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4-Python\project_euler\p054\"/>
    </mc:Choice>
  </mc:AlternateContent>
  <xr:revisionPtr revIDLastSave="0" documentId="13_ncr:1_{B711916A-07A7-46E1-97AE-0C86EA75BA7A}" xr6:coauthVersionLast="45" xr6:coauthVersionMax="45" xr10:uidLastSave="{00000000-0000-0000-0000-000000000000}"/>
  <bookViews>
    <workbookView xWindow="-120" yWindow="-120" windowWidth="29040" windowHeight="15840" xr2:uid="{45D8B995-4959-49DD-95A8-A20F66730992}"/>
  </bookViews>
  <sheets>
    <sheet name="work" sheetId="1" r:id="rId1"/>
    <sheet name="lookup" sheetId="3" r:id="rId2"/>
  </sheets>
  <definedNames>
    <definedName name="_xlnm._FilterDatabase" localSheetId="0" hidden="1">work!$DJ$2:$DN$1002</definedName>
    <definedName name="_xlchart.v1.0" hidden="1">lookup!$E$2:$E$11</definedName>
    <definedName name="_xlchart.v1.1" hidden="1">lookup!$H$2:$H$11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2" i="3"/>
  <c r="AJ4" i="1"/>
  <c r="AL4" i="1"/>
  <c r="AN4" i="1"/>
  <c r="AP4" i="1"/>
  <c r="AR4" i="1"/>
  <c r="AJ5" i="1"/>
  <c r="AL5" i="1"/>
  <c r="AN5" i="1"/>
  <c r="AP5" i="1"/>
  <c r="AR5" i="1"/>
  <c r="AJ6" i="1"/>
  <c r="AL6" i="1"/>
  <c r="AN6" i="1"/>
  <c r="AP6" i="1"/>
  <c r="AR6" i="1"/>
  <c r="AJ7" i="1"/>
  <c r="AL7" i="1"/>
  <c r="AN7" i="1"/>
  <c r="AP7" i="1"/>
  <c r="AR7" i="1"/>
  <c r="AJ8" i="1"/>
  <c r="AL8" i="1"/>
  <c r="AN8" i="1"/>
  <c r="AP8" i="1"/>
  <c r="AR8" i="1"/>
  <c r="AJ9" i="1"/>
  <c r="AL9" i="1"/>
  <c r="AN9" i="1"/>
  <c r="AP9" i="1"/>
  <c r="AR9" i="1"/>
  <c r="AJ10" i="1"/>
  <c r="AL10" i="1"/>
  <c r="AN10" i="1"/>
  <c r="AP10" i="1"/>
  <c r="AR10" i="1"/>
  <c r="AJ11" i="1"/>
  <c r="AL11" i="1"/>
  <c r="AN11" i="1"/>
  <c r="AP11" i="1"/>
  <c r="AR11" i="1"/>
  <c r="AJ12" i="1"/>
  <c r="AL12" i="1"/>
  <c r="AN12" i="1"/>
  <c r="AP12" i="1"/>
  <c r="AR12" i="1"/>
  <c r="AJ13" i="1"/>
  <c r="AL13" i="1"/>
  <c r="AN13" i="1"/>
  <c r="AP13" i="1"/>
  <c r="AR13" i="1"/>
  <c r="AJ14" i="1"/>
  <c r="AL14" i="1"/>
  <c r="AN14" i="1"/>
  <c r="AP14" i="1"/>
  <c r="AR14" i="1"/>
  <c r="AJ15" i="1"/>
  <c r="AL15" i="1"/>
  <c r="AN15" i="1"/>
  <c r="AP15" i="1"/>
  <c r="AR15" i="1"/>
  <c r="AJ16" i="1"/>
  <c r="AL16" i="1"/>
  <c r="AN16" i="1"/>
  <c r="AP16" i="1"/>
  <c r="AR16" i="1"/>
  <c r="AJ17" i="1"/>
  <c r="AL17" i="1"/>
  <c r="AN17" i="1"/>
  <c r="AP17" i="1"/>
  <c r="AR17" i="1"/>
  <c r="AJ18" i="1"/>
  <c r="AL18" i="1"/>
  <c r="AN18" i="1"/>
  <c r="AP18" i="1"/>
  <c r="AR18" i="1"/>
  <c r="AJ19" i="1"/>
  <c r="AL19" i="1"/>
  <c r="AN19" i="1"/>
  <c r="AP19" i="1"/>
  <c r="AR19" i="1"/>
  <c r="AJ20" i="1"/>
  <c r="AL20" i="1"/>
  <c r="AN20" i="1"/>
  <c r="AP20" i="1"/>
  <c r="AR20" i="1"/>
  <c r="AJ21" i="1"/>
  <c r="AL21" i="1"/>
  <c r="AN21" i="1"/>
  <c r="AP21" i="1"/>
  <c r="AR21" i="1"/>
  <c r="AJ22" i="1"/>
  <c r="AL22" i="1"/>
  <c r="AN22" i="1"/>
  <c r="AP22" i="1"/>
  <c r="AR22" i="1"/>
  <c r="AJ23" i="1"/>
  <c r="AL23" i="1"/>
  <c r="AN23" i="1"/>
  <c r="AP23" i="1"/>
  <c r="AR23" i="1"/>
  <c r="AJ24" i="1"/>
  <c r="AL24" i="1"/>
  <c r="AN24" i="1"/>
  <c r="AP24" i="1"/>
  <c r="AR24" i="1"/>
  <c r="AJ25" i="1"/>
  <c r="AL25" i="1"/>
  <c r="AN25" i="1"/>
  <c r="AP25" i="1"/>
  <c r="AR25" i="1"/>
  <c r="AJ26" i="1"/>
  <c r="AL26" i="1"/>
  <c r="AN26" i="1"/>
  <c r="AP26" i="1"/>
  <c r="AR26" i="1"/>
  <c r="AJ27" i="1"/>
  <c r="AL27" i="1"/>
  <c r="AN27" i="1"/>
  <c r="AP27" i="1"/>
  <c r="AR27" i="1"/>
  <c r="AJ28" i="1"/>
  <c r="AL28" i="1"/>
  <c r="AN28" i="1"/>
  <c r="AP28" i="1"/>
  <c r="AR28" i="1"/>
  <c r="AJ29" i="1"/>
  <c r="AL29" i="1"/>
  <c r="AN29" i="1"/>
  <c r="AP29" i="1"/>
  <c r="AR29" i="1"/>
  <c r="AJ30" i="1"/>
  <c r="AL30" i="1"/>
  <c r="AN30" i="1"/>
  <c r="AP30" i="1"/>
  <c r="AR30" i="1"/>
  <c r="AJ31" i="1"/>
  <c r="AL31" i="1"/>
  <c r="AN31" i="1"/>
  <c r="AP31" i="1"/>
  <c r="AR31" i="1"/>
  <c r="AJ32" i="1"/>
  <c r="AL32" i="1"/>
  <c r="AN32" i="1"/>
  <c r="AP32" i="1"/>
  <c r="AR32" i="1"/>
  <c r="AJ33" i="1"/>
  <c r="AL33" i="1"/>
  <c r="AN33" i="1"/>
  <c r="AP33" i="1"/>
  <c r="AR33" i="1"/>
  <c r="AJ34" i="1"/>
  <c r="AL34" i="1"/>
  <c r="AN34" i="1"/>
  <c r="AP34" i="1"/>
  <c r="AR34" i="1"/>
  <c r="AJ35" i="1"/>
  <c r="AL35" i="1"/>
  <c r="AN35" i="1"/>
  <c r="AP35" i="1"/>
  <c r="AR35" i="1"/>
  <c r="AJ36" i="1"/>
  <c r="AL36" i="1"/>
  <c r="AN36" i="1"/>
  <c r="AP36" i="1"/>
  <c r="AR36" i="1"/>
  <c r="AJ37" i="1"/>
  <c r="AL37" i="1"/>
  <c r="AN37" i="1"/>
  <c r="AP37" i="1"/>
  <c r="AR37" i="1"/>
  <c r="AJ38" i="1"/>
  <c r="AL38" i="1"/>
  <c r="AN38" i="1"/>
  <c r="AP38" i="1"/>
  <c r="AR38" i="1"/>
  <c r="AJ39" i="1"/>
  <c r="AL39" i="1"/>
  <c r="AN39" i="1"/>
  <c r="AP39" i="1"/>
  <c r="AR39" i="1"/>
  <c r="AJ40" i="1"/>
  <c r="AL40" i="1"/>
  <c r="AN40" i="1"/>
  <c r="AP40" i="1"/>
  <c r="AR40" i="1"/>
  <c r="AJ41" i="1"/>
  <c r="AL41" i="1"/>
  <c r="AN41" i="1"/>
  <c r="AP41" i="1"/>
  <c r="AR41" i="1"/>
  <c r="AJ42" i="1"/>
  <c r="AL42" i="1"/>
  <c r="AN42" i="1"/>
  <c r="AP42" i="1"/>
  <c r="AR42" i="1"/>
  <c r="AJ43" i="1"/>
  <c r="AL43" i="1"/>
  <c r="AN43" i="1"/>
  <c r="AP43" i="1"/>
  <c r="AR43" i="1"/>
  <c r="AJ44" i="1"/>
  <c r="AL44" i="1"/>
  <c r="AN44" i="1"/>
  <c r="AP44" i="1"/>
  <c r="AR44" i="1"/>
  <c r="AJ45" i="1"/>
  <c r="AL45" i="1"/>
  <c r="AN45" i="1"/>
  <c r="AP45" i="1"/>
  <c r="AR45" i="1"/>
  <c r="AJ46" i="1"/>
  <c r="AL46" i="1"/>
  <c r="AN46" i="1"/>
  <c r="AP46" i="1"/>
  <c r="AR46" i="1"/>
  <c r="AJ47" i="1"/>
  <c r="AL47" i="1"/>
  <c r="AN47" i="1"/>
  <c r="AP47" i="1"/>
  <c r="AR47" i="1"/>
  <c r="AJ48" i="1"/>
  <c r="AL48" i="1"/>
  <c r="AN48" i="1"/>
  <c r="AP48" i="1"/>
  <c r="AR48" i="1"/>
  <c r="AJ49" i="1"/>
  <c r="AL49" i="1"/>
  <c r="AN49" i="1"/>
  <c r="AP49" i="1"/>
  <c r="AR49" i="1"/>
  <c r="AJ50" i="1"/>
  <c r="AL50" i="1"/>
  <c r="AN50" i="1"/>
  <c r="AP50" i="1"/>
  <c r="AR50" i="1"/>
  <c r="AJ51" i="1"/>
  <c r="AL51" i="1"/>
  <c r="AN51" i="1"/>
  <c r="AP51" i="1"/>
  <c r="AR51" i="1"/>
  <c r="AJ52" i="1"/>
  <c r="AL52" i="1"/>
  <c r="AN52" i="1"/>
  <c r="AP52" i="1"/>
  <c r="AR52" i="1"/>
  <c r="AJ53" i="1"/>
  <c r="AL53" i="1"/>
  <c r="AN53" i="1"/>
  <c r="AP53" i="1"/>
  <c r="AR53" i="1"/>
  <c r="AJ54" i="1"/>
  <c r="AL54" i="1"/>
  <c r="AN54" i="1"/>
  <c r="AP54" i="1"/>
  <c r="AR54" i="1"/>
  <c r="AJ55" i="1"/>
  <c r="AL55" i="1"/>
  <c r="AN55" i="1"/>
  <c r="AP55" i="1"/>
  <c r="AR55" i="1"/>
  <c r="AJ56" i="1"/>
  <c r="AL56" i="1"/>
  <c r="AN56" i="1"/>
  <c r="AP56" i="1"/>
  <c r="AR56" i="1"/>
  <c r="AJ57" i="1"/>
  <c r="AL57" i="1"/>
  <c r="AN57" i="1"/>
  <c r="AP57" i="1"/>
  <c r="AR57" i="1"/>
  <c r="AJ58" i="1"/>
  <c r="AL58" i="1"/>
  <c r="AN58" i="1"/>
  <c r="AP58" i="1"/>
  <c r="AR58" i="1"/>
  <c r="AJ59" i="1"/>
  <c r="AL59" i="1"/>
  <c r="AN59" i="1"/>
  <c r="AP59" i="1"/>
  <c r="AR59" i="1"/>
  <c r="AJ60" i="1"/>
  <c r="AL60" i="1"/>
  <c r="AN60" i="1"/>
  <c r="AP60" i="1"/>
  <c r="AR60" i="1"/>
  <c r="AJ61" i="1"/>
  <c r="AL61" i="1"/>
  <c r="AN61" i="1"/>
  <c r="AP61" i="1"/>
  <c r="AR61" i="1"/>
  <c r="AJ62" i="1"/>
  <c r="AL62" i="1"/>
  <c r="AN62" i="1"/>
  <c r="AP62" i="1"/>
  <c r="AR62" i="1"/>
  <c r="AJ63" i="1"/>
  <c r="AL63" i="1"/>
  <c r="AN63" i="1"/>
  <c r="AP63" i="1"/>
  <c r="AR63" i="1"/>
  <c r="AJ64" i="1"/>
  <c r="AL64" i="1"/>
  <c r="AN64" i="1"/>
  <c r="AP64" i="1"/>
  <c r="AR64" i="1"/>
  <c r="AJ65" i="1"/>
  <c r="AL65" i="1"/>
  <c r="AN65" i="1"/>
  <c r="AP65" i="1"/>
  <c r="AR65" i="1"/>
  <c r="AJ66" i="1"/>
  <c r="AL66" i="1"/>
  <c r="AN66" i="1"/>
  <c r="AP66" i="1"/>
  <c r="AR66" i="1"/>
  <c r="AJ67" i="1"/>
  <c r="AL67" i="1"/>
  <c r="AN67" i="1"/>
  <c r="AP67" i="1"/>
  <c r="AR67" i="1"/>
  <c r="AJ68" i="1"/>
  <c r="AL68" i="1"/>
  <c r="AN68" i="1"/>
  <c r="AP68" i="1"/>
  <c r="AR68" i="1"/>
  <c r="AJ69" i="1"/>
  <c r="AL69" i="1"/>
  <c r="AN69" i="1"/>
  <c r="AP69" i="1"/>
  <c r="AR69" i="1"/>
  <c r="AJ70" i="1"/>
  <c r="AL70" i="1"/>
  <c r="AN70" i="1"/>
  <c r="AP70" i="1"/>
  <c r="AR70" i="1"/>
  <c r="AJ71" i="1"/>
  <c r="AL71" i="1"/>
  <c r="AN71" i="1"/>
  <c r="AP71" i="1"/>
  <c r="AR71" i="1"/>
  <c r="AJ72" i="1"/>
  <c r="AL72" i="1"/>
  <c r="AN72" i="1"/>
  <c r="AP72" i="1"/>
  <c r="AR72" i="1"/>
  <c r="AJ73" i="1"/>
  <c r="AL73" i="1"/>
  <c r="AN73" i="1"/>
  <c r="AP73" i="1"/>
  <c r="AR73" i="1"/>
  <c r="AJ74" i="1"/>
  <c r="AL74" i="1"/>
  <c r="AN74" i="1"/>
  <c r="AP74" i="1"/>
  <c r="AR74" i="1"/>
  <c r="AJ75" i="1"/>
  <c r="AL75" i="1"/>
  <c r="AN75" i="1"/>
  <c r="AP75" i="1"/>
  <c r="AR75" i="1"/>
  <c r="AJ76" i="1"/>
  <c r="AL76" i="1"/>
  <c r="AN76" i="1"/>
  <c r="AP76" i="1"/>
  <c r="AR76" i="1"/>
  <c r="AJ77" i="1"/>
  <c r="AL77" i="1"/>
  <c r="AN77" i="1"/>
  <c r="AP77" i="1"/>
  <c r="AR77" i="1"/>
  <c r="AJ78" i="1"/>
  <c r="AL78" i="1"/>
  <c r="AN78" i="1"/>
  <c r="AP78" i="1"/>
  <c r="AR78" i="1"/>
  <c r="AJ79" i="1"/>
  <c r="AL79" i="1"/>
  <c r="AN79" i="1"/>
  <c r="AP79" i="1"/>
  <c r="AR79" i="1"/>
  <c r="AJ80" i="1"/>
  <c r="AL80" i="1"/>
  <c r="AN80" i="1"/>
  <c r="AP80" i="1"/>
  <c r="AR80" i="1"/>
  <c r="AJ81" i="1"/>
  <c r="AL81" i="1"/>
  <c r="AN81" i="1"/>
  <c r="AP81" i="1"/>
  <c r="AR81" i="1"/>
  <c r="AJ82" i="1"/>
  <c r="AL82" i="1"/>
  <c r="AN82" i="1"/>
  <c r="AP82" i="1"/>
  <c r="AR82" i="1"/>
  <c r="AJ83" i="1"/>
  <c r="AL83" i="1"/>
  <c r="AN83" i="1"/>
  <c r="AP83" i="1"/>
  <c r="AR83" i="1"/>
  <c r="AJ84" i="1"/>
  <c r="AL84" i="1"/>
  <c r="AN84" i="1"/>
  <c r="AP84" i="1"/>
  <c r="AR84" i="1"/>
  <c r="AJ85" i="1"/>
  <c r="AL85" i="1"/>
  <c r="AN85" i="1"/>
  <c r="AP85" i="1"/>
  <c r="AR85" i="1"/>
  <c r="AJ86" i="1"/>
  <c r="AL86" i="1"/>
  <c r="AN86" i="1"/>
  <c r="AP86" i="1"/>
  <c r="AR86" i="1"/>
  <c r="AJ87" i="1"/>
  <c r="AL87" i="1"/>
  <c r="AN87" i="1"/>
  <c r="AP87" i="1"/>
  <c r="AR87" i="1"/>
  <c r="AJ88" i="1"/>
  <c r="AL88" i="1"/>
  <c r="AN88" i="1"/>
  <c r="AP88" i="1"/>
  <c r="AR88" i="1"/>
  <c r="AJ89" i="1"/>
  <c r="AL89" i="1"/>
  <c r="AN89" i="1"/>
  <c r="AP89" i="1"/>
  <c r="AR89" i="1"/>
  <c r="AJ90" i="1"/>
  <c r="AL90" i="1"/>
  <c r="AN90" i="1"/>
  <c r="AP90" i="1"/>
  <c r="AR90" i="1"/>
  <c r="AJ91" i="1"/>
  <c r="AL91" i="1"/>
  <c r="AN91" i="1"/>
  <c r="AP91" i="1"/>
  <c r="AR91" i="1"/>
  <c r="AJ92" i="1"/>
  <c r="AL92" i="1"/>
  <c r="AN92" i="1"/>
  <c r="AP92" i="1"/>
  <c r="AR92" i="1"/>
  <c r="AJ93" i="1"/>
  <c r="AL93" i="1"/>
  <c r="AN93" i="1"/>
  <c r="AP93" i="1"/>
  <c r="AR93" i="1"/>
  <c r="AJ94" i="1"/>
  <c r="AL94" i="1"/>
  <c r="AN94" i="1"/>
  <c r="AP94" i="1"/>
  <c r="AR94" i="1"/>
  <c r="AJ95" i="1"/>
  <c r="AL95" i="1"/>
  <c r="AN95" i="1"/>
  <c r="AP95" i="1"/>
  <c r="AR95" i="1"/>
  <c r="AJ96" i="1"/>
  <c r="AL96" i="1"/>
  <c r="AN96" i="1"/>
  <c r="AP96" i="1"/>
  <c r="AR96" i="1"/>
  <c r="AJ97" i="1"/>
  <c r="AL97" i="1"/>
  <c r="AN97" i="1"/>
  <c r="AP97" i="1"/>
  <c r="AR97" i="1"/>
  <c r="AJ98" i="1"/>
  <c r="AL98" i="1"/>
  <c r="AN98" i="1"/>
  <c r="AP98" i="1"/>
  <c r="AR98" i="1"/>
  <c r="AJ99" i="1"/>
  <c r="AL99" i="1"/>
  <c r="AN99" i="1"/>
  <c r="AP99" i="1"/>
  <c r="AR99" i="1"/>
  <c r="AJ100" i="1"/>
  <c r="AL100" i="1"/>
  <c r="AN100" i="1"/>
  <c r="AP100" i="1"/>
  <c r="AR100" i="1"/>
  <c r="AJ101" i="1"/>
  <c r="AL101" i="1"/>
  <c r="AN101" i="1"/>
  <c r="AP101" i="1"/>
  <c r="AR101" i="1"/>
  <c r="AJ102" i="1"/>
  <c r="AL102" i="1"/>
  <c r="AN102" i="1"/>
  <c r="AP102" i="1"/>
  <c r="AR102" i="1"/>
  <c r="AJ103" i="1"/>
  <c r="AL103" i="1"/>
  <c r="AN103" i="1"/>
  <c r="AP103" i="1"/>
  <c r="AR103" i="1"/>
  <c r="AJ104" i="1"/>
  <c r="AL104" i="1"/>
  <c r="AN104" i="1"/>
  <c r="AP104" i="1"/>
  <c r="AR104" i="1"/>
  <c r="AJ105" i="1"/>
  <c r="AL105" i="1"/>
  <c r="AN105" i="1"/>
  <c r="AP105" i="1"/>
  <c r="AR105" i="1"/>
  <c r="AJ106" i="1"/>
  <c r="AL106" i="1"/>
  <c r="AN106" i="1"/>
  <c r="AP106" i="1"/>
  <c r="AR106" i="1"/>
  <c r="AJ107" i="1"/>
  <c r="AL107" i="1"/>
  <c r="AN107" i="1"/>
  <c r="AP107" i="1"/>
  <c r="AR107" i="1"/>
  <c r="AJ108" i="1"/>
  <c r="AL108" i="1"/>
  <c r="AN108" i="1"/>
  <c r="AP108" i="1"/>
  <c r="AR108" i="1"/>
  <c r="AJ109" i="1"/>
  <c r="AL109" i="1"/>
  <c r="AN109" i="1"/>
  <c r="AP109" i="1"/>
  <c r="AR109" i="1"/>
  <c r="AJ110" i="1"/>
  <c r="AL110" i="1"/>
  <c r="AN110" i="1"/>
  <c r="AP110" i="1"/>
  <c r="AR110" i="1"/>
  <c r="AJ111" i="1"/>
  <c r="AL111" i="1"/>
  <c r="AN111" i="1"/>
  <c r="AP111" i="1"/>
  <c r="AR111" i="1"/>
  <c r="AJ112" i="1"/>
  <c r="AL112" i="1"/>
  <c r="AN112" i="1"/>
  <c r="AP112" i="1"/>
  <c r="AR112" i="1"/>
  <c r="AJ113" i="1"/>
  <c r="AL113" i="1"/>
  <c r="AN113" i="1"/>
  <c r="AP113" i="1"/>
  <c r="AR113" i="1"/>
  <c r="AJ114" i="1"/>
  <c r="AL114" i="1"/>
  <c r="AN114" i="1"/>
  <c r="AP114" i="1"/>
  <c r="AR114" i="1"/>
  <c r="AJ115" i="1"/>
  <c r="AL115" i="1"/>
  <c r="AN115" i="1"/>
  <c r="AP115" i="1"/>
  <c r="AR115" i="1"/>
  <c r="AJ116" i="1"/>
  <c r="AL116" i="1"/>
  <c r="AN116" i="1"/>
  <c r="AP116" i="1"/>
  <c r="AR116" i="1"/>
  <c r="AJ117" i="1"/>
  <c r="AL117" i="1"/>
  <c r="AN117" i="1"/>
  <c r="AP117" i="1"/>
  <c r="AR117" i="1"/>
  <c r="AJ118" i="1"/>
  <c r="AL118" i="1"/>
  <c r="AN118" i="1"/>
  <c r="AP118" i="1"/>
  <c r="AR118" i="1"/>
  <c r="AJ119" i="1"/>
  <c r="AL119" i="1"/>
  <c r="AN119" i="1"/>
  <c r="AP119" i="1"/>
  <c r="AR119" i="1"/>
  <c r="AJ120" i="1"/>
  <c r="AL120" i="1"/>
  <c r="AN120" i="1"/>
  <c r="AP120" i="1"/>
  <c r="AR120" i="1"/>
  <c r="AJ121" i="1"/>
  <c r="AL121" i="1"/>
  <c r="AN121" i="1"/>
  <c r="AP121" i="1"/>
  <c r="AR121" i="1"/>
  <c r="AJ122" i="1"/>
  <c r="AL122" i="1"/>
  <c r="AN122" i="1"/>
  <c r="AP122" i="1"/>
  <c r="AR122" i="1"/>
  <c r="AJ123" i="1"/>
  <c r="AL123" i="1"/>
  <c r="AN123" i="1"/>
  <c r="AP123" i="1"/>
  <c r="AR123" i="1"/>
  <c r="AJ124" i="1"/>
  <c r="AL124" i="1"/>
  <c r="AN124" i="1"/>
  <c r="AP124" i="1"/>
  <c r="AR124" i="1"/>
  <c r="AJ125" i="1"/>
  <c r="AL125" i="1"/>
  <c r="AN125" i="1"/>
  <c r="AP125" i="1"/>
  <c r="AR125" i="1"/>
  <c r="AJ126" i="1"/>
  <c r="AL126" i="1"/>
  <c r="AN126" i="1"/>
  <c r="AP126" i="1"/>
  <c r="AR126" i="1"/>
  <c r="AJ127" i="1"/>
  <c r="AL127" i="1"/>
  <c r="AN127" i="1"/>
  <c r="AP127" i="1"/>
  <c r="AR127" i="1"/>
  <c r="AJ128" i="1"/>
  <c r="AL128" i="1"/>
  <c r="AN128" i="1"/>
  <c r="AP128" i="1"/>
  <c r="AR128" i="1"/>
  <c r="AJ129" i="1"/>
  <c r="AL129" i="1"/>
  <c r="AN129" i="1"/>
  <c r="AP129" i="1"/>
  <c r="AR129" i="1"/>
  <c r="AJ130" i="1"/>
  <c r="AL130" i="1"/>
  <c r="AN130" i="1"/>
  <c r="AP130" i="1"/>
  <c r="AR130" i="1"/>
  <c r="AJ131" i="1"/>
  <c r="AL131" i="1"/>
  <c r="AN131" i="1"/>
  <c r="AP131" i="1"/>
  <c r="AR131" i="1"/>
  <c r="AJ132" i="1"/>
  <c r="AL132" i="1"/>
  <c r="AN132" i="1"/>
  <c r="AP132" i="1"/>
  <c r="AR132" i="1"/>
  <c r="AJ133" i="1"/>
  <c r="AL133" i="1"/>
  <c r="AN133" i="1"/>
  <c r="AP133" i="1"/>
  <c r="AR133" i="1"/>
  <c r="AJ134" i="1"/>
  <c r="AL134" i="1"/>
  <c r="AN134" i="1"/>
  <c r="AP134" i="1"/>
  <c r="AR134" i="1"/>
  <c r="AJ135" i="1"/>
  <c r="AL135" i="1"/>
  <c r="AN135" i="1"/>
  <c r="AP135" i="1"/>
  <c r="AR135" i="1"/>
  <c r="AJ136" i="1"/>
  <c r="AL136" i="1"/>
  <c r="AN136" i="1"/>
  <c r="AP136" i="1"/>
  <c r="AR136" i="1"/>
  <c r="AJ137" i="1"/>
  <c r="AL137" i="1"/>
  <c r="AN137" i="1"/>
  <c r="AP137" i="1"/>
  <c r="AR137" i="1"/>
  <c r="AJ138" i="1"/>
  <c r="AL138" i="1"/>
  <c r="AN138" i="1"/>
  <c r="AP138" i="1"/>
  <c r="AR138" i="1"/>
  <c r="AJ139" i="1"/>
  <c r="AL139" i="1"/>
  <c r="AN139" i="1"/>
  <c r="AP139" i="1"/>
  <c r="AR139" i="1"/>
  <c r="AJ140" i="1"/>
  <c r="AL140" i="1"/>
  <c r="AN140" i="1"/>
  <c r="AP140" i="1"/>
  <c r="AR140" i="1"/>
  <c r="AJ141" i="1"/>
  <c r="AL141" i="1"/>
  <c r="AN141" i="1"/>
  <c r="AP141" i="1"/>
  <c r="AR141" i="1"/>
  <c r="AJ142" i="1"/>
  <c r="AL142" i="1"/>
  <c r="AN142" i="1"/>
  <c r="AP142" i="1"/>
  <c r="AR142" i="1"/>
  <c r="AJ143" i="1"/>
  <c r="AL143" i="1"/>
  <c r="AN143" i="1"/>
  <c r="AP143" i="1"/>
  <c r="AR143" i="1"/>
  <c r="AJ144" i="1"/>
  <c r="AL144" i="1"/>
  <c r="AN144" i="1"/>
  <c r="AP144" i="1"/>
  <c r="AR144" i="1"/>
  <c r="AJ145" i="1"/>
  <c r="AL145" i="1"/>
  <c r="AN145" i="1"/>
  <c r="AP145" i="1"/>
  <c r="AR145" i="1"/>
  <c r="AJ146" i="1"/>
  <c r="AL146" i="1"/>
  <c r="AN146" i="1"/>
  <c r="AP146" i="1"/>
  <c r="AR146" i="1"/>
  <c r="AJ147" i="1"/>
  <c r="AL147" i="1"/>
  <c r="AN147" i="1"/>
  <c r="AP147" i="1"/>
  <c r="AR147" i="1"/>
  <c r="AJ148" i="1"/>
  <c r="AL148" i="1"/>
  <c r="AN148" i="1"/>
  <c r="AP148" i="1"/>
  <c r="AR148" i="1"/>
  <c r="AJ149" i="1"/>
  <c r="AL149" i="1"/>
  <c r="AN149" i="1"/>
  <c r="AP149" i="1"/>
  <c r="AR149" i="1"/>
  <c r="AJ150" i="1"/>
  <c r="AL150" i="1"/>
  <c r="AN150" i="1"/>
  <c r="AP150" i="1"/>
  <c r="AR150" i="1"/>
  <c r="AJ151" i="1"/>
  <c r="AL151" i="1"/>
  <c r="AN151" i="1"/>
  <c r="AP151" i="1"/>
  <c r="AR151" i="1"/>
  <c r="AJ152" i="1"/>
  <c r="AL152" i="1"/>
  <c r="AN152" i="1"/>
  <c r="AP152" i="1"/>
  <c r="AR152" i="1"/>
  <c r="AJ153" i="1"/>
  <c r="AL153" i="1"/>
  <c r="AN153" i="1"/>
  <c r="AP153" i="1"/>
  <c r="AR153" i="1"/>
  <c r="AJ154" i="1"/>
  <c r="AL154" i="1"/>
  <c r="AN154" i="1"/>
  <c r="AP154" i="1"/>
  <c r="AR154" i="1"/>
  <c r="AJ155" i="1"/>
  <c r="AL155" i="1"/>
  <c r="AN155" i="1"/>
  <c r="AP155" i="1"/>
  <c r="AR155" i="1"/>
  <c r="AJ156" i="1"/>
  <c r="AL156" i="1"/>
  <c r="AN156" i="1"/>
  <c r="AP156" i="1"/>
  <c r="AR156" i="1"/>
  <c r="AJ157" i="1"/>
  <c r="AL157" i="1"/>
  <c r="AN157" i="1"/>
  <c r="AP157" i="1"/>
  <c r="AR157" i="1"/>
  <c r="AJ158" i="1"/>
  <c r="AL158" i="1"/>
  <c r="AN158" i="1"/>
  <c r="AP158" i="1"/>
  <c r="AR158" i="1"/>
  <c r="AJ159" i="1"/>
  <c r="AL159" i="1"/>
  <c r="AN159" i="1"/>
  <c r="AP159" i="1"/>
  <c r="AR159" i="1"/>
  <c r="AJ160" i="1"/>
  <c r="AL160" i="1"/>
  <c r="AN160" i="1"/>
  <c r="AP160" i="1"/>
  <c r="AR160" i="1"/>
  <c r="AJ161" i="1"/>
  <c r="AL161" i="1"/>
  <c r="AN161" i="1"/>
  <c r="AP161" i="1"/>
  <c r="AR161" i="1"/>
  <c r="AJ162" i="1"/>
  <c r="AL162" i="1"/>
  <c r="AN162" i="1"/>
  <c r="AP162" i="1"/>
  <c r="AR162" i="1"/>
  <c r="AJ163" i="1"/>
  <c r="AL163" i="1"/>
  <c r="AN163" i="1"/>
  <c r="AP163" i="1"/>
  <c r="AR163" i="1"/>
  <c r="AJ164" i="1"/>
  <c r="AL164" i="1"/>
  <c r="AN164" i="1"/>
  <c r="AP164" i="1"/>
  <c r="AR164" i="1"/>
  <c r="AJ165" i="1"/>
  <c r="AL165" i="1"/>
  <c r="AN165" i="1"/>
  <c r="AP165" i="1"/>
  <c r="AR165" i="1"/>
  <c r="AJ166" i="1"/>
  <c r="AL166" i="1"/>
  <c r="AN166" i="1"/>
  <c r="AP166" i="1"/>
  <c r="AR166" i="1"/>
  <c r="AJ167" i="1"/>
  <c r="AL167" i="1"/>
  <c r="AN167" i="1"/>
  <c r="AP167" i="1"/>
  <c r="AR167" i="1"/>
  <c r="AJ168" i="1"/>
  <c r="AL168" i="1"/>
  <c r="AN168" i="1"/>
  <c r="AP168" i="1"/>
  <c r="AR168" i="1"/>
  <c r="AJ169" i="1"/>
  <c r="AL169" i="1"/>
  <c r="AN169" i="1"/>
  <c r="AP169" i="1"/>
  <c r="AR169" i="1"/>
  <c r="AJ170" i="1"/>
  <c r="AL170" i="1"/>
  <c r="AN170" i="1"/>
  <c r="AP170" i="1"/>
  <c r="AR170" i="1"/>
  <c r="AJ171" i="1"/>
  <c r="AL171" i="1"/>
  <c r="AN171" i="1"/>
  <c r="AP171" i="1"/>
  <c r="AR171" i="1"/>
  <c r="AJ172" i="1"/>
  <c r="AL172" i="1"/>
  <c r="AN172" i="1"/>
  <c r="AP172" i="1"/>
  <c r="AR172" i="1"/>
  <c r="AJ173" i="1"/>
  <c r="AL173" i="1"/>
  <c r="AN173" i="1"/>
  <c r="AP173" i="1"/>
  <c r="AR173" i="1"/>
  <c r="AJ174" i="1"/>
  <c r="AL174" i="1"/>
  <c r="AN174" i="1"/>
  <c r="AP174" i="1"/>
  <c r="AR174" i="1"/>
  <c r="AJ175" i="1"/>
  <c r="AL175" i="1"/>
  <c r="AN175" i="1"/>
  <c r="AP175" i="1"/>
  <c r="AR175" i="1"/>
  <c r="AJ176" i="1"/>
  <c r="AL176" i="1"/>
  <c r="AN176" i="1"/>
  <c r="AP176" i="1"/>
  <c r="AR176" i="1"/>
  <c r="AJ177" i="1"/>
  <c r="AL177" i="1"/>
  <c r="AN177" i="1"/>
  <c r="AP177" i="1"/>
  <c r="AR177" i="1"/>
  <c r="AJ178" i="1"/>
  <c r="AL178" i="1"/>
  <c r="AN178" i="1"/>
  <c r="AP178" i="1"/>
  <c r="AR178" i="1"/>
  <c r="AJ179" i="1"/>
  <c r="AL179" i="1"/>
  <c r="AN179" i="1"/>
  <c r="AP179" i="1"/>
  <c r="AR179" i="1"/>
  <c r="AJ180" i="1"/>
  <c r="AL180" i="1"/>
  <c r="AN180" i="1"/>
  <c r="AP180" i="1"/>
  <c r="AR180" i="1"/>
  <c r="AJ181" i="1"/>
  <c r="AL181" i="1"/>
  <c r="AN181" i="1"/>
  <c r="AP181" i="1"/>
  <c r="AR181" i="1"/>
  <c r="AJ182" i="1"/>
  <c r="AL182" i="1"/>
  <c r="AN182" i="1"/>
  <c r="AP182" i="1"/>
  <c r="AR182" i="1"/>
  <c r="AJ183" i="1"/>
  <c r="AL183" i="1"/>
  <c r="AN183" i="1"/>
  <c r="AP183" i="1"/>
  <c r="AR183" i="1"/>
  <c r="AJ184" i="1"/>
  <c r="AL184" i="1"/>
  <c r="AN184" i="1"/>
  <c r="AP184" i="1"/>
  <c r="AR184" i="1"/>
  <c r="AJ185" i="1"/>
  <c r="AL185" i="1"/>
  <c r="AN185" i="1"/>
  <c r="AP185" i="1"/>
  <c r="AR185" i="1"/>
  <c r="AJ186" i="1"/>
  <c r="AL186" i="1"/>
  <c r="AN186" i="1"/>
  <c r="AP186" i="1"/>
  <c r="AR186" i="1"/>
  <c r="AJ187" i="1"/>
  <c r="AL187" i="1"/>
  <c r="AN187" i="1"/>
  <c r="AP187" i="1"/>
  <c r="AR187" i="1"/>
  <c r="AJ188" i="1"/>
  <c r="AL188" i="1"/>
  <c r="AN188" i="1"/>
  <c r="AP188" i="1"/>
  <c r="AR188" i="1"/>
  <c r="AJ189" i="1"/>
  <c r="AL189" i="1"/>
  <c r="AN189" i="1"/>
  <c r="AP189" i="1"/>
  <c r="AR189" i="1"/>
  <c r="AJ190" i="1"/>
  <c r="AL190" i="1"/>
  <c r="AN190" i="1"/>
  <c r="AP190" i="1"/>
  <c r="AR190" i="1"/>
  <c r="AJ191" i="1"/>
  <c r="AL191" i="1"/>
  <c r="AN191" i="1"/>
  <c r="AP191" i="1"/>
  <c r="AR191" i="1"/>
  <c r="AJ192" i="1"/>
  <c r="AL192" i="1"/>
  <c r="AN192" i="1"/>
  <c r="AP192" i="1"/>
  <c r="AR192" i="1"/>
  <c r="AJ193" i="1"/>
  <c r="AL193" i="1"/>
  <c r="AN193" i="1"/>
  <c r="AP193" i="1"/>
  <c r="AR193" i="1"/>
  <c r="AJ194" i="1"/>
  <c r="AL194" i="1"/>
  <c r="AN194" i="1"/>
  <c r="AP194" i="1"/>
  <c r="AR194" i="1"/>
  <c r="AJ195" i="1"/>
  <c r="AL195" i="1"/>
  <c r="AN195" i="1"/>
  <c r="AP195" i="1"/>
  <c r="AR195" i="1"/>
  <c r="AJ196" i="1"/>
  <c r="AL196" i="1"/>
  <c r="AN196" i="1"/>
  <c r="AP196" i="1"/>
  <c r="AR196" i="1"/>
  <c r="AJ197" i="1"/>
  <c r="AL197" i="1"/>
  <c r="AN197" i="1"/>
  <c r="AP197" i="1"/>
  <c r="AR197" i="1"/>
  <c r="AJ198" i="1"/>
  <c r="AL198" i="1"/>
  <c r="AN198" i="1"/>
  <c r="AP198" i="1"/>
  <c r="AR198" i="1"/>
  <c r="AJ199" i="1"/>
  <c r="AL199" i="1"/>
  <c r="AN199" i="1"/>
  <c r="AP199" i="1"/>
  <c r="AR199" i="1"/>
  <c r="AJ200" i="1"/>
  <c r="AL200" i="1"/>
  <c r="AN200" i="1"/>
  <c r="AP200" i="1"/>
  <c r="AR200" i="1"/>
  <c r="AJ201" i="1"/>
  <c r="AL201" i="1"/>
  <c r="AN201" i="1"/>
  <c r="AP201" i="1"/>
  <c r="AR201" i="1"/>
  <c r="AJ202" i="1"/>
  <c r="AL202" i="1"/>
  <c r="AN202" i="1"/>
  <c r="AP202" i="1"/>
  <c r="AR202" i="1"/>
  <c r="AJ203" i="1"/>
  <c r="AL203" i="1"/>
  <c r="AN203" i="1"/>
  <c r="AP203" i="1"/>
  <c r="AR203" i="1"/>
  <c r="AJ204" i="1"/>
  <c r="AL204" i="1"/>
  <c r="AN204" i="1"/>
  <c r="AP204" i="1"/>
  <c r="AR204" i="1"/>
  <c r="AJ205" i="1"/>
  <c r="AL205" i="1"/>
  <c r="AN205" i="1"/>
  <c r="AP205" i="1"/>
  <c r="AR205" i="1"/>
  <c r="AJ206" i="1"/>
  <c r="AL206" i="1"/>
  <c r="AN206" i="1"/>
  <c r="AP206" i="1"/>
  <c r="AR206" i="1"/>
  <c r="AJ207" i="1"/>
  <c r="AL207" i="1"/>
  <c r="AN207" i="1"/>
  <c r="AP207" i="1"/>
  <c r="AR207" i="1"/>
  <c r="AJ208" i="1"/>
  <c r="AL208" i="1"/>
  <c r="AN208" i="1"/>
  <c r="AP208" i="1"/>
  <c r="AR208" i="1"/>
  <c r="AJ209" i="1"/>
  <c r="AL209" i="1"/>
  <c r="AN209" i="1"/>
  <c r="AP209" i="1"/>
  <c r="AR209" i="1"/>
  <c r="AJ210" i="1"/>
  <c r="AL210" i="1"/>
  <c r="AN210" i="1"/>
  <c r="AP210" i="1"/>
  <c r="AR210" i="1"/>
  <c r="AJ211" i="1"/>
  <c r="AL211" i="1"/>
  <c r="AN211" i="1"/>
  <c r="AP211" i="1"/>
  <c r="AR211" i="1"/>
  <c r="AJ212" i="1"/>
  <c r="AL212" i="1"/>
  <c r="AN212" i="1"/>
  <c r="AP212" i="1"/>
  <c r="AR212" i="1"/>
  <c r="AJ213" i="1"/>
  <c r="AL213" i="1"/>
  <c r="AN213" i="1"/>
  <c r="AP213" i="1"/>
  <c r="AR213" i="1"/>
  <c r="AJ214" i="1"/>
  <c r="AL214" i="1"/>
  <c r="AN214" i="1"/>
  <c r="AP214" i="1"/>
  <c r="AR214" i="1"/>
  <c r="AJ215" i="1"/>
  <c r="AL215" i="1"/>
  <c r="AN215" i="1"/>
  <c r="AP215" i="1"/>
  <c r="AR215" i="1"/>
  <c r="AJ216" i="1"/>
  <c r="AL216" i="1"/>
  <c r="AN216" i="1"/>
  <c r="AP216" i="1"/>
  <c r="AR216" i="1"/>
  <c r="AJ217" i="1"/>
  <c r="AL217" i="1"/>
  <c r="AN217" i="1"/>
  <c r="AP217" i="1"/>
  <c r="AR217" i="1"/>
  <c r="AJ218" i="1"/>
  <c r="AL218" i="1"/>
  <c r="AN218" i="1"/>
  <c r="AP218" i="1"/>
  <c r="AR218" i="1"/>
  <c r="AJ219" i="1"/>
  <c r="AL219" i="1"/>
  <c r="AN219" i="1"/>
  <c r="AP219" i="1"/>
  <c r="AR219" i="1"/>
  <c r="AJ220" i="1"/>
  <c r="AL220" i="1"/>
  <c r="AN220" i="1"/>
  <c r="AP220" i="1"/>
  <c r="AR220" i="1"/>
  <c r="AJ221" i="1"/>
  <c r="AL221" i="1"/>
  <c r="AN221" i="1"/>
  <c r="AP221" i="1"/>
  <c r="AR221" i="1"/>
  <c r="AJ222" i="1"/>
  <c r="AL222" i="1"/>
  <c r="AN222" i="1"/>
  <c r="AP222" i="1"/>
  <c r="AR222" i="1"/>
  <c r="AJ223" i="1"/>
  <c r="AL223" i="1"/>
  <c r="AN223" i="1"/>
  <c r="AP223" i="1"/>
  <c r="AR223" i="1"/>
  <c r="AJ224" i="1"/>
  <c r="AL224" i="1"/>
  <c r="AN224" i="1"/>
  <c r="AP224" i="1"/>
  <c r="AR224" i="1"/>
  <c r="AJ225" i="1"/>
  <c r="AL225" i="1"/>
  <c r="AN225" i="1"/>
  <c r="AP225" i="1"/>
  <c r="AR225" i="1"/>
  <c r="AJ226" i="1"/>
  <c r="AL226" i="1"/>
  <c r="AN226" i="1"/>
  <c r="AP226" i="1"/>
  <c r="AR226" i="1"/>
  <c r="AJ227" i="1"/>
  <c r="AL227" i="1"/>
  <c r="AN227" i="1"/>
  <c r="AP227" i="1"/>
  <c r="AR227" i="1"/>
  <c r="AJ228" i="1"/>
  <c r="AL228" i="1"/>
  <c r="AN228" i="1"/>
  <c r="AP228" i="1"/>
  <c r="AR228" i="1"/>
  <c r="AJ229" i="1"/>
  <c r="AL229" i="1"/>
  <c r="AN229" i="1"/>
  <c r="AP229" i="1"/>
  <c r="AR229" i="1"/>
  <c r="AJ230" i="1"/>
  <c r="AL230" i="1"/>
  <c r="AN230" i="1"/>
  <c r="AP230" i="1"/>
  <c r="AR230" i="1"/>
  <c r="AJ231" i="1"/>
  <c r="AL231" i="1"/>
  <c r="AN231" i="1"/>
  <c r="AP231" i="1"/>
  <c r="AR231" i="1"/>
  <c r="AJ232" i="1"/>
  <c r="AL232" i="1"/>
  <c r="AN232" i="1"/>
  <c r="AP232" i="1"/>
  <c r="AR232" i="1"/>
  <c r="AJ233" i="1"/>
  <c r="AL233" i="1"/>
  <c r="AN233" i="1"/>
  <c r="AP233" i="1"/>
  <c r="AR233" i="1"/>
  <c r="AJ234" i="1"/>
  <c r="AL234" i="1"/>
  <c r="AN234" i="1"/>
  <c r="AP234" i="1"/>
  <c r="AR234" i="1"/>
  <c r="AJ235" i="1"/>
  <c r="AL235" i="1"/>
  <c r="AN235" i="1"/>
  <c r="AP235" i="1"/>
  <c r="AR235" i="1"/>
  <c r="AJ236" i="1"/>
  <c r="AL236" i="1"/>
  <c r="AN236" i="1"/>
  <c r="AP236" i="1"/>
  <c r="AR236" i="1"/>
  <c r="AJ237" i="1"/>
  <c r="AL237" i="1"/>
  <c r="AN237" i="1"/>
  <c r="AP237" i="1"/>
  <c r="AR237" i="1"/>
  <c r="AJ238" i="1"/>
  <c r="AL238" i="1"/>
  <c r="AN238" i="1"/>
  <c r="AP238" i="1"/>
  <c r="AR238" i="1"/>
  <c r="AJ239" i="1"/>
  <c r="AL239" i="1"/>
  <c r="AN239" i="1"/>
  <c r="AP239" i="1"/>
  <c r="AR239" i="1"/>
  <c r="AJ240" i="1"/>
  <c r="AL240" i="1"/>
  <c r="AN240" i="1"/>
  <c r="AP240" i="1"/>
  <c r="AR240" i="1"/>
  <c r="AJ241" i="1"/>
  <c r="AL241" i="1"/>
  <c r="AN241" i="1"/>
  <c r="AP241" i="1"/>
  <c r="AR241" i="1"/>
  <c r="AJ242" i="1"/>
  <c r="AL242" i="1"/>
  <c r="AN242" i="1"/>
  <c r="AP242" i="1"/>
  <c r="AR242" i="1"/>
  <c r="AJ243" i="1"/>
  <c r="AL243" i="1"/>
  <c r="AN243" i="1"/>
  <c r="AP243" i="1"/>
  <c r="AR243" i="1"/>
  <c r="AJ244" i="1"/>
  <c r="AL244" i="1"/>
  <c r="AN244" i="1"/>
  <c r="AP244" i="1"/>
  <c r="AR244" i="1"/>
  <c r="AJ245" i="1"/>
  <c r="AL245" i="1"/>
  <c r="AN245" i="1"/>
  <c r="AP245" i="1"/>
  <c r="AR245" i="1"/>
  <c r="AJ246" i="1"/>
  <c r="AL246" i="1"/>
  <c r="AN246" i="1"/>
  <c r="AP246" i="1"/>
  <c r="AR246" i="1"/>
  <c r="AJ247" i="1"/>
  <c r="AL247" i="1"/>
  <c r="AN247" i="1"/>
  <c r="AP247" i="1"/>
  <c r="AR247" i="1"/>
  <c r="AJ248" i="1"/>
  <c r="AL248" i="1"/>
  <c r="AN248" i="1"/>
  <c r="AP248" i="1"/>
  <c r="AR248" i="1"/>
  <c r="AJ249" i="1"/>
  <c r="AL249" i="1"/>
  <c r="AN249" i="1"/>
  <c r="AP249" i="1"/>
  <c r="AR249" i="1"/>
  <c r="AJ250" i="1"/>
  <c r="AL250" i="1"/>
  <c r="AN250" i="1"/>
  <c r="AP250" i="1"/>
  <c r="AR250" i="1"/>
  <c r="AJ251" i="1"/>
  <c r="AL251" i="1"/>
  <c r="AN251" i="1"/>
  <c r="AP251" i="1"/>
  <c r="AR251" i="1"/>
  <c r="AJ252" i="1"/>
  <c r="AL252" i="1"/>
  <c r="AN252" i="1"/>
  <c r="AP252" i="1"/>
  <c r="AR252" i="1"/>
  <c r="AJ253" i="1"/>
  <c r="AL253" i="1"/>
  <c r="AN253" i="1"/>
  <c r="AP253" i="1"/>
  <c r="AR253" i="1"/>
  <c r="AJ254" i="1"/>
  <c r="AL254" i="1"/>
  <c r="AN254" i="1"/>
  <c r="AP254" i="1"/>
  <c r="AR254" i="1"/>
  <c r="AJ255" i="1"/>
  <c r="AL255" i="1"/>
  <c r="AN255" i="1"/>
  <c r="AP255" i="1"/>
  <c r="AR255" i="1"/>
  <c r="AJ256" i="1"/>
  <c r="AL256" i="1"/>
  <c r="AN256" i="1"/>
  <c r="AP256" i="1"/>
  <c r="AR256" i="1"/>
  <c r="AJ257" i="1"/>
  <c r="AL257" i="1"/>
  <c r="AN257" i="1"/>
  <c r="AP257" i="1"/>
  <c r="AR257" i="1"/>
  <c r="AJ258" i="1"/>
  <c r="AL258" i="1"/>
  <c r="AN258" i="1"/>
  <c r="AP258" i="1"/>
  <c r="AR258" i="1"/>
  <c r="AJ259" i="1"/>
  <c r="AL259" i="1"/>
  <c r="AN259" i="1"/>
  <c r="AP259" i="1"/>
  <c r="AR259" i="1"/>
  <c r="AJ260" i="1"/>
  <c r="AL260" i="1"/>
  <c r="AN260" i="1"/>
  <c r="AP260" i="1"/>
  <c r="AR260" i="1"/>
  <c r="AJ261" i="1"/>
  <c r="AL261" i="1"/>
  <c r="AN261" i="1"/>
  <c r="AP261" i="1"/>
  <c r="AR261" i="1"/>
  <c r="AJ262" i="1"/>
  <c r="AL262" i="1"/>
  <c r="AN262" i="1"/>
  <c r="AP262" i="1"/>
  <c r="AR262" i="1"/>
  <c r="AJ263" i="1"/>
  <c r="AL263" i="1"/>
  <c r="AN263" i="1"/>
  <c r="AP263" i="1"/>
  <c r="AR263" i="1"/>
  <c r="AJ264" i="1"/>
  <c r="AL264" i="1"/>
  <c r="AN264" i="1"/>
  <c r="AP264" i="1"/>
  <c r="AR264" i="1"/>
  <c r="AJ265" i="1"/>
  <c r="AL265" i="1"/>
  <c r="AN265" i="1"/>
  <c r="AP265" i="1"/>
  <c r="AR265" i="1"/>
  <c r="AJ266" i="1"/>
  <c r="AL266" i="1"/>
  <c r="AN266" i="1"/>
  <c r="AP266" i="1"/>
  <c r="AR266" i="1"/>
  <c r="AJ267" i="1"/>
  <c r="AL267" i="1"/>
  <c r="AN267" i="1"/>
  <c r="AP267" i="1"/>
  <c r="AR267" i="1"/>
  <c r="AJ268" i="1"/>
  <c r="AL268" i="1"/>
  <c r="AN268" i="1"/>
  <c r="AP268" i="1"/>
  <c r="AR268" i="1"/>
  <c r="AJ269" i="1"/>
  <c r="AL269" i="1"/>
  <c r="AN269" i="1"/>
  <c r="AP269" i="1"/>
  <c r="AR269" i="1"/>
  <c r="AJ270" i="1"/>
  <c r="AL270" i="1"/>
  <c r="AN270" i="1"/>
  <c r="AP270" i="1"/>
  <c r="AR270" i="1"/>
  <c r="AJ271" i="1"/>
  <c r="AL271" i="1"/>
  <c r="AN271" i="1"/>
  <c r="AP271" i="1"/>
  <c r="AR271" i="1"/>
  <c r="AJ272" i="1"/>
  <c r="AL272" i="1"/>
  <c r="AN272" i="1"/>
  <c r="AP272" i="1"/>
  <c r="AR272" i="1"/>
  <c r="AJ273" i="1"/>
  <c r="AL273" i="1"/>
  <c r="AN273" i="1"/>
  <c r="AP273" i="1"/>
  <c r="AR273" i="1"/>
  <c r="AJ274" i="1"/>
  <c r="AL274" i="1"/>
  <c r="AN274" i="1"/>
  <c r="AP274" i="1"/>
  <c r="AR274" i="1"/>
  <c r="AJ275" i="1"/>
  <c r="AL275" i="1"/>
  <c r="AN275" i="1"/>
  <c r="AP275" i="1"/>
  <c r="AR275" i="1"/>
  <c r="AJ276" i="1"/>
  <c r="AL276" i="1"/>
  <c r="AN276" i="1"/>
  <c r="AP276" i="1"/>
  <c r="AR276" i="1"/>
  <c r="AJ277" i="1"/>
  <c r="AL277" i="1"/>
  <c r="AN277" i="1"/>
  <c r="AP277" i="1"/>
  <c r="AR277" i="1"/>
  <c r="AJ278" i="1"/>
  <c r="AL278" i="1"/>
  <c r="AN278" i="1"/>
  <c r="AP278" i="1"/>
  <c r="AR278" i="1"/>
  <c r="AJ279" i="1"/>
  <c r="AL279" i="1"/>
  <c r="AN279" i="1"/>
  <c r="AP279" i="1"/>
  <c r="AR279" i="1"/>
  <c r="AJ280" i="1"/>
  <c r="AL280" i="1"/>
  <c r="AN280" i="1"/>
  <c r="AP280" i="1"/>
  <c r="AR280" i="1"/>
  <c r="AJ281" i="1"/>
  <c r="AL281" i="1"/>
  <c r="AN281" i="1"/>
  <c r="AP281" i="1"/>
  <c r="AR281" i="1"/>
  <c r="AJ282" i="1"/>
  <c r="AL282" i="1"/>
  <c r="AN282" i="1"/>
  <c r="AP282" i="1"/>
  <c r="AR282" i="1"/>
  <c r="AJ283" i="1"/>
  <c r="AL283" i="1"/>
  <c r="AN283" i="1"/>
  <c r="AP283" i="1"/>
  <c r="AR283" i="1"/>
  <c r="AJ284" i="1"/>
  <c r="AL284" i="1"/>
  <c r="AN284" i="1"/>
  <c r="AP284" i="1"/>
  <c r="AR284" i="1"/>
  <c r="AJ285" i="1"/>
  <c r="AL285" i="1"/>
  <c r="AN285" i="1"/>
  <c r="AP285" i="1"/>
  <c r="AR285" i="1"/>
  <c r="AJ286" i="1"/>
  <c r="AL286" i="1"/>
  <c r="AN286" i="1"/>
  <c r="AP286" i="1"/>
  <c r="AR286" i="1"/>
  <c r="AJ287" i="1"/>
  <c r="AL287" i="1"/>
  <c r="AN287" i="1"/>
  <c r="AP287" i="1"/>
  <c r="AR287" i="1"/>
  <c r="AJ288" i="1"/>
  <c r="AL288" i="1"/>
  <c r="AN288" i="1"/>
  <c r="AP288" i="1"/>
  <c r="AR288" i="1"/>
  <c r="AJ289" i="1"/>
  <c r="AL289" i="1"/>
  <c r="AN289" i="1"/>
  <c r="AP289" i="1"/>
  <c r="AR289" i="1"/>
  <c r="AJ290" i="1"/>
  <c r="AL290" i="1"/>
  <c r="AN290" i="1"/>
  <c r="AP290" i="1"/>
  <c r="AR290" i="1"/>
  <c r="AJ291" i="1"/>
  <c r="AL291" i="1"/>
  <c r="AN291" i="1"/>
  <c r="AP291" i="1"/>
  <c r="AR291" i="1"/>
  <c r="AJ292" i="1"/>
  <c r="AL292" i="1"/>
  <c r="AN292" i="1"/>
  <c r="AP292" i="1"/>
  <c r="AR292" i="1"/>
  <c r="AJ293" i="1"/>
  <c r="AL293" i="1"/>
  <c r="AN293" i="1"/>
  <c r="AP293" i="1"/>
  <c r="AR293" i="1"/>
  <c r="AJ294" i="1"/>
  <c r="AL294" i="1"/>
  <c r="AN294" i="1"/>
  <c r="AP294" i="1"/>
  <c r="AR294" i="1"/>
  <c r="AJ295" i="1"/>
  <c r="AL295" i="1"/>
  <c r="AN295" i="1"/>
  <c r="AP295" i="1"/>
  <c r="AR295" i="1"/>
  <c r="AJ296" i="1"/>
  <c r="AL296" i="1"/>
  <c r="AN296" i="1"/>
  <c r="AP296" i="1"/>
  <c r="AR296" i="1"/>
  <c r="AJ297" i="1"/>
  <c r="AL297" i="1"/>
  <c r="AN297" i="1"/>
  <c r="AP297" i="1"/>
  <c r="AR297" i="1"/>
  <c r="AJ298" i="1"/>
  <c r="AL298" i="1"/>
  <c r="AN298" i="1"/>
  <c r="AP298" i="1"/>
  <c r="AR298" i="1"/>
  <c r="AJ299" i="1"/>
  <c r="AL299" i="1"/>
  <c r="AN299" i="1"/>
  <c r="AP299" i="1"/>
  <c r="AR299" i="1"/>
  <c r="AJ300" i="1"/>
  <c r="AL300" i="1"/>
  <c r="AN300" i="1"/>
  <c r="AP300" i="1"/>
  <c r="AR300" i="1"/>
  <c r="AJ301" i="1"/>
  <c r="AL301" i="1"/>
  <c r="AN301" i="1"/>
  <c r="AP301" i="1"/>
  <c r="AR301" i="1"/>
  <c r="AJ302" i="1"/>
  <c r="AL302" i="1"/>
  <c r="AN302" i="1"/>
  <c r="AP302" i="1"/>
  <c r="AR302" i="1"/>
  <c r="AJ303" i="1"/>
  <c r="AL303" i="1"/>
  <c r="AN303" i="1"/>
  <c r="AP303" i="1"/>
  <c r="AR303" i="1"/>
  <c r="AJ304" i="1"/>
  <c r="AL304" i="1"/>
  <c r="AN304" i="1"/>
  <c r="AP304" i="1"/>
  <c r="AR304" i="1"/>
  <c r="AJ305" i="1"/>
  <c r="AL305" i="1"/>
  <c r="AN305" i="1"/>
  <c r="AP305" i="1"/>
  <c r="AR305" i="1"/>
  <c r="AJ306" i="1"/>
  <c r="AL306" i="1"/>
  <c r="AN306" i="1"/>
  <c r="AP306" i="1"/>
  <c r="AR306" i="1"/>
  <c r="AJ307" i="1"/>
  <c r="AL307" i="1"/>
  <c r="AN307" i="1"/>
  <c r="AP307" i="1"/>
  <c r="AR307" i="1"/>
  <c r="AJ308" i="1"/>
  <c r="AL308" i="1"/>
  <c r="AN308" i="1"/>
  <c r="AP308" i="1"/>
  <c r="AR308" i="1"/>
  <c r="AJ309" i="1"/>
  <c r="AL309" i="1"/>
  <c r="AN309" i="1"/>
  <c r="AP309" i="1"/>
  <c r="AR309" i="1"/>
  <c r="AJ310" i="1"/>
  <c r="AL310" i="1"/>
  <c r="AN310" i="1"/>
  <c r="AP310" i="1"/>
  <c r="AR310" i="1"/>
  <c r="AJ311" i="1"/>
  <c r="AL311" i="1"/>
  <c r="AN311" i="1"/>
  <c r="AP311" i="1"/>
  <c r="AR311" i="1"/>
  <c r="AJ312" i="1"/>
  <c r="AL312" i="1"/>
  <c r="AN312" i="1"/>
  <c r="AP312" i="1"/>
  <c r="AR312" i="1"/>
  <c r="AJ313" i="1"/>
  <c r="AL313" i="1"/>
  <c r="AN313" i="1"/>
  <c r="AP313" i="1"/>
  <c r="AR313" i="1"/>
  <c r="AJ314" i="1"/>
  <c r="AL314" i="1"/>
  <c r="AN314" i="1"/>
  <c r="AP314" i="1"/>
  <c r="AR314" i="1"/>
  <c r="AJ315" i="1"/>
  <c r="AL315" i="1"/>
  <c r="AN315" i="1"/>
  <c r="AP315" i="1"/>
  <c r="AR315" i="1"/>
  <c r="AJ316" i="1"/>
  <c r="AL316" i="1"/>
  <c r="AN316" i="1"/>
  <c r="AP316" i="1"/>
  <c r="AR316" i="1"/>
  <c r="AJ317" i="1"/>
  <c r="AL317" i="1"/>
  <c r="AN317" i="1"/>
  <c r="AP317" i="1"/>
  <c r="AR317" i="1"/>
  <c r="AJ318" i="1"/>
  <c r="AL318" i="1"/>
  <c r="AN318" i="1"/>
  <c r="AP318" i="1"/>
  <c r="AR318" i="1"/>
  <c r="AJ319" i="1"/>
  <c r="AL319" i="1"/>
  <c r="AN319" i="1"/>
  <c r="AP319" i="1"/>
  <c r="AR319" i="1"/>
  <c r="AJ320" i="1"/>
  <c r="AL320" i="1"/>
  <c r="AN320" i="1"/>
  <c r="AP320" i="1"/>
  <c r="AR320" i="1"/>
  <c r="AJ321" i="1"/>
  <c r="AL321" i="1"/>
  <c r="AN321" i="1"/>
  <c r="AP321" i="1"/>
  <c r="AR321" i="1"/>
  <c r="AJ322" i="1"/>
  <c r="AL322" i="1"/>
  <c r="AN322" i="1"/>
  <c r="AP322" i="1"/>
  <c r="AR322" i="1"/>
  <c r="AJ323" i="1"/>
  <c r="AL323" i="1"/>
  <c r="AN323" i="1"/>
  <c r="AP323" i="1"/>
  <c r="AR323" i="1"/>
  <c r="AJ324" i="1"/>
  <c r="AL324" i="1"/>
  <c r="AN324" i="1"/>
  <c r="AP324" i="1"/>
  <c r="AR324" i="1"/>
  <c r="AJ325" i="1"/>
  <c r="AL325" i="1"/>
  <c r="AN325" i="1"/>
  <c r="AP325" i="1"/>
  <c r="AR325" i="1"/>
  <c r="AJ326" i="1"/>
  <c r="AL326" i="1"/>
  <c r="AN326" i="1"/>
  <c r="AP326" i="1"/>
  <c r="AR326" i="1"/>
  <c r="AJ327" i="1"/>
  <c r="AL327" i="1"/>
  <c r="AN327" i="1"/>
  <c r="AP327" i="1"/>
  <c r="AR327" i="1"/>
  <c r="AJ328" i="1"/>
  <c r="AL328" i="1"/>
  <c r="AN328" i="1"/>
  <c r="AP328" i="1"/>
  <c r="AR328" i="1"/>
  <c r="AJ329" i="1"/>
  <c r="AL329" i="1"/>
  <c r="AN329" i="1"/>
  <c r="AP329" i="1"/>
  <c r="AR329" i="1"/>
  <c r="AJ330" i="1"/>
  <c r="AL330" i="1"/>
  <c r="AN330" i="1"/>
  <c r="AP330" i="1"/>
  <c r="AR330" i="1"/>
  <c r="AJ331" i="1"/>
  <c r="AL331" i="1"/>
  <c r="AN331" i="1"/>
  <c r="AP331" i="1"/>
  <c r="AR331" i="1"/>
  <c r="AJ332" i="1"/>
  <c r="AL332" i="1"/>
  <c r="AN332" i="1"/>
  <c r="AP332" i="1"/>
  <c r="AR332" i="1"/>
  <c r="AJ333" i="1"/>
  <c r="AL333" i="1"/>
  <c r="AN333" i="1"/>
  <c r="AP333" i="1"/>
  <c r="AR333" i="1"/>
  <c r="AJ334" i="1"/>
  <c r="AL334" i="1"/>
  <c r="AN334" i="1"/>
  <c r="AP334" i="1"/>
  <c r="AR334" i="1"/>
  <c r="AJ335" i="1"/>
  <c r="AL335" i="1"/>
  <c r="AN335" i="1"/>
  <c r="AP335" i="1"/>
  <c r="AR335" i="1"/>
  <c r="AJ336" i="1"/>
  <c r="AL336" i="1"/>
  <c r="AN336" i="1"/>
  <c r="AP336" i="1"/>
  <c r="AR336" i="1"/>
  <c r="AJ337" i="1"/>
  <c r="AL337" i="1"/>
  <c r="AN337" i="1"/>
  <c r="AP337" i="1"/>
  <c r="AR337" i="1"/>
  <c r="AJ338" i="1"/>
  <c r="AL338" i="1"/>
  <c r="AN338" i="1"/>
  <c r="AP338" i="1"/>
  <c r="AR338" i="1"/>
  <c r="AJ339" i="1"/>
  <c r="AL339" i="1"/>
  <c r="AN339" i="1"/>
  <c r="AP339" i="1"/>
  <c r="AR339" i="1"/>
  <c r="AJ340" i="1"/>
  <c r="AL340" i="1"/>
  <c r="AN340" i="1"/>
  <c r="AP340" i="1"/>
  <c r="AR340" i="1"/>
  <c r="AJ341" i="1"/>
  <c r="AL341" i="1"/>
  <c r="AN341" i="1"/>
  <c r="AP341" i="1"/>
  <c r="AR341" i="1"/>
  <c r="AJ342" i="1"/>
  <c r="AL342" i="1"/>
  <c r="AN342" i="1"/>
  <c r="AP342" i="1"/>
  <c r="AR342" i="1"/>
  <c r="AJ343" i="1"/>
  <c r="AL343" i="1"/>
  <c r="AN343" i="1"/>
  <c r="AP343" i="1"/>
  <c r="AR343" i="1"/>
  <c r="AJ344" i="1"/>
  <c r="AL344" i="1"/>
  <c r="AN344" i="1"/>
  <c r="AP344" i="1"/>
  <c r="AR344" i="1"/>
  <c r="AJ345" i="1"/>
  <c r="AL345" i="1"/>
  <c r="AN345" i="1"/>
  <c r="AP345" i="1"/>
  <c r="AR345" i="1"/>
  <c r="AJ346" i="1"/>
  <c r="AL346" i="1"/>
  <c r="AN346" i="1"/>
  <c r="AP346" i="1"/>
  <c r="AR346" i="1"/>
  <c r="AJ347" i="1"/>
  <c r="AL347" i="1"/>
  <c r="AN347" i="1"/>
  <c r="AP347" i="1"/>
  <c r="AR347" i="1"/>
  <c r="AJ348" i="1"/>
  <c r="AL348" i="1"/>
  <c r="AN348" i="1"/>
  <c r="AP348" i="1"/>
  <c r="AR348" i="1"/>
  <c r="AJ349" i="1"/>
  <c r="AL349" i="1"/>
  <c r="AN349" i="1"/>
  <c r="AP349" i="1"/>
  <c r="AR349" i="1"/>
  <c r="AJ350" i="1"/>
  <c r="AL350" i="1"/>
  <c r="AN350" i="1"/>
  <c r="AP350" i="1"/>
  <c r="AR350" i="1"/>
  <c r="AJ351" i="1"/>
  <c r="AL351" i="1"/>
  <c r="AN351" i="1"/>
  <c r="AP351" i="1"/>
  <c r="AR351" i="1"/>
  <c r="AJ352" i="1"/>
  <c r="AL352" i="1"/>
  <c r="AN352" i="1"/>
  <c r="AP352" i="1"/>
  <c r="AR352" i="1"/>
  <c r="AJ353" i="1"/>
  <c r="AL353" i="1"/>
  <c r="AN353" i="1"/>
  <c r="AP353" i="1"/>
  <c r="AR353" i="1"/>
  <c r="AJ354" i="1"/>
  <c r="AL354" i="1"/>
  <c r="AN354" i="1"/>
  <c r="AP354" i="1"/>
  <c r="AR354" i="1"/>
  <c r="AJ355" i="1"/>
  <c r="AL355" i="1"/>
  <c r="AN355" i="1"/>
  <c r="AP355" i="1"/>
  <c r="AR355" i="1"/>
  <c r="AJ356" i="1"/>
  <c r="AL356" i="1"/>
  <c r="AN356" i="1"/>
  <c r="AP356" i="1"/>
  <c r="AR356" i="1"/>
  <c r="AJ357" i="1"/>
  <c r="AL357" i="1"/>
  <c r="AN357" i="1"/>
  <c r="AP357" i="1"/>
  <c r="AR357" i="1"/>
  <c r="AJ358" i="1"/>
  <c r="AL358" i="1"/>
  <c r="AN358" i="1"/>
  <c r="AP358" i="1"/>
  <c r="AR358" i="1"/>
  <c r="AJ359" i="1"/>
  <c r="AL359" i="1"/>
  <c r="AN359" i="1"/>
  <c r="AP359" i="1"/>
  <c r="AR359" i="1"/>
  <c r="AJ360" i="1"/>
  <c r="AL360" i="1"/>
  <c r="AN360" i="1"/>
  <c r="AP360" i="1"/>
  <c r="AR360" i="1"/>
  <c r="AJ361" i="1"/>
  <c r="AL361" i="1"/>
  <c r="AN361" i="1"/>
  <c r="AP361" i="1"/>
  <c r="AR361" i="1"/>
  <c r="AJ362" i="1"/>
  <c r="AL362" i="1"/>
  <c r="AN362" i="1"/>
  <c r="AP362" i="1"/>
  <c r="AR362" i="1"/>
  <c r="AJ363" i="1"/>
  <c r="AL363" i="1"/>
  <c r="AN363" i="1"/>
  <c r="AP363" i="1"/>
  <c r="AR363" i="1"/>
  <c r="AJ364" i="1"/>
  <c r="AL364" i="1"/>
  <c r="AN364" i="1"/>
  <c r="AP364" i="1"/>
  <c r="AR364" i="1"/>
  <c r="AJ365" i="1"/>
  <c r="AL365" i="1"/>
  <c r="AN365" i="1"/>
  <c r="AP365" i="1"/>
  <c r="AR365" i="1"/>
  <c r="AJ366" i="1"/>
  <c r="AL366" i="1"/>
  <c r="AN366" i="1"/>
  <c r="AP366" i="1"/>
  <c r="AR366" i="1"/>
  <c r="AJ367" i="1"/>
  <c r="AL367" i="1"/>
  <c r="AN367" i="1"/>
  <c r="AP367" i="1"/>
  <c r="AR367" i="1"/>
  <c r="AJ368" i="1"/>
  <c r="AL368" i="1"/>
  <c r="AN368" i="1"/>
  <c r="AP368" i="1"/>
  <c r="AR368" i="1"/>
  <c r="AJ369" i="1"/>
  <c r="AL369" i="1"/>
  <c r="AN369" i="1"/>
  <c r="AP369" i="1"/>
  <c r="AR369" i="1"/>
  <c r="AJ370" i="1"/>
  <c r="AL370" i="1"/>
  <c r="AN370" i="1"/>
  <c r="AP370" i="1"/>
  <c r="AR370" i="1"/>
  <c r="AJ371" i="1"/>
  <c r="AL371" i="1"/>
  <c r="AN371" i="1"/>
  <c r="AP371" i="1"/>
  <c r="AR371" i="1"/>
  <c r="AJ372" i="1"/>
  <c r="AL372" i="1"/>
  <c r="AN372" i="1"/>
  <c r="AP372" i="1"/>
  <c r="AR372" i="1"/>
  <c r="AJ373" i="1"/>
  <c r="AL373" i="1"/>
  <c r="AN373" i="1"/>
  <c r="AP373" i="1"/>
  <c r="AR373" i="1"/>
  <c r="AJ374" i="1"/>
  <c r="AL374" i="1"/>
  <c r="AN374" i="1"/>
  <c r="AP374" i="1"/>
  <c r="AR374" i="1"/>
  <c r="AJ375" i="1"/>
  <c r="AL375" i="1"/>
  <c r="AN375" i="1"/>
  <c r="AP375" i="1"/>
  <c r="AR375" i="1"/>
  <c r="AJ376" i="1"/>
  <c r="AL376" i="1"/>
  <c r="AN376" i="1"/>
  <c r="AP376" i="1"/>
  <c r="AR376" i="1"/>
  <c r="AJ377" i="1"/>
  <c r="AL377" i="1"/>
  <c r="AN377" i="1"/>
  <c r="AP377" i="1"/>
  <c r="AR377" i="1"/>
  <c r="AJ378" i="1"/>
  <c r="AL378" i="1"/>
  <c r="AN378" i="1"/>
  <c r="AP378" i="1"/>
  <c r="AR378" i="1"/>
  <c r="AJ379" i="1"/>
  <c r="AL379" i="1"/>
  <c r="AN379" i="1"/>
  <c r="AP379" i="1"/>
  <c r="AR379" i="1"/>
  <c r="AJ380" i="1"/>
  <c r="AL380" i="1"/>
  <c r="AN380" i="1"/>
  <c r="AP380" i="1"/>
  <c r="AR380" i="1"/>
  <c r="AJ381" i="1"/>
  <c r="AL381" i="1"/>
  <c r="AN381" i="1"/>
  <c r="AP381" i="1"/>
  <c r="AR381" i="1"/>
  <c r="AJ382" i="1"/>
  <c r="AL382" i="1"/>
  <c r="AN382" i="1"/>
  <c r="AP382" i="1"/>
  <c r="AR382" i="1"/>
  <c r="AJ383" i="1"/>
  <c r="AL383" i="1"/>
  <c r="AN383" i="1"/>
  <c r="AP383" i="1"/>
  <c r="AR383" i="1"/>
  <c r="AJ384" i="1"/>
  <c r="AL384" i="1"/>
  <c r="AN384" i="1"/>
  <c r="AP384" i="1"/>
  <c r="AR384" i="1"/>
  <c r="AJ385" i="1"/>
  <c r="AL385" i="1"/>
  <c r="AN385" i="1"/>
  <c r="AP385" i="1"/>
  <c r="AR385" i="1"/>
  <c r="AJ386" i="1"/>
  <c r="AL386" i="1"/>
  <c r="AN386" i="1"/>
  <c r="AP386" i="1"/>
  <c r="AR386" i="1"/>
  <c r="AJ387" i="1"/>
  <c r="AL387" i="1"/>
  <c r="AN387" i="1"/>
  <c r="AP387" i="1"/>
  <c r="AR387" i="1"/>
  <c r="AJ388" i="1"/>
  <c r="AL388" i="1"/>
  <c r="AN388" i="1"/>
  <c r="AP388" i="1"/>
  <c r="AR388" i="1"/>
  <c r="AJ389" i="1"/>
  <c r="AL389" i="1"/>
  <c r="AN389" i="1"/>
  <c r="AP389" i="1"/>
  <c r="AR389" i="1"/>
  <c r="AJ390" i="1"/>
  <c r="AL390" i="1"/>
  <c r="AN390" i="1"/>
  <c r="AP390" i="1"/>
  <c r="AR390" i="1"/>
  <c r="AJ391" i="1"/>
  <c r="AL391" i="1"/>
  <c r="AN391" i="1"/>
  <c r="AP391" i="1"/>
  <c r="AR391" i="1"/>
  <c r="AJ392" i="1"/>
  <c r="AL392" i="1"/>
  <c r="AN392" i="1"/>
  <c r="AP392" i="1"/>
  <c r="AR392" i="1"/>
  <c r="AJ393" i="1"/>
  <c r="AL393" i="1"/>
  <c r="AN393" i="1"/>
  <c r="AP393" i="1"/>
  <c r="AR393" i="1"/>
  <c r="AJ394" i="1"/>
  <c r="AL394" i="1"/>
  <c r="AN394" i="1"/>
  <c r="AP394" i="1"/>
  <c r="AR394" i="1"/>
  <c r="AJ395" i="1"/>
  <c r="AL395" i="1"/>
  <c r="AN395" i="1"/>
  <c r="AP395" i="1"/>
  <c r="AR395" i="1"/>
  <c r="AJ396" i="1"/>
  <c r="AL396" i="1"/>
  <c r="AN396" i="1"/>
  <c r="AP396" i="1"/>
  <c r="AR396" i="1"/>
  <c r="AJ397" i="1"/>
  <c r="AL397" i="1"/>
  <c r="AN397" i="1"/>
  <c r="AP397" i="1"/>
  <c r="AR397" i="1"/>
  <c r="AJ398" i="1"/>
  <c r="AL398" i="1"/>
  <c r="AN398" i="1"/>
  <c r="AP398" i="1"/>
  <c r="AR398" i="1"/>
  <c r="AJ399" i="1"/>
  <c r="AL399" i="1"/>
  <c r="AN399" i="1"/>
  <c r="AP399" i="1"/>
  <c r="AR399" i="1"/>
  <c r="AJ400" i="1"/>
  <c r="AL400" i="1"/>
  <c r="AN400" i="1"/>
  <c r="AP400" i="1"/>
  <c r="AR400" i="1"/>
  <c r="AJ401" i="1"/>
  <c r="AL401" i="1"/>
  <c r="AN401" i="1"/>
  <c r="AP401" i="1"/>
  <c r="AR401" i="1"/>
  <c r="AJ402" i="1"/>
  <c r="AL402" i="1"/>
  <c r="AN402" i="1"/>
  <c r="AP402" i="1"/>
  <c r="AR402" i="1"/>
  <c r="AJ403" i="1"/>
  <c r="AL403" i="1"/>
  <c r="AN403" i="1"/>
  <c r="AP403" i="1"/>
  <c r="AR403" i="1"/>
  <c r="AJ404" i="1"/>
  <c r="AL404" i="1"/>
  <c r="AN404" i="1"/>
  <c r="AP404" i="1"/>
  <c r="AR404" i="1"/>
  <c r="AJ405" i="1"/>
  <c r="AL405" i="1"/>
  <c r="AN405" i="1"/>
  <c r="AP405" i="1"/>
  <c r="AR405" i="1"/>
  <c r="AJ406" i="1"/>
  <c r="AL406" i="1"/>
  <c r="AN406" i="1"/>
  <c r="AP406" i="1"/>
  <c r="AR406" i="1"/>
  <c r="AJ407" i="1"/>
  <c r="AL407" i="1"/>
  <c r="AN407" i="1"/>
  <c r="AP407" i="1"/>
  <c r="AR407" i="1"/>
  <c r="AJ408" i="1"/>
  <c r="AL408" i="1"/>
  <c r="AN408" i="1"/>
  <c r="AP408" i="1"/>
  <c r="AR408" i="1"/>
  <c r="AJ409" i="1"/>
  <c r="AL409" i="1"/>
  <c r="AN409" i="1"/>
  <c r="AP409" i="1"/>
  <c r="AR409" i="1"/>
  <c r="AJ410" i="1"/>
  <c r="AL410" i="1"/>
  <c r="AN410" i="1"/>
  <c r="AP410" i="1"/>
  <c r="AR410" i="1"/>
  <c r="AJ411" i="1"/>
  <c r="AL411" i="1"/>
  <c r="AN411" i="1"/>
  <c r="AP411" i="1"/>
  <c r="AR411" i="1"/>
  <c r="AJ412" i="1"/>
  <c r="AL412" i="1"/>
  <c r="AN412" i="1"/>
  <c r="AP412" i="1"/>
  <c r="AR412" i="1"/>
  <c r="AJ413" i="1"/>
  <c r="AL413" i="1"/>
  <c r="AN413" i="1"/>
  <c r="AP413" i="1"/>
  <c r="AR413" i="1"/>
  <c r="AJ414" i="1"/>
  <c r="AL414" i="1"/>
  <c r="AN414" i="1"/>
  <c r="AP414" i="1"/>
  <c r="AR414" i="1"/>
  <c r="AJ415" i="1"/>
  <c r="AL415" i="1"/>
  <c r="AN415" i="1"/>
  <c r="AP415" i="1"/>
  <c r="AR415" i="1"/>
  <c r="AJ416" i="1"/>
  <c r="AL416" i="1"/>
  <c r="AN416" i="1"/>
  <c r="AP416" i="1"/>
  <c r="AR416" i="1"/>
  <c r="AJ417" i="1"/>
  <c r="AL417" i="1"/>
  <c r="AN417" i="1"/>
  <c r="AP417" i="1"/>
  <c r="AR417" i="1"/>
  <c r="AJ418" i="1"/>
  <c r="AL418" i="1"/>
  <c r="AN418" i="1"/>
  <c r="AP418" i="1"/>
  <c r="AR418" i="1"/>
  <c r="AJ419" i="1"/>
  <c r="AL419" i="1"/>
  <c r="AN419" i="1"/>
  <c r="AP419" i="1"/>
  <c r="AR419" i="1"/>
  <c r="AJ420" i="1"/>
  <c r="AL420" i="1"/>
  <c r="AN420" i="1"/>
  <c r="AP420" i="1"/>
  <c r="AR420" i="1"/>
  <c r="AJ421" i="1"/>
  <c r="AL421" i="1"/>
  <c r="AN421" i="1"/>
  <c r="AP421" i="1"/>
  <c r="AR421" i="1"/>
  <c r="AJ422" i="1"/>
  <c r="AL422" i="1"/>
  <c r="AN422" i="1"/>
  <c r="AP422" i="1"/>
  <c r="AR422" i="1"/>
  <c r="AJ423" i="1"/>
  <c r="AL423" i="1"/>
  <c r="AN423" i="1"/>
  <c r="AP423" i="1"/>
  <c r="AR423" i="1"/>
  <c r="AJ424" i="1"/>
  <c r="AL424" i="1"/>
  <c r="AN424" i="1"/>
  <c r="AP424" i="1"/>
  <c r="AR424" i="1"/>
  <c r="AJ425" i="1"/>
  <c r="AL425" i="1"/>
  <c r="AN425" i="1"/>
  <c r="AP425" i="1"/>
  <c r="AR425" i="1"/>
  <c r="AJ426" i="1"/>
  <c r="AL426" i="1"/>
  <c r="AN426" i="1"/>
  <c r="AP426" i="1"/>
  <c r="AR426" i="1"/>
  <c r="AJ427" i="1"/>
  <c r="AL427" i="1"/>
  <c r="AN427" i="1"/>
  <c r="AP427" i="1"/>
  <c r="AR427" i="1"/>
  <c r="AJ428" i="1"/>
  <c r="AL428" i="1"/>
  <c r="AN428" i="1"/>
  <c r="AP428" i="1"/>
  <c r="AR428" i="1"/>
  <c r="AJ429" i="1"/>
  <c r="AL429" i="1"/>
  <c r="AN429" i="1"/>
  <c r="AP429" i="1"/>
  <c r="AR429" i="1"/>
  <c r="AJ430" i="1"/>
  <c r="AL430" i="1"/>
  <c r="AN430" i="1"/>
  <c r="AP430" i="1"/>
  <c r="AR430" i="1"/>
  <c r="AJ431" i="1"/>
  <c r="AL431" i="1"/>
  <c r="AN431" i="1"/>
  <c r="AP431" i="1"/>
  <c r="AR431" i="1"/>
  <c r="AJ432" i="1"/>
  <c r="AL432" i="1"/>
  <c r="AN432" i="1"/>
  <c r="AP432" i="1"/>
  <c r="AR432" i="1"/>
  <c r="AJ433" i="1"/>
  <c r="AL433" i="1"/>
  <c r="AN433" i="1"/>
  <c r="AP433" i="1"/>
  <c r="AR433" i="1"/>
  <c r="AJ434" i="1"/>
  <c r="AL434" i="1"/>
  <c r="AN434" i="1"/>
  <c r="AP434" i="1"/>
  <c r="AR434" i="1"/>
  <c r="AJ435" i="1"/>
  <c r="AL435" i="1"/>
  <c r="AN435" i="1"/>
  <c r="AP435" i="1"/>
  <c r="AR435" i="1"/>
  <c r="AJ436" i="1"/>
  <c r="AL436" i="1"/>
  <c r="AN436" i="1"/>
  <c r="AP436" i="1"/>
  <c r="AR436" i="1"/>
  <c r="AJ437" i="1"/>
  <c r="AL437" i="1"/>
  <c r="AN437" i="1"/>
  <c r="AP437" i="1"/>
  <c r="AR437" i="1"/>
  <c r="AJ438" i="1"/>
  <c r="AL438" i="1"/>
  <c r="AN438" i="1"/>
  <c r="AP438" i="1"/>
  <c r="AR438" i="1"/>
  <c r="AJ439" i="1"/>
  <c r="AL439" i="1"/>
  <c r="AN439" i="1"/>
  <c r="AP439" i="1"/>
  <c r="AR439" i="1"/>
  <c r="AJ440" i="1"/>
  <c r="AL440" i="1"/>
  <c r="AN440" i="1"/>
  <c r="AP440" i="1"/>
  <c r="AR440" i="1"/>
  <c r="AJ441" i="1"/>
  <c r="AL441" i="1"/>
  <c r="AN441" i="1"/>
  <c r="AP441" i="1"/>
  <c r="AR441" i="1"/>
  <c r="AJ442" i="1"/>
  <c r="AL442" i="1"/>
  <c r="AN442" i="1"/>
  <c r="AP442" i="1"/>
  <c r="AR442" i="1"/>
  <c r="AJ443" i="1"/>
  <c r="AL443" i="1"/>
  <c r="AN443" i="1"/>
  <c r="AP443" i="1"/>
  <c r="AR443" i="1"/>
  <c r="AJ444" i="1"/>
  <c r="AL444" i="1"/>
  <c r="AN444" i="1"/>
  <c r="AP444" i="1"/>
  <c r="AR444" i="1"/>
  <c r="AJ445" i="1"/>
  <c r="AL445" i="1"/>
  <c r="AN445" i="1"/>
  <c r="AP445" i="1"/>
  <c r="AR445" i="1"/>
  <c r="AJ446" i="1"/>
  <c r="AL446" i="1"/>
  <c r="AN446" i="1"/>
  <c r="AP446" i="1"/>
  <c r="AR446" i="1"/>
  <c r="AJ447" i="1"/>
  <c r="AL447" i="1"/>
  <c r="AN447" i="1"/>
  <c r="AP447" i="1"/>
  <c r="AR447" i="1"/>
  <c r="AJ448" i="1"/>
  <c r="AL448" i="1"/>
  <c r="AN448" i="1"/>
  <c r="AP448" i="1"/>
  <c r="AR448" i="1"/>
  <c r="AJ449" i="1"/>
  <c r="AL449" i="1"/>
  <c r="AN449" i="1"/>
  <c r="AP449" i="1"/>
  <c r="AR449" i="1"/>
  <c r="AJ450" i="1"/>
  <c r="AL450" i="1"/>
  <c r="AN450" i="1"/>
  <c r="AP450" i="1"/>
  <c r="AR450" i="1"/>
  <c r="AJ451" i="1"/>
  <c r="AL451" i="1"/>
  <c r="AN451" i="1"/>
  <c r="AP451" i="1"/>
  <c r="AR451" i="1"/>
  <c r="AJ452" i="1"/>
  <c r="AL452" i="1"/>
  <c r="AN452" i="1"/>
  <c r="AP452" i="1"/>
  <c r="AR452" i="1"/>
  <c r="AJ453" i="1"/>
  <c r="AL453" i="1"/>
  <c r="AN453" i="1"/>
  <c r="AP453" i="1"/>
  <c r="AR453" i="1"/>
  <c r="AJ454" i="1"/>
  <c r="AL454" i="1"/>
  <c r="AN454" i="1"/>
  <c r="AP454" i="1"/>
  <c r="AR454" i="1"/>
  <c r="AJ455" i="1"/>
  <c r="AL455" i="1"/>
  <c r="AN455" i="1"/>
  <c r="AP455" i="1"/>
  <c r="AR455" i="1"/>
  <c r="AJ456" i="1"/>
  <c r="AL456" i="1"/>
  <c r="AN456" i="1"/>
  <c r="AP456" i="1"/>
  <c r="AR456" i="1"/>
  <c r="AJ457" i="1"/>
  <c r="AL457" i="1"/>
  <c r="AN457" i="1"/>
  <c r="AP457" i="1"/>
  <c r="AR457" i="1"/>
  <c r="AJ458" i="1"/>
  <c r="AL458" i="1"/>
  <c r="AN458" i="1"/>
  <c r="AP458" i="1"/>
  <c r="AR458" i="1"/>
  <c r="AJ459" i="1"/>
  <c r="AL459" i="1"/>
  <c r="AN459" i="1"/>
  <c r="AP459" i="1"/>
  <c r="AR459" i="1"/>
  <c r="AJ460" i="1"/>
  <c r="AL460" i="1"/>
  <c r="AN460" i="1"/>
  <c r="AP460" i="1"/>
  <c r="AR460" i="1"/>
  <c r="AJ461" i="1"/>
  <c r="AL461" i="1"/>
  <c r="AN461" i="1"/>
  <c r="AP461" i="1"/>
  <c r="AR461" i="1"/>
  <c r="AJ462" i="1"/>
  <c r="AL462" i="1"/>
  <c r="AN462" i="1"/>
  <c r="AP462" i="1"/>
  <c r="AR462" i="1"/>
  <c r="AJ463" i="1"/>
  <c r="AL463" i="1"/>
  <c r="AN463" i="1"/>
  <c r="AP463" i="1"/>
  <c r="AR463" i="1"/>
  <c r="AJ464" i="1"/>
  <c r="AL464" i="1"/>
  <c r="AN464" i="1"/>
  <c r="AP464" i="1"/>
  <c r="AR464" i="1"/>
  <c r="AJ465" i="1"/>
  <c r="AL465" i="1"/>
  <c r="AN465" i="1"/>
  <c r="AP465" i="1"/>
  <c r="AR465" i="1"/>
  <c r="AJ466" i="1"/>
  <c r="AL466" i="1"/>
  <c r="AN466" i="1"/>
  <c r="AP466" i="1"/>
  <c r="AR466" i="1"/>
  <c r="AJ467" i="1"/>
  <c r="AL467" i="1"/>
  <c r="AN467" i="1"/>
  <c r="AP467" i="1"/>
  <c r="AR467" i="1"/>
  <c r="AJ468" i="1"/>
  <c r="AL468" i="1"/>
  <c r="AN468" i="1"/>
  <c r="AP468" i="1"/>
  <c r="AR468" i="1"/>
  <c r="AJ469" i="1"/>
  <c r="AL469" i="1"/>
  <c r="AN469" i="1"/>
  <c r="AP469" i="1"/>
  <c r="AR469" i="1"/>
  <c r="AJ470" i="1"/>
  <c r="AL470" i="1"/>
  <c r="AN470" i="1"/>
  <c r="AP470" i="1"/>
  <c r="AR470" i="1"/>
  <c r="AJ471" i="1"/>
  <c r="AL471" i="1"/>
  <c r="AN471" i="1"/>
  <c r="AP471" i="1"/>
  <c r="AR471" i="1"/>
  <c r="AJ472" i="1"/>
  <c r="AL472" i="1"/>
  <c r="AN472" i="1"/>
  <c r="AP472" i="1"/>
  <c r="AR472" i="1"/>
  <c r="AJ473" i="1"/>
  <c r="AL473" i="1"/>
  <c r="AN473" i="1"/>
  <c r="AP473" i="1"/>
  <c r="AR473" i="1"/>
  <c r="AJ474" i="1"/>
  <c r="AL474" i="1"/>
  <c r="AN474" i="1"/>
  <c r="AP474" i="1"/>
  <c r="AR474" i="1"/>
  <c r="AJ475" i="1"/>
  <c r="AL475" i="1"/>
  <c r="AN475" i="1"/>
  <c r="AP475" i="1"/>
  <c r="AR475" i="1"/>
  <c r="AJ476" i="1"/>
  <c r="AL476" i="1"/>
  <c r="AN476" i="1"/>
  <c r="AP476" i="1"/>
  <c r="AR476" i="1"/>
  <c r="AJ477" i="1"/>
  <c r="AL477" i="1"/>
  <c r="AN477" i="1"/>
  <c r="AP477" i="1"/>
  <c r="AR477" i="1"/>
  <c r="AJ478" i="1"/>
  <c r="AL478" i="1"/>
  <c r="AN478" i="1"/>
  <c r="AP478" i="1"/>
  <c r="AR478" i="1"/>
  <c r="AJ479" i="1"/>
  <c r="AL479" i="1"/>
  <c r="AN479" i="1"/>
  <c r="AP479" i="1"/>
  <c r="AR479" i="1"/>
  <c r="AJ480" i="1"/>
  <c r="AL480" i="1"/>
  <c r="AN480" i="1"/>
  <c r="AP480" i="1"/>
  <c r="AR480" i="1"/>
  <c r="AJ481" i="1"/>
  <c r="AL481" i="1"/>
  <c r="AN481" i="1"/>
  <c r="AP481" i="1"/>
  <c r="AR481" i="1"/>
  <c r="AJ482" i="1"/>
  <c r="AL482" i="1"/>
  <c r="AN482" i="1"/>
  <c r="AP482" i="1"/>
  <c r="AR482" i="1"/>
  <c r="AJ483" i="1"/>
  <c r="AL483" i="1"/>
  <c r="AN483" i="1"/>
  <c r="AP483" i="1"/>
  <c r="AR483" i="1"/>
  <c r="AJ484" i="1"/>
  <c r="AL484" i="1"/>
  <c r="AN484" i="1"/>
  <c r="AP484" i="1"/>
  <c r="AR484" i="1"/>
  <c r="AJ485" i="1"/>
  <c r="AL485" i="1"/>
  <c r="AN485" i="1"/>
  <c r="AP485" i="1"/>
  <c r="AR485" i="1"/>
  <c r="AJ486" i="1"/>
  <c r="AL486" i="1"/>
  <c r="AN486" i="1"/>
  <c r="AP486" i="1"/>
  <c r="AR486" i="1"/>
  <c r="AJ487" i="1"/>
  <c r="AL487" i="1"/>
  <c r="AN487" i="1"/>
  <c r="AP487" i="1"/>
  <c r="AR487" i="1"/>
  <c r="AJ488" i="1"/>
  <c r="AL488" i="1"/>
  <c r="AN488" i="1"/>
  <c r="AP488" i="1"/>
  <c r="AR488" i="1"/>
  <c r="AJ489" i="1"/>
  <c r="AL489" i="1"/>
  <c r="AN489" i="1"/>
  <c r="AP489" i="1"/>
  <c r="AR489" i="1"/>
  <c r="AJ490" i="1"/>
  <c r="AL490" i="1"/>
  <c r="AN490" i="1"/>
  <c r="AP490" i="1"/>
  <c r="AR490" i="1"/>
  <c r="AJ491" i="1"/>
  <c r="AL491" i="1"/>
  <c r="AN491" i="1"/>
  <c r="AP491" i="1"/>
  <c r="AR491" i="1"/>
  <c r="AJ492" i="1"/>
  <c r="AL492" i="1"/>
  <c r="AN492" i="1"/>
  <c r="AP492" i="1"/>
  <c r="AR492" i="1"/>
  <c r="AJ493" i="1"/>
  <c r="AL493" i="1"/>
  <c r="AN493" i="1"/>
  <c r="AP493" i="1"/>
  <c r="AR493" i="1"/>
  <c r="AJ494" i="1"/>
  <c r="AL494" i="1"/>
  <c r="AN494" i="1"/>
  <c r="AP494" i="1"/>
  <c r="AR494" i="1"/>
  <c r="AJ495" i="1"/>
  <c r="AL495" i="1"/>
  <c r="AN495" i="1"/>
  <c r="AP495" i="1"/>
  <c r="AR495" i="1"/>
  <c r="AJ496" i="1"/>
  <c r="AL496" i="1"/>
  <c r="AN496" i="1"/>
  <c r="AP496" i="1"/>
  <c r="AR496" i="1"/>
  <c r="AJ497" i="1"/>
  <c r="AL497" i="1"/>
  <c r="AN497" i="1"/>
  <c r="AP497" i="1"/>
  <c r="AR497" i="1"/>
  <c r="AJ498" i="1"/>
  <c r="AL498" i="1"/>
  <c r="AN498" i="1"/>
  <c r="AP498" i="1"/>
  <c r="AR498" i="1"/>
  <c r="AJ499" i="1"/>
  <c r="AL499" i="1"/>
  <c r="AN499" i="1"/>
  <c r="AP499" i="1"/>
  <c r="AR499" i="1"/>
  <c r="AJ500" i="1"/>
  <c r="AL500" i="1"/>
  <c r="AN500" i="1"/>
  <c r="AP500" i="1"/>
  <c r="AR500" i="1"/>
  <c r="AJ501" i="1"/>
  <c r="AL501" i="1"/>
  <c r="AN501" i="1"/>
  <c r="AP501" i="1"/>
  <c r="AR501" i="1"/>
  <c r="AJ502" i="1"/>
  <c r="AL502" i="1"/>
  <c r="AN502" i="1"/>
  <c r="AP502" i="1"/>
  <c r="AR502" i="1"/>
  <c r="AJ503" i="1"/>
  <c r="AL503" i="1"/>
  <c r="AN503" i="1"/>
  <c r="AP503" i="1"/>
  <c r="AR503" i="1"/>
  <c r="AJ504" i="1"/>
  <c r="AL504" i="1"/>
  <c r="AN504" i="1"/>
  <c r="AP504" i="1"/>
  <c r="AR504" i="1"/>
  <c r="AJ505" i="1"/>
  <c r="AL505" i="1"/>
  <c r="AN505" i="1"/>
  <c r="AP505" i="1"/>
  <c r="AR505" i="1"/>
  <c r="AJ506" i="1"/>
  <c r="AL506" i="1"/>
  <c r="AN506" i="1"/>
  <c r="AP506" i="1"/>
  <c r="AR506" i="1"/>
  <c r="AJ507" i="1"/>
  <c r="AL507" i="1"/>
  <c r="AN507" i="1"/>
  <c r="AP507" i="1"/>
  <c r="AR507" i="1"/>
  <c r="AJ508" i="1"/>
  <c r="AL508" i="1"/>
  <c r="AN508" i="1"/>
  <c r="AP508" i="1"/>
  <c r="AR508" i="1"/>
  <c r="AJ509" i="1"/>
  <c r="AL509" i="1"/>
  <c r="AN509" i="1"/>
  <c r="AP509" i="1"/>
  <c r="AR509" i="1"/>
  <c r="AJ510" i="1"/>
  <c r="AL510" i="1"/>
  <c r="AN510" i="1"/>
  <c r="AP510" i="1"/>
  <c r="AR510" i="1"/>
  <c r="AJ511" i="1"/>
  <c r="AL511" i="1"/>
  <c r="AN511" i="1"/>
  <c r="AP511" i="1"/>
  <c r="AR511" i="1"/>
  <c r="AJ512" i="1"/>
  <c r="AL512" i="1"/>
  <c r="AN512" i="1"/>
  <c r="AP512" i="1"/>
  <c r="AR512" i="1"/>
  <c r="AJ513" i="1"/>
  <c r="AL513" i="1"/>
  <c r="AN513" i="1"/>
  <c r="AP513" i="1"/>
  <c r="AR513" i="1"/>
  <c r="AJ514" i="1"/>
  <c r="AL514" i="1"/>
  <c r="AN514" i="1"/>
  <c r="AP514" i="1"/>
  <c r="AR514" i="1"/>
  <c r="AJ515" i="1"/>
  <c r="AL515" i="1"/>
  <c r="AN515" i="1"/>
  <c r="AP515" i="1"/>
  <c r="AR515" i="1"/>
  <c r="AJ516" i="1"/>
  <c r="AL516" i="1"/>
  <c r="AN516" i="1"/>
  <c r="AP516" i="1"/>
  <c r="AR516" i="1"/>
  <c r="AJ517" i="1"/>
  <c r="AL517" i="1"/>
  <c r="AN517" i="1"/>
  <c r="AP517" i="1"/>
  <c r="AR517" i="1"/>
  <c r="AJ518" i="1"/>
  <c r="AL518" i="1"/>
  <c r="AN518" i="1"/>
  <c r="AP518" i="1"/>
  <c r="AR518" i="1"/>
  <c r="AJ519" i="1"/>
  <c r="AL519" i="1"/>
  <c r="AN519" i="1"/>
  <c r="AP519" i="1"/>
  <c r="AR519" i="1"/>
  <c r="AJ520" i="1"/>
  <c r="AL520" i="1"/>
  <c r="AN520" i="1"/>
  <c r="AP520" i="1"/>
  <c r="AR520" i="1"/>
  <c r="AJ521" i="1"/>
  <c r="AL521" i="1"/>
  <c r="AN521" i="1"/>
  <c r="AP521" i="1"/>
  <c r="AR521" i="1"/>
  <c r="AJ522" i="1"/>
  <c r="AL522" i="1"/>
  <c r="AN522" i="1"/>
  <c r="AP522" i="1"/>
  <c r="AR522" i="1"/>
  <c r="AJ523" i="1"/>
  <c r="AL523" i="1"/>
  <c r="AN523" i="1"/>
  <c r="AP523" i="1"/>
  <c r="AR523" i="1"/>
  <c r="AJ524" i="1"/>
  <c r="AL524" i="1"/>
  <c r="AN524" i="1"/>
  <c r="AP524" i="1"/>
  <c r="AR524" i="1"/>
  <c r="AJ525" i="1"/>
  <c r="AL525" i="1"/>
  <c r="AN525" i="1"/>
  <c r="AP525" i="1"/>
  <c r="AR525" i="1"/>
  <c r="AJ526" i="1"/>
  <c r="AL526" i="1"/>
  <c r="AN526" i="1"/>
  <c r="AP526" i="1"/>
  <c r="AR526" i="1"/>
  <c r="AJ527" i="1"/>
  <c r="AL527" i="1"/>
  <c r="AN527" i="1"/>
  <c r="AP527" i="1"/>
  <c r="AR527" i="1"/>
  <c r="AJ528" i="1"/>
  <c r="AL528" i="1"/>
  <c r="AN528" i="1"/>
  <c r="AP528" i="1"/>
  <c r="AR528" i="1"/>
  <c r="AJ529" i="1"/>
  <c r="AL529" i="1"/>
  <c r="AN529" i="1"/>
  <c r="AP529" i="1"/>
  <c r="AR529" i="1"/>
  <c r="AJ530" i="1"/>
  <c r="AL530" i="1"/>
  <c r="AN530" i="1"/>
  <c r="AP530" i="1"/>
  <c r="AR530" i="1"/>
  <c r="AJ531" i="1"/>
  <c r="AL531" i="1"/>
  <c r="AN531" i="1"/>
  <c r="AP531" i="1"/>
  <c r="AR531" i="1"/>
  <c r="AJ532" i="1"/>
  <c r="AL532" i="1"/>
  <c r="AN532" i="1"/>
  <c r="AP532" i="1"/>
  <c r="AR532" i="1"/>
  <c r="AJ533" i="1"/>
  <c r="AL533" i="1"/>
  <c r="AN533" i="1"/>
  <c r="AP533" i="1"/>
  <c r="AR533" i="1"/>
  <c r="AJ534" i="1"/>
  <c r="AL534" i="1"/>
  <c r="AN534" i="1"/>
  <c r="AP534" i="1"/>
  <c r="AR534" i="1"/>
  <c r="AJ535" i="1"/>
  <c r="AL535" i="1"/>
  <c r="AN535" i="1"/>
  <c r="AP535" i="1"/>
  <c r="AR535" i="1"/>
  <c r="AJ536" i="1"/>
  <c r="AL536" i="1"/>
  <c r="AN536" i="1"/>
  <c r="AP536" i="1"/>
  <c r="AR536" i="1"/>
  <c r="AJ537" i="1"/>
  <c r="AL537" i="1"/>
  <c r="AN537" i="1"/>
  <c r="AP537" i="1"/>
  <c r="AR537" i="1"/>
  <c r="AJ538" i="1"/>
  <c r="AL538" i="1"/>
  <c r="AN538" i="1"/>
  <c r="AP538" i="1"/>
  <c r="AR538" i="1"/>
  <c r="AJ539" i="1"/>
  <c r="AL539" i="1"/>
  <c r="AN539" i="1"/>
  <c r="AP539" i="1"/>
  <c r="AR539" i="1"/>
  <c r="AJ540" i="1"/>
  <c r="AL540" i="1"/>
  <c r="AN540" i="1"/>
  <c r="AP540" i="1"/>
  <c r="AR540" i="1"/>
  <c r="AJ541" i="1"/>
  <c r="AL541" i="1"/>
  <c r="AN541" i="1"/>
  <c r="AP541" i="1"/>
  <c r="AR541" i="1"/>
  <c r="AJ542" i="1"/>
  <c r="AL542" i="1"/>
  <c r="AN542" i="1"/>
  <c r="AP542" i="1"/>
  <c r="AR542" i="1"/>
  <c r="AJ543" i="1"/>
  <c r="AL543" i="1"/>
  <c r="AN543" i="1"/>
  <c r="AP543" i="1"/>
  <c r="AR543" i="1"/>
  <c r="AJ544" i="1"/>
  <c r="AL544" i="1"/>
  <c r="AN544" i="1"/>
  <c r="AP544" i="1"/>
  <c r="AR544" i="1"/>
  <c r="AJ545" i="1"/>
  <c r="AL545" i="1"/>
  <c r="AN545" i="1"/>
  <c r="AP545" i="1"/>
  <c r="AR545" i="1"/>
  <c r="AJ546" i="1"/>
  <c r="AL546" i="1"/>
  <c r="AN546" i="1"/>
  <c r="AP546" i="1"/>
  <c r="AR546" i="1"/>
  <c r="AJ547" i="1"/>
  <c r="AL547" i="1"/>
  <c r="AN547" i="1"/>
  <c r="AP547" i="1"/>
  <c r="AR547" i="1"/>
  <c r="AJ548" i="1"/>
  <c r="AL548" i="1"/>
  <c r="AN548" i="1"/>
  <c r="AP548" i="1"/>
  <c r="AR548" i="1"/>
  <c r="AJ549" i="1"/>
  <c r="AL549" i="1"/>
  <c r="AN549" i="1"/>
  <c r="AP549" i="1"/>
  <c r="AR549" i="1"/>
  <c r="AJ550" i="1"/>
  <c r="AL550" i="1"/>
  <c r="AN550" i="1"/>
  <c r="AP550" i="1"/>
  <c r="AR550" i="1"/>
  <c r="AJ551" i="1"/>
  <c r="AL551" i="1"/>
  <c r="AN551" i="1"/>
  <c r="AP551" i="1"/>
  <c r="AR551" i="1"/>
  <c r="AJ552" i="1"/>
  <c r="AL552" i="1"/>
  <c r="AN552" i="1"/>
  <c r="AP552" i="1"/>
  <c r="AR552" i="1"/>
  <c r="AJ553" i="1"/>
  <c r="AL553" i="1"/>
  <c r="AN553" i="1"/>
  <c r="AP553" i="1"/>
  <c r="AR553" i="1"/>
  <c r="AJ554" i="1"/>
  <c r="AL554" i="1"/>
  <c r="AN554" i="1"/>
  <c r="AP554" i="1"/>
  <c r="AR554" i="1"/>
  <c r="AJ555" i="1"/>
  <c r="AL555" i="1"/>
  <c r="AN555" i="1"/>
  <c r="AP555" i="1"/>
  <c r="AR555" i="1"/>
  <c r="AJ556" i="1"/>
  <c r="AL556" i="1"/>
  <c r="AN556" i="1"/>
  <c r="AP556" i="1"/>
  <c r="AR556" i="1"/>
  <c r="AJ557" i="1"/>
  <c r="AL557" i="1"/>
  <c r="AN557" i="1"/>
  <c r="AP557" i="1"/>
  <c r="AR557" i="1"/>
  <c r="AJ558" i="1"/>
  <c r="AL558" i="1"/>
  <c r="AN558" i="1"/>
  <c r="AP558" i="1"/>
  <c r="AR558" i="1"/>
  <c r="AJ559" i="1"/>
  <c r="AL559" i="1"/>
  <c r="AN559" i="1"/>
  <c r="AP559" i="1"/>
  <c r="AR559" i="1"/>
  <c r="AJ560" i="1"/>
  <c r="AL560" i="1"/>
  <c r="AN560" i="1"/>
  <c r="AP560" i="1"/>
  <c r="AR560" i="1"/>
  <c r="AJ561" i="1"/>
  <c r="AL561" i="1"/>
  <c r="AN561" i="1"/>
  <c r="AP561" i="1"/>
  <c r="AR561" i="1"/>
  <c r="AJ562" i="1"/>
  <c r="AL562" i="1"/>
  <c r="AN562" i="1"/>
  <c r="AP562" i="1"/>
  <c r="AR562" i="1"/>
  <c r="AJ563" i="1"/>
  <c r="AL563" i="1"/>
  <c r="AN563" i="1"/>
  <c r="AP563" i="1"/>
  <c r="AR563" i="1"/>
  <c r="AJ564" i="1"/>
  <c r="AL564" i="1"/>
  <c r="AN564" i="1"/>
  <c r="AP564" i="1"/>
  <c r="AR564" i="1"/>
  <c r="AJ565" i="1"/>
  <c r="AL565" i="1"/>
  <c r="AN565" i="1"/>
  <c r="AP565" i="1"/>
  <c r="AR565" i="1"/>
  <c r="AJ566" i="1"/>
  <c r="AL566" i="1"/>
  <c r="AN566" i="1"/>
  <c r="AP566" i="1"/>
  <c r="AR566" i="1"/>
  <c r="AJ567" i="1"/>
  <c r="AL567" i="1"/>
  <c r="AN567" i="1"/>
  <c r="AP567" i="1"/>
  <c r="AR567" i="1"/>
  <c r="AJ568" i="1"/>
  <c r="AL568" i="1"/>
  <c r="AN568" i="1"/>
  <c r="AP568" i="1"/>
  <c r="AR568" i="1"/>
  <c r="AJ569" i="1"/>
  <c r="AL569" i="1"/>
  <c r="AN569" i="1"/>
  <c r="AP569" i="1"/>
  <c r="AR569" i="1"/>
  <c r="AJ570" i="1"/>
  <c r="AL570" i="1"/>
  <c r="AN570" i="1"/>
  <c r="AP570" i="1"/>
  <c r="AR570" i="1"/>
  <c r="AJ571" i="1"/>
  <c r="AL571" i="1"/>
  <c r="AN571" i="1"/>
  <c r="AP571" i="1"/>
  <c r="AR571" i="1"/>
  <c r="AJ572" i="1"/>
  <c r="AL572" i="1"/>
  <c r="AN572" i="1"/>
  <c r="AP572" i="1"/>
  <c r="AR572" i="1"/>
  <c r="AJ573" i="1"/>
  <c r="AL573" i="1"/>
  <c r="AN573" i="1"/>
  <c r="AP573" i="1"/>
  <c r="AR573" i="1"/>
  <c r="AJ574" i="1"/>
  <c r="AL574" i="1"/>
  <c r="AN574" i="1"/>
  <c r="AP574" i="1"/>
  <c r="AR574" i="1"/>
  <c r="AJ575" i="1"/>
  <c r="AL575" i="1"/>
  <c r="AN575" i="1"/>
  <c r="AP575" i="1"/>
  <c r="AR575" i="1"/>
  <c r="AJ576" i="1"/>
  <c r="AL576" i="1"/>
  <c r="AN576" i="1"/>
  <c r="AP576" i="1"/>
  <c r="AR576" i="1"/>
  <c r="AJ577" i="1"/>
  <c r="AL577" i="1"/>
  <c r="AN577" i="1"/>
  <c r="AP577" i="1"/>
  <c r="AR577" i="1"/>
  <c r="AJ578" i="1"/>
  <c r="AL578" i="1"/>
  <c r="AN578" i="1"/>
  <c r="AP578" i="1"/>
  <c r="AR578" i="1"/>
  <c r="AJ579" i="1"/>
  <c r="AL579" i="1"/>
  <c r="AN579" i="1"/>
  <c r="AP579" i="1"/>
  <c r="AR579" i="1"/>
  <c r="AJ580" i="1"/>
  <c r="AL580" i="1"/>
  <c r="AN580" i="1"/>
  <c r="AP580" i="1"/>
  <c r="AR580" i="1"/>
  <c r="AJ581" i="1"/>
  <c r="AL581" i="1"/>
  <c r="AN581" i="1"/>
  <c r="AP581" i="1"/>
  <c r="AR581" i="1"/>
  <c r="AJ582" i="1"/>
  <c r="AL582" i="1"/>
  <c r="AN582" i="1"/>
  <c r="AP582" i="1"/>
  <c r="AR582" i="1"/>
  <c r="AJ583" i="1"/>
  <c r="AL583" i="1"/>
  <c r="AN583" i="1"/>
  <c r="AP583" i="1"/>
  <c r="AR583" i="1"/>
  <c r="AJ584" i="1"/>
  <c r="AL584" i="1"/>
  <c r="AN584" i="1"/>
  <c r="AP584" i="1"/>
  <c r="AR584" i="1"/>
  <c r="AJ585" i="1"/>
  <c r="AL585" i="1"/>
  <c r="AN585" i="1"/>
  <c r="AP585" i="1"/>
  <c r="AR585" i="1"/>
  <c r="AJ586" i="1"/>
  <c r="AL586" i="1"/>
  <c r="AN586" i="1"/>
  <c r="AP586" i="1"/>
  <c r="AR586" i="1"/>
  <c r="AJ587" i="1"/>
  <c r="AL587" i="1"/>
  <c r="AN587" i="1"/>
  <c r="AP587" i="1"/>
  <c r="AR587" i="1"/>
  <c r="AJ588" i="1"/>
  <c r="AL588" i="1"/>
  <c r="AN588" i="1"/>
  <c r="AP588" i="1"/>
  <c r="AR588" i="1"/>
  <c r="AJ589" i="1"/>
  <c r="AL589" i="1"/>
  <c r="AN589" i="1"/>
  <c r="AP589" i="1"/>
  <c r="AR589" i="1"/>
  <c r="AJ590" i="1"/>
  <c r="AL590" i="1"/>
  <c r="AN590" i="1"/>
  <c r="AP590" i="1"/>
  <c r="AR590" i="1"/>
  <c r="AJ591" i="1"/>
  <c r="AL591" i="1"/>
  <c r="AN591" i="1"/>
  <c r="AP591" i="1"/>
  <c r="AR591" i="1"/>
  <c r="AJ592" i="1"/>
  <c r="AL592" i="1"/>
  <c r="AN592" i="1"/>
  <c r="AP592" i="1"/>
  <c r="AR592" i="1"/>
  <c r="AJ593" i="1"/>
  <c r="AL593" i="1"/>
  <c r="AN593" i="1"/>
  <c r="AP593" i="1"/>
  <c r="AR593" i="1"/>
  <c r="AJ594" i="1"/>
  <c r="AL594" i="1"/>
  <c r="AN594" i="1"/>
  <c r="AP594" i="1"/>
  <c r="AR594" i="1"/>
  <c r="AJ595" i="1"/>
  <c r="AL595" i="1"/>
  <c r="AN595" i="1"/>
  <c r="AP595" i="1"/>
  <c r="AR595" i="1"/>
  <c r="AJ596" i="1"/>
  <c r="AL596" i="1"/>
  <c r="AN596" i="1"/>
  <c r="AP596" i="1"/>
  <c r="AR596" i="1"/>
  <c r="AJ597" i="1"/>
  <c r="AL597" i="1"/>
  <c r="AN597" i="1"/>
  <c r="AP597" i="1"/>
  <c r="AR597" i="1"/>
  <c r="AJ598" i="1"/>
  <c r="AL598" i="1"/>
  <c r="AN598" i="1"/>
  <c r="AP598" i="1"/>
  <c r="AR598" i="1"/>
  <c r="AJ599" i="1"/>
  <c r="AL599" i="1"/>
  <c r="AN599" i="1"/>
  <c r="AP599" i="1"/>
  <c r="AR599" i="1"/>
  <c r="AJ600" i="1"/>
  <c r="AL600" i="1"/>
  <c r="AN600" i="1"/>
  <c r="AP600" i="1"/>
  <c r="AR600" i="1"/>
  <c r="AJ601" i="1"/>
  <c r="AL601" i="1"/>
  <c r="AN601" i="1"/>
  <c r="AP601" i="1"/>
  <c r="AR601" i="1"/>
  <c r="AJ602" i="1"/>
  <c r="AL602" i="1"/>
  <c r="AN602" i="1"/>
  <c r="AP602" i="1"/>
  <c r="AR602" i="1"/>
  <c r="AJ603" i="1"/>
  <c r="AL603" i="1"/>
  <c r="AN603" i="1"/>
  <c r="AP603" i="1"/>
  <c r="AR603" i="1"/>
  <c r="AJ604" i="1"/>
  <c r="AL604" i="1"/>
  <c r="AN604" i="1"/>
  <c r="AP604" i="1"/>
  <c r="AR604" i="1"/>
  <c r="AJ605" i="1"/>
  <c r="AL605" i="1"/>
  <c r="AN605" i="1"/>
  <c r="AP605" i="1"/>
  <c r="AR605" i="1"/>
  <c r="AJ606" i="1"/>
  <c r="AL606" i="1"/>
  <c r="AN606" i="1"/>
  <c r="AP606" i="1"/>
  <c r="AR606" i="1"/>
  <c r="AJ607" i="1"/>
  <c r="AL607" i="1"/>
  <c r="AN607" i="1"/>
  <c r="AP607" i="1"/>
  <c r="AR607" i="1"/>
  <c r="AJ608" i="1"/>
  <c r="AL608" i="1"/>
  <c r="AN608" i="1"/>
  <c r="AP608" i="1"/>
  <c r="AR608" i="1"/>
  <c r="AJ609" i="1"/>
  <c r="AL609" i="1"/>
  <c r="AN609" i="1"/>
  <c r="AP609" i="1"/>
  <c r="AR609" i="1"/>
  <c r="AJ610" i="1"/>
  <c r="AL610" i="1"/>
  <c r="AN610" i="1"/>
  <c r="AP610" i="1"/>
  <c r="AR610" i="1"/>
  <c r="AJ611" i="1"/>
  <c r="AL611" i="1"/>
  <c r="AN611" i="1"/>
  <c r="AP611" i="1"/>
  <c r="AR611" i="1"/>
  <c r="AJ612" i="1"/>
  <c r="AL612" i="1"/>
  <c r="AN612" i="1"/>
  <c r="AP612" i="1"/>
  <c r="AR612" i="1"/>
  <c r="AJ613" i="1"/>
  <c r="AL613" i="1"/>
  <c r="AN613" i="1"/>
  <c r="AP613" i="1"/>
  <c r="AR613" i="1"/>
  <c r="AJ614" i="1"/>
  <c r="AL614" i="1"/>
  <c r="AN614" i="1"/>
  <c r="AP614" i="1"/>
  <c r="AR614" i="1"/>
  <c r="AJ615" i="1"/>
  <c r="AL615" i="1"/>
  <c r="AN615" i="1"/>
  <c r="AP615" i="1"/>
  <c r="AR615" i="1"/>
  <c r="AJ616" i="1"/>
  <c r="AL616" i="1"/>
  <c r="AN616" i="1"/>
  <c r="AP616" i="1"/>
  <c r="AR616" i="1"/>
  <c r="AJ617" i="1"/>
  <c r="AL617" i="1"/>
  <c r="AN617" i="1"/>
  <c r="AP617" i="1"/>
  <c r="AR617" i="1"/>
  <c r="AJ618" i="1"/>
  <c r="AL618" i="1"/>
  <c r="AN618" i="1"/>
  <c r="AP618" i="1"/>
  <c r="AR618" i="1"/>
  <c r="AJ619" i="1"/>
  <c r="AL619" i="1"/>
  <c r="AN619" i="1"/>
  <c r="AP619" i="1"/>
  <c r="AR619" i="1"/>
  <c r="AJ620" i="1"/>
  <c r="AL620" i="1"/>
  <c r="AN620" i="1"/>
  <c r="AP620" i="1"/>
  <c r="AR620" i="1"/>
  <c r="AJ621" i="1"/>
  <c r="AL621" i="1"/>
  <c r="AN621" i="1"/>
  <c r="AP621" i="1"/>
  <c r="AR621" i="1"/>
  <c r="AJ622" i="1"/>
  <c r="AL622" i="1"/>
  <c r="AN622" i="1"/>
  <c r="AP622" i="1"/>
  <c r="AR622" i="1"/>
  <c r="AJ623" i="1"/>
  <c r="AL623" i="1"/>
  <c r="AN623" i="1"/>
  <c r="AP623" i="1"/>
  <c r="AR623" i="1"/>
  <c r="AJ624" i="1"/>
  <c r="AL624" i="1"/>
  <c r="AN624" i="1"/>
  <c r="AP624" i="1"/>
  <c r="AR624" i="1"/>
  <c r="AJ625" i="1"/>
  <c r="AL625" i="1"/>
  <c r="AN625" i="1"/>
  <c r="AP625" i="1"/>
  <c r="AR625" i="1"/>
  <c r="AJ626" i="1"/>
  <c r="AL626" i="1"/>
  <c r="AN626" i="1"/>
  <c r="AP626" i="1"/>
  <c r="AR626" i="1"/>
  <c r="AJ627" i="1"/>
  <c r="AL627" i="1"/>
  <c r="AN627" i="1"/>
  <c r="AP627" i="1"/>
  <c r="AR627" i="1"/>
  <c r="AJ628" i="1"/>
  <c r="AL628" i="1"/>
  <c r="AN628" i="1"/>
  <c r="AP628" i="1"/>
  <c r="AR628" i="1"/>
  <c r="AJ629" i="1"/>
  <c r="AL629" i="1"/>
  <c r="AN629" i="1"/>
  <c r="AP629" i="1"/>
  <c r="AR629" i="1"/>
  <c r="AJ630" i="1"/>
  <c r="AL630" i="1"/>
  <c r="AN630" i="1"/>
  <c r="AP630" i="1"/>
  <c r="AR630" i="1"/>
  <c r="AJ631" i="1"/>
  <c r="AL631" i="1"/>
  <c r="AN631" i="1"/>
  <c r="AP631" i="1"/>
  <c r="AR631" i="1"/>
  <c r="AJ632" i="1"/>
  <c r="AL632" i="1"/>
  <c r="AN632" i="1"/>
  <c r="AP632" i="1"/>
  <c r="AR632" i="1"/>
  <c r="AJ633" i="1"/>
  <c r="AL633" i="1"/>
  <c r="AN633" i="1"/>
  <c r="AP633" i="1"/>
  <c r="AR633" i="1"/>
  <c r="AJ634" i="1"/>
  <c r="AL634" i="1"/>
  <c r="AN634" i="1"/>
  <c r="AP634" i="1"/>
  <c r="AR634" i="1"/>
  <c r="AJ635" i="1"/>
  <c r="AL635" i="1"/>
  <c r="AN635" i="1"/>
  <c r="AP635" i="1"/>
  <c r="AR635" i="1"/>
  <c r="AJ636" i="1"/>
  <c r="AL636" i="1"/>
  <c r="AN636" i="1"/>
  <c r="AP636" i="1"/>
  <c r="AR636" i="1"/>
  <c r="AJ637" i="1"/>
  <c r="AL637" i="1"/>
  <c r="AN637" i="1"/>
  <c r="AP637" i="1"/>
  <c r="AR637" i="1"/>
  <c r="AJ638" i="1"/>
  <c r="AL638" i="1"/>
  <c r="AN638" i="1"/>
  <c r="AP638" i="1"/>
  <c r="AR638" i="1"/>
  <c r="AJ639" i="1"/>
  <c r="AL639" i="1"/>
  <c r="AN639" i="1"/>
  <c r="AP639" i="1"/>
  <c r="AR639" i="1"/>
  <c r="AJ640" i="1"/>
  <c r="AL640" i="1"/>
  <c r="AN640" i="1"/>
  <c r="AP640" i="1"/>
  <c r="AR640" i="1"/>
  <c r="AJ641" i="1"/>
  <c r="AL641" i="1"/>
  <c r="AN641" i="1"/>
  <c r="AP641" i="1"/>
  <c r="AR641" i="1"/>
  <c r="AJ642" i="1"/>
  <c r="AL642" i="1"/>
  <c r="AN642" i="1"/>
  <c r="AP642" i="1"/>
  <c r="AR642" i="1"/>
  <c r="AJ643" i="1"/>
  <c r="AL643" i="1"/>
  <c r="AN643" i="1"/>
  <c r="AP643" i="1"/>
  <c r="AR643" i="1"/>
  <c r="AJ644" i="1"/>
  <c r="AL644" i="1"/>
  <c r="AN644" i="1"/>
  <c r="AP644" i="1"/>
  <c r="AR644" i="1"/>
  <c r="AJ645" i="1"/>
  <c r="AL645" i="1"/>
  <c r="AN645" i="1"/>
  <c r="AP645" i="1"/>
  <c r="AR645" i="1"/>
  <c r="AJ646" i="1"/>
  <c r="AL646" i="1"/>
  <c r="AN646" i="1"/>
  <c r="AP646" i="1"/>
  <c r="AR646" i="1"/>
  <c r="AJ647" i="1"/>
  <c r="AL647" i="1"/>
  <c r="AN647" i="1"/>
  <c r="AP647" i="1"/>
  <c r="AR647" i="1"/>
  <c r="AJ648" i="1"/>
  <c r="AL648" i="1"/>
  <c r="AN648" i="1"/>
  <c r="AP648" i="1"/>
  <c r="AR648" i="1"/>
  <c r="AJ649" i="1"/>
  <c r="AL649" i="1"/>
  <c r="AN649" i="1"/>
  <c r="AP649" i="1"/>
  <c r="AR649" i="1"/>
  <c r="AJ650" i="1"/>
  <c r="AL650" i="1"/>
  <c r="AN650" i="1"/>
  <c r="AP650" i="1"/>
  <c r="AR650" i="1"/>
  <c r="AJ651" i="1"/>
  <c r="AL651" i="1"/>
  <c r="AN651" i="1"/>
  <c r="AP651" i="1"/>
  <c r="AR651" i="1"/>
  <c r="AJ652" i="1"/>
  <c r="AL652" i="1"/>
  <c r="AN652" i="1"/>
  <c r="AP652" i="1"/>
  <c r="AR652" i="1"/>
  <c r="AJ653" i="1"/>
  <c r="AL653" i="1"/>
  <c r="AN653" i="1"/>
  <c r="AP653" i="1"/>
  <c r="AR653" i="1"/>
  <c r="AJ654" i="1"/>
  <c r="AL654" i="1"/>
  <c r="AN654" i="1"/>
  <c r="AP654" i="1"/>
  <c r="AR654" i="1"/>
  <c r="AJ655" i="1"/>
  <c r="AL655" i="1"/>
  <c r="AN655" i="1"/>
  <c r="AP655" i="1"/>
  <c r="AR655" i="1"/>
  <c r="AJ656" i="1"/>
  <c r="AL656" i="1"/>
  <c r="AN656" i="1"/>
  <c r="AP656" i="1"/>
  <c r="AR656" i="1"/>
  <c r="AJ657" i="1"/>
  <c r="AL657" i="1"/>
  <c r="AN657" i="1"/>
  <c r="AP657" i="1"/>
  <c r="AR657" i="1"/>
  <c r="AJ658" i="1"/>
  <c r="AL658" i="1"/>
  <c r="AN658" i="1"/>
  <c r="AP658" i="1"/>
  <c r="AR658" i="1"/>
  <c r="AJ659" i="1"/>
  <c r="AL659" i="1"/>
  <c r="AN659" i="1"/>
  <c r="AP659" i="1"/>
  <c r="AR659" i="1"/>
  <c r="AJ660" i="1"/>
  <c r="AL660" i="1"/>
  <c r="AN660" i="1"/>
  <c r="AP660" i="1"/>
  <c r="AR660" i="1"/>
  <c r="AJ661" i="1"/>
  <c r="AL661" i="1"/>
  <c r="AN661" i="1"/>
  <c r="AP661" i="1"/>
  <c r="AR661" i="1"/>
  <c r="AJ662" i="1"/>
  <c r="AL662" i="1"/>
  <c r="AN662" i="1"/>
  <c r="AP662" i="1"/>
  <c r="AR662" i="1"/>
  <c r="AJ663" i="1"/>
  <c r="AL663" i="1"/>
  <c r="AN663" i="1"/>
  <c r="AP663" i="1"/>
  <c r="AR663" i="1"/>
  <c r="AJ664" i="1"/>
  <c r="AL664" i="1"/>
  <c r="AN664" i="1"/>
  <c r="AP664" i="1"/>
  <c r="AR664" i="1"/>
  <c r="AJ665" i="1"/>
  <c r="AL665" i="1"/>
  <c r="AN665" i="1"/>
  <c r="AP665" i="1"/>
  <c r="AR665" i="1"/>
  <c r="AJ666" i="1"/>
  <c r="AL666" i="1"/>
  <c r="AN666" i="1"/>
  <c r="AP666" i="1"/>
  <c r="AR666" i="1"/>
  <c r="AJ667" i="1"/>
  <c r="AL667" i="1"/>
  <c r="AN667" i="1"/>
  <c r="AP667" i="1"/>
  <c r="AR667" i="1"/>
  <c r="AJ668" i="1"/>
  <c r="AL668" i="1"/>
  <c r="AN668" i="1"/>
  <c r="AP668" i="1"/>
  <c r="AR668" i="1"/>
  <c r="AJ669" i="1"/>
  <c r="AL669" i="1"/>
  <c r="AN669" i="1"/>
  <c r="AP669" i="1"/>
  <c r="AR669" i="1"/>
  <c r="AJ670" i="1"/>
  <c r="AL670" i="1"/>
  <c r="AN670" i="1"/>
  <c r="AP670" i="1"/>
  <c r="AR670" i="1"/>
  <c r="AJ671" i="1"/>
  <c r="AL671" i="1"/>
  <c r="AN671" i="1"/>
  <c r="AP671" i="1"/>
  <c r="AR671" i="1"/>
  <c r="AJ672" i="1"/>
  <c r="AL672" i="1"/>
  <c r="AN672" i="1"/>
  <c r="AP672" i="1"/>
  <c r="AR672" i="1"/>
  <c r="AJ673" i="1"/>
  <c r="AL673" i="1"/>
  <c r="AN673" i="1"/>
  <c r="AP673" i="1"/>
  <c r="AR673" i="1"/>
  <c r="AJ674" i="1"/>
  <c r="AL674" i="1"/>
  <c r="AN674" i="1"/>
  <c r="AP674" i="1"/>
  <c r="AR674" i="1"/>
  <c r="AJ675" i="1"/>
  <c r="AL675" i="1"/>
  <c r="AN675" i="1"/>
  <c r="AP675" i="1"/>
  <c r="AR675" i="1"/>
  <c r="AJ676" i="1"/>
  <c r="AL676" i="1"/>
  <c r="AN676" i="1"/>
  <c r="AP676" i="1"/>
  <c r="AR676" i="1"/>
  <c r="AJ677" i="1"/>
  <c r="AL677" i="1"/>
  <c r="AN677" i="1"/>
  <c r="AP677" i="1"/>
  <c r="AR677" i="1"/>
  <c r="AJ678" i="1"/>
  <c r="AL678" i="1"/>
  <c r="AN678" i="1"/>
  <c r="AP678" i="1"/>
  <c r="AR678" i="1"/>
  <c r="AJ679" i="1"/>
  <c r="AL679" i="1"/>
  <c r="AN679" i="1"/>
  <c r="AP679" i="1"/>
  <c r="AR679" i="1"/>
  <c r="AJ680" i="1"/>
  <c r="AL680" i="1"/>
  <c r="AN680" i="1"/>
  <c r="AP680" i="1"/>
  <c r="AR680" i="1"/>
  <c r="AJ681" i="1"/>
  <c r="AL681" i="1"/>
  <c r="AN681" i="1"/>
  <c r="AP681" i="1"/>
  <c r="AR681" i="1"/>
  <c r="AJ682" i="1"/>
  <c r="AL682" i="1"/>
  <c r="AN682" i="1"/>
  <c r="AP682" i="1"/>
  <c r="AR682" i="1"/>
  <c r="AJ683" i="1"/>
  <c r="AL683" i="1"/>
  <c r="AN683" i="1"/>
  <c r="AP683" i="1"/>
  <c r="AR683" i="1"/>
  <c r="AJ684" i="1"/>
  <c r="AL684" i="1"/>
  <c r="AN684" i="1"/>
  <c r="AP684" i="1"/>
  <c r="AR684" i="1"/>
  <c r="AJ685" i="1"/>
  <c r="AL685" i="1"/>
  <c r="AN685" i="1"/>
  <c r="AP685" i="1"/>
  <c r="AR685" i="1"/>
  <c r="AJ686" i="1"/>
  <c r="AL686" i="1"/>
  <c r="AN686" i="1"/>
  <c r="AP686" i="1"/>
  <c r="AR686" i="1"/>
  <c r="AJ687" i="1"/>
  <c r="AL687" i="1"/>
  <c r="AN687" i="1"/>
  <c r="AP687" i="1"/>
  <c r="AR687" i="1"/>
  <c r="AJ688" i="1"/>
  <c r="AL688" i="1"/>
  <c r="AN688" i="1"/>
  <c r="AP688" i="1"/>
  <c r="AR688" i="1"/>
  <c r="AJ689" i="1"/>
  <c r="AL689" i="1"/>
  <c r="AN689" i="1"/>
  <c r="AP689" i="1"/>
  <c r="AR689" i="1"/>
  <c r="AJ690" i="1"/>
  <c r="AL690" i="1"/>
  <c r="AN690" i="1"/>
  <c r="AP690" i="1"/>
  <c r="AR690" i="1"/>
  <c r="AJ691" i="1"/>
  <c r="AL691" i="1"/>
  <c r="AN691" i="1"/>
  <c r="AP691" i="1"/>
  <c r="AR691" i="1"/>
  <c r="AJ692" i="1"/>
  <c r="AL692" i="1"/>
  <c r="AN692" i="1"/>
  <c r="AP692" i="1"/>
  <c r="AR692" i="1"/>
  <c r="AJ693" i="1"/>
  <c r="AL693" i="1"/>
  <c r="AN693" i="1"/>
  <c r="AP693" i="1"/>
  <c r="AR693" i="1"/>
  <c r="AJ694" i="1"/>
  <c r="AL694" i="1"/>
  <c r="AN694" i="1"/>
  <c r="AP694" i="1"/>
  <c r="AR694" i="1"/>
  <c r="AJ695" i="1"/>
  <c r="AL695" i="1"/>
  <c r="AN695" i="1"/>
  <c r="AP695" i="1"/>
  <c r="AR695" i="1"/>
  <c r="AJ696" i="1"/>
  <c r="AL696" i="1"/>
  <c r="AN696" i="1"/>
  <c r="AP696" i="1"/>
  <c r="AR696" i="1"/>
  <c r="AJ697" i="1"/>
  <c r="AL697" i="1"/>
  <c r="AN697" i="1"/>
  <c r="AP697" i="1"/>
  <c r="AR697" i="1"/>
  <c r="AJ698" i="1"/>
  <c r="AL698" i="1"/>
  <c r="AN698" i="1"/>
  <c r="AP698" i="1"/>
  <c r="AR698" i="1"/>
  <c r="AJ699" i="1"/>
  <c r="AL699" i="1"/>
  <c r="AN699" i="1"/>
  <c r="AP699" i="1"/>
  <c r="AR699" i="1"/>
  <c r="AJ700" i="1"/>
  <c r="AL700" i="1"/>
  <c r="AN700" i="1"/>
  <c r="AP700" i="1"/>
  <c r="AR700" i="1"/>
  <c r="AJ701" i="1"/>
  <c r="AL701" i="1"/>
  <c r="AN701" i="1"/>
  <c r="AP701" i="1"/>
  <c r="AR701" i="1"/>
  <c r="AJ702" i="1"/>
  <c r="AL702" i="1"/>
  <c r="AN702" i="1"/>
  <c r="AP702" i="1"/>
  <c r="AR702" i="1"/>
  <c r="AJ703" i="1"/>
  <c r="AL703" i="1"/>
  <c r="AN703" i="1"/>
  <c r="AP703" i="1"/>
  <c r="AR703" i="1"/>
  <c r="AJ704" i="1"/>
  <c r="AL704" i="1"/>
  <c r="AN704" i="1"/>
  <c r="AP704" i="1"/>
  <c r="AR704" i="1"/>
  <c r="AJ705" i="1"/>
  <c r="AL705" i="1"/>
  <c r="AN705" i="1"/>
  <c r="AP705" i="1"/>
  <c r="AR705" i="1"/>
  <c r="AJ706" i="1"/>
  <c r="AL706" i="1"/>
  <c r="AN706" i="1"/>
  <c r="AP706" i="1"/>
  <c r="AR706" i="1"/>
  <c r="AJ707" i="1"/>
  <c r="AL707" i="1"/>
  <c r="AN707" i="1"/>
  <c r="AP707" i="1"/>
  <c r="AR707" i="1"/>
  <c r="AJ708" i="1"/>
  <c r="AL708" i="1"/>
  <c r="AN708" i="1"/>
  <c r="AP708" i="1"/>
  <c r="AR708" i="1"/>
  <c r="AJ709" i="1"/>
  <c r="AL709" i="1"/>
  <c r="AN709" i="1"/>
  <c r="AP709" i="1"/>
  <c r="AR709" i="1"/>
  <c r="AJ710" i="1"/>
  <c r="AL710" i="1"/>
  <c r="AN710" i="1"/>
  <c r="AP710" i="1"/>
  <c r="AR710" i="1"/>
  <c r="AJ711" i="1"/>
  <c r="AL711" i="1"/>
  <c r="AN711" i="1"/>
  <c r="AP711" i="1"/>
  <c r="AR711" i="1"/>
  <c r="AJ712" i="1"/>
  <c r="AL712" i="1"/>
  <c r="AN712" i="1"/>
  <c r="AP712" i="1"/>
  <c r="AR712" i="1"/>
  <c r="AJ713" i="1"/>
  <c r="AL713" i="1"/>
  <c r="AN713" i="1"/>
  <c r="AP713" i="1"/>
  <c r="AR713" i="1"/>
  <c r="AJ714" i="1"/>
  <c r="AL714" i="1"/>
  <c r="AN714" i="1"/>
  <c r="AP714" i="1"/>
  <c r="AR714" i="1"/>
  <c r="AJ715" i="1"/>
  <c r="AL715" i="1"/>
  <c r="AN715" i="1"/>
  <c r="AP715" i="1"/>
  <c r="AR715" i="1"/>
  <c r="AJ716" i="1"/>
  <c r="AL716" i="1"/>
  <c r="AN716" i="1"/>
  <c r="AP716" i="1"/>
  <c r="AR716" i="1"/>
  <c r="AJ717" i="1"/>
  <c r="AL717" i="1"/>
  <c r="AN717" i="1"/>
  <c r="AP717" i="1"/>
  <c r="AR717" i="1"/>
  <c r="AJ718" i="1"/>
  <c r="AL718" i="1"/>
  <c r="AN718" i="1"/>
  <c r="AP718" i="1"/>
  <c r="AR718" i="1"/>
  <c r="AJ719" i="1"/>
  <c r="AL719" i="1"/>
  <c r="AN719" i="1"/>
  <c r="AP719" i="1"/>
  <c r="AR719" i="1"/>
  <c r="AJ720" i="1"/>
  <c r="AL720" i="1"/>
  <c r="AN720" i="1"/>
  <c r="AP720" i="1"/>
  <c r="AR720" i="1"/>
  <c r="AJ721" i="1"/>
  <c r="AL721" i="1"/>
  <c r="AN721" i="1"/>
  <c r="AP721" i="1"/>
  <c r="AR721" i="1"/>
  <c r="AJ722" i="1"/>
  <c r="AL722" i="1"/>
  <c r="AN722" i="1"/>
  <c r="AP722" i="1"/>
  <c r="AR722" i="1"/>
  <c r="AJ723" i="1"/>
  <c r="AL723" i="1"/>
  <c r="AN723" i="1"/>
  <c r="AP723" i="1"/>
  <c r="AR723" i="1"/>
  <c r="AJ724" i="1"/>
  <c r="AL724" i="1"/>
  <c r="AN724" i="1"/>
  <c r="AP724" i="1"/>
  <c r="AR724" i="1"/>
  <c r="AJ725" i="1"/>
  <c r="AL725" i="1"/>
  <c r="AN725" i="1"/>
  <c r="AP725" i="1"/>
  <c r="AR725" i="1"/>
  <c r="AJ726" i="1"/>
  <c r="AL726" i="1"/>
  <c r="AN726" i="1"/>
  <c r="AP726" i="1"/>
  <c r="AR726" i="1"/>
  <c r="AJ727" i="1"/>
  <c r="AL727" i="1"/>
  <c r="AN727" i="1"/>
  <c r="AP727" i="1"/>
  <c r="AR727" i="1"/>
  <c r="AJ728" i="1"/>
  <c r="AL728" i="1"/>
  <c r="AN728" i="1"/>
  <c r="AP728" i="1"/>
  <c r="AR728" i="1"/>
  <c r="AJ729" i="1"/>
  <c r="AL729" i="1"/>
  <c r="AN729" i="1"/>
  <c r="AP729" i="1"/>
  <c r="AR729" i="1"/>
  <c r="AJ730" i="1"/>
  <c r="AL730" i="1"/>
  <c r="AN730" i="1"/>
  <c r="AP730" i="1"/>
  <c r="AR730" i="1"/>
  <c r="AJ731" i="1"/>
  <c r="AL731" i="1"/>
  <c r="AN731" i="1"/>
  <c r="AP731" i="1"/>
  <c r="AR731" i="1"/>
  <c r="AJ732" i="1"/>
  <c r="AL732" i="1"/>
  <c r="AN732" i="1"/>
  <c r="AP732" i="1"/>
  <c r="AR732" i="1"/>
  <c r="AJ733" i="1"/>
  <c r="AL733" i="1"/>
  <c r="AN733" i="1"/>
  <c r="AP733" i="1"/>
  <c r="AR733" i="1"/>
  <c r="AJ734" i="1"/>
  <c r="AL734" i="1"/>
  <c r="AN734" i="1"/>
  <c r="AP734" i="1"/>
  <c r="AR734" i="1"/>
  <c r="AJ735" i="1"/>
  <c r="AL735" i="1"/>
  <c r="AN735" i="1"/>
  <c r="AP735" i="1"/>
  <c r="AR735" i="1"/>
  <c r="AJ736" i="1"/>
  <c r="AL736" i="1"/>
  <c r="AN736" i="1"/>
  <c r="AP736" i="1"/>
  <c r="AR736" i="1"/>
  <c r="AJ737" i="1"/>
  <c r="AL737" i="1"/>
  <c r="AN737" i="1"/>
  <c r="AP737" i="1"/>
  <c r="AR737" i="1"/>
  <c r="AJ738" i="1"/>
  <c r="AL738" i="1"/>
  <c r="AN738" i="1"/>
  <c r="AP738" i="1"/>
  <c r="AR738" i="1"/>
  <c r="AJ739" i="1"/>
  <c r="AL739" i="1"/>
  <c r="AN739" i="1"/>
  <c r="AP739" i="1"/>
  <c r="AR739" i="1"/>
  <c r="AJ740" i="1"/>
  <c r="AL740" i="1"/>
  <c r="AN740" i="1"/>
  <c r="AP740" i="1"/>
  <c r="AR740" i="1"/>
  <c r="AJ741" i="1"/>
  <c r="AL741" i="1"/>
  <c r="AN741" i="1"/>
  <c r="AP741" i="1"/>
  <c r="AR741" i="1"/>
  <c r="AJ742" i="1"/>
  <c r="AL742" i="1"/>
  <c r="AN742" i="1"/>
  <c r="AP742" i="1"/>
  <c r="AR742" i="1"/>
  <c r="AJ743" i="1"/>
  <c r="AL743" i="1"/>
  <c r="AN743" i="1"/>
  <c r="AP743" i="1"/>
  <c r="AR743" i="1"/>
  <c r="AJ744" i="1"/>
  <c r="AL744" i="1"/>
  <c r="AN744" i="1"/>
  <c r="AP744" i="1"/>
  <c r="AR744" i="1"/>
  <c r="AJ745" i="1"/>
  <c r="AL745" i="1"/>
  <c r="AN745" i="1"/>
  <c r="AP745" i="1"/>
  <c r="AR745" i="1"/>
  <c r="AJ746" i="1"/>
  <c r="AL746" i="1"/>
  <c r="AN746" i="1"/>
  <c r="AP746" i="1"/>
  <c r="AR746" i="1"/>
  <c r="AJ747" i="1"/>
  <c r="AL747" i="1"/>
  <c r="AN747" i="1"/>
  <c r="AP747" i="1"/>
  <c r="AR747" i="1"/>
  <c r="AJ748" i="1"/>
  <c r="AL748" i="1"/>
  <c r="AN748" i="1"/>
  <c r="AP748" i="1"/>
  <c r="AR748" i="1"/>
  <c r="AJ749" i="1"/>
  <c r="AL749" i="1"/>
  <c r="AN749" i="1"/>
  <c r="AP749" i="1"/>
  <c r="AR749" i="1"/>
  <c r="AJ750" i="1"/>
  <c r="AL750" i="1"/>
  <c r="AN750" i="1"/>
  <c r="AP750" i="1"/>
  <c r="AR750" i="1"/>
  <c r="AJ751" i="1"/>
  <c r="AL751" i="1"/>
  <c r="AN751" i="1"/>
  <c r="AP751" i="1"/>
  <c r="AR751" i="1"/>
  <c r="AJ752" i="1"/>
  <c r="AL752" i="1"/>
  <c r="AN752" i="1"/>
  <c r="AP752" i="1"/>
  <c r="AR752" i="1"/>
  <c r="AJ753" i="1"/>
  <c r="AL753" i="1"/>
  <c r="AN753" i="1"/>
  <c r="AP753" i="1"/>
  <c r="AR753" i="1"/>
  <c r="AJ754" i="1"/>
  <c r="AL754" i="1"/>
  <c r="AN754" i="1"/>
  <c r="AP754" i="1"/>
  <c r="AR754" i="1"/>
  <c r="AJ755" i="1"/>
  <c r="AL755" i="1"/>
  <c r="AN755" i="1"/>
  <c r="AP755" i="1"/>
  <c r="AR755" i="1"/>
  <c r="AJ756" i="1"/>
  <c r="AL756" i="1"/>
  <c r="AN756" i="1"/>
  <c r="AP756" i="1"/>
  <c r="AR756" i="1"/>
  <c r="AJ757" i="1"/>
  <c r="AL757" i="1"/>
  <c r="AN757" i="1"/>
  <c r="AP757" i="1"/>
  <c r="AR757" i="1"/>
  <c r="AJ758" i="1"/>
  <c r="AL758" i="1"/>
  <c r="AN758" i="1"/>
  <c r="AP758" i="1"/>
  <c r="AR758" i="1"/>
  <c r="AJ759" i="1"/>
  <c r="AL759" i="1"/>
  <c r="AN759" i="1"/>
  <c r="AP759" i="1"/>
  <c r="AR759" i="1"/>
  <c r="AJ760" i="1"/>
  <c r="AL760" i="1"/>
  <c r="AN760" i="1"/>
  <c r="AP760" i="1"/>
  <c r="AR760" i="1"/>
  <c r="AJ761" i="1"/>
  <c r="AL761" i="1"/>
  <c r="AN761" i="1"/>
  <c r="AP761" i="1"/>
  <c r="AR761" i="1"/>
  <c r="AJ762" i="1"/>
  <c r="AL762" i="1"/>
  <c r="AN762" i="1"/>
  <c r="AP762" i="1"/>
  <c r="AR762" i="1"/>
  <c r="AJ763" i="1"/>
  <c r="AL763" i="1"/>
  <c r="AN763" i="1"/>
  <c r="AP763" i="1"/>
  <c r="AR763" i="1"/>
  <c r="AJ764" i="1"/>
  <c r="AL764" i="1"/>
  <c r="AN764" i="1"/>
  <c r="AP764" i="1"/>
  <c r="AR764" i="1"/>
  <c r="AJ765" i="1"/>
  <c r="AL765" i="1"/>
  <c r="AN765" i="1"/>
  <c r="AP765" i="1"/>
  <c r="AR765" i="1"/>
  <c r="AJ766" i="1"/>
  <c r="AL766" i="1"/>
  <c r="AN766" i="1"/>
  <c r="AP766" i="1"/>
  <c r="AR766" i="1"/>
  <c r="AJ767" i="1"/>
  <c r="AL767" i="1"/>
  <c r="AN767" i="1"/>
  <c r="AP767" i="1"/>
  <c r="AR767" i="1"/>
  <c r="AJ768" i="1"/>
  <c r="AL768" i="1"/>
  <c r="AN768" i="1"/>
  <c r="AP768" i="1"/>
  <c r="AR768" i="1"/>
  <c r="AJ769" i="1"/>
  <c r="AL769" i="1"/>
  <c r="AN769" i="1"/>
  <c r="AP769" i="1"/>
  <c r="AR769" i="1"/>
  <c r="AJ770" i="1"/>
  <c r="AL770" i="1"/>
  <c r="AN770" i="1"/>
  <c r="AP770" i="1"/>
  <c r="AR770" i="1"/>
  <c r="AJ771" i="1"/>
  <c r="AL771" i="1"/>
  <c r="AN771" i="1"/>
  <c r="AP771" i="1"/>
  <c r="AR771" i="1"/>
  <c r="AJ772" i="1"/>
  <c r="AL772" i="1"/>
  <c r="AN772" i="1"/>
  <c r="AP772" i="1"/>
  <c r="AR772" i="1"/>
  <c r="AJ773" i="1"/>
  <c r="AL773" i="1"/>
  <c r="AN773" i="1"/>
  <c r="AP773" i="1"/>
  <c r="AR773" i="1"/>
  <c r="AJ774" i="1"/>
  <c r="AL774" i="1"/>
  <c r="AN774" i="1"/>
  <c r="AP774" i="1"/>
  <c r="AR774" i="1"/>
  <c r="AJ775" i="1"/>
  <c r="AL775" i="1"/>
  <c r="AN775" i="1"/>
  <c r="AP775" i="1"/>
  <c r="AR775" i="1"/>
  <c r="AJ776" i="1"/>
  <c r="AL776" i="1"/>
  <c r="AN776" i="1"/>
  <c r="AP776" i="1"/>
  <c r="AR776" i="1"/>
  <c r="AJ777" i="1"/>
  <c r="AL777" i="1"/>
  <c r="AN777" i="1"/>
  <c r="AP777" i="1"/>
  <c r="AR777" i="1"/>
  <c r="AJ778" i="1"/>
  <c r="AL778" i="1"/>
  <c r="AN778" i="1"/>
  <c r="AP778" i="1"/>
  <c r="AR778" i="1"/>
  <c r="AJ779" i="1"/>
  <c r="AL779" i="1"/>
  <c r="AN779" i="1"/>
  <c r="AP779" i="1"/>
  <c r="AR779" i="1"/>
  <c r="AJ780" i="1"/>
  <c r="AL780" i="1"/>
  <c r="AN780" i="1"/>
  <c r="AP780" i="1"/>
  <c r="AR780" i="1"/>
  <c r="AJ781" i="1"/>
  <c r="AL781" i="1"/>
  <c r="AN781" i="1"/>
  <c r="AP781" i="1"/>
  <c r="AR781" i="1"/>
  <c r="AJ782" i="1"/>
  <c r="AL782" i="1"/>
  <c r="AN782" i="1"/>
  <c r="AP782" i="1"/>
  <c r="AR782" i="1"/>
  <c r="AJ783" i="1"/>
  <c r="AL783" i="1"/>
  <c r="AN783" i="1"/>
  <c r="AP783" i="1"/>
  <c r="AR783" i="1"/>
  <c r="AJ784" i="1"/>
  <c r="AL784" i="1"/>
  <c r="AN784" i="1"/>
  <c r="AP784" i="1"/>
  <c r="AR784" i="1"/>
  <c r="AJ785" i="1"/>
  <c r="AL785" i="1"/>
  <c r="AN785" i="1"/>
  <c r="AP785" i="1"/>
  <c r="AR785" i="1"/>
  <c r="AJ786" i="1"/>
  <c r="AL786" i="1"/>
  <c r="AN786" i="1"/>
  <c r="AP786" i="1"/>
  <c r="AR786" i="1"/>
  <c r="AJ787" i="1"/>
  <c r="AL787" i="1"/>
  <c r="AN787" i="1"/>
  <c r="AP787" i="1"/>
  <c r="AR787" i="1"/>
  <c r="AJ788" i="1"/>
  <c r="AL788" i="1"/>
  <c r="AN788" i="1"/>
  <c r="AP788" i="1"/>
  <c r="AR788" i="1"/>
  <c r="AJ789" i="1"/>
  <c r="AL789" i="1"/>
  <c r="AN789" i="1"/>
  <c r="AP789" i="1"/>
  <c r="AR789" i="1"/>
  <c r="AJ790" i="1"/>
  <c r="AL790" i="1"/>
  <c r="AN790" i="1"/>
  <c r="AP790" i="1"/>
  <c r="AR790" i="1"/>
  <c r="AJ791" i="1"/>
  <c r="AL791" i="1"/>
  <c r="AN791" i="1"/>
  <c r="AP791" i="1"/>
  <c r="AR791" i="1"/>
  <c r="AJ792" i="1"/>
  <c r="AL792" i="1"/>
  <c r="AN792" i="1"/>
  <c r="AP792" i="1"/>
  <c r="AR792" i="1"/>
  <c r="AJ793" i="1"/>
  <c r="AL793" i="1"/>
  <c r="AN793" i="1"/>
  <c r="AP793" i="1"/>
  <c r="AR793" i="1"/>
  <c r="AJ794" i="1"/>
  <c r="AL794" i="1"/>
  <c r="AN794" i="1"/>
  <c r="AP794" i="1"/>
  <c r="AR794" i="1"/>
  <c r="AJ795" i="1"/>
  <c r="AL795" i="1"/>
  <c r="AN795" i="1"/>
  <c r="AP795" i="1"/>
  <c r="AR795" i="1"/>
  <c r="AJ796" i="1"/>
  <c r="AL796" i="1"/>
  <c r="AN796" i="1"/>
  <c r="AP796" i="1"/>
  <c r="AR796" i="1"/>
  <c r="AJ797" i="1"/>
  <c r="AL797" i="1"/>
  <c r="AN797" i="1"/>
  <c r="AP797" i="1"/>
  <c r="AR797" i="1"/>
  <c r="AJ798" i="1"/>
  <c r="AL798" i="1"/>
  <c r="AN798" i="1"/>
  <c r="AP798" i="1"/>
  <c r="AR798" i="1"/>
  <c r="AJ799" i="1"/>
  <c r="AL799" i="1"/>
  <c r="AN799" i="1"/>
  <c r="AP799" i="1"/>
  <c r="AR799" i="1"/>
  <c r="AJ800" i="1"/>
  <c r="AL800" i="1"/>
  <c r="AN800" i="1"/>
  <c r="AP800" i="1"/>
  <c r="AR800" i="1"/>
  <c r="AJ801" i="1"/>
  <c r="AL801" i="1"/>
  <c r="AN801" i="1"/>
  <c r="AP801" i="1"/>
  <c r="AR801" i="1"/>
  <c r="AJ802" i="1"/>
  <c r="AL802" i="1"/>
  <c r="AN802" i="1"/>
  <c r="AP802" i="1"/>
  <c r="AR802" i="1"/>
  <c r="AJ803" i="1"/>
  <c r="AL803" i="1"/>
  <c r="AN803" i="1"/>
  <c r="AP803" i="1"/>
  <c r="AR803" i="1"/>
  <c r="AJ804" i="1"/>
  <c r="AL804" i="1"/>
  <c r="AN804" i="1"/>
  <c r="AP804" i="1"/>
  <c r="AR804" i="1"/>
  <c r="AJ805" i="1"/>
  <c r="AL805" i="1"/>
  <c r="AN805" i="1"/>
  <c r="AP805" i="1"/>
  <c r="AR805" i="1"/>
  <c r="AJ806" i="1"/>
  <c r="AL806" i="1"/>
  <c r="AN806" i="1"/>
  <c r="AP806" i="1"/>
  <c r="AR806" i="1"/>
  <c r="AJ807" i="1"/>
  <c r="AL807" i="1"/>
  <c r="AN807" i="1"/>
  <c r="AP807" i="1"/>
  <c r="AR807" i="1"/>
  <c r="AJ808" i="1"/>
  <c r="AL808" i="1"/>
  <c r="AN808" i="1"/>
  <c r="AP808" i="1"/>
  <c r="AR808" i="1"/>
  <c r="AJ809" i="1"/>
  <c r="AL809" i="1"/>
  <c r="AN809" i="1"/>
  <c r="AP809" i="1"/>
  <c r="AR809" i="1"/>
  <c r="AJ810" i="1"/>
  <c r="AL810" i="1"/>
  <c r="AN810" i="1"/>
  <c r="AP810" i="1"/>
  <c r="AR810" i="1"/>
  <c r="AJ811" i="1"/>
  <c r="AL811" i="1"/>
  <c r="AN811" i="1"/>
  <c r="AP811" i="1"/>
  <c r="AR811" i="1"/>
  <c r="AJ812" i="1"/>
  <c r="AL812" i="1"/>
  <c r="AN812" i="1"/>
  <c r="AP812" i="1"/>
  <c r="AR812" i="1"/>
  <c r="AJ813" i="1"/>
  <c r="AL813" i="1"/>
  <c r="AN813" i="1"/>
  <c r="AP813" i="1"/>
  <c r="AR813" i="1"/>
  <c r="AJ814" i="1"/>
  <c r="AL814" i="1"/>
  <c r="AN814" i="1"/>
  <c r="AP814" i="1"/>
  <c r="AR814" i="1"/>
  <c r="AJ815" i="1"/>
  <c r="AL815" i="1"/>
  <c r="AN815" i="1"/>
  <c r="AP815" i="1"/>
  <c r="AR815" i="1"/>
  <c r="AJ816" i="1"/>
  <c r="AL816" i="1"/>
  <c r="AN816" i="1"/>
  <c r="AP816" i="1"/>
  <c r="AR816" i="1"/>
  <c r="AJ817" i="1"/>
  <c r="AL817" i="1"/>
  <c r="AN817" i="1"/>
  <c r="AP817" i="1"/>
  <c r="AR817" i="1"/>
  <c r="AJ818" i="1"/>
  <c r="AL818" i="1"/>
  <c r="AN818" i="1"/>
  <c r="AP818" i="1"/>
  <c r="AR818" i="1"/>
  <c r="AJ819" i="1"/>
  <c r="AL819" i="1"/>
  <c r="AN819" i="1"/>
  <c r="AP819" i="1"/>
  <c r="AR819" i="1"/>
  <c r="AJ820" i="1"/>
  <c r="AL820" i="1"/>
  <c r="AN820" i="1"/>
  <c r="AP820" i="1"/>
  <c r="AR820" i="1"/>
  <c r="AJ821" i="1"/>
  <c r="AL821" i="1"/>
  <c r="AN821" i="1"/>
  <c r="AP821" i="1"/>
  <c r="AR821" i="1"/>
  <c r="AJ822" i="1"/>
  <c r="AL822" i="1"/>
  <c r="AN822" i="1"/>
  <c r="AP822" i="1"/>
  <c r="AR822" i="1"/>
  <c r="AJ823" i="1"/>
  <c r="AL823" i="1"/>
  <c r="AN823" i="1"/>
  <c r="AP823" i="1"/>
  <c r="AR823" i="1"/>
  <c r="AJ824" i="1"/>
  <c r="AL824" i="1"/>
  <c r="AN824" i="1"/>
  <c r="AP824" i="1"/>
  <c r="AR824" i="1"/>
  <c r="AJ825" i="1"/>
  <c r="AL825" i="1"/>
  <c r="AN825" i="1"/>
  <c r="AP825" i="1"/>
  <c r="AR825" i="1"/>
  <c r="AJ826" i="1"/>
  <c r="AL826" i="1"/>
  <c r="AN826" i="1"/>
  <c r="AP826" i="1"/>
  <c r="AR826" i="1"/>
  <c r="AJ827" i="1"/>
  <c r="AL827" i="1"/>
  <c r="AN827" i="1"/>
  <c r="AP827" i="1"/>
  <c r="AR827" i="1"/>
  <c r="AJ828" i="1"/>
  <c r="AL828" i="1"/>
  <c r="AN828" i="1"/>
  <c r="AP828" i="1"/>
  <c r="AR828" i="1"/>
  <c r="AJ829" i="1"/>
  <c r="AL829" i="1"/>
  <c r="AN829" i="1"/>
  <c r="AP829" i="1"/>
  <c r="AR829" i="1"/>
  <c r="AJ830" i="1"/>
  <c r="AL830" i="1"/>
  <c r="AN830" i="1"/>
  <c r="AP830" i="1"/>
  <c r="AR830" i="1"/>
  <c r="AJ831" i="1"/>
  <c r="AL831" i="1"/>
  <c r="AN831" i="1"/>
  <c r="AP831" i="1"/>
  <c r="AR831" i="1"/>
  <c r="AJ832" i="1"/>
  <c r="AL832" i="1"/>
  <c r="AN832" i="1"/>
  <c r="AP832" i="1"/>
  <c r="AR832" i="1"/>
  <c r="AJ833" i="1"/>
  <c r="AL833" i="1"/>
  <c r="AN833" i="1"/>
  <c r="AP833" i="1"/>
  <c r="AR833" i="1"/>
  <c r="AJ834" i="1"/>
  <c r="AL834" i="1"/>
  <c r="AN834" i="1"/>
  <c r="AP834" i="1"/>
  <c r="AR834" i="1"/>
  <c r="AJ835" i="1"/>
  <c r="AL835" i="1"/>
  <c r="AN835" i="1"/>
  <c r="AP835" i="1"/>
  <c r="AR835" i="1"/>
  <c r="AJ836" i="1"/>
  <c r="AL836" i="1"/>
  <c r="AN836" i="1"/>
  <c r="AP836" i="1"/>
  <c r="AR836" i="1"/>
  <c r="AJ837" i="1"/>
  <c r="AL837" i="1"/>
  <c r="AN837" i="1"/>
  <c r="AP837" i="1"/>
  <c r="AR837" i="1"/>
  <c r="AJ838" i="1"/>
  <c r="AL838" i="1"/>
  <c r="AN838" i="1"/>
  <c r="AP838" i="1"/>
  <c r="AR838" i="1"/>
  <c r="AJ839" i="1"/>
  <c r="AL839" i="1"/>
  <c r="AN839" i="1"/>
  <c r="AP839" i="1"/>
  <c r="AR839" i="1"/>
  <c r="AJ840" i="1"/>
  <c r="AL840" i="1"/>
  <c r="AN840" i="1"/>
  <c r="AP840" i="1"/>
  <c r="AR840" i="1"/>
  <c r="AJ841" i="1"/>
  <c r="AL841" i="1"/>
  <c r="AN841" i="1"/>
  <c r="AP841" i="1"/>
  <c r="AR841" i="1"/>
  <c r="AJ842" i="1"/>
  <c r="AL842" i="1"/>
  <c r="AN842" i="1"/>
  <c r="AP842" i="1"/>
  <c r="AR842" i="1"/>
  <c r="AJ843" i="1"/>
  <c r="AL843" i="1"/>
  <c r="AN843" i="1"/>
  <c r="AP843" i="1"/>
  <c r="AR843" i="1"/>
  <c r="AJ844" i="1"/>
  <c r="AL844" i="1"/>
  <c r="AN844" i="1"/>
  <c r="AP844" i="1"/>
  <c r="AR844" i="1"/>
  <c r="AJ845" i="1"/>
  <c r="AL845" i="1"/>
  <c r="AN845" i="1"/>
  <c r="AP845" i="1"/>
  <c r="AR845" i="1"/>
  <c r="AJ846" i="1"/>
  <c r="AL846" i="1"/>
  <c r="AN846" i="1"/>
  <c r="AP846" i="1"/>
  <c r="AR846" i="1"/>
  <c r="AJ847" i="1"/>
  <c r="AL847" i="1"/>
  <c r="AN847" i="1"/>
  <c r="AP847" i="1"/>
  <c r="AR847" i="1"/>
  <c r="AJ848" i="1"/>
  <c r="AL848" i="1"/>
  <c r="AN848" i="1"/>
  <c r="AP848" i="1"/>
  <c r="AR848" i="1"/>
  <c r="AJ849" i="1"/>
  <c r="AL849" i="1"/>
  <c r="AN849" i="1"/>
  <c r="AP849" i="1"/>
  <c r="AR849" i="1"/>
  <c r="AJ850" i="1"/>
  <c r="AL850" i="1"/>
  <c r="AN850" i="1"/>
  <c r="AP850" i="1"/>
  <c r="AR850" i="1"/>
  <c r="AJ851" i="1"/>
  <c r="AL851" i="1"/>
  <c r="AN851" i="1"/>
  <c r="AP851" i="1"/>
  <c r="AR851" i="1"/>
  <c r="AJ852" i="1"/>
  <c r="AL852" i="1"/>
  <c r="AN852" i="1"/>
  <c r="AP852" i="1"/>
  <c r="AR852" i="1"/>
  <c r="AJ853" i="1"/>
  <c r="AL853" i="1"/>
  <c r="AN853" i="1"/>
  <c r="AP853" i="1"/>
  <c r="AR853" i="1"/>
  <c r="AJ854" i="1"/>
  <c r="AL854" i="1"/>
  <c r="AN854" i="1"/>
  <c r="AP854" i="1"/>
  <c r="AR854" i="1"/>
  <c r="AJ855" i="1"/>
  <c r="AL855" i="1"/>
  <c r="AN855" i="1"/>
  <c r="AP855" i="1"/>
  <c r="AR855" i="1"/>
  <c r="AJ856" i="1"/>
  <c r="AL856" i="1"/>
  <c r="AN856" i="1"/>
  <c r="AP856" i="1"/>
  <c r="AR856" i="1"/>
  <c r="AJ857" i="1"/>
  <c r="AL857" i="1"/>
  <c r="AN857" i="1"/>
  <c r="AP857" i="1"/>
  <c r="AR857" i="1"/>
  <c r="AJ858" i="1"/>
  <c r="AL858" i="1"/>
  <c r="AN858" i="1"/>
  <c r="AP858" i="1"/>
  <c r="AR858" i="1"/>
  <c r="AJ859" i="1"/>
  <c r="AL859" i="1"/>
  <c r="AN859" i="1"/>
  <c r="AP859" i="1"/>
  <c r="AR859" i="1"/>
  <c r="AJ860" i="1"/>
  <c r="AL860" i="1"/>
  <c r="AN860" i="1"/>
  <c r="AP860" i="1"/>
  <c r="AR860" i="1"/>
  <c r="AJ861" i="1"/>
  <c r="AL861" i="1"/>
  <c r="AN861" i="1"/>
  <c r="AP861" i="1"/>
  <c r="AR861" i="1"/>
  <c r="AJ862" i="1"/>
  <c r="AL862" i="1"/>
  <c r="AN862" i="1"/>
  <c r="AP862" i="1"/>
  <c r="AR862" i="1"/>
  <c r="AJ863" i="1"/>
  <c r="AL863" i="1"/>
  <c r="AN863" i="1"/>
  <c r="AP863" i="1"/>
  <c r="AR863" i="1"/>
  <c r="AJ864" i="1"/>
  <c r="AL864" i="1"/>
  <c r="AN864" i="1"/>
  <c r="AP864" i="1"/>
  <c r="AR864" i="1"/>
  <c r="AJ865" i="1"/>
  <c r="AL865" i="1"/>
  <c r="AN865" i="1"/>
  <c r="AP865" i="1"/>
  <c r="AR865" i="1"/>
  <c r="AJ866" i="1"/>
  <c r="AL866" i="1"/>
  <c r="AN866" i="1"/>
  <c r="AP866" i="1"/>
  <c r="AR866" i="1"/>
  <c r="AJ867" i="1"/>
  <c r="AL867" i="1"/>
  <c r="AN867" i="1"/>
  <c r="AP867" i="1"/>
  <c r="AR867" i="1"/>
  <c r="AJ868" i="1"/>
  <c r="AL868" i="1"/>
  <c r="AN868" i="1"/>
  <c r="AP868" i="1"/>
  <c r="AR868" i="1"/>
  <c r="AJ869" i="1"/>
  <c r="AL869" i="1"/>
  <c r="AN869" i="1"/>
  <c r="AP869" i="1"/>
  <c r="AR869" i="1"/>
  <c r="AJ870" i="1"/>
  <c r="AL870" i="1"/>
  <c r="AN870" i="1"/>
  <c r="AP870" i="1"/>
  <c r="AR870" i="1"/>
  <c r="AJ871" i="1"/>
  <c r="AL871" i="1"/>
  <c r="AN871" i="1"/>
  <c r="AP871" i="1"/>
  <c r="AR871" i="1"/>
  <c r="AJ872" i="1"/>
  <c r="AL872" i="1"/>
  <c r="AN872" i="1"/>
  <c r="AP872" i="1"/>
  <c r="AR872" i="1"/>
  <c r="AJ873" i="1"/>
  <c r="AL873" i="1"/>
  <c r="AN873" i="1"/>
  <c r="AP873" i="1"/>
  <c r="AR873" i="1"/>
  <c r="AJ874" i="1"/>
  <c r="AL874" i="1"/>
  <c r="AN874" i="1"/>
  <c r="AP874" i="1"/>
  <c r="AR874" i="1"/>
  <c r="AJ875" i="1"/>
  <c r="AL875" i="1"/>
  <c r="AN875" i="1"/>
  <c r="AP875" i="1"/>
  <c r="AR875" i="1"/>
  <c r="AJ876" i="1"/>
  <c r="AL876" i="1"/>
  <c r="AN876" i="1"/>
  <c r="AP876" i="1"/>
  <c r="AR876" i="1"/>
  <c r="AJ877" i="1"/>
  <c r="AL877" i="1"/>
  <c r="AN877" i="1"/>
  <c r="AP877" i="1"/>
  <c r="AR877" i="1"/>
  <c r="AJ878" i="1"/>
  <c r="AL878" i="1"/>
  <c r="AN878" i="1"/>
  <c r="AP878" i="1"/>
  <c r="AR878" i="1"/>
  <c r="AJ879" i="1"/>
  <c r="AL879" i="1"/>
  <c r="AN879" i="1"/>
  <c r="AP879" i="1"/>
  <c r="AR879" i="1"/>
  <c r="AJ880" i="1"/>
  <c r="AL880" i="1"/>
  <c r="AN880" i="1"/>
  <c r="AP880" i="1"/>
  <c r="AR880" i="1"/>
  <c r="AJ881" i="1"/>
  <c r="AL881" i="1"/>
  <c r="AN881" i="1"/>
  <c r="AP881" i="1"/>
  <c r="AR881" i="1"/>
  <c r="AJ882" i="1"/>
  <c r="AL882" i="1"/>
  <c r="AN882" i="1"/>
  <c r="AP882" i="1"/>
  <c r="AR882" i="1"/>
  <c r="AJ883" i="1"/>
  <c r="AL883" i="1"/>
  <c r="AN883" i="1"/>
  <c r="AP883" i="1"/>
  <c r="AR883" i="1"/>
  <c r="AJ884" i="1"/>
  <c r="AL884" i="1"/>
  <c r="AN884" i="1"/>
  <c r="AP884" i="1"/>
  <c r="AR884" i="1"/>
  <c r="AJ885" i="1"/>
  <c r="AL885" i="1"/>
  <c r="AN885" i="1"/>
  <c r="AP885" i="1"/>
  <c r="AR885" i="1"/>
  <c r="AJ886" i="1"/>
  <c r="AL886" i="1"/>
  <c r="AN886" i="1"/>
  <c r="AP886" i="1"/>
  <c r="AR886" i="1"/>
  <c r="AJ887" i="1"/>
  <c r="AL887" i="1"/>
  <c r="AN887" i="1"/>
  <c r="AP887" i="1"/>
  <c r="AR887" i="1"/>
  <c r="AJ888" i="1"/>
  <c r="AL888" i="1"/>
  <c r="AN888" i="1"/>
  <c r="AP888" i="1"/>
  <c r="AR888" i="1"/>
  <c r="AJ889" i="1"/>
  <c r="AL889" i="1"/>
  <c r="AN889" i="1"/>
  <c r="AP889" i="1"/>
  <c r="AR889" i="1"/>
  <c r="AJ890" i="1"/>
  <c r="AL890" i="1"/>
  <c r="AN890" i="1"/>
  <c r="AP890" i="1"/>
  <c r="AR890" i="1"/>
  <c r="AJ891" i="1"/>
  <c r="AL891" i="1"/>
  <c r="AN891" i="1"/>
  <c r="AP891" i="1"/>
  <c r="AR891" i="1"/>
  <c r="AJ892" i="1"/>
  <c r="AL892" i="1"/>
  <c r="AN892" i="1"/>
  <c r="AP892" i="1"/>
  <c r="AR892" i="1"/>
  <c r="AJ893" i="1"/>
  <c r="AL893" i="1"/>
  <c r="AN893" i="1"/>
  <c r="AP893" i="1"/>
  <c r="AR893" i="1"/>
  <c r="AJ894" i="1"/>
  <c r="AL894" i="1"/>
  <c r="AN894" i="1"/>
  <c r="AP894" i="1"/>
  <c r="AR894" i="1"/>
  <c r="AJ895" i="1"/>
  <c r="AL895" i="1"/>
  <c r="AN895" i="1"/>
  <c r="AP895" i="1"/>
  <c r="AR895" i="1"/>
  <c r="AJ896" i="1"/>
  <c r="AL896" i="1"/>
  <c r="AN896" i="1"/>
  <c r="AP896" i="1"/>
  <c r="AR896" i="1"/>
  <c r="AJ897" i="1"/>
  <c r="AL897" i="1"/>
  <c r="AN897" i="1"/>
  <c r="AP897" i="1"/>
  <c r="AR897" i="1"/>
  <c r="AJ898" i="1"/>
  <c r="AL898" i="1"/>
  <c r="AN898" i="1"/>
  <c r="AP898" i="1"/>
  <c r="AR898" i="1"/>
  <c r="AJ899" i="1"/>
  <c r="AL899" i="1"/>
  <c r="AN899" i="1"/>
  <c r="AP899" i="1"/>
  <c r="AR899" i="1"/>
  <c r="AJ900" i="1"/>
  <c r="AL900" i="1"/>
  <c r="AN900" i="1"/>
  <c r="AP900" i="1"/>
  <c r="AR900" i="1"/>
  <c r="AJ901" i="1"/>
  <c r="AL901" i="1"/>
  <c r="AN901" i="1"/>
  <c r="AP901" i="1"/>
  <c r="AR901" i="1"/>
  <c r="AJ902" i="1"/>
  <c r="AL902" i="1"/>
  <c r="AN902" i="1"/>
  <c r="AP902" i="1"/>
  <c r="AR902" i="1"/>
  <c r="AJ903" i="1"/>
  <c r="AL903" i="1"/>
  <c r="AN903" i="1"/>
  <c r="AP903" i="1"/>
  <c r="AR903" i="1"/>
  <c r="AJ904" i="1"/>
  <c r="AL904" i="1"/>
  <c r="AN904" i="1"/>
  <c r="AP904" i="1"/>
  <c r="AR904" i="1"/>
  <c r="AJ905" i="1"/>
  <c r="AL905" i="1"/>
  <c r="AN905" i="1"/>
  <c r="AP905" i="1"/>
  <c r="AR905" i="1"/>
  <c r="AJ906" i="1"/>
  <c r="AL906" i="1"/>
  <c r="AN906" i="1"/>
  <c r="AP906" i="1"/>
  <c r="AR906" i="1"/>
  <c r="AJ907" i="1"/>
  <c r="AL907" i="1"/>
  <c r="AN907" i="1"/>
  <c r="AP907" i="1"/>
  <c r="AR907" i="1"/>
  <c r="AJ908" i="1"/>
  <c r="AL908" i="1"/>
  <c r="AN908" i="1"/>
  <c r="AP908" i="1"/>
  <c r="AR908" i="1"/>
  <c r="AJ909" i="1"/>
  <c r="AL909" i="1"/>
  <c r="AN909" i="1"/>
  <c r="AP909" i="1"/>
  <c r="AR909" i="1"/>
  <c r="AJ910" i="1"/>
  <c r="AL910" i="1"/>
  <c r="AN910" i="1"/>
  <c r="AP910" i="1"/>
  <c r="AR910" i="1"/>
  <c r="AJ911" i="1"/>
  <c r="AL911" i="1"/>
  <c r="AN911" i="1"/>
  <c r="AP911" i="1"/>
  <c r="AR911" i="1"/>
  <c r="AJ912" i="1"/>
  <c r="AL912" i="1"/>
  <c r="AN912" i="1"/>
  <c r="AP912" i="1"/>
  <c r="AR912" i="1"/>
  <c r="AJ913" i="1"/>
  <c r="AL913" i="1"/>
  <c r="AN913" i="1"/>
  <c r="AP913" i="1"/>
  <c r="AR913" i="1"/>
  <c r="AJ914" i="1"/>
  <c r="AL914" i="1"/>
  <c r="AN914" i="1"/>
  <c r="AP914" i="1"/>
  <c r="AR914" i="1"/>
  <c r="AJ915" i="1"/>
  <c r="AL915" i="1"/>
  <c r="AN915" i="1"/>
  <c r="AP915" i="1"/>
  <c r="AR915" i="1"/>
  <c r="AJ916" i="1"/>
  <c r="AL916" i="1"/>
  <c r="AN916" i="1"/>
  <c r="AP916" i="1"/>
  <c r="AR916" i="1"/>
  <c r="AJ917" i="1"/>
  <c r="AL917" i="1"/>
  <c r="AN917" i="1"/>
  <c r="AP917" i="1"/>
  <c r="AR917" i="1"/>
  <c r="AJ918" i="1"/>
  <c r="AL918" i="1"/>
  <c r="AN918" i="1"/>
  <c r="AP918" i="1"/>
  <c r="AR918" i="1"/>
  <c r="AJ919" i="1"/>
  <c r="AL919" i="1"/>
  <c r="AN919" i="1"/>
  <c r="AP919" i="1"/>
  <c r="AR919" i="1"/>
  <c r="AJ920" i="1"/>
  <c r="AL920" i="1"/>
  <c r="AN920" i="1"/>
  <c r="AP920" i="1"/>
  <c r="AR920" i="1"/>
  <c r="AJ921" i="1"/>
  <c r="AL921" i="1"/>
  <c r="AN921" i="1"/>
  <c r="AP921" i="1"/>
  <c r="AR921" i="1"/>
  <c r="AJ922" i="1"/>
  <c r="AL922" i="1"/>
  <c r="AN922" i="1"/>
  <c r="AP922" i="1"/>
  <c r="AR922" i="1"/>
  <c r="AJ923" i="1"/>
  <c r="AL923" i="1"/>
  <c r="AN923" i="1"/>
  <c r="AP923" i="1"/>
  <c r="AR923" i="1"/>
  <c r="AJ924" i="1"/>
  <c r="AL924" i="1"/>
  <c r="AN924" i="1"/>
  <c r="AP924" i="1"/>
  <c r="AR924" i="1"/>
  <c r="AJ925" i="1"/>
  <c r="AL925" i="1"/>
  <c r="AN925" i="1"/>
  <c r="AP925" i="1"/>
  <c r="AR925" i="1"/>
  <c r="AJ926" i="1"/>
  <c r="AL926" i="1"/>
  <c r="AN926" i="1"/>
  <c r="AP926" i="1"/>
  <c r="AR926" i="1"/>
  <c r="AJ927" i="1"/>
  <c r="AL927" i="1"/>
  <c r="AN927" i="1"/>
  <c r="AP927" i="1"/>
  <c r="AR927" i="1"/>
  <c r="AJ928" i="1"/>
  <c r="AL928" i="1"/>
  <c r="AN928" i="1"/>
  <c r="AP928" i="1"/>
  <c r="AR928" i="1"/>
  <c r="AJ929" i="1"/>
  <c r="AL929" i="1"/>
  <c r="AN929" i="1"/>
  <c r="AP929" i="1"/>
  <c r="AR929" i="1"/>
  <c r="AJ930" i="1"/>
  <c r="AL930" i="1"/>
  <c r="AN930" i="1"/>
  <c r="AP930" i="1"/>
  <c r="AR930" i="1"/>
  <c r="AJ931" i="1"/>
  <c r="AL931" i="1"/>
  <c r="AN931" i="1"/>
  <c r="AP931" i="1"/>
  <c r="AR931" i="1"/>
  <c r="AJ932" i="1"/>
  <c r="AL932" i="1"/>
  <c r="AN932" i="1"/>
  <c r="AP932" i="1"/>
  <c r="AR932" i="1"/>
  <c r="AJ933" i="1"/>
  <c r="AL933" i="1"/>
  <c r="AN933" i="1"/>
  <c r="AP933" i="1"/>
  <c r="AR933" i="1"/>
  <c r="AJ934" i="1"/>
  <c r="AL934" i="1"/>
  <c r="AN934" i="1"/>
  <c r="AP934" i="1"/>
  <c r="AR934" i="1"/>
  <c r="AJ935" i="1"/>
  <c r="AL935" i="1"/>
  <c r="AN935" i="1"/>
  <c r="AP935" i="1"/>
  <c r="AR935" i="1"/>
  <c r="AJ936" i="1"/>
  <c r="AL936" i="1"/>
  <c r="AN936" i="1"/>
  <c r="AP936" i="1"/>
  <c r="AR936" i="1"/>
  <c r="AJ937" i="1"/>
  <c r="AL937" i="1"/>
  <c r="AN937" i="1"/>
  <c r="AP937" i="1"/>
  <c r="AR937" i="1"/>
  <c r="AJ938" i="1"/>
  <c r="AL938" i="1"/>
  <c r="AN938" i="1"/>
  <c r="AP938" i="1"/>
  <c r="AR938" i="1"/>
  <c r="AJ939" i="1"/>
  <c r="AL939" i="1"/>
  <c r="AN939" i="1"/>
  <c r="AP939" i="1"/>
  <c r="AR939" i="1"/>
  <c r="AJ940" i="1"/>
  <c r="AL940" i="1"/>
  <c r="AN940" i="1"/>
  <c r="AP940" i="1"/>
  <c r="AR940" i="1"/>
  <c r="AJ941" i="1"/>
  <c r="AL941" i="1"/>
  <c r="AN941" i="1"/>
  <c r="AP941" i="1"/>
  <c r="AR941" i="1"/>
  <c r="AJ942" i="1"/>
  <c r="AL942" i="1"/>
  <c r="AN942" i="1"/>
  <c r="AP942" i="1"/>
  <c r="AR942" i="1"/>
  <c r="AJ943" i="1"/>
  <c r="AL943" i="1"/>
  <c r="AN943" i="1"/>
  <c r="AP943" i="1"/>
  <c r="AR943" i="1"/>
  <c r="AJ944" i="1"/>
  <c r="AL944" i="1"/>
  <c r="AN944" i="1"/>
  <c r="AP944" i="1"/>
  <c r="AR944" i="1"/>
  <c r="AJ945" i="1"/>
  <c r="AL945" i="1"/>
  <c r="AN945" i="1"/>
  <c r="AP945" i="1"/>
  <c r="AR945" i="1"/>
  <c r="AJ946" i="1"/>
  <c r="AL946" i="1"/>
  <c r="AN946" i="1"/>
  <c r="AP946" i="1"/>
  <c r="AR946" i="1"/>
  <c r="AJ947" i="1"/>
  <c r="AL947" i="1"/>
  <c r="AN947" i="1"/>
  <c r="AP947" i="1"/>
  <c r="AR947" i="1"/>
  <c r="AJ948" i="1"/>
  <c r="AL948" i="1"/>
  <c r="AN948" i="1"/>
  <c r="AP948" i="1"/>
  <c r="AR948" i="1"/>
  <c r="AJ949" i="1"/>
  <c r="AL949" i="1"/>
  <c r="AN949" i="1"/>
  <c r="AP949" i="1"/>
  <c r="AR949" i="1"/>
  <c r="AJ950" i="1"/>
  <c r="AL950" i="1"/>
  <c r="AN950" i="1"/>
  <c r="AP950" i="1"/>
  <c r="AR950" i="1"/>
  <c r="AJ951" i="1"/>
  <c r="AL951" i="1"/>
  <c r="AN951" i="1"/>
  <c r="AP951" i="1"/>
  <c r="AR951" i="1"/>
  <c r="AJ952" i="1"/>
  <c r="AL952" i="1"/>
  <c r="AN952" i="1"/>
  <c r="AP952" i="1"/>
  <c r="AR952" i="1"/>
  <c r="AJ953" i="1"/>
  <c r="AL953" i="1"/>
  <c r="AN953" i="1"/>
  <c r="AP953" i="1"/>
  <c r="AR953" i="1"/>
  <c r="AJ954" i="1"/>
  <c r="AL954" i="1"/>
  <c r="AN954" i="1"/>
  <c r="AP954" i="1"/>
  <c r="AR954" i="1"/>
  <c r="AJ955" i="1"/>
  <c r="AL955" i="1"/>
  <c r="AN955" i="1"/>
  <c r="AP955" i="1"/>
  <c r="AR955" i="1"/>
  <c r="AJ956" i="1"/>
  <c r="AL956" i="1"/>
  <c r="AN956" i="1"/>
  <c r="AP956" i="1"/>
  <c r="AR956" i="1"/>
  <c r="AJ957" i="1"/>
  <c r="AL957" i="1"/>
  <c r="AN957" i="1"/>
  <c r="AP957" i="1"/>
  <c r="AR957" i="1"/>
  <c r="AJ958" i="1"/>
  <c r="AL958" i="1"/>
  <c r="AN958" i="1"/>
  <c r="AP958" i="1"/>
  <c r="AR958" i="1"/>
  <c r="AJ959" i="1"/>
  <c r="AL959" i="1"/>
  <c r="AN959" i="1"/>
  <c r="AP959" i="1"/>
  <c r="AR959" i="1"/>
  <c r="AJ960" i="1"/>
  <c r="AL960" i="1"/>
  <c r="AN960" i="1"/>
  <c r="AP960" i="1"/>
  <c r="AR960" i="1"/>
  <c r="AJ961" i="1"/>
  <c r="AL961" i="1"/>
  <c r="AN961" i="1"/>
  <c r="AP961" i="1"/>
  <c r="AR961" i="1"/>
  <c r="AJ962" i="1"/>
  <c r="AL962" i="1"/>
  <c r="AN962" i="1"/>
  <c r="AP962" i="1"/>
  <c r="AR962" i="1"/>
  <c r="AJ963" i="1"/>
  <c r="AL963" i="1"/>
  <c r="AN963" i="1"/>
  <c r="AP963" i="1"/>
  <c r="AR963" i="1"/>
  <c r="AJ964" i="1"/>
  <c r="AL964" i="1"/>
  <c r="AN964" i="1"/>
  <c r="AP964" i="1"/>
  <c r="AR964" i="1"/>
  <c r="AJ965" i="1"/>
  <c r="AL965" i="1"/>
  <c r="AN965" i="1"/>
  <c r="AP965" i="1"/>
  <c r="AR965" i="1"/>
  <c r="AJ966" i="1"/>
  <c r="AL966" i="1"/>
  <c r="AN966" i="1"/>
  <c r="AP966" i="1"/>
  <c r="AR966" i="1"/>
  <c r="AJ967" i="1"/>
  <c r="AL967" i="1"/>
  <c r="AN967" i="1"/>
  <c r="AP967" i="1"/>
  <c r="AR967" i="1"/>
  <c r="AJ968" i="1"/>
  <c r="AL968" i="1"/>
  <c r="AN968" i="1"/>
  <c r="AP968" i="1"/>
  <c r="AR968" i="1"/>
  <c r="AJ969" i="1"/>
  <c r="AL969" i="1"/>
  <c r="AN969" i="1"/>
  <c r="AP969" i="1"/>
  <c r="AR969" i="1"/>
  <c r="AJ970" i="1"/>
  <c r="AL970" i="1"/>
  <c r="AN970" i="1"/>
  <c r="AP970" i="1"/>
  <c r="AR970" i="1"/>
  <c r="AJ971" i="1"/>
  <c r="AL971" i="1"/>
  <c r="AN971" i="1"/>
  <c r="AP971" i="1"/>
  <c r="AR971" i="1"/>
  <c r="AJ972" i="1"/>
  <c r="AL972" i="1"/>
  <c r="AN972" i="1"/>
  <c r="AP972" i="1"/>
  <c r="AR972" i="1"/>
  <c r="AJ973" i="1"/>
  <c r="AL973" i="1"/>
  <c r="AN973" i="1"/>
  <c r="AP973" i="1"/>
  <c r="AR973" i="1"/>
  <c r="AJ974" i="1"/>
  <c r="AL974" i="1"/>
  <c r="AN974" i="1"/>
  <c r="AP974" i="1"/>
  <c r="AR974" i="1"/>
  <c r="AJ975" i="1"/>
  <c r="AL975" i="1"/>
  <c r="AN975" i="1"/>
  <c r="AP975" i="1"/>
  <c r="AR975" i="1"/>
  <c r="AJ976" i="1"/>
  <c r="AL976" i="1"/>
  <c r="AN976" i="1"/>
  <c r="AP976" i="1"/>
  <c r="AR976" i="1"/>
  <c r="AJ977" i="1"/>
  <c r="AL977" i="1"/>
  <c r="AN977" i="1"/>
  <c r="AP977" i="1"/>
  <c r="AR977" i="1"/>
  <c r="AJ978" i="1"/>
  <c r="AL978" i="1"/>
  <c r="AN978" i="1"/>
  <c r="AP978" i="1"/>
  <c r="AR978" i="1"/>
  <c r="AJ979" i="1"/>
  <c r="AL979" i="1"/>
  <c r="AN979" i="1"/>
  <c r="AP979" i="1"/>
  <c r="AR979" i="1"/>
  <c r="AJ980" i="1"/>
  <c r="AL980" i="1"/>
  <c r="AN980" i="1"/>
  <c r="AP980" i="1"/>
  <c r="AR980" i="1"/>
  <c r="AJ981" i="1"/>
  <c r="AL981" i="1"/>
  <c r="AN981" i="1"/>
  <c r="AP981" i="1"/>
  <c r="AR981" i="1"/>
  <c r="AJ982" i="1"/>
  <c r="AL982" i="1"/>
  <c r="AN982" i="1"/>
  <c r="AP982" i="1"/>
  <c r="AR982" i="1"/>
  <c r="AJ983" i="1"/>
  <c r="AL983" i="1"/>
  <c r="AN983" i="1"/>
  <c r="AP983" i="1"/>
  <c r="AR983" i="1"/>
  <c r="AJ984" i="1"/>
  <c r="AL984" i="1"/>
  <c r="AN984" i="1"/>
  <c r="AP984" i="1"/>
  <c r="AR984" i="1"/>
  <c r="AJ985" i="1"/>
  <c r="AL985" i="1"/>
  <c r="AN985" i="1"/>
  <c r="AP985" i="1"/>
  <c r="AR985" i="1"/>
  <c r="AJ986" i="1"/>
  <c r="AL986" i="1"/>
  <c r="AN986" i="1"/>
  <c r="AP986" i="1"/>
  <c r="AR986" i="1"/>
  <c r="AJ987" i="1"/>
  <c r="AL987" i="1"/>
  <c r="AN987" i="1"/>
  <c r="AP987" i="1"/>
  <c r="AR987" i="1"/>
  <c r="AJ988" i="1"/>
  <c r="AL988" i="1"/>
  <c r="AN988" i="1"/>
  <c r="AP988" i="1"/>
  <c r="AR988" i="1"/>
  <c r="AJ989" i="1"/>
  <c r="AL989" i="1"/>
  <c r="AN989" i="1"/>
  <c r="AP989" i="1"/>
  <c r="AR989" i="1"/>
  <c r="AJ990" i="1"/>
  <c r="AL990" i="1"/>
  <c r="AN990" i="1"/>
  <c r="AP990" i="1"/>
  <c r="AR990" i="1"/>
  <c r="AJ991" i="1"/>
  <c r="AL991" i="1"/>
  <c r="AN991" i="1"/>
  <c r="AP991" i="1"/>
  <c r="AR991" i="1"/>
  <c r="AJ992" i="1"/>
  <c r="AL992" i="1"/>
  <c r="AN992" i="1"/>
  <c r="AP992" i="1"/>
  <c r="AR992" i="1"/>
  <c r="AJ993" i="1"/>
  <c r="AL993" i="1"/>
  <c r="AN993" i="1"/>
  <c r="AP993" i="1"/>
  <c r="AR993" i="1"/>
  <c r="AJ994" i="1"/>
  <c r="AL994" i="1"/>
  <c r="AN994" i="1"/>
  <c r="AP994" i="1"/>
  <c r="AR994" i="1"/>
  <c r="AJ995" i="1"/>
  <c r="AL995" i="1"/>
  <c r="AN995" i="1"/>
  <c r="AP995" i="1"/>
  <c r="AR995" i="1"/>
  <c r="AJ996" i="1"/>
  <c r="AL996" i="1"/>
  <c r="AN996" i="1"/>
  <c r="AP996" i="1"/>
  <c r="AR996" i="1"/>
  <c r="AJ997" i="1"/>
  <c r="AL997" i="1"/>
  <c r="AN997" i="1"/>
  <c r="AP997" i="1"/>
  <c r="AR997" i="1"/>
  <c r="AJ998" i="1"/>
  <c r="AL998" i="1"/>
  <c r="AN998" i="1"/>
  <c r="AP998" i="1"/>
  <c r="AR998" i="1"/>
  <c r="AJ999" i="1"/>
  <c r="AL999" i="1"/>
  <c r="AN999" i="1"/>
  <c r="AP999" i="1"/>
  <c r="AR999" i="1"/>
  <c r="AJ1000" i="1"/>
  <c r="AL1000" i="1"/>
  <c r="AN1000" i="1"/>
  <c r="AP1000" i="1"/>
  <c r="AR1000" i="1"/>
  <c r="AJ1001" i="1"/>
  <c r="AL1001" i="1"/>
  <c r="AN1001" i="1"/>
  <c r="AP1001" i="1"/>
  <c r="AR1001" i="1"/>
  <c r="AJ1002" i="1"/>
  <c r="AL1002" i="1"/>
  <c r="AN1002" i="1"/>
  <c r="AP1002" i="1"/>
  <c r="AR1002" i="1"/>
  <c r="AR3" i="1"/>
  <c r="AP3" i="1"/>
  <c r="AN3" i="1"/>
  <c r="AL3" i="1"/>
  <c r="AJ3" i="1"/>
  <c r="AC4" i="1"/>
  <c r="AE4" i="1"/>
  <c r="AG4" i="1"/>
  <c r="AC5" i="1"/>
  <c r="AE5" i="1"/>
  <c r="AG5" i="1"/>
  <c r="AC6" i="1"/>
  <c r="AE6" i="1"/>
  <c r="AG6" i="1"/>
  <c r="AC7" i="1"/>
  <c r="AE7" i="1"/>
  <c r="AG7" i="1"/>
  <c r="AC8" i="1"/>
  <c r="AE8" i="1"/>
  <c r="AG8" i="1"/>
  <c r="AC9" i="1"/>
  <c r="AE9" i="1"/>
  <c r="AG9" i="1"/>
  <c r="AC10" i="1"/>
  <c r="AE10" i="1"/>
  <c r="AG10" i="1"/>
  <c r="AC11" i="1"/>
  <c r="AE11" i="1"/>
  <c r="AG11" i="1"/>
  <c r="AC12" i="1"/>
  <c r="AE12" i="1"/>
  <c r="AG12" i="1"/>
  <c r="AC13" i="1"/>
  <c r="AE13" i="1"/>
  <c r="AG13" i="1"/>
  <c r="AC14" i="1"/>
  <c r="AE14" i="1"/>
  <c r="AG14" i="1"/>
  <c r="AC15" i="1"/>
  <c r="AE15" i="1"/>
  <c r="AG15" i="1"/>
  <c r="AC16" i="1"/>
  <c r="AE16" i="1"/>
  <c r="AG16" i="1"/>
  <c r="AC17" i="1"/>
  <c r="AE17" i="1"/>
  <c r="AG17" i="1"/>
  <c r="AC18" i="1"/>
  <c r="AE18" i="1"/>
  <c r="AG18" i="1"/>
  <c r="AC19" i="1"/>
  <c r="AE19" i="1"/>
  <c r="AG19" i="1"/>
  <c r="AC20" i="1"/>
  <c r="AE20" i="1"/>
  <c r="AG20" i="1"/>
  <c r="AC21" i="1"/>
  <c r="AE21" i="1"/>
  <c r="AG21" i="1"/>
  <c r="AC22" i="1"/>
  <c r="AE22" i="1"/>
  <c r="AG22" i="1"/>
  <c r="AC23" i="1"/>
  <c r="AE23" i="1"/>
  <c r="AG23" i="1"/>
  <c r="AC24" i="1"/>
  <c r="AE24" i="1"/>
  <c r="AG24" i="1"/>
  <c r="AC25" i="1"/>
  <c r="AE25" i="1"/>
  <c r="AG25" i="1"/>
  <c r="AC26" i="1"/>
  <c r="AE26" i="1"/>
  <c r="AG26" i="1"/>
  <c r="AC27" i="1"/>
  <c r="AE27" i="1"/>
  <c r="AG27" i="1"/>
  <c r="AC28" i="1"/>
  <c r="AE28" i="1"/>
  <c r="AG28" i="1"/>
  <c r="AC29" i="1"/>
  <c r="AE29" i="1"/>
  <c r="AG29" i="1"/>
  <c r="AC30" i="1"/>
  <c r="AE30" i="1"/>
  <c r="AG30" i="1"/>
  <c r="AC31" i="1"/>
  <c r="AE31" i="1"/>
  <c r="AG31" i="1"/>
  <c r="AC32" i="1"/>
  <c r="AE32" i="1"/>
  <c r="AG32" i="1"/>
  <c r="AC33" i="1"/>
  <c r="AE33" i="1"/>
  <c r="AG33" i="1"/>
  <c r="AC34" i="1"/>
  <c r="AE34" i="1"/>
  <c r="AG34" i="1"/>
  <c r="AC35" i="1"/>
  <c r="AE35" i="1"/>
  <c r="AG35" i="1"/>
  <c r="AC36" i="1"/>
  <c r="AE36" i="1"/>
  <c r="AG36" i="1"/>
  <c r="AC37" i="1"/>
  <c r="AE37" i="1"/>
  <c r="AG37" i="1"/>
  <c r="AC38" i="1"/>
  <c r="AE38" i="1"/>
  <c r="AG38" i="1"/>
  <c r="AC39" i="1"/>
  <c r="AE39" i="1"/>
  <c r="AG39" i="1"/>
  <c r="AC40" i="1"/>
  <c r="AE40" i="1"/>
  <c r="AG40" i="1"/>
  <c r="AC41" i="1"/>
  <c r="AE41" i="1"/>
  <c r="AG41" i="1"/>
  <c r="AC42" i="1"/>
  <c r="AE42" i="1"/>
  <c r="AG42" i="1"/>
  <c r="AC43" i="1"/>
  <c r="AE43" i="1"/>
  <c r="AG43" i="1"/>
  <c r="AC44" i="1"/>
  <c r="AE44" i="1"/>
  <c r="AG44" i="1"/>
  <c r="AC45" i="1"/>
  <c r="AE45" i="1"/>
  <c r="AG45" i="1"/>
  <c r="AC46" i="1"/>
  <c r="AE46" i="1"/>
  <c r="AG46" i="1"/>
  <c r="AC47" i="1"/>
  <c r="AE47" i="1"/>
  <c r="AG47" i="1"/>
  <c r="AC48" i="1"/>
  <c r="AE48" i="1"/>
  <c r="AG48" i="1"/>
  <c r="AC49" i="1"/>
  <c r="AE49" i="1"/>
  <c r="AG49" i="1"/>
  <c r="AC50" i="1"/>
  <c r="AE50" i="1"/>
  <c r="AG50" i="1"/>
  <c r="AC51" i="1"/>
  <c r="AE51" i="1"/>
  <c r="AG51" i="1"/>
  <c r="AC52" i="1"/>
  <c r="AE52" i="1"/>
  <c r="AG52" i="1"/>
  <c r="AC53" i="1"/>
  <c r="AE53" i="1"/>
  <c r="AG53" i="1"/>
  <c r="AC54" i="1"/>
  <c r="AE54" i="1"/>
  <c r="AG54" i="1"/>
  <c r="AC55" i="1"/>
  <c r="AE55" i="1"/>
  <c r="AG55" i="1"/>
  <c r="AC56" i="1"/>
  <c r="AE56" i="1"/>
  <c r="AG56" i="1"/>
  <c r="AC57" i="1"/>
  <c r="AE57" i="1"/>
  <c r="AG57" i="1"/>
  <c r="AC58" i="1"/>
  <c r="AE58" i="1"/>
  <c r="AG58" i="1"/>
  <c r="AC59" i="1"/>
  <c r="AE59" i="1"/>
  <c r="AG59" i="1"/>
  <c r="AC60" i="1"/>
  <c r="AE60" i="1"/>
  <c r="AG60" i="1"/>
  <c r="AC61" i="1"/>
  <c r="AE61" i="1"/>
  <c r="AG61" i="1"/>
  <c r="AC62" i="1"/>
  <c r="AE62" i="1"/>
  <c r="AG62" i="1"/>
  <c r="AC63" i="1"/>
  <c r="AE63" i="1"/>
  <c r="AG63" i="1"/>
  <c r="AC64" i="1"/>
  <c r="AE64" i="1"/>
  <c r="AG64" i="1"/>
  <c r="AC65" i="1"/>
  <c r="AE65" i="1"/>
  <c r="AG65" i="1"/>
  <c r="AC66" i="1"/>
  <c r="AE66" i="1"/>
  <c r="AG66" i="1"/>
  <c r="AC67" i="1"/>
  <c r="AE67" i="1"/>
  <c r="AG67" i="1"/>
  <c r="AC68" i="1"/>
  <c r="AE68" i="1"/>
  <c r="AG68" i="1"/>
  <c r="AC69" i="1"/>
  <c r="AE69" i="1"/>
  <c r="AG69" i="1"/>
  <c r="AC70" i="1"/>
  <c r="AE70" i="1"/>
  <c r="AG70" i="1"/>
  <c r="AC71" i="1"/>
  <c r="AE71" i="1"/>
  <c r="AG71" i="1"/>
  <c r="AC72" i="1"/>
  <c r="AE72" i="1"/>
  <c r="AG72" i="1"/>
  <c r="AC73" i="1"/>
  <c r="AE73" i="1"/>
  <c r="AG73" i="1"/>
  <c r="AC74" i="1"/>
  <c r="AE74" i="1"/>
  <c r="AG74" i="1"/>
  <c r="AC75" i="1"/>
  <c r="AE75" i="1"/>
  <c r="AG75" i="1"/>
  <c r="AC76" i="1"/>
  <c r="AE76" i="1"/>
  <c r="AG76" i="1"/>
  <c r="AC77" i="1"/>
  <c r="AE77" i="1"/>
  <c r="AG77" i="1"/>
  <c r="AC78" i="1"/>
  <c r="AE78" i="1"/>
  <c r="AG78" i="1"/>
  <c r="AC79" i="1"/>
  <c r="AE79" i="1"/>
  <c r="AG79" i="1"/>
  <c r="AC80" i="1"/>
  <c r="AE80" i="1"/>
  <c r="AG80" i="1"/>
  <c r="AC81" i="1"/>
  <c r="AE81" i="1"/>
  <c r="AG81" i="1"/>
  <c r="AC82" i="1"/>
  <c r="AE82" i="1"/>
  <c r="AG82" i="1"/>
  <c r="AC83" i="1"/>
  <c r="AE83" i="1"/>
  <c r="AG83" i="1"/>
  <c r="AC84" i="1"/>
  <c r="AE84" i="1"/>
  <c r="AG84" i="1"/>
  <c r="AC85" i="1"/>
  <c r="AE85" i="1"/>
  <c r="AG85" i="1"/>
  <c r="AC86" i="1"/>
  <c r="AE86" i="1"/>
  <c r="AG86" i="1"/>
  <c r="AC87" i="1"/>
  <c r="AE87" i="1"/>
  <c r="AG87" i="1"/>
  <c r="AC88" i="1"/>
  <c r="AE88" i="1"/>
  <c r="AG88" i="1"/>
  <c r="AC89" i="1"/>
  <c r="AE89" i="1"/>
  <c r="AG89" i="1"/>
  <c r="AC90" i="1"/>
  <c r="AE90" i="1"/>
  <c r="AG90" i="1"/>
  <c r="AC91" i="1"/>
  <c r="AE91" i="1"/>
  <c r="AG91" i="1"/>
  <c r="AC92" i="1"/>
  <c r="AE92" i="1"/>
  <c r="AG92" i="1"/>
  <c r="AC93" i="1"/>
  <c r="AE93" i="1"/>
  <c r="AG93" i="1"/>
  <c r="AC94" i="1"/>
  <c r="AE94" i="1"/>
  <c r="AG94" i="1"/>
  <c r="AC95" i="1"/>
  <c r="AE95" i="1"/>
  <c r="AG95" i="1"/>
  <c r="AC96" i="1"/>
  <c r="AE96" i="1"/>
  <c r="AG96" i="1"/>
  <c r="AC97" i="1"/>
  <c r="AE97" i="1"/>
  <c r="AG97" i="1"/>
  <c r="AC98" i="1"/>
  <c r="AE98" i="1"/>
  <c r="AG98" i="1"/>
  <c r="AC99" i="1"/>
  <c r="AE99" i="1"/>
  <c r="AG99" i="1"/>
  <c r="AC100" i="1"/>
  <c r="AE100" i="1"/>
  <c r="AG100" i="1"/>
  <c r="AC101" i="1"/>
  <c r="AE101" i="1"/>
  <c r="AG101" i="1"/>
  <c r="AC102" i="1"/>
  <c r="AE102" i="1"/>
  <c r="AG102" i="1"/>
  <c r="AC103" i="1"/>
  <c r="AE103" i="1"/>
  <c r="AG103" i="1"/>
  <c r="AC104" i="1"/>
  <c r="AE104" i="1"/>
  <c r="AG104" i="1"/>
  <c r="AC105" i="1"/>
  <c r="AE105" i="1"/>
  <c r="AG105" i="1"/>
  <c r="AC106" i="1"/>
  <c r="AE106" i="1"/>
  <c r="AG106" i="1"/>
  <c r="AC107" i="1"/>
  <c r="AE107" i="1"/>
  <c r="AG107" i="1"/>
  <c r="AC108" i="1"/>
  <c r="AE108" i="1"/>
  <c r="AG108" i="1"/>
  <c r="AC109" i="1"/>
  <c r="AE109" i="1"/>
  <c r="AG109" i="1"/>
  <c r="AC110" i="1"/>
  <c r="AE110" i="1"/>
  <c r="AG110" i="1"/>
  <c r="AC111" i="1"/>
  <c r="AE111" i="1"/>
  <c r="AG111" i="1"/>
  <c r="AC112" i="1"/>
  <c r="AE112" i="1"/>
  <c r="AG112" i="1"/>
  <c r="AC113" i="1"/>
  <c r="AE113" i="1"/>
  <c r="AG113" i="1"/>
  <c r="AC114" i="1"/>
  <c r="AE114" i="1"/>
  <c r="AG114" i="1"/>
  <c r="AC115" i="1"/>
  <c r="AE115" i="1"/>
  <c r="AG115" i="1"/>
  <c r="AC116" i="1"/>
  <c r="AE116" i="1"/>
  <c r="AG116" i="1"/>
  <c r="AC117" i="1"/>
  <c r="AE117" i="1"/>
  <c r="AG117" i="1"/>
  <c r="AC118" i="1"/>
  <c r="AE118" i="1"/>
  <c r="AG118" i="1"/>
  <c r="AC119" i="1"/>
  <c r="AE119" i="1"/>
  <c r="AG119" i="1"/>
  <c r="AC120" i="1"/>
  <c r="AE120" i="1"/>
  <c r="AG120" i="1"/>
  <c r="AC121" i="1"/>
  <c r="AE121" i="1"/>
  <c r="AG121" i="1"/>
  <c r="AC122" i="1"/>
  <c r="AE122" i="1"/>
  <c r="AG122" i="1"/>
  <c r="AC123" i="1"/>
  <c r="AE123" i="1"/>
  <c r="AG123" i="1"/>
  <c r="AC124" i="1"/>
  <c r="AE124" i="1"/>
  <c r="AG124" i="1"/>
  <c r="AC125" i="1"/>
  <c r="AE125" i="1"/>
  <c r="AG125" i="1"/>
  <c r="AC126" i="1"/>
  <c r="AE126" i="1"/>
  <c r="AG126" i="1"/>
  <c r="AC127" i="1"/>
  <c r="AE127" i="1"/>
  <c r="AG127" i="1"/>
  <c r="AC128" i="1"/>
  <c r="AE128" i="1"/>
  <c r="AG128" i="1"/>
  <c r="AC129" i="1"/>
  <c r="AE129" i="1"/>
  <c r="AG129" i="1"/>
  <c r="AC130" i="1"/>
  <c r="AE130" i="1"/>
  <c r="AG130" i="1"/>
  <c r="AC131" i="1"/>
  <c r="AE131" i="1"/>
  <c r="AG131" i="1"/>
  <c r="AC132" i="1"/>
  <c r="AE132" i="1"/>
  <c r="AG132" i="1"/>
  <c r="AC133" i="1"/>
  <c r="AE133" i="1"/>
  <c r="AG133" i="1"/>
  <c r="AC134" i="1"/>
  <c r="AE134" i="1"/>
  <c r="AG134" i="1"/>
  <c r="AC135" i="1"/>
  <c r="AE135" i="1"/>
  <c r="AG135" i="1"/>
  <c r="AC136" i="1"/>
  <c r="AE136" i="1"/>
  <c r="AG136" i="1"/>
  <c r="AC137" i="1"/>
  <c r="AE137" i="1"/>
  <c r="AG137" i="1"/>
  <c r="AC138" i="1"/>
  <c r="AE138" i="1"/>
  <c r="AG138" i="1"/>
  <c r="AC139" i="1"/>
  <c r="AE139" i="1"/>
  <c r="AG139" i="1"/>
  <c r="AC140" i="1"/>
  <c r="AE140" i="1"/>
  <c r="AG140" i="1"/>
  <c r="AC141" i="1"/>
  <c r="AE141" i="1"/>
  <c r="AG141" i="1"/>
  <c r="AC142" i="1"/>
  <c r="AE142" i="1"/>
  <c r="AG142" i="1"/>
  <c r="AC143" i="1"/>
  <c r="AE143" i="1"/>
  <c r="AG143" i="1"/>
  <c r="AC144" i="1"/>
  <c r="AE144" i="1"/>
  <c r="AG144" i="1"/>
  <c r="AC145" i="1"/>
  <c r="AE145" i="1"/>
  <c r="AG145" i="1"/>
  <c r="AC146" i="1"/>
  <c r="AE146" i="1"/>
  <c r="AG146" i="1"/>
  <c r="AC147" i="1"/>
  <c r="AE147" i="1"/>
  <c r="AG147" i="1"/>
  <c r="AC148" i="1"/>
  <c r="AE148" i="1"/>
  <c r="AG148" i="1"/>
  <c r="AC149" i="1"/>
  <c r="AE149" i="1"/>
  <c r="AG149" i="1"/>
  <c r="AC150" i="1"/>
  <c r="AE150" i="1"/>
  <c r="AG150" i="1"/>
  <c r="AC151" i="1"/>
  <c r="AE151" i="1"/>
  <c r="AG151" i="1"/>
  <c r="AC152" i="1"/>
  <c r="AE152" i="1"/>
  <c r="AG152" i="1"/>
  <c r="AC153" i="1"/>
  <c r="AE153" i="1"/>
  <c r="AG153" i="1"/>
  <c r="AC154" i="1"/>
  <c r="AE154" i="1"/>
  <c r="AG154" i="1"/>
  <c r="AC155" i="1"/>
  <c r="AE155" i="1"/>
  <c r="AG155" i="1"/>
  <c r="AC156" i="1"/>
  <c r="AE156" i="1"/>
  <c r="AG156" i="1"/>
  <c r="AC157" i="1"/>
  <c r="AE157" i="1"/>
  <c r="AG157" i="1"/>
  <c r="AC158" i="1"/>
  <c r="AE158" i="1"/>
  <c r="AG158" i="1"/>
  <c r="AC159" i="1"/>
  <c r="AE159" i="1"/>
  <c r="AG159" i="1"/>
  <c r="AC160" i="1"/>
  <c r="AE160" i="1"/>
  <c r="AG160" i="1"/>
  <c r="AC161" i="1"/>
  <c r="AE161" i="1"/>
  <c r="AG161" i="1"/>
  <c r="AC162" i="1"/>
  <c r="AE162" i="1"/>
  <c r="AG162" i="1"/>
  <c r="AC163" i="1"/>
  <c r="AE163" i="1"/>
  <c r="AG163" i="1"/>
  <c r="AC164" i="1"/>
  <c r="AE164" i="1"/>
  <c r="AG164" i="1"/>
  <c r="AC165" i="1"/>
  <c r="AE165" i="1"/>
  <c r="AG165" i="1"/>
  <c r="AC166" i="1"/>
  <c r="AE166" i="1"/>
  <c r="AG166" i="1"/>
  <c r="AC167" i="1"/>
  <c r="AE167" i="1"/>
  <c r="AG167" i="1"/>
  <c r="AC168" i="1"/>
  <c r="AE168" i="1"/>
  <c r="AG168" i="1"/>
  <c r="AC169" i="1"/>
  <c r="AE169" i="1"/>
  <c r="AG169" i="1"/>
  <c r="AC170" i="1"/>
  <c r="AE170" i="1"/>
  <c r="AG170" i="1"/>
  <c r="AC171" i="1"/>
  <c r="AE171" i="1"/>
  <c r="AG171" i="1"/>
  <c r="AC172" i="1"/>
  <c r="AE172" i="1"/>
  <c r="AG172" i="1"/>
  <c r="AC173" i="1"/>
  <c r="AE173" i="1"/>
  <c r="AG173" i="1"/>
  <c r="AC174" i="1"/>
  <c r="AE174" i="1"/>
  <c r="AG174" i="1"/>
  <c r="AC175" i="1"/>
  <c r="AE175" i="1"/>
  <c r="AG175" i="1"/>
  <c r="AC176" i="1"/>
  <c r="AE176" i="1"/>
  <c r="AG176" i="1"/>
  <c r="AC177" i="1"/>
  <c r="AE177" i="1"/>
  <c r="AG177" i="1"/>
  <c r="AC178" i="1"/>
  <c r="AE178" i="1"/>
  <c r="AG178" i="1"/>
  <c r="AC179" i="1"/>
  <c r="AE179" i="1"/>
  <c r="AG179" i="1"/>
  <c r="AC180" i="1"/>
  <c r="AE180" i="1"/>
  <c r="AG180" i="1"/>
  <c r="AC181" i="1"/>
  <c r="AE181" i="1"/>
  <c r="AG181" i="1"/>
  <c r="AC182" i="1"/>
  <c r="AE182" i="1"/>
  <c r="AG182" i="1"/>
  <c r="AC183" i="1"/>
  <c r="AE183" i="1"/>
  <c r="AG183" i="1"/>
  <c r="AC184" i="1"/>
  <c r="AE184" i="1"/>
  <c r="AG184" i="1"/>
  <c r="AC185" i="1"/>
  <c r="AE185" i="1"/>
  <c r="AG185" i="1"/>
  <c r="AC186" i="1"/>
  <c r="AE186" i="1"/>
  <c r="AG186" i="1"/>
  <c r="AC187" i="1"/>
  <c r="AE187" i="1"/>
  <c r="AG187" i="1"/>
  <c r="AC188" i="1"/>
  <c r="AE188" i="1"/>
  <c r="AG188" i="1"/>
  <c r="AC189" i="1"/>
  <c r="AE189" i="1"/>
  <c r="AG189" i="1"/>
  <c r="AC190" i="1"/>
  <c r="AE190" i="1"/>
  <c r="AG190" i="1"/>
  <c r="AC191" i="1"/>
  <c r="AE191" i="1"/>
  <c r="AG191" i="1"/>
  <c r="AC192" i="1"/>
  <c r="AE192" i="1"/>
  <c r="AG192" i="1"/>
  <c r="AC193" i="1"/>
  <c r="AE193" i="1"/>
  <c r="AG193" i="1"/>
  <c r="AC194" i="1"/>
  <c r="AE194" i="1"/>
  <c r="AG194" i="1"/>
  <c r="AC195" i="1"/>
  <c r="AE195" i="1"/>
  <c r="AG195" i="1"/>
  <c r="AC196" i="1"/>
  <c r="AE196" i="1"/>
  <c r="AG196" i="1"/>
  <c r="AC197" i="1"/>
  <c r="AE197" i="1"/>
  <c r="AG197" i="1"/>
  <c r="AC198" i="1"/>
  <c r="AE198" i="1"/>
  <c r="AG198" i="1"/>
  <c r="AC199" i="1"/>
  <c r="AE199" i="1"/>
  <c r="AG199" i="1"/>
  <c r="AC200" i="1"/>
  <c r="AE200" i="1"/>
  <c r="AG200" i="1"/>
  <c r="AC201" i="1"/>
  <c r="AE201" i="1"/>
  <c r="AG201" i="1"/>
  <c r="AC202" i="1"/>
  <c r="AE202" i="1"/>
  <c r="AG202" i="1"/>
  <c r="AC203" i="1"/>
  <c r="AE203" i="1"/>
  <c r="AG203" i="1"/>
  <c r="AC204" i="1"/>
  <c r="AE204" i="1"/>
  <c r="AG204" i="1"/>
  <c r="AC205" i="1"/>
  <c r="AE205" i="1"/>
  <c r="AG205" i="1"/>
  <c r="AC206" i="1"/>
  <c r="AE206" i="1"/>
  <c r="AG206" i="1"/>
  <c r="AC207" i="1"/>
  <c r="AE207" i="1"/>
  <c r="AG207" i="1"/>
  <c r="AC208" i="1"/>
  <c r="AE208" i="1"/>
  <c r="AG208" i="1"/>
  <c r="AC209" i="1"/>
  <c r="AE209" i="1"/>
  <c r="AG209" i="1"/>
  <c r="AC210" i="1"/>
  <c r="AE210" i="1"/>
  <c r="AG210" i="1"/>
  <c r="AC211" i="1"/>
  <c r="AE211" i="1"/>
  <c r="AG211" i="1"/>
  <c r="AC212" i="1"/>
  <c r="AE212" i="1"/>
  <c r="AG212" i="1"/>
  <c r="AC213" i="1"/>
  <c r="AE213" i="1"/>
  <c r="AG213" i="1"/>
  <c r="AC214" i="1"/>
  <c r="AE214" i="1"/>
  <c r="AG214" i="1"/>
  <c r="AC215" i="1"/>
  <c r="AE215" i="1"/>
  <c r="AG215" i="1"/>
  <c r="AC216" i="1"/>
  <c r="AE216" i="1"/>
  <c r="AG216" i="1"/>
  <c r="AC217" i="1"/>
  <c r="AE217" i="1"/>
  <c r="AG217" i="1"/>
  <c r="AC218" i="1"/>
  <c r="AE218" i="1"/>
  <c r="AG218" i="1"/>
  <c r="AC219" i="1"/>
  <c r="AE219" i="1"/>
  <c r="AG219" i="1"/>
  <c r="AC220" i="1"/>
  <c r="AE220" i="1"/>
  <c r="AG220" i="1"/>
  <c r="AC221" i="1"/>
  <c r="AE221" i="1"/>
  <c r="AG221" i="1"/>
  <c r="AC222" i="1"/>
  <c r="AE222" i="1"/>
  <c r="AG222" i="1"/>
  <c r="AC223" i="1"/>
  <c r="AE223" i="1"/>
  <c r="AG223" i="1"/>
  <c r="AC224" i="1"/>
  <c r="AE224" i="1"/>
  <c r="AG224" i="1"/>
  <c r="AC225" i="1"/>
  <c r="AE225" i="1"/>
  <c r="AG225" i="1"/>
  <c r="AC226" i="1"/>
  <c r="AE226" i="1"/>
  <c r="AG226" i="1"/>
  <c r="AC227" i="1"/>
  <c r="AE227" i="1"/>
  <c r="AG227" i="1"/>
  <c r="AC228" i="1"/>
  <c r="AE228" i="1"/>
  <c r="AG228" i="1"/>
  <c r="AC229" i="1"/>
  <c r="AE229" i="1"/>
  <c r="AG229" i="1"/>
  <c r="AC230" i="1"/>
  <c r="AE230" i="1"/>
  <c r="AG230" i="1"/>
  <c r="AC231" i="1"/>
  <c r="AE231" i="1"/>
  <c r="AG231" i="1"/>
  <c r="AC232" i="1"/>
  <c r="AE232" i="1"/>
  <c r="AG232" i="1"/>
  <c r="AC233" i="1"/>
  <c r="AE233" i="1"/>
  <c r="AG233" i="1"/>
  <c r="AC234" i="1"/>
  <c r="AE234" i="1"/>
  <c r="AG234" i="1"/>
  <c r="AC235" i="1"/>
  <c r="AE235" i="1"/>
  <c r="AG235" i="1"/>
  <c r="AC236" i="1"/>
  <c r="AE236" i="1"/>
  <c r="AG236" i="1"/>
  <c r="AC237" i="1"/>
  <c r="AE237" i="1"/>
  <c r="AG237" i="1"/>
  <c r="AC238" i="1"/>
  <c r="AE238" i="1"/>
  <c r="AG238" i="1"/>
  <c r="AC239" i="1"/>
  <c r="AE239" i="1"/>
  <c r="AG239" i="1"/>
  <c r="AC240" i="1"/>
  <c r="AE240" i="1"/>
  <c r="AG240" i="1"/>
  <c r="AC241" i="1"/>
  <c r="AE241" i="1"/>
  <c r="AG241" i="1"/>
  <c r="AC242" i="1"/>
  <c r="AE242" i="1"/>
  <c r="AG242" i="1"/>
  <c r="AC243" i="1"/>
  <c r="AE243" i="1"/>
  <c r="AG243" i="1"/>
  <c r="AC244" i="1"/>
  <c r="AE244" i="1"/>
  <c r="AG244" i="1"/>
  <c r="AC245" i="1"/>
  <c r="AE245" i="1"/>
  <c r="AG245" i="1"/>
  <c r="AC246" i="1"/>
  <c r="AE246" i="1"/>
  <c r="AG246" i="1"/>
  <c r="AC247" i="1"/>
  <c r="AE247" i="1"/>
  <c r="AG247" i="1"/>
  <c r="AC248" i="1"/>
  <c r="AE248" i="1"/>
  <c r="AG248" i="1"/>
  <c r="AC249" i="1"/>
  <c r="AE249" i="1"/>
  <c r="AG249" i="1"/>
  <c r="AC250" i="1"/>
  <c r="AE250" i="1"/>
  <c r="AG250" i="1"/>
  <c r="AC251" i="1"/>
  <c r="AE251" i="1"/>
  <c r="AG251" i="1"/>
  <c r="AC252" i="1"/>
  <c r="AE252" i="1"/>
  <c r="AG252" i="1"/>
  <c r="AC253" i="1"/>
  <c r="AE253" i="1"/>
  <c r="AG253" i="1"/>
  <c r="AC254" i="1"/>
  <c r="AE254" i="1"/>
  <c r="AG254" i="1"/>
  <c r="AC255" i="1"/>
  <c r="AE255" i="1"/>
  <c r="AG255" i="1"/>
  <c r="AC256" i="1"/>
  <c r="AE256" i="1"/>
  <c r="AG256" i="1"/>
  <c r="AC257" i="1"/>
  <c r="AE257" i="1"/>
  <c r="AG257" i="1"/>
  <c r="AC258" i="1"/>
  <c r="AE258" i="1"/>
  <c r="AG258" i="1"/>
  <c r="AC259" i="1"/>
  <c r="AE259" i="1"/>
  <c r="AG259" i="1"/>
  <c r="AC260" i="1"/>
  <c r="AE260" i="1"/>
  <c r="AG260" i="1"/>
  <c r="AC261" i="1"/>
  <c r="AE261" i="1"/>
  <c r="AG261" i="1"/>
  <c r="AC262" i="1"/>
  <c r="AE262" i="1"/>
  <c r="AG262" i="1"/>
  <c r="AC263" i="1"/>
  <c r="AE263" i="1"/>
  <c r="AG263" i="1"/>
  <c r="AC264" i="1"/>
  <c r="AE264" i="1"/>
  <c r="AG264" i="1"/>
  <c r="AC265" i="1"/>
  <c r="AE265" i="1"/>
  <c r="AG265" i="1"/>
  <c r="AC266" i="1"/>
  <c r="AE266" i="1"/>
  <c r="AG266" i="1"/>
  <c r="AC267" i="1"/>
  <c r="AE267" i="1"/>
  <c r="AG267" i="1"/>
  <c r="AC268" i="1"/>
  <c r="AE268" i="1"/>
  <c r="AG268" i="1"/>
  <c r="AC269" i="1"/>
  <c r="AE269" i="1"/>
  <c r="AG269" i="1"/>
  <c r="AC270" i="1"/>
  <c r="AE270" i="1"/>
  <c r="AG270" i="1"/>
  <c r="AC271" i="1"/>
  <c r="AE271" i="1"/>
  <c r="AG271" i="1"/>
  <c r="AC272" i="1"/>
  <c r="AE272" i="1"/>
  <c r="AG272" i="1"/>
  <c r="AC273" i="1"/>
  <c r="AE273" i="1"/>
  <c r="AG273" i="1"/>
  <c r="AC274" i="1"/>
  <c r="AE274" i="1"/>
  <c r="AG274" i="1"/>
  <c r="AC275" i="1"/>
  <c r="AE275" i="1"/>
  <c r="AG275" i="1"/>
  <c r="AC276" i="1"/>
  <c r="AE276" i="1"/>
  <c r="AG276" i="1"/>
  <c r="AC277" i="1"/>
  <c r="AE277" i="1"/>
  <c r="AG277" i="1"/>
  <c r="AC278" i="1"/>
  <c r="AE278" i="1"/>
  <c r="AG278" i="1"/>
  <c r="AC279" i="1"/>
  <c r="AE279" i="1"/>
  <c r="AG279" i="1"/>
  <c r="AC280" i="1"/>
  <c r="AE280" i="1"/>
  <c r="AG280" i="1"/>
  <c r="AC281" i="1"/>
  <c r="AE281" i="1"/>
  <c r="AG281" i="1"/>
  <c r="AC282" i="1"/>
  <c r="AE282" i="1"/>
  <c r="AG282" i="1"/>
  <c r="AC283" i="1"/>
  <c r="AE283" i="1"/>
  <c r="AG283" i="1"/>
  <c r="AC284" i="1"/>
  <c r="AE284" i="1"/>
  <c r="AG284" i="1"/>
  <c r="AC285" i="1"/>
  <c r="AE285" i="1"/>
  <c r="AG285" i="1"/>
  <c r="AC286" i="1"/>
  <c r="AE286" i="1"/>
  <c r="AG286" i="1"/>
  <c r="AC287" i="1"/>
  <c r="AE287" i="1"/>
  <c r="AG287" i="1"/>
  <c r="AC288" i="1"/>
  <c r="AE288" i="1"/>
  <c r="AG288" i="1"/>
  <c r="AC289" i="1"/>
  <c r="AE289" i="1"/>
  <c r="AG289" i="1"/>
  <c r="AC290" i="1"/>
  <c r="AE290" i="1"/>
  <c r="AG290" i="1"/>
  <c r="AC291" i="1"/>
  <c r="AE291" i="1"/>
  <c r="AG291" i="1"/>
  <c r="AC292" i="1"/>
  <c r="AE292" i="1"/>
  <c r="AG292" i="1"/>
  <c r="AC293" i="1"/>
  <c r="AE293" i="1"/>
  <c r="AG293" i="1"/>
  <c r="AC294" i="1"/>
  <c r="AE294" i="1"/>
  <c r="AG294" i="1"/>
  <c r="AC295" i="1"/>
  <c r="AE295" i="1"/>
  <c r="AG295" i="1"/>
  <c r="AC296" i="1"/>
  <c r="AE296" i="1"/>
  <c r="AG296" i="1"/>
  <c r="AC297" i="1"/>
  <c r="AE297" i="1"/>
  <c r="AG297" i="1"/>
  <c r="AC298" i="1"/>
  <c r="AE298" i="1"/>
  <c r="AG298" i="1"/>
  <c r="AC299" i="1"/>
  <c r="AE299" i="1"/>
  <c r="AG299" i="1"/>
  <c r="AC300" i="1"/>
  <c r="AE300" i="1"/>
  <c r="AG300" i="1"/>
  <c r="AC301" i="1"/>
  <c r="AE301" i="1"/>
  <c r="AG301" i="1"/>
  <c r="AC302" i="1"/>
  <c r="AE302" i="1"/>
  <c r="AG302" i="1"/>
  <c r="AC303" i="1"/>
  <c r="AE303" i="1"/>
  <c r="AG303" i="1"/>
  <c r="AC304" i="1"/>
  <c r="AE304" i="1"/>
  <c r="AG304" i="1"/>
  <c r="AC305" i="1"/>
  <c r="AE305" i="1"/>
  <c r="AG305" i="1"/>
  <c r="AC306" i="1"/>
  <c r="AE306" i="1"/>
  <c r="AG306" i="1"/>
  <c r="AC307" i="1"/>
  <c r="AE307" i="1"/>
  <c r="AG307" i="1"/>
  <c r="AC308" i="1"/>
  <c r="AE308" i="1"/>
  <c r="AG308" i="1"/>
  <c r="AC309" i="1"/>
  <c r="AE309" i="1"/>
  <c r="AG309" i="1"/>
  <c r="AC310" i="1"/>
  <c r="AE310" i="1"/>
  <c r="AG310" i="1"/>
  <c r="AC311" i="1"/>
  <c r="AE311" i="1"/>
  <c r="AG311" i="1"/>
  <c r="AC312" i="1"/>
  <c r="AE312" i="1"/>
  <c r="AG312" i="1"/>
  <c r="AC313" i="1"/>
  <c r="AE313" i="1"/>
  <c r="AG313" i="1"/>
  <c r="AC314" i="1"/>
  <c r="AE314" i="1"/>
  <c r="AG314" i="1"/>
  <c r="AC315" i="1"/>
  <c r="AE315" i="1"/>
  <c r="AG315" i="1"/>
  <c r="AC316" i="1"/>
  <c r="AE316" i="1"/>
  <c r="AG316" i="1"/>
  <c r="AC317" i="1"/>
  <c r="AE317" i="1"/>
  <c r="AG317" i="1"/>
  <c r="AC318" i="1"/>
  <c r="AE318" i="1"/>
  <c r="AG318" i="1"/>
  <c r="AC319" i="1"/>
  <c r="AE319" i="1"/>
  <c r="AG319" i="1"/>
  <c r="AC320" i="1"/>
  <c r="AE320" i="1"/>
  <c r="AG320" i="1"/>
  <c r="AC321" i="1"/>
  <c r="AE321" i="1"/>
  <c r="AG321" i="1"/>
  <c r="AC322" i="1"/>
  <c r="AE322" i="1"/>
  <c r="AG322" i="1"/>
  <c r="AC323" i="1"/>
  <c r="AE323" i="1"/>
  <c r="AG323" i="1"/>
  <c r="AC324" i="1"/>
  <c r="AE324" i="1"/>
  <c r="AG324" i="1"/>
  <c r="AC325" i="1"/>
  <c r="AE325" i="1"/>
  <c r="AG325" i="1"/>
  <c r="AC326" i="1"/>
  <c r="AE326" i="1"/>
  <c r="AG326" i="1"/>
  <c r="AC327" i="1"/>
  <c r="AE327" i="1"/>
  <c r="AG327" i="1"/>
  <c r="AC328" i="1"/>
  <c r="AE328" i="1"/>
  <c r="AG328" i="1"/>
  <c r="AC329" i="1"/>
  <c r="AE329" i="1"/>
  <c r="AG329" i="1"/>
  <c r="AC330" i="1"/>
  <c r="AE330" i="1"/>
  <c r="AG330" i="1"/>
  <c r="AC331" i="1"/>
  <c r="AE331" i="1"/>
  <c r="AG331" i="1"/>
  <c r="AC332" i="1"/>
  <c r="AE332" i="1"/>
  <c r="AG332" i="1"/>
  <c r="AC333" i="1"/>
  <c r="AE333" i="1"/>
  <c r="AG333" i="1"/>
  <c r="AC334" i="1"/>
  <c r="AE334" i="1"/>
  <c r="AG334" i="1"/>
  <c r="AC335" i="1"/>
  <c r="AE335" i="1"/>
  <c r="AG335" i="1"/>
  <c r="AC336" i="1"/>
  <c r="AE336" i="1"/>
  <c r="AG336" i="1"/>
  <c r="AC337" i="1"/>
  <c r="AE337" i="1"/>
  <c r="AG337" i="1"/>
  <c r="AC338" i="1"/>
  <c r="AE338" i="1"/>
  <c r="AG338" i="1"/>
  <c r="AC339" i="1"/>
  <c r="AE339" i="1"/>
  <c r="AG339" i="1"/>
  <c r="AC340" i="1"/>
  <c r="AE340" i="1"/>
  <c r="AG340" i="1"/>
  <c r="AC341" i="1"/>
  <c r="AE341" i="1"/>
  <c r="AG341" i="1"/>
  <c r="AC342" i="1"/>
  <c r="AE342" i="1"/>
  <c r="AG342" i="1"/>
  <c r="AC343" i="1"/>
  <c r="AE343" i="1"/>
  <c r="AG343" i="1"/>
  <c r="AC344" i="1"/>
  <c r="AE344" i="1"/>
  <c r="AG344" i="1"/>
  <c r="AC345" i="1"/>
  <c r="AE345" i="1"/>
  <c r="AG345" i="1"/>
  <c r="AC346" i="1"/>
  <c r="AE346" i="1"/>
  <c r="AG346" i="1"/>
  <c r="AC347" i="1"/>
  <c r="AE347" i="1"/>
  <c r="AG347" i="1"/>
  <c r="AC348" i="1"/>
  <c r="AE348" i="1"/>
  <c r="AG348" i="1"/>
  <c r="AC349" i="1"/>
  <c r="AE349" i="1"/>
  <c r="AG349" i="1"/>
  <c r="AC350" i="1"/>
  <c r="AE350" i="1"/>
  <c r="AG350" i="1"/>
  <c r="AC351" i="1"/>
  <c r="AE351" i="1"/>
  <c r="AG351" i="1"/>
  <c r="AC352" i="1"/>
  <c r="AE352" i="1"/>
  <c r="AG352" i="1"/>
  <c r="AC353" i="1"/>
  <c r="AE353" i="1"/>
  <c r="AG353" i="1"/>
  <c r="AC354" i="1"/>
  <c r="AE354" i="1"/>
  <c r="AG354" i="1"/>
  <c r="AC355" i="1"/>
  <c r="AE355" i="1"/>
  <c r="AG355" i="1"/>
  <c r="AC356" i="1"/>
  <c r="AE356" i="1"/>
  <c r="AG356" i="1"/>
  <c r="AC357" i="1"/>
  <c r="AE357" i="1"/>
  <c r="AG357" i="1"/>
  <c r="AC358" i="1"/>
  <c r="AE358" i="1"/>
  <c r="AG358" i="1"/>
  <c r="AC359" i="1"/>
  <c r="AE359" i="1"/>
  <c r="AG359" i="1"/>
  <c r="AC360" i="1"/>
  <c r="AE360" i="1"/>
  <c r="AG360" i="1"/>
  <c r="AC361" i="1"/>
  <c r="AE361" i="1"/>
  <c r="AG361" i="1"/>
  <c r="AC362" i="1"/>
  <c r="AE362" i="1"/>
  <c r="AG362" i="1"/>
  <c r="AC363" i="1"/>
  <c r="AE363" i="1"/>
  <c r="AG363" i="1"/>
  <c r="AC364" i="1"/>
  <c r="AE364" i="1"/>
  <c r="AG364" i="1"/>
  <c r="AC365" i="1"/>
  <c r="AE365" i="1"/>
  <c r="AG365" i="1"/>
  <c r="AC366" i="1"/>
  <c r="AE366" i="1"/>
  <c r="AG366" i="1"/>
  <c r="AC367" i="1"/>
  <c r="AE367" i="1"/>
  <c r="AG367" i="1"/>
  <c r="AC368" i="1"/>
  <c r="AE368" i="1"/>
  <c r="AG368" i="1"/>
  <c r="AC369" i="1"/>
  <c r="AE369" i="1"/>
  <c r="AG369" i="1"/>
  <c r="AC370" i="1"/>
  <c r="AE370" i="1"/>
  <c r="AG370" i="1"/>
  <c r="AC371" i="1"/>
  <c r="AE371" i="1"/>
  <c r="AG371" i="1"/>
  <c r="AC372" i="1"/>
  <c r="AE372" i="1"/>
  <c r="AG372" i="1"/>
  <c r="AC373" i="1"/>
  <c r="AE373" i="1"/>
  <c r="AG373" i="1"/>
  <c r="AC374" i="1"/>
  <c r="AE374" i="1"/>
  <c r="AG374" i="1"/>
  <c r="AC375" i="1"/>
  <c r="AE375" i="1"/>
  <c r="AG375" i="1"/>
  <c r="AC376" i="1"/>
  <c r="AE376" i="1"/>
  <c r="AG376" i="1"/>
  <c r="AC377" i="1"/>
  <c r="AE377" i="1"/>
  <c r="AG377" i="1"/>
  <c r="AC378" i="1"/>
  <c r="AE378" i="1"/>
  <c r="AG378" i="1"/>
  <c r="AC379" i="1"/>
  <c r="AE379" i="1"/>
  <c r="AG379" i="1"/>
  <c r="AC380" i="1"/>
  <c r="AE380" i="1"/>
  <c r="AG380" i="1"/>
  <c r="AC381" i="1"/>
  <c r="AE381" i="1"/>
  <c r="AG381" i="1"/>
  <c r="AC382" i="1"/>
  <c r="AE382" i="1"/>
  <c r="AG382" i="1"/>
  <c r="AC383" i="1"/>
  <c r="AE383" i="1"/>
  <c r="AG383" i="1"/>
  <c r="AC384" i="1"/>
  <c r="AE384" i="1"/>
  <c r="AG384" i="1"/>
  <c r="AC385" i="1"/>
  <c r="AE385" i="1"/>
  <c r="AG385" i="1"/>
  <c r="AC386" i="1"/>
  <c r="AE386" i="1"/>
  <c r="AG386" i="1"/>
  <c r="AC387" i="1"/>
  <c r="AE387" i="1"/>
  <c r="AG387" i="1"/>
  <c r="AC388" i="1"/>
  <c r="AE388" i="1"/>
  <c r="AG388" i="1"/>
  <c r="AC389" i="1"/>
  <c r="AE389" i="1"/>
  <c r="AG389" i="1"/>
  <c r="AC390" i="1"/>
  <c r="AE390" i="1"/>
  <c r="AG390" i="1"/>
  <c r="AC391" i="1"/>
  <c r="AE391" i="1"/>
  <c r="AG391" i="1"/>
  <c r="AC392" i="1"/>
  <c r="AE392" i="1"/>
  <c r="AG392" i="1"/>
  <c r="AC393" i="1"/>
  <c r="AE393" i="1"/>
  <c r="AG393" i="1"/>
  <c r="AC394" i="1"/>
  <c r="AE394" i="1"/>
  <c r="AG394" i="1"/>
  <c r="AC395" i="1"/>
  <c r="AE395" i="1"/>
  <c r="AG395" i="1"/>
  <c r="AC396" i="1"/>
  <c r="AE396" i="1"/>
  <c r="AG396" i="1"/>
  <c r="AC397" i="1"/>
  <c r="AE397" i="1"/>
  <c r="AG397" i="1"/>
  <c r="AC398" i="1"/>
  <c r="AE398" i="1"/>
  <c r="AG398" i="1"/>
  <c r="AC399" i="1"/>
  <c r="AE399" i="1"/>
  <c r="AG399" i="1"/>
  <c r="AC400" i="1"/>
  <c r="AE400" i="1"/>
  <c r="AG400" i="1"/>
  <c r="AC401" i="1"/>
  <c r="AE401" i="1"/>
  <c r="AG401" i="1"/>
  <c r="AC402" i="1"/>
  <c r="AE402" i="1"/>
  <c r="AG402" i="1"/>
  <c r="AC403" i="1"/>
  <c r="AE403" i="1"/>
  <c r="AG403" i="1"/>
  <c r="AC404" i="1"/>
  <c r="AE404" i="1"/>
  <c r="AG404" i="1"/>
  <c r="AC405" i="1"/>
  <c r="AE405" i="1"/>
  <c r="AG405" i="1"/>
  <c r="AC406" i="1"/>
  <c r="AE406" i="1"/>
  <c r="AG406" i="1"/>
  <c r="AC407" i="1"/>
  <c r="AE407" i="1"/>
  <c r="AG407" i="1"/>
  <c r="AC408" i="1"/>
  <c r="AE408" i="1"/>
  <c r="AG408" i="1"/>
  <c r="AC409" i="1"/>
  <c r="AE409" i="1"/>
  <c r="AG409" i="1"/>
  <c r="AC410" i="1"/>
  <c r="AE410" i="1"/>
  <c r="AG410" i="1"/>
  <c r="AC411" i="1"/>
  <c r="AE411" i="1"/>
  <c r="AG411" i="1"/>
  <c r="AC412" i="1"/>
  <c r="AE412" i="1"/>
  <c r="AG412" i="1"/>
  <c r="AC413" i="1"/>
  <c r="AE413" i="1"/>
  <c r="AG413" i="1"/>
  <c r="AC414" i="1"/>
  <c r="AE414" i="1"/>
  <c r="AG414" i="1"/>
  <c r="AC415" i="1"/>
  <c r="AE415" i="1"/>
  <c r="AG415" i="1"/>
  <c r="AC416" i="1"/>
  <c r="AE416" i="1"/>
  <c r="AG416" i="1"/>
  <c r="AC417" i="1"/>
  <c r="AE417" i="1"/>
  <c r="AG417" i="1"/>
  <c r="AC418" i="1"/>
  <c r="AE418" i="1"/>
  <c r="AG418" i="1"/>
  <c r="AC419" i="1"/>
  <c r="AE419" i="1"/>
  <c r="AG419" i="1"/>
  <c r="AC420" i="1"/>
  <c r="AE420" i="1"/>
  <c r="AG420" i="1"/>
  <c r="AC421" i="1"/>
  <c r="AE421" i="1"/>
  <c r="AG421" i="1"/>
  <c r="AC422" i="1"/>
  <c r="AE422" i="1"/>
  <c r="AG422" i="1"/>
  <c r="AC423" i="1"/>
  <c r="AE423" i="1"/>
  <c r="AG423" i="1"/>
  <c r="AC424" i="1"/>
  <c r="AE424" i="1"/>
  <c r="AG424" i="1"/>
  <c r="AC425" i="1"/>
  <c r="AE425" i="1"/>
  <c r="AG425" i="1"/>
  <c r="AC426" i="1"/>
  <c r="AE426" i="1"/>
  <c r="AG426" i="1"/>
  <c r="AC427" i="1"/>
  <c r="AE427" i="1"/>
  <c r="AG427" i="1"/>
  <c r="AC428" i="1"/>
  <c r="AE428" i="1"/>
  <c r="AG428" i="1"/>
  <c r="AC429" i="1"/>
  <c r="AE429" i="1"/>
  <c r="AG429" i="1"/>
  <c r="AC430" i="1"/>
  <c r="AE430" i="1"/>
  <c r="AG430" i="1"/>
  <c r="AC431" i="1"/>
  <c r="AE431" i="1"/>
  <c r="AG431" i="1"/>
  <c r="AC432" i="1"/>
  <c r="AE432" i="1"/>
  <c r="AG432" i="1"/>
  <c r="AC433" i="1"/>
  <c r="AE433" i="1"/>
  <c r="AG433" i="1"/>
  <c r="AC434" i="1"/>
  <c r="AE434" i="1"/>
  <c r="AG434" i="1"/>
  <c r="AC435" i="1"/>
  <c r="AE435" i="1"/>
  <c r="AG435" i="1"/>
  <c r="AC436" i="1"/>
  <c r="AE436" i="1"/>
  <c r="AG436" i="1"/>
  <c r="AC437" i="1"/>
  <c r="AE437" i="1"/>
  <c r="AG437" i="1"/>
  <c r="AC438" i="1"/>
  <c r="AE438" i="1"/>
  <c r="AG438" i="1"/>
  <c r="AC439" i="1"/>
  <c r="AE439" i="1"/>
  <c r="AG439" i="1"/>
  <c r="AC440" i="1"/>
  <c r="AE440" i="1"/>
  <c r="AG440" i="1"/>
  <c r="AC441" i="1"/>
  <c r="AE441" i="1"/>
  <c r="AG441" i="1"/>
  <c r="AC442" i="1"/>
  <c r="AE442" i="1"/>
  <c r="AG442" i="1"/>
  <c r="AC443" i="1"/>
  <c r="AE443" i="1"/>
  <c r="AG443" i="1"/>
  <c r="AC444" i="1"/>
  <c r="AE444" i="1"/>
  <c r="AG444" i="1"/>
  <c r="AC445" i="1"/>
  <c r="AE445" i="1"/>
  <c r="AG445" i="1"/>
  <c r="AC446" i="1"/>
  <c r="AE446" i="1"/>
  <c r="AG446" i="1"/>
  <c r="AC447" i="1"/>
  <c r="AE447" i="1"/>
  <c r="AG447" i="1"/>
  <c r="AC448" i="1"/>
  <c r="AE448" i="1"/>
  <c r="AG448" i="1"/>
  <c r="AC449" i="1"/>
  <c r="AE449" i="1"/>
  <c r="AG449" i="1"/>
  <c r="AC450" i="1"/>
  <c r="AE450" i="1"/>
  <c r="AG450" i="1"/>
  <c r="AC451" i="1"/>
  <c r="AE451" i="1"/>
  <c r="AG451" i="1"/>
  <c r="AC452" i="1"/>
  <c r="AE452" i="1"/>
  <c r="AG452" i="1"/>
  <c r="AC453" i="1"/>
  <c r="AE453" i="1"/>
  <c r="AG453" i="1"/>
  <c r="AC454" i="1"/>
  <c r="AE454" i="1"/>
  <c r="AG454" i="1"/>
  <c r="AC455" i="1"/>
  <c r="AE455" i="1"/>
  <c r="AG455" i="1"/>
  <c r="AC456" i="1"/>
  <c r="AE456" i="1"/>
  <c r="AG456" i="1"/>
  <c r="AC457" i="1"/>
  <c r="AE457" i="1"/>
  <c r="AG457" i="1"/>
  <c r="AC458" i="1"/>
  <c r="AE458" i="1"/>
  <c r="AG458" i="1"/>
  <c r="AC459" i="1"/>
  <c r="AE459" i="1"/>
  <c r="AG459" i="1"/>
  <c r="AC460" i="1"/>
  <c r="AE460" i="1"/>
  <c r="AG460" i="1"/>
  <c r="AC461" i="1"/>
  <c r="AE461" i="1"/>
  <c r="AG461" i="1"/>
  <c r="AC462" i="1"/>
  <c r="AE462" i="1"/>
  <c r="AG462" i="1"/>
  <c r="AC463" i="1"/>
  <c r="AE463" i="1"/>
  <c r="AG463" i="1"/>
  <c r="AC464" i="1"/>
  <c r="AE464" i="1"/>
  <c r="AG464" i="1"/>
  <c r="AC465" i="1"/>
  <c r="AE465" i="1"/>
  <c r="AG465" i="1"/>
  <c r="AC466" i="1"/>
  <c r="AE466" i="1"/>
  <c r="AG466" i="1"/>
  <c r="AC467" i="1"/>
  <c r="AE467" i="1"/>
  <c r="AG467" i="1"/>
  <c r="AC468" i="1"/>
  <c r="AE468" i="1"/>
  <c r="AG468" i="1"/>
  <c r="AC469" i="1"/>
  <c r="AE469" i="1"/>
  <c r="AG469" i="1"/>
  <c r="AC470" i="1"/>
  <c r="AE470" i="1"/>
  <c r="AG470" i="1"/>
  <c r="AC471" i="1"/>
  <c r="AE471" i="1"/>
  <c r="AG471" i="1"/>
  <c r="AC472" i="1"/>
  <c r="AE472" i="1"/>
  <c r="AG472" i="1"/>
  <c r="AC473" i="1"/>
  <c r="AE473" i="1"/>
  <c r="AG473" i="1"/>
  <c r="AC474" i="1"/>
  <c r="AE474" i="1"/>
  <c r="AG474" i="1"/>
  <c r="AC475" i="1"/>
  <c r="AE475" i="1"/>
  <c r="AG475" i="1"/>
  <c r="AC476" i="1"/>
  <c r="AE476" i="1"/>
  <c r="AG476" i="1"/>
  <c r="AC477" i="1"/>
  <c r="AE477" i="1"/>
  <c r="AG477" i="1"/>
  <c r="AC478" i="1"/>
  <c r="AE478" i="1"/>
  <c r="AG478" i="1"/>
  <c r="AC479" i="1"/>
  <c r="AE479" i="1"/>
  <c r="AG479" i="1"/>
  <c r="AC480" i="1"/>
  <c r="AE480" i="1"/>
  <c r="AG480" i="1"/>
  <c r="AC481" i="1"/>
  <c r="AE481" i="1"/>
  <c r="AG481" i="1"/>
  <c r="AC482" i="1"/>
  <c r="AE482" i="1"/>
  <c r="AG482" i="1"/>
  <c r="AC483" i="1"/>
  <c r="AE483" i="1"/>
  <c r="AG483" i="1"/>
  <c r="AC484" i="1"/>
  <c r="AE484" i="1"/>
  <c r="AG484" i="1"/>
  <c r="AC485" i="1"/>
  <c r="AE485" i="1"/>
  <c r="AG485" i="1"/>
  <c r="AC486" i="1"/>
  <c r="AE486" i="1"/>
  <c r="AG486" i="1"/>
  <c r="AC487" i="1"/>
  <c r="AE487" i="1"/>
  <c r="AG487" i="1"/>
  <c r="AC488" i="1"/>
  <c r="AE488" i="1"/>
  <c r="AG488" i="1"/>
  <c r="AC489" i="1"/>
  <c r="AE489" i="1"/>
  <c r="AG489" i="1"/>
  <c r="AC490" i="1"/>
  <c r="AE490" i="1"/>
  <c r="AG490" i="1"/>
  <c r="AC491" i="1"/>
  <c r="AE491" i="1"/>
  <c r="AG491" i="1"/>
  <c r="AC492" i="1"/>
  <c r="AE492" i="1"/>
  <c r="AG492" i="1"/>
  <c r="AC493" i="1"/>
  <c r="AE493" i="1"/>
  <c r="AG493" i="1"/>
  <c r="AC494" i="1"/>
  <c r="AE494" i="1"/>
  <c r="AG494" i="1"/>
  <c r="AC495" i="1"/>
  <c r="AE495" i="1"/>
  <c r="AG495" i="1"/>
  <c r="AC496" i="1"/>
  <c r="AE496" i="1"/>
  <c r="AG496" i="1"/>
  <c r="AC497" i="1"/>
  <c r="AE497" i="1"/>
  <c r="AG497" i="1"/>
  <c r="AC498" i="1"/>
  <c r="AE498" i="1"/>
  <c r="AG498" i="1"/>
  <c r="AC499" i="1"/>
  <c r="AE499" i="1"/>
  <c r="AG499" i="1"/>
  <c r="AC500" i="1"/>
  <c r="AE500" i="1"/>
  <c r="AG500" i="1"/>
  <c r="AC501" i="1"/>
  <c r="AE501" i="1"/>
  <c r="AG501" i="1"/>
  <c r="AC502" i="1"/>
  <c r="AE502" i="1"/>
  <c r="AG502" i="1"/>
  <c r="AC503" i="1"/>
  <c r="AE503" i="1"/>
  <c r="AG503" i="1"/>
  <c r="AC504" i="1"/>
  <c r="AE504" i="1"/>
  <c r="AG504" i="1"/>
  <c r="AC505" i="1"/>
  <c r="AE505" i="1"/>
  <c r="AG505" i="1"/>
  <c r="AC506" i="1"/>
  <c r="AE506" i="1"/>
  <c r="AG506" i="1"/>
  <c r="AC507" i="1"/>
  <c r="AE507" i="1"/>
  <c r="AG507" i="1"/>
  <c r="AC508" i="1"/>
  <c r="AE508" i="1"/>
  <c r="AG508" i="1"/>
  <c r="AC509" i="1"/>
  <c r="AE509" i="1"/>
  <c r="AG509" i="1"/>
  <c r="AC510" i="1"/>
  <c r="AE510" i="1"/>
  <c r="AG510" i="1"/>
  <c r="AC511" i="1"/>
  <c r="AE511" i="1"/>
  <c r="AG511" i="1"/>
  <c r="AC512" i="1"/>
  <c r="AE512" i="1"/>
  <c r="AG512" i="1"/>
  <c r="AC513" i="1"/>
  <c r="AE513" i="1"/>
  <c r="AG513" i="1"/>
  <c r="AC514" i="1"/>
  <c r="AE514" i="1"/>
  <c r="AG514" i="1"/>
  <c r="AC515" i="1"/>
  <c r="AE515" i="1"/>
  <c r="AG515" i="1"/>
  <c r="AC516" i="1"/>
  <c r="AE516" i="1"/>
  <c r="AG516" i="1"/>
  <c r="AC517" i="1"/>
  <c r="AE517" i="1"/>
  <c r="AG517" i="1"/>
  <c r="AC518" i="1"/>
  <c r="AE518" i="1"/>
  <c r="AG518" i="1"/>
  <c r="AC519" i="1"/>
  <c r="AE519" i="1"/>
  <c r="AG519" i="1"/>
  <c r="AC520" i="1"/>
  <c r="AE520" i="1"/>
  <c r="AG520" i="1"/>
  <c r="AC521" i="1"/>
  <c r="AE521" i="1"/>
  <c r="AG521" i="1"/>
  <c r="AC522" i="1"/>
  <c r="AE522" i="1"/>
  <c r="AG522" i="1"/>
  <c r="AC523" i="1"/>
  <c r="AE523" i="1"/>
  <c r="AG523" i="1"/>
  <c r="AC524" i="1"/>
  <c r="AE524" i="1"/>
  <c r="AG524" i="1"/>
  <c r="AC525" i="1"/>
  <c r="AE525" i="1"/>
  <c r="AG525" i="1"/>
  <c r="AC526" i="1"/>
  <c r="AE526" i="1"/>
  <c r="AG526" i="1"/>
  <c r="AC527" i="1"/>
  <c r="AE527" i="1"/>
  <c r="AG527" i="1"/>
  <c r="AC528" i="1"/>
  <c r="AE528" i="1"/>
  <c r="AG528" i="1"/>
  <c r="AC529" i="1"/>
  <c r="AE529" i="1"/>
  <c r="AG529" i="1"/>
  <c r="AC530" i="1"/>
  <c r="AE530" i="1"/>
  <c r="AG530" i="1"/>
  <c r="AC531" i="1"/>
  <c r="AE531" i="1"/>
  <c r="AG531" i="1"/>
  <c r="AC532" i="1"/>
  <c r="AE532" i="1"/>
  <c r="AG532" i="1"/>
  <c r="AC533" i="1"/>
  <c r="AE533" i="1"/>
  <c r="AG533" i="1"/>
  <c r="AC534" i="1"/>
  <c r="AE534" i="1"/>
  <c r="AG534" i="1"/>
  <c r="AC535" i="1"/>
  <c r="AE535" i="1"/>
  <c r="AG535" i="1"/>
  <c r="AC536" i="1"/>
  <c r="AE536" i="1"/>
  <c r="AG536" i="1"/>
  <c r="AC537" i="1"/>
  <c r="AE537" i="1"/>
  <c r="AG537" i="1"/>
  <c r="AC538" i="1"/>
  <c r="AE538" i="1"/>
  <c r="AG538" i="1"/>
  <c r="AC539" i="1"/>
  <c r="AE539" i="1"/>
  <c r="AG539" i="1"/>
  <c r="AC540" i="1"/>
  <c r="AE540" i="1"/>
  <c r="AG540" i="1"/>
  <c r="AC541" i="1"/>
  <c r="AE541" i="1"/>
  <c r="AG541" i="1"/>
  <c r="AC542" i="1"/>
  <c r="AE542" i="1"/>
  <c r="AG542" i="1"/>
  <c r="AC543" i="1"/>
  <c r="AE543" i="1"/>
  <c r="AG543" i="1"/>
  <c r="AC544" i="1"/>
  <c r="AE544" i="1"/>
  <c r="AG544" i="1"/>
  <c r="AC545" i="1"/>
  <c r="AE545" i="1"/>
  <c r="AG545" i="1"/>
  <c r="AC546" i="1"/>
  <c r="AE546" i="1"/>
  <c r="AG546" i="1"/>
  <c r="AC547" i="1"/>
  <c r="AE547" i="1"/>
  <c r="AG547" i="1"/>
  <c r="AC548" i="1"/>
  <c r="AE548" i="1"/>
  <c r="AG548" i="1"/>
  <c r="AC549" i="1"/>
  <c r="AE549" i="1"/>
  <c r="AG549" i="1"/>
  <c r="AC550" i="1"/>
  <c r="AE550" i="1"/>
  <c r="AG550" i="1"/>
  <c r="AC551" i="1"/>
  <c r="AE551" i="1"/>
  <c r="AG551" i="1"/>
  <c r="AC552" i="1"/>
  <c r="AE552" i="1"/>
  <c r="AG552" i="1"/>
  <c r="AC553" i="1"/>
  <c r="AE553" i="1"/>
  <c r="AG553" i="1"/>
  <c r="AC554" i="1"/>
  <c r="AE554" i="1"/>
  <c r="AG554" i="1"/>
  <c r="AC555" i="1"/>
  <c r="AE555" i="1"/>
  <c r="AG555" i="1"/>
  <c r="AC556" i="1"/>
  <c r="AE556" i="1"/>
  <c r="AG556" i="1"/>
  <c r="AC557" i="1"/>
  <c r="AE557" i="1"/>
  <c r="AG557" i="1"/>
  <c r="AC558" i="1"/>
  <c r="AE558" i="1"/>
  <c r="AG558" i="1"/>
  <c r="AC559" i="1"/>
  <c r="AE559" i="1"/>
  <c r="AG559" i="1"/>
  <c r="AC560" i="1"/>
  <c r="AE560" i="1"/>
  <c r="AG560" i="1"/>
  <c r="AC561" i="1"/>
  <c r="AE561" i="1"/>
  <c r="AG561" i="1"/>
  <c r="AC562" i="1"/>
  <c r="AE562" i="1"/>
  <c r="AG562" i="1"/>
  <c r="AC563" i="1"/>
  <c r="AE563" i="1"/>
  <c r="AG563" i="1"/>
  <c r="AC564" i="1"/>
  <c r="AE564" i="1"/>
  <c r="AG564" i="1"/>
  <c r="AC565" i="1"/>
  <c r="AE565" i="1"/>
  <c r="AG565" i="1"/>
  <c r="AC566" i="1"/>
  <c r="AE566" i="1"/>
  <c r="AG566" i="1"/>
  <c r="AC567" i="1"/>
  <c r="AE567" i="1"/>
  <c r="AG567" i="1"/>
  <c r="AC568" i="1"/>
  <c r="AE568" i="1"/>
  <c r="AG568" i="1"/>
  <c r="AC569" i="1"/>
  <c r="AE569" i="1"/>
  <c r="AG569" i="1"/>
  <c r="AC570" i="1"/>
  <c r="AE570" i="1"/>
  <c r="AG570" i="1"/>
  <c r="AC571" i="1"/>
  <c r="AE571" i="1"/>
  <c r="AG571" i="1"/>
  <c r="AC572" i="1"/>
  <c r="AE572" i="1"/>
  <c r="AG572" i="1"/>
  <c r="AC573" i="1"/>
  <c r="AE573" i="1"/>
  <c r="AG573" i="1"/>
  <c r="AC574" i="1"/>
  <c r="AE574" i="1"/>
  <c r="AG574" i="1"/>
  <c r="AC575" i="1"/>
  <c r="AE575" i="1"/>
  <c r="AG575" i="1"/>
  <c r="AC576" i="1"/>
  <c r="AE576" i="1"/>
  <c r="AG576" i="1"/>
  <c r="AC577" i="1"/>
  <c r="AE577" i="1"/>
  <c r="AG577" i="1"/>
  <c r="AC578" i="1"/>
  <c r="AE578" i="1"/>
  <c r="AG578" i="1"/>
  <c r="AC579" i="1"/>
  <c r="AE579" i="1"/>
  <c r="AG579" i="1"/>
  <c r="AC580" i="1"/>
  <c r="AE580" i="1"/>
  <c r="AG580" i="1"/>
  <c r="AC581" i="1"/>
  <c r="AE581" i="1"/>
  <c r="AG581" i="1"/>
  <c r="AC582" i="1"/>
  <c r="AE582" i="1"/>
  <c r="AG582" i="1"/>
  <c r="AC583" i="1"/>
  <c r="AE583" i="1"/>
  <c r="AG583" i="1"/>
  <c r="AC584" i="1"/>
  <c r="AE584" i="1"/>
  <c r="AG584" i="1"/>
  <c r="AC585" i="1"/>
  <c r="AE585" i="1"/>
  <c r="AG585" i="1"/>
  <c r="AC586" i="1"/>
  <c r="AE586" i="1"/>
  <c r="AG586" i="1"/>
  <c r="AC587" i="1"/>
  <c r="AE587" i="1"/>
  <c r="AG587" i="1"/>
  <c r="AC588" i="1"/>
  <c r="AE588" i="1"/>
  <c r="AG588" i="1"/>
  <c r="AC589" i="1"/>
  <c r="AE589" i="1"/>
  <c r="AG589" i="1"/>
  <c r="AC590" i="1"/>
  <c r="AE590" i="1"/>
  <c r="AG590" i="1"/>
  <c r="AC591" i="1"/>
  <c r="AE591" i="1"/>
  <c r="AG591" i="1"/>
  <c r="AC592" i="1"/>
  <c r="AE592" i="1"/>
  <c r="AG592" i="1"/>
  <c r="AC593" i="1"/>
  <c r="AE593" i="1"/>
  <c r="AG593" i="1"/>
  <c r="AC594" i="1"/>
  <c r="AE594" i="1"/>
  <c r="AG594" i="1"/>
  <c r="AC595" i="1"/>
  <c r="AE595" i="1"/>
  <c r="AG595" i="1"/>
  <c r="AC596" i="1"/>
  <c r="AE596" i="1"/>
  <c r="AG596" i="1"/>
  <c r="AC597" i="1"/>
  <c r="AE597" i="1"/>
  <c r="AG597" i="1"/>
  <c r="AC598" i="1"/>
  <c r="AE598" i="1"/>
  <c r="AG598" i="1"/>
  <c r="AC599" i="1"/>
  <c r="AE599" i="1"/>
  <c r="AG599" i="1"/>
  <c r="AC600" i="1"/>
  <c r="AE600" i="1"/>
  <c r="AG600" i="1"/>
  <c r="AC601" i="1"/>
  <c r="AE601" i="1"/>
  <c r="AG601" i="1"/>
  <c r="AC602" i="1"/>
  <c r="AE602" i="1"/>
  <c r="AG602" i="1"/>
  <c r="AC603" i="1"/>
  <c r="AE603" i="1"/>
  <c r="AG603" i="1"/>
  <c r="AC604" i="1"/>
  <c r="AE604" i="1"/>
  <c r="AG604" i="1"/>
  <c r="AC605" i="1"/>
  <c r="AE605" i="1"/>
  <c r="AG605" i="1"/>
  <c r="AC606" i="1"/>
  <c r="AE606" i="1"/>
  <c r="AG606" i="1"/>
  <c r="AC607" i="1"/>
  <c r="AE607" i="1"/>
  <c r="AG607" i="1"/>
  <c r="AC608" i="1"/>
  <c r="AE608" i="1"/>
  <c r="AG608" i="1"/>
  <c r="AC609" i="1"/>
  <c r="AE609" i="1"/>
  <c r="AG609" i="1"/>
  <c r="AC610" i="1"/>
  <c r="AE610" i="1"/>
  <c r="AG610" i="1"/>
  <c r="AC611" i="1"/>
  <c r="AE611" i="1"/>
  <c r="AG611" i="1"/>
  <c r="AC612" i="1"/>
  <c r="AE612" i="1"/>
  <c r="AG612" i="1"/>
  <c r="AC613" i="1"/>
  <c r="AE613" i="1"/>
  <c r="AG613" i="1"/>
  <c r="AC614" i="1"/>
  <c r="AE614" i="1"/>
  <c r="AG614" i="1"/>
  <c r="AC615" i="1"/>
  <c r="AE615" i="1"/>
  <c r="AG615" i="1"/>
  <c r="AC616" i="1"/>
  <c r="AE616" i="1"/>
  <c r="AG616" i="1"/>
  <c r="AC617" i="1"/>
  <c r="AE617" i="1"/>
  <c r="AG617" i="1"/>
  <c r="AC618" i="1"/>
  <c r="AE618" i="1"/>
  <c r="AG618" i="1"/>
  <c r="AC619" i="1"/>
  <c r="AE619" i="1"/>
  <c r="AG619" i="1"/>
  <c r="AC620" i="1"/>
  <c r="AE620" i="1"/>
  <c r="AG620" i="1"/>
  <c r="AC621" i="1"/>
  <c r="AE621" i="1"/>
  <c r="AG621" i="1"/>
  <c r="AC622" i="1"/>
  <c r="AE622" i="1"/>
  <c r="AG622" i="1"/>
  <c r="AC623" i="1"/>
  <c r="AE623" i="1"/>
  <c r="AG623" i="1"/>
  <c r="AC624" i="1"/>
  <c r="AE624" i="1"/>
  <c r="AG624" i="1"/>
  <c r="AC625" i="1"/>
  <c r="AE625" i="1"/>
  <c r="AG625" i="1"/>
  <c r="AC626" i="1"/>
  <c r="AE626" i="1"/>
  <c r="AG626" i="1"/>
  <c r="AC627" i="1"/>
  <c r="AE627" i="1"/>
  <c r="AG627" i="1"/>
  <c r="AC628" i="1"/>
  <c r="AE628" i="1"/>
  <c r="AG628" i="1"/>
  <c r="AC629" i="1"/>
  <c r="AE629" i="1"/>
  <c r="AG629" i="1"/>
  <c r="AC630" i="1"/>
  <c r="AE630" i="1"/>
  <c r="AG630" i="1"/>
  <c r="AC631" i="1"/>
  <c r="AE631" i="1"/>
  <c r="AG631" i="1"/>
  <c r="AC632" i="1"/>
  <c r="AE632" i="1"/>
  <c r="AG632" i="1"/>
  <c r="AC633" i="1"/>
  <c r="AE633" i="1"/>
  <c r="AG633" i="1"/>
  <c r="AC634" i="1"/>
  <c r="AE634" i="1"/>
  <c r="AG634" i="1"/>
  <c r="AC635" i="1"/>
  <c r="AE635" i="1"/>
  <c r="AG635" i="1"/>
  <c r="AC636" i="1"/>
  <c r="AE636" i="1"/>
  <c r="AG636" i="1"/>
  <c r="AC637" i="1"/>
  <c r="AE637" i="1"/>
  <c r="AG637" i="1"/>
  <c r="AC638" i="1"/>
  <c r="AE638" i="1"/>
  <c r="AG638" i="1"/>
  <c r="AC639" i="1"/>
  <c r="AE639" i="1"/>
  <c r="AG639" i="1"/>
  <c r="AC640" i="1"/>
  <c r="AE640" i="1"/>
  <c r="AG640" i="1"/>
  <c r="AC641" i="1"/>
  <c r="AE641" i="1"/>
  <c r="AG641" i="1"/>
  <c r="AC642" i="1"/>
  <c r="AE642" i="1"/>
  <c r="AG642" i="1"/>
  <c r="AC643" i="1"/>
  <c r="AE643" i="1"/>
  <c r="AG643" i="1"/>
  <c r="AC644" i="1"/>
  <c r="AE644" i="1"/>
  <c r="AG644" i="1"/>
  <c r="AC645" i="1"/>
  <c r="AE645" i="1"/>
  <c r="AG645" i="1"/>
  <c r="AC646" i="1"/>
  <c r="AE646" i="1"/>
  <c r="AG646" i="1"/>
  <c r="AC647" i="1"/>
  <c r="AE647" i="1"/>
  <c r="AG647" i="1"/>
  <c r="AC648" i="1"/>
  <c r="AE648" i="1"/>
  <c r="AG648" i="1"/>
  <c r="AC649" i="1"/>
  <c r="AE649" i="1"/>
  <c r="AG649" i="1"/>
  <c r="AC650" i="1"/>
  <c r="AE650" i="1"/>
  <c r="AG650" i="1"/>
  <c r="AC651" i="1"/>
  <c r="AE651" i="1"/>
  <c r="AG651" i="1"/>
  <c r="AC652" i="1"/>
  <c r="AE652" i="1"/>
  <c r="AG652" i="1"/>
  <c r="AC653" i="1"/>
  <c r="AE653" i="1"/>
  <c r="AG653" i="1"/>
  <c r="AC654" i="1"/>
  <c r="AE654" i="1"/>
  <c r="AG654" i="1"/>
  <c r="AC655" i="1"/>
  <c r="AE655" i="1"/>
  <c r="AG655" i="1"/>
  <c r="AC656" i="1"/>
  <c r="AE656" i="1"/>
  <c r="AG656" i="1"/>
  <c r="AC657" i="1"/>
  <c r="AE657" i="1"/>
  <c r="AG657" i="1"/>
  <c r="AC658" i="1"/>
  <c r="AE658" i="1"/>
  <c r="AG658" i="1"/>
  <c r="AC659" i="1"/>
  <c r="AE659" i="1"/>
  <c r="AG659" i="1"/>
  <c r="AC660" i="1"/>
  <c r="AE660" i="1"/>
  <c r="AG660" i="1"/>
  <c r="AC661" i="1"/>
  <c r="AE661" i="1"/>
  <c r="AG661" i="1"/>
  <c r="AC662" i="1"/>
  <c r="AE662" i="1"/>
  <c r="AG662" i="1"/>
  <c r="AC663" i="1"/>
  <c r="AE663" i="1"/>
  <c r="AG663" i="1"/>
  <c r="AC664" i="1"/>
  <c r="AE664" i="1"/>
  <c r="AG664" i="1"/>
  <c r="AC665" i="1"/>
  <c r="AE665" i="1"/>
  <c r="AG665" i="1"/>
  <c r="AC666" i="1"/>
  <c r="AE666" i="1"/>
  <c r="AG666" i="1"/>
  <c r="AC667" i="1"/>
  <c r="AE667" i="1"/>
  <c r="AG667" i="1"/>
  <c r="AC668" i="1"/>
  <c r="AE668" i="1"/>
  <c r="AG668" i="1"/>
  <c r="AC669" i="1"/>
  <c r="AE669" i="1"/>
  <c r="AG669" i="1"/>
  <c r="AC670" i="1"/>
  <c r="AE670" i="1"/>
  <c r="AG670" i="1"/>
  <c r="AC671" i="1"/>
  <c r="AE671" i="1"/>
  <c r="AG671" i="1"/>
  <c r="AC672" i="1"/>
  <c r="AE672" i="1"/>
  <c r="AG672" i="1"/>
  <c r="AC673" i="1"/>
  <c r="AE673" i="1"/>
  <c r="AG673" i="1"/>
  <c r="AC674" i="1"/>
  <c r="AE674" i="1"/>
  <c r="AG674" i="1"/>
  <c r="AC675" i="1"/>
  <c r="AE675" i="1"/>
  <c r="AG675" i="1"/>
  <c r="AC676" i="1"/>
  <c r="AE676" i="1"/>
  <c r="AG676" i="1"/>
  <c r="AC677" i="1"/>
  <c r="AE677" i="1"/>
  <c r="AG677" i="1"/>
  <c r="AC678" i="1"/>
  <c r="AE678" i="1"/>
  <c r="AG678" i="1"/>
  <c r="AC679" i="1"/>
  <c r="AE679" i="1"/>
  <c r="AG679" i="1"/>
  <c r="AC680" i="1"/>
  <c r="AE680" i="1"/>
  <c r="AG680" i="1"/>
  <c r="AC681" i="1"/>
  <c r="AE681" i="1"/>
  <c r="AG681" i="1"/>
  <c r="AC682" i="1"/>
  <c r="AE682" i="1"/>
  <c r="AG682" i="1"/>
  <c r="AC683" i="1"/>
  <c r="AE683" i="1"/>
  <c r="AG683" i="1"/>
  <c r="AC684" i="1"/>
  <c r="AE684" i="1"/>
  <c r="AG684" i="1"/>
  <c r="AC685" i="1"/>
  <c r="AE685" i="1"/>
  <c r="AG685" i="1"/>
  <c r="AC686" i="1"/>
  <c r="AE686" i="1"/>
  <c r="AG686" i="1"/>
  <c r="AC687" i="1"/>
  <c r="AE687" i="1"/>
  <c r="AG687" i="1"/>
  <c r="AC688" i="1"/>
  <c r="AE688" i="1"/>
  <c r="AG688" i="1"/>
  <c r="AC689" i="1"/>
  <c r="AE689" i="1"/>
  <c r="AG689" i="1"/>
  <c r="AC690" i="1"/>
  <c r="AE690" i="1"/>
  <c r="AG690" i="1"/>
  <c r="AC691" i="1"/>
  <c r="AE691" i="1"/>
  <c r="AG691" i="1"/>
  <c r="AC692" i="1"/>
  <c r="AE692" i="1"/>
  <c r="AG692" i="1"/>
  <c r="AC693" i="1"/>
  <c r="AE693" i="1"/>
  <c r="AG693" i="1"/>
  <c r="AC694" i="1"/>
  <c r="AE694" i="1"/>
  <c r="AG694" i="1"/>
  <c r="AC695" i="1"/>
  <c r="AE695" i="1"/>
  <c r="AG695" i="1"/>
  <c r="AC696" i="1"/>
  <c r="AE696" i="1"/>
  <c r="AG696" i="1"/>
  <c r="AC697" i="1"/>
  <c r="AE697" i="1"/>
  <c r="AG697" i="1"/>
  <c r="AC698" i="1"/>
  <c r="AE698" i="1"/>
  <c r="AG698" i="1"/>
  <c r="AC699" i="1"/>
  <c r="AE699" i="1"/>
  <c r="AG699" i="1"/>
  <c r="AC700" i="1"/>
  <c r="AE700" i="1"/>
  <c r="AG700" i="1"/>
  <c r="AC701" i="1"/>
  <c r="AE701" i="1"/>
  <c r="AG701" i="1"/>
  <c r="AC702" i="1"/>
  <c r="AE702" i="1"/>
  <c r="AG702" i="1"/>
  <c r="AC703" i="1"/>
  <c r="AE703" i="1"/>
  <c r="AG703" i="1"/>
  <c r="AC704" i="1"/>
  <c r="AE704" i="1"/>
  <c r="AG704" i="1"/>
  <c r="AC705" i="1"/>
  <c r="AE705" i="1"/>
  <c r="AG705" i="1"/>
  <c r="AC706" i="1"/>
  <c r="AE706" i="1"/>
  <c r="AG706" i="1"/>
  <c r="AC707" i="1"/>
  <c r="AE707" i="1"/>
  <c r="AG707" i="1"/>
  <c r="AC708" i="1"/>
  <c r="AE708" i="1"/>
  <c r="AG708" i="1"/>
  <c r="AC709" i="1"/>
  <c r="AE709" i="1"/>
  <c r="AG709" i="1"/>
  <c r="AC710" i="1"/>
  <c r="AE710" i="1"/>
  <c r="AG710" i="1"/>
  <c r="AC711" i="1"/>
  <c r="AE711" i="1"/>
  <c r="AG711" i="1"/>
  <c r="AC712" i="1"/>
  <c r="AE712" i="1"/>
  <c r="AG712" i="1"/>
  <c r="AC713" i="1"/>
  <c r="AE713" i="1"/>
  <c r="AG713" i="1"/>
  <c r="AC714" i="1"/>
  <c r="AE714" i="1"/>
  <c r="AG714" i="1"/>
  <c r="AC715" i="1"/>
  <c r="AE715" i="1"/>
  <c r="AG715" i="1"/>
  <c r="AC716" i="1"/>
  <c r="AE716" i="1"/>
  <c r="AG716" i="1"/>
  <c r="AC717" i="1"/>
  <c r="AE717" i="1"/>
  <c r="AG717" i="1"/>
  <c r="AC718" i="1"/>
  <c r="AE718" i="1"/>
  <c r="AG718" i="1"/>
  <c r="AC719" i="1"/>
  <c r="AE719" i="1"/>
  <c r="AG719" i="1"/>
  <c r="AC720" i="1"/>
  <c r="AE720" i="1"/>
  <c r="AG720" i="1"/>
  <c r="AC721" i="1"/>
  <c r="AE721" i="1"/>
  <c r="AG721" i="1"/>
  <c r="AC722" i="1"/>
  <c r="AE722" i="1"/>
  <c r="AG722" i="1"/>
  <c r="AC723" i="1"/>
  <c r="AE723" i="1"/>
  <c r="AG723" i="1"/>
  <c r="AC724" i="1"/>
  <c r="AE724" i="1"/>
  <c r="AG724" i="1"/>
  <c r="AC725" i="1"/>
  <c r="AE725" i="1"/>
  <c r="AG725" i="1"/>
  <c r="AC726" i="1"/>
  <c r="AE726" i="1"/>
  <c r="AG726" i="1"/>
  <c r="AC727" i="1"/>
  <c r="AE727" i="1"/>
  <c r="AG727" i="1"/>
  <c r="AC728" i="1"/>
  <c r="AE728" i="1"/>
  <c r="AG728" i="1"/>
  <c r="AC729" i="1"/>
  <c r="AE729" i="1"/>
  <c r="AG729" i="1"/>
  <c r="AC730" i="1"/>
  <c r="AE730" i="1"/>
  <c r="AG730" i="1"/>
  <c r="AC731" i="1"/>
  <c r="AE731" i="1"/>
  <c r="AG731" i="1"/>
  <c r="AC732" i="1"/>
  <c r="AE732" i="1"/>
  <c r="AG732" i="1"/>
  <c r="AC733" i="1"/>
  <c r="AE733" i="1"/>
  <c r="AG733" i="1"/>
  <c r="AC734" i="1"/>
  <c r="AE734" i="1"/>
  <c r="AG734" i="1"/>
  <c r="AC735" i="1"/>
  <c r="AE735" i="1"/>
  <c r="AG735" i="1"/>
  <c r="AC736" i="1"/>
  <c r="AE736" i="1"/>
  <c r="AG736" i="1"/>
  <c r="AC737" i="1"/>
  <c r="AE737" i="1"/>
  <c r="AG737" i="1"/>
  <c r="AC738" i="1"/>
  <c r="AE738" i="1"/>
  <c r="AG738" i="1"/>
  <c r="AC739" i="1"/>
  <c r="AE739" i="1"/>
  <c r="AG739" i="1"/>
  <c r="AC740" i="1"/>
  <c r="AE740" i="1"/>
  <c r="AG740" i="1"/>
  <c r="AC741" i="1"/>
  <c r="AE741" i="1"/>
  <c r="AG741" i="1"/>
  <c r="AC742" i="1"/>
  <c r="AE742" i="1"/>
  <c r="AG742" i="1"/>
  <c r="AC743" i="1"/>
  <c r="AE743" i="1"/>
  <c r="AG743" i="1"/>
  <c r="AC744" i="1"/>
  <c r="AE744" i="1"/>
  <c r="AG744" i="1"/>
  <c r="AC745" i="1"/>
  <c r="AE745" i="1"/>
  <c r="AG745" i="1"/>
  <c r="AC746" i="1"/>
  <c r="AE746" i="1"/>
  <c r="AG746" i="1"/>
  <c r="AC747" i="1"/>
  <c r="AE747" i="1"/>
  <c r="AG747" i="1"/>
  <c r="AC748" i="1"/>
  <c r="AE748" i="1"/>
  <c r="AG748" i="1"/>
  <c r="AC749" i="1"/>
  <c r="AE749" i="1"/>
  <c r="AG749" i="1"/>
  <c r="AC750" i="1"/>
  <c r="AE750" i="1"/>
  <c r="AG750" i="1"/>
  <c r="AC751" i="1"/>
  <c r="AE751" i="1"/>
  <c r="AG751" i="1"/>
  <c r="AC752" i="1"/>
  <c r="AE752" i="1"/>
  <c r="AG752" i="1"/>
  <c r="AC753" i="1"/>
  <c r="AE753" i="1"/>
  <c r="AG753" i="1"/>
  <c r="AC754" i="1"/>
  <c r="AE754" i="1"/>
  <c r="AG754" i="1"/>
  <c r="AC755" i="1"/>
  <c r="AE755" i="1"/>
  <c r="AG755" i="1"/>
  <c r="AC756" i="1"/>
  <c r="AE756" i="1"/>
  <c r="AG756" i="1"/>
  <c r="AC757" i="1"/>
  <c r="AE757" i="1"/>
  <c r="AG757" i="1"/>
  <c r="AC758" i="1"/>
  <c r="AE758" i="1"/>
  <c r="AG758" i="1"/>
  <c r="AC759" i="1"/>
  <c r="AE759" i="1"/>
  <c r="AG759" i="1"/>
  <c r="AC760" i="1"/>
  <c r="AE760" i="1"/>
  <c r="AG760" i="1"/>
  <c r="AC761" i="1"/>
  <c r="AE761" i="1"/>
  <c r="AG761" i="1"/>
  <c r="AC762" i="1"/>
  <c r="AE762" i="1"/>
  <c r="AG762" i="1"/>
  <c r="AC763" i="1"/>
  <c r="AE763" i="1"/>
  <c r="AG763" i="1"/>
  <c r="AC764" i="1"/>
  <c r="AE764" i="1"/>
  <c r="AG764" i="1"/>
  <c r="AC765" i="1"/>
  <c r="AE765" i="1"/>
  <c r="AG765" i="1"/>
  <c r="AC766" i="1"/>
  <c r="AE766" i="1"/>
  <c r="AG766" i="1"/>
  <c r="AC767" i="1"/>
  <c r="AE767" i="1"/>
  <c r="AG767" i="1"/>
  <c r="AC768" i="1"/>
  <c r="AE768" i="1"/>
  <c r="AG768" i="1"/>
  <c r="AC769" i="1"/>
  <c r="AE769" i="1"/>
  <c r="AG769" i="1"/>
  <c r="AC770" i="1"/>
  <c r="AE770" i="1"/>
  <c r="AG770" i="1"/>
  <c r="AC771" i="1"/>
  <c r="AE771" i="1"/>
  <c r="AG771" i="1"/>
  <c r="AC772" i="1"/>
  <c r="AE772" i="1"/>
  <c r="AG772" i="1"/>
  <c r="AC773" i="1"/>
  <c r="AE773" i="1"/>
  <c r="AG773" i="1"/>
  <c r="AC774" i="1"/>
  <c r="AE774" i="1"/>
  <c r="AG774" i="1"/>
  <c r="AC775" i="1"/>
  <c r="AE775" i="1"/>
  <c r="AG775" i="1"/>
  <c r="AC776" i="1"/>
  <c r="AE776" i="1"/>
  <c r="AG776" i="1"/>
  <c r="AC777" i="1"/>
  <c r="AE777" i="1"/>
  <c r="AG777" i="1"/>
  <c r="AC778" i="1"/>
  <c r="AE778" i="1"/>
  <c r="AG778" i="1"/>
  <c r="AC779" i="1"/>
  <c r="AE779" i="1"/>
  <c r="AG779" i="1"/>
  <c r="AC780" i="1"/>
  <c r="AE780" i="1"/>
  <c r="AG780" i="1"/>
  <c r="AC781" i="1"/>
  <c r="AE781" i="1"/>
  <c r="AG781" i="1"/>
  <c r="AC782" i="1"/>
  <c r="AE782" i="1"/>
  <c r="AG782" i="1"/>
  <c r="AC783" i="1"/>
  <c r="AE783" i="1"/>
  <c r="AG783" i="1"/>
  <c r="AC784" i="1"/>
  <c r="AE784" i="1"/>
  <c r="AG784" i="1"/>
  <c r="AC785" i="1"/>
  <c r="AE785" i="1"/>
  <c r="AG785" i="1"/>
  <c r="AC786" i="1"/>
  <c r="AE786" i="1"/>
  <c r="AG786" i="1"/>
  <c r="AC787" i="1"/>
  <c r="AE787" i="1"/>
  <c r="AG787" i="1"/>
  <c r="AC788" i="1"/>
  <c r="AE788" i="1"/>
  <c r="AG788" i="1"/>
  <c r="AC789" i="1"/>
  <c r="AE789" i="1"/>
  <c r="AG789" i="1"/>
  <c r="AC790" i="1"/>
  <c r="AE790" i="1"/>
  <c r="AG790" i="1"/>
  <c r="AC791" i="1"/>
  <c r="AE791" i="1"/>
  <c r="AG791" i="1"/>
  <c r="AC792" i="1"/>
  <c r="AE792" i="1"/>
  <c r="AG792" i="1"/>
  <c r="AC793" i="1"/>
  <c r="AE793" i="1"/>
  <c r="AG793" i="1"/>
  <c r="AC794" i="1"/>
  <c r="AE794" i="1"/>
  <c r="AG794" i="1"/>
  <c r="AC795" i="1"/>
  <c r="AE795" i="1"/>
  <c r="AG795" i="1"/>
  <c r="AC796" i="1"/>
  <c r="AE796" i="1"/>
  <c r="AG796" i="1"/>
  <c r="AC797" i="1"/>
  <c r="AE797" i="1"/>
  <c r="AG797" i="1"/>
  <c r="AC798" i="1"/>
  <c r="AE798" i="1"/>
  <c r="AG798" i="1"/>
  <c r="AC799" i="1"/>
  <c r="AE799" i="1"/>
  <c r="AG799" i="1"/>
  <c r="AC800" i="1"/>
  <c r="AE800" i="1"/>
  <c r="AG800" i="1"/>
  <c r="AC801" i="1"/>
  <c r="AE801" i="1"/>
  <c r="AG801" i="1"/>
  <c r="AC802" i="1"/>
  <c r="AE802" i="1"/>
  <c r="AG802" i="1"/>
  <c r="AC803" i="1"/>
  <c r="AE803" i="1"/>
  <c r="AG803" i="1"/>
  <c r="AC804" i="1"/>
  <c r="AE804" i="1"/>
  <c r="AG804" i="1"/>
  <c r="AC805" i="1"/>
  <c r="AE805" i="1"/>
  <c r="AG805" i="1"/>
  <c r="AC806" i="1"/>
  <c r="AE806" i="1"/>
  <c r="AG806" i="1"/>
  <c r="AC807" i="1"/>
  <c r="AE807" i="1"/>
  <c r="AG807" i="1"/>
  <c r="AC808" i="1"/>
  <c r="AE808" i="1"/>
  <c r="AG808" i="1"/>
  <c r="AC809" i="1"/>
  <c r="AE809" i="1"/>
  <c r="AG809" i="1"/>
  <c r="AC810" i="1"/>
  <c r="AE810" i="1"/>
  <c r="AG810" i="1"/>
  <c r="AC811" i="1"/>
  <c r="AE811" i="1"/>
  <c r="AG811" i="1"/>
  <c r="AC812" i="1"/>
  <c r="AE812" i="1"/>
  <c r="AG812" i="1"/>
  <c r="AC813" i="1"/>
  <c r="AE813" i="1"/>
  <c r="AG813" i="1"/>
  <c r="AC814" i="1"/>
  <c r="AE814" i="1"/>
  <c r="AG814" i="1"/>
  <c r="AC815" i="1"/>
  <c r="AE815" i="1"/>
  <c r="AG815" i="1"/>
  <c r="AC816" i="1"/>
  <c r="AE816" i="1"/>
  <c r="AG816" i="1"/>
  <c r="AC817" i="1"/>
  <c r="AE817" i="1"/>
  <c r="AG817" i="1"/>
  <c r="AC818" i="1"/>
  <c r="AE818" i="1"/>
  <c r="AG818" i="1"/>
  <c r="AC819" i="1"/>
  <c r="AE819" i="1"/>
  <c r="AG819" i="1"/>
  <c r="AC820" i="1"/>
  <c r="AE820" i="1"/>
  <c r="AG820" i="1"/>
  <c r="AC821" i="1"/>
  <c r="AE821" i="1"/>
  <c r="AG821" i="1"/>
  <c r="AC822" i="1"/>
  <c r="AE822" i="1"/>
  <c r="AG822" i="1"/>
  <c r="AC823" i="1"/>
  <c r="AE823" i="1"/>
  <c r="AG823" i="1"/>
  <c r="AC824" i="1"/>
  <c r="AE824" i="1"/>
  <c r="AG824" i="1"/>
  <c r="AC825" i="1"/>
  <c r="AE825" i="1"/>
  <c r="AG825" i="1"/>
  <c r="AC826" i="1"/>
  <c r="AE826" i="1"/>
  <c r="AG826" i="1"/>
  <c r="AC827" i="1"/>
  <c r="AE827" i="1"/>
  <c r="AG827" i="1"/>
  <c r="AC828" i="1"/>
  <c r="AE828" i="1"/>
  <c r="AG828" i="1"/>
  <c r="AC829" i="1"/>
  <c r="AE829" i="1"/>
  <c r="AG829" i="1"/>
  <c r="AC830" i="1"/>
  <c r="AE830" i="1"/>
  <c r="AG830" i="1"/>
  <c r="AC831" i="1"/>
  <c r="AE831" i="1"/>
  <c r="AG831" i="1"/>
  <c r="AC832" i="1"/>
  <c r="AE832" i="1"/>
  <c r="AG832" i="1"/>
  <c r="AC833" i="1"/>
  <c r="AE833" i="1"/>
  <c r="AG833" i="1"/>
  <c r="AC834" i="1"/>
  <c r="AE834" i="1"/>
  <c r="AG834" i="1"/>
  <c r="AC835" i="1"/>
  <c r="AE835" i="1"/>
  <c r="AG835" i="1"/>
  <c r="AC836" i="1"/>
  <c r="AE836" i="1"/>
  <c r="AG836" i="1"/>
  <c r="AC837" i="1"/>
  <c r="AE837" i="1"/>
  <c r="AG837" i="1"/>
  <c r="AC838" i="1"/>
  <c r="AE838" i="1"/>
  <c r="AG838" i="1"/>
  <c r="AC839" i="1"/>
  <c r="AE839" i="1"/>
  <c r="AG839" i="1"/>
  <c r="AC840" i="1"/>
  <c r="AE840" i="1"/>
  <c r="AG840" i="1"/>
  <c r="AC841" i="1"/>
  <c r="AE841" i="1"/>
  <c r="AG841" i="1"/>
  <c r="AC842" i="1"/>
  <c r="AE842" i="1"/>
  <c r="AG842" i="1"/>
  <c r="AC843" i="1"/>
  <c r="AE843" i="1"/>
  <c r="AG843" i="1"/>
  <c r="AC844" i="1"/>
  <c r="AE844" i="1"/>
  <c r="AG844" i="1"/>
  <c r="AC845" i="1"/>
  <c r="AE845" i="1"/>
  <c r="AG845" i="1"/>
  <c r="AC846" i="1"/>
  <c r="AE846" i="1"/>
  <c r="AG846" i="1"/>
  <c r="AC847" i="1"/>
  <c r="AE847" i="1"/>
  <c r="AG847" i="1"/>
  <c r="AC848" i="1"/>
  <c r="AE848" i="1"/>
  <c r="AG848" i="1"/>
  <c r="AC849" i="1"/>
  <c r="AE849" i="1"/>
  <c r="AG849" i="1"/>
  <c r="AC850" i="1"/>
  <c r="AE850" i="1"/>
  <c r="AG850" i="1"/>
  <c r="AC851" i="1"/>
  <c r="AE851" i="1"/>
  <c r="AG851" i="1"/>
  <c r="AC852" i="1"/>
  <c r="AE852" i="1"/>
  <c r="AG852" i="1"/>
  <c r="AC853" i="1"/>
  <c r="AE853" i="1"/>
  <c r="AG853" i="1"/>
  <c r="AC854" i="1"/>
  <c r="AE854" i="1"/>
  <c r="AG854" i="1"/>
  <c r="AC855" i="1"/>
  <c r="AE855" i="1"/>
  <c r="AG855" i="1"/>
  <c r="AC856" i="1"/>
  <c r="AE856" i="1"/>
  <c r="AG856" i="1"/>
  <c r="AC857" i="1"/>
  <c r="AE857" i="1"/>
  <c r="AG857" i="1"/>
  <c r="AC858" i="1"/>
  <c r="AE858" i="1"/>
  <c r="AG858" i="1"/>
  <c r="AC859" i="1"/>
  <c r="AE859" i="1"/>
  <c r="AG859" i="1"/>
  <c r="AC860" i="1"/>
  <c r="AE860" i="1"/>
  <c r="AG860" i="1"/>
  <c r="AC861" i="1"/>
  <c r="AE861" i="1"/>
  <c r="AG861" i="1"/>
  <c r="AC862" i="1"/>
  <c r="AE862" i="1"/>
  <c r="AG862" i="1"/>
  <c r="AC863" i="1"/>
  <c r="AE863" i="1"/>
  <c r="AG863" i="1"/>
  <c r="AC864" i="1"/>
  <c r="AE864" i="1"/>
  <c r="AG864" i="1"/>
  <c r="AC865" i="1"/>
  <c r="AE865" i="1"/>
  <c r="AG865" i="1"/>
  <c r="AC866" i="1"/>
  <c r="AE866" i="1"/>
  <c r="AG866" i="1"/>
  <c r="AC867" i="1"/>
  <c r="AE867" i="1"/>
  <c r="AG867" i="1"/>
  <c r="AC868" i="1"/>
  <c r="AE868" i="1"/>
  <c r="AG868" i="1"/>
  <c r="AC869" i="1"/>
  <c r="AE869" i="1"/>
  <c r="AG869" i="1"/>
  <c r="AC870" i="1"/>
  <c r="AE870" i="1"/>
  <c r="AG870" i="1"/>
  <c r="AC871" i="1"/>
  <c r="AE871" i="1"/>
  <c r="AG871" i="1"/>
  <c r="AC872" i="1"/>
  <c r="AE872" i="1"/>
  <c r="AG872" i="1"/>
  <c r="AC873" i="1"/>
  <c r="AE873" i="1"/>
  <c r="AG873" i="1"/>
  <c r="AC874" i="1"/>
  <c r="AE874" i="1"/>
  <c r="AG874" i="1"/>
  <c r="AC875" i="1"/>
  <c r="AE875" i="1"/>
  <c r="AG875" i="1"/>
  <c r="AC876" i="1"/>
  <c r="AE876" i="1"/>
  <c r="AG876" i="1"/>
  <c r="AC877" i="1"/>
  <c r="AE877" i="1"/>
  <c r="AG877" i="1"/>
  <c r="AC878" i="1"/>
  <c r="AE878" i="1"/>
  <c r="AG878" i="1"/>
  <c r="AC879" i="1"/>
  <c r="AE879" i="1"/>
  <c r="AG879" i="1"/>
  <c r="AC880" i="1"/>
  <c r="AE880" i="1"/>
  <c r="AG880" i="1"/>
  <c r="AC881" i="1"/>
  <c r="AE881" i="1"/>
  <c r="AG881" i="1"/>
  <c r="AC882" i="1"/>
  <c r="AE882" i="1"/>
  <c r="AG882" i="1"/>
  <c r="AC883" i="1"/>
  <c r="AE883" i="1"/>
  <c r="AG883" i="1"/>
  <c r="AC884" i="1"/>
  <c r="AE884" i="1"/>
  <c r="AG884" i="1"/>
  <c r="AC885" i="1"/>
  <c r="AE885" i="1"/>
  <c r="AG885" i="1"/>
  <c r="AC886" i="1"/>
  <c r="AE886" i="1"/>
  <c r="AG886" i="1"/>
  <c r="AC887" i="1"/>
  <c r="AE887" i="1"/>
  <c r="AG887" i="1"/>
  <c r="AC888" i="1"/>
  <c r="AE888" i="1"/>
  <c r="AG888" i="1"/>
  <c r="AC889" i="1"/>
  <c r="AE889" i="1"/>
  <c r="AG889" i="1"/>
  <c r="AC890" i="1"/>
  <c r="AE890" i="1"/>
  <c r="AG890" i="1"/>
  <c r="AC891" i="1"/>
  <c r="AE891" i="1"/>
  <c r="AG891" i="1"/>
  <c r="AC892" i="1"/>
  <c r="AE892" i="1"/>
  <c r="AG892" i="1"/>
  <c r="AC893" i="1"/>
  <c r="AE893" i="1"/>
  <c r="AG893" i="1"/>
  <c r="AC894" i="1"/>
  <c r="AE894" i="1"/>
  <c r="AG894" i="1"/>
  <c r="AC895" i="1"/>
  <c r="AE895" i="1"/>
  <c r="AG895" i="1"/>
  <c r="AC896" i="1"/>
  <c r="AE896" i="1"/>
  <c r="AG896" i="1"/>
  <c r="AC897" i="1"/>
  <c r="AE897" i="1"/>
  <c r="AG897" i="1"/>
  <c r="AC898" i="1"/>
  <c r="AE898" i="1"/>
  <c r="AG898" i="1"/>
  <c r="AC899" i="1"/>
  <c r="AE899" i="1"/>
  <c r="AG899" i="1"/>
  <c r="AC900" i="1"/>
  <c r="AE900" i="1"/>
  <c r="AG900" i="1"/>
  <c r="AC901" i="1"/>
  <c r="AE901" i="1"/>
  <c r="AG901" i="1"/>
  <c r="AC902" i="1"/>
  <c r="AE902" i="1"/>
  <c r="AG902" i="1"/>
  <c r="AC903" i="1"/>
  <c r="AE903" i="1"/>
  <c r="AG903" i="1"/>
  <c r="AC904" i="1"/>
  <c r="AE904" i="1"/>
  <c r="AG904" i="1"/>
  <c r="AC905" i="1"/>
  <c r="AE905" i="1"/>
  <c r="AG905" i="1"/>
  <c r="AC906" i="1"/>
  <c r="AE906" i="1"/>
  <c r="AG906" i="1"/>
  <c r="AC907" i="1"/>
  <c r="AE907" i="1"/>
  <c r="AG907" i="1"/>
  <c r="AC908" i="1"/>
  <c r="AE908" i="1"/>
  <c r="AG908" i="1"/>
  <c r="AC909" i="1"/>
  <c r="AE909" i="1"/>
  <c r="AG909" i="1"/>
  <c r="AC910" i="1"/>
  <c r="AE910" i="1"/>
  <c r="AG910" i="1"/>
  <c r="AC911" i="1"/>
  <c r="AE911" i="1"/>
  <c r="AG911" i="1"/>
  <c r="AC912" i="1"/>
  <c r="AE912" i="1"/>
  <c r="AG912" i="1"/>
  <c r="AC913" i="1"/>
  <c r="AE913" i="1"/>
  <c r="AG913" i="1"/>
  <c r="AC914" i="1"/>
  <c r="AE914" i="1"/>
  <c r="AG914" i="1"/>
  <c r="AC915" i="1"/>
  <c r="AE915" i="1"/>
  <c r="AG915" i="1"/>
  <c r="AC916" i="1"/>
  <c r="AE916" i="1"/>
  <c r="AG916" i="1"/>
  <c r="AC917" i="1"/>
  <c r="AE917" i="1"/>
  <c r="AG917" i="1"/>
  <c r="AC918" i="1"/>
  <c r="AE918" i="1"/>
  <c r="AG918" i="1"/>
  <c r="AC919" i="1"/>
  <c r="AE919" i="1"/>
  <c r="AG919" i="1"/>
  <c r="AC920" i="1"/>
  <c r="AE920" i="1"/>
  <c r="AG920" i="1"/>
  <c r="AC921" i="1"/>
  <c r="AE921" i="1"/>
  <c r="AG921" i="1"/>
  <c r="AC922" i="1"/>
  <c r="AE922" i="1"/>
  <c r="AG922" i="1"/>
  <c r="AC923" i="1"/>
  <c r="AE923" i="1"/>
  <c r="AG923" i="1"/>
  <c r="AC924" i="1"/>
  <c r="AE924" i="1"/>
  <c r="AG924" i="1"/>
  <c r="AC925" i="1"/>
  <c r="AE925" i="1"/>
  <c r="AG925" i="1"/>
  <c r="AC926" i="1"/>
  <c r="AE926" i="1"/>
  <c r="AG926" i="1"/>
  <c r="AC927" i="1"/>
  <c r="AE927" i="1"/>
  <c r="AG927" i="1"/>
  <c r="AC928" i="1"/>
  <c r="AE928" i="1"/>
  <c r="AG928" i="1"/>
  <c r="AC929" i="1"/>
  <c r="AE929" i="1"/>
  <c r="AG929" i="1"/>
  <c r="AC930" i="1"/>
  <c r="AE930" i="1"/>
  <c r="AG930" i="1"/>
  <c r="AC931" i="1"/>
  <c r="AE931" i="1"/>
  <c r="AG931" i="1"/>
  <c r="AC932" i="1"/>
  <c r="AE932" i="1"/>
  <c r="AG932" i="1"/>
  <c r="AC933" i="1"/>
  <c r="AE933" i="1"/>
  <c r="AG933" i="1"/>
  <c r="AC934" i="1"/>
  <c r="AE934" i="1"/>
  <c r="AG934" i="1"/>
  <c r="AC935" i="1"/>
  <c r="AE935" i="1"/>
  <c r="AG935" i="1"/>
  <c r="AC936" i="1"/>
  <c r="AE936" i="1"/>
  <c r="AG936" i="1"/>
  <c r="AC937" i="1"/>
  <c r="AE937" i="1"/>
  <c r="AG937" i="1"/>
  <c r="AC938" i="1"/>
  <c r="AE938" i="1"/>
  <c r="AG938" i="1"/>
  <c r="AC939" i="1"/>
  <c r="AE939" i="1"/>
  <c r="AG939" i="1"/>
  <c r="AC940" i="1"/>
  <c r="AE940" i="1"/>
  <c r="AG940" i="1"/>
  <c r="AC941" i="1"/>
  <c r="AE941" i="1"/>
  <c r="AG941" i="1"/>
  <c r="AC942" i="1"/>
  <c r="AE942" i="1"/>
  <c r="AG942" i="1"/>
  <c r="AC943" i="1"/>
  <c r="AE943" i="1"/>
  <c r="AG943" i="1"/>
  <c r="AC944" i="1"/>
  <c r="AE944" i="1"/>
  <c r="AG944" i="1"/>
  <c r="AC945" i="1"/>
  <c r="AE945" i="1"/>
  <c r="AG945" i="1"/>
  <c r="AC946" i="1"/>
  <c r="AE946" i="1"/>
  <c r="AG946" i="1"/>
  <c r="AC947" i="1"/>
  <c r="AE947" i="1"/>
  <c r="AG947" i="1"/>
  <c r="AC948" i="1"/>
  <c r="AE948" i="1"/>
  <c r="AG948" i="1"/>
  <c r="AC949" i="1"/>
  <c r="AE949" i="1"/>
  <c r="AG949" i="1"/>
  <c r="AC950" i="1"/>
  <c r="AE950" i="1"/>
  <c r="AG950" i="1"/>
  <c r="AC951" i="1"/>
  <c r="AE951" i="1"/>
  <c r="AG951" i="1"/>
  <c r="AC952" i="1"/>
  <c r="AE952" i="1"/>
  <c r="AG952" i="1"/>
  <c r="AC953" i="1"/>
  <c r="AE953" i="1"/>
  <c r="AG953" i="1"/>
  <c r="AC954" i="1"/>
  <c r="AE954" i="1"/>
  <c r="AG954" i="1"/>
  <c r="AC955" i="1"/>
  <c r="AE955" i="1"/>
  <c r="AG955" i="1"/>
  <c r="AC956" i="1"/>
  <c r="AE956" i="1"/>
  <c r="AG956" i="1"/>
  <c r="AC957" i="1"/>
  <c r="AE957" i="1"/>
  <c r="AG957" i="1"/>
  <c r="AC958" i="1"/>
  <c r="AE958" i="1"/>
  <c r="AG958" i="1"/>
  <c r="AC959" i="1"/>
  <c r="AE959" i="1"/>
  <c r="AG959" i="1"/>
  <c r="AC960" i="1"/>
  <c r="AE960" i="1"/>
  <c r="AG960" i="1"/>
  <c r="AC961" i="1"/>
  <c r="AE961" i="1"/>
  <c r="AG961" i="1"/>
  <c r="AC962" i="1"/>
  <c r="AE962" i="1"/>
  <c r="AG962" i="1"/>
  <c r="AC963" i="1"/>
  <c r="AE963" i="1"/>
  <c r="AG963" i="1"/>
  <c r="AC964" i="1"/>
  <c r="AE964" i="1"/>
  <c r="AG964" i="1"/>
  <c r="AC965" i="1"/>
  <c r="AE965" i="1"/>
  <c r="AG965" i="1"/>
  <c r="AC966" i="1"/>
  <c r="AE966" i="1"/>
  <c r="AG966" i="1"/>
  <c r="AC967" i="1"/>
  <c r="AE967" i="1"/>
  <c r="AG967" i="1"/>
  <c r="AC968" i="1"/>
  <c r="AE968" i="1"/>
  <c r="AG968" i="1"/>
  <c r="AC969" i="1"/>
  <c r="AE969" i="1"/>
  <c r="AG969" i="1"/>
  <c r="AC970" i="1"/>
  <c r="AE970" i="1"/>
  <c r="AG970" i="1"/>
  <c r="AC971" i="1"/>
  <c r="AE971" i="1"/>
  <c r="AG971" i="1"/>
  <c r="AC972" i="1"/>
  <c r="AE972" i="1"/>
  <c r="AG972" i="1"/>
  <c r="AC973" i="1"/>
  <c r="AE973" i="1"/>
  <c r="AG973" i="1"/>
  <c r="AC974" i="1"/>
  <c r="AE974" i="1"/>
  <c r="AG974" i="1"/>
  <c r="AC975" i="1"/>
  <c r="AE975" i="1"/>
  <c r="AG975" i="1"/>
  <c r="AC976" i="1"/>
  <c r="AE976" i="1"/>
  <c r="AG976" i="1"/>
  <c r="AC977" i="1"/>
  <c r="AE977" i="1"/>
  <c r="AG977" i="1"/>
  <c r="AC978" i="1"/>
  <c r="AE978" i="1"/>
  <c r="AG978" i="1"/>
  <c r="AC979" i="1"/>
  <c r="AE979" i="1"/>
  <c r="AG979" i="1"/>
  <c r="AC980" i="1"/>
  <c r="AE980" i="1"/>
  <c r="AG980" i="1"/>
  <c r="AC981" i="1"/>
  <c r="AE981" i="1"/>
  <c r="AG981" i="1"/>
  <c r="AC982" i="1"/>
  <c r="AE982" i="1"/>
  <c r="AG982" i="1"/>
  <c r="AC983" i="1"/>
  <c r="AE983" i="1"/>
  <c r="AG983" i="1"/>
  <c r="AC984" i="1"/>
  <c r="AE984" i="1"/>
  <c r="AG984" i="1"/>
  <c r="AC985" i="1"/>
  <c r="AE985" i="1"/>
  <c r="AG985" i="1"/>
  <c r="AC986" i="1"/>
  <c r="AE986" i="1"/>
  <c r="AG986" i="1"/>
  <c r="AC987" i="1"/>
  <c r="AE987" i="1"/>
  <c r="AG987" i="1"/>
  <c r="AC988" i="1"/>
  <c r="AE988" i="1"/>
  <c r="AG988" i="1"/>
  <c r="AC989" i="1"/>
  <c r="AE989" i="1"/>
  <c r="AG989" i="1"/>
  <c r="AC990" i="1"/>
  <c r="AE990" i="1"/>
  <c r="AG990" i="1"/>
  <c r="AC991" i="1"/>
  <c r="AE991" i="1"/>
  <c r="AG991" i="1"/>
  <c r="AC992" i="1"/>
  <c r="AE992" i="1"/>
  <c r="AG992" i="1"/>
  <c r="AC993" i="1"/>
  <c r="AE993" i="1"/>
  <c r="AG993" i="1"/>
  <c r="AC994" i="1"/>
  <c r="AE994" i="1"/>
  <c r="AG994" i="1"/>
  <c r="AC995" i="1"/>
  <c r="AE995" i="1"/>
  <c r="AG995" i="1"/>
  <c r="AC996" i="1"/>
  <c r="AE996" i="1"/>
  <c r="AG996" i="1"/>
  <c r="AC997" i="1"/>
  <c r="AE997" i="1"/>
  <c r="AG997" i="1"/>
  <c r="AC998" i="1"/>
  <c r="AE998" i="1"/>
  <c r="AG998" i="1"/>
  <c r="AC999" i="1"/>
  <c r="AE999" i="1"/>
  <c r="AG999" i="1"/>
  <c r="AC1000" i="1"/>
  <c r="AE1000" i="1"/>
  <c r="AG1000" i="1"/>
  <c r="AC1001" i="1"/>
  <c r="AE1001" i="1"/>
  <c r="AG1001" i="1"/>
  <c r="AC1002" i="1"/>
  <c r="AE1002" i="1"/>
  <c r="AG1002" i="1"/>
  <c r="AG3" i="1"/>
  <c r="AE3" i="1"/>
  <c r="AC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3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CA3" i="1" l="1"/>
  <c r="CB3" i="1"/>
  <c r="BW3" i="1"/>
  <c r="BV3" i="1"/>
  <c r="AB961" i="1"/>
  <c r="BY999" i="1"/>
  <c r="BY991" i="1"/>
  <c r="BY979" i="1"/>
  <c r="BY971" i="1"/>
  <c r="BY963" i="1"/>
  <c r="BY955" i="1"/>
  <c r="BY943" i="1"/>
  <c r="BY935" i="1"/>
  <c r="BY923" i="1"/>
  <c r="BY915" i="1"/>
  <c r="BY907" i="1"/>
  <c r="BY895" i="1"/>
  <c r="BY887" i="1"/>
  <c r="BY879" i="1"/>
  <c r="BY867" i="1"/>
  <c r="BY995" i="1"/>
  <c r="BY987" i="1"/>
  <c r="BY983" i="1"/>
  <c r="BY975" i="1"/>
  <c r="BY967" i="1"/>
  <c r="BY959" i="1"/>
  <c r="BY951" i="1"/>
  <c r="BY947" i="1"/>
  <c r="BY939" i="1"/>
  <c r="BY931" i="1"/>
  <c r="BY927" i="1"/>
  <c r="BY919" i="1"/>
  <c r="BY911" i="1"/>
  <c r="BY903" i="1"/>
  <c r="BY899" i="1"/>
  <c r="BY891" i="1"/>
  <c r="BY883" i="1"/>
  <c r="BY875" i="1"/>
  <c r="BY871" i="1"/>
  <c r="X988" i="1"/>
  <c r="X956" i="1"/>
  <c r="X924" i="1"/>
  <c r="X892" i="1"/>
  <c r="X860" i="1"/>
  <c r="X828" i="1"/>
  <c r="X796" i="1"/>
  <c r="X764" i="1"/>
  <c r="X724" i="1"/>
  <c r="X692" i="1"/>
  <c r="X660" i="1"/>
  <c r="X628" i="1"/>
  <c r="X596" i="1"/>
  <c r="X564" i="1"/>
  <c r="X525" i="1"/>
  <c r="X504" i="1"/>
  <c r="X459" i="1"/>
  <c r="X411" i="1"/>
  <c r="X363" i="1"/>
  <c r="X315" i="1"/>
  <c r="X251" i="1"/>
  <c r="X203" i="1"/>
  <c r="X155" i="1"/>
  <c r="X107" i="1"/>
  <c r="X59" i="1"/>
  <c r="X11" i="1"/>
  <c r="Z979" i="1"/>
  <c r="Z915" i="1"/>
  <c r="Z851" i="1"/>
  <c r="Z755" i="1"/>
  <c r="Z659" i="1"/>
  <c r="Z563" i="1"/>
  <c r="Z467" i="1"/>
  <c r="Z371" i="1"/>
  <c r="Z275" i="1"/>
  <c r="Z104" i="1"/>
  <c r="AF999" i="1"/>
  <c r="AF991" i="1"/>
  <c r="AF975" i="1"/>
  <c r="X980" i="1"/>
  <c r="X948" i="1"/>
  <c r="X916" i="1"/>
  <c r="X884" i="1"/>
  <c r="X852" i="1"/>
  <c r="X820" i="1"/>
  <c r="X788" i="1"/>
  <c r="X756" i="1"/>
  <c r="X732" i="1"/>
  <c r="X700" i="1"/>
  <c r="X668" i="1"/>
  <c r="X636" i="1"/>
  <c r="X604" i="1"/>
  <c r="X580" i="1"/>
  <c r="X556" i="1"/>
  <c r="X515" i="1"/>
  <c r="X475" i="1"/>
  <c r="X427" i="1"/>
  <c r="X379" i="1"/>
  <c r="X331" i="1"/>
  <c r="X283" i="1"/>
  <c r="X219" i="1"/>
  <c r="X187" i="1"/>
  <c r="X139" i="1"/>
  <c r="X75" i="1"/>
  <c r="X27" i="1"/>
  <c r="Z995" i="1"/>
  <c r="Z931" i="1"/>
  <c r="Z883" i="1"/>
  <c r="Z787" i="1"/>
  <c r="Z691" i="1"/>
  <c r="Z627" i="1"/>
  <c r="Z531" i="1"/>
  <c r="Z435" i="1"/>
  <c r="Z339" i="1"/>
  <c r="Z232" i="1"/>
  <c r="Z168" i="1"/>
  <c r="AD1002" i="1"/>
  <c r="AB997" i="1"/>
  <c r="AB989" i="1"/>
  <c r="AF983" i="1"/>
  <c r="AD978" i="1"/>
  <c r="AB973" i="1"/>
  <c r="AF967" i="1"/>
  <c r="AB965" i="1"/>
  <c r="X1002" i="1"/>
  <c r="X986" i="1"/>
  <c r="X970" i="1"/>
  <c r="X954" i="1"/>
  <c r="X938" i="1"/>
  <c r="X922" i="1"/>
  <c r="X906" i="1"/>
  <c r="X890" i="1"/>
  <c r="X866" i="1"/>
  <c r="X850" i="1"/>
  <c r="X834" i="1"/>
  <c r="X826" i="1"/>
  <c r="X810" i="1"/>
  <c r="X794" i="1"/>
  <c r="X786" i="1"/>
  <c r="X770" i="1"/>
  <c r="X754" i="1"/>
  <c r="X730" i="1"/>
  <c r="X650" i="1"/>
  <c r="Z991" i="1"/>
  <c r="Z959" i="1"/>
  <c r="Z927" i="1"/>
  <c r="Z895" i="1"/>
  <c r="Z875" i="1"/>
  <c r="Z779" i="1"/>
  <c r="Z715" i="1"/>
  <c r="Z651" i="1"/>
  <c r="Z587" i="1"/>
  <c r="Z523" i="1"/>
  <c r="Z459" i="1"/>
  <c r="Z395" i="1"/>
  <c r="Z331" i="1"/>
  <c r="Z267" i="1"/>
  <c r="Z152" i="1"/>
  <c r="Z24" i="1"/>
  <c r="AD1000" i="1"/>
  <c r="AF997" i="1"/>
  <c r="AB995" i="1"/>
  <c r="AD992" i="1"/>
  <c r="AF989" i="1"/>
  <c r="AB987" i="1"/>
  <c r="AD984" i="1"/>
  <c r="AF981" i="1"/>
  <c r="AB979" i="1"/>
  <c r="AD976" i="1"/>
  <c r="AF973" i="1"/>
  <c r="AB971" i="1"/>
  <c r="AD968" i="1"/>
  <c r="AF965" i="1"/>
  <c r="AB963" i="1"/>
  <c r="X996" i="1"/>
  <c r="X972" i="1"/>
  <c r="X940" i="1"/>
  <c r="X908" i="1"/>
  <c r="X868" i="1"/>
  <c r="X836" i="1"/>
  <c r="X812" i="1"/>
  <c r="X772" i="1"/>
  <c r="X748" i="1"/>
  <c r="X708" i="1"/>
  <c r="X676" i="1"/>
  <c r="X644" i="1"/>
  <c r="X612" i="1"/>
  <c r="X588" i="1"/>
  <c r="X547" i="1"/>
  <c r="X267" i="1"/>
  <c r="Z963" i="1"/>
  <c r="X1000" i="1"/>
  <c r="X984" i="1"/>
  <c r="X968" i="1"/>
  <c r="X952" i="1"/>
  <c r="X936" i="1"/>
  <c r="X920" i="1"/>
  <c r="X904" i="1"/>
  <c r="X880" i="1"/>
  <c r="X864" i="1"/>
  <c r="X848" i="1"/>
  <c r="X832" i="1"/>
  <c r="X816" i="1"/>
  <c r="X800" i="1"/>
  <c r="X784" i="1"/>
  <c r="X768" i="1"/>
  <c r="X744" i="1"/>
  <c r="X736" i="1"/>
  <c r="X712" i="1"/>
  <c r="X696" i="1"/>
  <c r="X680" i="1"/>
  <c r="X656" i="1"/>
  <c r="X640" i="1"/>
  <c r="X624" i="1"/>
  <c r="X608" i="1"/>
  <c r="X592" i="1"/>
  <c r="X576" i="1"/>
  <c r="X560" i="1"/>
  <c r="X531" i="1"/>
  <c r="X509" i="1"/>
  <c r="X483" i="1"/>
  <c r="X451" i="1"/>
  <c r="X419" i="1"/>
  <c r="X387" i="1"/>
  <c r="X355" i="1"/>
  <c r="X323" i="1"/>
  <c r="X291" i="1"/>
  <c r="X259" i="1"/>
  <c r="X227" i="1"/>
  <c r="X195" i="1"/>
  <c r="X163" i="1"/>
  <c r="X131" i="1"/>
  <c r="X83" i="1"/>
  <c r="Z3" i="1"/>
  <c r="Z971" i="1"/>
  <c r="Z923" i="1"/>
  <c r="Z891" i="1"/>
  <c r="Z803" i="1"/>
  <c r="Z739" i="1"/>
  <c r="Z675" i="1"/>
  <c r="Z579" i="1"/>
  <c r="Z515" i="1"/>
  <c r="Z451" i="1"/>
  <c r="Z387" i="1"/>
  <c r="Z323" i="1"/>
  <c r="Z200" i="1"/>
  <c r="Z8" i="1"/>
  <c r="AF995" i="1"/>
  <c r="AD990" i="1"/>
  <c r="AB985" i="1"/>
  <c r="AD982" i="1"/>
  <c r="AF979" i="1"/>
  <c r="AB977" i="1"/>
  <c r="AD974" i="1"/>
  <c r="AF971" i="1"/>
  <c r="AB969" i="1"/>
  <c r="AD966" i="1"/>
  <c r="AF963" i="1"/>
  <c r="AD470" i="1"/>
  <c r="AF471" i="1"/>
  <c r="AD472" i="1"/>
  <c r="AB473" i="1"/>
  <c r="AF473" i="1"/>
  <c r="AD474" i="1"/>
  <c r="AB475" i="1"/>
  <c r="AF475" i="1"/>
  <c r="AD476" i="1"/>
  <c r="AB477" i="1"/>
  <c r="AF477" i="1"/>
  <c r="AD478" i="1"/>
  <c r="AB479" i="1"/>
  <c r="AF479" i="1"/>
  <c r="AD480" i="1"/>
  <c r="AB481" i="1"/>
  <c r="AF481" i="1"/>
  <c r="AD482" i="1"/>
  <c r="AB483" i="1"/>
  <c r="AF483" i="1"/>
  <c r="AD484" i="1"/>
  <c r="AB485" i="1"/>
  <c r="AF485" i="1"/>
  <c r="AD486" i="1"/>
  <c r="AB487" i="1"/>
  <c r="AF487" i="1"/>
  <c r="AD488" i="1"/>
  <c r="AB489" i="1"/>
  <c r="AF489" i="1"/>
  <c r="AD490" i="1"/>
  <c r="AB491" i="1"/>
  <c r="AF491" i="1"/>
  <c r="AD492" i="1"/>
  <c r="AB493" i="1"/>
  <c r="AF493" i="1"/>
  <c r="AD494" i="1"/>
  <c r="AB495" i="1"/>
  <c r="AF495" i="1"/>
  <c r="AD496" i="1"/>
  <c r="AB497" i="1"/>
  <c r="AF497" i="1"/>
  <c r="AD498" i="1"/>
  <c r="AB499" i="1"/>
  <c r="AF499" i="1"/>
  <c r="AD500" i="1"/>
  <c r="AB501" i="1"/>
  <c r="AF501" i="1"/>
  <c r="AD502" i="1"/>
  <c r="AB503" i="1"/>
  <c r="AF503" i="1"/>
  <c r="AD504" i="1"/>
  <c r="AB505" i="1"/>
  <c r="AF505" i="1"/>
  <c r="AB507" i="1"/>
  <c r="AF507" i="1"/>
  <c r="AB509" i="1"/>
  <c r="AD510" i="1"/>
  <c r="AF511" i="1"/>
  <c r="AB513" i="1"/>
  <c r="AD514" i="1"/>
  <c r="AF515" i="1"/>
  <c r="AB517" i="1"/>
  <c r="AD518" i="1"/>
  <c r="AF519" i="1"/>
  <c r="AB521" i="1"/>
  <c r="AD522" i="1"/>
  <c r="AF523" i="1"/>
  <c r="AB525" i="1"/>
  <c r="AD526" i="1"/>
  <c r="AD528" i="1"/>
  <c r="AF529" i="1"/>
  <c r="AB531" i="1"/>
  <c r="AD532" i="1"/>
  <c r="AF533" i="1"/>
  <c r="AB535" i="1"/>
  <c r="AD536" i="1"/>
  <c r="AF537" i="1"/>
  <c r="AB539" i="1"/>
  <c r="AD540" i="1"/>
  <c r="AF541" i="1"/>
  <c r="AB543" i="1"/>
  <c r="AB545" i="1"/>
  <c r="AD546" i="1"/>
  <c r="AF547" i="1"/>
  <c r="AB549" i="1"/>
  <c r="AD550" i="1"/>
  <c r="AF551" i="1"/>
  <c r="AB553" i="1"/>
  <c r="AD554" i="1"/>
  <c r="AF555" i="1"/>
  <c r="AF557" i="1"/>
  <c r="AB559" i="1"/>
  <c r="AD560" i="1"/>
  <c r="AF561" i="1"/>
  <c r="AB563" i="1"/>
  <c r="AD564" i="1"/>
  <c r="AF565" i="1"/>
  <c r="AB567" i="1"/>
  <c r="AD568" i="1"/>
  <c r="AF569" i="1"/>
  <c r="AB571" i="1"/>
  <c r="AD572" i="1"/>
  <c r="AF573" i="1"/>
  <c r="AB575" i="1"/>
  <c r="AD576" i="1"/>
  <c r="AF577" i="1"/>
  <c r="AB579" i="1"/>
  <c r="AD580" i="1"/>
  <c r="AF581" i="1"/>
  <c r="AB583" i="1"/>
  <c r="AF583" i="1"/>
  <c r="AD584" i="1"/>
  <c r="AB585" i="1"/>
  <c r="AF585" i="1"/>
  <c r="AD586" i="1"/>
  <c r="AB587" i="1"/>
  <c r="AF587" i="1"/>
  <c r="AD588" i="1"/>
  <c r="AB589" i="1"/>
  <c r="AF589" i="1"/>
  <c r="AD590" i="1"/>
  <c r="AB591" i="1"/>
  <c r="AF591" i="1"/>
  <c r="AD592" i="1"/>
  <c r="AB593" i="1"/>
  <c r="AF593" i="1"/>
  <c r="AD594" i="1"/>
  <c r="AB595" i="1"/>
  <c r="AF595" i="1"/>
  <c r="AD596" i="1"/>
  <c r="AB597" i="1"/>
  <c r="AF597" i="1"/>
  <c r="AD598" i="1"/>
  <c r="AB599" i="1"/>
  <c r="AF599" i="1"/>
  <c r="AD600" i="1"/>
  <c r="AB601" i="1"/>
  <c r="AF601" i="1"/>
  <c r="AD602" i="1"/>
  <c r="AB603" i="1"/>
  <c r="AF603" i="1"/>
  <c r="AD604" i="1"/>
  <c r="AB605" i="1"/>
  <c r="AF605" i="1"/>
  <c r="AD606" i="1"/>
  <c r="AB607" i="1"/>
  <c r="AF607" i="1"/>
  <c r="AD608" i="1"/>
  <c r="AB609" i="1"/>
  <c r="AF609" i="1"/>
  <c r="AD610" i="1"/>
  <c r="AB611" i="1"/>
  <c r="AF611" i="1"/>
  <c r="AD612" i="1"/>
  <c r="AB613" i="1"/>
  <c r="AF613" i="1"/>
  <c r="AD614" i="1"/>
  <c r="AB615" i="1"/>
  <c r="AF615" i="1"/>
  <c r="AD616" i="1"/>
  <c r="AB617" i="1"/>
  <c r="AF617" i="1"/>
  <c r="AD618" i="1"/>
  <c r="AB619" i="1"/>
  <c r="AF619" i="1"/>
  <c r="AD620" i="1"/>
  <c r="AB621" i="1"/>
  <c r="AF621" i="1"/>
  <c r="AD622" i="1"/>
  <c r="AB623" i="1"/>
  <c r="AF623" i="1"/>
  <c r="AD624" i="1"/>
  <c r="AB625" i="1"/>
  <c r="AF625" i="1"/>
  <c r="AD626" i="1"/>
  <c r="AB627" i="1"/>
  <c r="AF627" i="1"/>
  <c r="AD628" i="1"/>
  <c r="AB629" i="1"/>
  <c r="AF629" i="1"/>
  <c r="AD630" i="1"/>
  <c r="AB631" i="1"/>
  <c r="AF631" i="1"/>
  <c r="AD632" i="1"/>
  <c r="AB633" i="1"/>
  <c r="AF633" i="1"/>
  <c r="AD634" i="1"/>
  <c r="AB635" i="1"/>
  <c r="AF635" i="1"/>
  <c r="AD636" i="1"/>
  <c r="AB637" i="1"/>
  <c r="AF637" i="1"/>
  <c r="AD638" i="1"/>
  <c r="AB639" i="1"/>
  <c r="AF639" i="1"/>
  <c r="AD640" i="1"/>
  <c r="AB641" i="1"/>
  <c r="AF641" i="1"/>
  <c r="AD642" i="1"/>
  <c r="AB643" i="1"/>
  <c r="AF643" i="1"/>
  <c r="AD644" i="1"/>
  <c r="AB645" i="1"/>
  <c r="AF645" i="1"/>
  <c r="AD646" i="1"/>
  <c r="AB647" i="1"/>
  <c r="AF647" i="1"/>
  <c r="AD648" i="1"/>
  <c r="AB649" i="1"/>
  <c r="AF649" i="1"/>
  <c r="AD650" i="1"/>
  <c r="AB651" i="1"/>
  <c r="AF651" i="1"/>
  <c r="AD652" i="1"/>
  <c r="AB653" i="1"/>
  <c r="AF653" i="1"/>
  <c r="AD654" i="1"/>
  <c r="AB655" i="1"/>
  <c r="AF655" i="1"/>
  <c r="AD656" i="1"/>
  <c r="AB657" i="1"/>
  <c r="AF657" i="1"/>
  <c r="AD658" i="1"/>
  <c r="AB659" i="1"/>
  <c r="AF659" i="1"/>
  <c r="AD660" i="1"/>
  <c r="AB661" i="1"/>
  <c r="AF661" i="1"/>
  <c r="AD662" i="1"/>
  <c r="AB663" i="1"/>
  <c r="AF663" i="1"/>
  <c r="AD664" i="1"/>
  <c r="AB665" i="1"/>
  <c r="AF665" i="1"/>
  <c r="AD666" i="1"/>
  <c r="AB667" i="1"/>
  <c r="AF667" i="1"/>
  <c r="AD668" i="1"/>
  <c r="AB669" i="1"/>
  <c r="AF669" i="1"/>
  <c r="AD670" i="1"/>
  <c r="AB671" i="1"/>
  <c r="AF671" i="1"/>
  <c r="AD672" i="1"/>
  <c r="AB673" i="1"/>
  <c r="AF673" i="1"/>
  <c r="AD674" i="1"/>
  <c r="AB675" i="1"/>
  <c r="AF675" i="1"/>
  <c r="AD676" i="1"/>
  <c r="AB677" i="1"/>
  <c r="AF677" i="1"/>
  <c r="AD678" i="1"/>
  <c r="AB679" i="1"/>
  <c r="AF679" i="1"/>
  <c r="AD680" i="1"/>
  <c r="AB681" i="1"/>
  <c r="AF681" i="1"/>
  <c r="AD682" i="1"/>
  <c r="AB683" i="1"/>
  <c r="AF683" i="1"/>
  <c r="AD684" i="1"/>
  <c r="AB685" i="1"/>
  <c r="AF685" i="1"/>
  <c r="AD686" i="1"/>
  <c r="AB687" i="1"/>
  <c r="AF687" i="1"/>
  <c r="AD688" i="1"/>
  <c r="AB689" i="1"/>
  <c r="AF689" i="1"/>
  <c r="AD690" i="1"/>
  <c r="AB691" i="1"/>
  <c r="AF691" i="1"/>
  <c r="AD692" i="1"/>
  <c r="AB693" i="1"/>
  <c r="AF693" i="1"/>
  <c r="AD694" i="1"/>
  <c r="AB695" i="1"/>
  <c r="AF695" i="1"/>
  <c r="AD696" i="1"/>
  <c r="AB697" i="1"/>
  <c r="AF697" i="1"/>
  <c r="AD698" i="1"/>
  <c r="AB699" i="1"/>
  <c r="AF699" i="1"/>
  <c r="AD700" i="1"/>
  <c r="AB701" i="1"/>
  <c r="AF701" i="1"/>
  <c r="AD702" i="1"/>
  <c r="AB703" i="1"/>
  <c r="AF703" i="1"/>
  <c r="AD704" i="1"/>
  <c r="AB705" i="1"/>
  <c r="AF705" i="1"/>
  <c r="AD706" i="1"/>
  <c r="AB707" i="1"/>
  <c r="AF707" i="1"/>
  <c r="AD708" i="1"/>
  <c r="AB709" i="1"/>
  <c r="AF709" i="1"/>
  <c r="AD710" i="1"/>
  <c r="AB711" i="1"/>
  <c r="AF711" i="1"/>
  <c r="AD712" i="1"/>
  <c r="AB713" i="1"/>
  <c r="AF713" i="1"/>
  <c r="AD714" i="1"/>
  <c r="AB715" i="1"/>
  <c r="AF715" i="1"/>
  <c r="AD716" i="1"/>
  <c r="AB717" i="1"/>
  <c r="AF717" i="1"/>
  <c r="AD718" i="1"/>
  <c r="AB719" i="1"/>
  <c r="AF719" i="1"/>
  <c r="AD720" i="1"/>
  <c r="AB721" i="1"/>
  <c r="AF721" i="1"/>
  <c r="AD722" i="1"/>
  <c r="AB723" i="1"/>
  <c r="AF723" i="1"/>
  <c r="AD724" i="1"/>
  <c r="AB725" i="1"/>
  <c r="AF725" i="1"/>
  <c r="AD726" i="1"/>
  <c r="AB727" i="1"/>
  <c r="AF727" i="1"/>
  <c r="AD728" i="1"/>
  <c r="AB729" i="1"/>
  <c r="AF729" i="1"/>
  <c r="AD730" i="1"/>
  <c r="AB731" i="1"/>
  <c r="AF731" i="1"/>
  <c r="AD732" i="1"/>
  <c r="AB733" i="1"/>
  <c r="AF733" i="1"/>
  <c r="AD734" i="1"/>
  <c r="AB735" i="1"/>
  <c r="AF735" i="1"/>
  <c r="AD736" i="1"/>
  <c r="AB737" i="1"/>
  <c r="AF737" i="1"/>
  <c r="AD738" i="1"/>
  <c r="AB739" i="1"/>
  <c r="AF739" i="1"/>
  <c r="AD740" i="1"/>
  <c r="AB741" i="1"/>
  <c r="AF741" i="1"/>
  <c r="AD742" i="1"/>
  <c r="AB743" i="1"/>
  <c r="AF743" i="1"/>
  <c r="AD744" i="1"/>
  <c r="AB745" i="1"/>
  <c r="AF745" i="1"/>
  <c r="AD746" i="1"/>
  <c r="AB747" i="1"/>
  <c r="AF747" i="1"/>
  <c r="AD748" i="1"/>
  <c r="AB749" i="1"/>
  <c r="AF749" i="1"/>
  <c r="AD750" i="1"/>
  <c r="AB751" i="1"/>
  <c r="AF751" i="1"/>
  <c r="AD752" i="1"/>
  <c r="AB753" i="1"/>
  <c r="AF753" i="1"/>
  <c r="AD754" i="1"/>
  <c r="AB755" i="1"/>
  <c r="AF755" i="1"/>
  <c r="AD756" i="1"/>
  <c r="AB757" i="1"/>
  <c r="AF757" i="1"/>
  <c r="AD758" i="1"/>
  <c r="AB759" i="1"/>
  <c r="AF759" i="1"/>
  <c r="AD760" i="1"/>
  <c r="AB761" i="1"/>
  <c r="AF761" i="1"/>
  <c r="AD762" i="1"/>
  <c r="AB763" i="1"/>
  <c r="AF763" i="1"/>
  <c r="AD764" i="1"/>
  <c r="AB765" i="1"/>
  <c r="AF765" i="1"/>
  <c r="AD766" i="1"/>
  <c r="AB767" i="1"/>
  <c r="AF767" i="1"/>
  <c r="AD768" i="1"/>
  <c r="AB769" i="1"/>
  <c r="AF769" i="1"/>
  <c r="AD770" i="1"/>
  <c r="AB771" i="1"/>
  <c r="AF771" i="1"/>
  <c r="AD772" i="1"/>
  <c r="AB773" i="1"/>
  <c r="AF773" i="1"/>
  <c r="AD774" i="1"/>
  <c r="AB775" i="1"/>
  <c r="AF775" i="1"/>
  <c r="AD776" i="1"/>
  <c r="AB777" i="1"/>
  <c r="AF777" i="1"/>
  <c r="AD778" i="1"/>
  <c r="AB779" i="1"/>
  <c r="AF779" i="1"/>
  <c r="AD780" i="1"/>
  <c r="AB781" i="1"/>
  <c r="AF781" i="1"/>
  <c r="AD782" i="1"/>
  <c r="AB783" i="1"/>
  <c r="AF783" i="1"/>
  <c r="AD784" i="1"/>
  <c r="AB785" i="1"/>
  <c r="AF785" i="1"/>
  <c r="AD786" i="1"/>
  <c r="AB787" i="1"/>
  <c r="AF787" i="1"/>
  <c r="AD788" i="1"/>
  <c r="AB789" i="1"/>
  <c r="AF789" i="1"/>
  <c r="AD790" i="1"/>
  <c r="AB791" i="1"/>
  <c r="AF791" i="1"/>
  <c r="AD792" i="1"/>
  <c r="AB793" i="1"/>
  <c r="AF793" i="1"/>
  <c r="AD794" i="1"/>
  <c r="AB795" i="1"/>
  <c r="AF795" i="1"/>
  <c r="AD796" i="1"/>
  <c r="AB797" i="1"/>
  <c r="AF797" i="1"/>
  <c r="AD798" i="1"/>
  <c r="AB799" i="1"/>
  <c r="AF799" i="1"/>
  <c r="AD800" i="1"/>
  <c r="AB801" i="1"/>
  <c r="AF801" i="1"/>
  <c r="AD802" i="1"/>
  <c r="AB803" i="1"/>
  <c r="AF803" i="1"/>
  <c r="AD804" i="1"/>
  <c r="AB805" i="1"/>
  <c r="AF805" i="1"/>
  <c r="AD806" i="1"/>
  <c r="AB807" i="1"/>
  <c r="AF807" i="1"/>
  <c r="AD808" i="1"/>
  <c r="AB809" i="1"/>
  <c r="AF809" i="1"/>
  <c r="AD810" i="1"/>
  <c r="AB811" i="1"/>
  <c r="AF811" i="1"/>
  <c r="AD812" i="1"/>
  <c r="AB813" i="1"/>
  <c r="AF813" i="1"/>
  <c r="AD814" i="1"/>
  <c r="AB815" i="1"/>
  <c r="AF815" i="1"/>
  <c r="AD816" i="1"/>
  <c r="AB817" i="1"/>
  <c r="AF817" i="1"/>
  <c r="AD818" i="1"/>
  <c r="AB819" i="1"/>
  <c r="AF819" i="1"/>
  <c r="AD820" i="1"/>
  <c r="AB821" i="1"/>
  <c r="AF821" i="1"/>
  <c r="AD822" i="1"/>
  <c r="AB823" i="1"/>
  <c r="AF823" i="1"/>
  <c r="AD824" i="1"/>
  <c r="AB825" i="1"/>
  <c r="AF825" i="1"/>
  <c r="AD826" i="1"/>
  <c r="AB827" i="1"/>
  <c r="AF827" i="1"/>
  <c r="AD828" i="1"/>
  <c r="AB829" i="1"/>
  <c r="AF829" i="1"/>
  <c r="AD830" i="1"/>
  <c r="AB831" i="1"/>
  <c r="AF831" i="1"/>
  <c r="AD832" i="1"/>
  <c r="AB833" i="1"/>
  <c r="AF833" i="1"/>
  <c r="AD834" i="1"/>
  <c r="AB835" i="1"/>
  <c r="AF835" i="1"/>
  <c r="AD836" i="1"/>
  <c r="AB837" i="1"/>
  <c r="AF837" i="1"/>
  <c r="AD838" i="1"/>
  <c r="AB839" i="1"/>
  <c r="AF839" i="1"/>
  <c r="AD840" i="1"/>
  <c r="AB841" i="1"/>
  <c r="AF841" i="1"/>
  <c r="AD842" i="1"/>
  <c r="AB843" i="1"/>
  <c r="AF843" i="1"/>
  <c r="AD844" i="1"/>
  <c r="AB845" i="1"/>
  <c r="AF845" i="1"/>
  <c r="AD846" i="1"/>
  <c r="AB847" i="1"/>
  <c r="AF847" i="1"/>
  <c r="AD848" i="1"/>
  <c r="AB849" i="1"/>
  <c r="AF849" i="1"/>
  <c r="AD850" i="1"/>
  <c r="AB851" i="1"/>
  <c r="AF851" i="1"/>
  <c r="AD852" i="1"/>
  <c r="AB853" i="1"/>
  <c r="AF853" i="1"/>
  <c r="AD854" i="1"/>
  <c r="AB855" i="1"/>
  <c r="AF855" i="1"/>
  <c r="AD856" i="1"/>
  <c r="AB857" i="1"/>
  <c r="AF857" i="1"/>
  <c r="AD858" i="1"/>
  <c r="AB859" i="1"/>
  <c r="AF859" i="1"/>
  <c r="AD860" i="1"/>
  <c r="AB861" i="1"/>
  <c r="AF861" i="1"/>
  <c r="AD862" i="1"/>
  <c r="AB863" i="1"/>
  <c r="AF863" i="1"/>
  <c r="AD864" i="1"/>
  <c r="AB865" i="1"/>
  <c r="AF865" i="1"/>
  <c r="AD866" i="1"/>
  <c r="AB867" i="1"/>
  <c r="AF867" i="1"/>
  <c r="AD868" i="1"/>
  <c r="AB869" i="1"/>
  <c r="AF869" i="1"/>
  <c r="AD870" i="1"/>
  <c r="AB871" i="1"/>
  <c r="AF871" i="1"/>
  <c r="AD872" i="1"/>
  <c r="AB873" i="1"/>
  <c r="AF873" i="1"/>
  <c r="AD874" i="1"/>
  <c r="AB875" i="1"/>
  <c r="AF875" i="1"/>
  <c r="AD876" i="1"/>
  <c r="AB877" i="1"/>
  <c r="AF877" i="1"/>
  <c r="AD878" i="1"/>
  <c r="AB879" i="1"/>
  <c r="AF879" i="1"/>
  <c r="AD880" i="1"/>
  <c r="AB881" i="1"/>
  <c r="AF881" i="1"/>
  <c r="AD882" i="1"/>
  <c r="AB883" i="1"/>
  <c r="AF883" i="1"/>
  <c r="AD884" i="1"/>
  <c r="AB885" i="1"/>
  <c r="AF885" i="1"/>
  <c r="AD886" i="1"/>
  <c r="AB887" i="1"/>
  <c r="AF887" i="1"/>
  <c r="AD888" i="1"/>
  <c r="AB889" i="1"/>
  <c r="AF889" i="1"/>
  <c r="AD890" i="1"/>
  <c r="AB891" i="1"/>
  <c r="AF891" i="1"/>
  <c r="AD892" i="1"/>
  <c r="AB893" i="1"/>
  <c r="AF893" i="1"/>
  <c r="AD894" i="1"/>
  <c r="AB895" i="1"/>
  <c r="AF895" i="1"/>
  <c r="AD896" i="1"/>
  <c r="AB897" i="1"/>
  <c r="AF897" i="1"/>
  <c r="AD898" i="1"/>
  <c r="AB899" i="1"/>
  <c r="AF899" i="1"/>
  <c r="AD900" i="1"/>
  <c r="AB901" i="1"/>
  <c r="AF901" i="1"/>
  <c r="AD902" i="1"/>
  <c r="AB903" i="1"/>
  <c r="AF903" i="1"/>
  <c r="AD904" i="1"/>
  <c r="AB905" i="1"/>
  <c r="AF905" i="1"/>
  <c r="AD906" i="1"/>
  <c r="AB907" i="1"/>
  <c r="AF907" i="1"/>
  <c r="AD908" i="1"/>
  <c r="AB909" i="1"/>
  <c r="AF909" i="1"/>
  <c r="AD910" i="1"/>
  <c r="AB911" i="1"/>
  <c r="AF911" i="1"/>
  <c r="AD912" i="1"/>
  <c r="AB913" i="1"/>
  <c r="AF913" i="1"/>
  <c r="AD914" i="1"/>
  <c r="AB915" i="1"/>
  <c r="AF915" i="1"/>
  <c r="AD916" i="1"/>
  <c r="AB917" i="1"/>
  <c r="AF917" i="1"/>
  <c r="AD918" i="1"/>
  <c r="AB919" i="1"/>
  <c r="AF919" i="1"/>
  <c r="AD920" i="1"/>
  <c r="AB921" i="1"/>
  <c r="AF921" i="1"/>
  <c r="AD922" i="1"/>
  <c r="AB923" i="1"/>
  <c r="AF923" i="1"/>
  <c r="AD924" i="1"/>
  <c r="AB925" i="1"/>
  <c r="AF925" i="1"/>
  <c r="AD926" i="1"/>
  <c r="AB927" i="1"/>
  <c r="AF927" i="1"/>
  <c r="AD928" i="1"/>
  <c r="AB929" i="1"/>
  <c r="AF929" i="1"/>
  <c r="AD930" i="1"/>
  <c r="AB931" i="1"/>
  <c r="AF931" i="1"/>
  <c r="AD932" i="1"/>
  <c r="AB933" i="1"/>
  <c r="AF933" i="1"/>
  <c r="AD934" i="1"/>
  <c r="AB935" i="1"/>
  <c r="AF935" i="1"/>
  <c r="AD936" i="1"/>
  <c r="AB937" i="1"/>
  <c r="AF937" i="1"/>
  <c r="AD938" i="1"/>
  <c r="AB939" i="1"/>
  <c r="AF939" i="1"/>
  <c r="AD940" i="1"/>
  <c r="AB941" i="1"/>
  <c r="AF941" i="1"/>
  <c r="AD942" i="1"/>
  <c r="AB943" i="1"/>
  <c r="AF943" i="1"/>
  <c r="AD944" i="1"/>
  <c r="AB945" i="1"/>
  <c r="AF945" i="1"/>
  <c r="AD946" i="1"/>
  <c r="AB947" i="1"/>
  <c r="AF947" i="1"/>
  <c r="AD948" i="1"/>
  <c r="AB949" i="1"/>
  <c r="AF949" i="1"/>
  <c r="AD950" i="1"/>
  <c r="AB951" i="1"/>
  <c r="AF951" i="1"/>
  <c r="AD952" i="1"/>
  <c r="AB953" i="1"/>
  <c r="AF953" i="1"/>
  <c r="AD954" i="1"/>
  <c r="AB955" i="1"/>
  <c r="AF955" i="1"/>
  <c r="AD956" i="1"/>
  <c r="AB957" i="1"/>
  <c r="AF957" i="1"/>
  <c r="AD958" i="1"/>
  <c r="AB959" i="1"/>
  <c r="AF959" i="1"/>
  <c r="AD960" i="1"/>
  <c r="AD471" i="1"/>
  <c r="AB506" i="1"/>
  <c r="AB508" i="1"/>
  <c r="AD509" i="1"/>
  <c r="AF510" i="1"/>
  <c r="AB512" i="1"/>
  <c r="AD513" i="1"/>
  <c r="AF514" i="1"/>
  <c r="AB516" i="1"/>
  <c r="AD517" i="1"/>
  <c r="AF518" i="1"/>
  <c r="AB520" i="1"/>
  <c r="AD521" i="1"/>
  <c r="AF522" i="1"/>
  <c r="AB524" i="1"/>
  <c r="AD525" i="1"/>
  <c r="AF526" i="1"/>
  <c r="AD527" i="1"/>
  <c r="AF528" i="1"/>
  <c r="AB530" i="1"/>
  <c r="AD531" i="1"/>
  <c r="AF532" i="1"/>
  <c r="AB534" i="1"/>
  <c r="AD535" i="1"/>
  <c r="AF536" i="1"/>
  <c r="AB538" i="1"/>
  <c r="AD539" i="1"/>
  <c r="AF540" i="1"/>
  <c r="AD541" i="1"/>
  <c r="AF542" i="1"/>
  <c r="AB544" i="1"/>
  <c r="AD545" i="1"/>
  <c r="AF546" i="1"/>
  <c r="AD547" i="1"/>
  <c r="AF548" i="1"/>
  <c r="AB550" i="1"/>
  <c r="AD551" i="1"/>
  <c r="AF552" i="1"/>
  <c r="AB554" i="1"/>
  <c r="AD555" i="1"/>
  <c r="AF556" i="1"/>
  <c r="AD557" i="1"/>
  <c r="AF558" i="1"/>
  <c r="AB560" i="1"/>
  <c r="AD561" i="1"/>
  <c r="AF562" i="1"/>
  <c r="AB564" i="1"/>
  <c r="AD565" i="1"/>
  <c r="AF566" i="1"/>
  <c r="AB568" i="1"/>
  <c r="AD569" i="1"/>
  <c r="AF570" i="1"/>
  <c r="AB572" i="1"/>
  <c r="AD573" i="1"/>
  <c r="AF574" i="1"/>
  <c r="AB576" i="1"/>
  <c r="AD577" i="1"/>
  <c r="AF578" i="1"/>
  <c r="AB580" i="1"/>
  <c r="AD581" i="1"/>
  <c r="AF582" i="1"/>
  <c r="AB584" i="1"/>
  <c r="AD585" i="1"/>
  <c r="AF586" i="1"/>
  <c r="AB588" i="1"/>
  <c r="AD589" i="1"/>
  <c r="AF590" i="1"/>
  <c r="AF592" i="1"/>
  <c r="AB594" i="1"/>
  <c r="AD595" i="1"/>
  <c r="AF596" i="1"/>
  <c r="AF598" i="1"/>
  <c r="AB600" i="1"/>
  <c r="AD601" i="1"/>
  <c r="AF602" i="1"/>
  <c r="AB604" i="1"/>
  <c r="AB606" i="1"/>
  <c r="AD607" i="1"/>
  <c r="AD609" i="1"/>
  <c r="AF610" i="1"/>
  <c r="AB612" i="1"/>
  <c r="AD613" i="1"/>
  <c r="AF614" i="1"/>
  <c r="AF616" i="1"/>
  <c r="AB618" i="1"/>
  <c r="AD619" i="1"/>
  <c r="AF620" i="1"/>
  <c r="AF622" i="1"/>
  <c r="AB624" i="1"/>
  <c r="AB626" i="1"/>
  <c r="AD627" i="1"/>
  <c r="AF628" i="1"/>
  <c r="AF630" i="1"/>
  <c r="AB632" i="1"/>
  <c r="AB634" i="1"/>
  <c r="AD635" i="1"/>
  <c r="AF636" i="1"/>
  <c r="AB638" i="1"/>
  <c r="AD639" i="1"/>
  <c r="AD641" i="1"/>
  <c r="AF642" i="1"/>
  <c r="AF644" i="1"/>
  <c r="AB646" i="1"/>
  <c r="AB648" i="1"/>
  <c r="AD649" i="1"/>
  <c r="AF650" i="1"/>
  <c r="AB652" i="1"/>
  <c r="AD653" i="1"/>
  <c r="AD655" i="1"/>
  <c r="AF656" i="1"/>
  <c r="AB658" i="1"/>
  <c r="AD659" i="1"/>
  <c r="AF660" i="1"/>
  <c r="AB662" i="1"/>
  <c r="AB664" i="1"/>
  <c r="AD665" i="1"/>
  <c r="AD667" i="1"/>
  <c r="AF668" i="1"/>
  <c r="AB670" i="1"/>
  <c r="AB672" i="1"/>
  <c r="AD673" i="1"/>
  <c r="AF674" i="1"/>
  <c r="AF676" i="1"/>
  <c r="AB678" i="1"/>
  <c r="AD679" i="1"/>
  <c r="AD681" i="1"/>
  <c r="AD683" i="1"/>
  <c r="AF684" i="1"/>
  <c r="AF686" i="1"/>
  <c r="AB688" i="1"/>
  <c r="AB690" i="1"/>
  <c r="AD691" i="1"/>
  <c r="AD693" i="1"/>
  <c r="AF694" i="1"/>
  <c r="AB696" i="1"/>
  <c r="AB698" i="1"/>
  <c r="AD699" i="1"/>
  <c r="AF700" i="1"/>
  <c r="AB702" i="1"/>
  <c r="AD703" i="1"/>
  <c r="AD705" i="1"/>
  <c r="AF706" i="1"/>
  <c r="AB708" i="1"/>
  <c r="AB710" i="1"/>
  <c r="AD711" i="1"/>
  <c r="AD713" i="1"/>
  <c r="AF714" i="1"/>
  <c r="AB716" i="1"/>
  <c r="AB718" i="1"/>
  <c r="AB720" i="1"/>
  <c r="AD721" i="1"/>
  <c r="AF722" i="1"/>
  <c r="AF724" i="1"/>
  <c r="AB726" i="1"/>
  <c r="AD727" i="1"/>
  <c r="AD729" i="1"/>
  <c r="AF730" i="1"/>
  <c r="AB734" i="1"/>
  <c r="AB736" i="1"/>
  <c r="AB738" i="1"/>
  <c r="AD739" i="1"/>
  <c r="AF740" i="1"/>
  <c r="AB742" i="1"/>
  <c r="AD743" i="1"/>
  <c r="AF744" i="1"/>
  <c r="AB746" i="1"/>
  <c r="AF752" i="1"/>
  <c r="AB754" i="1"/>
  <c r="AB756" i="1"/>
  <c r="AD757" i="1"/>
  <c r="AF758" i="1"/>
  <c r="AF760" i="1"/>
  <c r="AB762" i="1"/>
  <c r="AB764" i="1"/>
  <c r="AD765" i="1"/>
  <c r="AF766" i="1"/>
  <c r="AB768" i="1"/>
  <c r="AB770" i="1"/>
  <c r="AD771" i="1"/>
  <c r="AD773" i="1"/>
  <c r="AF774" i="1"/>
  <c r="AB776" i="1"/>
  <c r="AB778" i="1"/>
  <c r="AD779" i="1"/>
  <c r="AF780" i="1"/>
  <c r="AF782" i="1"/>
  <c r="AB784" i="1"/>
  <c r="AD785" i="1"/>
  <c r="AF786" i="1"/>
  <c r="AB788" i="1"/>
  <c r="AD789" i="1"/>
  <c r="AD791" i="1"/>
  <c r="AF792" i="1"/>
  <c r="AB794" i="1"/>
  <c r="AB796" i="1"/>
  <c r="AB798" i="1"/>
  <c r="AD799" i="1"/>
  <c r="AF800" i="1"/>
  <c r="AF802" i="1"/>
  <c r="AB804" i="1"/>
  <c r="AD805" i="1"/>
  <c r="AF806" i="1"/>
  <c r="AF808" i="1"/>
  <c r="AB810" i="1"/>
  <c r="AD811" i="1"/>
  <c r="AD813" i="1"/>
  <c r="AF814" i="1"/>
  <c r="AB816" i="1"/>
  <c r="AB818" i="1"/>
  <c r="AB820" i="1"/>
  <c r="AB822" i="1"/>
  <c r="AD823" i="1"/>
  <c r="AF824" i="1"/>
  <c r="AF826" i="1"/>
  <c r="AB828" i="1"/>
  <c r="AD829" i="1"/>
  <c r="AF830" i="1"/>
  <c r="AB832" i="1"/>
  <c r="AD833" i="1"/>
  <c r="AF834" i="1"/>
  <c r="AB836" i="1"/>
  <c r="AD837" i="1"/>
  <c r="AF838" i="1"/>
  <c r="AB840" i="1"/>
  <c r="AD841" i="1"/>
  <c r="AF842" i="1"/>
  <c r="AF844" i="1"/>
  <c r="AB846" i="1"/>
  <c r="AD847" i="1"/>
  <c r="AF848" i="1"/>
  <c r="AF850" i="1"/>
  <c r="AB852" i="1"/>
  <c r="AD897" i="1"/>
  <c r="AB900" i="1"/>
  <c r="AB902" i="1"/>
  <c r="AD903" i="1"/>
  <c r="AF904" i="1"/>
  <c r="AB906" i="1"/>
  <c r="AD907" i="1"/>
  <c r="AF908" i="1"/>
  <c r="AB910" i="1"/>
  <c r="AB912" i="1"/>
  <c r="AD913" i="1"/>
  <c r="AF914" i="1"/>
  <c r="AB916" i="1"/>
  <c r="AD917" i="1"/>
  <c r="AF918" i="1"/>
  <c r="AB920" i="1"/>
  <c r="AB922" i="1"/>
  <c r="AD923" i="1"/>
  <c r="AF924" i="1"/>
  <c r="AB926" i="1"/>
  <c r="AD927" i="1"/>
  <c r="AF928" i="1"/>
  <c r="AB930" i="1"/>
  <c r="AD931" i="1"/>
  <c r="AF932" i="1"/>
  <c r="AB934" i="1"/>
  <c r="AB936" i="1"/>
  <c r="AD937" i="1"/>
  <c r="AF938" i="1"/>
  <c r="AB940" i="1"/>
  <c r="AB942" i="1"/>
  <c r="AD943" i="1"/>
  <c r="AF944" i="1"/>
  <c r="AB946" i="1"/>
  <c r="AD947" i="1"/>
  <c r="AF948" i="1"/>
  <c r="AB950" i="1"/>
  <c r="AD951" i="1"/>
  <c r="AD953" i="1"/>
  <c r="AF954" i="1"/>
  <c r="AB956" i="1"/>
  <c r="AD957" i="1"/>
  <c r="AF958" i="1"/>
  <c r="AB960" i="1"/>
  <c r="AD961" i="1"/>
  <c r="AF962" i="1"/>
  <c r="AB964" i="1"/>
  <c r="AD965" i="1"/>
  <c r="AF966" i="1"/>
  <c r="AB968" i="1"/>
  <c r="AD969" i="1"/>
  <c r="AF970" i="1"/>
  <c r="AB972" i="1"/>
  <c r="AD973" i="1"/>
  <c r="AF974" i="1"/>
  <c r="AB976" i="1"/>
  <c r="AB978" i="1"/>
  <c r="AD979" i="1"/>
  <c r="AF980" i="1"/>
  <c r="AB982" i="1"/>
  <c r="AD983" i="1"/>
  <c r="AF984" i="1"/>
  <c r="AB986" i="1"/>
  <c r="AD987" i="1"/>
  <c r="AF988" i="1"/>
  <c r="AB990" i="1"/>
  <c r="AD991" i="1"/>
  <c r="AF992" i="1"/>
  <c r="AB994" i="1"/>
  <c r="AD995" i="1"/>
  <c r="AF996" i="1"/>
  <c r="AB998" i="1"/>
  <c r="AD999" i="1"/>
  <c r="AF1000" i="1"/>
  <c r="AB1002" i="1"/>
  <c r="Z16" i="1"/>
  <c r="Z64" i="1"/>
  <c r="Z96" i="1"/>
  <c r="Z128" i="1"/>
  <c r="Z160" i="1"/>
  <c r="Z192" i="1"/>
  <c r="Z224" i="1"/>
  <c r="Z255" i="1"/>
  <c r="Z271" i="1"/>
  <c r="Z287" i="1"/>
  <c r="Z303" i="1"/>
  <c r="Z319" i="1"/>
  <c r="Z335" i="1"/>
  <c r="Z351" i="1"/>
  <c r="Z367" i="1"/>
  <c r="Z383" i="1"/>
  <c r="Z407" i="1"/>
  <c r="Z423" i="1"/>
  <c r="Z439" i="1"/>
  <c r="Z455" i="1"/>
  <c r="Z471" i="1"/>
  <c r="Z487" i="1"/>
  <c r="Z503" i="1"/>
  <c r="Z527" i="1"/>
  <c r="Z543" i="1"/>
  <c r="Z559" i="1"/>
  <c r="Z583" i="1"/>
  <c r="Z599" i="1"/>
  <c r="Z615" i="1"/>
  <c r="Z631" i="1"/>
  <c r="Z655" i="1"/>
  <c r="Z671" i="1"/>
  <c r="Z687" i="1"/>
  <c r="Z703" i="1"/>
  <c r="Z727" i="1"/>
  <c r="Z743" i="1"/>
  <c r="Z759" i="1"/>
  <c r="Z775" i="1"/>
  <c r="Z791" i="1"/>
  <c r="Z815" i="1"/>
  <c r="Z831" i="1"/>
  <c r="Z847" i="1"/>
  <c r="Z871" i="1"/>
  <c r="AF470" i="1"/>
  <c r="AB472" i="1"/>
  <c r="AF472" i="1"/>
  <c r="AD473" i="1"/>
  <c r="AB474" i="1"/>
  <c r="AF474" i="1"/>
  <c r="AD475" i="1"/>
  <c r="AB476" i="1"/>
  <c r="AF476" i="1"/>
  <c r="AD477" i="1"/>
  <c r="AB478" i="1"/>
  <c r="AF478" i="1"/>
  <c r="AD479" i="1"/>
  <c r="AB480" i="1"/>
  <c r="AF480" i="1"/>
  <c r="AD481" i="1"/>
  <c r="AB482" i="1"/>
  <c r="AF482" i="1"/>
  <c r="AD483" i="1"/>
  <c r="AB484" i="1"/>
  <c r="AF484" i="1"/>
  <c r="AD485" i="1"/>
  <c r="AB486" i="1"/>
  <c r="AF486" i="1"/>
  <c r="AD487" i="1"/>
  <c r="AB488" i="1"/>
  <c r="AF488" i="1"/>
  <c r="AD489" i="1"/>
  <c r="AB490" i="1"/>
  <c r="AF490" i="1"/>
  <c r="AD491" i="1"/>
  <c r="AB492" i="1"/>
  <c r="AF492" i="1"/>
  <c r="AD493" i="1"/>
  <c r="AB494" i="1"/>
  <c r="AF494" i="1"/>
  <c r="AD495" i="1"/>
  <c r="AB496" i="1"/>
  <c r="AF496" i="1"/>
  <c r="AD497" i="1"/>
  <c r="AB498" i="1"/>
  <c r="AF498" i="1"/>
  <c r="AD499" i="1"/>
  <c r="AB500" i="1"/>
  <c r="AF500" i="1"/>
  <c r="AD501" i="1"/>
  <c r="AB502" i="1"/>
  <c r="AF502" i="1"/>
  <c r="AD503" i="1"/>
  <c r="AB504" i="1"/>
  <c r="AF504" i="1"/>
  <c r="AD505" i="1"/>
  <c r="AF506" i="1"/>
  <c r="AD507" i="1"/>
  <c r="AF508" i="1"/>
  <c r="AB510" i="1"/>
  <c r="AD511" i="1"/>
  <c r="AF512" i="1"/>
  <c r="AB514" i="1"/>
  <c r="AD515" i="1"/>
  <c r="AF516" i="1"/>
  <c r="AB518" i="1"/>
  <c r="AD519" i="1"/>
  <c r="AF520" i="1"/>
  <c r="AB522" i="1"/>
  <c r="AD523" i="1"/>
  <c r="AF524" i="1"/>
  <c r="AB526" i="1"/>
  <c r="AB528" i="1"/>
  <c r="AD529" i="1"/>
  <c r="AF530" i="1"/>
  <c r="AB532" i="1"/>
  <c r="AD533" i="1"/>
  <c r="AF534" i="1"/>
  <c r="AB536" i="1"/>
  <c r="AD537" i="1"/>
  <c r="AF538" i="1"/>
  <c r="AB540" i="1"/>
  <c r="AB542" i="1"/>
  <c r="AD543" i="1"/>
  <c r="AF544" i="1"/>
  <c r="AB546" i="1"/>
  <c r="AB548" i="1"/>
  <c r="AD549" i="1"/>
  <c r="AF550" i="1"/>
  <c r="AB552" i="1"/>
  <c r="AD553" i="1"/>
  <c r="AF554" i="1"/>
  <c r="AB556" i="1"/>
  <c r="AB558" i="1"/>
  <c r="AD559" i="1"/>
  <c r="AF560" i="1"/>
  <c r="AB562" i="1"/>
  <c r="AD563" i="1"/>
  <c r="AF564" i="1"/>
  <c r="AB566" i="1"/>
  <c r="AD567" i="1"/>
  <c r="AF568" i="1"/>
  <c r="AB570" i="1"/>
  <c r="AD571" i="1"/>
  <c r="AF572" i="1"/>
  <c r="AB574" i="1"/>
  <c r="AD575" i="1"/>
  <c r="AF576" i="1"/>
  <c r="AB578" i="1"/>
  <c r="AD579" i="1"/>
  <c r="AF580" i="1"/>
  <c r="AB582" i="1"/>
  <c r="AD583" i="1"/>
  <c r="AF584" i="1"/>
  <c r="AB586" i="1"/>
  <c r="AD587" i="1"/>
  <c r="AF588" i="1"/>
  <c r="AB590" i="1"/>
  <c r="AD591" i="1"/>
  <c r="AB592" i="1"/>
  <c r="AD593" i="1"/>
  <c r="AF594" i="1"/>
  <c r="AB596" i="1"/>
  <c r="AD597" i="1"/>
  <c r="AB598" i="1"/>
  <c r="AD599" i="1"/>
  <c r="AF600" i="1"/>
  <c r="AB602" i="1"/>
  <c r="AD603" i="1"/>
  <c r="AF604" i="1"/>
  <c r="AD605" i="1"/>
  <c r="AF606" i="1"/>
  <c r="AB608" i="1"/>
  <c r="AF608" i="1"/>
  <c r="AB610" i="1"/>
  <c r="AD611" i="1"/>
  <c r="AF612" i="1"/>
  <c r="AB614" i="1"/>
  <c r="AD615" i="1"/>
  <c r="AB616" i="1"/>
  <c r="AD617" i="1"/>
  <c r="AF618" i="1"/>
  <c r="AB620" i="1"/>
  <c r="AD621" i="1"/>
  <c r="AB622" i="1"/>
  <c r="AD623" i="1"/>
  <c r="AF624" i="1"/>
  <c r="AD625" i="1"/>
  <c r="AF626" i="1"/>
  <c r="AB628" i="1"/>
  <c r="AD629" i="1"/>
  <c r="AB630" i="1"/>
  <c r="AD631" i="1"/>
  <c r="AF632" i="1"/>
  <c r="AD633" i="1"/>
  <c r="AF634" i="1"/>
  <c r="AB636" i="1"/>
  <c r="AD637" i="1"/>
  <c r="AF638" i="1"/>
  <c r="AB640" i="1"/>
  <c r="AF640" i="1"/>
  <c r="AB642" i="1"/>
  <c r="AD643" i="1"/>
  <c r="AB644" i="1"/>
  <c r="AD645" i="1"/>
  <c r="AF646" i="1"/>
  <c r="AD647" i="1"/>
  <c r="AF648" i="1"/>
  <c r="AB650" i="1"/>
  <c r="AD651" i="1"/>
  <c r="AF652" i="1"/>
  <c r="AB654" i="1"/>
  <c r="AF654" i="1"/>
  <c r="AB656" i="1"/>
  <c r="AD657" i="1"/>
  <c r="AF658" i="1"/>
  <c r="AB660" i="1"/>
  <c r="AD661" i="1"/>
  <c r="AF662" i="1"/>
  <c r="AD663" i="1"/>
  <c r="AF664" i="1"/>
  <c r="AB666" i="1"/>
  <c r="AF666" i="1"/>
  <c r="AB668" i="1"/>
  <c r="AD669" i="1"/>
  <c r="AF670" i="1"/>
  <c r="AD671" i="1"/>
  <c r="AF672" i="1"/>
  <c r="AB674" i="1"/>
  <c r="AD675" i="1"/>
  <c r="AB676" i="1"/>
  <c r="AD677" i="1"/>
  <c r="AF678" i="1"/>
  <c r="AB680" i="1"/>
  <c r="AF680" i="1"/>
  <c r="AB682" i="1"/>
  <c r="AF682" i="1"/>
  <c r="AB684" i="1"/>
  <c r="AD685" i="1"/>
  <c r="AB686" i="1"/>
  <c r="AD687" i="1"/>
  <c r="AF688" i="1"/>
  <c r="AD689" i="1"/>
  <c r="AF690" i="1"/>
  <c r="AB692" i="1"/>
  <c r="AF692" i="1"/>
  <c r="AB694" i="1"/>
  <c r="AD695" i="1"/>
  <c r="AF696" i="1"/>
  <c r="AD697" i="1"/>
  <c r="AF698" i="1"/>
  <c r="AB700" i="1"/>
  <c r="AD701" i="1"/>
  <c r="AF702" i="1"/>
  <c r="AB704" i="1"/>
  <c r="AF704" i="1"/>
  <c r="AB706" i="1"/>
  <c r="AD707" i="1"/>
  <c r="AF708" i="1"/>
  <c r="AD709" i="1"/>
  <c r="AF710" i="1"/>
  <c r="AB712" i="1"/>
  <c r="AF712" i="1"/>
  <c r="AB714" i="1"/>
  <c r="AD715" i="1"/>
  <c r="AF716" i="1"/>
  <c r="AD717" i="1"/>
  <c r="AF718" i="1"/>
  <c r="AD719" i="1"/>
  <c r="AF720" i="1"/>
  <c r="AB722" i="1"/>
  <c r="AD723" i="1"/>
  <c r="AB724" i="1"/>
  <c r="AD725" i="1"/>
  <c r="AF726" i="1"/>
  <c r="AB728" i="1"/>
  <c r="AF728" i="1"/>
  <c r="AB730" i="1"/>
  <c r="AD731" i="1"/>
  <c r="AB732" i="1"/>
  <c r="AF732" i="1"/>
  <c r="AD733" i="1"/>
  <c r="AF734" i="1"/>
  <c r="AD735" i="1"/>
  <c r="AF736" i="1"/>
  <c r="AD737" i="1"/>
  <c r="AF738" i="1"/>
  <c r="AB740" i="1"/>
  <c r="AD741" i="1"/>
  <c r="AF742" i="1"/>
  <c r="AB744" i="1"/>
  <c r="AD745" i="1"/>
  <c r="AF746" i="1"/>
  <c r="AD747" i="1"/>
  <c r="AB748" i="1"/>
  <c r="AF748" i="1"/>
  <c r="AD749" i="1"/>
  <c r="AB750" i="1"/>
  <c r="AF750" i="1"/>
  <c r="AD751" i="1"/>
  <c r="AB752" i="1"/>
  <c r="AD753" i="1"/>
  <c r="AF754" i="1"/>
  <c r="AD755" i="1"/>
  <c r="AF756" i="1"/>
  <c r="AB758" i="1"/>
  <c r="AD759" i="1"/>
  <c r="AB760" i="1"/>
  <c r="AD761" i="1"/>
  <c r="AF762" i="1"/>
  <c r="AD763" i="1"/>
  <c r="AF764" i="1"/>
  <c r="AB766" i="1"/>
  <c r="AD767" i="1"/>
  <c r="AF768" i="1"/>
  <c r="AD769" i="1"/>
  <c r="AF770" i="1"/>
  <c r="AB772" i="1"/>
  <c r="AF772" i="1"/>
  <c r="AB774" i="1"/>
  <c r="AD775" i="1"/>
  <c r="AF776" i="1"/>
  <c r="AD777" i="1"/>
  <c r="AF778" i="1"/>
  <c r="AB780" i="1"/>
  <c r="AD781" i="1"/>
  <c r="AB782" i="1"/>
  <c r="AD783" i="1"/>
  <c r="AF784" i="1"/>
  <c r="AB786" i="1"/>
  <c r="AD787" i="1"/>
  <c r="AF788" i="1"/>
  <c r="AB790" i="1"/>
  <c r="AF790" i="1"/>
  <c r="AB792" i="1"/>
  <c r="AD793" i="1"/>
  <c r="AF794" i="1"/>
  <c r="AD795" i="1"/>
  <c r="AF796" i="1"/>
  <c r="AD797" i="1"/>
  <c r="AF798" i="1"/>
  <c r="AB800" i="1"/>
  <c r="AD801" i="1"/>
  <c r="AB802" i="1"/>
  <c r="AD803" i="1"/>
  <c r="AF804" i="1"/>
  <c r="AB806" i="1"/>
  <c r="AD807" i="1"/>
  <c r="AB808" i="1"/>
  <c r="AD809" i="1"/>
  <c r="AF810" i="1"/>
  <c r="AB812" i="1"/>
  <c r="AF812" i="1"/>
  <c r="AB814" i="1"/>
  <c r="AD815" i="1"/>
  <c r="AF816" i="1"/>
  <c r="AD817" i="1"/>
  <c r="AF818" i="1"/>
  <c r="AD819" i="1"/>
  <c r="AF820" i="1"/>
  <c r="AD821" i="1"/>
  <c r="AF822" i="1"/>
  <c r="AB824" i="1"/>
  <c r="AD825" i="1"/>
  <c r="AB826" i="1"/>
  <c r="AD827" i="1"/>
  <c r="AF828" i="1"/>
  <c r="AB830" i="1"/>
  <c r="AD831" i="1"/>
  <c r="AF832" i="1"/>
  <c r="AB834" i="1"/>
  <c r="AD835" i="1"/>
  <c r="AF836" i="1"/>
  <c r="AB838" i="1"/>
  <c r="AD839" i="1"/>
  <c r="AF840" i="1"/>
  <c r="AB842" i="1"/>
  <c r="AD843" i="1"/>
  <c r="AB844" i="1"/>
  <c r="AD845" i="1"/>
  <c r="AF846" i="1"/>
  <c r="AB848" i="1"/>
  <c r="AD849" i="1"/>
  <c r="AB850" i="1"/>
  <c r="AD851" i="1"/>
  <c r="AF852" i="1"/>
  <c r="AD853" i="1"/>
  <c r="AB854" i="1"/>
  <c r="AF854" i="1"/>
  <c r="AD855" i="1"/>
  <c r="AB856" i="1"/>
  <c r="AF856" i="1"/>
  <c r="AD857" i="1"/>
  <c r="AB858" i="1"/>
  <c r="AF858" i="1"/>
  <c r="AD859" i="1"/>
  <c r="AB860" i="1"/>
  <c r="AF860" i="1"/>
  <c r="AD861" i="1"/>
  <c r="AB862" i="1"/>
  <c r="AF862" i="1"/>
  <c r="AD863" i="1"/>
  <c r="AB864" i="1"/>
  <c r="AF864" i="1"/>
  <c r="AD865" i="1"/>
  <c r="AB866" i="1"/>
  <c r="AF866" i="1"/>
  <c r="AD867" i="1"/>
  <c r="AB868" i="1"/>
  <c r="AF868" i="1"/>
  <c r="AD869" i="1"/>
  <c r="AB870" i="1"/>
  <c r="AF870" i="1"/>
  <c r="AD871" i="1"/>
  <c r="AB872" i="1"/>
  <c r="AF872" i="1"/>
  <c r="AD873" i="1"/>
  <c r="AB874" i="1"/>
  <c r="AF874" i="1"/>
  <c r="AD875" i="1"/>
  <c r="AB876" i="1"/>
  <c r="AF876" i="1"/>
  <c r="AD877" i="1"/>
  <c r="AB878" i="1"/>
  <c r="AF878" i="1"/>
  <c r="AD879" i="1"/>
  <c r="AB880" i="1"/>
  <c r="AF880" i="1"/>
  <c r="AD881" i="1"/>
  <c r="AB882" i="1"/>
  <c r="AF882" i="1"/>
  <c r="AD883" i="1"/>
  <c r="AB884" i="1"/>
  <c r="AF884" i="1"/>
  <c r="AD885" i="1"/>
  <c r="AB886" i="1"/>
  <c r="AF886" i="1"/>
  <c r="AD887" i="1"/>
  <c r="AB888" i="1"/>
  <c r="AF888" i="1"/>
  <c r="AD889" i="1"/>
  <c r="AB890" i="1"/>
  <c r="AF890" i="1"/>
  <c r="AD891" i="1"/>
  <c r="AB892" i="1"/>
  <c r="AF892" i="1"/>
  <c r="AD893" i="1"/>
  <c r="AB894" i="1"/>
  <c r="AF894" i="1"/>
  <c r="AD895" i="1"/>
  <c r="AB896" i="1"/>
  <c r="AF896" i="1"/>
  <c r="AB898" i="1"/>
  <c r="AF898" i="1"/>
  <c r="AD899" i="1"/>
  <c r="AF900" i="1"/>
  <c r="AD901" i="1"/>
  <c r="AF902" i="1"/>
  <c r="AB904" i="1"/>
  <c r="AD905" i="1"/>
  <c r="AF906" i="1"/>
  <c r="AB908" i="1"/>
  <c r="AD909" i="1"/>
  <c r="AF910" i="1"/>
  <c r="AD911" i="1"/>
  <c r="AF912" i="1"/>
  <c r="AB914" i="1"/>
  <c r="AD915" i="1"/>
  <c r="AF916" i="1"/>
  <c r="AB918" i="1"/>
  <c r="AD919" i="1"/>
  <c r="AF920" i="1"/>
  <c r="AD921" i="1"/>
  <c r="AF922" i="1"/>
  <c r="AB924" i="1"/>
  <c r="AD925" i="1"/>
  <c r="AF926" i="1"/>
  <c r="AB928" i="1"/>
  <c r="AD929" i="1"/>
  <c r="AF930" i="1"/>
  <c r="AB932" i="1"/>
  <c r="AD933" i="1"/>
  <c r="AF934" i="1"/>
  <c r="AD935" i="1"/>
  <c r="AF936" i="1"/>
  <c r="AB938" i="1"/>
  <c r="AD939" i="1"/>
  <c r="AF940" i="1"/>
  <c r="AD941" i="1"/>
  <c r="AF942" i="1"/>
  <c r="AB944" i="1"/>
  <c r="AD945" i="1"/>
  <c r="AF946" i="1"/>
  <c r="AB948" i="1"/>
  <c r="AD949" i="1"/>
  <c r="AF950" i="1"/>
  <c r="AB952" i="1"/>
  <c r="AF952" i="1"/>
  <c r="AB954" i="1"/>
  <c r="AD955" i="1"/>
  <c r="AF956" i="1"/>
  <c r="AB958" i="1"/>
  <c r="AD959" i="1"/>
  <c r="AF960" i="1"/>
  <c r="AB962" i="1"/>
  <c r="AD963" i="1"/>
  <c r="AF964" i="1"/>
  <c r="AB966" i="1"/>
  <c r="AD967" i="1"/>
  <c r="AF968" i="1"/>
  <c r="AB970" i="1"/>
  <c r="AD971" i="1"/>
  <c r="AF972" i="1"/>
  <c r="AB974" i="1"/>
  <c r="AD975" i="1"/>
  <c r="AF976" i="1"/>
  <c r="AD977" i="1"/>
  <c r="AF978" i="1"/>
  <c r="AB980" i="1"/>
  <c r="AD981" i="1"/>
  <c r="AF982" i="1"/>
  <c r="AB984" i="1"/>
  <c r="AD985" i="1"/>
  <c r="AF986" i="1"/>
  <c r="AB988" i="1"/>
  <c r="AD989" i="1"/>
  <c r="AF990" i="1"/>
  <c r="AB992" i="1"/>
  <c r="AD993" i="1"/>
  <c r="AF994" i="1"/>
  <c r="AB996" i="1"/>
  <c r="AD997" i="1"/>
  <c r="AF998" i="1"/>
  <c r="AB1000" i="1"/>
  <c r="AD1001" i="1"/>
  <c r="AF1002" i="1"/>
  <c r="Z32" i="1"/>
  <c r="Z48" i="1"/>
  <c r="Z80" i="1"/>
  <c r="Z112" i="1"/>
  <c r="Z144" i="1"/>
  <c r="Z176" i="1"/>
  <c r="Z208" i="1"/>
  <c r="Z240" i="1"/>
  <c r="Z263" i="1"/>
  <c r="Z279" i="1"/>
  <c r="Z295" i="1"/>
  <c r="Z311" i="1"/>
  <c r="Z327" i="1"/>
  <c r="Z343" i="1"/>
  <c r="Z359" i="1"/>
  <c r="Z375" i="1"/>
  <c r="Z391" i="1"/>
  <c r="Z399" i="1"/>
  <c r="Z415" i="1"/>
  <c r="Z431" i="1"/>
  <c r="Z447" i="1"/>
  <c r="Z463" i="1"/>
  <c r="Z479" i="1"/>
  <c r="Z495" i="1"/>
  <c r="Z511" i="1"/>
  <c r="Z519" i="1"/>
  <c r="Z535" i="1"/>
  <c r="Z551" i="1"/>
  <c r="Z567" i="1"/>
  <c r="Z575" i="1"/>
  <c r="Z591" i="1"/>
  <c r="Z607" i="1"/>
  <c r="Z623" i="1"/>
  <c r="Z639" i="1"/>
  <c r="Z647" i="1"/>
  <c r="Z663" i="1"/>
  <c r="Z679" i="1"/>
  <c r="Z695" i="1"/>
  <c r="Z711" i="1"/>
  <c r="Z719" i="1"/>
  <c r="Z735" i="1"/>
  <c r="Z751" i="1"/>
  <c r="Z767" i="1"/>
  <c r="Z783" i="1"/>
  <c r="Z799" i="1"/>
  <c r="Z807" i="1"/>
  <c r="Z823" i="1"/>
  <c r="Z839" i="1"/>
  <c r="Z855" i="1"/>
  <c r="Z863" i="1"/>
  <c r="Z879" i="1"/>
  <c r="AB471" i="1"/>
  <c r="AD506" i="1"/>
  <c r="AD508" i="1"/>
  <c r="AF509" i="1"/>
  <c r="AB511" i="1"/>
  <c r="AD512" i="1"/>
  <c r="AF513" i="1"/>
  <c r="AB515" i="1"/>
  <c r="AD516" i="1"/>
  <c r="AF517" i="1"/>
  <c r="AB519" i="1"/>
  <c r="AD520" i="1"/>
  <c r="AF521" i="1"/>
  <c r="AB523" i="1"/>
  <c r="AD524" i="1"/>
  <c r="AF525" i="1"/>
  <c r="AB527" i="1"/>
  <c r="AF527" i="1"/>
  <c r="AB529" i="1"/>
  <c r="AD530" i="1"/>
  <c r="AF531" i="1"/>
  <c r="AB533" i="1"/>
  <c r="AD534" i="1"/>
  <c r="AF535" i="1"/>
  <c r="AB537" i="1"/>
  <c r="AD538" i="1"/>
  <c r="AF539" i="1"/>
  <c r="AB541" i="1"/>
  <c r="AD542" i="1"/>
  <c r="AF543" i="1"/>
  <c r="AD544" i="1"/>
  <c r="AF545" i="1"/>
  <c r="AB547" i="1"/>
  <c r="AD548" i="1"/>
  <c r="AF549" i="1"/>
  <c r="AB551" i="1"/>
  <c r="AD552" i="1"/>
  <c r="AF553" i="1"/>
  <c r="AB555" i="1"/>
  <c r="AD556" i="1"/>
  <c r="AB557" i="1"/>
  <c r="AD558" i="1"/>
  <c r="AF559" i="1"/>
  <c r="AB561" i="1"/>
  <c r="AD562" i="1"/>
  <c r="AF563" i="1"/>
  <c r="AB565" i="1"/>
  <c r="AD566" i="1"/>
  <c r="AF567" i="1"/>
  <c r="AB569" i="1"/>
  <c r="AD570" i="1"/>
  <c r="AF571" i="1"/>
  <c r="AB573" i="1"/>
  <c r="AD574" i="1"/>
  <c r="AF575" i="1"/>
  <c r="AB577" i="1"/>
  <c r="AD578" i="1"/>
  <c r="AF579" i="1"/>
  <c r="AB581" i="1"/>
  <c r="AD582" i="1"/>
  <c r="X964" i="1"/>
  <c r="X932" i="1"/>
  <c r="X900" i="1"/>
  <c r="X876" i="1"/>
  <c r="X844" i="1"/>
  <c r="X804" i="1"/>
  <c r="X780" i="1"/>
  <c r="X740" i="1"/>
  <c r="X716" i="1"/>
  <c r="X684" i="1"/>
  <c r="X652" i="1"/>
  <c r="X620" i="1"/>
  <c r="X572" i="1"/>
  <c r="X536" i="1"/>
  <c r="X491" i="1"/>
  <c r="X443" i="1"/>
  <c r="X395" i="1"/>
  <c r="X347" i="1"/>
  <c r="X299" i="1"/>
  <c r="X235" i="1"/>
  <c r="X171" i="1"/>
  <c r="X123" i="1"/>
  <c r="X91" i="1"/>
  <c r="X43" i="1"/>
  <c r="Z947" i="1"/>
  <c r="Z899" i="1"/>
  <c r="Z819" i="1"/>
  <c r="Z723" i="1"/>
  <c r="Z595" i="1"/>
  <c r="Z499" i="1"/>
  <c r="Z403" i="1"/>
  <c r="Z307" i="1"/>
  <c r="Z40" i="1"/>
  <c r="AD994" i="1"/>
  <c r="AD986" i="1"/>
  <c r="AB981" i="1"/>
  <c r="AD970" i="1"/>
  <c r="AD962" i="1"/>
  <c r="X994" i="1"/>
  <c r="X978" i="1"/>
  <c r="X962" i="1"/>
  <c r="X946" i="1"/>
  <c r="X930" i="1"/>
  <c r="X914" i="1"/>
  <c r="X898" i="1"/>
  <c r="X882" i="1"/>
  <c r="X874" i="1"/>
  <c r="X858" i="1"/>
  <c r="X842" i="1"/>
  <c r="X818" i="1"/>
  <c r="X802" i="1"/>
  <c r="X778" i="1"/>
  <c r="X762" i="1"/>
  <c r="X746" i="1"/>
  <c r="AW746" i="1" s="1"/>
  <c r="X738" i="1"/>
  <c r="X722" i="1"/>
  <c r="X714" i="1"/>
  <c r="X706" i="1"/>
  <c r="X698" i="1"/>
  <c r="X690" i="1"/>
  <c r="X682" i="1"/>
  <c r="X674" i="1"/>
  <c r="X666" i="1"/>
  <c r="X658" i="1"/>
  <c r="X642" i="1"/>
  <c r="X634" i="1"/>
  <c r="X626" i="1"/>
  <c r="X618" i="1"/>
  <c r="X610" i="1"/>
  <c r="X602" i="1"/>
  <c r="X594" i="1"/>
  <c r="X586" i="1"/>
  <c r="X578" i="1"/>
  <c r="X570" i="1"/>
  <c r="X562" i="1"/>
  <c r="X554" i="1"/>
  <c r="X544" i="1"/>
  <c r="X533" i="1"/>
  <c r="X523" i="1"/>
  <c r="X512" i="1"/>
  <c r="X501" i="1"/>
  <c r="X487" i="1"/>
  <c r="X471" i="1"/>
  <c r="X455" i="1"/>
  <c r="X439" i="1"/>
  <c r="X423" i="1"/>
  <c r="X407" i="1"/>
  <c r="X391" i="1"/>
  <c r="X375" i="1"/>
  <c r="X359" i="1"/>
  <c r="X343" i="1"/>
  <c r="X327" i="1"/>
  <c r="X311" i="1"/>
  <c r="X295" i="1"/>
  <c r="X279" i="1"/>
  <c r="X263" i="1"/>
  <c r="X247" i="1"/>
  <c r="X231" i="1"/>
  <c r="X215" i="1"/>
  <c r="X199" i="1"/>
  <c r="X183" i="1"/>
  <c r="X167" i="1"/>
  <c r="X151" i="1"/>
  <c r="X135" i="1"/>
  <c r="X119" i="1"/>
  <c r="X103" i="1"/>
  <c r="X87" i="1"/>
  <c r="X71" i="1"/>
  <c r="X55" i="1"/>
  <c r="X39" i="1"/>
  <c r="X23" i="1"/>
  <c r="X7" i="1"/>
  <c r="Z975" i="1"/>
  <c r="Z943" i="1"/>
  <c r="Z911" i="1"/>
  <c r="Z843" i="1"/>
  <c r="Z811" i="1"/>
  <c r="Z747" i="1"/>
  <c r="Z683" i="1"/>
  <c r="Z619" i="1"/>
  <c r="Z555" i="1"/>
  <c r="Z491" i="1"/>
  <c r="Z427" i="1"/>
  <c r="Z363" i="1"/>
  <c r="Z299" i="1"/>
  <c r="Z216" i="1"/>
  <c r="Z88" i="1"/>
  <c r="X992" i="1"/>
  <c r="X976" i="1"/>
  <c r="X960" i="1"/>
  <c r="X944" i="1"/>
  <c r="X928" i="1"/>
  <c r="X912" i="1"/>
  <c r="X896" i="1"/>
  <c r="X888" i="1"/>
  <c r="X872" i="1"/>
  <c r="X856" i="1"/>
  <c r="X840" i="1"/>
  <c r="X824" i="1"/>
  <c r="X808" i="1"/>
  <c r="X792" i="1"/>
  <c r="X776" i="1"/>
  <c r="X760" i="1"/>
  <c r="X752" i="1"/>
  <c r="X728" i="1"/>
  <c r="X720" i="1"/>
  <c r="X704" i="1"/>
  <c r="X688" i="1"/>
  <c r="X672" i="1"/>
  <c r="X664" i="1"/>
  <c r="X648" i="1"/>
  <c r="X632" i="1"/>
  <c r="X616" i="1"/>
  <c r="X600" i="1"/>
  <c r="X584" i="1"/>
  <c r="X568" i="1"/>
  <c r="X552" i="1"/>
  <c r="X541" i="1"/>
  <c r="X520" i="1"/>
  <c r="X499" i="1"/>
  <c r="X467" i="1"/>
  <c r="X435" i="1"/>
  <c r="X403" i="1"/>
  <c r="X371" i="1"/>
  <c r="X339" i="1"/>
  <c r="X307" i="1"/>
  <c r="X275" i="1"/>
  <c r="X243" i="1"/>
  <c r="X211" i="1"/>
  <c r="X179" i="1"/>
  <c r="X147" i="1"/>
  <c r="X115" i="1"/>
  <c r="X99" i="1"/>
  <c r="X67" i="1"/>
  <c r="X51" i="1"/>
  <c r="X35" i="1"/>
  <c r="X19" i="1"/>
  <c r="Z987" i="1"/>
  <c r="Z955" i="1"/>
  <c r="Z939" i="1"/>
  <c r="Z907" i="1"/>
  <c r="Z867" i="1"/>
  <c r="Z835" i="1"/>
  <c r="Z771" i="1"/>
  <c r="Z707" i="1"/>
  <c r="Z643" i="1"/>
  <c r="Z611" i="1"/>
  <c r="Z547" i="1"/>
  <c r="Z483" i="1"/>
  <c r="Z419" i="1"/>
  <c r="Z355" i="1"/>
  <c r="Z291" i="1"/>
  <c r="Z259" i="1"/>
  <c r="Z136" i="1"/>
  <c r="Z72" i="1"/>
  <c r="AB1001" i="1"/>
  <c r="AD998" i="1"/>
  <c r="AB993" i="1"/>
  <c r="AF987" i="1"/>
  <c r="AI859" i="1"/>
  <c r="X998" i="1"/>
  <c r="X990" i="1"/>
  <c r="X982" i="1"/>
  <c r="X974" i="1"/>
  <c r="X966" i="1"/>
  <c r="X958" i="1"/>
  <c r="X950" i="1"/>
  <c r="X942" i="1"/>
  <c r="X934" i="1"/>
  <c r="X926" i="1"/>
  <c r="X918" i="1"/>
  <c r="X910" i="1"/>
  <c r="X902" i="1"/>
  <c r="X894" i="1"/>
  <c r="X886" i="1"/>
  <c r="X878" i="1"/>
  <c r="X870" i="1"/>
  <c r="X862" i="1"/>
  <c r="X854" i="1"/>
  <c r="X846" i="1"/>
  <c r="X838" i="1"/>
  <c r="X830" i="1"/>
  <c r="X822" i="1"/>
  <c r="X814" i="1"/>
  <c r="X806" i="1"/>
  <c r="X798" i="1"/>
  <c r="X790" i="1"/>
  <c r="X782" i="1"/>
  <c r="X774" i="1"/>
  <c r="X766" i="1"/>
  <c r="X758" i="1"/>
  <c r="X750" i="1"/>
  <c r="X742" i="1"/>
  <c r="X734" i="1"/>
  <c r="X726" i="1"/>
  <c r="X718" i="1"/>
  <c r="X710" i="1"/>
  <c r="X702" i="1"/>
  <c r="X694" i="1"/>
  <c r="X686" i="1"/>
  <c r="X678" i="1"/>
  <c r="X670" i="1"/>
  <c r="X662" i="1"/>
  <c r="X654" i="1"/>
  <c r="X646" i="1"/>
  <c r="X638" i="1"/>
  <c r="X630" i="1"/>
  <c r="X622" i="1"/>
  <c r="X614" i="1"/>
  <c r="X606" i="1"/>
  <c r="X598" i="1"/>
  <c r="X590" i="1"/>
  <c r="X582" i="1"/>
  <c r="X574" i="1"/>
  <c r="X566" i="1"/>
  <c r="X558" i="1"/>
  <c r="X549" i="1"/>
  <c r="X539" i="1"/>
  <c r="X528" i="1"/>
  <c r="X517" i="1"/>
  <c r="X507" i="1"/>
  <c r="X495" i="1"/>
  <c r="X479" i="1"/>
  <c r="X463" i="1"/>
  <c r="X447" i="1"/>
  <c r="X431" i="1"/>
  <c r="X415" i="1"/>
  <c r="X399" i="1"/>
  <c r="X383" i="1"/>
  <c r="X367" i="1"/>
  <c r="X351" i="1"/>
  <c r="X335" i="1"/>
  <c r="X319" i="1"/>
  <c r="X303" i="1"/>
  <c r="X287" i="1"/>
  <c r="X271" i="1"/>
  <c r="X255" i="1"/>
  <c r="X239" i="1"/>
  <c r="X223" i="1"/>
  <c r="X207" i="1"/>
  <c r="X191" i="1"/>
  <c r="X175" i="1"/>
  <c r="X159" i="1"/>
  <c r="X143" i="1"/>
  <c r="X127" i="1"/>
  <c r="X111" i="1"/>
  <c r="X95" i="1"/>
  <c r="X79" i="1"/>
  <c r="X63" i="1"/>
  <c r="X47" i="1"/>
  <c r="X31" i="1"/>
  <c r="X15" i="1"/>
  <c r="Z999" i="1"/>
  <c r="Z983" i="1"/>
  <c r="Z967" i="1"/>
  <c r="Z951" i="1"/>
  <c r="Z935" i="1"/>
  <c r="Z919" i="1"/>
  <c r="Z903" i="1"/>
  <c r="Z887" i="1"/>
  <c r="Z859" i="1"/>
  <c r="Z827" i="1"/>
  <c r="Z795" i="1"/>
  <c r="Z763" i="1"/>
  <c r="Z731" i="1"/>
  <c r="Z699" i="1"/>
  <c r="Z667" i="1"/>
  <c r="Z635" i="1"/>
  <c r="Z603" i="1"/>
  <c r="Z571" i="1"/>
  <c r="Z539" i="1"/>
  <c r="Z507" i="1"/>
  <c r="Z475" i="1"/>
  <c r="Z443" i="1"/>
  <c r="Z411" i="1"/>
  <c r="Z379" i="1"/>
  <c r="Z347" i="1"/>
  <c r="Z315" i="1"/>
  <c r="Z283" i="1"/>
  <c r="Z248" i="1"/>
  <c r="Z184" i="1"/>
  <c r="Z120" i="1"/>
  <c r="Z56" i="1"/>
  <c r="AF1001" i="1"/>
  <c r="AB999" i="1"/>
  <c r="AD996" i="1"/>
  <c r="AF993" i="1"/>
  <c r="AB991" i="1"/>
  <c r="AD988" i="1"/>
  <c r="AF985" i="1"/>
  <c r="AB983" i="1"/>
  <c r="AD980" i="1"/>
  <c r="AF977" i="1"/>
  <c r="AB975" i="1"/>
  <c r="AD972" i="1"/>
  <c r="AF969" i="1"/>
  <c r="AB967" i="1"/>
  <c r="AD964" i="1"/>
  <c r="AF961" i="1"/>
  <c r="X3" i="1"/>
  <c r="X999" i="1"/>
  <c r="X995" i="1"/>
  <c r="X991" i="1"/>
  <c r="X987" i="1"/>
  <c r="X983" i="1"/>
  <c r="X979" i="1"/>
  <c r="X975" i="1"/>
  <c r="X971" i="1"/>
  <c r="X967" i="1"/>
  <c r="X963" i="1"/>
  <c r="X959" i="1"/>
  <c r="X955" i="1"/>
  <c r="X951" i="1"/>
  <c r="X947" i="1"/>
  <c r="X943" i="1"/>
  <c r="X939" i="1"/>
  <c r="X935" i="1"/>
  <c r="X931" i="1"/>
  <c r="X927" i="1"/>
  <c r="X923" i="1"/>
  <c r="X919" i="1"/>
  <c r="X915" i="1"/>
  <c r="X911" i="1"/>
  <c r="X907" i="1"/>
  <c r="X903" i="1"/>
  <c r="X899" i="1"/>
  <c r="X895" i="1"/>
  <c r="X891" i="1"/>
  <c r="X887" i="1"/>
  <c r="X883" i="1"/>
  <c r="X879" i="1"/>
  <c r="X875" i="1"/>
  <c r="X871" i="1"/>
  <c r="X867" i="1"/>
  <c r="X863" i="1"/>
  <c r="X859" i="1"/>
  <c r="X855" i="1"/>
  <c r="X851" i="1"/>
  <c r="X847" i="1"/>
  <c r="X843" i="1"/>
  <c r="X839" i="1"/>
  <c r="X835" i="1"/>
  <c r="X831" i="1"/>
  <c r="X827" i="1"/>
  <c r="X823" i="1"/>
  <c r="X819" i="1"/>
  <c r="X815" i="1"/>
  <c r="X811" i="1"/>
  <c r="X807" i="1"/>
  <c r="X803" i="1"/>
  <c r="X799" i="1"/>
  <c r="X795" i="1"/>
  <c r="X791" i="1"/>
  <c r="X787" i="1"/>
  <c r="X783" i="1"/>
  <c r="X779" i="1"/>
  <c r="X775" i="1"/>
  <c r="X771" i="1"/>
  <c r="X767" i="1"/>
  <c r="X763" i="1"/>
  <c r="X759" i="1"/>
  <c r="X755" i="1"/>
  <c r="X751" i="1"/>
  <c r="X747" i="1"/>
  <c r="X743" i="1"/>
  <c r="X739" i="1"/>
  <c r="X735" i="1"/>
  <c r="X731" i="1"/>
  <c r="X727" i="1"/>
  <c r="X723" i="1"/>
  <c r="X719" i="1"/>
  <c r="X715" i="1"/>
  <c r="X711" i="1"/>
  <c r="X707" i="1"/>
  <c r="X703" i="1"/>
  <c r="X699" i="1"/>
  <c r="X695" i="1"/>
  <c r="X691" i="1"/>
  <c r="X687" i="1"/>
  <c r="X683" i="1"/>
  <c r="X679" i="1"/>
  <c r="X675" i="1"/>
  <c r="X671" i="1"/>
  <c r="X667" i="1"/>
  <c r="X663" i="1"/>
  <c r="X659" i="1"/>
  <c r="X655" i="1"/>
  <c r="X651" i="1"/>
  <c r="X647" i="1"/>
  <c r="X643" i="1"/>
  <c r="X639" i="1"/>
  <c r="X635" i="1"/>
  <c r="X631" i="1"/>
  <c r="X627" i="1"/>
  <c r="X623" i="1"/>
  <c r="X619" i="1"/>
  <c r="X615" i="1"/>
  <c r="X611" i="1"/>
  <c r="X607" i="1"/>
  <c r="X603" i="1"/>
  <c r="X599" i="1"/>
  <c r="X595" i="1"/>
  <c r="X591" i="1"/>
  <c r="X587" i="1"/>
  <c r="X583" i="1"/>
  <c r="X579" i="1"/>
  <c r="X575" i="1"/>
  <c r="X571" i="1"/>
  <c r="X567" i="1"/>
  <c r="X563" i="1"/>
  <c r="X559" i="1"/>
  <c r="X555" i="1"/>
  <c r="X551" i="1"/>
  <c r="X545" i="1"/>
  <c r="X540" i="1"/>
  <c r="X535" i="1"/>
  <c r="X529" i="1"/>
  <c r="X524" i="1"/>
  <c r="X519" i="1"/>
  <c r="X513" i="1"/>
  <c r="X508" i="1"/>
  <c r="X503" i="1"/>
  <c r="X497" i="1"/>
  <c r="X489" i="1"/>
  <c r="X481" i="1"/>
  <c r="X473" i="1"/>
  <c r="X465" i="1"/>
  <c r="X457" i="1"/>
  <c r="X449" i="1"/>
  <c r="X441" i="1"/>
  <c r="X433" i="1"/>
  <c r="X425" i="1"/>
  <c r="X417" i="1"/>
  <c r="X409" i="1"/>
  <c r="X401" i="1"/>
  <c r="X393" i="1"/>
  <c r="X385" i="1"/>
  <c r="X377" i="1"/>
  <c r="X369" i="1"/>
  <c r="X361" i="1"/>
  <c r="X353" i="1"/>
  <c r="X345" i="1"/>
  <c r="X337" i="1"/>
  <c r="X329" i="1"/>
  <c r="X321" i="1"/>
  <c r="X313" i="1"/>
  <c r="X305" i="1"/>
  <c r="X297" i="1"/>
  <c r="X289" i="1"/>
  <c r="X281" i="1"/>
  <c r="X273" i="1"/>
  <c r="X265" i="1"/>
  <c r="X257" i="1"/>
  <c r="X249" i="1"/>
  <c r="X241" i="1"/>
  <c r="X233" i="1"/>
  <c r="X225" i="1"/>
  <c r="X217" i="1"/>
  <c r="X209" i="1"/>
  <c r="X201" i="1"/>
  <c r="X193" i="1"/>
  <c r="X185" i="1"/>
  <c r="X177" i="1"/>
  <c r="X169" i="1"/>
  <c r="X161" i="1"/>
  <c r="X153" i="1"/>
  <c r="X145" i="1"/>
  <c r="X137" i="1"/>
  <c r="X129" i="1"/>
  <c r="X121" i="1"/>
  <c r="X113" i="1"/>
  <c r="X105" i="1"/>
  <c r="X97" i="1"/>
  <c r="X89" i="1"/>
  <c r="X81" i="1"/>
  <c r="X73" i="1"/>
  <c r="X65" i="1"/>
  <c r="X57" i="1"/>
  <c r="X49" i="1"/>
  <c r="X41" i="1"/>
  <c r="X33" i="1"/>
  <c r="X25" i="1"/>
  <c r="X17" i="1"/>
  <c r="X9" i="1"/>
  <c r="Z1001" i="1"/>
  <c r="Z993" i="1"/>
  <c r="Z985" i="1"/>
  <c r="Z977" i="1"/>
  <c r="Z969" i="1"/>
  <c r="Z961" i="1"/>
  <c r="Z953" i="1"/>
  <c r="Z945" i="1"/>
  <c r="Z937" i="1"/>
  <c r="Z929" i="1"/>
  <c r="Z921" i="1"/>
  <c r="Z913" i="1"/>
  <c r="Z905" i="1"/>
  <c r="Z897" i="1"/>
  <c r="Z889" i="1"/>
  <c r="Z881" i="1"/>
  <c r="Z873" i="1"/>
  <c r="Z865" i="1"/>
  <c r="Z857" i="1"/>
  <c r="Z849" i="1"/>
  <c r="Z841" i="1"/>
  <c r="Z833" i="1"/>
  <c r="Z825" i="1"/>
  <c r="Z817" i="1"/>
  <c r="Z809" i="1"/>
  <c r="Z801" i="1"/>
  <c r="Z793" i="1"/>
  <c r="Z785" i="1"/>
  <c r="Z777" i="1"/>
  <c r="Z769" i="1"/>
  <c r="Z761" i="1"/>
  <c r="Z753" i="1"/>
  <c r="Z745" i="1"/>
  <c r="Z737" i="1"/>
  <c r="Z729" i="1"/>
  <c r="Z721" i="1"/>
  <c r="Z713" i="1"/>
  <c r="Z705" i="1"/>
  <c r="Z697" i="1"/>
  <c r="Z689" i="1"/>
  <c r="Z681" i="1"/>
  <c r="Z673" i="1"/>
  <c r="Z665" i="1"/>
  <c r="Z657" i="1"/>
  <c r="Z649" i="1"/>
  <c r="Z641" i="1"/>
  <c r="Z633" i="1"/>
  <c r="Z625" i="1"/>
  <c r="Z617" i="1"/>
  <c r="Z609" i="1"/>
  <c r="Z601" i="1"/>
  <c r="Z593" i="1"/>
  <c r="Z585" i="1"/>
  <c r="Z577" i="1"/>
  <c r="Z569" i="1"/>
  <c r="Z561" i="1"/>
  <c r="Z553" i="1"/>
  <c r="Z545" i="1"/>
  <c r="Z537" i="1"/>
  <c r="Z529" i="1"/>
  <c r="Z521" i="1"/>
  <c r="Z513" i="1"/>
  <c r="Z505" i="1"/>
  <c r="Z497" i="1"/>
  <c r="Z489" i="1"/>
  <c r="Z481" i="1"/>
  <c r="Z473" i="1"/>
  <c r="Z465" i="1"/>
  <c r="Z457" i="1"/>
  <c r="Z449" i="1"/>
  <c r="Z441" i="1"/>
  <c r="Z433" i="1"/>
  <c r="Z425" i="1"/>
  <c r="Z417" i="1"/>
  <c r="Z409" i="1"/>
  <c r="Z401" i="1"/>
  <c r="Z393" i="1"/>
  <c r="Z385" i="1"/>
  <c r="Z377" i="1"/>
  <c r="Z369" i="1"/>
  <c r="Z361" i="1"/>
  <c r="Z353" i="1"/>
  <c r="Z345" i="1"/>
  <c r="Z337" i="1"/>
  <c r="Z329" i="1"/>
  <c r="Z321" i="1"/>
  <c r="Z313" i="1"/>
  <c r="Z305" i="1"/>
  <c r="Z297" i="1"/>
  <c r="Z289" i="1"/>
  <c r="Z281" i="1"/>
  <c r="Z273" i="1"/>
  <c r="Z265" i="1"/>
  <c r="Z257" i="1"/>
  <c r="Z244" i="1"/>
  <c r="Z228" i="1"/>
  <c r="Z212" i="1"/>
  <c r="Z196" i="1"/>
  <c r="Z180" i="1"/>
  <c r="Z164" i="1"/>
  <c r="Z148" i="1"/>
  <c r="Z132" i="1"/>
  <c r="Z116" i="1"/>
  <c r="Z100" i="1"/>
  <c r="Z84" i="1"/>
  <c r="Z68" i="1"/>
  <c r="Z52" i="1"/>
  <c r="Z36" i="1"/>
  <c r="Z20" i="1"/>
  <c r="Z4" i="1"/>
  <c r="AF457" i="1"/>
  <c r="AB455" i="1"/>
  <c r="AD452" i="1"/>
  <c r="AF449" i="1"/>
  <c r="AB447" i="1"/>
  <c r="AD444" i="1"/>
  <c r="AF441" i="1"/>
  <c r="AB439" i="1"/>
  <c r="AD436" i="1"/>
  <c r="AF433" i="1"/>
  <c r="AB431" i="1"/>
  <c r="AD428" i="1"/>
  <c r="AF425" i="1"/>
  <c r="AB423" i="1"/>
  <c r="AD420" i="1"/>
  <c r="AF417" i="1"/>
  <c r="AB415" i="1"/>
  <c r="AD412" i="1"/>
  <c r="AF409" i="1"/>
  <c r="AB407" i="1"/>
  <c r="AD404" i="1"/>
  <c r="AF401" i="1"/>
  <c r="AB399" i="1"/>
  <c r="AD396" i="1"/>
  <c r="AF393" i="1"/>
  <c r="AB391" i="1"/>
  <c r="AD388" i="1"/>
  <c r="AF385" i="1"/>
  <c r="AB383" i="1"/>
  <c r="AD380" i="1"/>
  <c r="AF377" i="1"/>
  <c r="AB375" i="1"/>
  <c r="AF74" i="1"/>
  <c r="AB64" i="1"/>
  <c r="AD53" i="1"/>
  <c r="AF42" i="1"/>
  <c r="AB32" i="1"/>
  <c r="AK860" i="1"/>
  <c r="AO858" i="1"/>
  <c r="AB470" i="1"/>
  <c r="AD469" i="1"/>
  <c r="AF468" i="1"/>
  <c r="AB468" i="1"/>
  <c r="AD467" i="1"/>
  <c r="AF466" i="1"/>
  <c r="AB466" i="1"/>
  <c r="AD465" i="1"/>
  <c r="AF464" i="1"/>
  <c r="AB464" i="1"/>
  <c r="AD463" i="1"/>
  <c r="AF462" i="1"/>
  <c r="AB462" i="1"/>
  <c r="AD461" i="1"/>
  <c r="AF460" i="1"/>
  <c r="AB460" i="1"/>
  <c r="AD458" i="1"/>
  <c r="AF455" i="1"/>
  <c r="AB453" i="1"/>
  <c r="AD450" i="1"/>
  <c r="AF447" i="1"/>
  <c r="AB445" i="1"/>
  <c r="AD442" i="1"/>
  <c r="AF439" i="1"/>
  <c r="AB437" i="1"/>
  <c r="AD434" i="1"/>
  <c r="AF431" i="1"/>
  <c r="AB429" i="1"/>
  <c r="AD426" i="1"/>
  <c r="AF423" i="1"/>
  <c r="AB421" i="1"/>
  <c r="AD418" i="1"/>
  <c r="AF415" i="1"/>
  <c r="AB413" i="1"/>
  <c r="AD410" i="1"/>
  <c r="AF407" i="1"/>
  <c r="AB405" i="1"/>
  <c r="AD402" i="1"/>
  <c r="AF399" i="1"/>
  <c r="AB397" i="1"/>
  <c r="AD394" i="1"/>
  <c r="AF391" i="1"/>
  <c r="AB389" i="1"/>
  <c r="AD386" i="1"/>
  <c r="AF383" i="1"/>
  <c r="AB381" i="1"/>
  <c r="AD378" i="1"/>
  <c r="AF375" i="1"/>
  <c r="AB72" i="1"/>
  <c r="AD61" i="1"/>
  <c r="AF50" i="1"/>
  <c r="AB40" i="1"/>
  <c r="AO1002" i="1"/>
  <c r="AK1002" i="1"/>
  <c r="AQ1001" i="1"/>
  <c r="AM1001" i="1"/>
  <c r="AI1001" i="1"/>
  <c r="AO1000" i="1"/>
  <c r="AK1000" i="1"/>
  <c r="AQ999" i="1"/>
  <c r="AM999" i="1"/>
  <c r="AI999" i="1"/>
  <c r="AO998" i="1"/>
  <c r="AK998" i="1"/>
  <c r="AQ997" i="1"/>
  <c r="AM997" i="1"/>
  <c r="AI997" i="1"/>
  <c r="AO996" i="1"/>
  <c r="AK996" i="1"/>
  <c r="AQ995" i="1"/>
  <c r="AM995" i="1"/>
  <c r="AI995" i="1"/>
  <c r="AO994" i="1"/>
  <c r="AK994" i="1"/>
  <c r="AQ993" i="1"/>
  <c r="AM993" i="1"/>
  <c r="AI993" i="1"/>
  <c r="AO992" i="1"/>
  <c r="AK992" i="1"/>
  <c r="AQ991" i="1"/>
  <c r="AM991" i="1"/>
  <c r="AI991" i="1"/>
  <c r="AO990" i="1"/>
  <c r="AK990" i="1"/>
  <c r="AQ989" i="1"/>
  <c r="AM989" i="1"/>
  <c r="AI989" i="1"/>
  <c r="AO988" i="1"/>
  <c r="AK988" i="1"/>
  <c r="AQ987" i="1"/>
  <c r="AM987" i="1"/>
  <c r="AI987" i="1"/>
  <c r="AO986" i="1"/>
  <c r="AK986" i="1"/>
  <c r="AQ985" i="1"/>
  <c r="AM985" i="1"/>
  <c r="AI985" i="1"/>
  <c r="AO984" i="1"/>
  <c r="AK984" i="1"/>
  <c r="AQ983" i="1"/>
  <c r="AM983" i="1"/>
  <c r="AI983" i="1"/>
  <c r="AO982" i="1"/>
  <c r="AK982" i="1"/>
  <c r="AQ981" i="1"/>
  <c r="AM981" i="1"/>
  <c r="AI981" i="1"/>
  <c r="AO980" i="1"/>
  <c r="AK980" i="1"/>
  <c r="AQ979" i="1"/>
  <c r="AM979" i="1"/>
  <c r="AI979" i="1"/>
  <c r="AO978" i="1"/>
  <c r="AK978" i="1"/>
  <c r="AQ977" i="1"/>
  <c r="AM977" i="1"/>
  <c r="AI977" i="1"/>
  <c r="AO976" i="1"/>
  <c r="AK976" i="1"/>
  <c r="AQ975" i="1"/>
  <c r="AM975" i="1"/>
  <c r="AI975" i="1"/>
  <c r="AO974" i="1"/>
  <c r="AK974" i="1"/>
  <c r="AQ973" i="1"/>
  <c r="AM973" i="1"/>
  <c r="AI973" i="1"/>
  <c r="AO972" i="1"/>
  <c r="AK972" i="1"/>
  <c r="AQ971" i="1"/>
  <c r="AM971" i="1"/>
  <c r="AI971" i="1"/>
  <c r="AO970" i="1"/>
  <c r="AK970" i="1"/>
  <c r="AQ969" i="1"/>
  <c r="AM969" i="1"/>
  <c r="AI969" i="1"/>
  <c r="AO968" i="1"/>
  <c r="AK968" i="1"/>
  <c r="AQ967" i="1"/>
  <c r="AM967" i="1"/>
  <c r="AI967" i="1"/>
  <c r="AO966" i="1"/>
  <c r="AK966" i="1"/>
  <c r="AQ965" i="1"/>
  <c r="AM965" i="1"/>
  <c r="AI965" i="1"/>
  <c r="AO964" i="1"/>
  <c r="AK964" i="1"/>
  <c r="AQ963" i="1"/>
  <c r="AM963" i="1"/>
  <c r="AI963" i="1"/>
  <c r="AO962" i="1"/>
  <c r="AK962" i="1"/>
  <c r="AQ961" i="1"/>
  <c r="AM961" i="1"/>
  <c r="AI961" i="1"/>
  <c r="AO960" i="1"/>
  <c r="AK960" i="1"/>
  <c r="AQ959" i="1"/>
  <c r="AM959" i="1"/>
  <c r="AI959" i="1"/>
  <c r="AO958" i="1"/>
  <c r="AK958" i="1"/>
  <c r="AQ957" i="1"/>
  <c r="AM957" i="1"/>
  <c r="AI957" i="1"/>
  <c r="AO956" i="1"/>
  <c r="AK956" i="1"/>
  <c r="AQ955" i="1"/>
  <c r="AM955" i="1"/>
  <c r="AI955" i="1"/>
  <c r="AO954" i="1"/>
  <c r="AK954" i="1"/>
  <c r="AQ953" i="1"/>
  <c r="AM953" i="1"/>
  <c r="AI953" i="1"/>
  <c r="AO952" i="1"/>
  <c r="AK952" i="1"/>
  <c r="AQ951" i="1"/>
  <c r="AM951" i="1"/>
  <c r="AI951" i="1"/>
  <c r="AO950" i="1"/>
  <c r="AK950" i="1"/>
  <c r="AQ949" i="1"/>
  <c r="AM949" i="1"/>
  <c r="AI949" i="1"/>
  <c r="AO948" i="1"/>
  <c r="AK948" i="1"/>
  <c r="AQ947" i="1"/>
  <c r="AM947" i="1"/>
  <c r="AI947" i="1"/>
  <c r="AO946" i="1"/>
  <c r="AK946" i="1"/>
  <c r="AQ945" i="1"/>
  <c r="AM945" i="1"/>
  <c r="AI945" i="1"/>
  <c r="AO944" i="1"/>
  <c r="AK944" i="1"/>
  <c r="AQ943" i="1"/>
  <c r="AM943" i="1"/>
  <c r="AI943" i="1"/>
  <c r="AO942" i="1"/>
  <c r="AK942" i="1"/>
  <c r="AQ941" i="1"/>
  <c r="AM941" i="1"/>
  <c r="AI941" i="1"/>
  <c r="AO940" i="1"/>
  <c r="AK940" i="1"/>
  <c r="AQ939" i="1"/>
  <c r="AM939" i="1"/>
  <c r="AI939" i="1"/>
  <c r="AO938" i="1"/>
  <c r="AK938" i="1"/>
  <c r="AQ937" i="1"/>
  <c r="AM937" i="1"/>
  <c r="AI937" i="1"/>
  <c r="AO936" i="1"/>
  <c r="AK936" i="1"/>
  <c r="AQ935" i="1"/>
  <c r="AM935" i="1"/>
  <c r="AI935" i="1"/>
  <c r="AO934" i="1"/>
  <c r="AK934" i="1"/>
  <c r="AQ933" i="1"/>
  <c r="AM933" i="1"/>
  <c r="AI933" i="1"/>
  <c r="AO932" i="1"/>
  <c r="AK932" i="1"/>
  <c r="AQ931" i="1"/>
  <c r="AM931" i="1"/>
  <c r="AI931" i="1"/>
  <c r="AO930" i="1"/>
  <c r="AK930" i="1"/>
  <c r="AQ929" i="1"/>
  <c r="AM929" i="1"/>
  <c r="AI929" i="1"/>
  <c r="AO928" i="1"/>
  <c r="AK928" i="1"/>
  <c r="AQ927" i="1"/>
  <c r="AM927" i="1"/>
  <c r="AI927" i="1"/>
  <c r="AO926" i="1"/>
  <c r="AK926" i="1"/>
  <c r="AQ925" i="1"/>
  <c r="AM925" i="1"/>
  <c r="AI925" i="1"/>
  <c r="AO924" i="1"/>
  <c r="AK924" i="1"/>
  <c r="AQ923" i="1"/>
  <c r="AM923" i="1"/>
  <c r="AI923" i="1"/>
  <c r="AO922" i="1"/>
  <c r="AK922" i="1"/>
  <c r="AQ921" i="1"/>
  <c r="AM921" i="1"/>
  <c r="AI921" i="1"/>
  <c r="AO920" i="1"/>
  <c r="AK920" i="1"/>
  <c r="AQ919" i="1"/>
  <c r="AM919" i="1"/>
  <c r="AI919" i="1"/>
  <c r="AO918" i="1"/>
  <c r="AK918" i="1"/>
  <c r="AQ917" i="1"/>
  <c r="AM917" i="1"/>
  <c r="AI917" i="1"/>
  <c r="AO916" i="1"/>
  <c r="AK916" i="1"/>
  <c r="AQ915" i="1"/>
  <c r="AM915" i="1"/>
  <c r="AI915" i="1"/>
  <c r="AO914" i="1"/>
  <c r="AK914" i="1"/>
  <c r="AQ913" i="1"/>
  <c r="AM913" i="1"/>
  <c r="AI913" i="1"/>
  <c r="AO912" i="1"/>
  <c r="AK912" i="1"/>
  <c r="AQ911" i="1"/>
  <c r="AM911" i="1"/>
  <c r="AI911" i="1"/>
  <c r="AO910" i="1"/>
  <c r="AK910" i="1"/>
  <c r="AQ909" i="1"/>
  <c r="AM909" i="1"/>
  <c r="AI909" i="1"/>
  <c r="AO908" i="1"/>
  <c r="AK908" i="1"/>
  <c r="AQ907" i="1"/>
  <c r="AM907" i="1"/>
  <c r="AI907" i="1"/>
  <c r="AO906" i="1"/>
  <c r="AK906" i="1"/>
  <c r="AQ905" i="1"/>
  <c r="AM905" i="1"/>
  <c r="AI905" i="1"/>
  <c r="AO904" i="1"/>
  <c r="AK904" i="1"/>
  <c r="AQ903" i="1"/>
  <c r="AM903" i="1"/>
  <c r="AI903" i="1"/>
  <c r="AO902" i="1"/>
  <c r="AK902" i="1"/>
  <c r="AQ901" i="1"/>
  <c r="AM901" i="1"/>
  <c r="AI901" i="1"/>
  <c r="AO900" i="1"/>
  <c r="AK900" i="1"/>
  <c r="AQ899" i="1"/>
  <c r="AM899" i="1"/>
  <c r="AI899" i="1"/>
  <c r="AO898" i="1"/>
  <c r="AK898" i="1"/>
  <c r="AQ897" i="1"/>
  <c r="AM897" i="1"/>
  <c r="AI897" i="1"/>
  <c r="AO896" i="1"/>
  <c r="AK896" i="1"/>
  <c r="AQ895" i="1"/>
  <c r="AM895" i="1"/>
  <c r="AI895" i="1"/>
  <c r="AO894" i="1"/>
  <c r="AK894" i="1"/>
  <c r="AQ893" i="1"/>
  <c r="AM893" i="1"/>
  <c r="AI893" i="1"/>
  <c r="AO892" i="1"/>
  <c r="AK892" i="1"/>
  <c r="AQ891" i="1"/>
  <c r="AM891" i="1"/>
  <c r="AI891" i="1"/>
  <c r="AO890" i="1"/>
  <c r="AK890" i="1"/>
  <c r="AQ889" i="1"/>
  <c r="AM889" i="1"/>
  <c r="AI889" i="1"/>
  <c r="AO888" i="1"/>
  <c r="AK888" i="1"/>
  <c r="AQ887" i="1"/>
  <c r="AM887" i="1"/>
  <c r="AI887" i="1"/>
  <c r="AO886" i="1"/>
  <c r="AK886" i="1"/>
  <c r="AQ885" i="1"/>
  <c r="AM885" i="1"/>
  <c r="AI885" i="1"/>
  <c r="AO884" i="1"/>
  <c r="AK884" i="1"/>
  <c r="AQ883" i="1"/>
  <c r="AM883" i="1"/>
  <c r="AI883" i="1"/>
  <c r="AO882" i="1"/>
  <c r="AK882" i="1"/>
  <c r="AQ881" i="1"/>
  <c r="AM881" i="1"/>
  <c r="AI881" i="1"/>
  <c r="AO880" i="1"/>
  <c r="AK880" i="1"/>
  <c r="AQ879" i="1"/>
  <c r="AM879" i="1"/>
  <c r="AI879" i="1"/>
  <c r="AO878" i="1"/>
  <c r="AK878" i="1"/>
  <c r="AQ877" i="1"/>
  <c r="AM877" i="1"/>
  <c r="AI877" i="1"/>
  <c r="AO876" i="1"/>
  <c r="AK876" i="1"/>
  <c r="AQ875" i="1"/>
  <c r="AM875" i="1"/>
  <c r="AI875" i="1"/>
  <c r="AO874" i="1"/>
  <c r="AK874" i="1"/>
  <c r="AQ873" i="1"/>
  <c r="AM873" i="1"/>
  <c r="AI873" i="1"/>
  <c r="AO872" i="1"/>
  <c r="AK872" i="1"/>
  <c r="AQ871" i="1"/>
  <c r="AM871" i="1"/>
  <c r="AI871" i="1"/>
  <c r="AO870" i="1"/>
  <c r="AK870" i="1"/>
  <c r="AQ869" i="1"/>
  <c r="AM869" i="1"/>
  <c r="AI869" i="1"/>
  <c r="AO868" i="1"/>
  <c r="AK868" i="1"/>
  <c r="AQ867" i="1"/>
  <c r="AM867" i="1"/>
  <c r="AI867" i="1"/>
  <c r="AO866" i="1"/>
  <c r="AK866" i="1"/>
  <c r="AQ865" i="1"/>
  <c r="AM865" i="1"/>
  <c r="AI865" i="1"/>
  <c r="AO864" i="1"/>
  <c r="AK864" i="1"/>
  <c r="AQ863" i="1"/>
  <c r="AM863" i="1"/>
  <c r="AI863" i="1"/>
  <c r="AO862" i="1"/>
  <c r="AK862" i="1"/>
  <c r="AQ861" i="1"/>
  <c r="AM861" i="1"/>
  <c r="AI861" i="1"/>
  <c r="AO860" i="1"/>
  <c r="AI4" i="1"/>
  <c r="AM4" i="1"/>
  <c r="AQ4" i="1"/>
  <c r="AK5" i="1"/>
  <c r="AO5" i="1"/>
  <c r="AI6" i="1"/>
  <c r="AM6" i="1"/>
  <c r="AQ6" i="1"/>
  <c r="AK7" i="1"/>
  <c r="AO7" i="1"/>
  <c r="AI8" i="1"/>
  <c r="AM8" i="1"/>
  <c r="AQ8" i="1"/>
  <c r="AK9" i="1"/>
  <c r="AO9" i="1"/>
  <c r="AI10" i="1"/>
  <c r="AM10" i="1"/>
  <c r="AQ10" i="1"/>
  <c r="AK11" i="1"/>
  <c r="AO11" i="1"/>
  <c r="AI12" i="1"/>
  <c r="AM12" i="1"/>
  <c r="AQ12" i="1"/>
  <c r="AK13" i="1"/>
  <c r="AO13" i="1"/>
  <c r="AI14" i="1"/>
  <c r="AM14" i="1"/>
  <c r="AQ14" i="1"/>
  <c r="AK15" i="1"/>
  <c r="AO15" i="1"/>
  <c r="AI16" i="1"/>
  <c r="AM16" i="1"/>
  <c r="AQ16" i="1"/>
  <c r="AK17" i="1"/>
  <c r="AO17" i="1"/>
  <c r="AI18" i="1"/>
  <c r="AM18" i="1"/>
  <c r="AQ18" i="1"/>
  <c r="AK19" i="1"/>
  <c r="AO19" i="1"/>
  <c r="AI20" i="1"/>
  <c r="AM20" i="1"/>
  <c r="AQ20" i="1"/>
  <c r="AK21" i="1"/>
  <c r="AO21" i="1"/>
  <c r="AI22" i="1"/>
  <c r="AM22" i="1"/>
  <c r="AQ22" i="1"/>
  <c r="AK23" i="1"/>
  <c r="AO23" i="1"/>
  <c r="AI24" i="1"/>
  <c r="AM24" i="1"/>
  <c r="AQ24" i="1"/>
  <c r="AK25" i="1"/>
  <c r="AO25" i="1"/>
  <c r="AI26" i="1"/>
  <c r="AM26" i="1"/>
  <c r="AQ26" i="1"/>
  <c r="AK27" i="1"/>
  <c r="AO27" i="1"/>
  <c r="AI28" i="1"/>
  <c r="AM28" i="1"/>
  <c r="AQ28" i="1"/>
  <c r="AK29" i="1"/>
  <c r="AO29" i="1"/>
  <c r="AI30" i="1"/>
  <c r="AM30" i="1"/>
  <c r="AQ30" i="1"/>
  <c r="AK31" i="1"/>
  <c r="AO31" i="1"/>
  <c r="AI32" i="1"/>
  <c r="AM32" i="1"/>
  <c r="AQ32" i="1"/>
  <c r="AK33" i="1"/>
  <c r="AO33" i="1"/>
  <c r="AI34" i="1"/>
  <c r="AM34" i="1"/>
  <c r="AQ34" i="1"/>
  <c r="AK35" i="1"/>
  <c r="AO35" i="1"/>
  <c r="AI36" i="1"/>
  <c r="AM36" i="1"/>
  <c r="AQ36" i="1"/>
  <c r="AK37" i="1"/>
  <c r="AO37" i="1"/>
  <c r="AI38" i="1"/>
  <c r="AM38" i="1"/>
  <c r="AQ38" i="1"/>
  <c r="AK39" i="1"/>
  <c r="AO39" i="1"/>
  <c r="AI40" i="1"/>
  <c r="AK4" i="1"/>
  <c r="AO4" i="1"/>
  <c r="AI5" i="1"/>
  <c r="AM5" i="1"/>
  <c r="AQ5" i="1"/>
  <c r="AK6" i="1"/>
  <c r="AO6" i="1"/>
  <c r="AI7" i="1"/>
  <c r="AM7" i="1"/>
  <c r="AQ7" i="1"/>
  <c r="AK8" i="1"/>
  <c r="AO8" i="1"/>
  <c r="AI9" i="1"/>
  <c r="AM9" i="1"/>
  <c r="AQ9" i="1"/>
  <c r="AK10" i="1"/>
  <c r="AO10" i="1"/>
  <c r="AI11" i="1"/>
  <c r="AM11" i="1"/>
  <c r="AQ11" i="1"/>
  <c r="AK12" i="1"/>
  <c r="AO12" i="1"/>
  <c r="AI13" i="1"/>
  <c r="AM13" i="1"/>
  <c r="AQ13" i="1"/>
  <c r="AK14" i="1"/>
  <c r="AO14" i="1"/>
  <c r="AI15" i="1"/>
  <c r="AM15" i="1"/>
  <c r="AQ15" i="1"/>
  <c r="AK16" i="1"/>
  <c r="AO16" i="1"/>
  <c r="AI17" i="1"/>
  <c r="AM17" i="1"/>
  <c r="AQ17" i="1"/>
  <c r="AK18" i="1"/>
  <c r="AO18" i="1"/>
  <c r="AI19" i="1"/>
  <c r="AM19" i="1"/>
  <c r="AQ19" i="1"/>
  <c r="AK20" i="1"/>
  <c r="AO20" i="1"/>
  <c r="AI21" i="1"/>
  <c r="AM21" i="1"/>
  <c r="AQ21" i="1"/>
  <c r="AK22" i="1"/>
  <c r="AO22" i="1"/>
  <c r="AI23" i="1"/>
  <c r="AM23" i="1"/>
  <c r="AQ23" i="1"/>
  <c r="AK24" i="1"/>
  <c r="AO24" i="1"/>
  <c r="AI25" i="1"/>
  <c r="AM25" i="1"/>
  <c r="AQ25" i="1"/>
  <c r="AK26" i="1"/>
  <c r="AO26" i="1"/>
  <c r="AI27" i="1"/>
  <c r="AM27" i="1"/>
  <c r="AQ27" i="1"/>
  <c r="AK28" i="1"/>
  <c r="AO28" i="1"/>
  <c r="AI29" i="1"/>
  <c r="AM29" i="1"/>
  <c r="AQ29" i="1"/>
  <c r="AK30" i="1"/>
  <c r="AO30" i="1"/>
  <c r="AI31" i="1"/>
  <c r="AM31" i="1"/>
  <c r="AQ31" i="1"/>
  <c r="AK32" i="1"/>
  <c r="AO32" i="1"/>
  <c r="AI33" i="1"/>
  <c r="AM33" i="1"/>
  <c r="AQ33" i="1"/>
  <c r="AK34" i="1"/>
  <c r="AO34" i="1"/>
  <c r="AI35" i="1"/>
  <c r="AM35" i="1"/>
  <c r="AQ35" i="1"/>
  <c r="AK36" i="1"/>
  <c r="AO36" i="1"/>
  <c r="AI37" i="1"/>
  <c r="AM37" i="1"/>
  <c r="AQ37" i="1"/>
  <c r="AK38" i="1"/>
  <c r="AO38" i="1"/>
  <c r="AI39" i="1"/>
  <c r="AM39" i="1"/>
  <c r="AQ39" i="1"/>
  <c r="AQ3" i="1"/>
  <c r="AM3" i="1"/>
  <c r="AI3" i="1"/>
  <c r="AB3" i="1"/>
  <c r="Z7" i="1"/>
  <c r="Z11" i="1"/>
  <c r="Z15" i="1"/>
  <c r="Z19" i="1"/>
  <c r="Z23" i="1"/>
  <c r="Z27" i="1"/>
  <c r="Z31" i="1"/>
  <c r="Z35" i="1"/>
  <c r="Z39" i="1"/>
  <c r="Z43" i="1"/>
  <c r="Z47" i="1"/>
  <c r="Z51" i="1"/>
  <c r="Z55" i="1"/>
  <c r="Z59" i="1"/>
  <c r="Z63" i="1"/>
  <c r="Z67" i="1"/>
  <c r="Z71" i="1"/>
  <c r="Z75" i="1"/>
  <c r="Z79" i="1"/>
  <c r="Z83" i="1"/>
  <c r="Z87" i="1"/>
  <c r="Z91" i="1"/>
  <c r="Z95" i="1"/>
  <c r="Z99" i="1"/>
  <c r="Z103" i="1"/>
  <c r="Z107" i="1"/>
  <c r="Z111" i="1"/>
  <c r="Z115" i="1"/>
  <c r="Z119" i="1"/>
  <c r="Z123" i="1"/>
  <c r="Z127" i="1"/>
  <c r="Z131" i="1"/>
  <c r="Z135" i="1"/>
  <c r="Z139" i="1"/>
  <c r="Z143" i="1"/>
  <c r="Z147" i="1"/>
  <c r="Z151" i="1"/>
  <c r="Z155" i="1"/>
  <c r="Z159" i="1"/>
  <c r="Z163" i="1"/>
  <c r="Z167" i="1"/>
  <c r="Z171" i="1"/>
  <c r="Z175" i="1"/>
  <c r="Z179" i="1"/>
  <c r="Z183" i="1"/>
  <c r="Z187" i="1"/>
  <c r="Z191" i="1"/>
  <c r="Z195" i="1"/>
  <c r="Z199" i="1"/>
  <c r="Z203" i="1"/>
  <c r="Z207" i="1"/>
  <c r="Z211" i="1"/>
  <c r="Z215" i="1"/>
  <c r="Z219" i="1"/>
  <c r="Z223" i="1"/>
  <c r="Z227" i="1"/>
  <c r="Z231" i="1"/>
  <c r="Z235" i="1"/>
  <c r="Z239" i="1"/>
  <c r="Z243" i="1"/>
  <c r="Z247" i="1"/>
  <c r="Z251" i="1"/>
  <c r="AM40" i="1"/>
  <c r="AQ40" i="1"/>
  <c r="AK41" i="1"/>
  <c r="AO41" i="1"/>
  <c r="AI42" i="1"/>
  <c r="AM42" i="1"/>
  <c r="AQ42" i="1"/>
  <c r="AK43" i="1"/>
  <c r="AO43" i="1"/>
  <c r="AI44" i="1"/>
  <c r="AM44" i="1"/>
  <c r="AQ44" i="1"/>
  <c r="AK45" i="1"/>
  <c r="AO45" i="1"/>
  <c r="AI46" i="1"/>
  <c r="AM46" i="1"/>
  <c r="AQ46" i="1"/>
  <c r="AK47" i="1"/>
  <c r="AO47" i="1"/>
  <c r="AI48" i="1"/>
  <c r="AM48" i="1"/>
  <c r="AQ48" i="1"/>
  <c r="AK49" i="1"/>
  <c r="AO49" i="1"/>
  <c r="AI50" i="1"/>
  <c r="AM50" i="1"/>
  <c r="AQ50" i="1"/>
  <c r="AK51" i="1"/>
  <c r="AO51" i="1"/>
  <c r="AI52" i="1"/>
  <c r="AM52" i="1"/>
  <c r="AQ52" i="1"/>
  <c r="AK53" i="1"/>
  <c r="AO53" i="1"/>
  <c r="AI54" i="1"/>
  <c r="AM54" i="1"/>
  <c r="AQ54" i="1"/>
  <c r="AK55" i="1"/>
  <c r="AO55" i="1"/>
  <c r="AI56" i="1"/>
  <c r="AM56" i="1"/>
  <c r="AQ56" i="1"/>
  <c r="AK57" i="1"/>
  <c r="AO57" i="1"/>
  <c r="AI58" i="1"/>
  <c r="AM58" i="1"/>
  <c r="AQ58" i="1"/>
  <c r="AK59" i="1"/>
  <c r="AO59" i="1"/>
  <c r="AI60" i="1"/>
  <c r="AM60" i="1"/>
  <c r="AQ60" i="1"/>
  <c r="AK61" i="1"/>
  <c r="AO61" i="1"/>
  <c r="AI62" i="1"/>
  <c r="AM62" i="1"/>
  <c r="AQ62" i="1"/>
  <c r="AK63" i="1"/>
  <c r="AO63" i="1"/>
  <c r="AI64" i="1"/>
  <c r="AM64" i="1"/>
  <c r="AQ64" i="1"/>
  <c r="AK65" i="1"/>
  <c r="AO65" i="1"/>
  <c r="AI66" i="1"/>
  <c r="AM66" i="1"/>
  <c r="AQ66" i="1"/>
  <c r="AK67" i="1"/>
  <c r="AO67" i="1"/>
  <c r="AI68" i="1"/>
  <c r="AM68" i="1"/>
  <c r="AQ68" i="1"/>
  <c r="AK69" i="1"/>
  <c r="AO69" i="1"/>
  <c r="AI70" i="1"/>
  <c r="AM70" i="1"/>
  <c r="AQ70" i="1"/>
  <c r="AK71" i="1"/>
  <c r="AO71" i="1"/>
  <c r="AI72" i="1"/>
  <c r="AM72" i="1"/>
  <c r="AQ72" i="1"/>
  <c r="AK73" i="1"/>
  <c r="AO73" i="1"/>
  <c r="AI74" i="1"/>
  <c r="AM74" i="1"/>
  <c r="AQ74" i="1"/>
  <c r="AK75" i="1"/>
  <c r="AO75" i="1"/>
  <c r="AI76" i="1"/>
  <c r="AM76" i="1"/>
  <c r="AQ76" i="1"/>
  <c r="AK77" i="1"/>
  <c r="AO77" i="1"/>
  <c r="AI78" i="1"/>
  <c r="AM78" i="1"/>
  <c r="AQ78" i="1"/>
  <c r="AK79" i="1"/>
  <c r="AO79" i="1"/>
  <c r="AI80" i="1"/>
  <c r="AM80" i="1"/>
  <c r="AQ80" i="1"/>
  <c r="AK81" i="1"/>
  <c r="AO81" i="1"/>
  <c r="AI82" i="1"/>
  <c r="AM82" i="1"/>
  <c r="AQ82" i="1"/>
  <c r="AK83" i="1"/>
  <c r="AO83" i="1"/>
  <c r="AI84" i="1"/>
  <c r="AM84" i="1"/>
  <c r="AQ84" i="1"/>
  <c r="AK85" i="1"/>
  <c r="AO85" i="1"/>
  <c r="AI86" i="1"/>
  <c r="AM86" i="1"/>
  <c r="AQ86" i="1"/>
  <c r="AK87" i="1"/>
  <c r="AO87" i="1"/>
  <c r="AI88" i="1"/>
  <c r="AM88" i="1"/>
  <c r="AQ88" i="1"/>
  <c r="AK89" i="1"/>
  <c r="AO89" i="1"/>
  <c r="AI90" i="1"/>
  <c r="AM90" i="1"/>
  <c r="AQ90" i="1"/>
  <c r="AK91" i="1"/>
  <c r="AO91" i="1"/>
  <c r="AI92" i="1"/>
  <c r="AM92" i="1"/>
  <c r="AQ92" i="1"/>
  <c r="AK93" i="1"/>
  <c r="AO93" i="1"/>
  <c r="AI94" i="1"/>
  <c r="AM94" i="1"/>
  <c r="AQ94" i="1"/>
  <c r="AK95" i="1"/>
  <c r="AO95" i="1"/>
  <c r="AI96" i="1"/>
  <c r="AM96" i="1"/>
  <c r="AQ96" i="1"/>
  <c r="AK97" i="1"/>
  <c r="AO97" i="1"/>
  <c r="AI98" i="1"/>
  <c r="AM98" i="1"/>
  <c r="AQ98" i="1"/>
  <c r="AK99" i="1"/>
  <c r="AO99" i="1"/>
  <c r="AI100" i="1"/>
  <c r="AM100" i="1"/>
  <c r="AQ100" i="1"/>
  <c r="AK101" i="1"/>
  <c r="AO101" i="1"/>
  <c r="AI102" i="1"/>
  <c r="AM102" i="1"/>
  <c r="AQ102" i="1"/>
  <c r="AK103" i="1"/>
  <c r="AO103" i="1"/>
  <c r="AI104" i="1"/>
  <c r="AM104" i="1"/>
  <c r="AQ104" i="1"/>
  <c r="AK105" i="1"/>
  <c r="AO105" i="1"/>
  <c r="AI106" i="1"/>
  <c r="AM106" i="1"/>
  <c r="AQ106" i="1"/>
  <c r="AK107" i="1"/>
  <c r="AO107" i="1"/>
  <c r="AI108" i="1"/>
  <c r="AM108" i="1"/>
  <c r="AQ108" i="1"/>
  <c r="AK109" i="1"/>
  <c r="AO109" i="1"/>
  <c r="AI110" i="1"/>
  <c r="AM110" i="1"/>
  <c r="AQ110" i="1"/>
  <c r="AK111" i="1"/>
  <c r="AO111" i="1"/>
  <c r="AI112" i="1"/>
  <c r="AM112" i="1"/>
  <c r="AQ112" i="1"/>
  <c r="AK113" i="1"/>
  <c r="AO113" i="1"/>
  <c r="AI114" i="1"/>
  <c r="AM114" i="1"/>
  <c r="AQ114" i="1"/>
  <c r="AK115" i="1"/>
  <c r="AO115" i="1"/>
  <c r="AI116" i="1"/>
  <c r="AM116" i="1"/>
  <c r="AQ116" i="1"/>
  <c r="AK117" i="1"/>
  <c r="AO117" i="1"/>
  <c r="AI118" i="1"/>
  <c r="AM118" i="1"/>
  <c r="AQ118" i="1"/>
  <c r="AK119" i="1"/>
  <c r="AO119" i="1"/>
  <c r="AI120" i="1"/>
  <c r="AM120" i="1"/>
  <c r="AQ120" i="1"/>
  <c r="AK121" i="1"/>
  <c r="AO121" i="1"/>
  <c r="AI122" i="1"/>
  <c r="AM122" i="1"/>
  <c r="AQ122" i="1"/>
  <c r="AK123" i="1"/>
  <c r="AO123" i="1"/>
  <c r="AI124" i="1"/>
  <c r="AM124" i="1"/>
  <c r="AQ124" i="1"/>
  <c r="AK125" i="1"/>
  <c r="AO125" i="1"/>
  <c r="AI126" i="1"/>
  <c r="AM126" i="1"/>
  <c r="AQ126" i="1"/>
  <c r="AK127" i="1"/>
  <c r="AO127" i="1"/>
  <c r="AI128" i="1"/>
  <c r="AM128" i="1"/>
  <c r="AQ128" i="1"/>
  <c r="AK129" i="1"/>
  <c r="AO129" i="1"/>
  <c r="AI130" i="1"/>
  <c r="AM130" i="1"/>
  <c r="AQ130" i="1"/>
  <c r="AK131" i="1"/>
  <c r="AO131" i="1"/>
  <c r="AI132" i="1"/>
  <c r="AM132" i="1"/>
  <c r="AQ132" i="1"/>
  <c r="AK133" i="1"/>
  <c r="AO133" i="1"/>
  <c r="AI134" i="1"/>
  <c r="AM134" i="1"/>
  <c r="AQ134" i="1"/>
  <c r="AK135" i="1"/>
  <c r="AO135" i="1"/>
  <c r="AI136" i="1"/>
  <c r="AM136" i="1"/>
  <c r="AQ136" i="1"/>
  <c r="AK137" i="1"/>
  <c r="AO137" i="1"/>
  <c r="AI138" i="1"/>
  <c r="AM138" i="1"/>
  <c r="AQ138" i="1"/>
  <c r="AK139" i="1"/>
  <c r="AO139" i="1"/>
  <c r="AI140" i="1"/>
  <c r="AM140" i="1"/>
  <c r="AQ140" i="1"/>
  <c r="AK141" i="1"/>
  <c r="AO141" i="1"/>
  <c r="AI142" i="1"/>
  <c r="AM142" i="1"/>
  <c r="AQ142" i="1"/>
  <c r="AK143" i="1"/>
  <c r="AO143" i="1"/>
  <c r="AI144" i="1"/>
  <c r="AM144" i="1"/>
  <c r="AQ144" i="1"/>
  <c r="AK145" i="1"/>
  <c r="AO145" i="1"/>
  <c r="AI146" i="1"/>
  <c r="AM146" i="1"/>
  <c r="AQ146" i="1"/>
  <c r="AK147" i="1"/>
  <c r="AO147" i="1"/>
  <c r="AI148" i="1"/>
  <c r="AM148" i="1"/>
  <c r="AQ148" i="1"/>
  <c r="AK149" i="1"/>
  <c r="AO149" i="1"/>
  <c r="AI150" i="1"/>
  <c r="AM150" i="1"/>
  <c r="AQ150" i="1"/>
  <c r="AK151" i="1"/>
  <c r="AO151" i="1"/>
  <c r="AI152" i="1"/>
  <c r="AM152" i="1"/>
  <c r="AQ152" i="1"/>
  <c r="AK153" i="1"/>
  <c r="AO153" i="1"/>
  <c r="AI154" i="1"/>
  <c r="AM154" i="1"/>
  <c r="AQ154" i="1"/>
  <c r="AK155" i="1"/>
  <c r="AO155" i="1"/>
  <c r="AI156" i="1"/>
  <c r="AM156" i="1"/>
  <c r="AQ156" i="1"/>
  <c r="AK157" i="1"/>
  <c r="AO157" i="1"/>
  <c r="AI158" i="1"/>
  <c r="AM158" i="1"/>
  <c r="AQ158" i="1"/>
  <c r="AK159" i="1"/>
  <c r="AO159" i="1"/>
  <c r="AI160" i="1"/>
  <c r="AM160" i="1"/>
  <c r="AQ160" i="1"/>
  <c r="AK161" i="1"/>
  <c r="AO161" i="1"/>
  <c r="AI162" i="1"/>
  <c r="AM162" i="1"/>
  <c r="AQ162" i="1"/>
  <c r="AK163" i="1"/>
  <c r="AO163" i="1"/>
  <c r="AI164" i="1"/>
  <c r="AM164" i="1"/>
  <c r="AQ164" i="1"/>
  <c r="AK165" i="1"/>
  <c r="AO165" i="1"/>
  <c r="AI166" i="1"/>
  <c r="AM166" i="1"/>
  <c r="AQ166" i="1"/>
  <c r="AK167" i="1"/>
  <c r="AO167" i="1"/>
  <c r="AI168" i="1"/>
  <c r="AM168" i="1"/>
  <c r="AQ168" i="1"/>
  <c r="AK169" i="1"/>
  <c r="AO169" i="1"/>
  <c r="AI170" i="1"/>
  <c r="AM170" i="1"/>
  <c r="AQ170" i="1"/>
  <c r="AK171" i="1"/>
  <c r="AO171" i="1"/>
  <c r="AI172" i="1"/>
  <c r="AM172" i="1"/>
  <c r="AQ172" i="1"/>
  <c r="AK173" i="1"/>
  <c r="AO173" i="1"/>
  <c r="AI174" i="1"/>
  <c r="AM174" i="1"/>
  <c r="AQ174" i="1"/>
  <c r="AK175" i="1"/>
  <c r="AO175" i="1"/>
  <c r="AI176" i="1"/>
  <c r="AM176" i="1"/>
  <c r="AO3" i="1"/>
  <c r="AK3" i="1"/>
  <c r="AF3" i="1"/>
  <c r="Z5" i="1"/>
  <c r="Z9" i="1"/>
  <c r="Z13" i="1"/>
  <c r="Z17" i="1"/>
  <c r="Z21" i="1"/>
  <c r="Z25" i="1"/>
  <c r="Z29" i="1"/>
  <c r="Z33" i="1"/>
  <c r="Z37" i="1"/>
  <c r="Z41" i="1"/>
  <c r="Z45" i="1"/>
  <c r="Z49" i="1"/>
  <c r="Z53" i="1"/>
  <c r="Z57" i="1"/>
  <c r="Z61" i="1"/>
  <c r="Z65" i="1"/>
  <c r="Z69" i="1"/>
  <c r="Z73" i="1"/>
  <c r="Z77" i="1"/>
  <c r="Z81" i="1"/>
  <c r="Z85" i="1"/>
  <c r="Z89" i="1"/>
  <c r="Z93" i="1"/>
  <c r="Z97" i="1"/>
  <c r="Z101" i="1"/>
  <c r="Z105" i="1"/>
  <c r="Z109" i="1"/>
  <c r="Z113" i="1"/>
  <c r="Z117" i="1"/>
  <c r="Z121" i="1"/>
  <c r="Z125" i="1"/>
  <c r="Z129" i="1"/>
  <c r="Z133" i="1"/>
  <c r="Z137" i="1"/>
  <c r="Z141" i="1"/>
  <c r="Z145" i="1"/>
  <c r="Z149" i="1"/>
  <c r="Z153" i="1"/>
  <c r="Z157" i="1"/>
  <c r="Z161" i="1"/>
  <c r="Z165" i="1"/>
  <c r="Z169" i="1"/>
  <c r="Z173" i="1"/>
  <c r="Z177" i="1"/>
  <c r="Z181" i="1"/>
  <c r="Z185" i="1"/>
  <c r="Z189" i="1"/>
  <c r="Z193" i="1"/>
  <c r="Z197" i="1"/>
  <c r="Z201" i="1"/>
  <c r="Z205" i="1"/>
  <c r="Z209" i="1"/>
  <c r="Z213" i="1"/>
  <c r="Z217" i="1"/>
  <c r="Z221" i="1"/>
  <c r="Z225" i="1"/>
  <c r="Z229" i="1"/>
  <c r="Z233" i="1"/>
  <c r="Z237" i="1"/>
  <c r="Z241" i="1"/>
  <c r="Z245" i="1"/>
  <c r="Z249" i="1"/>
  <c r="Z253" i="1"/>
  <c r="AK40" i="1"/>
  <c r="AO40" i="1"/>
  <c r="AI41" i="1"/>
  <c r="AM41" i="1"/>
  <c r="AQ41" i="1"/>
  <c r="AK42" i="1"/>
  <c r="AO42" i="1"/>
  <c r="AI43" i="1"/>
  <c r="AM43" i="1"/>
  <c r="AQ43" i="1"/>
  <c r="AK44" i="1"/>
  <c r="AO44" i="1"/>
  <c r="AI45" i="1"/>
  <c r="AM45" i="1"/>
  <c r="AQ45" i="1"/>
  <c r="AK46" i="1"/>
  <c r="AO46" i="1"/>
  <c r="AI47" i="1"/>
  <c r="AM47" i="1"/>
  <c r="AQ47" i="1"/>
  <c r="AK48" i="1"/>
  <c r="AO48" i="1"/>
  <c r="AI49" i="1"/>
  <c r="AM49" i="1"/>
  <c r="AQ49" i="1"/>
  <c r="AK50" i="1"/>
  <c r="AO50" i="1"/>
  <c r="AI51" i="1"/>
  <c r="AM51" i="1"/>
  <c r="AQ51" i="1"/>
  <c r="AK52" i="1"/>
  <c r="AO52" i="1"/>
  <c r="AI53" i="1"/>
  <c r="AM53" i="1"/>
  <c r="AQ53" i="1"/>
  <c r="AK54" i="1"/>
  <c r="AO54" i="1"/>
  <c r="AI55" i="1"/>
  <c r="AM55" i="1"/>
  <c r="AQ55" i="1"/>
  <c r="AK56" i="1"/>
  <c r="AO56" i="1"/>
  <c r="AI57" i="1"/>
  <c r="AM57" i="1"/>
  <c r="AQ57" i="1"/>
  <c r="AK58" i="1"/>
  <c r="AO58" i="1"/>
  <c r="AI59" i="1"/>
  <c r="AM59" i="1"/>
  <c r="AQ59" i="1"/>
  <c r="AK60" i="1"/>
  <c r="AO60" i="1"/>
  <c r="AI61" i="1"/>
  <c r="AM61" i="1"/>
  <c r="AQ61" i="1"/>
  <c r="AK62" i="1"/>
  <c r="AO62" i="1"/>
  <c r="AI63" i="1"/>
  <c r="AM63" i="1"/>
  <c r="AQ63" i="1"/>
  <c r="AK64" i="1"/>
  <c r="AO64" i="1"/>
  <c r="AI65" i="1"/>
  <c r="AM65" i="1"/>
  <c r="AQ65" i="1"/>
  <c r="AK66" i="1"/>
  <c r="AO66" i="1"/>
  <c r="AI67" i="1"/>
  <c r="AM67" i="1"/>
  <c r="AQ67" i="1"/>
  <c r="AK68" i="1"/>
  <c r="AO68" i="1"/>
  <c r="AI69" i="1"/>
  <c r="AM69" i="1"/>
  <c r="AQ69" i="1"/>
  <c r="AK70" i="1"/>
  <c r="AO70" i="1"/>
  <c r="AI71" i="1"/>
  <c r="AM71" i="1"/>
  <c r="AQ71" i="1"/>
  <c r="AK72" i="1"/>
  <c r="AO72" i="1"/>
  <c r="AI73" i="1"/>
  <c r="AM73" i="1"/>
  <c r="AQ73" i="1"/>
  <c r="AK74" i="1"/>
  <c r="AO74" i="1"/>
  <c r="AI75" i="1"/>
  <c r="AM75" i="1"/>
  <c r="AQ75" i="1"/>
  <c r="AK76" i="1"/>
  <c r="AO76" i="1"/>
  <c r="AI77" i="1"/>
  <c r="AM77" i="1"/>
  <c r="AQ77" i="1"/>
  <c r="AK78" i="1"/>
  <c r="AO78" i="1"/>
  <c r="AI79" i="1"/>
  <c r="AM79" i="1"/>
  <c r="AQ79" i="1"/>
  <c r="AK80" i="1"/>
  <c r="AO80" i="1"/>
  <c r="AI81" i="1"/>
  <c r="AM81" i="1"/>
  <c r="AQ81" i="1"/>
  <c r="AK82" i="1"/>
  <c r="AO82" i="1"/>
  <c r="AI83" i="1"/>
  <c r="AM83" i="1"/>
  <c r="AQ83" i="1"/>
  <c r="AK84" i="1"/>
  <c r="AO84" i="1"/>
  <c r="AI85" i="1"/>
  <c r="AM85" i="1"/>
  <c r="AQ85" i="1"/>
  <c r="AK86" i="1"/>
  <c r="AO86" i="1"/>
  <c r="AI87" i="1"/>
  <c r="AM87" i="1"/>
  <c r="AQ87" i="1"/>
  <c r="AK88" i="1"/>
  <c r="AO88" i="1"/>
  <c r="AI89" i="1"/>
  <c r="AM89" i="1"/>
  <c r="AQ89" i="1"/>
  <c r="AK90" i="1"/>
  <c r="AO90" i="1"/>
  <c r="AI91" i="1"/>
  <c r="AM91" i="1"/>
  <c r="AQ91" i="1"/>
  <c r="AK92" i="1"/>
  <c r="AO92" i="1"/>
  <c r="AI93" i="1"/>
  <c r="AM93" i="1"/>
  <c r="AQ93" i="1"/>
  <c r="AK94" i="1"/>
  <c r="AO94" i="1"/>
  <c r="AI95" i="1"/>
  <c r="AM95" i="1"/>
  <c r="AQ95" i="1"/>
  <c r="AK96" i="1"/>
  <c r="AO96" i="1"/>
  <c r="AI97" i="1"/>
  <c r="AM97" i="1"/>
  <c r="AQ97" i="1"/>
  <c r="AK98" i="1"/>
  <c r="AO98" i="1"/>
  <c r="AI99" i="1"/>
  <c r="AM99" i="1"/>
  <c r="AQ99" i="1"/>
  <c r="AK100" i="1"/>
  <c r="AO100" i="1"/>
  <c r="AI101" i="1"/>
  <c r="AM101" i="1"/>
  <c r="AQ101" i="1"/>
  <c r="AK102" i="1"/>
  <c r="AO102" i="1"/>
  <c r="AI103" i="1"/>
  <c r="AM103" i="1"/>
  <c r="AQ103" i="1"/>
  <c r="AK104" i="1"/>
  <c r="AO104" i="1"/>
  <c r="AI105" i="1"/>
  <c r="AM105" i="1"/>
  <c r="AQ105" i="1"/>
  <c r="AK106" i="1"/>
  <c r="AO106" i="1"/>
  <c r="AI107" i="1"/>
  <c r="AM107" i="1"/>
  <c r="AQ107" i="1"/>
  <c r="AK108" i="1"/>
  <c r="AO108" i="1"/>
  <c r="AI109" i="1"/>
  <c r="AM109" i="1"/>
  <c r="AQ109" i="1"/>
  <c r="AK110" i="1"/>
  <c r="AO110" i="1"/>
  <c r="AI111" i="1"/>
  <c r="AM111" i="1"/>
  <c r="AQ111" i="1"/>
  <c r="AK112" i="1"/>
  <c r="AO112" i="1"/>
  <c r="AI113" i="1"/>
  <c r="AM113" i="1"/>
  <c r="AQ113" i="1"/>
  <c r="AK114" i="1"/>
  <c r="AO114" i="1"/>
  <c r="AI115" i="1"/>
  <c r="AM115" i="1"/>
  <c r="AQ115" i="1"/>
  <c r="AK116" i="1"/>
  <c r="AO116" i="1"/>
  <c r="AI117" i="1"/>
  <c r="AM117" i="1"/>
  <c r="AQ117" i="1"/>
  <c r="AK118" i="1"/>
  <c r="AO118" i="1"/>
  <c r="AI119" i="1"/>
  <c r="AM119" i="1"/>
  <c r="AQ119" i="1"/>
  <c r="AK120" i="1"/>
  <c r="AO120" i="1"/>
  <c r="AI121" i="1"/>
  <c r="AM121" i="1"/>
  <c r="AQ121" i="1"/>
  <c r="AK122" i="1"/>
  <c r="AO122" i="1"/>
  <c r="AI123" i="1"/>
  <c r="AM123" i="1"/>
  <c r="AQ123" i="1"/>
  <c r="AK124" i="1"/>
  <c r="AO124" i="1"/>
  <c r="AI125" i="1"/>
  <c r="AM125" i="1"/>
  <c r="AQ125" i="1"/>
  <c r="AK126" i="1"/>
  <c r="AO126" i="1"/>
  <c r="AI127" i="1"/>
  <c r="AM127" i="1"/>
  <c r="AQ127" i="1"/>
  <c r="AK128" i="1"/>
  <c r="AO128" i="1"/>
  <c r="AI129" i="1"/>
  <c r="AM129" i="1"/>
  <c r="AQ129" i="1"/>
  <c r="AK130" i="1"/>
  <c r="AO130" i="1"/>
  <c r="AI131" i="1"/>
  <c r="AM131" i="1"/>
  <c r="AQ131" i="1"/>
  <c r="AK132" i="1"/>
  <c r="AO132" i="1"/>
  <c r="AI133" i="1"/>
  <c r="AM133" i="1"/>
  <c r="AQ133" i="1"/>
  <c r="AK134" i="1"/>
  <c r="AO134" i="1"/>
  <c r="AI135" i="1"/>
  <c r="AM135" i="1"/>
  <c r="AQ135" i="1"/>
  <c r="AK136" i="1"/>
  <c r="AO136" i="1"/>
  <c r="AI137" i="1"/>
  <c r="AM137" i="1"/>
  <c r="AQ137" i="1"/>
  <c r="AK138" i="1"/>
  <c r="AO138" i="1"/>
  <c r="AI139" i="1"/>
  <c r="AM139" i="1"/>
  <c r="AQ139" i="1"/>
  <c r="AK140" i="1"/>
  <c r="AO140" i="1"/>
  <c r="AI141" i="1"/>
  <c r="AM141" i="1"/>
  <c r="AQ141" i="1"/>
  <c r="AK142" i="1"/>
  <c r="AO142" i="1"/>
  <c r="AI143" i="1"/>
  <c r="AM143" i="1"/>
  <c r="AQ143" i="1"/>
  <c r="AK144" i="1"/>
  <c r="AO144" i="1"/>
  <c r="AI145" i="1"/>
  <c r="AM145" i="1"/>
  <c r="AQ145" i="1"/>
  <c r="AK146" i="1"/>
  <c r="AO146" i="1"/>
  <c r="AI147" i="1"/>
  <c r="AM147" i="1"/>
  <c r="AQ147" i="1"/>
  <c r="AK148" i="1"/>
  <c r="AO148" i="1"/>
  <c r="AI149" i="1"/>
  <c r="AM149" i="1"/>
  <c r="AQ149" i="1"/>
  <c r="AK150" i="1"/>
  <c r="AO150" i="1"/>
  <c r="AI151" i="1"/>
  <c r="AM151" i="1"/>
  <c r="AQ151" i="1"/>
  <c r="AK152" i="1"/>
  <c r="AO152" i="1"/>
  <c r="AI153" i="1"/>
  <c r="AM153" i="1"/>
  <c r="AQ153" i="1"/>
  <c r="AK154" i="1"/>
  <c r="AO154" i="1"/>
  <c r="AI155" i="1"/>
  <c r="AM155" i="1"/>
  <c r="AQ155" i="1"/>
  <c r="AK156" i="1"/>
  <c r="AO156" i="1"/>
  <c r="AI157" i="1"/>
  <c r="AM157" i="1"/>
  <c r="AQ157" i="1"/>
  <c r="AK158" i="1"/>
  <c r="AO158" i="1"/>
  <c r="AI159" i="1"/>
  <c r="AM159" i="1"/>
  <c r="AQ159" i="1"/>
  <c r="AK160" i="1"/>
  <c r="AO160" i="1"/>
  <c r="AI161" i="1"/>
  <c r="AM161" i="1"/>
  <c r="AQ161" i="1"/>
  <c r="AK162" i="1"/>
  <c r="AO162" i="1"/>
  <c r="AI163" i="1"/>
  <c r="AM163" i="1"/>
  <c r="AQ163" i="1"/>
  <c r="AK164" i="1"/>
  <c r="AO164" i="1"/>
  <c r="AI165" i="1"/>
  <c r="AM165" i="1"/>
  <c r="AQ165" i="1"/>
  <c r="AK166" i="1"/>
  <c r="AO166" i="1"/>
  <c r="AI167" i="1"/>
  <c r="AM167" i="1"/>
  <c r="AQ167" i="1"/>
  <c r="AK168" i="1"/>
  <c r="AO168" i="1"/>
  <c r="AI169" i="1"/>
  <c r="AM169" i="1"/>
  <c r="AQ169" i="1"/>
  <c r="AK170" i="1"/>
  <c r="AO170" i="1"/>
  <c r="AI171" i="1"/>
  <c r="AM171" i="1"/>
  <c r="AQ171" i="1"/>
  <c r="AK172" i="1"/>
  <c r="AO172" i="1"/>
  <c r="AI173" i="1"/>
  <c r="AM173" i="1"/>
  <c r="AQ173" i="1"/>
  <c r="AK174" i="1"/>
  <c r="AO174" i="1"/>
  <c r="AI175" i="1"/>
  <c r="AM175" i="1"/>
  <c r="AQ175" i="1"/>
  <c r="AK176" i="1"/>
  <c r="AD4" i="1"/>
  <c r="AB5" i="1"/>
  <c r="AF5" i="1"/>
  <c r="AD6" i="1"/>
  <c r="AB7" i="1"/>
  <c r="AF7" i="1"/>
  <c r="AD8" i="1"/>
  <c r="AB9" i="1"/>
  <c r="AF9" i="1"/>
  <c r="AD10" i="1"/>
  <c r="AB11" i="1"/>
  <c r="AF11" i="1"/>
  <c r="AD12" i="1"/>
  <c r="AB13" i="1"/>
  <c r="AF13" i="1"/>
  <c r="AD14" i="1"/>
  <c r="AB15" i="1"/>
  <c r="AF15" i="1"/>
  <c r="AD16" i="1"/>
  <c r="AB17" i="1"/>
  <c r="AF17" i="1"/>
  <c r="AD18" i="1"/>
  <c r="AB19" i="1"/>
  <c r="AF19" i="1"/>
  <c r="AD20" i="1"/>
  <c r="AB21" i="1"/>
  <c r="AF21" i="1"/>
  <c r="AD22" i="1"/>
  <c r="AB23" i="1"/>
  <c r="AF23" i="1"/>
  <c r="AD24" i="1"/>
  <c r="AB25" i="1"/>
  <c r="AF25" i="1"/>
  <c r="AD26" i="1"/>
  <c r="AB27" i="1"/>
  <c r="AF27" i="1"/>
  <c r="AD28" i="1"/>
  <c r="AB29" i="1"/>
  <c r="AF29" i="1"/>
  <c r="AD30" i="1"/>
  <c r="AB31" i="1"/>
  <c r="AF31" i="1"/>
  <c r="AD32" i="1"/>
  <c r="AB33" i="1"/>
  <c r="AF33" i="1"/>
  <c r="AD34" i="1"/>
  <c r="AB35" i="1"/>
  <c r="AF35" i="1"/>
  <c r="AD36" i="1"/>
  <c r="AB37" i="1"/>
  <c r="AF37" i="1"/>
  <c r="AD38" i="1"/>
  <c r="AB39" i="1"/>
  <c r="AF39" i="1"/>
  <c r="AD40" i="1"/>
  <c r="AB41" i="1"/>
  <c r="AF41" i="1"/>
  <c r="AD42" i="1"/>
  <c r="AB43" i="1"/>
  <c r="AF43" i="1"/>
  <c r="AD44" i="1"/>
  <c r="AB45" i="1"/>
  <c r="AF45" i="1"/>
  <c r="AD46" i="1"/>
  <c r="AB47" i="1"/>
  <c r="AF47" i="1"/>
  <c r="AD48" i="1"/>
  <c r="AB49" i="1"/>
  <c r="AF49" i="1"/>
  <c r="AD50" i="1"/>
  <c r="AB51" i="1"/>
  <c r="AF51" i="1"/>
  <c r="AD52" i="1"/>
  <c r="AB53" i="1"/>
  <c r="AF53" i="1"/>
  <c r="AD54" i="1"/>
  <c r="AB55" i="1"/>
  <c r="AF55" i="1"/>
  <c r="AD56" i="1"/>
  <c r="AB57" i="1"/>
  <c r="AF57" i="1"/>
  <c r="AD58" i="1"/>
  <c r="AB59" i="1"/>
  <c r="AF59" i="1"/>
  <c r="AD60" i="1"/>
  <c r="AB61" i="1"/>
  <c r="AF61" i="1"/>
  <c r="AD62" i="1"/>
  <c r="AB63" i="1"/>
  <c r="AF63" i="1"/>
  <c r="AD64" i="1"/>
  <c r="AB65" i="1"/>
  <c r="AF65" i="1"/>
  <c r="AD66" i="1"/>
  <c r="AB67" i="1"/>
  <c r="AF67" i="1"/>
  <c r="AD68" i="1"/>
  <c r="AB69" i="1"/>
  <c r="AF69" i="1"/>
  <c r="AD70" i="1"/>
  <c r="AB71" i="1"/>
  <c r="AF71" i="1"/>
  <c r="AD72" i="1"/>
  <c r="AB73" i="1"/>
  <c r="AF73" i="1"/>
  <c r="AD74" i="1"/>
  <c r="AB75" i="1"/>
  <c r="AF75" i="1"/>
  <c r="AD76" i="1"/>
  <c r="AB77" i="1"/>
  <c r="AF77" i="1"/>
  <c r="AD78" i="1"/>
  <c r="AB79" i="1"/>
  <c r="AF79" i="1"/>
  <c r="AD80" i="1"/>
  <c r="AB81" i="1"/>
  <c r="AO176" i="1"/>
  <c r="AI177" i="1"/>
  <c r="AM177" i="1"/>
  <c r="AQ177" i="1"/>
  <c r="AK178" i="1"/>
  <c r="AO178" i="1"/>
  <c r="AI179" i="1"/>
  <c r="AM179" i="1"/>
  <c r="AQ179" i="1"/>
  <c r="AK180" i="1"/>
  <c r="AO180" i="1"/>
  <c r="AI181" i="1"/>
  <c r="AM181" i="1"/>
  <c r="AQ181" i="1"/>
  <c r="AK182" i="1"/>
  <c r="AO182" i="1"/>
  <c r="AI183" i="1"/>
  <c r="AM183" i="1"/>
  <c r="AQ183" i="1"/>
  <c r="AK184" i="1"/>
  <c r="AO184" i="1"/>
  <c r="AI185" i="1"/>
  <c r="AM185" i="1"/>
  <c r="AQ185" i="1"/>
  <c r="AK186" i="1"/>
  <c r="AO186" i="1"/>
  <c r="AI187" i="1"/>
  <c r="AM187" i="1"/>
  <c r="AQ187" i="1"/>
  <c r="AK188" i="1"/>
  <c r="AO188" i="1"/>
  <c r="AI189" i="1"/>
  <c r="AM189" i="1"/>
  <c r="AQ189" i="1"/>
  <c r="AK190" i="1"/>
  <c r="AO190" i="1"/>
  <c r="AI191" i="1"/>
  <c r="AM191" i="1"/>
  <c r="AQ191" i="1"/>
  <c r="AK192" i="1"/>
  <c r="AO192" i="1"/>
  <c r="AI193" i="1"/>
  <c r="AM193" i="1"/>
  <c r="AQ193" i="1"/>
  <c r="AK194" i="1"/>
  <c r="AO194" i="1"/>
  <c r="AI195" i="1"/>
  <c r="AM195" i="1"/>
  <c r="AQ195" i="1"/>
  <c r="AK196" i="1"/>
  <c r="AO196" i="1"/>
  <c r="AI197" i="1"/>
  <c r="AM197" i="1"/>
  <c r="AQ197" i="1"/>
  <c r="AK198" i="1"/>
  <c r="AO198" i="1"/>
  <c r="AI199" i="1"/>
  <c r="AM199" i="1"/>
  <c r="AQ199" i="1"/>
  <c r="AK200" i="1"/>
  <c r="AO200" i="1"/>
  <c r="AI201" i="1"/>
  <c r="AM201" i="1"/>
  <c r="AQ201" i="1"/>
  <c r="AK202" i="1"/>
  <c r="AO202" i="1"/>
  <c r="AI203" i="1"/>
  <c r="AM203" i="1"/>
  <c r="AQ203" i="1"/>
  <c r="AK204" i="1"/>
  <c r="AO204" i="1"/>
  <c r="AI205" i="1"/>
  <c r="AM205" i="1"/>
  <c r="AQ205" i="1"/>
  <c r="AK206" i="1"/>
  <c r="AO206" i="1"/>
  <c r="AI207" i="1"/>
  <c r="AM207" i="1"/>
  <c r="AQ207" i="1"/>
  <c r="AK208" i="1"/>
  <c r="AO208" i="1"/>
  <c r="AI209" i="1"/>
  <c r="AM209" i="1"/>
  <c r="AQ209" i="1"/>
  <c r="AK210" i="1"/>
  <c r="AO210" i="1"/>
  <c r="AI211" i="1"/>
  <c r="AM211" i="1"/>
  <c r="AQ211" i="1"/>
  <c r="AK212" i="1"/>
  <c r="AO212" i="1"/>
  <c r="AI213" i="1"/>
  <c r="AM213" i="1"/>
  <c r="AQ213" i="1"/>
  <c r="AK214" i="1"/>
  <c r="AO214" i="1"/>
  <c r="AI215" i="1"/>
  <c r="AM215" i="1"/>
  <c r="AQ215" i="1"/>
  <c r="AK216" i="1"/>
  <c r="AO216" i="1"/>
  <c r="AI217" i="1"/>
  <c r="AM217" i="1"/>
  <c r="AQ217" i="1"/>
  <c r="AK218" i="1"/>
  <c r="AO218" i="1"/>
  <c r="AI219" i="1"/>
  <c r="AM219" i="1"/>
  <c r="AQ219" i="1"/>
  <c r="AK220" i="1"/>
  <c r="AO220" i="1"/>
  <c r="AI221" i="1"/>
  <c r="AM221" i="1"/>
  <c r="AQ221" i="1"/>
  <c r="AK222" i="1"/>
  <c r="AO222" i="1"/>
  <c r="AI223" i="1"/>
  <c r="AM223" i="1"/>
  <c r="AQ223" i="1"/>
  <c r="AK224" i="1"/>
  <c r="AO224" i="1"/>
  <c r="AI225" i="1"/>
  <c r="AM225" i="1"/>
  <c r="AQ225" i="1"/>
  <c r="AK226" i="1"/>
  <c r="AO226" i="1"/>
  <c r="AI227" i="1"/>
  <c r="AM227" i="1"/>
  <c r="AQ227" i="1"/>
  <c r="AK228" i="1"/>
  <c r="AO228" i="1"/>
  <c r="AI229" i="1"/>
  <c r="AM229" i="1"/>
  <c r="AQ229" i="1"/>
  <c r="AK230" i="1"/>
  <c r="AO230" i="1"/>
  <c r="AI231" i="1"/>
  <c r="AM231" i="1"/>
  <c r="AQ231" i="1"/>
  <c r="AK232" i="1"/>
  <c r="AO232" i="1"/>
  <c r="AI233" i="1"/>
  <c r="AM233" i="1"/>
  <c r="AQ233" i="1"/>
  <c r="AK234" i="1"/>
  <c r="AO234" i="1"/>
  <c r="AI235" i="1"/>
  <c r="AM235" i="1"/>
  <c r="AQ235" i="1"/>
  <c r="AK236" i="1"/>
  <c r="AO236" i="1"/>
  <c r="AI237" i="1"/>
  <c r="AM237" i="1"/>
  <c r="AQ237" i="1"/>
  <c r="AK238" i="1"/>
  <c r="AO238" i="1"/>
  <c r="AI239" i="1"/>
  <c r="AM239" i="1"/>
  <c r="AQ239" i="1"/>
  <c r="AK240" i="1"/>
  <c r="AO240" i="1"/>
  <c r="AI241" i="1"/>
  <c r="AM241" i="1"/>
  <c r="AQ241" i="1"/>
  <c r="AK242" i="1"/>
  <c r="AO242" i="1"/>
  <c r="AI243" i="1"/>
  <c r="AM243" i="1"/>
  <c r="AQ243" i="1"/>
  <c r="AK244" i="1"/>
  <c r="AO244" i="1"/>
  <c r="AI245" i="1"/>
  <c r="AM245" i="1"/>
  <c r="AQ245" i="1"/>
  <c r="AK246" i="1"/>
  <c r="AO246" i="1"/>
  <c r="AI247" i="1"/>
  <c r="AM247" i="1"/>
  <c r="AQ247" i="1"/>
  <c r="AK248" i="1"/>
  <c r="AO248" i="1"/>
  <c r="AI249" i="1"/>
  <c r="AM249" i="1"/>
  <c r="AQ249" i="1"/>
  <c r="AK250" i="1"/>
  <c r="AO250" i="1"/>
  <c r="AI251" i="1"/>
  <c r="AM251" i="1"/>
  <c r="AQ251" i="1"/>
  <c r="AK252" i="1"/>
  <c r="AO252" i="1"/>
  <c r="AI253" i="1"/>
  <c r="AM253" i="1"/>
  <c r="AQ253" i="1"/>
  <c r="AK254" i="1"/>
  <c r="AO254" i="1"/>
  <c r="AI255" i="1"/>
  <c r="AM255" i="1"/>
  <c r="AQ255" i="1"/>
  <c r="AK256" i="1"/>
  <c r="AO256" i="1"/>
  <c r="AI257" i="1"/>
  <c r="AM257" i="1"/>
  <c r="AQ257" i="1"/>
  <c r="AK258" i="1"/>
  <c r="AO258" i="1"/>
  <c r="AI259" i="1"/>
  <c r="AM259" i="1"/>
  <c r="AQ259" i="1"/>
  <c r="AK260" i="1"/>
  <c r="AO260" i="1"/>
  <c r="AI261" i="1"/>
  <c r="AM261" i="1"/>
  <c r="AQ261" i="1"/>
  <c r="AK262" i="1"/>
  <c r="AO262" i="1"/>
  <c r="AI263" i="1"/>
  <c r="AM263" i="1"/>
  <c r="AQ263" i="1"/>
  <c r="AK264" i="1"/>
  <c r="AO264" i="1"/>
  <c r="AI265" i="1"/>
  <c r="AM265" i="1"/>
  <c r="AQ265" i="1"/>
  <c r="AK266" i="1"/>
  <c r="AO266" i="1"/>
  <c r="AI267" i="1"/>
  <c r="AM267" i="1"/>
  <c r="AQ267" i="1"/>
  <c r="AK268" i="1"/>
  <c r="AO268" i="1"/>
  <c r="AI269" i="1"/>
  <c r="AM269" i="1"/>
  <c r="AQ269" i="1"/>
  <c r="AK270" i="1"/>
  <c r="AO270" i="1"/>
  <c r="AI271" i="1"/>
  <c r="AM271" i="1"/>
  <c r="AQ271" i="1"/>
  <c r="AK272" i="1"/>
  <c r="AO272" i="1"/>
  <c r="AI273" i="1"/>
  <c r="AM273" i="1"/>
  <c r="AQ273" i="1"/>
  <c r="AK274" i="1"/>
  <c r="AO274" i="1"/>
  <c r="AI275" i="1"/>
  <c r="AM275" i="1"/>
  <c r="AQ275" i="1"/>
  <c r="AK276" i="1"/>
  <c r="AO276" i="1"/>
  <c r="AI277" i="1"/>
  <c r="AM277" i="1"/>
  <c r="AQ277" i="1"/>
  <c r="AK278" i="1"/>
  <c r="AO278" i="1"/>
  <c r="AI279" i="1"/>
  <c r="AM279" i="1"/>
  <c r="AQ279" i="1"/>
  <c r="AK280" i="1"/>
  <c r="AO280" i="1"/>
  <c r="AI281" i="1"/>
  <c r="AM281" i="1"/>
  <c r="AQ281" i="1"/>
  <c r="AK282" i="1"/>
  <c r="AO282" i="1"/>
  <c r="AI283" i="1"/>
  <c r="AM283" i="1"/>
  <c r="AQ283" i="1"/>
  <c r="AK284" i="1"/>
  <c r="AO284" i="1"/>
  <c r="AI285" i="1"/>
  <c r="AM285" i="1"/>
  <c r="AQ285" i="1"/>
  <c r="AK286" i="1"/>
  <c r="AO286" i="1"/>
  <c r="AI287" i="1"/>
  <c r="AM287" i="1"/>
  <c r="AQ287" i="1"/>
  <c r="AK288" i="1"/>
  <c r="AO288" i="1"/>
  <c r="AI289" i="1"/>
  <c r="AM289" i="1"/>
  <c r="AQ289" i="1"/>
  <c r="AK290" i="1"/>
  <c r="AO290" i="1"/>
  <c r="AI291" i="1"/>
  <c r="AM291" i="1"/>
  <c r="AQ291" i="1"/>
  <c r="AK292" i="1"/>
  <c r="AO292" i="1"/>
  <c r="AI293" i="1"/>
  <c r="AM293" i="1"/>
  <c r="AQ293" i="1"/>
  <c r="AK294" i="1"/>
  <c r="AO294" i="1"/>
  <c r="AI295" i="1"/>
  <c r="AM295" i="1"/>
  <c r="AQ295" i="1"/>
  <c r="AK296" i="1"/>
  <c r="AO296" i="1"/>
  <c r="AI297" i="1"/>
  <c r="AM297" i="1"/>
  <c r="AQ297" i="1"/>
  <c r="AK298" i="1"/>
  <c r="AO298" i="1"/>
  <c r="AI299" i="1"/>
  <c r="AM299" i="1"/>
  <c r="AQ299" i="1"/>
  <c r="AK300" i="1"/>
  <c r="AO300" i="1"/>
  <c r="AI301" i="1"/>
  <c r="AM301" i="1"/>
  <c r="AQ301" i="1"/>
  <c r="BL301" i="1" s="1"/>
  <c r="AK302" i="1"/>
  <c r="AO302" i="1"/>
  <c r="AI303" i="1"/>
  <c r="AM303" i="1"/>
  <c r="AQ303" i="1"/>
  <c r="AK304" i="1"/>
  <c r="AO304" i="1"/>
  <c r="AI305" i="1"/>
  <c r="AM305" i="1"/>
  <c r="AQ305" i="1"/>
  <c r="AK306" i="1"/>
  <c r="AO306" i="1"/>
  <c r="AI307" i="1"/>
  <c r="AM307" i="1"/>
  <c r="AQ307" i="1"/>
  <c r="AK308" i="1"/>
  <c r="AO308" i="1"/>
  <c r="AI309" i="1"/>
  <c r="AM309" i="1"/>
  <c r="AQ309" i="1"/>
  <c r="AK310" i="1"/>
  <c r="AO310" i="1"/>
  <c r="AI311" i="1"/>
  <c r="AM311" i="1"/>
  <c r="AQ311" i="1"/>
  <c r="AK312" i="1"/>
  <c r="AO312" i="1"/>
  <c r="AB4" i="1"/>
  <c r="AF4" i="1"/>
  <c r="AD5" i="1"/>
  <c r="AB6" i="1"/>
  <c r="AF6" i="1"/>
  <c r="AD7" i="1"/>
  <c r="AB8" i="1"/>
  <c r="AF8" i="1"/>
  <c r="AD9" i="1"/>
  <c r="AB10" i="1"/>
  <c r="AF10" i="1"/>
  <c r="AD11" i="1"/>
  <c r="AB12" i="1"/>
  <c r="AF12" i="1"/>
  <c r="AD13" i="1"/>
  <c r="AB14" i="1"/>
  <c r="AF14" i="1"/>
  <c r="AD15" i="1"/>
  <c r="AB16" i="1"/>
  <c r="AF16" i="1"/>
  <c r="AD17" i="1"/>
  <c r="AB18" i="1"/>
  <c r="AF18" i="1"/>
  <c r="AD19" i="1"/>
  <c r="AB20" i="1"/>
  <c r="AF20" i="1"/>
  <c r="AD21" i="1"/>
  <c r="AB22" i="1"/>
  <c r="AF22" i="1"/>
  <c r="AD23" i="1"/>
  <c r="AB24" i="1"/>
  <c r="AF24" i="1"/>
  <c r="AD25" i="1"/>
  <c r="AB26" i="1"/>
  <c r="AF26" i="1"/>
  <c r="AD27" i="1"/>
  <c r="AB28" i="1"/>
  <c r="AF28" i="1"/>
  <c r="AD29" i="1"/>
  <c r="AQ176" i="1"/>
  <c r="AK177" i="1"/>
  <c r="AO177" i="1"/>
  <c r="AI178" i="1"/>
  <c r="AM178" i="1"/>
  <c r="AQ178" i="1"/>
  <c r="AK179" i="1"/>
  <c r="AO179" i="1"/>
  <c r="AI180" i="1"/>
  <c r="AM180" i="1"/>
  <c r="AQ180" i="1"/>
  <c r="AK181" i="1"/>
  <c r="AO181" i="1"/>
  <c r="AI182" i="1"/>
  <c r="AM182" i="1"/>
  <c r="AQ182" i="1"/>
  <c r="AK183" i="1"/>
  <c r="AO183" i="1"/>
  <c r="AI184" i="1"/>
  <c r="AM184" i="1"/>
  <c r="AQ184" i="1"/>
  <c r="AK185" i="1"/>
  <c r="AO185" i="1"/>
  <c r="AI186" i="1"/>
  <c r="AM186" i="1"/>
  <c r="AQ186" i="1"/>
  <c r="AK187" i="1"/>
  <c r="AO187" i="1"/>
  <c r="AI188" i="1"/>
  <c r="AM188" i="1"/>
  <c r="AQ188" i="1"/>
  <c r="AK189" i="1"/>
  <c r="AO189" i="1"/>
  <c r="AI190" i="1"/>
  <c r="AM190" i="1"/>
  <c r="AQ190" i="1"/>
  <c r="AK191" i="1"/>
  <c r="AO191" i="1"/>
  <c r="AI192" i="1"/>
  <c r="AM192" i="1"/>
  <c r="AQ192" i="1"/>
  <c r="AK193" i="1"/>
  <c r="AO193" i="1"/>
  <c r="AI194" i="1"/>
  <c r="AM194" i="1"/>
  <c r="AQ194" i="1"/>
  <c r="AK195" i="1"/>
  <c r="AO195" i="1"/>
  <c r="AI196" i="1"/>
  <c r="AM196" i="1"/>
  <c r="AQ196" i="1"/>
  <c r="AK197" i="1"/>
  <c r="AO197" i="1"/>
  <c r="AI198" i="1"/>
  <c r="AM198" i="1"/>
  <c r="AQ198" i="1"/>
  <c r="AK199" i="1"/>
  <c r="AO199" i="1"/>
  <c r="AI200" i="1"/>
  <c r="AM200" i="1"/>
  <c r="AQ200" i="1"/>
  <c r="AK201" i="1"/>
  <c r="AO201" i="1"/>
  <c r="AI202" i="1"/>
  <c r="AM202" i="1"/>
  <c r="AQ202" i="1"/>
  <c r="AK203" i="1"/>
  <c r="AO203" i="1"/>
  <c r="AI204" i="1"/>
  <c r="AM204" i="1"/>
  <c r="AQ204" i="1"/>
  <c r="AK205" i="1"/>
  <c r="AO205" i="1"/>
  <c r="AI206" i="1"/>
  <c r="AM206" i="1"/>
  <c r="AQ206" i="1"/>
  <c r="AK207" i="1"/>
  <c r="AO207" i="1"/>
  <c r="AI208" i="1"/>
  <c r="AM208" i="1"/>
  <c r="AQ208" i="1"/>
  <c r="AK209" i="1"/>
  <c r="AO209" i="1"/>
  <c r="AI210" i="1"/>
  <c r="AM210" i="1"/>
  <c r="AQ210" i="1"/>
  <c r="AK211" i="1"/>
  <c r="AO211" i="1"/>
  <c r="AI212" i="1"/>
  <c r="AM212" i="1"/>
  <c r="AQ212" i="1"/>
  <c r="AK213" i="1"/>
  <c r="AO213" i="1"/>
  <c r="AI214" i="1"/>
  <c r="AM214" i="1"/>
  <c r="AQ214" i="1"/>
  <c r="AK215" i="1"/>
  <c r="AO215" i="1"/>
  <c r="AI216" i="1"/>
  <c r="AM216" i="1"/>
  <c r="AQ216" i="1"/>
  <c r="AK217" i="1"/>
  <c r="AO217" i="1"/>
  <c r="AI218" i="1"/>
  <c r="AM218" i="1"/>
  <c r="AQ218" i="1"/>
  <c r="AK219" i="1"/>
  <c r="AO219" i="1"/>
  <c r="AI220" i="1"/>
  <c r="AM220" i="1"/>
  <c r="AQ220" i="1"/>
  <c r="AK221" i="1"/>
  <c r="AO221" i="1"/>
  <c r="AI222" i="1"/>
  <c r="AM222" i="1"/>
  <c r="AQ222" i="1"/>
  <c r="AK223" i="1"/>
  <c r="AO223" i="1"/>
  <c r="AI224" i="1"/>
  <c r="AM224" i="1"/>
  <c r="AQ224" i="1"/>
  <c r="AK225" i="1"/>
  <c r="AO225" i="1"/>
  <c r="AI226" i="1"/>
  <c r="AM226" i="1"/>
  <c r="AQ226" i="1"/>
  <c r="AK227" i="1"/>
  <c r="AO227" i="1"/>
  <c r="AI228" i="1"/>
  <c r="AM228" i="1"/>
  <c r="AQ228" i="1"/>
  <c r="AK229" i="1"/>
  <c r="AO229" i="1"/>
  <c r="AI230" i="1"/>
  <c r="AM230" i="1"/>
  <c r="AQ230" i="1"/>
  <c r="AK231" i="1"/>
  <c r="AO231" i="1"/>
  <c r="AI232" i="1"/>
  <c r="AM232" i="1"/>
  <c r="AQ232" i="1"/>
  <c r="AK233" i="1"/>
  <c r="AO233" i="1"/>
  <c r="AI234" i="1"/>
  <c r="AM234" i="1"/>
  <c r="AQ234" i="1"/>
  <c r="AK235" i="1"/>
  <c r="AO235" i="1"/>
  <c r="AI236" i="1"/>
  <c r="AM236" i="1"/>
  <c r="AQ236" i="1"/>
  <c r="AK237" i="1"/>
  <c r="AO237" i="1"/>
  <c r="AI238" i="1"/>
  <c r="AM238" i="1"/>
  <c r="AQ238" i="1"/>
  <c r="AK239" i="1"/>
  <c r="AO239" i="1"/>
  <c r="AI240" i="1"/>
  <c r="AM240" i="1"/>
  <c r="AQ240" i="1"/>
  <c r="AK241" i="1"/>
  <c r="AO241" i="1"/>
  <c r="AI242" i="1"/>
  <c r="AM242" i="1"/>
  <c r="AQ242" i="1"/>
  <c r="AK243" i="1"/>
  <c r="AO243" i="1"/>
  <c r="AI244" i="1"/>
  <c r="AM244" i="1"/>
  <c r="AQ244" i="1"/>
  <c r="AK245" i="1"/>
  <c r="AO245" i="1"/>
  <c r="AI246" i="1"/>
  <c r="AM246" i="1"/>
  <c r="AQ246" i="1"/>
  <c r="AK247" i="1"/>
  <c r="AO247" i="1"/>
  <c r="AI248" i="1"/>
  <c r="AM248" i="1"/>
  <c r="AQ248" i="1"/>
  <c r="AK249" i="1"/>
  <c r="AO249" i="1"/>
  <c r="AI250" i="1"/>
  <c r="AM250" i="1"/>
  <c r="AQ250" i="1"/>
  <c r="AK251" i="1"/>
  <c r="AO251" i="1"/>
  <c r="AI252" i="1"/>
  <c r="AM252" i="1"/>
  <c r="AQ252" i="1"/>
  <c r="AK253" i="1"/>
  <c r="AO253" i="1"/>
  <c r="AI254" i="1"/>
  <c r="AM254" i="1"/>
  <c r="AQ254" i="1"/>
  <c r="AK255" i="1"/>
  <c r="AO255" i="1"/>
  <c r="AI256" i="1"/>
  <c r="AM256" i="1"/>
  <c r="AQ256" i="1"/>
  <c r="AK257" i="1"/>
  <c r="AO257" i="1"/>
  <c r="AI258" i="1"/>
  <c r="AM258" i="1"/>
  <c r="AQ258" i="1"/>
  <c r="AK259" i="1"/>
  <c r="AO259" i="1"/>
  <c r="AI260" i="1"/>
  <c r="AM260" i="1"/>
  <c r="AQ260" i="1"/>
  <c r="AK261" i="1"/>
  <c r="AO261" i="1"/>
  <c r="AI262" i="1"/>
  <c r="AM262" i="1"/>
  <c r="AQ262" i="1"/>
  <c r="AK263" i="1"/>
  <c r="AO263" i="1"/>
  <c r="AI264" i="1"/>
  <c r="AM264" i="1"/>
  <c r="AQ264" i="1"/>
  <c r="AK265" i="1"/>
  <c r="AO265" i="1"/>
  <c r="AI266" i="1"/>
  <c r="AM266" i="1"/>
  <c r="AQ266" i="1"/>
  <c r="AK267" i="1"/>
  <c r="AO267" i="1"/>
  <c r="AI268" i="1"/>
  <c r="AM268" i="1"/>
  <c r="AQ268" i="1"/>
  <c r="AK269" i="1"/>
  <c r="AO269" i="1"/>
  <c r="AI270" i="1"/>
  <c r="AM270" i="1"/>
  <c r="AQ270" i="1"/>
  <c r="AK271" i="1"/>
  <c r="AO271" i="1"/>
  <c r="AI272" i="1"/>
  <c r="AM272" i="1"/>
  <c r="AQ272" i="1"/>
  <c r="AK273" i="1"/>
  <c r="AO273" i="1"/>
  <c r="AI274" i="1"/>
  <c r="AM274" i="1"/>
  <c r="AQ274" i="1"/>
  <c r="AK275" i="1"/>
  <c r="AO275" i="1"/>
  <c r="AI276" i="1"/>
  <c r="AM276" i="1"/>
  <c r="AQ276" i="1"/>
  <c r="AK277" i="1"/>
  <c r="AO277" i="1"/>
  <c r="AI278" i="1"/>
  <c r="AM278" i="1"/>
  <c r="AQ278" i="1"/>
  <c r="AK279" i="1"/>
  <c r="AO279" i="1"/>
  <c r="AI280" i="1"/>
  <c r="AM280" i="1"/>
  <c r="AQ280" i="1"/>
  <c r="AK281" i="1"/>
  <c r="AO281" i="1"/>
  <c r="AI282" i="1"/>
  <c r="AM282" i="1"/>
  <c r="AQ282" i="1"/>
  <c r="AK283" i="1"/>
  <c r="AO283" i="1"/>
  <c r="AI284" i="1"/>
  <c r="AM284" i="1"/>
  <c r="AQ284" i="1"/>
  <c r="AK285" i="1"/>
  <c r="AO285" i="1"/>
  <c r="AI286" i="1"/>
  <c r="AM286" i="1"/>
  <c r="AQ286" i="1"/>
  <c r="AK287" i="1"/>
  <c r="AO287" i="1"/>
  <c r="AI288" i="1"/>
  <c r="AM288" i="1"/>
  <c r="AQ288" i="1"/>
  <c r="AK289" i="1"/>
  <c r="AO289" i="1"/>
  <c r="AI290" i="1"/>
  <c r="AM290" i="1"/>
  <c r="AQ290" i="1"/>
  <c r="AK291" i="1"/>
  <c r="AO291" i="1"/>
  <c r="AI292" i="1"/>
  <c r="AM292" i="1"/>
  <c r="AQ292" i="1"/>
  <c r="AK293" i="1"/>
  <c r="AO293" i="1"/>
  <c r="AI294" i="1"/>
  <c r="AM294" i="1"/>
  <c r="AQ294" i="1"/>
  <c r="AK295" i="1"/>
  <c r="AO295" i="1"/>
  <c r="AI296" i="1"/>
  <c r="AM296" i="1"/>
  <c r="AQ296" i="1"/>
  <c r="AK297" i="1"/>
  <c r="AO297" i="1"/>
  <c r="AI298" i="1"/>
  <c r="AM298" i="1"/>
  <c r="AQ298" i="1"/>
  <c r="AK299" i="1"/>
  <c r="AO299" i="1"/>
  <c r="AI300" i="1"/>
  <c r="AM300" i="1"/>
  <c r="AQ300" i="1"/>
  <c r="AK301" i="1"/>
  <c r="AO301" i="1"/>
  <c r="AI302" i="1"/>
  <c r="AM302" i="1"/>
  <c r="AQ302" i="1"/>
  <c r="AK303" i="1"/>
  <c r="AO303" i="1"/>
  <c r="AI304" i="1"/>
  <c r="AM304" i="1"/>
  <c r="AQ304" i="1"/>
  <c r="AK305" i="1"/>
  <c r="AO305" i="1"/>
  <c r="AI306" i="1"/>
  <c r="AM306" i="1"/>
  <c r="AQ306" i="1"/>
  <c r="AK307" i="1"/>
  <c r="AO307" i="1"/>
  <c r="AI308" i="1"/>
  <c r="AM308" i="1"/>
  <c r="AQ308" i="1"/>
  <c r="AK309" i="1"/>
  <c r="AO309" i="1"/>
  <c r="AI310" i="1"/>
  <c r="AM310" i="1"/>
  <c r="AQ310" i="1"/>
  <c r="AK311" i="1"/>
  <c r="AO311" i="1"/>
  <c r="AI312" i="1"/>
  <c r="AM312" i="1"/>
  <c r="AI313" i="1"/>
  <c r="AM313" i="1"/>
  <c r="AQ313" i="1"/>
  <c r="AK314" i="1"/>
  <c r="AO314" i="1"/>
  <c r="AI315" i="1"/>
  <c r="AM315" i="1"/>
  <c r="AQ315" i="1"/>
  <c r="AK316" i="1"/>
  <c r="AO316" i="1"/>
  <c r="AI317" i="1"/>
  <c r="AM317" i="1"/>
  <c r="AQ317" i="1"/>
  <c r="AK318" i="1"/>
  <c r="AO318" i="1"/>
  <c r="AI319" i="1"/>
  <c r="AM319" i="1"/>
  <c r="AQ319" i="1"/>
  <c r="AK320" i="1"/>
  <c r="AO320" i="1"/>
  <c r="AI321" i="1"/>
  <c r="AM321" i="1"/>
  <c r="AQ321" i="1"/>
  <c r="AK322" i="1"/>
  <c r="AO322" i="1"/>
  <c r="AI323" i="1"/>
  <c r="AM323" i="1"/>
  <c r="AQ323" i="1"/>
  <c r="AK324" i="1"/>
  <c r="AO324" i="1"/>
  <c r="AI325" i="1"/>
  <c r="AM325" i="1"/>
  <c r="AQ325" i="1"/>
  <c r="AK326" i="1"/>
  <c r="AO326" i="1"/>
  <c r="AI327" i="1"/>
  <c r="AM327" i="1"/>
  <c r="AQ327" i="1"/>
  <c r="AK328" i="1"/>
  <c r="AO328" i="1"/>
  <c r="AI329" i="1"/>
  <c r="AM329" i="1"/>
  <c r="AQ329" i="1"/>
  <c r="AK330" i="1"/>
  <c r="AO330" i="1"/>
  <c r="AI331" i="1"/>
  <c r="AM331" i="1"/>
  <c r="AQ331" i="1"/>
  <c r="AK332" i="1"/>
  <c r="AO332" i="1"/>
  <c r="AI333" i="1"/>
  <c r="AM333" i="1"/>
  <c r="AQ333" i="1"/>
  <c r="AK334" i="1"/>
  <c r="AO334" i="1"/>
  <c r="AI335" i="1"/>
  <c r="AM335" i="1"/>
  <c r="AQ335" i="1"/>
  <c r="AK336" i="1"/>
  <c r="AO336" i="1"/>
  <c r="AI337" i="1"/>
  <c r="AM337" i="1"/>
  <c r="AQ337" i="1"/>
  <c r="AK338" i="1"/>
  <c r="AO338" i="1"/>
  <c r="AI339" i="1"/>
  <c r="AM339" i="1"/>
  <c r="AQ339" i="1"/>
  <c r="AK340" i="1"/>
  <c r="AO340" i="1"/>
  <c r="AI341" i="1"/>
  <c r="AM341" i="1"/>
  <c r="AQ341" i="1"/>
  <c r="AK342" i="1"/>
  <c r="AO342" i="1"/>
  <c r="AI343" i="1"/>
  <c r="AM343" i="1"/>
  <c r="AQ343" i="1"/>
  <c r="AK344" i="1"/>
  <c r="AO344" i="1"/>
  <c r="AI345" i="1"/>
  <c r="AM345" i="1"/>
  <c r="AQ345" i="1"/>
  <c r="AK346" i="1"/>
  <c r="AO346" i="1"/>
  <c r="AI347" i="1"/>
  <c r="AM347" i="1"/>
  <c r="AQ347" i="1"/>
  <c r="AK348" i="1"/>
  <c r="AO348" i="1"/>
  <c r="AI349" i="1"/>
  <c r="AM349" i="1"/>
  <c r="AQ349" i="1"/>
  <c r="AK350" i="1"/>
  <c r="AO350" i="1"/>
  <c r="AI351" i="1"/>
  <c r="AM351" i="1"/>
  <c r="AQ351" i="1"/>
  <c r="AK352" i="1"/>
  <c r="AO352" i="1"/>
  <c r="AI353" i="1"/>
  <c r="AM353" i="1"/>
  <c r="AQ353" i="1"/>
  <c r="AK354" i="1"/>
  <c r="AO354" i="1"/>
  <c r="AI355" i="1"/>
  <c r="AM355" i="1"/>
  <c r="AQ355" i="1"/>
  <c r="AK356" i="1"/>
  <c r="AO356" i="1"/>
  <c r="AI357" i="1"/>
  <c r="AM357" i="1"/>
  <c r="AQ357" i="1"/>
  <c r="AK358" i="1"/>
  <c r="AO358" i="1"/>
  <c r="AI359" i="1"/>
  <c r="AM359" i="1"/>
  <c r="AQ359" i="1"/>
  <c r="AK360" i="1"/>
  <c r="AO360" i="1"/>
  <c r="AI361" i="1"/>
  <c r="AM361" i="1"/>
  <c r="AQ361" i="1"/>
  <c r="AK362" i="1"/>
  <c r="AO362" i="1"/>
  <c r="AI363" i="1"/>
  <c r="AM363" i="1"/>
  <c r="AQ363" i="1"/>
  <c r="AK364" i="1"/>
  <c r="AO364" i="1"/>
  <c r="AI365" i="1"/>
  <c r="AM365" i="1"/>
  <c r="AQ365" i="1"/>
  <c r="AK366" i="1"/>
  <c r="AO366" i="1"/>
  <c r="AI367" i="1"/>
  <c r="AM367" i="1"/>
  <c r="AQ367" i="1"/>
  <c r="AK368" i="1"/>
  <c r="AO368" i="1"/>
  <c r="AI369" i="1"/>
  <c r="AM369" i="1"/>
  <c r="AQ369" i="1"/>
  <c r="AK370" i="1"/>
  <c r="AO370" i="1"/>
  <c r="AI371" i="1"/>
  <c r="AM371" i="1"/>
  <c r="AQ371" i="1"/>
  <c r="AK372" i="1"/>
  <c r="AO372" i="1"/>
  <c r="AI373" i="1"/>
  <c r="AM373" i="1"/>
  <c r="AQ373" i="1"/>
  <c r="AK374" i="1"/>
  <c r="AO374" i="1"/>
  <c r="AI375" i="1"/>
  <c r="AM375" i="1"/>
  <c r="AQ375" i="1"/>
  <c r="AK376" i="1"/>
  <c r="AO376" i="1"/>
  <c r="AI377" i="1"/>
  <c r="AM377" i="1"/>
  <c r="AQ377" i="1"/>
  <c r="AK378" i="1"/>
  <c r="AO378" i="1"/>
  <c r="AI379" i="1"/>
  <c r="AM379" i="1"/>
  <c r="AQ379" i="1"/>
  <c r="AK380" i="1"/>
  <c r="AO380" i="1"/>
  <c r="AI381" i="1"/>
  <c r="AM381" i="1"/>
  <c r="AQ381" i="1"/>
  <c r="AK382" i="1"/>
  <c r="AO382" i="1"/>
  <c r="AI383" i="1"/>
  <c r="AM383" i="1"/>
  <c r="AQ383" i="1"/>
  <c r="AK384" i="1"/>
  <c r="AO384" i="1"/>
  <c r="AI385" i="1"/>
  <c r="AM385" i="1"/>
  <c r="AQ385" i="1"/>
  <c r="AK386" i="1"/>
  <c r="AO386" i="1"/>
  <c r="AI387" i="1"/>
  <c r="AM387" i="1"/>
  <c r="AQ387" i="1"/>
  <c r="AK388" i="1"/>
  <c r="AO388" i="1"/>
  <c r="AI389" i="1"/>
  <c r="AM389" i="1"/>
  <c r="AQ389" i="1"/>
  <c r="AK390" i="1"/>
  <c r="AO390" i="1"/>
  <c r="AI391" i="1"/>
  <c r="AM391" i="1"/>
  <c r="AQ391" i="1"/>
  <c r="AK392" i="1"/>
  <c r="AO392" i="1"/>
  <c r="AI393" i="1"/>
  <c r="AM393" i="1"/>
  <c r="AQ393" i="1"/>
  <c r="AK394" i="1"/>
  <c r="AO394" i="1"/>
  <c r="AI395" i="1"/>
  <c r="AM395" i="1"/>
  <c r="AQ395" i="1"/>
  <c r="AK396" i="1"/>
  <c r="AO396" i="1"/>
  <c r="AI397" i="1"/>
  <c r="AM397" i="1"/>
  <c r="AQ397" i="1"/>
  <c r="AK398" i="1"/>
  <c r="AO398" i="1"/>
  <c r="AI399" i="1"/>
  <c r="AM399" i="1"/>
  <c r="AQ399" i="1"/>
  <c r="AK400" i="1"/>
  <c r="AO400" i="1"/>
  <c r="AI401" i="1"/>
  <c r="AM401" i="1"/>
  <c r="AQ401" i="1"/>
  <c r="AK402" i="1"/>
  <c r="AO402" i="1"/>
  <c r="AI403" i="1"/>
  <c r="AM403" i="1"/>
  <c r="AQ403" i="1"/>
  <c r="AK404" i="1"/>
  <c r="AO404" i="1"/>
  <c r="AI405" i="1"/>
  <c r="AM405" i="1"/>
  <c r="AQ405" i="1"/>
  <c r="AK406" i="1"/>
  <c r="AO406" i="1"/>
  <c r="AI407" i="1"/>
  <c r="AM407" i="1"/>
  <c r="AQ407" i="1"/>
  <c r="AK408" i="1"/>
  <c r="AO408" i="1"/>
  <c r="AI409" i="1"/>
  <c r="AM409" i="1"/>
  <c r="AQ409" i="1"/>
  <c r="AK410" i="1"/>
  <c r="AO410" i="1"/>
  <c r="AI411" i="1"/>
  <c r="AM411" i="1"/>
  <c r="AQ411" i="1"/>
  <c r="AK412" i="1"/>
  <c r="AO412" i="1"/>
  <c r="AI413" i="1"/>
  <c r="AM413" i="1"/>
  <c r="AQ413" i="1"/>
  <c r="AK414" i="1"/>
  <c r="AO414" i="1"/>
  <c r="AI415" i="1"/>
  <c r="AM415" i="1"/>
  <c r="AQ415" i="1"/>
  <c r="AK416" i="1"/>
  <c r="AO416" i="1"/>
  <c r="AI417" i="1"/>
  <c r="AM417" i="1"/>
  <c r="AQ417" i="1"/>
  <c r="AK418" i="1"/>
  <c r="AO418" i="1"/>
  <c r="AI419" i="1"/>
  <c r="AM419" i="1"/>
  <c r="AQ419" i="1"/>
  <c r="AK420" i="1"/>
  <c r="AO420" i="1"/>
  <c r="AI421" i="1"/>
  <c r="AM421" i="1"/>
  <c r="AQ421" i="1"/>
  <c r="AK422" i="1"/>
  <c r="AO422" i="1"/>
  <c r="AI423" i="1"/>
  <c r="AM423" i="1"/>
  <c r="AQ423" i="1"/>
  <c r="AK424" i="1"/>
  <c r="AO424" i="1"/>
  <c r="AI425" i="1"/>
  <c r="AM425" i="1"/>
  <c r="AQ425" i="1"/>
  <c r="AK426" i="1"/>
  <c r="AO426" i="1"/>
  <c r="AI427" i="1"/>
  <c r="AM427" i="1"/>
  <c r="AQ427" i="1"/>
  <c r="AK428" i="1"/>
  <c r="AO428" i="1"/>
  <c r="AI429" i="1"/>
  <c r="AM429" i="1"/>
  <c r="AQ429" i="1"/>
  <c r="AK430" i="1"/>
  <c r="AO430" i="1"/>
  <c r="AI431" i="1"/>
  <c r="AM431" i="1"/>
  <c r="AQ431" i="1"/>
  <c r="AK432" i="1"/>
  <c r="AO432" i="1"/>
  <c r="AI433" i="1"/>
  <c r="AM433" i="1"/>
  <c r="AQ433" i="1"/>
  <c r="AK434" i="1"/>
  <c r="AO434" i="1"/>
  <c r="AI435" i="1"/>
  <c r="AM435" i="1"/>
  <c r="AQ435" i="1"/>
  <c r="AK436" i="1"/>
  <c r="AO436" i="1"/>
  <c r="AI437" i="1"/>
  <c r="AM437" i="1"/>
  <c r="AQ437" i="1"/>
  <c r="AK438" i="1"/>
  <c r="AO438" i="1"/>
  <c r="AI439" i="1"/>
  <c r="AM439" i="1"/>
  <c r="AQ439" i="1"/>
  <c r="AK440" i="1"/>
  <c r="AO440" i="1"/>
  <c r="AI441" i="1"/>
  <c r="AM441" i="1"/>
  <c r="AQ441" i="1"/>
  <c r="AK442" i="1"/>
  <c r="AO442" i="1"/>
  <c r="AI443" i="1"/>
  <c r="AM443" i="1"/>
  <c r="AQ443" i="1"/>
  <c r="AK444" i="1"/>
  <c r="AO444" i="1"/>
  <c r="AI445" i="1"/>
  <c r="AM445" i="1"/>
  <c r="AQ445" i="1"/>
  <c r="AK446" i="1"/>
  <c r="AO446" i="1"/>
  <c r="AI447" i="1"/>
  <c r="AM447" i="1"/>
  <c r="AQ447" i="1"/>
  <c r="AK448" i="1"/>
  <c r="AO448" i="1"/>
  <c r="AI449" i="1"/>
  <c r="AM449" i="1"/>
  <c r="AQ449" i="1"/>
  <c r="AK450" i="1"/>
  <c r="AO450" i="1"/>
  <c r="AI451" i="1"/>
  <c r="AM451" i="1"/>
  <c r="AQ451" i="1"/>
  <c r="AK452" i="1"/>
  <c r="AO452" i="1"/>
  <c r="AI453" i="1"/>
  <c r="AM453" i="1"/>
  <c r="AQ453" i="1"/>
  <c r="AK454" i="1"/>
  <c r="AO454" i="1"/>
  <c r="AI455" i="1"/>
  <c r="AM455" i="1"/>
  <c r="AQ455" i="1"/>
  <c r="AK456" i="1"/>
  <c r="AO456" i="1"/>
  <c r="AI457" i="1"/>
  <c r="AM457" i="1"/>
  <c r="AQ457" i="1"/>
  <c r="AK458" i="1"/>
  <c r="AO458" i="1"/>
  <c r="AI459" i="1"/>
  <c r="AM459" i="1"/>
  <c r="AQ459" i="1"/>
  <c r="AK460" i="1"/>
  <c r="AO460" i="1"/>
  <c r="AI461" i="1"/>
  <c r="AM461" i="1"/>
  <c r="AQ461" i="1"/>
  <c r="AK462" i="1"/>
  <c r="AO462" i="1"/>
  <c r="AI463" i="1"/>
  <c r="AM463" i="1"/>
  <c r="AQ463" i="1"/>
  <c r="AK464" i="1"/>
  <c r="AO464" i="1"/>
  <c r="AI465" i="1"/>
  <c r="AM465" i="1"/>
  <c r="AQ465" i="1"/>
  <c r="AK466" i="1"/>
  <c r="AO466" i="1"/>
  <c r="AI467" i="1"/>
  <c r="AM467" i="1"/>
  <c r="AQ467" i="1"/>
  <c r="AK468" i="1"/>
  <c r="AO468" i="1"/>
  <c r="AI469" i="1"/>
  <c r="AM469" i="1"/>
  <c r="AQ469" i="1"/>
  <c r="AK470" i="1"/>
  <c r="AO470" i="1"/>
  <c r="AI471" i="1"/>
  <c r="AM471" i="1"/>
  <c r="AQ471" i="1"/>
  <c r="AK472" i="1"/>
  <c r="AO472" i="1"/>
  <c r="AI473" i="1"/>
  <c r="AM473" i="1"/>
  <c r="AQ473" i="1"/>
  <c r="AK474" i="1"/>
  <c r="AO474" i="1"/>
  <c r="AI475" i="1"/>
  <c r="AM475" i="1"/>
  <c r="AQ475" i="1"/>
  <c r="AK476" i="1"/>
  <c r="AO476" i="1"/>
  <c r="AI477" i="1"/>
  <c r="AM477" i="1"/>
  <c r="AQ477" i="1"/>
  <c r="AK478" i="1"/>
  <c r="AO478" i="1"/>
  <c r="AI479" i="1"/>
  <c r="AM479" i="1"/>
  <c r="AQ479" i="1"/>
  <c r="AK480" i="1"/>
  <c r="AO480" i="1"/>
  <c r="AI481" i="1"/>
  <c r="AM481" i="1"/>
  <c r="AQ481" i="1"/>
  <c r="AK482" i="1"/>
  <c r="AO482" i="1"/>
  <c r="AI483" i="1"/>
  <c r="AM483" i="1"/>
  <c r="AQ483" i="1"/>
  <c r="AK484" i="1"/>
  <c r="AO484" i="1"/>
  <c r="AI485" i="1"/>
  <c r="AM485" i="1"/>
  <c r="AQ485" i="1"/>
  <c r="AK486" i="1"/>
  <c r="AO486" i="1"/>
  <c r="AI487" i="1"/>
  <c r="AM487" i="1"/>
  <c r="AQ487" i="1"/>
  <c r="AK488" i="1"/>
  <c r="AO488" i="1"/>
  <c r="AI489" i="1"/>
  <c r="AM489" i="1"/>
  <c r="AQ489" i="1"/>
  <c r="AK490" i="1"/>
  <c r="AO490" i="1"/>
  <c r="AI491" i="1"/>
  <c r="AM491" i="1"/>
  <c r="AQ491" i="1"/>
  <c r="AK492" i="1"/>
  <c r="AO492" i="1"/>
  <c r="AI493" i="1"/>
  <c r="AM493" i="1"/>
  <c r="AQ493" i="1"/>
  <c r="AK494" i="1"/>
  <c r="AO494" i="1"/>
  <c r="AI495" i="1"/>
  <c r="AM495" i="1"/>
  <c r="AQ495" i="1"/>
  <c r="AK496" i="1"/>
  <c r="AO496" i="1"/>
  <c r="AI497" i="1"/>
  <c r="AM497" i="1"/>
  <c r="AQ497" i="1"/>
  <c r="AK498" i="1"/>
  <c r="AO498" i="1"/>
  <c r="AI499" i="1"/>
  <c r="AM499" i="1"/>
  <c r="AQ499" i="1"/>
  <c r="AK500" i="1"/>
  <c r="AO500" i="1"/>
  <c r="AI501" i="1"/>
  <c r="AM501" i="1"/>
  <c r="AQ501" i="1"/>
  <c r="AK502" i="1"/>
  <c r="AO502" i="1"/>
  <c r="AI503" i="1"/>
  <c r="AM503" i="1"/>
  <c r="AQ503" i="1"/>
  <c r="AK504" i="1"/>
  <c r="AO504" i="1"/>
  <c r="AI505" i="1"/>
  <c r="AM505" i="1"/>
  <c r="AQ505" i="1"/>
  <c r="AK506" i="1"/>
  <c r="AO506" i="1"/>
  <c r="AI507" i="1"/>
  <c r="AM507" i="1"/>
  <c r="AQ507" i="1"/>
  <c r="AK508" i="1"/>
  <c r="AO508" i="1"/>
  <c r="AI509" i="1"/>
  <c r="AM509" i="1"/>
  <c r="AQ509" i="1"/>
  <c r="AK510" i="1"/>
  <c r="AO510" i="1"/>
  <c r="AI511" i="1"/>
  <c r="AM511" i="1"/>
  <c r="AQ511" i="1"/>
  <c r="AK512" i="1"/>
  <c r="AO512" i="1"/>
  <c r="AI513" i="1"/>
  <c r="AM513" i="1"/>
  <c r="AQ513" i="1"/>
  <c r="AK514" i="1"/>
  <c r="AO514" i="1"/>
  <c r="AI515" i="1"/>
  <c r="AM515" i="1"/>
  <c r="AQ515" i="1"/>
  <c r="AK516" i="1"/>
  <c r="AO516" i="1"/>
  <c r="AI517" i="1"/>
  <c r="AM517" i="1"/>
  <c r="AQ517" i="1"/>
  <c r="AK518" i="1"/>
  <c r="AO518" i="1"/>
  <c r="AI519" i="1"/>
  <c r="AM519" i="1"/>
  <c r="AQ519" i="1"/>
  <c r="AK520" i="1"/>
  <c r="AO520" i="1"/>
  <c r="AI521" i="1"/>
  <c r="AM521" i="1"/>
  <c r="AQ521" i="1"/>
  <c r="AK522" i="1"/>
  <c r="AO522" i="1"/>
  <c r="AI523" i="1"/>
  <c r="AM523" i="1"/>
  <c r="AQ523" i="1"/>
  <c r="AK524" i="1"/>
  <c r="AO524" i="1"/>
  <c r="AI525" i="1"/>
  <c r="AM525" i="1"/>
  <c r="AQ525" i="1"/>
  <c r="AK526" i="1"/>
  <c r="AO526" i="1"/>
  <c r="AI527" i="1"/>
  <c r="AM527" i="1"/>
  <c r="AQ527" i="1"/>
  <c r="AK528" i="1"/>
  <c r="AO528" i="1"/>
  <c r="AI529" i="1"/>
  <c r="AM529" i="1"/>
  <c r="AQ529" i="1"/>
  <c r="AK530" i="1"/>
  <c r="AO530" i="1"/>
  <c r="AI531" i="1"/>
  <c r="AM531" i="1"/>
  <c r="AQ531" i="1"/>
  <c r="AK532" i="1"/>
  <c r="AO532" i="1"/>
  <c r="AI533" i="1"/>
  <c r="AM533" i="1"/>
  <c r="AQ533" i="1"/>
  <c r="AK534" i="1"/>
  <c r="AO534" i="1"/>
  <c r="AI535" i="1"/>
  <c r="AM535" i="1"/>
  <c r="AQ535" i="1"/>
  <c r="AK536" i="1"/>
  <c r="AO536" i="1"/>
  <c r="AI537" i="1"/>
  <c r="AM537" i="1"/>
  <c r="AQ537" i="1"/>
  <c r="AK538" i="1"/>
  <c r="AO538" i="1"/>
  <c r="AI539" i="1"/>
  <c r="AM539" i="1"/>
  <c r="AQ539" i="1"/>
  <c r="AK540" i="1"/>
  <c r="AO540" i="1"/>
  <c r="AI541" i="1"/>
  <c r="AM541" i="1"/>
  <c r="AQ541" i="1"/>
  <c r="AK542" i="1"/>
  <c r="AO542" i="1"/>
  <c r="AI543" i="1"/>
  <c r="AM543" i="1"/>
  <c r="AQ543" i="1"/>
  <c r="AK544" i="1"/>
  <c r="AO544" i="1"/>
  <c r="AI545" i="1"/>
  <c r="AM545" i="1"/>
  <c r="AQ545" i="1"/>
  <c r="AK546" i="1"/>
  <c r="AO546" i="1"/>
  <c r="AI547" i="1"/>
  <c r="AM547" i="1"/>
  <c r="AQ547" i="1"/>
  <c r="AK548" i="1"/>
  <c r="AO548" i="1"/>
  <c r="AI549" i="1"/>
  <c r="AM549" i="1"/>
  <c r="AQ549" i="1"/>
  <c r="AK550" i="1"/>
  <c r="AO550" i="1"/>
  <c r="AI551" i="1"/>
  <c r="AM551" i="1"/>
  <c r="AQ551" i="1"/>
  <c r="AK552" i="1"/>
  <c r="AO552" i="1"/>
  <c r="AI553" i="1"/>
  <c r="AM553" i="1"/>
  <c r="AQ553" i="1"/>
  <c r="AK554" i="1"/>
  <c r="AO554" i="1"/>
  <c r="AI555" i="1"/>
  <c r="AM555" i="1"/>
  <c r="AQ555" i="1"/>
  <c r="AK556" i="1"/>
  <c r="AO556" i="1"/>
  <c r="AI557" i="1"/>
  <c r="AM557" i="1"/>
  <c r="AQ557" i="1"/>
  <c r="AK558" i="1"/>
  <c r="AO558" i="1"/>
  <c r="AI559" i="1"/>
  <c r="AM559" i="1"/>
  <c r="AQ559" i="1"/>
  <c r="AK560" i="1"/>
  <c r="AO560" i="1"/>
  <c r="AI561" i="1"/>
  <c r="AM561" i="1"/>
  <c r="AQ561" i="1"/>
  <c r="AK562" i="1"/>
  <c r="AO562" i="1"/>
  <c r="AI563" i="1"/>
  <c r="AM563" i="1"/>
  <c r="AQ563" i="1"/>
  <c r="AK564" i="1"/>
  <c r="AO564" i="1"/>
  <c r="AI565" i="1"/>
  <c r="AM565" i="1"/>
  <c r="AQ565" i="1"/>
  <c r="AK566" i="1"/>
  <c r="AO566" i="1"/>
  <c r="AI567" i="1"/>
  <c r="AM567" i="1"/>
  <c r="AQ567" i="1"/>
  <c r="AK568" i="1"/>
  <c r="AO568" i="1"/>
  <c r="AI569" i="1"/>
  <c r="AM569" i="1"/>
  <c r="AQ569" i="1"/>
  <c r="AK570" i="1"/>
  <c r="AO570" i="1"/>
  <c r="AI571" i="1"/>
  <c r="AM571" i="1"/>
  <c r="AQ571" i="1"/>
  <c r="AK572" i="1"/>
  <c r="AO572" i="1"/>
  <c r="AI573" i="1"/>
  <c r="AM573" i="1"/>
  <c r="AQ573" i="1"/>
  <c r="AK574" i="1"/>
  <c r="AO574" i="1"/>
  <c r="AI575" i="1"/>
  <c r="AM575" i="1"/>
  <c r="AQ575" i="1"/>
  <c r="AK576" i="1"/>
  <c r="AO576" i="1"/>
  <c r="AI577" i="1"/>
  <c r="AM577" i="1"/>
  <c r="AQ577" i="1"/>
  <c r="AK578" i="1"/>
  <c r="AO578" i="1"/>
  <c r="AI579" i="1"/>
  <c r="AM579" i="1"/>
  <c r="AQ579" i="1"/>
  <c r="AK580" i="1"/>
  <c r="AO580" i="1"/>
  <c r="AI581" i="1"/>
  <c r="AM581" i="1"/>
  <c r="AQ581" i="1"/>
  <c r="AK582" i="1"/>
  <c r="AO582" i="1"/>
  <c r="AI583" i="1"/>
  <c r="AM583" i="1"/>
  <c r="AQ583" i="1"/>
  <c r="AK584" i="1"/>
  <c r="AO584" i="1"/>
  <c r="AI585" i="1"/>
  <c r="AM585" i="1"/>
  <c r="AD31" i="1"/>
  <c r="AB34" i="1"/>
  <c r="AF36" i="1"/>
  <c r="AD39" i="1"/>
  <c r="AB42" i="1"/>
  <c r="AF44" i="1"/>
  <c r="AD47" i="1"/>
  <c r="AB50" i="1"/>
  <c r="AF52" i="1"/>
  <c r="AD55" i="1"/>
  <c r="AB58" i="1"/>
  <c r="AF60" i="1"/>
  <c r="AD63" i="1"/>
  <c r="AB66" i="1"/>
  <c r="AF68" i="1"/>
  <c r="AD71" i="1"/>
  <c r="AB74" i="1"/>
  <c r="AF76" i="1"/>
  <c r="AD79" i="1"/>
  <c r="Z6" i="1"/>
  <c r="Z14" i="1"/>
  <c r="Z22" i="1"/>
  <c r="Z30" i="1"/>
  <c r="Z38" i="1"/>
  <c r="Z46" i="1"/>
  <c r="Z54" i="1"/>
  <c r="Z62" i="1"/>
  <c r="Z70" i="1"/>
  <c r="Z78" i="1"/>
  <c r="Z86" i="1"/>
  <c r="Z94" i="1"/>
  <c r="Z102" i="1"/>
  <c r="Z110" i="1"/>
  <c r="Z118" i="1"/>
  <c r="Z126" i="1"/>
  <c r="Z134" i="1"/>
  <c r="Z142" i="1"/>
  <c r="Z150" i="1"/>
  <c r="Z158" i="1"/>
  <c r="Z166" i="1"/>
  <c r="Z174" i="1"/>
  <c r="Z182" i="1"/>
  <c r="Z190" i="1"/>
  <c r="Z198" i="1"/>
  <c r="Z206" i="1"/>
  <c r="Z214" i="1"/>
  <c r="Z222" i="1"/>
  <c r="Z230" i="1"/>
  <c r="Z238" i="1"/>
  <c r="Z246" i="1"/>
  <c r="Z254" i="1"/>
  <c r="Z258" i="1"/>
  <c r="Z262" i="1"/>
  <c r="Z266" i="1"/>
  <c r="Z270" i="1"/>
  <c r="Z274" i="1"/>
  <c r="Z278" i="1"/>
  <c r="Z282" i="1"/>
  <c r="Z286" i="1"/>
  <c r="Z290" i="1"/>
  <c r="Z294" i="1"/>
  <c r="Z298" i="1"/>
  <c r="Z302" i="1"/>
  <c r="Z306" i="1"/>
  <c r="Z310" i="1"/>
  <c r="Z314" i="1"/>
  <c r="Z318" i="1"/>
  <c r="Z322" i="1"/>
  <c r="Z326" i="1"/>
  <c r="Z330" i="1"/>
  <c r="Z334" i="1"/>
  <c r="Z338" i="1"/>
  <c r="Z342" i="1"/>
  <c r="Z346" i="1"/>
  <c r="Z350" i="1"/>
  <c r="Z354" i="1"/>
  <c r="Z358" i="1"/>
  <c r="Z362" i="1"/>
  <c r="Z366" i="1"/>
  <c r="Z370" i="1"/>
  <c r="Z374" i="1"/>
  <c r="Z378" i="1"/>
  <c r="Z382" i="1"/>
  <c r="Z386" i="1"/>
  <c r="Z390" i="1"/>
  <c r="Z394" i="1"/>
  <c r="Z398" i="1"/>
  <c r="Z402" i="1"/>
  <c r="Z406" i="1"/>
  <c r="Z410" i="1"/>
  <c r="Z414" i="1"/>
  <c r="Z418" i="1"/>
  <c r="Z422" i="1"/>
  <c r="Z426" i="1"/>
  <c r="Z430" i="1"/>
  <c r="Z434" i="1"/>
  <c r="Z438" i="1"/>
  <c r="Z442" i="1"/>
  <c r="Z446" i="1"/>
  <c r="Z450" i="1"/>
  <c r="Z454" i="1"/>
  <c r="Z458" i="1"/>
  <c r="Z462" i="1"/>
  <c r="Z466" i="1"/>
  <c r="Z470" i="1"/>
  <c r="Z474" i="1"/>
  <c r="Z478" i="1"/>
  <c r="Z482" i="1"/>
  <c r="Z486" i="1"/>
  <c r="Z490" i="1"/>
  <c r="Z494" i="1"/>
  <c r="Z498" i="1"/>
  <c r="Z502" i="1"/>
  <c r="Z506" i="1"/>
  <c r="Z510" i="1"/>
  <c r="Z514" i="1"/>
  <c r="Z518" i="1"/>
  <c r="Z522" i="1"/>
  <c r="Z526" i="1"/>
  <c r="Z530" i="1"/>
  <c r="Z534" i="1"/>
  <c r="Z538" i="1"/>
  <c r="Z542" i="1"/>
  <c r="Z546" i="1"/>
  <c r="Z550" i="1"/>
  <c r="Z554" i="1"/>
  <c r="Z558" i="1"/>
  <c r="Z562" i="1"/>
  <c r="Z566" i="1"/>
  <c r="Z570" i="1"/>
  <c r="Z574" i="1"/>
  <c r="Z578" i="1"/>
  <c r="AX578" i="1" s="1"/>
  <c r="Z582" i="1"/>
  <c r="Z586" i="1"/>
  <c r="Z590" i="1"/>
  <c r="Z594" i="1"/>
  <c r="Z598" i="1"/>
  <c r="Z602" i="1"/>
  <c r="Z606" i="1"/>
  <c r="Z610" i="1"/>
  <c r="Z614" i="1"/>
  <c r="Z618" i="1"/>
  <c r="Z622" i="1"/>
  <c r="Z626" i="1"/>
  <c r="Z630" i="1"/>
  <c r="Z634" i="1"/>
  <c r="Z638" i="1"/>
  <c r="Z642" i="1"/>
  <c r="Z646" i="1"/>
  <c r="Z650" i="1"/>
  <c r="Z654" i="1"/>
  <c r="Z658" i="1"/>
  <c r="Z662" i="1"/>
  <c r="Z666" i="1"/>
  <c r="Z670" i="1"/>
  <c r="Z674" i="1"/>
  <c r="Z678" i="1"/>
  <c r="Z682" i="1"/>
  <c r="Z686" i="1"/>
  <c r="AU686" i="1" s="1"/>
  <c r="Z690" i="1"/>
  <c r="Z694" i="1"/>
  <c r="Z698" i="1"/>
  <c r="Z702" i="1"/>
  <c r="Z706" i="1"/>
  <c r="AX706" i="1" s="1"/>
  <c r="Z710" i="1"/>
  <c r="Z714" i="1"/>
  <c r="Z718" i="1"/>
  <c r="BC718" i="1" s="1"/>
  <c r="Z722" i="1"/>
  <c r="Z726" i="1"/>
  <c r="Z730" i="1"/>
  <c r="Z734" i="1"/>
  <c r="Z738" i="1"/>
  <c r="Z742" i="1"/>
  <c r="Z746" i="1"/>
  <c r="Z750" i="1"/>
  <c r="Z754" i="1"/>
  <c r="Z758" i="1"/>
  <c r="Z762" i="1"/>
  <c r="Z766" i="1"/>
  <c r="Z770" i="1"/>
  <c r="Z774" i="1"/>
  <c r="Z778" i="1"/>
  <c r="Z782" i="1"/>
  <c r="AT782" i="1" s="1"/>
  <c r="Z786" i="1"/>
  <c r="Z790" i="1"/>
  <c r="Z794" i="1"/>
  <c r="Z798" i="1"/>
  <c r="Z802" i="1"/>
  <c r="Z806" i="1"/>
  <c r="Z810" i="1"/>
  <c r="Z814" i="1"/>
  <c r="Z818" i="1"/>
  <c r="Z822" i="1"/>
  <c r="Z826" i="1"/>
  <c r="Z830" i="1"/>
  <c r="Z834" i="1"/>
  <c r="Z838" i="1"/>
  <c r="Z842" i="1"/>
  <c r="Z846" i="1"/>
  <c r="Z850" i="1"/>
  <c r="Z854" i="1"/>
  <c r="Z858" i="1"/>
  <c r="Z862" i="1"/>
  <c r="Z866" i="1"/>
  <c r="Z870" i="1"/>
  <c r="Z874" i="1"/>
  <c r="Z878" i="1"/>
  <c r="Z882" i="1"/>
  <c r="Z886" i="1"/>
  <c r="Z890" i="1"/>
  <c r="Z894" i="1"/>
  <c r="Z898" i="1"/>
  <c r="Z902" i="1"/>
  <c r="Z906" i="1"/>
  <c r="Z910" i="1"/>
  <c r="AV910" i="1" s="1"/>
  <c r="Z914" i="1"/>
  <c r="Z918" i="1"/>
  <c r="Z922" i="1"/>
  <c r="Z926" i="1"/>
  <c r="Z930" i="1"/>
  <c r="Z934" i="1"/>
  <c r="Z938" i="1"/>
  <c r="Z942" i="1"/>
  <c r="Z946" i="1"/>
  <c r="BE946" i="1" s="1"/>
  <c r="Z950" i="1"/>
  <c r="Z954" i="1"/>
  <c r="Z958" i="1"/>
  <c r="Z962" i="1"/>
  <c r="BB962" i="1" s="1"/>
  <c r="Z966" i="1"/>
  <c r="Z970" i="1"/>
  <c r="Z974" i="1"/>
  <c r="Z978" i="1"/>
  <c r="Z982" i="1"/>
  <c r="Z986" i="1"/>
  <c r="Z990" i="1"/>
  <c r="Z994" i="1"/>
  <c r="Z998" i="1"/>
  <c r="Z1002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8" i="1"/>
  <c r="X82" i="1"/>
  <c r="X86" i="1"/>
  <c r="X90" i="1"/>
  <c r="X94" i="1"/>
  <c r="X98" i="1"/>
  <c r="X102" i="1"/>
  <c r="X106" i="1"/>
  <c r="X110" i="1"/>
  <c r="X114" i="1"/>
  <c r="X118" i="1"/>
  <c r="X122" i="1"/>
  <c r="X126" i="1"/>
  <c r="X130" i="1"/>
  <c r="X134" i="1"/>
  <c r="X138" i="1"/>
  <c r="X142" i="1"/>
  <c r="X146" i="1"/>
  <c r="X150" i="1"/>
  <c r="X154" i="1"/>
  <c r="X158" i="1"/>
  <c r="X162" i="1"/>
  <c r="X166" i="1"/>
  <c r="X170" i="1"/>
  <c r="X174" i="1"/>
  <c r="X178" i="1"/>
  <c r="X182" i="1"/>
  <c r="X186" i="1"/>
  <c r="X190" i="1"/>
  <c r="X194" i="1"/>
  <c r="X198" i="1"/>
  <c r="X202" i="1"/>
  <c r="X206" i="1"/>
  <c r="X210" i="1"/>
  <c r="X214" i="1"/>
  <c r="X218" i="1"/>
  <c r="X222" i="1"/>
  <c r="X226" i="1"/>
  <c r="X230" i="1"/>
  <c r="X234" i="1"/>
  <c r="X238" i="1"/>
  <c r="X242" i="1"/>
  <c r="X246" i="1"/>
  <c r="X250" i="1"/>
  <c r="X254" i="1"/>
  <c r="X258" i="1"/>
  <c r="X262" i="1"/>
  <c r="X266" i="1"/>
  <c r="X270" i="1"/>
  <c r="X274" i="1"/>
  <c r="X278" i="1"/>
  <c r="X282" i="1"/>
  <c r="X286" i="1"/>
  <c r="X290" i="1"/>
  <c r="X294" i="1"/>
  <c r="X298" i="1"/>
  <c r="X302" i="1"/>
  <c r="X306" i="1"/>
  <c r="X310" i="1"/>
  <c r="X314" i="1"/>
  <c r="X318" i="1"/>
  <c r="X322" i="1"/>
  <c r="X326" i="1"/>
  <c r="X330" i="1"/>
  <c r="X334" i="1"/>
  <c r="X338" i="1"/>
  <c r="X342" i="1"/>
  <c r="X346" i="1"/>
  <c r="X350" i="1"/>
  <c r="X354" i="1"/>
  <c r="X358" i="1"/>
  <c r="X362" i="1"/>
  <c r="X366" i="1"/>
  <c r="X370" i="1"/>
  <c r="X374" i="1"/>
  <c r="X378" i="1"/>
  <c r="X382" i="1"/>
  <c r="X386" i="1"/>
  <c r="X390" i="1"/>
  <c r="X394" i="1"/>
  <c r="X398" i="1"/>
  <c r="X402" i="1"/>
  <c r="X406" i="1"/>
  <c r="X410" i="1"/>
  <c r="X414" i="1"/>
  <c r="X418" i="1"/>
  <c r="X422" i="1"/>
  <c r="X426" i="1"/>
  <c r="X430" i="1"/>
  <c r="X434" i="1"/>
  <c r="X438" i="1"/>
  <c r="X442" i="1"/>
  <c r="X446" i="1"/>
  <c r="X450" i="1"/>
  <c r="X454" i="1"/>
  <c r="X458" i="1"/>
  <c r="X462" i="1"/>
  <c r="X466" i="1"/>
  <c r="X470" i="1"/>
  <c r="X474" i="1"/>
  <c r="X478" i="1"/>
  <c r="X482" i="1"/>
  <c r="X486" i="1"/>
  <c r="X490" i="1"/>
  <c r="X494" i="1"/>
  <c r="X498" i="1"/>
  <c r="X502" i="1"/>
  <c r="X506" i="1"/>
  <c r="X510" i="1"/>
  <c r="X514" i="1"/>
  <c r="X518" i="1"/>
  <c r="X522" i="1"/>
  <c r="X526" i="1"/>
  <c r="X530" i="1"/>
  <c r="X534" i="1"/>
  <c r="X538" i="1"/>
  <c r="X542" i="1"/>
  <c r="X546" i="1"/>
  <c r="X550" i="1"/>
  <c r="AQ312" i="1"/>
  <c r="AK313" i="1"/>
  <c r="AO313" i="1"/>
  <c r="AI314" i="1"/>
  <c r="AM314" i="1"/>
  <c r="AQ314" i="1"/>
  <c r="AK315" i="1"/>
  <c r="AO315" i="1"/>
  <c r="AI316" i="1"/>
  <c r="AM316" i="1"/>
  <c r="AQ316" i="1"/>
  <c r="AK317" i="1"/>
  <c r="AO317" i="1"/>
  <c r="AI318" i="1"/>
  <c r="AM318" i="1"/>
  <c r="AQ318" i="1"/>
  <c r="AK319" i="1"/>
  <c r="AO319" i="1"/>
  <c r="AI320" i="1"/>
  <c r="AM320" i="1"/>
  <c r="AQ320" i="1"/>
  <c r="AK321" i="1"/>
  <c r="AO321" i="1"/>
  <c r="AI322" i="1"/>
  <c r="AM322" i="1"/>
  <c r="AQ322" i="1"/>
  <c r="AK323" i="1"/>
  <c r="AO323" i="1"/>
  <c r="AI324" i="1"/>
  <c r="AM324" i="1"/>
  <c r="AQ324" i="1"/>
  <c r="AK325" i="1"/>
  <c r="AO325" i="1"/>
  <c r="AI326" i="1"/>
  <c r="AM326" i="1"/>
  <c r="AQ326" i="1"/>
  <c r="AK327" i="1"/>
  <c r="AO327" i="1"/>
  <c r="AI328" i="1"/>
  <c r="AM328" i="1"/>
  <c r="AQ328" i="1"/>
  <c r="AK329" i="1"/>
  <c r="AO329" i="1"/>
  <c r="AI330" i="1"/>
  <c r="AM330" i="1"/>
  <c r="AQ330" i="1"/>
  <c r="AK331" i="1"/>
  <c r="AO331" i="1"/>
  <c r="AI332" i="1"/>
  <c r="AM332" i="1"/>
  <c r="AQ332" i="1"/>
  <c r="AK333" i="1"/>
  <c r="AO333" i="1"/>
  <c r="AI334" i="1"/>
  <c r="AM334" i="1"/>
  <c r="AQ334" i="1"/>
  <c r="AK335" i="1"/>
  <c r="AO335" i="1"/>
  <c r="AI336" i="1"/>
  <c r="AM336" i="1"/>
  <c r="AQ336" i="1"/>
  <c r="AK337" i="1"/>
  <c r="AO337" i="1"/>
  <c r="AI338" i="1"/>
  <c r="AM338" i="1"/>
  <c r="AQ338" i="1"/>
  <c r="AK339" i="1"/>
  <c r="AO339" i="1"/>
  <c r="AI340" i="1"/>
  <c r="AM340" i="1"/>
  <c r="AQ340" i="1"/>
  <c r="AK341" i="1"/>
  <c r="AO341" i="1"/>
  <c r="AI342" i="1"/>
  <c r="AM342" i="1"/>
  <c r="AQ342" i="1"/>
  <c r="AK343" i="1"/>
  <c r="AO343" i="1"/>
  <c r="AI344" i="1"/>
  <c r="AM344" i="1"/>
  <c r="AQ344" i="1"/>
  <c r="AK345" i="1"/>
  <c r="AO345" i="1"/>
  <c r="AI346" i="1"/>
  <c r="AM346" i="1"/>
  <c r="AQ346" i="1"/>
  <c r="AK347" i="1"/>
  <c r="AO347" i="1"/>
  <c r="AI348" i="1"/>
  <c r="AM348" i="1"/>
  <c r="AQ348" i="1"/>
  <c r="AK349" i="1"/>
  <c r="AO349" i="1"/>
  <c r="AI350" i="1"/>
  <c r="AM350" i="1"/>
  <c r="AQ350" i="1"/>
  <c r="AK351" i="1"/>
  <c r="AO351" i="1"/>
  <c r="AI352" i="1"/>
  <c r="AM352" i="1"/>
  <c r="AQ352" i="1"/>
  <c r="AK353" i="1"/>
  <c r="AO353" i="1"/>
  <c r="AI354" i="1"/>
  <c r="AM354" i="1"/>
  <c r="AQ354" i="1"/>
  <c r="AK355" i="1"/>
  <c r="AO355" i="1"/>
  <c r="AI356" i="1"/>
  <c r="AM356" i="1"/>
  <c r="AQ356" i="1"/>
  <c r="AK357" i="1"/>
  <c r="AO357" i="1"/>
  <c r="AI358" i="1"/>
  <c r="AM358" i="1"/>
  <c r="AQ358" i="1"/>
  <c r="AK359" i="1"/>
  <c r="AO359" i="1"/>
  <c r="AI360" i="1"/>
  <c r="AM360" i="1"/>
  <c r="AQ360" i="1"/>
  <c r="AK361" i="1"/>
  <c r="AO361" i="1"/>
  <c r="AI362" i="1"/>
  <c r="AM362" i="1"/>
  <c r="AQ362" i="1"/>
  <c r="AK363" i="1"/>
  <c r="AO363" i="1"/>
  <c r="AI364" i="1"/>
  <c r="AM364" i="1"/>
  <c r="AQ364" i="1"/>
  <c r="AK365" i="1"/>
  <c r="AO365" i="1"/>
  <c r="AI366" i="1"/>
  <c r="AM366" i="1"/>
  <c r="AQ366" i="1"/>
  <c r="AK367" i="1"/>
  <c r="AO367" i="1"/>
  <c r="AI368" i="1"/>
  <c r="AM368" i="1"/>
  <c r="AQ368" i="1"/>
  <c r="AK369" i="1"/>
  <c r="AO369" i="1"/>
  <c r="AI370" i="1"/>
  <c r="AM370" i="1"/>
  <c r="AQ370" i="1"/>
  <c r="AK371" i="1"/>
  <c r="AO371" i="1"/>
  <c r="AI372" i="1"/>
  <c r="AM372" i="1"/>
  <c r="AQ372" i="1"/>
  <c r="AK373" i="1"/>
  <c r="AO373" i="1"/>
  <c r="AI374" i="1"/>
  <c r="AM374" i="1"/>
  <c r="AQ374" i="1"/>
  <c r="AK375" i="1"/>
  <c r="AO375" i="1"/>
  <c r="AI376" i="1"/>
  <c r="AM376" i="1"/>
  <c r="AQ376" i="1"/>
  <c r="AK377" i="1"/>
  <c r="AO377" i="1"/>
  <c r="AI378" i="1"/>
  <c r="AM378" i="1"/>
  <c r="AQ378" i="1"/>
  <c r="AK379" i="1"/>
  <c r="AO379" i="1"/>
  <c r="AI380" i="1"/>
  <c r="AM380" i="1"/>
  <c r="AQ380" i="1"/>
  <c r="AK381" i="1"/>
  <c r="AO381" i="1"/>
  <c r="AI382" i="1"/>
  <c r="AM382" i="1"/>
  <c r="AQ382" i="1"/>
  <c r="AK383" i="1"/>
  <c r="AO383" i="1"/>
  <c r="AI384" i="1"/>
  <c r="AM384" i="1"/>
  <c r="AQ384" i="1"/>
  <c r="AK385" i="1"/>
  <c r="AO385" i="1"/>
  <c r="AI386" i="1"/>
  <c r="AM386" i="1"/>
  <c r="AQ386" i="1"/>
  <c r="AK387" i="1"/>
  <c r="AO387" i="1"/>
  <c r="AI388" i="1"/>
  <c r="AM388" i="1"/>
  <c r="AQ388" i="1"/>
  <c r="AK389" i="1"/>
  <c r="AO389" i="1"/>
  <c r="AI390" i="1"/>
  <c r="AM390" i="1"/>
  <c r="AQ390" i="1"/>
  <c r="AK391" i="1"/>
  <c r="AO391" i="1"/>
  <c r="AI392" i="1"/>
  <c r="AM392" i="1"/>
  <c r="AQ392" i="1"/>
  <c r="AK393" i="1"/>
  <c r="AO393" i="1"/>
  <c r="AI394" i="1"/>
  <c r="AM394" i="1"/>
  <c r="AQ394" i="1"/>
  <c r="AK395" i="1"/>
  <c r="AO395" i="1"/>
  <c r="AI396" i="1"/>
  <c r="AM396" i="1"/>
  <c r="AQ396" i="1"/>
  <c r="AK397" i="1"/>
  <c r="AO397" i="1"/>
  <c r="AI398" i="1"/>
  <c r="AM398" i="1"/>
  <c r="AQ398" i="1"/>
  <c r="AK399" i="1"/>
  <c r="AO399" i="1"/>
  <c r="AI400" i="1"/>
  <c r="AM400" i="1"/>
  <c r="AQ400" i="1"/>
  <c r="AK401" i="1"/>
  <c r="AO401" i="1"/>
  <c r="AI402" i="1"/>
  <c r="AM402" i="1"/>
  <c r="AQ402" i="1"/>
  <c r="AK403" i="1"/>
  <c r="AO403" i="1"/>
  <c r="AI404" i="1"/>
  <c r="AM404" i="1"/>
  <c r="AQ404" i="1"/>
  <c r="AK405" i="1"/>
  <c r="AO405" i="1"/>
  <c r="AI406" i="1"/>
  <c r="AM406" i="1"/>
  <c r="AQ406" i="1"/>
  <c r="AK407" i="1"/>
  <c r="AO407" i="1"/>
  <c r="AI408" i="1"/>
  <c r="AM408" i="1"/>
  <c r="AQ408" i="1"/>
  <c r="AK409" i="1"/>
  <c r="AO409" i="1"/>
  <c r="AI410" i="1"/>
  <c r="AM410" i="1"/>
  <c r="AQ410" i="1"/>
  <c r="AK411" i="1"/>
  <c r="AO411" i="1"/>
  <c r="AI412" i="1"/>
  <c r="AM412" i="1"/>
  <c r="AQ412" i="1"/>
  <c r="AK413" i="1"/>
  <c r="AO413" i="1"/>
  <c r="AI414" i="1"/>
  <c r="AM414" i="1"/>
  <c r="AQ414" i="1"/>
  <c r="AK415" i="1"/>
  <c r="AO415" i="1"/>
  <c r="AI416" i="1"/>
  <c r="AM416" i="1"/>
  <c r="AQ416" i="1"/>
  <c r="AK417" i="1"/>
  <c r="AO417" i="1"/>
  <c r="AI418" i="1"/>
  <c r="AM418" i="1"/>
  <c r="AQ418" i="1"/>
  <c r="AK419" i="1"/>
  <c r="AO419" i="1"/>
  <c r="AI420" i="1"/>
  <c r="AM420" i="1"/>
  <c r="AQ420" i="1"/>
  <c r="AK421" i="1"/>
  <c r="AO421" i="1"/>
  <c r="AI422" i="1"/>
  <c r="AM422" i="1"/>
  <c r="AQ422" i="1"/>
  <c r="AK423" i="1"/>
  <c r="AO423" i="1"/>
  <c r="AI424" i="1"/>
  <c r="AM424" i="1"/>
  <c r="AQ424" i="1"/>
  <c r="AK425" i="1"/>
  <c r="AO425" i="1"/>
  <c r="AI426" i="1"/>
  <c r="AM426" i="1"/>
  <c r="AQ426" i="1"/>
  <c r="AK427" i="1"/>
  <c r="AO427" i="1"/>
  <c r="AI428" i="1"/>
  <c r="AM428" i="1"/>
  <c r="AQ428" i="1"/>
  <c r="AK429" i="1"/>
  <c r="AO429" i="1"/>
  <c r="AI430" i="1"/>
  <c r="AM430" i="1"/>
  <c r="AQ430" i="1"/>
  <c r="AK431" i="1"/>
  <c r="AO431" i="1"/>
  <c r="AI432" i="1"/>
  <c r="AM432" i="1"/>
  <c r="AQ432" i="1"/>
  <c r="AK433" i="1"/>
  <c r="AO433" i="1"/>
  <c r="AI434" i="1"/>
  <c r="AM434" i="1"/>
  <c r="AQ434" i="1"/>
  <c r="AK435" i="1"/>
  <c r="AO435" i="1"/>
  <c r="AI436" i="1"/>
  <c r="AM436" i="1"/>
  <c r="AQ436" i="1"/>
  <c r="AK437" i="1"/>
  <c r="AO437" i="1"/>
  <c r="AI438" i="1"/>
  <c r="AM438" i="1"/>
  <c r="AQ438" i="1"/>
  <c r="AK439" i="1"/>
  <c r="AO439" i="1"/>
  <c r="AI440" i="1"/>
  <c r="AM440" i="1"/>
  <c r="AQ440" i="1"/>
  <c r="AK441" i="1"/>
  <c r="AO441" i="1"/>
  <c r="AI442" i="1"/>
  <c r="AM442" i="1"/>
  <c r="AQ442" i="1"/>
  <c r="AK443" i="1"/>
  <c r="AO443" i="1"/>
  <c r="AI444" i="1"/>
  <c r="AM444" i="1"/>
  <c r="AQ444" i="1"/>
  <c r="AK445" i="1"/>
  <c r="AO445" i="1"/>
  <c r="AI446" i="1"/>
  <c r="AM446" i="1"/>
  <c r="AQ446" i="1"/>
  <c r="AK447" i="1"/>
  <c r="AO447" i="1"/>
  <c r="AI448" i="1"/>
  <c r="AM448" i="1"/>
  <c r="AQ448" i="1"/>
  <c r="AK449" i="1"/>
  <c r="AO449" i="1"/>
  <c r="AI450" i="1"/>
  <c r="AM450" i="1"/>
  <c r="AQ450" i="1"/>
  <c r="AK451" i="1"/>
  <c r="AO451" i="1"/>
  <c r="AI452" i="1"/>
  <c r="AM452" i="1"/>
  <c r="AQ452" i="1"/>
  <c r="AK453" i="1"/>
  <c r="AO453" i="1"/>
  <c r="AI454" i="1"/>
  <c r="AM454" i="1"/>
  <c r="AQ454" i="1"/>
  <c r="AK455" i="1"/>
  <c r="AO455" i="1"/>
  <c r="AI456" i="1"/>
  <c r="AM456" i="1"/>
  <c r="AQ456" i="1"/>
  <c r="AK457" i="1"/>
  <c r="AO457" i="1"/>
  <c r="AI458" i="1"/>
  <c r="AM458" i="1"/>
  <c r="AQ458" i="1"/>
  <c r="AK459" i="1"/>
  <c r="AO459" i="1"/>
  <c r="AI460" i="1"/>
  <c r="AM460" i="1"/>
  <c r="AQ460" i="1"/>
  <c r="AK461" i="1"/>
  <c r="AO461" i="1"/>
  <c r="AI462" i="1"/>
  <c r="AM462" i="1"/>
  <c r="AQ462" i="1"/>
  <c r="AK463" i="1"/>
  <c r="AO463" i="1"/>
  <c r="AI464" i="1"/>
  <c r="AM464" i="1"/>
  <c r="AQ464" i="1"/>
  <c r="AK465" i="1"/>
  <c r="AO465" i="1"/>
  <c r="AI466" i="1"/>
  <c r="AM466" i="1"/>
  <c r="AQ466" i="1"/>
  <c r="AK467" i="1"/>
  <c r="AO467" i="1"/>
  <c r="AI468" i="1"/>
  <c r="AM468" i="1"/>
  <c r="AQ468" i="1"/>
  <c r="AK469" i="1"/>
  <c r="AO469" i="1"/>
  <c r="AI470" i="1"/>
  <c r="AM470" i="1"/>
  <c r="AQ470" i="1"/>
  <c r="AK471" i="1"/>
  <c r="AO471" i="1"/>
  <c r="AI472" i="1"/>
  <c r="AM472" i="1"/>
  <c r="AQ472" i="1"/>
  <c r="AK473" i="1"/>
  <c r="AO473" i="1"/>
  <c r="AI474" i="1"/>
  <c r="AM474" i="1"/>
  <c r="AQ474" i="1"/>
  <c r="AK475" i="1"/>
  <c r="AO475" i="1"/>
  <c r="AI476" i="1"/>
  <c r="AM476" i="1"/>
  <c r="AQ476" i="1"/>
  <c r="AK477" i="1"/>
  <c r="AO477" i="1"/>
  <c r="AI478" i="1"/>
  <c r="AM478" i="1"/>
  <c r="AQ478" i="1"/>
  <c r="AK479" i="1"/>
  <c r="AO479" i="1"/>
  <c r="AI480" i="1"/>
  <c r="AM480" i="1"/>
  <c r="AQ480" i="1"/>
  <c r="AK481" i="1"/>
  <c r="AO481" i="1"/>
  <c r="AI482" i="1"/>
  <c r="AM482" i="1"/>
  <c r="AQ482" i="1"/>
  <c r="AK483" i="1"/>
  <c r="AO483" i="1"/>
  <c r="AI484" i="1"/>
  <c r="AM484" i="1"/>
  <c r="AQ484" i="1"/>
  <c r="AK485" i="1"/>
  <c r="AO485" i="1"/>
  <c r="AI486" i="1"/>
  <c r="AM486" i="1"/>
  <c r="AQ486" i="1"/>
  <c r="AK487" i="1"/>
  <c r="AO487" i="1"/>
  <c r="AI488" i="1"/>
  <c r="AM488" i="1"/>
  <c r="AQ488" i="1"/>
  <c r="AK489" i="1"/>
  <c r="AO489" i="1"/>
  <c r="AI490" i="1"/>
  <c r="AM490" i="1"/>
  <c r="AQ490" i="1"/>
  <c r="AK491" i="1"/>
  <c r="AO491" i="1"/>
  <c r="AI492" i="1"/>
  <c r="AM492" i="1"/>
  <c r="AQ492" i="1"/>
  <c r="AK493" i="1"/>
  <c r="AO493" i="1"/>
  <c r="AI494" i="1"/>
  <c r="AM494" i="1"/>
  <c r="AQ494" i="1"/>
  <c r="AK495" i="1"/>
  <c r="AO495" i="1"/>
  <c r="AI496" i="1"/>
  <c r="AM496" i="1"/>
  <c r="AQ496" i="1"/>
  <c r="AK497" i="1"/>
  <c r="AO497" i="1"/>
  <c r="AI498" i="1"/>
  <c r="AM498" i="1"/>
  <c r="AQ498" i="1"/>
  <c r="AK499" i="1"/>
  <c r="AO499" i="1"/>
  <c r="AI500" i="1"/>
  <c r="AM500" i="1"/>
  <c r="AQ500" i="1"/>
  <c r="AK501" i="1"/>
  <c r="AO501" i="1"/>
  <c r="AI502" i="1"/>
  <c r="AM502" i="1"/>
  <c r="AQ502" i="1"/>
  <c r="AK503" i="1"/>
  <c r="AO503" i="1"/>
  <c r="AI504" i="1"/>
  <c r="AM504" i="1"/>
  <c r="AQ504" i="1"/>
  <c r="AK505" i="1"/>
  <c r="AO505" i="1"/>
  <c r="AI506" i="1"/>
  <c r="AM506" i="1"/>
  <c r="AQ506" i="1"/>
  <c r="AK507" i="1"/>
  <c r="AO507" i="1"/>
  <c r="AI508" i="1"/>
  <c r="AM508" i="1"/>
  <c r="AQ508" i="1"/>
  <c r="AK509" i="1"/>
  <c r="AO509" i="1"/>
  <c r="AI510" i="1"/>
  <c r="AM510" i="1"/>
  <c r="AQ510" i="1"/>
  <c r="AK511" i="1"/>
  <c r="AO511" i="1"/>
  <c r="AI512" i="1"/>
  <c r="AM512" i="1"/>
  <c r="AQ512" i="1"/>
  <c r="AK513" i="1"/>
  <c r="AO513" i="1"/>
  <c r="AI514" i="1"/>
  <c r="AM514" i="1"/>
  <c r="AQ514" i="1"/>
  <c r="AK515" i="1"/>
  <c r="AO515" i="1"/>
  <c r="AI516" i="1"/>
  <c r="AM516" i="1"/>
  <c r="AQ516" i="1"/>
  <c r="AK517" i="1"/>
  <c r="AO517" i="1"/>
  <c r="AI518" i="1"/>
  <c r="AM518" i="1"/>
  <c r="AQ518" i="1"/>
  <c r="AK519" i="1"/>
  <c r="AO519" i="1"/>
  <c r="AI520" i="1"/>
  <c r="AM520" i="1"/>
  <c r="AQ520" i="1"/>
  <c r="AK521" i="1"/>
  <c r="AO521" i="1"/>
  <c r="AI522" i="1"/>
  <c r="AM522" i="1"/>
  <c r="AQ522" i="1"/>
  <c r="AK523" i="1"/>
  <c r="AO523" i="1"/>
  <c r="AI524" i="1"/>
  <c r="AM524" i="1"/>
  <c r="AQ524" i="1"/>
  <c r="AK525" i="1"/>
  <c r="AO525" i="1"/>
  <c r="AI526" i="1"/>
  <c r="AM526" i="1"/>
  <c r="AQ526" i="1"/>
  <c r="AK527" i="1"/>
  <c r="AO527" i="1"/>
  <c r="AI528" i="1"/>
  <c r="AM528" i="1"/>
  <c r="AQ528" i="1"/>
  <c r="AK529" i="1"/>
  <c r="AO529" i="1"/>
  <c r="AI530" i="1"/>
  <c r="AM530" i="1"/>
  <c r="AQ530" i="1"/>
  <c r="AK531" i="1"/>
  <c r="AO531" i="1"/>
  <c r="AI532" i="1"/>
  <c r="AM532" i="1"/>
  <c r="AQ532" i="1"/>
  <c r="AK533" i="1"/>
  <c r="AO533" i="1"/>
  <c r="AI534" i="1"/>
  <c r="AM534" i="1"/>
  <c r="AQ534" i="1"/>
  <c r="AK535" i="1"/>
  <c r="AO535" i="1"/>
  <c r="AI536" i="1"/>
  <c r="AM536" i="1"/>
  <c r="AQ536" i="1"/>
  <c r="AK537" i="1"/>
  <c r="AO537" i="1"/>
  <c r="AI538" i="1"/>
  <c r="AM538" i="1"/>
  <c r="AQ538" i="1"/>
  <c r="AK539" i="1"/>
  <c r="AO539" i="1"/>
  <c r="AI540" i="1"/>
  <c r="AM540" i="1"/>
  <c r="AQ540" i="1"/>
  <c r="AK541" i="1"/>
  <c r="AO541" i="1"/>
  <c r="AI542" i="1"/>
  <c r="AM542" i="1"/>
  <c r="AQ542" i="1"/>
  <c r="AK543" i="1"/>
  <c r="AO543" i="1"/>
  <c r="AI544" i="1"/>
  <c r="AM544" i="1"/>
  <c r="AQ544" i="1"/>
  <c r="AK545" i="1"/>
  <c r="AO545" i="1"/>
  <c r="AI546" i="1"/>
  <c r="AM546" i="1"/>
  <c r="AQ546" i="1"/>
  <c r="AK547" i="1"/>
  <c r="AO547" i="1"/>
  <c r="AI548" i="1"/>
  <c r="AM548" i="1"/>
  <c r="AQ548" i="1"/>
  <c r="AK549" i="1"/>
  <c r="AO549" i="1"/>
  <c r="AI550" i="1"/>
  <c r="AM550" i="1"/>
  <c r="AQ550" i="1"/>
  <c r="AK551" i="1"/>
  <c r="AO551" i="1"/>
  <c r="AI552" i="1"/>
  <c r="AM552" i="1"/>
  <c r="AQ552" i="1"/>
  <c r="AK553" i="1"/>
  <c r="AO553" i="1"/>
  <c r="AI554" i="1"/>
  <c r="AM554" i="1"/>
  <c r="AQ554" i="1"/>
  <c r="AK555" i="1"/>
  <c r="AO555" i="1"/>
  <c r="AI556" i="1"/>
  <c r="AM556" i="1"/>
  <c r="AQ556" i="1"/>
  <c r="AK557" i="1"/>
  <c r="AO557" i="1"/>
  <c r="AI558" i="1"/>
  <c r="AM558" i="1"/>
  <c r="AQ558" i="1"/>
  <c r="AK559" i="1"/>
  <c r="AO559" i="1"/>
  <c r="AI560" i="1"/>
  <c r="AM560" i="1"/>
  <c r="AQ560" i="1"/>
  <c r="AK561" i="1"/>
  <c r="AO561" i="1"/>
  <c r="AI562" i="1"/>
  <c r="AM562" i="1"/>
  <c r="AQ562" i="1"/>
  <c r="AK563" i="1"/>
  <c r="AO563" i="1"/>
  <c r="AI564" i="1"/>
  <c r="AM564" i="1"/>
  <c r="AQ564" i="1"/>
  <c r="AK565" i="1"/>
  <c r="AO565" i="1"/>
  <c r="AI566" i="1"/>
  <c r="AM566" i="1"/>
  <c r="AQ566" i="1"/>
  <c r="AK567" i="1"/>
  <c r="AO567" i="1"/>
  <c r="AI568" i="1"/>
  <c r="AM568" i="1"/>
  <c r="AQ568" i="1"/>
  <c r="AK569" i="1"/>
  <c r="AO569" i="1"/>
  <c r="AI570" i="1"/>
  <c r="AM570" i="1"/>
  <c r="AQ570" i="1"/>
  <c r="AK571" i="1"/>
  <c r="AO571" i="1"/>
  <c r="AI572" i="1"/>
  <c r="AM572" i="1"/>
  <c r="AQ572" i="1"/>
  <c r="AK573" i="1"/>
  <c r="AO573" i="1"/>
  <c r="AI574" i="1"/>
  <c r="AM574" i="1"/>
  <c r="AQ574" i="1"/>
  <c r="AK575" i="1"/>
  <c r="AO575" i="1"/>
  <c r="AI576" i="1"/>
  <c r="AM576" i="1"/>
  <c r="AQ576" i="1"/>
  <c r="AK577" i="1"/>
  <c r="AO577" i="1"/>
  <c r="AI578" i="1"/>
  <c r="AM578" i="1"/>
  <c r="AQ578" i="1"/>
  <c r="AK579" i="1"/>
  <c r="AO579" i="1"/>
  <c r="AI580" i="1"/>
  <c r="AM580" i="1"/>
  <c r="AQ580" i="1"/>
  <c r="AK581" i="1"/>
  <c r="AO581" i="1"/>
  <c r="AI582" i="1"/>
  <c r="AM582" i="1"/>
  <c r="AQ582" i="1"/>
  <c r="AK583" i="1"/>
  <c r="AO583" i="1"/>
  <c r="AI584" i="1"/>
  <c r="AM584" i="1"/>
  <c r="AQ584" i="1"/>
  <c r="AK585" i="1"/>
  <c r="AB30" i="1"/>
  <c r="AF32" i="1"/>
  <c r="AD35" i="1"/>
  <c r="AB38" i="1"/>
  <c r="AF40" i="1"/>
  <c r="AD43" i="1"/>
  <c r="AB46" i="1"/>
  <c r="AF48" i="1"/>
  <c r="AD51" i="1"/>
  <c r="AB54" i="1"/>
  <c r="AF56" i="1"/>
  <c r="AD59" i="1"/>
  <c r="AB62" i="1"/>
  <c r="AF64" i="1"/>
  <c r="AD67" i="1"/>
  <c r="AB70" i="1"/>
  <c r="AF72" i="1"/>
  <c r="AD75" i="1"/>
  <c r="AB78" i="1"/>
  <c r="AF80" i="1"/>
  <c r="AD3" i="1"/>
  <c r="Z10" i="1"/>
  <c r="Z18" i="1"/>
  <c r="Z26" i="1"/>
  <c r="Z34" i="1"/>
  <c r="Z42" i="1"/>
  <c r="Z50" i="1"/>
  <c r="Z58" i="1"/>
  <c r="Z66" i="1"/>
  <c r="Z74" i="1"/>
  <c r="Z82" i="1"/>
  <c r="Z90" i="1"/>
  <c r="Z98" i="1"/>
  <c r="Z106" i="1"/>
  <c r="Z114" i="1"/>
  <c r="Z122" i="1"/>
  <c r="Z130" i="1"/>
  <c r="Z138" i="1"/>
  <c r="Z146" i="1"/>
  <c r="Z154" i="1"/>
  <c r="Z162" i="1"/>
  <c r="Z170" i="1"/>
  <c r="Z178" i="1"/>
  <c r="Z186" i="1"/>
  <c r="Z194" i="1"/>
  <c r="Z202" i="1"/>
  <c r="Z210" i="1"/>
  <c r="Z218" i="1"/>
  <c r="Z226" i="1"/>
  <c r="Z234" i="1"/>
  <c r="Z242" i="1"/>
  <c r="Z250" i="1"/>
  <c r="Z256" i="1"/>
  <c r="Z260" i="1"/>
  <c r="Z264" i="1"/>
  <c r="Z268" i="1"/>
  <c r="Z272" i="1"/>
  <c r="Z276" i="1"/>
  <c r="Z280" i="1"/>
  <c r="Z284" i="1"/>
  <c r="Z288" i="1"/>
  <c r="Z292" i="1"/>
  <c r="Z296" i="1"/>
  <c r="Z300" i="1"/>
  <c r="Z304" i="1"/>
  <c r="Z308" i="1"/>
  <c r="Z312" i="1"/>
  <c r="Z316" i="1"/>
  <c r="Z320" i="1"/>
  <c r="Z324" i="1"/>
  <c r="Z328" i="1"/>
  <c r="Z332" i="1"/>
  <c r="Z336" i="1"/>
  <c r="Z340" i="1"/>
  <c r="Z344" i="1"/>
  <c r="Z348" i="1"/>
  <c r="Z352" i="1"/>
  <c r="Z356" i="1"/>
  <c r="Z360" i="1"/>
  <c r="Z364" i="1"/>
  <c r="Z368" i="1"/>
  <c r="Z372" i="1"/>
  <c r="Z376" i="1"/>
  <c r="Z380" i="1"/>
  <c r="Z384" i="1"/>
  <c r="Z388" i="1"/>
  <c r="Z392" i="1"/>
  <c r="Z396" i="1"/>
  <c r="Z400" i="1"/>
  <c r="Z404" i="1"/>
  <c r="Z408" i="1"/>
  <c r="Z412" i="1"/>
  <c r="Z416" i="1"/>
  <c r="Z420" i="1"/>
  <c r="Z424" i="1"/>
  <c r="Z428" i="1"/>
  <c r="Z432" i="1"/>
  <c r="Z436" i="1"/>
  <c r="Z440" i="1"/>
  <c r="Z444" i="1"/>
  <c r="Z448" i="1"/>
  <c r="Z452" i="1"/>
  <c r="Z456" i="1"/>
  <c r="Z460" i="1"/>
  <c r="Z464" i="1"/>
  <c r="Z468" i="1"/>
  <c r="Z472" i="1"/>
  <c r="Z476" i="1"/>
  <c r="Z480" i="1"/>
  <c r="Z484" i="1"/>
  <c r="Z488" i="1"/>
  <c r="Z492" i="1"/>
  <c r="Z496" i="1"/>
  <c r="Z500" i="1"/>
  <c r="Z504" i="1"/>
  <c r="Z508" i="1"/>
  <c r="Z512" i="1"/>
  <c r="Z516" i="1"/>
  <c r="Z520" i="1"/>
  <c r="Z524" i="1"/>
  <c r="Z528" i="1"/>
  <c r="Z532" i="1"/>
  <c r="Z536" i="1"/>
  <c r="Z540" i="1"/>
  <c r="Z544" i="1"/>
  <c r="Z548" i="1"/>
  <c r="Z552" i="1"/>
  <c r="Z556" i="1"/>
  <c r="Z560" i="1"/>
  <c r="Z564" i="1"/>
  <c r="Z568" i="1"/>
  <c r="Z572" i="1"/>
  <c r="Z576" i="1"/>
  <c r="Z580" i="1"/>
  <c r="Z584" i="1"/>
  <c r="Z588" i="1"/>
  <c r="Z592" i="1"/>
  <c r="Z596" i="1"/>
  <c r="Z600" i="1"/>
  <c r="Z604" i="1"/>
  <c r="Z608" i="1"/>
  <c r="Z612" i="1"/>
  <c r="Z616" i="1"/>
  <c r="Z620" i="1"/>
  <c r="Z624" i="1"/>
  <c r="Z628" i="1"/>
  <c r="Z632" i="1"/>
  <c r="Z636" i="1"/>
  <c r="Z640" i="1"/>
  <c r="Z644" i="1"/>
  <c r="Z648" i="1"/>
  <c r="Z652" i="1"/>
  <c r="Z656" i="1"/>
  <c r="Z660" i="1"/>
  <c r="Z664" i="1"/>
  <c r="Z668" i="1"/>
  <c r="Z672" i="1"/>
  <c r="Z676" i="1"/>
  <c r="Z680" i="1"/>
  <c r="Z684" i="1"/>
  <c r="Z688" i="1"/>
  <c r="Z692" i="1"/>
  <c r="Z696" i="1"/>
  <c r="Z700" i="1"/>
  <c r="Z704" i="1"/>
  <c r="Z708" i="1"/>
  <c r="Z712" i="1"/>
  <c r="Z716" i="1"/>
  <c r="Z720" i="1"/>
  <c r="Z724" i="1"/>
  <c r="Z728" i="1"/>
  <c r="Z732" i="1"/>
  <c r="Z736" i="1"/>
  <c r="Z740" i="1"/>
  <c r="BF740" i="1" s="1"/>
  <c r="Z744" i="1"/>
  <c r="Z748" i="1"/>
  <c r="Z752" i="1"/>
  <c r="Z756" i="1"/>
  <c r="Z760" i="1"/>
  <c r="Z764" i="1"/>
  <c r="Z768" i="1"/>
  <c r="Z772" i="1"/>
  <c r="Z776" i="1"/>
  <c r="Z780" i="1"/>
  <c r="Z784" i="1"/>
  <c r="Z788" i="1"/>
  <c r="Z792" i="1"/>
  <c r="Z796" i="1"/>
  <c r="Z800" i="1"/>
  <c r="Z804" i="1"/>
  <c r="Z808" i="1"/>
  <c r="Z812" i="1"/>
  <c r="Z816" i="1"/>
  <c r="Z820" i="1"/>
  <c r="Z824" i="1"/>
  <c r="Z828" i="1"/>
  <c r="Z832" i="1"/>
  <c r="Z836" i="1"/>
  <c r="Z840" i="1"/>
  <c r="AZ840" i="1" s="1"/>
  <c r="Z844" i="1"/>
  <c r="Z848" i="1"/>
  <c r="Z852" i="1"/>
  <c r="Z856" i="1"/>
  <c r="Z860" i="1"/>
  <c r="Z864" i="1"/>
  <c r="Z868" i="1"/>
  <c r="Z872" i="1"/>
  <c r="Z876" i="1"/>
  <c r="Z880" i="1"/>
  <c r="Z884" i="1"/>
  <c r="Z888" i="1"/>
  <c r="Z892" i="1"/>
  <c r="Z896" i="1"/>
  <c r="Z900" i="1"/>
  <c r="Z904" i="1"/>
  <c r="Z908" i="1"/>
  <c r="Z912" i="1"/>
  <c r="Z916" i="1"/>
  <c r="Z920" i="1"/>
  <c r="Z924" i="1"/>
  <c r="Z928" i="1"/>
  <c r="Z932" i="1"/>
  <c r="Z936" i="1"/>
  <c r="Z940" i="1"/>
  <c r="Z944" i="1"/>
  <c r="Z948" i="1"/>
  <c r="Z952" i="1"/>
  <c r="Z956" i="1"/>
  <c r="Z960" i="1"/>
  <c r="Z964" i="1"/>
  <c r="Z968" i="1"/>
  <c r="Z972" i="1"/>
  <c r="Z976" i="1"/>
  <c r="Z980" i="1"/>
  <c r="Z984" i="1"/>
  <c r="Z988" i="1"/>
  <c r="Z992" i="1"/>
  <c r="Z996" i="1"/>
  <c r="Z1000" i="1"/>
  <c r="X4" i="1"/>
  <c r="X8" i="1"/>
  <c r="X12" i="1"/>
  <c r="X16" i="1"/>
  <c r="X20" i="1"/>
  <c r="X24" i="1"/>
  <c r="X28" i="1"/>
  <c r="X32" i="1"/>
  <c r="X36" i="1"/>
  <c r="X40" i="1"/>
  <c r="X44" i="1"/>
  <c r="X48" i="1"/>
  <c r="X52" i="1"/>
  <c r="X56" i="1"/>
  <c r="X60" i="1"/>
  <c r="X64" i="1"/>
  <c r="X68" i="1"/>
  <c r="X72" i="1"/>
  <c r="X76" i="1"/>
  <c r="X80" i="1"/>
  <c r="X84" i="1"/>
  <c r="X88" i="1"/>
  <c r="X92" i="1"/>
  <c r="X96" i="1"/>
  <c r="X100" i="1"/>
  <c r="X104" i="1"/>
  <c r="X108" i="1"/>
  <c r="X112" i="1"/>
  <c r="X116" i="1"/>
  <c r="X120" i="1"/>
  <c r="X124" i="1"/>
  <c r="X128" i="1"/>
  <c r="X132" i="1"/>
  <c r="X136" i="1"/>
  <c r="X140" i="1"/>
  <c r="X144" i="1"/>
  <c r="X148" i="1"/>
  <c r="X152" i="1"/>
  <c r="X156" i="1"/>
  <c r="X160" i="1"/>
  <c r="X164" i="1"/>
  <c r="X168" i="1"/>
  <c r="X172" i="1"/>
  <c r="X176" i="1"/>
  <c r="X180" i="1"/>
  <c r="X184" i="1"/>
  <c r="X188" i="1"/>
  <c r="X192" i="1"/>
  <c r="X196" i="1"/>
  <c r="X200" i="1"/>
  <c r="X204" i="1"/>
  <c r="X208" i="1"/>
  <c r="X212" i="1"/>
  <c r="X216" i="1"/>
  <c r="X220" i="1"/>
  <c r="X224" i="1"/>
  <c r="X228" i="1"/>
  <c r="X232" i="1"/>
  <c r="X236" i="1"/>
  <c r="X240" i="1"/>
  <c r="X244" i="1"/>
  <c r="X248" i="1"/>
  <c r="X252" i="1"/>
  <c r="X256" i="1"/>
  <c r="X260" i="1"/>
  <c r="X264" i="1"/>
  <c r="X268" i="1"/>
  <c r="X272" i="1"/>
  <c r="X276" i="1"/>
  <c r="X280" i="1"/>
  <c r="X284" i="1"/>
  <c r="X288" i="1"/>
  <c r="X292" i="1"/>
  <c r="X296" i="1"/>
  <c r="X300" i="1"/>
  <c r="X304" i="1"/>
  <c r="X308" i="1"/>
  <c r="X312" i="1"/>
  <c r="X316" i="1"/>
  <c r="X320" i="1"/>
  <c r="X324" i="1"/>
  <c r="X328" i="1"/>
  <c r="X332" i="1"/>
  <c r="X336" i="1"/>
  <c r="X340" i="1"/>
  <c r="X344" i="1"/>
  <c r="X348" i="1"/>
  <c r="X352" i="1"/>
  <c r="X356" i="1"/>
  <c r="X360" i="1"/>
  <c r="X364" i="1"/>
  <c r="X368" i="1"/>
  <c r="X372" i="1"/>
  <c r="X376" i="1"/>
  <c r="X380" i="1"/>
  <c r="X384" i="1"/>
  <c r="X388" i="1"/>
  <c r="X392" i="1"/>
  <c r="X396" i="1"/>
  <c r="X400" i="1"/>
  <c r="X404" i="1"/>
  <c r="X408" i="1"/>
  <c r="X412" i="1"/>
  <c r="X416" i="1"/>
  <c r="X420" i="1"/>
  <c r="X424" i="1"/>
  <c r="X428" i="1"/>
  <c r="X432" i="1"/>
  <c r="X436" i="1"/>
  <c r="X440" i="1"/>
  <c r="X444" i="1"/>
  <c r="X448" i="1"/>
  <c r="X452" i="1"/>
  <c r="X456" i="1"/>
  <c r="X460" i="1"/>
  <c r="X464" i="1"/>
  <c r="X468" i="1"/>
  <c r="X472" i="1"/>
  <c r="X476" i="1"/>
  <c r="X480" i="1"/>
  <c r="X484" i="1"/>
  <c r="X488" i="1"/>
  <c r="X492" i="1"/>
  <c r="X496" i="1"/>
  <c r="AQ585" i="1"/>
  <c r="AK586" i="1"/>
  <c r="AO586" i="1"/>
  <c r="AI587" i="1"/>
  <c r="AM587" i="1"/>
  <c r="AQ587" i="1"/>
  <c r="AK588" i="1"/>
  <c r="AO588" i="1"/>
  <c r="AI589" i="1"/>
  <c r="AM589" i="1"/>
  <c r="AQ589" i="1"/>
  <c r="AK590" i="1"/>
  <c r="AO590" i="1"/>
  <c r="AI591" i="1"/>
  <c r="AM591" i="1"/>
  <c r="AQ591" i="1"/>
  <c r="AK592" i="1"/>
  <c r="AO592" i="1"/>
  <c r="AI593" i="1"/>
  <c r="AM593" i="1"/>
  <c r="AQ593" i="1"/>
  <c r="AK594" i="1"/>
  <c r="AO594" i="1"/>
  <c r="AI595" i="1"/>
  <c r="AM595" i="1"/>
  <c r="AQ595" i="1"/>
  <c r="AK596" i="1"/>
  <c r="AO596" i="1"/>
  <c r="AI597" i="1"/>
  <c r="AM597" i="1"/>
  <c r="AQ597" i="1"/>
  <c r="AK598" i="1"/>
  <c r="AO598" i="1"/>
  <c r="AI599" i="1"/>
  <c r="AM599" i="1"/>
  <c r="AQ599" i="1"/>
  <c r="AK600" i="1"/>
  <c r="AO600" i="1"/>
  <c r="AI601" i="1"/>
  <c r="AM601" i="1"/>
  <c r="AQ601" i="1"/>
  <c r="AK602" i="1"/>
  <c r="AO602" i="1"/>
  <c r="AI603" i="1"/>
  <c r="AM603" i="1"/>
  <c r="AQ603" i="1"/>
  <c r="AK604" i="1"/>
  <c r="AO604" i="1"/>
  <c r="AI605" i="1"/>
  <c r="AM605" i="1"/>
  <c r="AQ605" i="1"/>
  <c r="AK606" i="1"/>
  <c r="AO606" i="1"/>
  <c r="AI607" i="1"/>
  <c r="AM607" i="1"/>
  <c r="AQ607" i="1"/>
  <c r="AK608" i="1"/>
  <c r="AO608" i="1"/>
  <c r="AI609" i="1"/>
  <c r="AM609" i="1"/>
  <c r="AQ609" i="1"/>
  <c r="AK610" i="1"/>
  <c r="AO610" i="1"/>
  <c r="AI611" i="1"/>
  <c r="AM611" i="1"/>
  <c r="AQ611" i="1"/>
  <c r="AK612" i="1"/>
  <c r="AO612" i="1"/>
  <c r="AI613" i="1"/>
  <c r="AM613" i="1"/>
  <c r="AQ613" i="1"/>
  <c r="AK614" i="1"/>
  <c r="AO614" i="1"/>
  <c r="AI615" i="1"/>
  <c r="AM615" i="1"/>
  <c r="AQ615" i="1"/>
  <c r="AK616" i="1"/>
  <c r="AO616" i="1"/>
  <c r="AI617" i="1"/>
  <c r="AM617" i="1"/>
  <c r="AQ617" i="1"/>
  <c r="AK618" i="1"/>
  <c r="AO618" i="1"/>
  <c r="AI619" i="1"/>
  <c r="AM619" i="1"/>
  <c r="AQ619" i="1"/>
  <c r="AK620" i="1"/>
  <c r="AO620" i="1"/>
  <c r="AI621" i="1"/>
  <c r="AM621" i="1"/>
  <c r="AQ621" i="1"/>
  <c r="AK622" i="1"/>
  <c r="AO622" i="1"/>
  <c r="AI623" i="1"/>
  <c r="AM623" i="1"/>
  <c r="AQ623" i="1"/>
  <c r="AK624" i="1"/>
  <c r="AO624" i="1"/>
  <c r="AI625" i="1"/>
  <c r="AM625" i="1"/>
  <c r="AQ625" i="1"/>
  <c r="AK626" i="1"/>
  <c r="AO626" i="1"/>
  <c r="AI627" i="1"/>
  <c r="AM627" i="1"/>
  <c r="AQ627" i="1"/>
  <c r="AK628" i="1"/>
  <c r="AO628" i="1"/>
  <c r="AI629" i="1"/>
  <c r="AM629" i="1"/>
  <c r="AQ629" i="1"/>
  <c r="AK630" i="1"/>
  <c r="AO630" i="1"/>
  <c r="AI631" i="1"/>
  <c r="AM631" i="1"/>
  <c r="AQ631" i="1"/>
  <c r="AK632" i="1"/>
  <c r="AO632" i="1"/>
  <c r="AI633" i="1"/>
  <c r="AM633" i="1"/>
  <c r="AQ633" i="1"/>
  <c r="AK634" i="1"/>
  <c r="AO634" i="1"/>
  <c r="AI635" i="1"/>
  <c r="AM635" i="1"/>
  <c r="AQ635" i="1"/>
  <c r="AK636" i="1"/>
  <c r="AO636" i="1"/>
  <c r="AI637" i="1"/>
  <c r="AM637" i="1"/>
  <c r="AQ637" i="1"/>
  <c r="AK638" i="1"/>
  <c r="AO638" i="1"/>
  <c r="AI639" i="1"/>
  <c r="AM639" i="1"/>
  <c r="AQ639" i="1"/>
  <c r="AK640" i="1"/>
  <c r="AO640" i="1"/>
  <c r="AI641" i="1"/>
  <c r="AM641" i="1"/>
  <c r="AQ641" i="1"/>
  <c r="AK642" i="1"/>
  <c r="AO642" i="1"/>
  <c r="AI643" i="1"/>
  <c r="AM643" i="1"/>
  <c r="AQ643" i="1"/>
  <c r="AK644" i="1"/>
  <c r="AO644" i="1"/>
  <c r="AI645" i="1"/>
  <c r="AM645" i="1"/>
  <c r="AQ645" i="1"/>
  <c r="AK646" i="1"/>
  <c r="AO646" i="1"/>
  <c r="AI647" i="1"/>
  <c r="AM647" i="1"/>
  <c r="AQ647" i="1"/>
  <c r="AK648" i="1"/>
  <c r="AO648" i="1"/>
  <c r="AI649" i="1"/>
  <c r="AM649" i="1"/>
  <c r="AQ649" i="1"/>
  <c r="AK650" i="1"/>
  <c r="AO650" i="1"/>
  <c r="AI651" i="1"/>
  <c r="AM651" i="1"/>
  <c r="AQ651" i="1"/>
  <c r="AK652" i="1"/>
  <c r="AO652" i="1"/>
  <c r="AI653" i="1"/>
  <c r="AM653" i="1"/>
  <c r="AQ653" i="1"/>
  <c r="AK654" i="1"/>
  <c r="AO654" i="1"/>
  <c r="AI655" i="1"/>
  <c r="AM655" i="1"/>
  <c r="AQ655" i="1"/>
  <c r="AK656" i="1"/>
  <c r="AO656" i="1"/>
  <c r="AI657" i="1"/>
  <c r="AM657" i="1"/>
  <c r="AQ657" i="1"/>
  <c r="AK658" i="1"/>
  <c r="AO658" i="1"/>
  <c r="AI659" i="1"/>
  <c r="AM659" i="1"/>
  <c r="AQ659" i="1"/>
  <c r="AK660" i="1"/>
  <c r="AO660" i="1"/>
  <c r="AI661" i="1"/>
  <c r="AM661" i="1"/>
  <c r="AQ661" i="1"/>
  <c r="AK662" i="1"/>
  <c r="AO662" i="1"/>
  <c r="AI663" i="1"/>
  <c r="AM663" i="1"/>
  <c r="AQ663" i="1"/>
  <c r="AK664" i="1"/>
  <c r="AO664" i="1"/>
  <c r="AI665" i="1"/>
  <c r="AM665" i="1"/>
  <c r="AQ665" i="1"/>
  <c r="AK666" i="1"/>
  <c r="AO666" i="1"/>
  <c r="AI667" i="1"/>
  <c r="AM667" i="1"/>
  <c r="AQ667" i="1"/>
  <c r="AK668" i="1"/>
  <c r="AO668" i="1"/>
  <c r="AI669" i="1"/>
  <c r="AM669" i="1"/>
  <c r="AQ669" i="1"/>
  <c r="AK670" i="1"/>
  <c r="AO670" i="1"/>
  <c r="AI671" i="1"/>
  <c r="AM671" i="1"/>
  <c r="AQ671" i="1"/>
  <c r="AK672" i="1"/>
  <c r="AO672" i="1"/>
  <c r="AI673" i="1"/>
  <c r="AM673" i="1"/>
  <c r="AQ673" i="1"/>
  <c r="AK674" i="1"/>
  <c r="AO674" i="1"/>
  <c r="AI675" i="1"/>
  <c r="AM675" i="1"/>
  <c r="AQ675" i="1"/>
  <c r="AK676" i="1"/>
  <c r="AO676" i="1"/>
  <c r="AI677" i="1"/>
  <c r="AM677" i="1"/>
  <c r="AQ677" i="1"/>
  <c r="AK678" i="1"/>
  <c r="AO678" i="1"/>
  <c r="AI679" i="1"/>
  <c r="AM679" i="1"/>
  <c r="AQ679" i="1"/>
  <c r="AK680" i="1"/>
  <c r="AO680" i="1"/>
  <c r="AI681" i="1"/>
  <c r="AM681" i="1"/>
  <c r="AQ681" i="1"/>
  <c r="AK682" i="1"/>
  <c r="AO682" i="1"/>
  <c r="AI683" i="1"/>
  <c r="AM683" i="1"/>
  <c r="AQ683" i="1"/>
  <c r="AK684" i="1"/>
  <c r="AO684" i="1"/>
  <c r="AI685" i="1"/>
  <c r="AM685" i="1"/>
  <c r="AQ685" i="1"/>
  <c r="AK686" i="1"/>
  <c r="AO686" i="1"/>
  <c r="AI687" i="1"/>
  <c r="AM687" i="1"/>
  <c r="AQ687" i="1"/>
  <c r="AK688" i="1"/>
  <c r="AO688" i="1"/>
  <c r="AI689" i="1"/>
  <c r="AM689" i="1"/>
  <c r="AQ689" i="1"/>
  <c r="AK690" i="1"/>
  <c r="AO690" i="1"/>
  <c r="AI691" i="1"/>
  <c r="AM691" i="1"/>
  <c r="AQ691" i="1"/>
  <c r="AK692" i="1"/>
  <c r="AO692" i="1"/>
  <c r="AI693" i="1"/>
  <c r="AM693" i="1"/>
  <c r="AQ693" i="1"/>
  <c r="AK694" i="1"/>
  <c r="AO694" i="1"/>
  <c r="AI695" i="1"/>
  <c r="AM695" i="1"/>
  <c r="AQ695" i="1"/>
  <c r="AK696" i="1"/>
  <c r="AO696" i="1"/>
  <c r="AI697" i="1"/>
  <c r="AM697" i="1"/>
  <c r="AQ697" i="1"/>
  <c r="AK698" i="1"/>
  <c r="AO698" i="1"/>
  <c r="AI699" i="1"/>
  <c r="AM699" i="1"/>
  <c r="AQ699" i="1"/>
  <c r="AK700" i="1"/>
  <c r="AO700" i="1"/>
  <c r="AI701" i="1"/>
  <c r="AM701" i="1"/>
  <c r="AQ701" i="1"/>
  <c r="AK702" i="1"/>
  <c r="AO702" i="1"/>
  <c r="AI703" i="1"/>
  <c r="AM703" i="1"/>
  <c r="AQ703" i="1"/>
  <c r="AK704" i="1"/>
  <c r="AO704" i="1"/>
  <c r="AI705" i="1"/>
  <c r="AM705" i="1"/>
  <c r="AQ705" i="1"/>
  <c r="AK706" i="1"/>
  <c r="AO706" i="1"/>
  <c r="AI707" i="1"/>
  <c r="AM707" i="1"/>
  <c r="AQ707" i="1"/>
  <c r="AK708" i="1"/>
  <c r="AO708" i="1"/>
  <c r="AI709" i="1"/>
  <c r="AM709" i="1"/>
  <c r="AQ709" i="1"/>
  <c r="AK710" i="1"/>
  <c r="AO710" i="1"/>
  <c r="AI711" i="1"/>
  <c r="AM711" i="1"/>
  <c r="AQ711" i="1"/>
  <c r="AK712" i="1"/>
  <c r="AO712" i="1"/>
  <c r="AI713" i="1"/>
  <c r="AM713" i="1"/>
  <c r="AQ713" i="1"/>
  <c r="AK714" i="1"/>
  <c r="AO714" i="1"/>
  <c r="AI715" i="1"/>
  <c r="AM715" i="1"/>
  <c r="AQ715" i="1"/>
  <c r="AK716" i="1"/>
  <c r="AO716" i="1"/>
  <c r="AI717" i="1"/>
  <c r="AM717" i="1"/>
  <c r="AQ717" i="1"/>
  <c r="AK718" i="1"/>
  <c r="AO718" i="1"/>
  <c r="AI719" i="1"/>
  <c r="AM719" i="1"/>
  <c r="AQ719" i="1"/>
  <c r="AK720" i="1"/>
  <c r="AO720" i="1"/>
  <c r="AI721" i="1"/>
  <c r="AM721" i="1"/>
  <c r="AQ721" i="1"/>
  <c r="AK722" i="1"/>
  <c r="AO722" i="1"/>
  <c r="AI723" i="1"/>
  <c r="AM723" i="1"/>
  <c r="AQ723" i="1"/>
  <c r="AK724" i="1"/>
  <c r="AO724" i="1"/>
  <c r="AI725" i="1"/>
  <c r="AM725" i="1"/>
  <c r="AQ725" i="1"/>
  <c r="AK726" i="1"/>
  <c r="AO726" i="1"/>
  <c r="AI727" i="1"/>
  <c r="AM727" i="1"/>
  <c r="AQ727" i="1"/>
  <c r="AK728" i="1"/>
  <c r="AO728" i="1"/>
  <c r="AI729" i="1"/>
  <c r="AM729" i="1"/>
  <c r="AQ729" i="1"/>
  <c r="AK730" i="1"/>
  <c r="AO730" i="1"/>
  <c r="AI731" i="1"/>
  <c r="AM731" i="1"/>
  <c r="AQ731" i="1"/>
  <c r="AK732" i="1"/>
  <c r="AO732" i="1"/>
  <c r="AI733" i="1"/>
  <c r="AM733" i="1"/>
  <c r="AQ733" i="1"/>
  <c r="AK734" i="1"/>
  <c r="AO734" i="1"/>
  <c r="AI735" i="1"/>
  <c r="AM735" i="1"/>
  <c r="AQ735" i="1"/>
  <c r="AK736" i="1"/>
  <c r="AO736" i="1"/>
  <c r="AI737" i="1"/>
  <c r="AM737" i="1"/>
  <c r="AQ737" i="1"/>
  <c r="AK738" i="1"/>
  <c r="AO738" i="1"/>
  <c r="AI739" i="1"/>
  <c r="AM739" i="1"/>
  <c r="AQ739" i="1"/>
  <c r="AK740" i="1"/>
  <c r="AO740" i="1"/>
  <c r="AI741" i="1"/>
  <c r="AM741" i="1"/>
  <c r="AQ741" i="1"/>
  <c r="AK742" i="1"/>
  <c r="AO742" i="1"/>
  <c r="AI743" i="1"/>
  <c r="AM743" i="1"/>
  <c r="AQ743" i="1"/>
  <c r="AK744" i="1"/>
  <c r="AO744" i="1"/>
  <c r="AI745" i="1"/>
  <c r="AM745" i="1"/>
  <c r="AQ745" i="1"/>
  <c r="AK746" i="1"/>
  <c r="AO746" i="1"/>
  <c r="AI747" i="1"/>
  <c r="AM747" i="1"/>
  <c r="AQ747" i="1"/>
  <c r="AK748" i="1"/>
  <c r="AO748" i="1"/>
  <c r="AI749" i="1"/>
  <c r="AM749" i="1"/>
  <c r="AQ749" i="1"/>
  <c r="AK750" i="1"/>
  <c r="AO750" i="1"/>
  <c r="AI751" i="1"/>
  <c r="AM751" i="1"/>
  <c r="AQ751" i="1"/>
  <c r="AK752" i="1"/>
  <c r="AO752" i="1"/>
  <c r="AI753" i="1"/>
  <c r="AM753" i="1"/>
  <c r="AQ753" i="1"/>
  <c r="AK754" i="1"/>
  <c r="AO754" i="1"/>
  <c r="AI755" i="1"/>
  <c r="AM755" i="1"/>
  <c r="AQ755" i="1"/>
  <c r="AK756" i="1"/>
  <c r="AO756" i="1"/>
  <c r="AI757" i="1"/>
  <c r="AM757" i="1"/>
  <c r="AQ757" i="1"/>
  <c r="AK758" i="1"/>
  <c r="AO758" i="1"/>
  <c r="AI759" i="1"/>
  <c r="AM759" i="1"/>
  <c r="AQ759" i="1"/>
  <c r="AK760" i="1"/>
  <c r="AO760" i="1"/>
  <c r="AI761" i="1"/>
  <c r="AM761" i="1"/>
  <c r="AQ761" i="1"/>
  <c r="AK762" i="1"/>
  <c r="AO762" i="1"/>
  <c r="AI763" i="1"/>
  <c r="AM763" i="1"/>
  <c r="AQ763" i="1"/>
  <c r="AK764" i="1"/>
  <c r="AO764" i="1"/>
  <c r="AI765" i="1"/>
  <c r="AM765" i="1"/>
  <c r="AQ765" i="1"/>
  <c r="AK766" i="1"/>
  <c r="AO766" i="1"/>
  <c r="AI767" i="1"/>
  <c r="AM767" i="1"/>
  <c r="AQ767" i="1"/>
  <c r="AK768" i="1"/>
  <c r="AO768" i="1"/>
  <c r="AI769" i="1"/>
  <c r="AM769" i="1"/>
  <c r="AQ769" i="1"/>
  <c r="AK770" i="1"/>
  <c r="AO770" i="1"/>
  <c r="AI771" i="1"/>
  <c r="AM771" i="1"/>
  <c r="AQ771" i="1"/>
  <c r="AK772" i="1"/>
  <c r="AO772" i="1"/>
  <c r="AI773" i="1"/>
  <c r="AM773" i="1"/>
  <c r="AQ773" i="1"/>
  <c r="AK774" i="1"/>
  <c r="AO774" i="1"/>
  <c r="AI775" i="1"/>
  <c r="AM775" i="1"/>
  <c r="AQ775" i="1"/>
  <c r="AK776" i="1"/>
  <c r="AO776" i="1"/>
  <c r="AI777" i="1"/>
  <c r="AM777" i="1"/>
  <c r="AQ777" i="1"/>
  <c r="AK778" i="1"/>
  <c r="AO778" i="1"/>
  <c r="AI779" i="1"/>
  <c r="AM779" i="1"/>
  <c r="AQ779" i="1"/>
  <c r="AK780" i="1"/>
  <c r="AO780" i="1"/>
  <c r="AI781" i="1"/>
  <c r="AM781" i="1"/>
  <c r="AQ781" i="1"/>
  <c r="AK782" i="1"/>
  <c r="AO782" i="1"/>
  <c r="AI783" i="1"/>
  <c r="AM783" i="1"/>
  <c r="AQ783" i="1"/>
  <c r="AK784" i="1"/>
  <c r="AO784" i="1"/>
  <c r="AI785" i="1"/>
  <c r="AM785" i="1"/>
  <c r="AQ785" i="1"/>
  <c r="AK786" i="1"/>
  <c r="AO786" i="1"/>
  <c r="AI787" i="1"/>
  <c r="AM787" i="1"/>
  <c r="AQ787" i="1"/>
  <c r="AK788" i="1"/>
  <c r="AO788" i="1"/>
  <c r="AI789" i="1"/>
  <c r="AM789" i="1"/>
  <c r="AQ789" i="1"/>
  <c r="AK790" i="1"/>
  <c r="AO790" i="1"/>
  <c r="AI791" i="1"/>
  <c r="AM791" i="1"/>
  <c r="AQ791" i="1"/>
  <c r="AK792" i="1"/>
  <c r="AO792" i="1"/>
  <c r="AI793" i="1"/>
  <c r="AM793" i="1"/>
  <c r="AQ793" i="1"/>
  <c r="AK794" i="1"/>
  <c r="AO794" i="1"/>
  <c r="AI795" i="1"/>
  <c r="AM795" i="1"/>
  <c r="AQ795" i="1"/>
  <c r="AK796" i="1"/>
  <c r="AO796" i="1"/>
  <c r="AI797" i="1"/>
  <c r="AM797" i="1"/>
  <c r="AQ797" i="1"/>
  <c r="AK798" i="1"/>
  <c r="AO798" i="1"/>
  <c r="AI799" i="1"/>
  <c r="AM799" i="1"/>
  <c r="AQ799" i="1"/>
  <c r="AK800" i="1"/>
  <c r="AO800" i="1"/>
  <c r="AI801" i="1"/>
  <c r="AM801" i="1"/>
  <c r="AQ801" i="1"/>
  <c r="AK802" i="1"/>
  <c r="AO802" i="1"/>
  <c r="AI803" i="1"/>
  <c r="AM803" i="1"/>
  <c r="AQ803" i="1"/>
  <c r="AK804" i="1"/>
  <c r="AO804" i="1"/>
  <c r="AI805" i="1"/>
  <c r="AM805" i="1"/>
  <c r="AQ805" i="1"/>
  <c r="AK806" i="1"/>
  <c r="AO806" i="1"/>
  <c r="AI807" i="1"/>
  <c r="AM807" i="1"/>
  <c r="AQ807" i="1"/>
  <c r="AK808" i="1"/>
  <c r="AO808" i="1"/>
  <c r="AI809" i="1"/>
  <c r="AM809" i="1"/>
  <c r="AQ809" i="1"/>
  <c r="AK810" i="1"/>
  <c r="AO810" i="1"/>
  <c r="AI811" i="1"/>
  <c r="AM811" i="1"/>
  <c r="AQ811" i="1"/>
  <c r="AK812" i="1"/>
  <c r="AO812" i="1"/>
  <c r="AI813" i="1"/>
  <c r="AM813" i="1"/>
  <c r="AQ813" i="1"/>
  <c r="AK814" i="1"/>
  <c r="AO814" i="1"/>
  <c r="AI815" i="1"/>
  <c r="AM815" i="1"/>
  <c r="AQ815" i="1"/>
  <c r="AK816" i="1"/>
  <c r="AO816" i="1"/>
  <c r="AI817" i="1"/>
  <c r="AM817" i="1"/>
  <c r="AQ817" i="1"/>
  <c r="AK818" i="1"/>
  <c r="AO818" i="1"/>
  <c r="AI819" i="1"/>
  <c r="AM819" i="1"/>
  <c r="AQ819" i="1"/>
  <c r="AK820" i="1"/>
  <c r="AO820" i="1"/>
  <c r="AI821" i="1"/>
  <c r="AM821" i="1"/>
  <c r="AQ821" i="1"/>
  <c r="AK822" i="1"/>
  <c r="AO822" i="1"/>
  <c r="AI823" i="1"/>
  <c r="AM823" i="1"/>
  <c r="AQ823" i="1"/>
  <c r="AK824" i="1"/>
  <c r="AO824" i="1"/>
  <c r="AI825" i="1"/>
  <c r="AM825" i="1"/>
  <c r="AQ825" i="1"/>
  <c r="AK826" i="1"/>
  <c r="AO826" i="1"/>
  <c r="AI827" i="1"/>
  <c r="AM827" i="1"/>
  <c r="AQ827" i="1"/>
  <c r="AK828" i="1"/>
  <c r="AO828" i="1"/>
  <c r="AI829" i="1"/>
  <c r="AM829" i="1"/>
  <c r="AQ829" i="1"/>
  <c r="AK830" i="1"/>
  <c r="AO830" i="1"/>
  <c r="AI831" i="1"/>
  <c r="AM831" i="1"/>
  <c r="AQ831" i="1"/>
  <c r="AK832" i="1"/>
  <c r="AO832" i="1"/>
  <c r="AI833" i="1"/>
  <c r="AM833" i="1"/>
  <c r="AQ833" i="1"/>
  <c r="AK834" i="1"/>
  <c r="AO834" i="1"/>
  <c r="AI835" i="1"/>
  <c r="AM835" i="1"/>
  <c r="AQ835" i="1"/>
  <c r="AK836" i="1"/>
  <c r="AO836" i="1"/>
  <c r="AI837" i="1"/>
  <c r="AM837" i="1"/>
  <c r="AQ837" i="1"/>
  <c r="AK838" i="1"/>
  <c r="AO838" i="1"/>
  <c r="AI839" i="1"/>
  <c r="AM839" i="1"/>
  <c r="AQ839" i="1"/>
  <c r="AK840" i="1"/>
  <c r="AO840" i="1"/>
  <c r="AI841" i="1"/>
  <c r="AM841" i="1"/>
  <c r="AQ841" i="1"/>
  <c r="AK842" i="1"/>
  <c r="AO842" i="1"/>
  <c r="AI843" i="1"/>
  <c r="AM843" i="1"/>
  <c r="AQ843" i="1"/>
  <c r="AK844" i="1"/>
  <c r="AO844" i="1"/>
  <c r="AI845" i="1"/>
  <c r="AM845" i="1"/>
  <c r="AQ845" i="1"/>
  <c r="AK846" i="1"/>
  <c r="AO846" i="1"/>
  <c r="AI847" i="1"/>
  <c r="AM847" i="1"/>
  <c r="AQ847" i="1"/>
  <c r="AK848" i="1"/>
  <c r="AO848" i="1"/>
  <c r="AI849" i="1"/>
  <c r="AM849" i="1"/>
  <c r="AQ849" i="1"/>
  <c r="AK850" i="1"/>
  <c r="AO850" i="1"/>
  <c r="AI851" i="1"/>
  <c r="AM851" i="1"/>
  <c r="AQ851" i="1"/>
  <c r="AK852" i="1"/>
  <c r="AO852" i="1"/>
  <c r="AI853" i="1"/>
  <c r="AM853" i="1"/>
  <c r="AQ853" i="1"/>
  <c r="AK854" i="1"/>
  <c r="AO854" i="1"/>
  <c r="AI855" i="1"/>
  <c r="AM855" i="1"/>
  <c r="AQ855" i="1"/>
  <c r="AK856" i="1"/>
  <c r="AO856" i="1"/>
  <c r="AI857" i="1"/>
  <c r="AM857" i="1"/>
  <c r="AQ857" i="1"/>
  <c r="AK858" i="1"/>
  <c r="AF30" i="1"/>
  <c r="AB36" i="1"/>
  <c r="AD41" i="1"/>
  <c r="AF46" i="1"/>
  <c r="AB52" i="1"/>
  <c r="AD57" i="1"/>
  <c r="AF62" i="1"/>
  <c r="AB68" i="1"/>
  <c r="AD73" i="1"/>
  <c r="AF78" i="1"/>
  <c r="AF81" i="1"/>
  <c r="AD82" i="1"/>
  <c r="AB83" i="1"/>
  <c r="AF83" i="1"/>
  <c r="AD84" i="1"/>
  <c r="AB85" i="1"/>
  <c r="AF85" i="1"/>
  <c r="AD86" i="1"/>
  <c r="AB87" i="1"/>
  <c r="AF87" i="1"/>
  <c r="AD88" i="1"/>
  <c r="AB89" i="1"/>
  <c r="AF89" i="1"/>
  <c r="AD90" i="1"/>
  <c r="AB91" i="1"/>
  <c r="AF91" i="1"/>
  <c r="AD92" i="1"/>
  <c r="AB93" i="1"/>
  <c r="AF93" i="1"/>
  <c r="AD94" i="1"/>
  <c r="AB95" i="1"/>
  <c r="AF95" i="1"/>
  <c r="AD96" i="1"/>
  <c r="AB97" i="1"/>
  <c r="AF97" i="1"/>
  <c r="AD98" i="1"/>
  <c r="AB99" i="1"/>
  <c r="AF99" i="1"/>
  <c r="AD100" i="1"/>
  <c r="AB101" i="1"/>
  <c r="AF101" i="1"/>
  <c r="AD102" i="1"/>
  <c r="AB103" i="1"/>
  <c r="AF103" i="1"/>
  <c r="AD104" i="1"/>
  <c r="AB105" i="1"/>
  <c r="AF105" i="1"/>
  <c r="AD106" i="1"/>
  <c r="AB107" i="1"/>
  <c r="AF107" i="1"/>
  <c r="AD108" i="1"/>
  <c r="AB109" i="1"/>
  <c r="AF109" i="1"/>
  <c r="AD110" i="1"/>
  <c r="AB111" i="1"/>
  <c r="AF111" i="1"/>
  <c r="AD112" i="1"/>
  <c r="AB113" i="1"/>
  <c r="AF113" i="1"/>
  <c r="AD114" i="1"/>
  <c r="AB115" i="1"/>
  <c r="AF115" i="1"/>
  <c r="AD116" i="1"/>
  <c r="AB117" i="1"/>
  <c r="AF117" i="1"/>
  <c r="AD118" i="1"/>
  <c r="AB119" i="1"/>
  <c r="AF119" i="1"/>
  <c r="AD120" i="1"/>
  <c r="AB121" i="1"/>
  <c r="AF121" i="1"/>
  <c r="AD122" i="1"/>
  <c r="AB123" i="1"/>
  <c r="AF123" i="1"/>
  <c r="AD124" i="1"/>
  <c r="AB125" i="1"/>
  <c r="AF125" i="1"/>
  <c r="AD126" i="1"/>
  <c r="AB127" i="1"/>
  <c r="AF127" i="1"/>
  <c r="AD128" i="1"/>
  <c r="AB129" i="1"/>
  <c r="AF129" i="1"/>
  <c r="AD130" i="1"/>
  <c r="AB131" i="1"/>
  <c r="AF131" i="1"/>
  <c r="AD132" i="1"/>
  <c r="AB133" i="1"/>
  <c r="AF133" i="1"/>
  <c r="AD134" i="1"/>
  <c r="AB135" i="1"/>
  <c r="AF135" i="1"/>
  <c r="AD136" i="1"/>
  <c r="AB137" i="1"/>
  <c r="AF137" i="1"/>
  <c r="AD138" i="1"/>
  <c r="AB139" i="1"/>
  <c r="AF139" i="1"/>
  <c r="AD140" i="1"/>
  <c r="AB141" i="1"/>
  <c r="AF141" i="1"/>
  <c r="AD142" i="1"/>
  <c r="AB143" i="1"/>
  <c r="AF143" i="1"/>
  <c r="AD144" i="1"/>
  <c r="AB145" i="1"/>
  <c r="AF145" i="1"/>
  <c r="AD146" i="1"/>
  <c r="AB147" i="1"/>
  <c r="AF147" i="1"/>
  <c r="AD148" i="1"/>
  <c r="AB149" i="1"/>
  <c r="AF149" i="1"/>
  <c r="AD150" i="1"/>
  <c r="AB151" i="1"/>
  <c r="AF151" i="1"/>
  <c r="AD152" i="1"/>
  <c r="AB153" i="1"/>
  <c r="AF153" i="1"/>
  <c r="AD154" i="1"/>
  <c r="AB155" i="1"/>
  <c r="AF155" i="1"/>
  <c r="AD156" i="1"/>
  <c r="AB157" i="1"/>
  <c r="AF157" i="1"/>
  <c r="AD158" i="1"/>
  <c r="AB159" i="1"/>
  <c r="AF159" i="1"/>
  <c r="AD160" i="1"/>
  <c r="AB161" i="1"/>
  <c r="AF161" i="1"/>
  <c r="AD162" i="1"/>
  <c r="AB163" i="1"/>
  <c r="AF163" i="1"/>
  <c r="AD164" i="1"/>
  <c r="AB165" i="1"/>
  <c r="AF165" i="1"/>
  <c r="AD166" i="1"/>
  <c r="AB167" i="1"/>
  <c r="AF167" i="1"/>
  <c r="AD168" i="1"/>
  <c r="AB169" i="1"/>
  <c r="AF169" i="1"/>
  <c r="AD170" i="1"/>
  <c r="AB171" i="1"/>
  <c r="AF171" i="1"/>
  <c r="AD172" i="1"/>
  <c r="AB173" i="1"/>
  <c r="AF173" i="1"/>
  <c r="AD174" i="1"/>
  <c r="AB175" i="1"/>
  <c r="AF175" i="1"/>
  <c r="AD176" i="1"/>
  <c r="AB177" i="1"/>
  <c r="AF177" i="1"/>
  <c r="AD178" i="1"/>
  <c r="AB179" i="1"/>
  <c r="AF179" i="1"/>
  <c r="AD180" i="1"/>
  <c r="AB181" i="1"/>
  <c r="AF181" i="1"/>
  <c r="AD182" i="1"/>
  <c r="AB183" i="1"/>
  <c r="AF183" i="1"/>
  <c r="AD184" i="1"/>
  <c r="AB185" i="1"/>
  <c r="AF185" i="1"/>
  <c r="AD186" i="1"/>
  <c r="AB187" i="1"/>
  <c r="AF187" i="1"/>
  <c r="AD188" i="1"/>
  <c r="AB189" i="1"/>
  <c r="AF189" i="1"/>
  <c r="AD190" i="1"/>
  <c r="AB191" i="1"/>
  <c r="AF191" i="1"/>
  <c r="AD192" i="1"/>
  <c r="AB193" i="1"/>
  <c r="AF193" i="1"/>
  <c r="AD194" i="1"/>
  <c r="AB195" i="1"/>
  <c r="AF195" i="1"/>
  <c r="AD196" i="1"/>
  <c r="AB197" i="1"/>
  <c r="AF197" i="1"/>
  <c r="AD198" i="1"/>
  <c r="AB199" i="1"/>
  <c r="AF199" i="1"/>
  <c r="AD200" i="1"/>
  <c r="AB201" i="1"/>
  <c r="AF201" i="1"/>
  <c r="AD202" i="1"/>
  <c r="AB203" i="1"/>
  <c r="AF203" i="1"/>
  <c r="AD204" i="1"/>
  <c r="AB205" i="1"/>
  <c r="AF205" i="1"/>
  <c r="AD206" i="1"/>
  <c r="AB207" i="1"/>
  <c r="AF207" i="1"/>
  <c r="AD208" i="1"/>
  <c r="AB209" i="1"/>
  <c r="AF209" i="1"/>
  <c r="AD210" i="1"/>
  <c r="AB211" i="1"/>
  <c r="AF211" i="1"/>
  <c r="AD212" i="1"/>
  <c r="AB213" i="1"/>
  <c r="AF213" i="1"/>
  <c r="AD214" i="1"/>
  <c r="AB215" i="1"/>
  <c r="AF215" i="1"/>
  <c r="AD216" i="1"/>
  <c r="AB217" i="1"/>
  <c r="AF217" i="1"/>
  <c r="AD218" i="1"/>
  <c r="AB219" i="1"/>
  <c r="AF219" i="1"/>
  <c r="AD220" i="1"/>
  <c r="AB221" i="1"/>
  <c r="AF221" i="1"/>
  <c r="AD222" i="1"/>
  <c r="AB223" i="1"/>
  <c r="AF223" i="1"/>
  <c r="AD224" i="1"/>
  <c r="AB225" i="1"/>
  <c r="AF225" i="1"/>
  <c r="AD226" i="1"/>
  <c r="AB227" i="1"/>
  <c r="AF227" i="1"/>
  <c r="AD228" i="1"/>
  <c r="AB229" i="1"/>
  <c r="AF229" i="1"/>
  <c r="AD230" i="1"/>
  <c r="AB231" i="1"/>
  <c r="AF231" i="1"/>
  <c r="AD232" i="1"/>
  <c r="AB233" i="1"/>
  <c r="AF233" i="1"/>
  <c r="AD234" i="1"/>
  <c r="AB235" i="1"/>
  <c r="AF235" i="1"/>
  <c r="AD236" i="1"/>
  <c r="AB237" i="1"/>
  <c r="AF237" i="1"/>
  <c r="AD238" i="1"/>
  <c r="AB239" i="1"/>
  <c r="AF239" i="1"/>
  <c r="AD240" i="1"/>
  <c r="AB241" i="1"/>
  <c r="AF241" i="1"/>
  <c r="AD242" i="1"/>
  <c r="AB243" i="1"/>
  <c r="AF243" i="1"/>
  <c r="AD244" i="1"/>
  <c r="AB245" i="1"/>
  <c r="AF245" i="1"/>
  <c r="AD246" i="1"/>
  <c r="AB247" i="1"/>
  <c r="AF247" i="1"/>
  <c r="AD248" i="1"/>
  <c r="AB249" i="1"/>
  <c r="AF249" i="1"/>
  <c r="AD250" i="1"/>
  <c r="AB251" i="1"/>
  <c r="AF251" i="1"/>
  <c r="AD252" i="1"/>
  <c r="AB253" i="1"/>
  <c r="AF253" i="1"/>
  <c r="AD254" i="1"/>
  <c r="AB255" i="1"/>
  <c r="AF255" i="1"/>
  <c r="AD256" i="1"/>
  <c r="AB257" i="1"/>
  <c r="AF257" i="1"/>
  <c r="AD258" i="1"/>
  <c r="AB259" i="1"/>
  <c r="AF259" i="1"/>
  <c r="AD260" i="1"/>
  <c r="AB261" i="1"/>
  <c r="AF261" i="1"/>
  <c r="AD262" i="1"/>
  <c r="AB263" i="1"/>
  <c r="AF263" i="1"/>
  <c r="AD264" i="1"/>
  <c r="AB265" i="1"/>
  <c r="AF265" i="1"/>
  <c r="AD266" i="1"/>
  <c r="AB267" i="1"/>
  <c r="AF267" i="1"/>
  <c r="AD268" i="1"/>
  <c r="AB269" i="1"/>
  <c r="AF269" i="1"/>
  <c r="AD270" i="1"/>
  <c r="AB271" i="1"/>
  <c r="AF271" i="1"/>
  <c r="AD272" i="1"/>
  <c r="AB273" i="1"/>
  <c r="AF273" i="1"/>
  <c r="AD274" i="1"/>
  <c r="AB275" i="1"/>
  <c r="AF275" i="1"/>
  <c r="AD276" i="1"/>
  <c r="AB277" i="1"/>
  <c r="AF277" i="1"/>
  <c r="AD278" i="1"/>
  <c r="AB279" i="1"/>
  <c r="AF279" i="1"/>
  <c r="AD280" i="1"/>
  <c r="AB281" i="1"/>
  <c r="AF281" i="1"/>
  <c r="AD282" i="1"/>
  <c r="AB283" i="1"/>
  <c r="AF283" i="1"/>
  <c r="AD284" i="1"/>
  <c r="AB285" i="1"/>
  <c r="AF285" i="1"/>
  <c r="AD286" i="1"/>
  <c r="AB287" i="1"/>
  <c r="AF287" i="1"/>
  <c r="AD288" i="1"/>
  <c r="AB289" i="1"/>
  <c r="AF289" i="1"/>
  <c r="AD290" i="1"/>
  <c r="AB291" i="1"/>
  <c r="AF291" i="1"/>
  <c r="AD292" i="1"/>
  <c r="AB293" i="1"/>
  <c r="AF293" i="1"/>
  <c r="AD294" i="1"/>
  <c r="AB295" i="1"/>
  <c r="AF295" i="1"/>
  <c r="AD296" i="1"/>
  <c r="AB297" i="1"/>
  <c r="AF297" i="1"/>
  <c r="AD298" i="1"/>
  <c r="AB299" i="1"/>
  <c r="AF299" i="1"/>
  <c r="AD300" i="1"/>
  <c r="AB301" i="1"/>
  <c r="AF301" i="1"/>
  <c r="AD302" i="1"/>
  <c r="AB303" i="1"/>
  <c r="AF303" i="1"/>
  <c r="AD304" i="1"/>
  <c r="AB305" i="1"/>
  <c r="AF305" i="1"/>
  <c r="AD306" i="1"/>
  <c r="AB307" i="1"/>
  <c r="AF307" i="1"/>
  <c r="AD308" i="1"/>
  <c r="AB309" i="1"/>
  <c r="AF309" i="1"/>
  <c r="AD310" i="1"/>
  <c r="AB311" i="1"/>
  <c r="AF311" i="1"/>
  <c r="AD312" i="1"/>
  <c r="AB313" i="1"/>
  <c r="AF313" i="1"/>
  <c r="AD314" i="1"/>
  <c r="AB315" i="1"/>
  <c r="AF315" i="1"/>
  <c r="AD316" i="1"/>
  <c r="AB317" i="1"/>
  <c r="AF317" i="1"/>
  <c r="AD318" i="1"/>
  <c r="AB319" i="1"/>
  <c r="AF319" i="1"/>
  <c r="AD320" i="1"/>
  <c r="AB321" i="1"/>
  <c r="AF321" i="1"/>
  <c r="AD322" i="1"/>
  <c r="AB323" i="1"/>
  <c r="AF323" i="1"/>
  <c r="AD324" i="1"/>
  <c r="AB325" i="1"/>
  <c r="AF325" i="1"/>
  <c r="AD326" i="1"/>
  <c r="AB327" i="1"/>
  <c r="AF327" i="1"/>
  <c r="AD328" i="1"/>
  <c r="AB329" i="1"/>
  <c r="AF329" i="1"/>
  <c r="AD330" i="1"/>
  <c r="AB331" i="1"/>
  <c r="AF331" i="1"/>
  <c r="AD332" i="1"/>
  <c r="AB333" i="1"/>
  <c r="AF333" i="1"/>
  <c r="AD334" i="1"/>
  <c r="AB335" i="1"/>
  <c r="AF335" i="1"/>
  <c r="AD336" i="1"/>
  <c r="AB337" i="1"/>
  <c r="AF337" i="1"/>
  <c r="AD338" i="1"/>
  <c r="AB339" i="1"/>
  <c r="AF339" i="1"/>
  <c r="AD340" i="1"/>
  <c r="AB341" i="1"/>
  <c r="AF341" i="1"/>
  <c r="AD342" i="1"/>
  <c r="AB343" i="1"/>
  <c r="AF343" i="1"/>
  <c r="AD344" i="1"/>
  <c r="AB345" i="1"/>
  <c r="AF345" i="1"/>
  <c r="AD346" i="1"/>
  <c r="AB347" i="1"/>
  <c r="AF347" i="1"/>
  <c r="AD348" i="1"/>
  <c r="AB349" i="1"/>
  <c r="AF349" i="1"/>
  <c r="AD350" i="1"/>
  <c r="AB351" i="1"/>
  <c r="AF351" i="1"/>
  <c r="AD352" i="1"/>
  <c r="AB353" i="1"/>
  <c r="AF353" i="1"/>
  <c r="AD354" i="1"/>
  <c r="AB355" i="1"/>
  <c r="AF355" i="1"/>
  <c r="AD356" i="1"/>
  <c r="AB357" i="1"/>
  <c r="AF357" i="1"/>
  <c r="AD358" i="1"/>
  <c r="AB359" i="1"/>
  <c r="AF359" i="1"/>
  <c r="AD360" i="1"/>
  <c r="AB361" i="1"/>
  <c r="AF361" i="1"/>
  <c r="AD362" i="1"/>
  <c r="AB363" i="1"/>
  <c r="AF363" i="1"/>
  <c r="AD364" i="1"/>
  <c r="AB365" i="1"/>
  <c r="AF365" i="1"/>
  <c r="AD366" i="1"/>
  <c r="AB367" i="1"/>
  <c r="AF367" i="1"/>
  <c r="AD368" i="1"/>
  <c r="AB369" i="1"/>
  <c r="AF369" i="1"/>
  <c r="AD370" i="1"/>
  <c r="AB371" i="1"/>
  <c r="AF371" i="1"/>
  <c r="AD372" i="1"/>
  <c r="AB373" i="1"/>
  <c r="AF373" i="1"/>
  <c r="AD374" i="1"/>
  <c r="AO585" i="1"/>
  <c r="AI586" i="1"/>
  <c r="AM586" i="1"/>
  <c r="AQ586" i="1"/>
  <c r="AK587" i="1"/>
  <c r="AO587" i="1"/>
  <c r="AI588" i="1"/>
  <c r="AM588" i="1"/>
  <c r="AQ588" i="1"/>
  <c r="AK589" i="1"/>
  <c r="AO589" i="1"/>
  <c r="AI590" i="1"/>
  <c r="AM590" i="1"/>
  <c r="AQ590" i="1"/>
  <c r="AK591" i="1"/>
  <c r="AO591" i="1"/>
  <c r="AI592" i="1"/>
  <c r="AM592" i="1"/>
  <c r="AQ592" i="1"/>
  <c r="AK593" i="1"/>
  <c r="AO593" i="1"/>
  <c r="AI594" i="1"/>
  <c r="AM594" i="1"/>
  <c r="AQ594" i="1"/>
  <c r="AK595" i="1"/>
  <c r="AO595" i="1"/>
  <c r="AI596" i="1"/>
  <c r="AM596" i="1"/>
  <c r="AQ596" i="1"/>
  <c r="AK597" i="1"/>
  <c r="AO597" i="1"/>
  <c r="AI598" i="1"/>
  <c r="AM598" i="1"/>
  <c r="AQ598" i="1"/>
  <c r="AK599" i="1"/>
  <c r="AO599" i="1"/>
  <c r="AI600" i="1"/>
  <c r="AM600" i="1"/>
  <c r="AQ600" i="1"/>
  <c r="AK601" i="1"/>
  <c r="AO601" i="1"/>
  <c r="AI602" i="1"/>
  <c r="AM602" i="1"/>
  <c r="AQ602" i="1"/>
  <c r="AK603" i="1"/>
  <c r="AO603" i="1"/>
  <c r="AI604" i="1"/>
  <c r="AM604" i="1"/>
  <c r="AQ604" i="1"/>
  <c r="AK605" i="1"/>
  <c r="AO605" i="1"/>
  <c r="AI606" i="1"/>
  <c r="AM606" i="1"/>
  <c r="AQ606" i="1"/>
  <c r="AK607" i="1"/>
  <c r="AO607" i="1"/>
  <c r="AI608" i="1"/>
  <c r="AM608" i="1"/>
  <c r="AQ608" i="1"/>
  <c r="AK609" i="1"/>
  <c r="AO609" i="1"/>
  <c r="AI610" i="1"/>
  <c r="AM610" i="1"/>
  <c r="AQ610" i="1"/>
  <c r="AK611" i="1"/>
  <c r="AO611" i="1"/>
  <c r="AI612" i="1"/>
  <c r="AM612" i="1"/>
  <c r="AQ612" i="1"/>
  <c r="AK613" i="1"/>
  <c r="AO613" i="1"/>
  <c r="AI614" i="1"/>
  <c r="AM614" i="1"/>
  <c r="AQ614" i="1"/>
  <c r="AK615" i="1"/>
  <c r="AO615" i="1"/>
  <c r="AI616" i="1"/>
  <c r="AM616" i="1"/>
  <c r="AQ616" i="1"/>
  <c r="AK617" i="1"/>
  <c r="AO617" i="1"/>
  <c r="AI618" i="1"/>
  <c r="AM618" i="1"/>
  <c r="AQ618" i="1"/>
  <c r="AK619" i="1"/>
  <c r="AO619" i="1"/>
  <c r="AI620" i="1"/>
  <c r="AM620" i="1"/>
  <c r="AQ620" i="1"/>
  <c r="AK621" i="1"/>
  <c r="AO621" i="1"/>
  <c r="AI622" i="1"/>
  <c r="AM622" i="1"/>
  <c r="AQ622" i="1"/>
  <c r="AK623" i="1"/>
  <c r="AO623" i="1"/>
  <c r="AI624" i="1"/>
  <c r="AM624" i="1"/>
  <c r="AQ624" i="1"/>
  <c r="AK625" i="1"/>
  <c r="AO625" i="1"/>
  <c r="AI626" i="1"/>
  <c r="AM626" i="1"/>
  <c r="AQ626" i="1"/>
  <c r="AK627" i="1"/>
  <c r="AO627" i="1"/>
  <c r="AI628" i="1"/>
  <c r="AM628" i="1"/>
  <c r="AQ628" i="1"/>
  <c r="AK629" i="1"/>
  <c r="AO629" i="1"/>
  <c r="AI630" i="1"/>
  <c r="AM630" i="1"/>
  <c r="AQ630" i="1"/>
  <c r="AK631" i="1"/>
  <c r="AO631" i="1"/>
  <c r="AI632" i="1"/>
  <c r="AM632" i="1"/>
  <c r="AQ632" i="1"/>
  <c r="AK633" i="1"/>
  <c r="AO633" i="1"/>
  <c r="AI634" i="1"/>
  <c r="AM634" i="1"/>
  <c r="AQ634" i="1"/>
  <c r="AK635" i="1"/>
  <c r="AO635" i="1"/>
  <c r="AI636" i="1"/>
  <c r="AM636" i="1"/>
  <c r="AQ636" i="1"/>
  <c r="AK637" i="1"/>
  <c r="AO637" i="1"/>
  <c r="AI638" i="1"/>
  <c r="AM638" i="1"/>
  <c r="AQ638" i="1"/>
  <c r="AK639" i="1"/>
  <c r="AO639" i="1"/>
  <c r="AI640" i="1"/>
  <c r="AM640" i="1"/>
  <c r="AQ640" i="1"/>
  <c r="AK641" i="1"/>
  <c r="AO641" i="1"/>
  <c r="AI642" i="1"/>
  <c r="AM642" i="1"/>
  <c r="AQ642" i="1"/>
  <c r="AK643" i="1"/>
  <c r="AO643" i="1"/>
  <c r="AI644" i="1"/>
  <c r="AM644" i="1"/>
  <c r="AQ644" i="1"/>
  <c r="AK645" i="1"/>
  <c r="AO645" i="1"/>
  <c r="AI646" i="1"/>
  <c r="AM646" i="1"/>
  <c r="AQ646" i="1"/>
  <c r="AK647" i="1"/>
  <c r="AO647" i="1"/>
  <c r="AI648" i="1"/>
  <c r="AM648" i="1"/>
  <c r="AQ648" i="1"/>
  <c r="AK649" i="1"/>
  <c r="AO649" i="1"/>
  <c r="AI650" i="1"/>
  <c r="AM650" i="1"/>
  <c r="AQ650" i="1"/>
  <c r="AK651" i="1"/>
  <c r="AO651" i="1"/>
  <c r="AI652" i="1"/>
  <c r="AM652" i="1"/>
  <c r="AQ652" i="1"/>
  <c r="AK653" i="1"/>
  <c r="AO653" i="1"/>
  <c r="AI654" i="1"/>
  <c r="AM654" i="1"/>
  <c r="AQ654" i="1"/>
  <c r="AK655" i="1"/>
  <c r="AO655" i="1"/>
  <c r="AI656" i="1"/>
  <c r="AM656" i="1"/>
  <c r="AQ656" i="1"/>
  <c r="AK657" i="1"/>
  <c r="AO657" i="1"/>
  <c r="AI658" i="1"/>
  <c r="AM658" i="1"/>
  <c r="AQ658" i="1"/>
  <c r="AK659" i="1"/>
  <c r="AO659" i="1"/>
  <c r="AI660" i="1"/>
  <c r="AM660" i="1"/>
  <c r="AQ660" i="1"/>
  <c r="AK661" i="1"/>
  <c r="AO661" i="1"/>
  <c r="AI662" i="1"/>
  <c r="AM662" i="1"/>
  <c r="AQ662" i="1"/>
  <c r="AK663" i="1"/>
  <c r="AO663" i="1"/>
  <c r="AI664" i="1"/>
  <c r="AM664" i="1"/>
  <c r="AQ664" i="1"/>
  <c r="AK665" i="1"/>
  <c r="AO665" i="1"/>
  <c r="AI666" i="1"/>
  <c r="AM666" i="1"/>
  <c r="AQ666" i="1"/>
  <c r="AK667" i="1"/>
  <c r="AO667" i="1"/>
  <c r="AI668" i="1"/>
  <c r="AM668" i="1"/>
  <c r="AQ668" i="1"/>
  <c r="AK669" i="1"/>
  <c r="AO669" i="1"/>
  <c r="AI670" i="1"/>
  <c r="AM670" i="1"/>
  <c r="AQ670" i="1"/>
  <c r="AK671" i="1"/>
  <c r="AO671" i="1"/>
  <c r="AI672" i="1"/>
  <c r="AM672" i="1"/>
  <c r="AQ672" i="1"/>
  <c r="AK673" i="1"/>
  <c r="AO673" i="1"/>
  <c r="AI674" i="1"/>
  <c r="AM674" i="1"/>
  <c r="AQ674" i="1"/>
  <c r="AK675" i="1"/>
  <c r="AO675" i="1"/>
  <c r="AI676" i="1"/>
  <c r="AM676" i="1"/>
  <c r="AQ676" i="1"/>
  <c r="AK677" i="1"/>
  <c r="AO677" i="1"/>
  <c r="AI678" i="1"/>
  <c r="AM678" i="1"/>
  <c r="AQ678" i="1"/>
  <c r="AK679" i="1"/>
  <c r="AO679" i="1"/>
  <c r="AI680" i="1"/>
  <c r="AM680" i="1"/>
  <c r="AQ680" i="1"/>
  <c r="AK681" i="1"/>
  <c r="AO681" i="1"/>
  <c r="AI682" i="1"/>
  <c r="AM682" i="1"/>
  <c r="AQ682" i="1"/>
  <c r="AK683" i="1"/>
  <c r="AO683" i="1"/>
  <c r="AI684" i="1"/>
  <c r="AM684" i="1"/>
  <c r="AQ684" i="1"/>
  <c r="AK685" i="1"/>
  <c r="AO685" i="1"/>
  <c r="AI686" i="1"/>
  <c r="AM686" i="1"/>
  <c r="AQ686" i="1"/>
  <c r="AK687" i="1"/>
  <c r="AO687" i="1"/>
  <c r="AI688" i="1"/>
  <c r="AM688" i="1"/>
  <c r="AQ688" i="1"/>
  <c r="AK689" i="1"/>
  <c r="AO689" i="1"/>
  <c r="AI690" i="1"/>
  <c r="AM690" i="1"/>
  <c r="AQ690" i="1"/>
  <c r="AK691" i="1"/>
  <c r="AO691" i="1"/>
  <c r="AI692" i="1"/>
  <c r="AM692" i="1"/>
  <c r="AQ692" i="1"/>
  <c r="AK693" i="1"/>
  <c r="AO693" i="1"/>
  <c r="AI694" i="1"/>
  <c r="AM694" i="1"/>
  <c r="AQ694" i="1"/>
  <c r="AK695" i="1"/>
  <c r="AO695" i="1"/>
  <c r="AI696" i="1"/>
  <c r="AM696" i="1"/>
  <c r="AQ696" i="1"/>
  <c r="AK697" i="1"/>
  <c r="AO697" i="1"/>
  <c r="AI698" i="1"/>
  <c r="AM698" i="1"/>
  <c r="AQ698" i="1"/>
  <c r="AK699" i="1"/>
  <c r="AO699" i="1"/>
  <c r="AI700" i="1"/>
  <c r="AM700" i="1"/>
  <c r="AQ700" i="1"/>
  <c r="AK701" i="1"/>
  <c r="AO701" i="1"/>
  <c r="AI702" i="1"/>
  <c r="AM702" i="1"/>
  <c r="AQ702" i="1"/>
  <c r="AK703" i="1"/>
  <c r="AO703" i="1"/>
  <c r="AI704" i="1"/>
  <c r="AM704" i="1"/>
  <c r="AQ704" i="1"/>
  <c r="AK705" i="1"/>
  <c r="AO705" i="1"/>
  <c r="AI706" i="1"/>
  <c r="AM706" i="1"/>
  <c r="AQ706" i="1"/>
  <c r="AK707" i="1"/>
  <c r="AO707" i="1"/>
  <c r="AI708" i="1"/>
  <c r="AM708" i="1"/>
  <c r="AQ708" i="1"/>
  <c r="AK709" i="1"/>
  <c r="AO709" i="1"/>
  <c r="AI710" i="1"/>
  <c r="AM710" i="1"/>
  <c r="AQ710" i="1"/>
  <c r="AK711" i="1"/>
  <c r="AO711" i="1"/>
  <c r="AI712" i="1"/>
  <c r="AM712" i="1"/>
  <c r="AQ712" i="1"/>
  <c r="AK713" i="1"/>
  <c r="AO713" i="1"/>
  <c r="AI714" i="1"/>
  <c r="AM714" i="1"/>
  <c r="AQ714" i="1"/>
  <c r="AK715" i="1"/>
  <c r="AO715" i="1"/>
  <c r="AI716" i="1"/>
  <c r="AM716" i="1"/>
  <c r="AQ716" i="1"/>
  <c r="AK717" i="1"/>
  <c r="AO717" i="1"/>
  <c r="AI718" i="1"/>
  <c r="AM718" i="1"/>
  <c r="AQ718" i="1"/>
  <c r="AK719" i="1"/>
  <c r="AO719" i="1"/>
  <c r="AI720" i="1"/>
  <c r="AM720" i="1"/>
  <c r="AQ720" i="1"/>
  <c r="AK721" i="1"/>
  <c r="AO721" i="1"/>
  <c r="AI722" i="1"/>
  <c r="AM722" i="1"/>
  <c r="AQ722" i="1"/>
  <c r="AK723" i="1"/>
  <c r="AO723" i="1"/>
  <c r="AI724" i="1"/>
  <c r="AM724" i="1"/>
  <c r="AQ724" i="1"/>
  <c r="AK725" i="1"/>
  <c r="AO725" i="1"/>
  <c r="AI726" i="1"/>
  <c r="AM726" i="1"/>
  <c r="AQ726" i="1"/>
  <c r="AK727" i="1"/>
  <c r="AO727" i="1"/>
  <c r="AI728" i="1"/>
  <c r="AM728" i="1"/>
  <c r="AQ728" i="1"/>
  <c r="AK729" i="1"/>
  <c r="AO729" i="1"/>
  <c r="AI730" i="1"/>
  <c r="AM730" i="1"/>
  <c r="AQ730" i="1"/>
  <c r="AK731" i="1"/>
  <c r="AO731" i="1"/>
  <c r="AI732" i="1"/>
  <c r="AM732" i="1"/>
  <c r="AQ732" i="1"/>
  <c r="AK733" i="1"/>
  <c r="AO733" i="1"/>
  <c r="AI734" i="1"/>
  <c r="AM734" i="1"/>
  <c r="AQ734" i="1"/>
  <c r="AK735" i="1"/>
  <c r="AO735" i="1"/>
  <c r="AI736" i="1"/>
  <c r="AM736" i="1"/>
  <c r="AQ736" i="1"/>
  <c r="AK737" i="1"/>
  <c r="AO737" i="1"/>
  <c r="AI738" i="1"/>
  <c r="AM738" i="1"/>
  <c r="AQ738" i="1"/>
  <c r="AK739" i="1"/>
  <c r="AO739" i="1"/>
  <c r="AI740" i="1"/>
  <c r="AM740" i="1"/>
  <c r="AQ740" i="1"/>
  <c r="AK741" i="1"/>
  <c r="AO741" i="1"/>
  <c r="AI742" i="1"/>
  <c r="AM742" i="1"/>
  <c r="AQ742" i="1"/>
  <c r="AK743" i="1"/>
  <c r="AO743" i="1"/>
  <c r="AI744" i="1"/>
  <c r="AM744" i="1"/>
  <c r="AQ744" i="1"/>
  <c r="AK745" i="1"/>
  <c r="AO745" i="1"/>
  <c r="AI746" i="1"/>
  <c r="AM746" i="1"/>
  <c r="AQ746" i="1"/>
  <c r="AK747" i="1"/>
  <c r="AO747" i="1"/>
  <c r="AI748" i="1"/>
  <c r="AM748" i="1"/>
  <c r="AQ748" i="1"/>
  <c r="AK749" i="1"/>
  <c r="AO749" i="1"/>
  <c r="AI750" i="1"/>
  <c r="AM750" i="1"/>
  <c r="AQ750" i="1"/>
  <c r="AK751" i="1"/>
  <c r="AO751" i="1"/>
  <c r="AI752" i="1"/>
  <c r="AM752" i="1"/>
  <c r="AQ752" i="1"/>
  <c r="AK753" i="1"/>
  <c r="AO753" i="1"/>
  <c r="AI754" i="1"/>
  <c r="AM754" i="1"/>
  <c r="AQ754" i="1"/>
  <c r="AK755" i="1"/>
  <c r="AO755" i="1"/>
  <c r="AI756" i="1"/>
  <c r="AM756" i="1"/>
  <c r="AQ756" i="1"/>
  <c r="AK757" i="1"/>
  <c r="AO757" i="1"/>
  <c r="AI758" i="1"/>
  <c r="AM758" i="1"/>
  <c r="AQ758" i="1"/>
  <c r="AK759" i="1"/>
  <c r="AO759" i="1"/>
  <c r="AI760" i="1"/>
  <c r="AM760" i="1"/>
  <c r="AQ760" i="1"/>
  <c r="AK761" i="1"/>
  <c r="AO761" i="1"/>
  <c r="AI762" i="1"/>
  <c r="AM762" i="1"/>
  <c r="AQ762" i="1"/>
  <c r="AK763" i="1"/>
  <c r="AO763" i="1"/>
  <c r="AI764" i="1"/>
  <c r="AM764" i="1"/>
  <c r="AQ764" i="1"/>
  <c r="AK765" i="1"/>
  <c r="AO765" i="1"/>
  <c r="AI766" i="1"/>
  <c r="AM766" i="1"/>
  <c r="AQ766" i="1"/>
  <c r="AK767" i="1"/>
  <c r="AO767" i="1"/>
  <c r="AI768" i="1"/>
  <c r="AM768" i="1"/>
  <c r="AQ768" i="1"/>
  <c r="AK769" i="1"/>
  <c r="AO769" i="1"/>
  <c r="AI770" i="1"/>
  <c r="AM770" i="1"/>
  <c r="AQ770" i="1"/>
  <c r="AK771" i="1"/>
  <c r="AO771" i="1"/>
  <c r="AI772" i="1"/>
  <c r="AM772" i="1"/>
  <c r="AQ772" i="1"/>
  <c r="AK773" i="1"/>
  <c r="AO773" i="1"/>
  <c r="AI774" i="1"/>
  <c r="AM774" i="1"/>
  <c r="AQ774" i="1"/>
  <c r="AK775" i="1"/>
  <c r="AO775" i="1"/>
  <c r="AI776" i="1"/>
  <c r="AM776" i="1"/>
  <c r="AQ776" i="1"/>
  <c r="AK777" i="1"/>
  <c r="AO777" i="1"/>
  <c r="AI778" i="1"/>
  <c r="AM778" i="1"/>
  <c r="AQ778" i="1"/>
  <c r="AK779" i="1"/>
  <c r="AO779" i="1"/>
  <c r="AI780" i="1"/>
  <c r="AM780" i="1"/>
  <c r="AQ780" i="1"/>
  <c r="AK781" i="1"/>
  <c r="AO781" i="1"/>
  <c r="AI782" i="1"/>
  <c r="AM782" i="1"/>
  <c r="AQ782" i="1"/>
  <c r="AK783" i="1"/>
  <c r="AO783" i="1"/>
  <c r="AI784" i="1"/>
  <c r="AM784" i="1"/>
  <c r="AQ784" i="1"/>
  <c r="AK785" i="1"/>
  <c r="AO785" i="1"/>
  <c r="AI786" i="1"/>
  <c r="AM786" i="1"/>
  <c r="AQ786" i="1"/>
  <c r="AK787" i="1"/>
  <c r="AO787" i="1"/>
  <c r="AI788" i="1"/>
  <c r="AM788" i="1"/>
  <c r="AQ788" i="1"/>
  <c r="AK789" i="1"/>
  <c r="AO789" i="1"/>
  <c r="AI790" i="1"/>
  <c r="AM790" i="1"/>
  <c r="AQ790" i="1"/>
  <c r="AK791" i="1"/>
  <c r="AO791" i="1"/>
  <c r="AI792" i="1"/>
  <c r="AM792" i="1"/>
  <c r="AQ792" i="1"/>
  <c r="AK793" i="1"/>
  <c r="AO793" i="1"/>
  <c r="AI794" i="1"/>
  <c r="AM794" i="1"/>
  <c r="AQ794" i="1"/>
  <c r="AK795" i="1"/>
  <c r="AO795" i="1"/>
  <c r="AI796" i="1"/>
  <c r="AM796" i="1"/>
  <c r="AQ796" i="1"/>
  <c r="AK797" i="1"/>
  <c r="AO797" i="1"/>
  <c r="AI798" i="1"/>
  <c r="AM798" i="1"/>
  <c r="AQ798" i="1"/>
  <c r="AK799" i="1"/>
  <c r="AO799" i="1"/>
  <c r="AI800" i="1"/>
  <c r="AM800" i="1"/>
  <c r="AQ800" i="1"/>
  <c r="AK801" i="1"/>
  <c r="AO801" i="1"/>
  <c r="AI802" i="1"/>
  <c r="AM802" i="1"/>
  <c r="AQ802" i="1"/>
  <c r="AK803" i="1"/>
  <c r="AO803" i="1"/>
  <c r="AI804" i="1"/>
  <c r="AM804" i="1"/>
  <c r="AQ804" i="1"/>
  <c r="AK805" i="1"/>
  <c r="AO805" i="1"/>
  <c r="AI806" i="1"/>
  <c r="AM806" i="1"/>
  <c r="AQ806" i="1"/>
  <c r="AK807" i="1"/>
  <c r="AO807" i="1"/>
  <c r="AI808" i="1"/>
  <c r="AM808" i="1"/>
  <c r="AQ808" i="1"/>
  <c r="AK809" i="1"/>
  <c r="AO809" i="1"/>
  <c r="AI810" i="1"/>
  <c r="AM810" i="1"/>
  <c r="AQ810" i="1"/>
  <c r="AK811" i="1"/>
  <c r="AO811" i="1"/>
  <c r="AI812" i="1"/>
  <c r="AM812" i="1"/>
  <c r="AQ812" i="1"/>
  <c r="AK813" i="1"/>
  <c r="AO813" i="1"/>
  <c r="AI814" i="1"/>
  <c r="AM814" i="1"/>
  <c r="AQ814" i="1"/>
  <c r="AK815" i="1"/>
  <c r="AO815" i="1"/>
  <c r="AI816" i="1"/>
  <c r="AM816" i="1"/>
  <c r="AQ816" i="1"/>
  <c r="AK817" i="1"/>
  <c r="AO817" i="1"/>
  <c r="AI818" i="1"/>
  <c r="AM818" i="1"/>
  <c r="AQ818" i="1"/>
  <c r="AK819" i="1"/>
  <c r="AO819" i="1"/>
  <c r="AI820" i="1"/>
  <c r="AM820" i="1"/>
  <c r="AQ820" i="1"/>
  <c r="AK821" i="1"/>
  <c r="AO821" i="1"/>
  <c r="AI822" i="1"/>
  <c r="AM822" i="1"/>
  <c r="AQ822" i="1"/>
  <c r="AK823" i="1"/>
  <c r="AO823" i="1"/>
  <c r="AI824" i="1"/>
  <c r="AM824" i="1"/>
  <c r="AQ824" i="1"/>
  <c r="AK825" i="1"/>
  <c r="AO825" i="1"/>
  <c r="AI826" i="1"/>
  <c r="AM826" i="1"/>
  <c r="AQ826" i="1"/>
  <c r="AK827" i="1"/>
  <c r="AO827" i="1"/>
  <c r="AI828" i="1"/>
  <c r="AM828" i="1"/>
  <c r="AQ828" i="1"/>
  <c r="AK829" i="1"/>
  <c r="AO829" i="1"/>
  <c r="AI830" i="1"/>
  <c r="AM830" i="1"/>
  <c r="AQ830" i="1"/>
  <c r="AK831" i="1"/>
  <c r="AO831" i="1"/>
  <c r="AI832" i="1"/>
  <c r="AM832" i="1"/>
  <c r="AQ832" i="1"/>
  <c r="AK833" i="1"/>
  <c r="AO833" i="1"/>
  <c r="AI834" i="1"/>
  <c r="AM834" i="1"/>
  <c r="AQ834" i="1"/>
  <c r="AK835" i="1"/>
  <c r="AO835" i="1"/>
  <c r="AI836" i="1"/>
  <c r="AM836" i="1"/>
  <c r="AQ836" i="1"/>
  <c r="AK837" i="1"/>
  <c r="AO837" i="1"/>
  <c r="AI838" i="1"/>
  <c r="AM838" i="1"/>
  <c r="AQ838" i="1"/>
  <c r="AK839" i="1"/>
  <c r="AO839" i="1"/>
  <c r="AI840" i="1"/>
  <c r="AM840" i="1"/>
  <c r="AQ840" i="1"/>
  <c r="AK841" i="1"/>
  <c r="AO841" i="1"/>
  <c r="AI842" i="1"/>
  <c r="AM842" i="1"/>
  <c r="AQ842" i="1"/>
  <c r="AK843" i="1"/>
  <c r="AO843" i="1"/>
  <c r="AI844" i="1"/>
  <c r="AM844" i="1"/>
  <c r="AQ844" i="1"/>
  <c r="AK845" i="1"/>
  <c r="AO845" i="1"/>
  <c r="AI846" i="1"/>
  <c r="AM846" i="1"/>
  <c r="AQ846" i="1"/>
  <c r="AK847" i="1"/>
  <c r="AO847" i="1"/>
  <c r="AI848" i="1"/>
  <c r="AM848" i="1"/>
  <c r="AQ848" i="1"/>
  <c r="AK849" i="1"/>
  <c r="AO849" i="1"/>
  <c r="AI850" i="1"/>
  <c r="AM850" i="1"/>
  <c r="AQ850" i="1"/>
  <c r="AK851" i="1"/>
  <c r="AO851" i="1"/>
  <c r="AI852" i="1"/>
  <c r="AM852" i="1"/>
  <c r="AQ852" i="1"/>
  <c r="AK853" i="1"/>
  <c r="AO853" i="1"/>
  <c r="AI854" i="1"/>
  <c r="AM854" i="1"/>
  <c r="AQ854" i="1"/>
  <c r="AK855" i="1"/>
  <c r="AO855" i="1"/>
  <c r="AI856" i="1"/>
  <c r="AM856" i="1"/>
  <c r="AQ856" i="1"/>
  <c r="AK857" i="1"/>
  <c r="AO857" i="1"/>
  <c r="AI858" i="1"/>
  <c r="AM858" i="1"/>
  <c r="AQ858" i="1"/>
  <c r="AK859" i="1"/>
  <c r="AO859" i="1"/>
  <c r="AI860" i="1"/>
  <c r="AM860" i="1"/>
  <c r="AD33" i="1"/>
  <c r="AF38" i="1"/>
  <c r="AB44" i="1"/>
  <c r="AD49" i="1"/>
  <c r="AF54" i="1"/>
  <c r="AB60" i="1"/>
  <c r="AD65" i="1"/>
  <c r="AZ65" i="1" s="1"/>
  <c r="AF70" i="1"/>
  <c r="AB76" i="1"/>
  <c r="AD81" i="1"/>
  <c r="AB82" i="1"/>
  <c r="AF82" i="1"/>
  <c r="AD83" i="1"/>
  <c r="AB84" i="1"/>
  <c r="AF84" i="1"/>
  <c r="AD85" i="1"/>
  <c r="AB86" i="1"/>
  <c r="AF86" i="1"/>
  <c r="AD87" i="1"/>
  <c r="AB88" i="1"/>
  <c r="AF88" i="1"/>
  <c r="AD89" i="1"/>
  <c r="AB90" i="1"/>
  <c r="AF90" i="1"/>
  <c r="AD91" i="1"/>
  <c r="AB92" i="1"/>
  <c r="AF92" i="1"/>
  <c r="AD93" i="1"/>
  <c r="AB94" i="1"/>
  <c r="AF94" i="1"/>
  <c r="AD95" i="1"/>
  <c r="AB96" i="1"/>
  <c r="AF96" i="1"/>
  <c r="AD97" i="1"/>
  <c r="AB98" i="1"/>
  <c r="AF98" i="1"/>
  <c r="AD99" i="1"/>
  <c r="AB100" i="1"/>
  <c r="AF100" i="1"/>
  <c r="AD101" i="1"/>
  <c r="AB102" i="1"/>
  <c r="AF102" i="1"/>
  <c r="AD103" i="1"/>
  <c r="AB104" i="1"/>
  <c r="AF104" i="1"/>
  <c r="AD105" i="1"/>
  <c r="AB106" i="1"/>
  <c r="AF106" i="1"/>
  <c r="AD107" i="1"/>
  <c r="AB108" i="1"/>
  <c r="AF108" i="1"/>
  <c r="AD109" i="1"/>
  <c r="AB110" i="1"/>
  <c r="AF110" i="1"/>
  <c r="AD111" i="1"/>
  <c r="AB112" i="1"/>
  <c r="AF112" i="1"/>
  <c r="AD113" i="1"/>
  <c r="AB114" i="1"/>
  <c r="AF114" i="1"/>
  <c r="AD115" i="1"/>
  <c r="AB116" i="1"/>
  <c r="AF116" i="1"/>
  <c r="AD117" i="1"/>
  <c r="AB118" i="1"/>
  <c r="AF118" i="1"/>
  <c r="AD119" i="1"/>
  <c r="AB120" i="1"/>
  <c r="AF120" i="1"/>
  <c r="AD121" i="1"/>
  <c r="AB122" i="1"/>
  <c r="AF122" i="1"/>
  <c r="AD123" i="1"/>
  <c r="AB124" i="1"/>
  <c r="AF124" i="1"/>
  <c r="AD125" i="1"/>
  <c r="AB126" i="1"/>
  <c r="AF126" i="1"/>
  <c r="AD127" i="1"/>
  <c r="AB128" i="1"/>
  <c r="AF128" i="1"/>
  <c r="AD129" i="1"/>
  <c r="AB130" i="1"/>
  <c r="AF130" i="1"/>
  <c r="AD131" i="1"/>
  <c r="AB132" i="1"/>
  <c r="AF132" i="1"/>
  <c r="AD133" i="1"/>
  <c r="AB134" i="1"/>
  <c r="AF134" i="1"/>
  <c r="AD135" i="1"/>
  <c r="AB136" i="1"/>
  <c r="AF136" i="1"/>
  <c r="AD137" i="1"/>
  <c r="AB138" i="1"/>
  <c r="AF138" i="1"/>
  <c r="AD139" i="1"/>
  <c r="AB140" i="1"/>
  <c r="AF140" i="1"/>
  <c r="AD141" i="1"/>
  <c r="AB142" i="1"/>
  <c r="AF142" i="1"/>
  <c r="AD143" i="1"/>
  <c r="AB144" i="1"/>
  <c r="AF144" i="1"/>
  <c r="AD145" i="1"/>
  <c r="AB146" i="1"/>
  <c r="AF146" i="1"/>
  <c r="AD147" i="1"/>
  <c r="AB148" i="1"/>
  <c r="AF148" i="1"/>
  <c r="AD149" i="1"/>
  <c r="AB150" i="1"/>
  <c r="AF150" i="1"/>
  <c r="AD151" i="1"/>
  <c r="AB152" i="1"/>
  <c r="AF152" i="1"/>
  <c r="AD153" i="1"/>
  <c r="AB154" i="1"/>
  <c r="AF154" i="1"/>
  <c r="AD155" i="1"/>
  <c r="AB156" i="1"/>
  <c r="AF156" i="1"/>
  <c r="AD157" i="1"/>
  <c r="AB158" i="1"/>
  <c r="AF158" i="1"/>
  <c r="AD159" i="1"/>
  <c r="AB160" i="1"/>
  <c r="AF160" i="1"/>
  <c r="AD161" i="1"/>
  <c r="AB162" i="1"/>
  <c r="AF162" i="1"/>
  <c r="AD163" i="1"/>
  <c r="AB164" i="1"/>
  <c r="AF164" i="1"/>
  <c r="AD165" i="1"/>
  <c r="AB166" i="1"/>
  <c r="AF166" i="1"/>
  <c r="AD167" i="1"/>
  <c r="AB168" i="1"/>
  <c r="AF168" i="1"/>
  <c r="AD169" i="1"/>
  <c r="AB170" i="1"/>
  <c r="AF170" i="1"/>
  <c r="AD171" i="1"/>
  <c r="AB172" i="1"/>
  <c r="AF172" i="1"/>
  <c r="AD173" i="1"/>
  <c r="AB174" i="1"/>
  <c r="AF174" i="1"/>
  <c r="AD175" i="1"/>
  <c r="AB176" i="1"/>
  <c r="AF176" i="1"/>
  <c r="AD177" i="1"/>
  <c r="AB178" i="1"/>
  <c r="AF178" i="1"/>
  <c r="AD179" i="1"/>
  <c r="AB180" i="1"/>
  <c r="AF180" i="1"/>
  <c r="AD181" i="1"/>
  <c r="AB182" i="1"/>
  <c r="AF182" i="1"/>
  <c r="AD183" i="1"/>
  <c r="AB184" i="1"/>
  <c r="AF184" i="1"/>
  <c r="AD185" i="1"/>
  <c r="AB186" i="1"/>
  <c r="AF186" i="1"/>
  <c r="AD187" i="1"/>
  <c r="AB188" i="1"/>
  <c r="AF188" i="1"/>
  <c r="AD189" i="1"/>
  <c r="AB190" i="1"/>
  <c r="AF190" i="1"/>
  <c r="AD191" i="1"/>
  <c r="AB192" i="1"/>
  <c r="AF192" i="1"/>
  <c r="AD193" i="1"/>
  <c r="AB194" i="1"/>
  <c r="AF194" i="1"/>
  <c r="AD195" i="1"/>
  <c r="AB196" i="1"/>
  <c r="AF196" i="1"/>
  <c r="AD197" i="1"/>
  <c r="AB198" i="1"/>
  <c r="AF198" i="1"/>
  <c r="AD199" i="1"/>
  <c r="AB200" i="1"/>
  <c r="AF200" i="1"/>
  <c r="AD201" i="1"/>
  <c r="AB202" i="1"/>
  <c r="AF202" i="1"/>
  <c r="AD203" i="1"/>
  <c r="AB204" i="1"/>
  <c r="AF204" i="1"/>
  <c r="AD205" i="1"/>
  <c r="AB206" i="1"/>
  <c r="AF206" i="1"/>
  <c r="AD207" i="1"/>
  <c r="AB208" i="1"/>
  <c r="AF208" i="1"/>
  <c r="AD209" i="1"/>
  <c r="AB210" i="1"/>
  <c r="AF210" i="1"/>
  <c r="AD211" i="1"/>
  <c r="AB212" i="1"/>
  <c r="AF212" i="1"/>
  <c r="AD213" i="1"/>
  <c r="AB214" i="1"/>
  <c r="AF214" i="1"/>
  <c r="AD215" i="1"/>
  <c r="AB216" i="1"/>
  <c r="AF216" i="1"/>
  <c r="AD217" i="1"/>
  <c r="AB218" i="1"/>
  <c r="AF218" i="1"/>
  <c r="AD219" i="1"/>
  <c r="AB220" i="1"/>
  <c r="AF220" i="1"/>
  <c r="AD221" i="1"/>
  <c r="AB222" i="1"/>
  <c r="AF222" i="1"/>
  <c r="AD223" i="1"/>
  <c r="AB224" i="1"/>
  <c r="AF224" i="1"/>
  <c r="AD225" i="1"/>
  <c r="AB226" i="1"/>
  <c r="AF226" i="1"/>
  <c r="AD227" i="1"/>
  <c r="AB228" i="1"/>
  <c r="AF228" i="1"/>
  <c r="AD229" i="1"/>
  <c r="AB230" i="1"/>
  <c r="AF230" i="1"/>
  <c r="AD231" i="1"/>
  <c r="AB232" i="1"/>
  <c r="AF232" i="1"/>
  <c r="AD233" i="1"/>
  <c r="AB234" i="1"/>
  <c r="AF234" i="1"/>
  <c r="AD235" i="1"/>
  <c r="AB236" i="1"/>
  <c r="AF236" i="1"/>
  <c r="AD237" i="1"/>
  <c r="AB238" i="1"/>
  <c r="AF238" i="1"/>
  <c r="AD239" i="1"/>
  <c r="AB240" i="1"/>
  <c r="AF240" i="1"/>
  <c r="AD241" i="1"/>
  <c r="AB242" i="1"/>
  <c r="AF242" i="1"/>
  <c r="AD243" i="1"/>
  <c r="AB244" i="1"/>
  <c r="AF244" i="1"/>
  <c r="AD245" i="1"/>
  <c r="AB246" i="1"/>
  <c r="AF246" i="1"/>
  <c r="AD247" i="1"/>
  <c r="AB248" i="1"/>
  <c r="AF248" i="1"/>
  <c r="AD249" i="1"/>
  <c r="AB250" i="1"/>
  <c r="AF250" i="1"/>
  <c r="AD251" i="1"/>
  <c r="AB252" i="1"/>
  <c r="AF252" i="1"/>
  <c r="AD253" i="1"/>
  <c r="AB254" i="1"/>
  <c r="AF254" i="1"/>
  <c r="AD255" i="1"/>
  <c r="AB256" i="1"/>
  <c r="AF256" i="1"/>
  <c r="AD257" i="1"/>
  <c r="AB258" i="1"/>
  <c r="AF258" i="1"/>
  <c r="AD259" i="1"/>
  <c r="AB260" i="1"/>
  <c r="AF260" i="1"/>
  <c r="AD261" i="1"/>
  <c r="AB262" i="1"/>
  <c r="AF262" i="1"/>
  <c r="AD263" i="1"/>
  <c r="AB264" i="1"/>
  <c r="AF264" i="1"/>
  <c r="AD265" i="1"/>
  <c r="AB266" i="1"/>
  <c r="AF266" i="1"/>
  <c r="AD267" i="1"/>
  <c r="AB268" i="1"/>
  <c r="AF268" i="1"/>
  <c r="AD269" i="1"/>
  <c r="AB270" i="1"/>
  <c r="AF270" i="1"/>
  <c r="AD271" i="1"/>
  <c r="AB272" i="1"/>
  <c r="AF272" i="1"/>
  <c r="AD273" i="1"/>
  <c r="AB274" i="1"/>
  <c r="AF274" i="1"/>
  <c r="AD275" i="1"/>
  <c r="AB276" i="1"/>
  <c r="AF276" i="1"/>
  <c r="AD277" i="1"/>
  <c r="AB278" i="1"/>
  <c r="AF278" i="1"/>
  <c r="AD279" i="1"/>
  <c r="AB280" i="1"/>
  <c r="AF280" i="1"/>
  <c r="AD281" i="1"/>
  <c r="AB282" i="1"/>
  <c r="AF282" i="1"/>
  <c r="AD283" i="1"/>
  <c r="AB284" i="1"/>
  <c r="AF284" i="1"/>
  <c r="AD285" i="1"/>
  <c r="AB286" i="1"/>
  <c r="AF286" i="1"/>
  <c r="AD287" i="1"/>
  <c r="AB288" i="1"/>
  <c r="AF288" i="1"/>
  <c r="AD289" i="1"/>
  <c r="AB290" i="1"/>
  <c r="AF290" i="1"/>
  <c r="AD291" i="1"/>
  <c r="AB292" i="1"/>
  <c r="AF292" i="1"/>
  <c r="AD293" i="1"/>
  <c r="AB294" i="1"/>
  <c r="AF294" i="1"/>
  <c r="AD295" i="1"/>
  <c r="AB296" i="1"/>
  <c r="AF296" i="1"/>
  <c r="AD297" i="1"/>
  <c r="AB298" i="1"/>
  <c r="AF298" i="1"/>
  <c r="AD299" i="1"/>
  <c r="AB300" i="1"/>
  <c r="AF300" i="1"/>
  <c r="AD301" i="1"/>
  <c r="AB302" i="1"/>
  <c r="AF302" i="1"/>
  <c r="AD303" i="1"/>
  <c r="AB304" i="1"/>
  <c r="AF304" i="1"/>
  <c r="AD305" i="1"/>
  <c r="AB306" i="1"/>
  <c r="AF306" i="1"/>
  <c r="AD307" i="1"/>
  <c r="AB308" i="1"/>
  <c r="AF308" i="1"/>
  <c r="AD309" i="1"/>
  <c r="AB310" i="1"/>
  <c r="AF310" i="1"/>
  <c r="AD311" i="1"/>
  <c r="AB312" i="1"/>
  <c r="AF312" i="1"/>
  <c r="AD313" i="1"/>
  <c r="AB314" i="1"/>
  <c r="AF314" i="1"/>
  <c r="AD315" i="1"/>
  <c r="AB316" i="1"/>
  <c r="AF316" i="1"/>
  <c r="AD317" i="1"/>
  <c r="AB318" i="1"/>
  <c r="AF318" i="1"/>
  <c r="AD319" i="1"/>
  <c r="AB320" i="1"/>
  <c r="AF320" i="1"/>
  <c r="AD321" i="1"/>
  <c r="AB322" i="1"/>
  <c r="AF322" i="1"/>
  <c r="AD323" i="1"/>
  <c r="AB324" i="1"/>
  <c r="AF324" i="1"/>
  <c r="AD325" i="1"/>
  <c r="AB326" i="1"/>
  <c r="AF326" i="1"/>
  <c r="AD327" i="1"/>
  <c r="AB328" i="1"/>
  <c r="AF328" i="1"/>
  <c r="AD329" i="1"/>
  <c r="AB330" i="1"/>
  <c r="AF330" i="1"/>
  <c r="AD331" i="1"/>
  <c r="AB332" i="1"/>
  <c r="AF332" i="1"/>
  <c r="AD333" i="1"/>
  <c r="AB334" i="1"/>
  <c r="AF334" i="1"/>
  <c r="AD335" i="1"/>
  <c r="AB336" i="1"/>
  <c r="AF336" i="1"/>
  <c r="AD337" i="1"/>
  <c r="AB338" i="1"/>
  <c r="AF338" i="1"/>
  <c r="AD339" i="1"/>
  <c r="AB340" i="1"/>
  <c r="AF340" i="1"/>
  <c r="AD341" i="1"/>
  <c r="AB342" i="1"/>
  <c r="AF342" i="1"/>
  <c r="AD343" i="1"/>
  <c r="AB344" i="1"/>
  <c r="AF344" i="1"/>
  <c r="AD345" i="1"/>
  <c r="AB346" i="1"/>
  <c r="AF346" i="1"/>
  <c r="AD347" i="1"/>
  <c r="AB348" i="1"/>
  <c r="AF348" i="1"/>
  <c r="AD349" i="1"/>
  <c r="AB350" i="1"/>
  <c r="AF350" i="1"/>
  <c r="AD351" i="1"/>
  <c r="AB352" i="1"/>
  <c r="AF352" i="1"/>
  <c r="AD353" i="1"/>
  <c r="AB354" i="1"/>
  <c r="AF354" i="1"/>
  <c r="AD355" i="1"/>
  <c r="AB356" i="1"/>
  <c r="AF356" i="1"/>
  <c r="AD357" i="1"/>
  <c r="AB358" i="1"/>
  <c r="AF358" i="1"/>
  <c r="AD359" i="1"/>
  <c r="AB360" i="1"/>
  <c r="AF360" i="1"/>
  <c r="AD361" i="1"/>
  <c r="AB362" i="1"/>
  <c r="AF362" i="1"/>
  <c r="AD363" i="1"/>
  <c r="AB364" i="1"/>
  <c r="AF364" i="1"/>
  <c r="AD365" i="1"/>
  <c r="AB366" i="1"/>
  <c r="AF366" i="1"/>
  <c r="AD367" i="1"/>
  <c r="AB368" i="1"/>
  <c r="AF368" i="1"/>
  <c r="AD369" i="1"/>
  <c r="AB370" i="1"/>
  <c r="AF370" i="1"/>
  <c r="AD371" i="1"/>
  <c r="AB372" i="1"/>
  <c r="AF372" i="1"/>
  <c r="AD373" i="1"/>
  <c r="AB374" i="1"/>
  <c r="AF374" i="1"/>
  <c r="AD375" i="1"/>
  <c r="AB376" i="1"/>
  <c r="AF376" i="1"/>
  <c r="AD377" i="1"/>
  <c r="AB378" i="1"/>
  <c r="AF378" i="1"/>
  <c r="AD379" i="1"/>
  <c r="AB380" i="1"/>
  <c r="AF380" i="1"/>
  <c r="AD381" i="1"/>
  <c r="AB382" i="1"/>
  <c r="AF382" i="1"/>
  <c r="AD383" i="1"/>
  <c r="AB384" i="1"/>
  <c r="AF384" i="1"/>
  <c r="AD385" i="1"/>
  <c r="AB386" i="1"/>
  <c r="AF386" i="1"/>
  <c r="AD387" i="1"/>
  <c r="AB388" i="1"/>
  <c r="AF388" i="1"/>
  <c r="AD389" i="1"/>
  <c r="AB390" i="1"/>
  <c r="AF390" i="1"/>
  <c r="AD391" i="1"/>
  <c r="AB392" i="1"/>
  <c r="AF392" i="1"/>
  <c r="AD393" i="1"/>
  <c r="AB394" i="1"/>
  <c r="AF394" i="1"/>
  <c r="AD395" i="1"/>
  <c r="AB396" i="1"/>
  <c r="AF396" i="1"/>
  <c r="AD397" i="1"/>
  <c r="AB398" i="1"/>
  <c r="AF398" i="1"/>
  <c r="AD399" i="1"/>
  <c r="AB400" i="1"/>
  <c r="AF400" i="1"/>
  <c r="AD401" i="1"/>
  <c r="AB402" i="1"/>
  <c r="AF402" i="1"/>
  <c r="AD403" i="1"/>
  <c r="AB404" i="1"/>
  <c r="AF404" i="1"/>
  <c r="AD405" i="1"/>
  <c r="AB406" i="1"/>
  <c r="AF406" i="1"/>
  <c r="AD407" i="1"/>
  <c r="AB408" i="1"/>
  <c r="AF408" i="1"/>
  <c r="AD409" i="1"/>
  <c r="AB410" i="1"/>
  <c r="AF410" i="1"/>
  <c r="AD411" i="1"/>
  <c r="AB412" i="1"/>
  <c r="AF412" i="1"/>
  <c r="AD413" i="1"/>
  <c r="AB414" i="1"/>
  <c r="AF414" i="1"/>
  <c r="AD415" i="1"/>
  <c r="AB416" i="1"/>
  <c r="AF416" i="1"/>
  <c r="AD417" i="1"/>
  <c r="AB418" i="1"/>
  <c r="AF418" i="1"/>
  <c r="AD419" i="1"/>
  <c r="AB420" i="1"/>
  <c r="AF420" i="1"/>
  <c r="AD421" i="1"/>
  <c r="AB422" i="1"/>
  <c r="AF422" i="1"/>
  <c r="AD423" i="1"/>
  <c r="AB424" i="1"/>
  <c r="AF424" i="1"/>
  <c r="AD425" i="1"/>
  <c r="AB426" i="1"/>
  <c r="AF426" i="1"/>
  <c r="AD427" i="1"/>
  <c r="AB428" i="1"/>
  <c r="AF428" i="1"/>
  <c r="AD429" i="1"/>
  <c r="AB430" i="1"/>
  <c r="AF430" i="1"/>
  <c r="AD431" i="1"/>
  <c r="AB432" i="1"/>
  <c r="AF432" i="1"/>
  <c r="AD433" i="1"/>
  <c r="AB434" i="1"/>
  <c r="AF434" i="1"/>
  <c r="AD435" i="1"/>
  <c r="AB436" i="1"/>
  <c r="AF436" i="1"/>
  <c r="AD437" i="1"/>
  <c r="AB438" i="1"/>
  <c r="AF438" i="1"/>
  <c r="AD439" i="1"/>
  <c r="AB440" i="1"/>
  <c r="AF440" i="1"/>
  <c r="AD441" i="1"/>
  <c r="AB442" i="1"/>
  <c r="AF442" i="1"/>
  <c r="AD443" i="1"/>
  <c r="AB444" i="1"/>
  <c r="AF444" i="1"/>
  <c r="AD445" i="1"/>
  <c r="AB446" i="1"/>
  <c r="AF446" i="1"/>
  <c r="AD447" i="1"/>
  <c r="AB448" i="1"/>
  <c r="AF448" i="1"/>
  <c r="AD449" i="1"/>
  <c r="AB450" i="1"/>
  <c r="AF450" i="1"/>
  <c r="AD451" i="1"/>
  <c r="AB452" i="1"/>
  <c r="AF452" i="1"/>
  <c r="AD453" i="1"/>
  <c r="AB454" i="1"/>
  <c r="AF454" i="1"/>
  <c r="AD455" i="1"/>
  <c r="AB456" i="1"/>
  <c r="AF456" i="1"/>
  <c r="AD457" i="1"/>
  <c r="AB458" i="1"/>
  <c r="AF458" i="1"/>
  <c r="AD459" i="1"/>
  <c r="X1001" i="1"/>
  <c r="X997" i="1"/>
  <c r="X993" i="1"/>
  <c r="X989" i="1"/>
  <c r="X985" i="1"/>
  <c r="X981" i="1"/>
  <c r="X977" i="1"/>
  <c r="X973" i="1"/>
  <c r="X969" i="1"/>
  <c r="X965" i="1"/>
  <c r="X961" i="1"/>
  <c r="X957" i="1"/>
  <c r="X953" i="1"/>
  <c r="X949" i="1"/>
  <c r="X945" i="1"/>
  <c r="X941" i="1"/>
  <c r="X937" i="1"/>
  <c r="X933" i="1"/>
  <c r="X929" i="1"/>
  <c r="X925" i="1"/>
  <c r="X921" i="1"/>
  <c r="X917" i="1"/>
  <c r="X913" i="1"/>
  <c r="X909" i="1"/>
  <c r="X905" i="1"/>
  <c r="X901" i="1"/>
  <c r="X897" i="1"/>
  <c r="X893" i="1"/>
  <c r="X889" i="1"/>
  <c r="X885" i="1"/>
  <c r="X881" i="1"/>
  <c r="X877" i="1"/>
  <c r="X873" i="1"/>
  <c r="X869" i="1"/>
  <c r="X865" i="1"/>
  <c r="X861" i="1"/>
  <c r="X857" i="1"/>
  <c r="X853" i="1"/>
  <c r="X849" i="1"/>
  <c r="X845" i="1"/>
  <c r="X841" i="1"/>
  <c r="X837" i="1"/>
  <c r="X833" i="1"/>
  <c r="X829" i="1"/>
  <c r="X825" i="1"/>
  <c r="X821" i="1"/>
  <c r="X817" i="1"/>
  <c r="X813" i="1"/>
  <c r="X809" i="1"/>
  <c r="X805" i="1"/>
  <c r="X801" i="1"/>
  <c r="X797" i="1"/>
  <c r="X793" i="1"/>
  <c r="X789" i="1"/>
  <c r="X785" i="1"/>
  <c r="X781" i="1"/>
  <c r="X777" i="1"/>
  <c r="X773" i="1"/>
  <c r="X769" i="1"/>
  <c r="X765" i="1"/>
  <c r="X761" i="1"/>
  <c r="X757" i="1"/>
  <c r="X753" i="1"/>
  <c r="X749" i="1"/>
  <c r="X745" i="1"/>
  <c r="X741" i="1"/>
  <c r="X737" i="1"/>
  <c r="X733" i="1"/>
  <c r="X729" i="1"/>
  <c r="X725" i="1"/>
  <c r="X721" i="1"/>
  <c r="X717" i="1"/>
  <c r="X713" i="1"/>
  <c r="X709" i="1"/>
  <c r="X705" i="1"/>
  <c r="X701" i="1"/>
  <c r="X697" i="1"/>
  <c r="X693" i="1"/>
  <c r="X689" i="1"/>
  <c r="X685" i="1"/>
  <c r="X681" i="1"/>
  <c r="X677" i="1"/>
  <c r="X673" i="1"/>
  <c r="X669" i="1"/>
  <c r="X665" i="1"/>
  <c r="X661" i="1"/>
  <c r="X657" i="1"/>
  <c r="X653" i="1"/>
  <c r="X649" i="1"/>
  <c r="X645" i="1"/>
  <c r="X641" i="1"/>
  <c r="X637" i="1"/>
  <c r="X633" i="1"/>
  <c r="X629" i="1"/>
  <c r="X625" i="1"/>
  <c r="X621" i="1"/>
  <c r="X617" i="1"/>
  <c r="X613" i="1"/>
  <c r="X609" i="1"/>
  <c r="X605" i="1"/>
  <c r="X601" i="1"/>
  <c r="X597" i="1"/>
  <c r="X593" i="1"/>
  <c r="X589" i="1"/>
  <c r="X585" i="1"/>
  <c r="X581" i="1"/>
  <c r="X577" i="1"/>
  <c r="X573" i="1"/>
  <c r="X569" i="1"/>
  <c r="X565" i="1"/>
  <c r="X561" i="1"/>
  <c r="X557" i="1"/>
  <c r="X553" i="1"/>
  <c r="X548" i="1"/>
  <c r="X543" i="1"/>
  <c r="X537" i="1"/>
  <c r="X532" i="1"/>
  <c r="X527" i="1"/>
  <c r="X521" i="1"/>
  <c r="X516" i="1"/>
  <c r="X511" i="1"/>
  <c r="X505" i="1"/>
  <c r="X500" i="1"/>
  <c r="X493" i="1"/>
  <c r="X485" i="1"/>
  <c r="X477" i="1"/>
  <c r="X469" i="1"/>
  <c r="X461" i="1"/>
  <c r="X453" i="1"/>
  <c r="X445" i="1"/>
  <c r="X437" i="1"/>
  <c r="X429" i="1"/>
  <c r="X421" i="1"/>
  <c r="X413" i="1"/>
  <c r="X405" i="1"/>
  <c r="X397" i="1"/>
  <c r="X389" i="1"/>
  <c r="X381" i="1"/>
  <c r="X373" i="1"/>
  <c r="X365" i="1"/>
  <c r="X357" i="1"/>
  <c r="X349" i="1"/>
  <c r="X341" i="1"/>
  <c r="X333" i="1"/>
  <c r="X325" i="1"/>
  <c r="X317" i="1"/>
  <c r="X309" i="1"/>
  <c r="X301" i="1"/>
  <c r="X293" i="1"/>
  <c r="X285" i="1"/>
  <c r="X277" i="1"/>
  <c r="X269" i="1"/>
  <c r="X261" i="1"/>
  <c r="X253" i="1"/>
  <c r="X245" i="1"/>
  <c r="X237" i="1"/>
  <c r="X229" i="1"/>
  <c r="X221" i="1"/>
  <c r="X213" i="1"/>
  <c r="X205" i="1"/>
  <c r="X197" i="1"/>
  <c r="X189" i="1"/>
  <c r="X181" i="1"/>
  <c r="X173" i="1"/>
  <c r="X165" i="1"/>
  <c r="X157" i="1"/>
  <c r="X149" i="1"/>
  <c r="X141" i="1"/>
  <c r="X133" i="1"/>
  <c r="X125" i="1"/>
  <c r="X117" i="1"/>
  <c r="X109" i="1"/>
  <c r="X101" i="1"/>
  <c r="X93" i="1"/>
  <c r="X85" i="1"/>
  <c r="X77" i="1"/>
  <c r="X69" i="1"/>
  <c r="X61" i="1"/>
  <c r="X53" i="1"/>
  <c r="X45" i="1"/>
  <c r="X37" i="1"/>
  <c r="X29" i="1"/>
  <c r="X21" i="1"/>
  <c r="X13" i="1"/>
  <c r="X5" i="1"/>
  <c r="Z997" i="1"/>
  <c r="Z989" i="1"/>
  <c r="Z981" i="1"/>
  <c r="Z973" i="1"/>
  <c r="Z965" i="1"/>
  <c r="Z957" i="1"/>
  <c r="Z949" i="1"/>
  <c r="Z941" i="1"/>
  <c r="Z933" i="1"/>
  <c r="Z925" i="1"/>
  <c r="Z917" i="1"/>
  <c r="Z909" i="1"/>
  <c r="Z901" i="1"/>
  <c r="Z893" i="1"/>
  <c r="Z885" i="1"/>
  <c r="Z877" i="1"/>
  <c r="Z869" i="1"/>
  <c r="Z861" i="1"/>
  <c r="Z853" i="1"/>
  <c r="Z845" i="1"/>
  <c r="Z837" i="1"/>
  <c r="Z829" i="1"/>
  <c r="Z821" i="1"/>
  <c r="Z813" i="1"/>
  <c r="Z805" i="1"/>
  <c r="Z797" i="1"/>
  <c r="Z789" i="1"/>
  <c r="Z781" i="1"/>
  <c r="Z773" i="1"/>
  <c r="Z765" i="1"/>
  <c r="Z757" i="1"/>
  <c r="Z749" i="1"/>
  <c r="Z741" i="1"/>
  <c r="Z733" i="1"/>
  <c r="Z725" i="1"/>
  <c r="Z717" i="1"/>
  <c r="Z709" i="1"/>
  <c r="Z701" i="1"/>
  <c r="Z693" i="1"/>
  <c r="Z685" i="1"/>
  <c r="Z677" i="1"/>
  <c r="Z669" i="1"/>
  <c r="Z661" i="1"/>
  <c r="Z653" i="1"/>
  <c r="Z645" i="1"/>
  <c r="Z637" i="1"/>
  <c r="Z629" i="1"/>
  <c r="Z621" i="1"/>
  <c r="Z613" i="1"/>
  <c r="Z605" i="1"/>
  <c r="Z597" i="1"/>
  <c r="Z589" i="1"/>
  <c r="Z581" i="1"/>
  <c r="Z573" i="1"/>
  <c r="Z565" i="1"/>
  <c r="Z557" i="1"/>
  <c r="Z549" i="1"/>
  <c r="Z541" i="1"/>
  <c r="Z533" i="1"/>
  <c r="Z525" i="1"/>
  <c r="Z517" i="1"/>
  <c r="Z509" i="1"/>
  <c r="Z501" i="1"/>
  <c r="Z493" i="1"/>
  <c r="Z485" i="1"/>
  <c r="Z477" i="1"/>
  <c r="Z469" i="1"/>
  <c r="Z461" i="1"/>
  <c r="Z453" i="1"/>
  <c r="Z445" i="1"/>
  <c r="Z437" i="1"/>
  <c r="Z429" i="1"/>
  <c r="Z421" i="1"/>
  <c r="Z413" i="1"/>
  <c r="Z405" i="1"/>
  <c r="Z397" i="1"/>
  <c r="Z389" i="1"/>
  <c r="Z381" i="1"/>
  <c r="Z373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252" i="1"/>
  <c r="Z236" i="1"/>
  <c r="Z220" i="1"/>
  <c r="Z204" i="1"/>
  <c r="Z188" i="1"/>
  <c r="Z172" i="1"/>
  <c r="Z156" i="1"/>
  <c r="Z140" i="1"/>
  <c r="Z124" i="1"/>
  <c r="Z108" i="1"/>
  <c r="Z92" i="1"/>
  <c r="Z76" i="1"/>
  <c r="Z60" i="1"/>
  <c r="Z44" i="1"/>
  <c r="Z28" i="1"/>
  <c r="Z12" i="1"/>
  <c r="AB459" i="1"/>
  <c r="AD456" i="1"/>
  <c r="AF453" i="1"/>
  <c r="AB451" i="1"/>
  <c r="AD448" i="1"/>
  <c r="AF445" i="1"/>
  <c r="AB443" i="1"/>
  <c r="AD440" i="1"/>
  <c r="AF437" i="1"/>
  <c r="AB435" i="1"/>
  <c r="AD432" i="1"/>
  <c r="AF429" i="1"/>
  <c r="AB427" i="1"/>
  <c r="AD424" i="1"/>
  <c r="AF421" i="1"/>
  <c r="AB419" i="1"/>
  <c r="AD416" i="1"/>
  <c r="AF413" i="1"/>
  <c r="AB411" i="1"/>
  <c r="AD408" i="1"/>
  <c r="AF405" i="1"/>
  <c r="AB403" i="1"/>
  <c r="AD400" i="1"/>
  <c r="AF397" i="1"/>
  <c r="AB395" i="1"/>
  <c r="AD392" i="1"/>
  <c r="AF389" i="1"/>
  <c r="AB387" i="1"/>
  <c r="AD384" i="1"/>
  <c r="AF381" i="1"/>
  <c r="AB379" i="1"/>
  <c r="AD376" i="1"/>
  <c r="AB80" i="1"/>
  <c r="AD69" i="1"/>
  <c r="AF58" i="1"/>
  <c r="AB48" i="1"/>
  <c r="AD37" i="1"/>
  <c r="AM859" i="1"/>
  <c r="AF469" i="1"/>
  <c r="AB469" i="1"/>
  <c r="AD468" i="1"/>
  <c r="AF467" i="1"/>
  <c r="AB467" i="1"/>
  <c r="AD466" i="1"/>
  <c r="AF465" i="1"/>
  <c r="AB465" i="1"/>
  <c r="AD464" i="1"/>
  <c r="AF463" i="1"/>
  <c r="AB463" i="1"/>
  <c r="AD462" i="1"/>
  <c r="AF461" i="1"/>
  <c r="AB461" i="1"/>
  <c r="AD460" i="1"/>
  <c r="AF459" i="1"/>
  <c r="AB457" i="1"/>
  <c r="AD454" i="1"/>
  <c r="AF451" i="1"/>
  <c r="AB449" i="1"/>
  <c r="AD446" i="1"/>
  <c r="AF443" i="1"/>
  <c r="AB441" i="1"/>
  <c r="AD438" i="1"/>
  <c r="AF435" i="1"/>
  <c r="AB433" i="1"/>
  <c r="AD430" i="1"/>
  <c r="AF427" i="1"/>
  <c r="AB425" i="1"/>
  <c r="AD422" i="1"/>
  <c r="AF419" i="1"/>
  <c r="AB417" i="1"/>
  <c r="AD414" i="1"/>
  <c r="AF411" i="1"/>
  <c r="AB409" i="1"/>
  <c r="AD406" i="1"/>
  <c r="AF403" i="1"/>
  <c r="AB401" i="1"/>
  <c r="AD398" i="1"/>
  <c r="AF395" i="1"/>
  <c r="AB393" i="1"/>
  <c r="AD390" i="1"/>
  <c r="AF387" i="1"/>
  <c r="AB385" i="1"/>
  <c r="AD382" i="1"/>
  <c r="AF379" i="1"/>
  <c r="AB377" i="1"/>
  <c r="AD77" i="1"/>
  <c r="AF66" i="1"/>
  <c r="AB56" i="1"/>
  <c r="AD45" i="1"/>
  <c r="AF34" i="1"/>
  <c r="AQ1002" i="1"/>
  <c r="AM1002" i="1"/>
  <c r="AI1002" i="1"/>
  <c r="AO1001" i="1"/>
  <c r="AK1001" i="1"/>
  <c r="AQ1000" i="1"/>
  <c r="AM1000" i="1"/>
  <c r="AI1000" i="1"/>
  <c r="AO999" i="1"/>
  <c r="AK999" i="1"/>
  <c r="AQ998" i="1"/>
  <c r="AM998" i="1"/>
  <c r="AI998" i="1"/>
  <c r="AO997" i="1"/>
  <c r="AK997" i="1"/>
  <c r="AQ996" i="1"/>
  <c r="AM996" i="1"/>
  <c r="AI996" i="1"/>
  <c r="AO995" i="1"/>
  <c r="AK995" i="1"/>
  <c r="AQ994" i="1"/>
  <c r="AM994" i="1"/>
  <c r="AI994" i="1"/>
  <c r="AO993" i="1"/>
  <c r="AK993" i="1"/>
  <c r="AQ992" i="1"/>
  <c r="AM992" i="1"/>
  <c r="AI992" i="1"/>
  <c r="AO991" i="1"/>
  <c r="AK991" i="1"/>
  <c r="AQ990" i="1"/>
  <c r="AM990" i="1"/>
  <c r="AI990" i="1"/>
  <c r="AO989" i="1"/>
  <c r="AK989" i="1"/>
  <c r="AQ988" i="1"/>
  <c r="AM988" i="1"/>
  <c r="AI988" i="1"/>
  <c r="AO987" i="1"/>
  <c r="AK987" i="1"/>
  <c r="AQ986" i="1"/>
  <c r="AM986" i="1"/>
  <c r="AI986" i="1"/>
  <c r="AO985" i="1"/>
  <c r="AK985" i="1"/>
  <c r="AQ984" i="1"/>
  <c r="AM984" i="1"/>
  <c r="AI984" i="1"/>
  <c r="AO983" i="1"/>
  <c r="AK983" i="1"/>
  <c r="AQ982" i="1"/>
  <c r="AM982" i="1"/>
  <c r="AI982" i="1"/>
  <c r="AO981" i="1"/>
  <c r="AK981" i="1"/>
  <c r="AQ980" i="1"/>
  <c r="AM980" i="1"/>
  <c r="AI980" i="1"/>
  <c r="AO979" i="1"/>
  <c r="AK979" i="1"/>
  <c r="AQ978" i="1"/>
  <c r="AM978" i="1"/>
  <c r="AI978" i="1"/>
  <c r="AO977" i="1"/>
  <c r="AK977" i="1"/>
  <c r="AQ976" i="1"/>
  <c r="AM976" i="1"/>
  <c r="AI976" i="1"/>
  <c r="AO975" i="1"/>
  <c r="AK975" i="1"/>
  <c r="AQ974" i="1"/>
  <c r="AM974" i="1"/>
  <c r="AI974" i="1"/>
  <c r="AO973" i="1"/>
  <c r="AK973" i="1"/>
  <c r="AQ972" i="1"/>
  <c r="AM972" i="1"/>
  <c r="AI972" i="1"/>
  <c r="AO971" i="1"/>
  <c r="AK971" i="1"/>
  <c r="AQ970" i="1"/>
  <c r="AM970" i="1"/>
  <c r="AI970" i="1"/>
  <c r="AO969" i="1"/>
  <c r="AK969" i="1"/>
  <c r="AQ968" i="1"/>
  <c r="AM968" i="1"/>
  <c r="AI968" i="1"/>
  <c r="AO967" i="1"/>
  <c r="AK967" i="1"/>
  <c r="AQ966" i="1"/>
  <c r="AM966" i="1"/>
  <c r="AI966" i="1"/>
  <c r="AO965" i="1"/>
  <c r="AK965" i="1"/>
  <c r="AQ964" i="1"/>
  <c r="AM964" i="1"/>
  <c r="AI964" i="1"/>
  <c r="AO963" i="1"/>
  <c r="AK963" i="1"/>
  <c r="AQ962" i="1"/>
  <c r="AM962" i="1"/>
  <c r="AI962" i="1"/>
  <c r="AO961" i="1"/>
  <c r="AK961" i="1"/>
  <c r="AQ960" i="1"/>
  <c r="AM960" i="1"/>
  <c r="AI960" i="1"/>
  <c r="AO959" i="1"/>
  <c r="AK959" i="1"/>
  <c r="AQ958" i="1"/>
  <c r="AM958" i="1"/>
  <c r="AI958" i="1"/>
  <c r="AO957" i="1"/>
  <c r="AK957" i="1"/>
  <c r="AQ956" i="1"/>
  <c r="AM956" i="1"/>
  <c r="AI956" i="1"/>
  <c r="AO955" i="1"/>
  <c r="AK955" i="1"/>
  <c r="AQ954" i="1"/>
  <c r="AM954" i="1"/>
  <c r="AI954" i="1"/>
  <c r="AO953" i="1"/>
  <c r="AK953" i="1"/>
  <c r="AQ952" i="1"/>
  <c r="AM952" i="1"/>
  <c r="AI952" i="1"/>
  <c r="AO951" i="1"/>
  <c r="AK951" i="1"/>
  <c r="AQ950" i="1"/>
  <c r="AM950" i="1"/>
  <c r="AI950" i="1"/>
  <c r="AO949" i="1"/>
  <c r="AK949" i="1"/>
  <c r="AQ948" i="1"/>
  <c r="AM948" i="1"/>
  <c r="AI948" i="1"/>
  <c r="AO947" i="1"/>
  <c r="AK947" i="1"/>
  <c r="AQ946" i="1"/>
  <c r="AM946" i="1"/>
  <c r="AI946" i="1"/>
  <c r="AO945" i="1"/>
  <c r="AK945" i="1"/>
  <c r="AQ944" i="1"/>
  <c r="AM944" i="1"/>
  <c r="AI944" i="1"/>
  <c r="AO943" i="1"/>
  <c r="AK943" i="1"/>
  <c r="AQ942" i="1"/>
  <c r="AM942" i="1"/>
  <c r="AI942" i="1"/>
  <c r="AO941" i="1"/>
  <c r="AK941" i="1"/>
  <c r="AQ940" i="1"/>
  <c r="AM940" i="1"/>
  <c r="AI940" i="1"/>
  <c r="AO939" i="1"/>
  <c r="AK939" i="1"/>
  <c r="AQ938" i="1"/>
  <c r="AM938" i="1"/>
  <c r="AI938" i="1"/>
  <c r="AO937" i="1"/>
  <c r="AK937" i="1"/>
  <c r="AQ936" i="1"/>
  <c r="AM936" i="1"/>
  <c r="AI936" i="1"/>
  <c r="AO935" i="1"/>
  <c r="AK935" i="1"/>
  <c r="AQ934" i="1"/>
  <c r="AM934" i="1"/>
  <c r="AI934" i="1"/>
  <c r="AO933" i="1"/>
  <c r="AK933" i="1"/>
  <c r="AQ932" i="1"/>
  <c r="AM932" i="1"/>
  <c r="AI932" i="1"/>
  <c r="AO931" i="1"/>
  <c r="AK931" i="1"/>
  <c r="AQ930" i="1"/>
  <c r="AM930" i="1"/>
  <c r="AI930" i="1"/>
  <c r="AO929" i="1"/>
  <c r="AK929" i="1"/>
  <c r="AQ928" i="1"/>
  <c r="AM928" i="1"/>
  <c r="AI928" i="1"/>
  <c r="AO927" i="1"/>
  <c r="AK927" i="1"/>
  <c r="AQ926" i="1"/>
  <c r="AM926" i="1"/>
  <c r="AI926" i="1"/>
  <c r="AO925" i="1"/>
  <c r="AK925" i="1"/>
  <c r="AQ924" i="1"/>
  <c r="AM924" i="1"/>
  <c r="AI924" i="1"/>
  <c r="AO923" i="1"/>
  <c r="AK923" i="1"/>
  <c r="AQ922" i="1"/>
  <c r="AM922" i="1"/>
  <c r="AI922" i="1"/>
  <c r="AO921" i="1"/>
  <c r="AK921" i="1"/>
  <c r="AQ920" i="1"/>
  <c r="AM920" i="1"/>
  <c r="AI920" i="1"/>
  <c r="AO919" i="1"/>
  <c r="AK919" i="1"/>
  <c r="AQ918" i="1"/>
  <c r="AM918" i="1"/>
  <c r="AI918" i="1"/>
  <c r="AO917" i="1"/>
  <c r="AK917" i="1"/>
  <c r="AQ916" i="1"/>
  <c r="AM916" i="1"/>
  <c r="AI916" i="1"/>
  <c r="AO915" i="1"/>
  <c r="AK915" i="1"/>
  <c r="AQ914" i="1"/>
  <c r="AM914" i="1"/>
  <c r="AI914" i="1"/>
  <c r="AO913" i="1"/>
  <c r="AK913" i="1"/>
  <c r="AQ912" i="1"/>
  <c r="AM912" i="1"/>
  <c r="AI912" i="1"/>
  <c r="AO911" i="1"/>
  <c r="AK911" i="1"/>
  <c r="AQ910" i="1"/>
  <c r="AM910" i="1"/>
  <c r="AI910" i="1"/>
  <c r="AO909" i="1"/>
  <c r="AK909" i="1"/>
  <c r="AQ908" i="1"/>
  <c r="AM908" i="1"/>
  <c r="AI908" i="1"/>
  <c r="AO907" i="1"/>
  <c r="AK907" i="1"/>
  <c r="AQ906" i="1"/>
  <c r="AM906" i="1"/>
  <c r="AI906" i="1"/>
  <c r="AO905" i="1"/>
  <c r="AK905" i="1"/>
  <c r="AQ904" i="1"/>
  <c r="AM904" i="1"/>
  <c r="AI904" i="1"/>
  <c r="AO903" i="1"/>
  <c r="AK903" i="1"/>
  <c r="AQ902" i="1"/>
  <c r="AM902" i="1"/>
  <c r="AI902" i="1"/>
  <c r="AO901" i="1"/>
  <c r="AK901" i="1"/>
  <c r="AQ900" i="1"/>
  <c r="AM900" i="1"/>
  <c r="AI900" i="1"/>
  <c r="AO899" i="1"/>
  <c r="AK899" i="1"/>
  <c r="AQ898" i="1"/>
  <c r="AM898" i="1"/>
  <c r="AI898" i="1"/>
  <c r="AO897" i="1"/>
  <c r="AK897" i="1"/>
  <c r="AQ896" i="1"/>
  <c r="AM896" i="1"/>
  <c r="AI896" i="1"/>
  <c r="AO895" i="1"/>
  <c r="AK895" i="1"/>
  <c r="AQ894" i="1"/>
  <c r="AM894" i="1"/>
  <c r="AI894" i="1"/>
  <c r="AO893" i="1"/>
  <c r="AK893" i="1"/>
  <c r="AQ892" i="1"/>
  <c r="AM892" i="1"/>
  <c r="AI892" i="1"/>
  <c r="AO891" i="1"/>
  <c r="AK891" i="1"/>
  <c r="AQ890" i="1"/>
  <c r="AM890" i="1"/>
  <c r="AI890" i="1"/>
  <c r="AO889" i="1"/>
  <c r="AK889" i="1"/>
  <c r="AQ888" i="1"/>
  <c r="AM888" i="1"/>
  <c r="AI888" i="1"/>
  <c r="AO887" i="1"/>
  <c r="AK887" i="1"/>
  <c r="AQ886" i="1"/>
  <c r="AM886" i="1"/>
  <c r="AI886" i="1"/>
  <c r="AO885" i="1"/>
  <c r="AK885" i="1"/>
  <c r="AQ884" i="1"/>
  <c r="AM884" i="1"/>
  <c r="AI884" i="1"/>
  <c r="AO883" i="1"/>
  <c r="AK883" i="1"/>
  <c r="AQ882" i="1"/>
  <c r="AM882" i="1"/>
  <c r="AI882" i="1"/>
  <c r="AO881" i="1"/>
  <c r="AK881" i="1"/>
  <c r="AQ880" i="1"/>
  <c r="AM880" i="1"/>
  <c r="AI880" i="1"/>
  <c r="AO879" i="1"/>
  <c r="AK879" i="1"/>
  <c r="AQ878" i="1"/>
  <c r="AM878" i="1"/>
  <c r="AI878" i="1"/>
  <c r="AO877" i="1"/>
  <c r="AK877" i="1"/>
  <c r="AQ876" i="1"/>
  <c r="AM876" i="1"/>
  <c r="AI876" i="1"/>
  <c r="AO875" i="1"/>
  <c r="AK875" i="1"/>
  <c r="AQ874" i="1"/>
  <c r="AM874" i="1"/>
  <c r="AI874" i="1"/>
  <c r="AO873" i="1"/>
  <c r="AK873" i="1"/>
  <c r="AQ872" i="1"/>
  <c r="AM872" i="1"/>
  <c r="AI872" i="1"/>
  <c r="AO871" i="1"/>
  <c r="AK871" i="1"/>
  <c r="AQ870" i="1"/>
  <c r="AM870" i="1"/>
  <c r="AI870" i="1"/>
  <c r="AO869" i="1"/>
  <c r="AK869" i="1"/>
  <c r="AQ868" i="1"/>
  <c r="AM868" i="1"/>
  <c r="AI868" i="1"/>
  <c r="AO867" i="1"/>
  <c r="AK867" i="1"/>
  <c r="AQ866" i="1"/>
  <c r="AM866" i="1"/>
  <c r="AI866" i="1"/>
  <c r="AO865" i="1"/>
  <c r="AK865" i="1"/>
  <c r="AQ864" i="1"/>
  <c r="AM864" i="1"/>
  <c r="AI864" i="1"/>
  <c r="AO863" i="1"/>
  <c r="AK863" i="1"/>
  <c r="AQ862" i="1"/>
  <c r="AM862" i="1"/>
  <c r="AI862" i="1"/>
  <c r="AO861" i="1"/>
  <c r="AK861" i="1"/>
  <c r="AQ860" i="1"/>
  <c r="AQ859" i="1"/>
  <c r="CC450" i="1"/>
  <c r="CD478" i="1"/>
  <c r="BY863" i="1"/>
  <c r="BY859" i="1"/>
  <c r="BY855" i="1"/>
  <c r="BY851" i="1"/>
  <c r="CD421" i="1"/>
  <c r="CC393" i="1"/>
  <c r="CB365" i="1"/>
  <c r="CD1002" i="1"/>
  <c r="CD998" i="1"/>
  <c r="CD994" i="1"/>
  <c r="CD990" i="1"/>
  <c r="CD986" i="1"/>
  <c r="CD982" i="1"/>
  <c r="CD978" i="1"/>
  <c r="CD974" i="1"/>
  <c r="CD970" i="1"/>
  <c r="CD966" i="1"/>
  <c r="CD962" i="1"/>
  <c r="CD958" i="1"/>
  <c r="CD954" i="1"/>
  <c r="CD950" i="1"/>
  <c r="CD946" i="1"/>
  <c r="CD942" i="1"/>
  <c r="CD938" i="1"/>
  <c r="CD934" i="1"/>
  <c r="CD930" i="1"/>
  <c r="CD926" i="1"/>
  <c r="CD922" i="1"/>
  <c r="CD918" i="1"/>
  <c r="CD914" i="1"/>
  <c r="CC635" i="1"/>
  <c r="CA621" i="1"/>
  <c r="CA607" i="1"/>
  <c r="CD592" i="1"/>
  <c r="CA574" i="1"/>
  <c r="CD552" i="1"/>
  <c r="CC531" i="1"/>
  <c r="CB507" i="1"/>
  <c r="CC305" i="1"/>
  <c r="CD631" i="1"/>
  <c r="CD617" i="1"/>
  <c r="CC603" i="1"/>
  <c r="CD599" i="1"/>
  <c r="CA589" i="1"/>
  <c r="CC563" i="1"/>
  <c r="CC547" i="1"/>
  <c r="CB493" i="1"/>
  <c r="CD471" i="1"/>
  <c r="CB443" i="1"/>
  <c r="CD407" i="1"/>
  <c r="CB379" i="1"/>
  <c r="CD357" i="1"/>
  <c r="CB273" i="1"/>
  <c r="CA1001" i="1"/>
  <c r="CB1001" i="1"/>
  <c r="CC1001" i="1"/>
  <c r="CA999" i="1"/>
  <c r="CB999" i="1"/>
  <c r="CC999" i="1"/>
  <c r="CA997" i="1"/>
  <c r="CB997" i="1"/>
  <c r="CC997" i="1"/>
  <c r="CA995" i="1"/>
  <c r="CB995" i="1"/>
  <c r="CC995" i="1"/>
  <c r="CA993" i="1"/>
  <c r="CB993" i="1"/>
  <c r="CC993" i="1"/>
  <c r="CA991" i="1"/>
  <c r="CB991" i="1"/>
  <c r="CC991" i="1"/>
  <c r="CA989" i="1"/>
  <c r="CB989" i="1"/>
  <c r="CC989" i="1"/>
  <c r="CA987" i="1"/>
  <c r="CB987" i="1"/>
  <c r="CC987" i="1"/>
  <c r="CA985" i="1"/>
  <c r="CB985" i="1"/>
  <c r="CC985" i="1"/>
  <c r="CA983" i="1"/>
  <c r="CB983" i="1"/>
  <c r="CC983" i="1"/>
  <c r="CA981" i="1"/>
  <c r="CB981" i="1"/>
  <c r="CC981" i="1"/>
  <c r="CA979" i="1"/>
  <c r="CB979" i="1"/>
  <c r="CC979" i="1"/>
  <c r="CA977" i="1"/>
  <c r="CB977" i="1"/>
  <c r="CC977" i="1"/>
  <c r="CA975" i="1"/>
  <c r="CB975" i="1"/>
  <c r="CC975" i="1"/>
  <c r="CA973" i="1"/>
  <c r="CB973" i="1"/>
  <c r="CC973" i="1"/>
  <c r="CA971" i="1"/>
  <c r="CB971" i="1"/>
  <c r="CC971" i="1"/>
  <c r="CA969" i="1"/>
  <c r="CB969" i="1"/>
  <c r="CC969" i="1"/>
  <c r="CA967" i="1"/>
  <c r="CB967" i="1"/>
  <c r="CC967" i="1"/>
  <c r="CA965" i="1"/>
  <c r="CB965" i="1"/>
  <c r="CC965" i="1"/>
  <c r="CA963" i="1"/>
  <c r="CB963" i="1"/>
  <c r="CC963" i="1"/>
  <c r="CA961" i="1"/>
  <c r="CB961" i="1"/>
  <c r="CC961" i="1"/>
  <c r="CA959" i="1"/>
  <c r="CB959" i="1"/>
  <c r="CC959" i="1"/>
  <c r="CA957" i="1"/>
  <c r="CB957" i="1"/>
  <c r="CC957" i="1"/>
  <c r="CA955" i="1"/>
  <c r="CB955" i="1"/>
  <c r="CC955" i="1"/>
  <c r="CA953" i="1"/>
  <c r="CB953" i="1"/>
  <c r="CC953" i="1"/>
  <c r="CA951" i="1"/>
  <c r="CB951" i="1"/>
  <c r="CC951" i="1"/>
  <c r="CA949" i="1"/>
  <c r="CB949" i="1"/>
  <c r="CC949" i="1"/>
  <c r="CA947" i="1"/>
  <c r="CB947" i="1"/>
  <c r="CC947" i="1"/>
  <c r="CA945" i="1"/>
  <c r="CB945" i="1"/>
  <c r="CC945" i="1"/>
  <c r="CA943" i="1"/>
  <c r="CB943" i="1"/>
  <c r="CC943" i="1"/>
  <c r="CA941" i="1"/>
  <c r="CB941" i="1"/>
  <c r="CC941" i="1"/>
  <c r="CA939" i="1"/>
  <c r="CB939" i="1"/>
  <c r="CC939" i="1"/>
  <c r="CA937" i="1"/>
  <c r="CB937" i="1"/>
  <c r="CC937" i="1"/>
  <c r="CA935" i="1"/>
  <c r="CB935" i="1"/>
  <c r="CC935" i="1"/>
  <c r="CA933" i="1"/>
  <c r="CB933" i="1"/>
  <c r="CC933" i="1"/>
  <c r="CA931" i="1"/>
  <c r="CB931" i="1"/>
  <c r="CC931" i="1"/>
  <c r="CA929" i="1"/>
  <c r="CB929" i="1"/>
  <c r="CC929" i="1"/>
  <c r="CA927" i="1"/>
  <c r="CB927" i="1"/>
  <c r="CC927" i="1"/>
  <c r="CA925" i="1"/>
  <c r="CB925" i="1"/>
  <c r="CC925" i="1"/>
  <c r="CA923" i="1"/>
  <c r="CB923" i="1"/>
  <c r="CC923" i="1"/>
  <c r="CA921" i="1"/>
  <c r="CB921" i="1"/>
  <c r="CC921" i="1"/>
  <c r="CA919" i="1"/>
  <c r="CB919" i="1"/>
  <c r="CC919" i="1"/>
  <c r="CA917" i="1"/>
  <c r="CB917" i="1"/>
  <c r="CC917" i="1"/>
  <c r="CA915" i="1"/>
  <c r="CB915" i="1"/>
  <c r="CC915" i="1"/>
  <c r="CA913" i="1"/>
  <c r="CB913" i="1"/>
  <c r="CC913" i="1"/>
  <c r="CA911" i="1"/>
  <c r="CB911" i="1"/>
  <c r="CC911" i="1"/>
  <c r="CD911" i="1"/>
  <c r="CA909" i="1"/>
  <c r="CB909" i="1"/>
  <c r="CC909" i="1"/>
  <c r="CD909" i="1"/>
  <c r="CA907" i="1"/>
  <c r="CB907" i="1"/>
  <c r="CC907" i="1"/>
  <c r="CD907" i="1"/>
  <c r="CA905" i="1"/>
  <c r="CB905" i="1"/>
  <c r="CC905" i="1"/>
  <c r="CD905" i="1"/>
  <c r="CA903" i="1"/>
  <c r="CB903" i="1"/>
  <c r="CC903" i="1"/>
  <c r="CD903" i="1"/>
  <c r="CA901" i="1"/>
  <c r="CB901" i="1"/>
  <c r="CC901" i="1"/>
  <c r="CD901" i="1"/>
  <c r="CA899" i="1"/>
  <c r="CB899" i="1"/>
  <c r="CC899" i="1"/>
  <c r="CD899" i="1"/>
  <c r="CA897" i="1"/>
  <c r="CB897" i="1"/>
  <c r="CC897" i="1"/>
  <c r="CD897" i="1"/>
  <c r="CA895" i="1"/>
  <c r="CB895" i="1"/>
  <c r="CC895" i="1"/>
  <c r="CD895" i="1"/>
  <c r="CA893" i="1"/>
  <c r="CB893" i="1"/>
  <c r="CC893" i="1"/>
  <c r="CD893" i="1"/>
  <c r="CA891" i="1"/>
  <c r="CB891" i="1"/>
  <c r="CC891" i="1"/>
  <c r="CD891" i="1"/>
  <c r="CA889" i="1"/>
  <c r="CB889" i="1"/>
  <c r="CC889" i="1"/>
  <c r="CD889" i="1"/>
  <c r="CA887" i="1"/>
  <c r="CB887" i="1"/>
  <c r="CC887" i="1"/>
  <c r="CD887" i="1"/>
  <c r="CA885" i="1"/>
  <c r="CB885" i="1"/>
  <c r="CC885" i="1"/>
  <c r="CD885" i="1"/>
  <c r="CA883" i="1"/>
  <c r="CB883" i="1"/>
  <c r="CC883" i="1"/>
  <c r="CD883" i="1"/>
  <c r="CA881" i="1"/>
  <c r="CB881" i="1"/>
  <c r="CC881" i="1"/>
  <c r="CD881" i="1"/>
  <c r="CC879" i="1"/>
  <c r="CD879" i="1"/>
  <c r="CA879" i="1"/>
  <c r="CB879" i="1"/>
  <c r="CC877" i="1"/>
  <c r="CA877" i="1"/>
  <c r="CB877" i="1"/>
  <c r="CD877" i="1"/>
  <c r="CC875" i="1"/>
  <c r="CD875" i="1"/>
  <c r="CA875" i="1"/>
  <c r="CB875" i="1"/>
  <c r="CC873" i="1"/>
  <c r="CA873" i="1"/>
  <c r="CB873" i="1"/>
  <c r="CD873" i="1"/>
  <c r="CC871" i="1"/>
  <c r="CD871" i="1"/>
  <c r="CA871" i="1"/>
  <c r="CB871" i="1"/>
  <c r="CC869" i="1"/>
  <c r="CB869" i="1"/>
  <c r="CD869" i="1"/>
  <c r="CA869" i="1"/>
  <c r="CC867" i="1"/>
  <c r="CA867" i="1"/>
  <c r="CB867" i="1"/>
  <c r="CD867" i="1"/>
  <c r="CC865" i="1"/>
  <c r="CB865" i="1"/>
  <c r="CD865" i="1"/>
  <c r="CA865" i="1"/>
  <c r="CC863" i="1"/>
  <c r="CA863" i="1"/>
  <c r="CB863" i="1"/>
  <c r="CD863" i="1"/>
  <c r="CC861" i="1"/>
  <c r="CB861" i="1"/>
  <c r="CD861" i="1"/>
  <c r="CA861" i="1"/>
  <c r="CC859" i="1"/>
  <c r="CA859" i="1"/>
  <c r="CB859" i="1"/>
  <c r="CD859" i="1"/>
  <c r="CC857" i="1"/>
  <c r="CB857" i="1"/>
  <c r="CD857" i="1"/>
  <c r="CA857" i="1"/>
  <c r="CC855" i="1"/>
  <c r="CA855" i="1"/>
  <c r="CB855" i="1"/>
  <c r="CD855" i="1"/>
  <c r="CC853" i="1"/>
  <c r="CB853" i="1"/>
  <c r="CD853" i="1"/>
  <c r="CA853" i="1"/>
  <c r="CC851" i="1"/>
  <c r="CA851" i="1"/>
  <c r="CB851" i="1"/>
  <c r="CD851" i="1"/>
  <c r="CC849" i="1"/>
  <c r="CB849" i="1"/>
  <c r="CD849" i="1"/>
  <c r="CA849" i="1"/>
  <c r="CC847" i="1"/>
  <c r="CD847" i="1"/>
  <c r="CB847" i="1"/>
  <c r="CA847" i="1"/>
  <c r="CC845" i="1"/>
  <c r="CD845" i="1"/>
  <c r="CB845" i="1"/>
  <c r="CA845" i="1"/>
  <c r="CC843" i="1"/>
  <c r="CD843" i="1"/>
  <c r="CB843" i="1"/>
  <c r="CA843" i="1"/>
  <c r="CC841" i="1"/>
  <c r="CD841" i="1"/>
  <c r="CB841" i="1"/>
  <c r="CA841" i="1"/>
  <c r="CC839" i="1"/>
  <c r="CD839" i="1"/>
  <c r="CB839" i="1"/>
  <c r="CA839" i="1"/>
  <c r="CC837" i="1"/>
  <c r="CD837" i="1"/>
  <c r="CB837" i="1"/>
  <c r="CA837" i="1"/>
  <c r="CC835" i="1"/>
  <c r="CD835" i="1"/>
  <c r="CB835" i="1"/>
  <c r="CA835" i="1"/>
  <c r="CC833" i="1"/>
  <c r="CD833" i="1"/>
  <c r="CB833" i="1"/>
  <c r="CA833" i="1"/>
  <c r="CC831" i="1"/>
  <c r="CD831" i="1"/>
  <c r="CB831" i="1"/>
  <c r="CA831" i="1"/>
  <c r="CC829" i="1"/>
  <c r="CD829" i="1"/>
  <c r="CB829" i="1"/>
  <c r="CA829" i="1"/>
  <c r="CC827" i="1"/>
  <c r="CD827" i="1"/>
  <c r="CB827" i="1"/>
  <c r="CA827" i="1"/>
  <c r="CC825" i="1"/>
  <c r="CD825" i="1"/>
  <c r="CB825" i="1"/>
  <c r="CA825" i="1"/>
  <c r="CC823" i="1"/>
  <c r="CD823" i="1"/>
  <c r="CB823" i="1"/>
  <c r="CA823" i="1"/>
  <c r="CC821" i="1"/>
  <c r="CD821" i="1"/>
  <c r="CB821" i="1"/>
  <c r="CA821" i="1"/>
  <c r="CC819" i="1"/>
  <c r="CD819" i="1"/>
  <c r="CB819" i="1"/>
  <c r="CA819" i="1"/>
  <c r="CC817" i="1"/>
  <c r="CD817" i="1"/>
  <c r="CB817" i="1"/>
  <c r="CA817" i="1"/>
  <c r="CC815" i="1"/>
  <c r="CD815" i="1"/>
  <c r="CB815" i="1"/>
  <c r="CA815" i="1"/>
  <c r="CC813" i="1"/>
  <c r="CD813" i="1"/>
  <c r="CB813" i="1"/>
  <c r="CA813" i="1"/>
  <c r="CC811" i="1"/>
  <c r="CD811" i="1"/>
  <c r="CB811" i="1"/>
  <c r="CA811" i="1"/>
  <c r="CC809" i="1"/>
  <c r="CD809" i="1"/>
  <c r="CA809" i="1"/>
  <c r="CB809" i="1"/>
  <c r="CC807" i="1"/>
  <c r="CD807" i="1"/>
  <c r="CA807" i="1"/>
  <c r="CB807" i="1"/>
  <c r="CC805" i="1"/>
  <c r="CD805" i="1"/>
  <c r="CA805" i="1"/>
  <c r="CB805" i="1"/>
  <c r="CC803" i="1"/>
  <c r="CD803" i="1"/>
  <c r="CA803" i="1"/>
  <c r="CB803" i="1"/>
  <c r="CC801" i="1"/>
  <c r="CD801" i="1"/>
  <c r="CA801" i="1"/>
  <c r="CB801" i="1"/>
  <c r="CC799" i="1"/>
  <c r="CD799" i="1"/>
  <c r="CA799" i="1"/>
  <c r="CB799" i="1"/>
  <c r="CC797" i="1"/>
  <c r="CD797" i="1"/>
  <c r="CA797" i="1"/>
  <c r="CB797" i="1"/>
  <c r="CC795" i="1"/>
  <c r="CD795" i="1"/>
  <c r="CA795" i="1"/>
  <c r="CB795" i="1"/>
  <c r="CC793" i="1"/>
  <c r="CD793" i="1"/>
  <c r="CA793" i="1"/>
  <c r="CB793" i="1"/>
  <c r="CC791" i="1"/>
  <c r="CD791" i="1"/>
  <c r="CA791" i="1"/>
  <c r="CB791" i="1"/>
  <c r="CC789" i="1"/>
  <c r="CD789" i="1"/>
  <c r="CA789" i="1"/>
  <c r="CB789" i="1"/>
  <c r="CC787" i="1"/>
  <c r="CD787" i="1"/>
  <c r="CA787" i="1"/>
  <c r="CB787" i="1"/>
  <c r="CC785" i="1"/>
  <c r="CD785" i="1"/>
  <c r="CA785" i="1"/>
  <c r="CB785" i="1"/>
  <c r="CC783" i="1"/>
  <c r="CD783" i="1"/>
  <c r="CA783" i="1"/>
  <c r="CB783" i="1"/>
  <c r="CC781" i="1"/>
  <c r="CD781" i="1"/>
  <c r="CA781" i="1"/>
  <c r="CB781" i="1"/>
  <c r="CC779" i="1"/>
  <c r="CD779" i="1"/>
  <c r="CA779" i="1"/>
  <c r="CB779" i="1"/>
  <c r="CC777" i="1"/>
  <c r="CD777" i="1"/>
  <c r="CA777" i="1"/>
  <c r="CB777" i="1"/>
  <c r="CC775" i="1"/>
  <c r="CD775" i="1"/>
  <c r="CA775" i="1"/>
  <c r="CB775" i="1"/>
  <c r="CC773" i="1"/>
  <c r="CD773" i="1"/>
  <c r="CA773" i="1"/>
  <c r="CB773" i="1"/>
  <c r="CC771" i="1"/>
  <c r="CD771" i="1"/>
  <c r="CA771" i="1"/>
  <c r="CB771" i="1"/>
  <c r="CC769" i="1"/>
  <c r="CD769" i="1"/>
  <c r="CA769" i="1"/>
  <c r="CB769" i="1"/>
  <c r="CC767" i="1"/>
  <c r="CD767" i="1"/>
  <c r="CA767" i="1"/>
  <c r="CB767" i="1"/>
  <c r="CC765" i="1"/>
  <c r="CD765" i="1"/>
  <c r="CA765" i="1"/>
  <c r="CB765" i="1"/>
  <c r="CC763" i="1"/>
  <c r="CD763" i="1"/>
  <c r="CA763" i="1"/>
  <c r="CB763" i="1"/>
  <c r="CD687" i="1"/>
  <c r="CD679" i="1"/>
  <c r="CA677" i="1"/>
  <c r="CD671" i="1"/>
  <c r="CA669" i="1"/>
  <c r="CA661" i="1"/>
  <c r="CD655" i="1"/>
  <c r="CD649" i="1"/>
  <c r="CD1001" i="1"/>
  <c r="CD997" i="1"/>
  <c r="CD993" i="1"/>
  <c r="CD989" i="1"/>
  <c r="CD985" i="1"/>
  <c r="CD981" i="1"/>
  <c r="CD977" i="1"/>
  <c r="CD973" i="1"/>
  <c r="CD969" i="1"/>
  <c r="CD965" i="1"/>
  <c r="CD961" i="1"/>
  <c r="CD957" i="1"/>
  <c r="CD953" i="1"/>
  <c r="CD949" i="1"/>
  <c r="CD945" i="1"/>
  <c r="CD941" i="1"/>
  <c r="CD937" i="1"/>
  <c r="CD933" i="1"/>
  <c r="CD929" i="1"/>
  <c r="CD925" i="1"/>
  <c r="CD921" i="1"/>
  <c r="CD917" i="1"/>
  <c r="CD913" i="1"/>
  <c r="CD3" i="1"/>
  <c r="CA1002" i="1"/>
  <c r="CB1002" i="1"/>
  <c r="CC1002" i="1"/>
  <c r="CA1000" i="1"/>
  <c r="CB1000" i="1"/>
  <c r="CC1000" i="1"/>
  <c r="CA998" i="1"/>
  <c r="CB998" i="1"/>
  <c r="CC998" i="1"/>
  <c r="CA996" i="1"/>
  <c r="CB996" i="1"/>
  <c r="CC996" i="1"/>
  <c r="CA994" i="1"/>
  <c r="CB994" i="1"/>
  <c r="CC994" i="1"/>
  <c r="CA992" i="1"/>
  <c r="CB992" i="1"/>
  <c r="CC992" i="1"/>
  <c r="CA990" i="1"/>
  <c r="CB990" i="1"/>
  <c r="CC990" i="1"/>
  <c r="CA988" i="1"/>
  <c r="CB988" i="1"/>
  <c r="CC988" i="1"/>
  <c r="CA986" i="1"/>
  <c r="CB986" i="1"/>
  <c r="CC986" i="1"/>
  <c r="CA984" i="1"/>
  <c r="CB984" i="1"/>
  <c r="CC984" i="1"/>
  <c r="CA982" i="1"/>
  <c r="CB982" i="1"/>
  <c r="CC982" i="1"/>
  <c r="CA980" i="1"/>
  <c r="CB980" i="1"/>
  <c r="CC980" i="1"/>
  <c r="CA978" i="1"/>
  <c r="CB978" i="1"/>
  <c r="CC978" i="1"/>
  <c r="CA976" i="1"/>
  <c r="CB976" i="1"/>
  <c r="CC976" i="1"/>
  <c r="CA974" i="1"/>
  <c r="CB974" i="1"/>
  <c r="CC974" i="1"/>
  <c r="CA972" i="1"/>
  <c r="CB972" i="1"/>
  <c r="CC972" i="1"/>
  <c r="CA970" i="1"/>
  <c r="CB970" i="1"/>
  <c r="CC970" i="1"/>
  <c r="CA968" i="1"/>
  <c r="CB968" i="1"/>
  <c r="CC968" i="1"/>
  <c r="CA966" i="1"/>
  <c r="CB966" i="1"/>
  <c r="CC966" i="1"/>
  <c r="CA964" i="1"/>
  <c r="CB964" i="1"/>
  <c r="CC964" i="1"/>
  <c r="CA962" i="1"/>
  <c r="CB962" i="1"/>
  <c r="CC962" i="1"/>
  <c r="CA960" i="1"/>
  <c r="CB960" i="1"/>
  <c r="CC960" i="1"/>
  <c r="CA958" i="1"/>
  <c r="CB958" i="1"/>
  <c r="CC958" i="1"/>
  <c r="CA956" i="1"/>
  <c r="CB956" i="1"/>
  <c r="CC956" i="1"/>
  <c r="CA954" i="1"/>
  <c r="CB954" i="1"/>
  <c r="CC954" i="1"/>
  <c r="CA952" i="1"/>
  <c r="CB952" i="1"/>
  <c r="CC952" i="1"/>
  <c r="CA950" i="1"/>
  <c r="CB950" i="1"/>
  <c r="CC950" i="1"/>
  <c r="CA948" i="1"/>
  <c r="CB948" i="1"/>
  <c r="CC948" i="1"/>
  <c r="CA946" i="1"/>
  <c r="CB946" i="1"/>
  <c r="CC946" i="1"/>
  <c r="CA944" i="1"/>
  <c r="CB944" i="1"/>
  <c r="CC944" i="1"/>
  <c r="CA942" i="1"/>
  <c r="CB942" i="1"/>
  <c r="CC942" i="1"/>
  <c r="CA940" i="1"/>
  <c r="CB940" i="1"/>
  <c r="CC940" i="1"/>
  <c r="CA938" i="1"/>
  <c r="CB938" i="1"/>
  <c r="CC938" i="1"/>
  <c r="CA936" i="1"/>
  <c r="CB936" i="1"/>
  <c r="CC936" i="1"/>
  <c r="CA934" i="1"/>
  <c r="CB934" i="1"/>
  <c r="CC934" i="1"/>
  <c r="CA932" i="1"/>
  <c r="CB932" i="1"/>
  <c r="CC932" i="1"/>
  <c r="CA930" i="1"/>
  <c r="CB930" i="1"/>
  <c r="CC930" i="1"/>
  <c r="CA928" i="1"/>
  <c r="CB928" i="1"/>
  <c r="CC928" i="1"/>
  <c r="CA926" i="1"/>
  <c r="CB926" i="1"/>
  <c r="CC926" i="1"/>
  <c r="CA924" i="1"/>
  <c r="CB924" i="1"/>
  <c r="CC924" i="1"/>
  <c r="CA922" i="1"/>
  <c r="CB922" i="1"/>
  <c r="CC922" i="1"/>
  <c r="CA920" i="1"/>
  <c r="CB920" i="1"/>
  <c r="CC920" i="1"/>
  <c r="CA918" i="1"/>
  <c r="CB918" i="1"/>
  <c r="CC918" i="1"/>
  <c r="CA916" i="1"/>
  <c r="CB916" i="1"/>
  <c r="CC916" i="1"/>
  <c r="CA914" i="1"/>
  <c r="CB914" i="1"/>
  <c r="CC914" i="1"/>
  <c r="CA912" i="1"/>
  <c r="CB912" i="1"/>
  <c r="CC912" i="1"/>
  <c r="CA910" i="1"/>
  <c r="CB910" i="1"/>
  <c r="CC910" i="1"/>
  <c r="CD910" i="1"/>
  <c r="CA908" i="1"/>
  <c r="CB908" i="1"/>
  <c r="CC908" i="1"/>
  <c r="CD908" i="1"/>
  <c r="CA906" i="1"/>
  <c r="CB906" i="1"/>
  <c r="CC906" i="1"/>
  <c r="CD906" i="1"/>
  <c r="CA904" i="1"/>
  <c r="CB904" i="1"/>
  <c r="CC904" i="1"/>
  <c r="CD904" i="1"/>
  <c r="CA902" i="1"/>
  <c r="CB902" i="1"/>
  <c r="CC902" i="1"/>
  <c r="CD902" i="1"/>
  <c r="CA900" i="1"/>
  <c r="CB900" i="1"/>
  <c r="CC900" i="1"/>
  <c r="CD900" i="1"/>
  <c r="CA898" i="1"/>
  <c r="CB898" i="1"/>
  <c r="CC898" i="1"/>
  <c r="CD898" i="1"/>
  <c r="CA896" i="1"/>
  <c r="CB896" i="1"/>
  <c r="CC896" i="1"/>
  <c r="CD896" i="1"/>
  <c r="CA894" i="1"/>
  <c r="CB894" i="1"/>
  <c r="CC894" i="1"/>
  <c r="CD894" i="1"/>
  <c r="CA892" i="1"/>
  <c r="CB892" i="1"/>
  <c r="CC892" i="1"/>
  <c r="CD892" i="1"/>
  <c r="CA890" i="1"/>
  <c r="CB890" i="1"/>
  <c r="CC890" i="1"/>
  <c r="CD890" i="1"/>
  <c r="CA888" i="1"/>
  <c r="CB888" i="1"/>
  <c r="CC888" i="1"/>
  <c r="CD888" i="1"/>
  <c r="CA886" i="1"/>
  <c r="CB886" i="1"/>
  <c r="CC886" i="1"/>
  <c r="CD886" i="1"/>
  <c r="CA884" i="1"/>
  <c r="CB884" i="1"/>
  <c r="CC884" i="1"/>
  <c r="CD884" i="1"/>
  <c r="CA882" i="1"/>
  <c r="CB882" i="1"/>
  <c r="CC882" i="1"/>
  <c r="CD882" i="1"/>
  <c r="CC880" i="1"/>
  <c r="CA880" i="1"/>
  <c r="CB880" i="1"/>
  <c r="CD880" i="1"/>
  <c r="CC878" i="1"/>
  <c r="CB878" i="1"/>
  <c r="CD878" i="1"/>
  <c r="CA878" i="1"/>
  <c r="CC876" i="1"/>
  <c r="CA876" i="1"/>
  <c r="CB876" i="1"/>
  <c r="CD876" i="1"/>
  <c r="CC874" i="1"/>
  <c r="CB874" i="1"/>
  <c r="CD874" i="1"/>
  <c r="CA874" i="1"/>
  <c r="CC872" i="1"/>
  <c r="CA872" i="1"/>
  <c r="CB872" i="1"/>
  <c r="CD872" i="1"/>
  <c r="CC870" i="1"/>
  <c r="CD870" i="1"/>
  <c r="CA870" i="1"/>
  <c r="CB870" i="1"/>
  <c r="CC868" i="1"/>
  <c r="CA868" i="1"/>
  <c r="CB868" i="1"/>
  <c r="CD868" i="1"/>
  <c r="CC866" i="1"/>
  <c r="CD866" i="1"/>
  <c r="CA866" i="1"/>
  <c r="CB866" i="1"/>
  <c r="CC864" i="1"/>
  <c r="CA864" i="1"/>
  <c r="CB864" i="1"/>
  <c r="CD864" i="1"/>
  <c r="CC862" i="1"/>
  <c r="CD862" i="1"/>
  <c r="CA862" i="1"/>
  <c r="CB862" i="1"/>
  <c r="CC860" i="1"/>
  <c r="CA860" i="1"/>
  <c r="CB860" i="1"/>
  <c r="CD860" i="1"/>
  <c r="CC858" i="1"/>
  <c r="CD858" i="1"/>
  <c r="CA858" i="1"/>
  <c r="CB858" i="1"/>
  <c r="CC856" i="1"/>
  <c r="CA856" i="1"/>
  <c r="CB856" i="1"/>
  <c r="CD856" i="1"/>
  <c r="CC854" i="1"/>
  <c r="CD854" i="1"/>
  <c r="CA854" i="1"/>
  <c r="CB854" i="1"/>
  <c r="CC852" i="1"/>
  <c r="CA852" i="1"/>
  <c r="CB852" i="1"/>
  <c r="CD852" i="1"/>
  <c r="CC850" i="1"/>
  <c r="CD850" i="1"/>
  <c r="CA850" i="1"/>
  <c r="CB850" i="1"/>
  <c r="CC848" i="1"/>
  <c r="CD848" i="1"/>
  <c r="CA848" i="1"/>
  <c r="CB848" i="1"/>
  <c r="CC846" i="1"/>
  <c r="CD846" i="1"/>
  <c r="CA846" i="1"/>
  <c r="CB846" i="1"/>
  <c r="CC844" i="1"/>
  <c r="CD844" i="1"/>
  <c r="CA844" i="1"/>
  <c r="CB844" i="1"/>
  <c r="CC842" i="1"/>
  <c r="CD842" i="1"/>
  <c r="CA842" i="1"/>
  <c r="CB842" i="1"/>
  <c r="CC840" i="1"/>
  <c r="CD840" i="1"/>
  <c r="CA840" i="1"/>
  <c r="CB840" i="1"/>
  <c r="CC838" i="1"/>
  <c r="CD838" i="1"/>
  <c r="CA838" i="1"/>
  <c r="CB838" i="1"/>
  <c r="CC836" i="1"/>
  <c r="CD836" i="1"/>
  <c r="CA836" i="1"/>
  <c r="CB836" i="1"/>
  <c r="CC834" i="1"/>
  <c r="CD834" i="1"/>
  <c r="CA834" i="1"/>
  <c r="CB834" i="1"/>
  <c r="CC832" i="1"/>
  <c r="CD832" i="1"/>
  <c r="CA832" i="1"/>
  <c r="CB832" i="1"/>
  <c r="CC830" i="1"/>
  <c r="CD830" i="1"/>
  <c r="CA830" i="1"/>
  <c r="CB830" i="1"/>
  <c r="CC828" i="1"/>
  <c r="CD828" i="1"/>
  <c r="CA828" i="1"/>
  <c r="CB828" i="1"/>
  <c r="CC826" i="1"/>
  <c r="CD826" i="1"/>
  <c r="CA826" i="1"/>
  <c r="CB826" i="1"/>
  <c r="CC824" i="1"/>
  <c r="CD824" i="1"/>
  <c r="CA824" i="1"/>
  <c r="CB824" i="1"/>
  <c r="CC822" i="1"/>
  <c r="CD822" i="1"/>
  <c r="CA822" i="1"/>
  <c r="CB822" i="1"/>
  <c r="CC820" i="1"/>
  <c r="CD820" i="1"/>
  <c r="CA820" i="1"/>
  <c r="CB820" i="1"/>
  <c r="CC818" i="1"/>
  <c r="CD818" i="1"/>
  <c r="CA818" i="1"/>
  <c r="CB818" i="1"/>
  <c r="CC816" i="1"/>
  <c r="CD816" i="1"/>
  <c r="CA816" i="1"/>
  <c r="CB816" i="1"/>
  <c r="CC814" i="1"/>
  <c r="CD814" i="1"/>
  <c r="CA814" i="1"/>
  <c r="CB814" i="1"/>
  <c r="CC812" i="1"/>
  <c r="CD812" i="1"/>
  <c r="CA812" i="1"/>
  <c r="CB812" i="1"/>
  <c r="CC810" i="1"/>
  <c r="CD810" i="1"/>
  <c r="CA810" i="1"/>
  <c r="CB810" i="1"/>
  <c r="CC808" i="1"/>
  <c r="CD808" i="1"/>
  <c r="CA808" i="1"/>
  <c r="CB808" i="1"/>
  <c r="CC806" i="1"/>
  <c r="CD806" i="1"/>
  <c r="CA806" i="1"/>
  <c r="CB806" i="1"/>
  <c r="CC804" i="1"/>
  <c r="CD804" i="1"/>
  <c r="CA804" i="1"/>
  <c r="CB804" i="1"/>
  <c r="CC802" i="1"/>
  <c r="CD802" i="1"/>
  <c r="CA802" i="1"/>
  <c r="CB802" i="1"/>
  <c r="CC800" i="1"/>
  <c r="CD800" i="1"/>
  <c r="CA800" i="1"/>
  <c r="CB800" i="1"/>
  <c r="CC798" i="1"/>
  <c r="CD798" i="1"/>
  <c r="CA798" i="1"/>
  <c r="CB798" i="1"/>
  <c r="CC796" i="1"/>
  <c r="CD796" i="1"/>
  <c r="CA796" i="1"/>
  <c r="CB796" i="1"/>
  <c r="CC794" i="1"/>
  <c r="CD794" i="1"/>
  <c r="CA794" i="1"/>
  <c r="CB794" i="1"/>
  <c r="CC792" i="1"/>
  <c r="CD792" i="1"/>
  <c r="CA792" i="1"/>
  <c r="CB792" i="1"/>
  <c r="CC790" i="1"/>
  <c r="CD790" i="1"/>
  <c r="CA790" i="1"/>
  <c r="CB790" i="1"/>
  <c r="CC788" i="1"/>
  <c r="CD788" i="1"/>
  <c r="CA788" i="1"/>
  <c r="CB788" i="1"/>
  <c r="CC786" i="1"/>
  <c r="CD786" i="1"/>
  <c r="CA786" i="1"/>
  <c r="CB786" i="1"/>
  <c r="CC784" i="1"/>
  <c r="CD784" i="1"/>
  <c r="CA784" i="1"/>
  <c r="CB784" i="1"/>
  <c r="CC782" i="1"/>
  <c r="CD782" i="1"/>
  <c r="CA782" i="1"/>
  <c r="CB782" i="1"/>
  <c r="CC780" i="1"/>
  <c r="CD780" i="1"/>
  <c r="CA780" i="1"/>
  <c r="CB780" i="1"/>
  <c r="CC778" i="1"/>
  <c r="CD778" i="1"/>
  <c r="CA778" i="1"/>
  <c r="CB778" i="1"/>
  <c r="CC776" i="1"/>
  <c r="CD776" i="1"/>
  <c r="CA776" i="1"/>
  <c r="CB776" i="1"/>
  <c r="CC774" i="1"/>
  <c r="CD774" i="1"/>
  <c r="CA774" i="1"/>
  <c r="CB774" i="1"/>
  <c r="CC772" i="1"/>
  <c r="CD772" i="1"/>
  <c r="CA772" i="1"/>
  <c r="CB772" i="1"/>
  <c r="CC770" i="1"/>
  <c r="CD770" i="1"/>
  <c r="CA770" i="1"/>
  <c r="CB770" i="1"/>
  <c r="CC768" i="1"/>
  <c r="CD768" i="1"/>
  <c r="CA768" i="1"/>
  <c r="CB768" i="1"/>
  <c r="CC766" i="1"/>
  <c r="CD766" i="1"/>
  <c r="CA766" i="1"/>
  <c r="CB766" i="1"/>
  <c r="CC764" i="1"/>
  <c r="CD764" i="1"/>
  <c r="CA764" i="1"/>
  <c r="CB764" i="1"/>
  <c r="CC762" i="1"/>
  <c r="CD762" i="1"/>
  <c r="CA762" i="1"/>
  <c r="CB762" i="1"/>
  <c r="CC760" i="1"/>
  <c r="CD760" i="1"/>
  <c r="CA760" i="1"/>
  <c r="CB760" i="1"/>
  <c r="CC758" i="1"/>
  <c r="CD758" i="1"/>
  <c r="CA758" i="1"/>
  <c r="CB758" i="1"/>
  <c r="CC756" i="1"/>
  <c r="CD756" i="1"/>
  <c r="CA756" i="1"/>
  <c r="CB756" i="1"/>
  <c r="CC754" i="1"/>
  <c r="CD754" i="1"/>
  <c r="CA754" i="1"/>
  <c r="CB754" i="1"/>
  <c r="CC752" i="1"/>
  <c r="CD752" i="1"/>
  <c r="CA752" i="1"/>
  <c r="CB752" i="1"/>
  <c r="CC750" i="1"/>
  <c r="CD750" i="1"/>
  <c r="CA750" i="1"/>
  <c r="CB750" i="1"/>
  <c r="CC748" i="1"/>
  <c r="CD748" i="1"/>
  <c r="CA748" i="1"/>
  <c r="CB748" i="1"/>
  <c r="CC746" i="1"/>
  <c r="CD746" i="1"/>
  <c r="CA746" i="1"/>
  <c r="CB746" i="1"/>
  <c r="CC744" i="1"/>
  <c r="CD744" i="1"/>
  <c r="CA744" i="1"/>
  <c r="CB744" i="1"/>
  <c r="CC742" i="1"/>
  <c r="CD742" i="1"/>
  <c r="CA742" i="1"/>
  <c r="CB742" i="1"/>
  <c r="CC740" i="1"/>
  <c r="CD740" i="1"/>
  <c r="CA740" i="1"/>
  <c r="CB740" i="1"/>
  <c r="CC738" i="1"/>
  <c r="CD738" i="1"/>
  <c r="CA738" i="1"/>
  <c r="CB738" i="1"/>
  <c r="CC736" i="1"/>
  <c r="CD736" i="1"/>
  <c r="CA736" i="1"/>
  <c r="CB736" i="1"/>
  <c r="CC734" i="1"/>
  <c r="CD734" i="1"/>
  <c r="CA734" i="1"/>
  <c r="CB734" i="1"/>
  <c r="CC732" i="1"/>
  <c r="CD732" i="1"/>
  <c r="CA732" i="1"/>
  <c r="CB732" i="1"/>
  <c r="CC730" i="1"/>
  <c r="CD730" i="1"/>
  <c r="CA730" i="1"/>
  <c r="CB730" i="1"/>
  <c r="CC728" i="1"/>
  <c r="CD728" i="1"/>
  <c r="CA728" i="1"/>
  <c r="CB728" i="1"/>
  <c r="CC726" i="1"/>
  <c r="CD726" i="1"/>
  <c r="CA726" i="1"/>
  <c r="CB726" i="1"/>
  <c r="CC724" i="1"/>
  <c r="CD724" i="1"/>
  <c r="CA724" i="1"/>
  <c r="CB724" i="1"/>
  <c r="CC722" i="1"/>
  <c r="CD722" i="1"/>
  <c r="CA722" i="1"/>
  <c r="CB722" i="1"/>
  <c r="CC720" i="1"/>
  <c r="CD720" i="1"/>
  <c r="CA720" i="1"/>
  <c r="CB720" i="1"/>
  <c r="CC718" i="1"/>
  <c r="CD718" i="1"/>
  <c r="CA718" i="1"/>
  <c r="CB718" i="1"/>
  <c r="CC716" i="1"/>
  <c r="CD716" i="1"/>
  <c r="CA716" i="1"/>
  <c r="CB716" i="1"/>
  <c r="CC714" i="1"/>
  <c r="CD714" i="1"/>
  <c r="CA714" i="1"/>
  <c r="CB714" i="1"/>
  <c r="CC712" i="1"/>
  <c r="CD712" i="1"/>
  <c r="CA712" i="1"/>
  <c r="CB712" i="1"/>
  <c r="CC710" i="1"/>
  <c r="CD710" i="1"/>
  <c r="CA710" i="1"/>
  <c r="CB710" i="1"/>
  <c r="CC708" i="1"/>
  <c r="CD708" i="1"/>
  <c r="CA708" i="1"/>
  <c r="CB708" i="1"/>
  <c r="CC706" i="1"/>
  <c r="CD706" i="1"/>
  <c r="CA706" i="1"/>
  <c r="CB706" i="1"/>
  <c r="CC704" i="1"/>
  <c r="CD704" i="1"/>
  <c r="CA704" i="1"/>
  <c r="CB704" i="1"/>
  <c r="CC702" i="1"/>
  <c r="CD702" i="1"/>
  <c r="CA702" i="1"/>
  <c r="CB702" i="1"/>
  <c r="CC700" i="1"/>
  <c r="CD700" i="1"/>
  <c r="CA700" i="1"/>
  <c r="CB700" i="1"/>
  <c r="CC698" i="1"/>
  <c r="CD698" i="1"/>
  <c r="CA698" i="1"/>
  <c r="CB698" i="1"/>
  <c r="CC696" i="1"/>
  <c r="CD696" i="1"/>
  <c r="CA696" i="1"/>
  <c r="CB696" i="1"/>
  <c r="CC694" i="1"/>
  <c r="CD694" i="1"/>
  <c r="CA694" i="1"/>
  <c r="CB694" i="1"/>
  <c r="CC692" i="1"/>
  <c r="CD692" i="1"/>
  <c r="CA692" i="1"/>
  <c r="CB692" i="1"/>
  <c r="CC690" i="1"/>
  <c r="CD690" i="1"/>
  <c r="CA690" i="1"/>
  <c r="CB690" i="1"/>
  <c r="CB688" i="1"/>
  <c r="CA688" i="1"/>
  <c r="CC688" i="1"/>
  <c r="CD688" i="1"/>
  <c r="CB686" i="1"/>
  <c r="CD686" i="1"/>
  <c r="CA686" i="1"/>
  <c r="CC686" i="1"/>
  <c r="CB684" i="1"/>
  <c r="CA684" i="1"/>
  <c r="CC684" i="1"/>
  <c r="CD684" i="1"/>
  <c r="CB682" i="1"/>
  <c r="CD682" i="1"/>
  <c r="CA682" i="1"/>
  <c r="CC682" i="1"/>
  <c r="CB680" i="1"/>
  <c r="CA680" i="1"/>
  <c r="CC680" i="1"/>
  <c r="CD680" i="1"/>
  <c r="CB678" i="1"/>
  <c r="CD678" i="1"/>
  <c r="CA678" i="1"/>
  <c r="CC678" i="1"/>
  <c r="CB676" i="1"/>
  <c r="CA676" i="1"/>
  <c r="CC676" i="1"/>
  <c r="CD676" i="1"/>
  <c r="CB674" i="1"/>
  <c r="CD674" i="1"/>
  <c r="CA674" i="1"/>
  <c r="CC674" i="1"/>
  <c r="CB672" i="1"/>
  <c r="CA672" i="1"/>
  <c r="CC672" i="1"/>
  <c r="CD672" i="1"/>
  <c r="CB670" i="1"/>
  <c r="CD670" i="1"/>
  <c r="CA670" i="1"/>
  <c r="CC670" i="1"/>
  <c r="CB668" i="1"/>
  <c r="CA668" i="1"/>
  <c r="CC668" i="1"/>
  <c r="CD668" i="1"/>
  <c r="CB666" i="1"/>
  <c r="CD666" i="1"/>
  <c r="CA666" i="1"/>
  <c r="CC666" i="1"/>
  <c r="CB664" i="1"/>
  <c r="CA664" i="1"/>
  <c r="CC664" i="1"/>
  <c r="CD664" i="1"/>
  <c r="CB662" i="1"/>
  <c r="CD662" i="1"/>
  <c r="CA662" i="1"/>
  <c r="CC662" i="1"/>
  <c r="CB660" i="1"/>
  <c r="CA660" i="1"/>
  <c r="CC660" i="1"/>
  <c r="CD660" i="1"/>
  <c r="CB658" i="1"/>
  <c r="CD658" i="1"/>
  <c r="CA658" i="1"/>
  <c r="CC658" i="1"/>
  <c r="CB656" i="1"/>
  <c r="CA656" i="1"/>
  <c r="CC656" i="1"/>
  <c r="CD656" i="1"/>
  <c r="CB654" i="1"/>
  <c r="CD654" i="1"/>
  <c r="CA654" i="1"/>
  <c r="CC654" i="1"/>
  <c r="CB652" i="1"/>
  <c r="CA652" i="1"/>
  <c r="CC652" i="1"/>
  <c r="CD652" i="1"/>
  <c r="CB650" i="1"/>
  <c r="CD650" i="1"/>
  <c r="CA650" i="1"/>
  <c r="CC650" i="1"/>
  <c r="CB648" i="1"/>
  <c r="CA648" i="1"/>
  <c r="CC648" i="1"/>
  <c r="CD648" i="1"/>
  <c r="CB646" i="1"/>
  <c r="CD646" i="1"/>
  <c r="CC646" i="1"/>
  <c r="CA646" i="1"/>
  <c r="CB644" i="1"/>
  <c r="CA644" i="1"/>
  <c r="CD644" i="1"/>
  <c r="CC644" i="1"/>
  <c r="CB642" i="1"/>
  <c r="CD642" i="1"/>
  <c r="CA642" i="1"/>
  <c r="CC642" i="1"/>
  <c r="CB640" i="1"/>
  <c r="CA640" i="1"/>
  <c r="CC640" i="1"/>
  <c r="CD640" i="1"/>
  <c r="CD1000" i="1"/>
  <c r="CD996" i="1"/>
  <c r="CD992" i="1"/>
  <c r="CD988" i="1"/>
  <c r="CD984" i="1"/>
  <c r="CD980" i="1"/>
  <c r="CD976" i="1"/>
  <c r="CD972" i="1"/>
  <c r="CD968" i="1"/>
  <c r="CD964" i="1"/>
  <c r="CD960" i="1"/>
  <c r="CD956" i="1"/>
  <c r="CD952" i="1"/>
  <c r="CD948" i="1"/>
  <c r="CD944" i="1"/>
  <c r="CD940" i="1"/>
  <c r="CD936" i="1"/>
  <c r="CD932" i="1"/>
  <c r="CD928" i="1"/>
  <c r="CD924" i="1"/>
  <c r="CD920" i="1"/>
  <c r="CD916" i="1"/>
  <c r="CD912" i="1"/>
  <c r="CD999" i="1"/>
  <c r="CD995" i="1"/>
  <c r="CD991" i="1"/>
  <c r="CD987" i="1"/>
  <c r="CD983" i="1"/>
  <c r="CD979" i="1"/>
  <c r="CD975" i="1"/>
  <c r="CD971" i="1"/>
  <c r="CD967" i="1"/>
  <c r="CD963" i="1"/>
  <c r="CD959" i="1"/>
  <c r="CD955" i="1"/>
  <c r="CD951" i="1"/>
  <c r="CD947" i="1"/>
  <c r="CD943" i="1"/>
  <c r="CD939" i="1"/>
  <c r="CD935" i="1"/>
  <c r="CD931" i="1"/>
  <c r="CD927" i="1"/>
  <c r="CD923" i="1"/>
  <c r="CD919" i="1"/>
  <c r="CD915" i="1"/>
  <c r="CB638" i="1"/>
  <c r="CD638" i="1"/>
  <c r="CA638" i="1"/>
  <c r="CC638" i="1"/>
  <c r="CB636" i="1"/>
  <c r="CA636" i="1"/>
  <c r="CC636" i="1"/>
  <c r="CD636" i="1"/>
  <c r="CB634" i="1"/>
  <c r="CD634" i="1"/>
  <c r="CA634" i="1"/>
  <c r="CC634" i="1"/>
  <c r="CB632" i="1"/>
  <c r="CA632" i="1"/>
  <c r="CC632" i="1"/>
  <c r="CD632" i="1"/>
  <c r="CB630" i="1"/>
  <c r="CD630" i="1"/>
  <c r="CC630" i="1"/>
  <c r="CA630" i="1"/>
  <c r="CB628" i="1"/>
  <c r="CA628" i="1"/>
  <c r="CD628" i="1"/>
  <c r="CB626" i="1"/>
  <c r="CD626" i="1"/>
  <c r="CA626" i="1"/>
  <c r="CC626" i="1"/>
  <c r="CB624" i="1"/>
  <c r="CA624" i="1"/>
  <c r="CC624" i="1"/>
  <c r="CB622" i="1"/>
  <c r="CD622" i="1"/>
  <c r="CA622" i="1"/>
  <c r="CC622" i="1"/>
  <c r="CB620" i="1"/>
  <c r="CA620" i="1"/>
  <c r="CC620" i="1"/>
  <c r="CD620" i="1"/>
  <c r="CB618" i="1"/>
  <c r="CD618" i="1"/>
  <c r="CA618" i="1"/>
  <c r="CC618" i="1"/>
  <c r="CB616" i="1"/>
  <c r="CA616" i="1"/>
  <c r="CC616" i="1"/>
  <c r="CD616" i="1"/>
  <c r="CB614" i="1"/>
  <c r="CD614" i="1"/>
  <c r="CC614" i="1"/>
  <c r="CB612" i="1"/>
  <c r="CA612" i="1"/>
  <c r="CD612" i="1"/>
  <c r="CC612" i="1"/>
  <c r="CB610" i="1"/>
  <c r="CD610" i="1"/>
  <c r="CA610" i="1"/>
  <c r="CB608" i="1"/>
  <c r="CA608" i="1"/>
  <c r="CC608" i="1"/>
  <c r="CD608" i="1"/>
  <c r="CB606" i="1"/>
  <c r="CD606" i="1"/>
  <c r="CA606" i="1"/>
  <c r="CC606" i="1"/>
  <c r="CB604" i="1"/>
  <c r="CA604" i="1"/>
  <c r="CC604" i="1"/>
  <c r="CD604" i="1"/>
  <c r="CB602" i="1"/>
  <c r="CD602" i="1"/>
  <c r="CA602" i="1"/>
  <c r="CC602" i="1"/>
  <c r="CB600" i="1"/>
  <c r="CA600" i="1"/>
  <c r="CC600" i="1"/>
  <c r="CD600" i="1"/>
  <c r="CB598" i="1"/>
  <c r="CD598" i="1"/>
  <c r="CC598" i="1"/>
  <c r="CA598" i="1"/>
  <c r="CB596" i="1"/>
  <c r="CA596" i="1"/>
  <c r="CD596" i="1"/>
  <c r="CB594" i="1"/>
  <c r="CD594" i="1"/>
  <c r="CA594" i="1"/>
  <c r="CC594" i="1"/>
  <c r="CB592" i="1"/>
  <c r="CA592" i="1"/>
  <c r="CC592" i="1"/>
  <c r="CB590" i="1"/>
  <c r="CD590" i="1"/>
  <c r="CA590" i="1"/>
  <c r="CC590" i="1"/>
  <c r="CB588" i="1"/>
  <c r="CA588" i="1"/>
  <c r="CC588" i="1"/>
  <c r="CD588" i="1"/>
  <c r="CB586" i="1"/>
  <c r="CC586" i="1"/>
  <c r="CD586" i="1"/>
  <c r="CA586" i="1"/>
  <c r="CB584" i="1"/>
  <c r="CA584" i="1"/>
  <c r="CC584" i="1"/>
  <c r="CB582" i="1"/>
  <c r="CC582" i="1"/>
  <c r="CD582" i="1"/>
  <c r="CA582" i="1"/>
  <c r="CB580" i="1"/>
  <c r="CA580" i="1"/>
  <c r="CC580" i="1"/>
  <c r="CD580" i="1"/>
  <c r="CB578" i="1"/>
  <c r="CC578" i="1"/>
  <c r="CD578" i="1"/>
  <c r="CA578" i="1"/>
  <c r="CB576" i="1"/>
  <c r="CA576" i="1"/>
  <c r="CC576" i="1"/>
  <c r="CD576" i="1"/>
  <c r="CB574" i="1"/>
  <c r="CC574" i="1"/>
  <c r="CD574" i="1"/>
  <c r="CB572" i="1"/>
  <c r="CA572" i="1"/>
  <c r="CC572" i="1"/>
  <c r="CD572" i="1"/>
  <c r="CB570" i="1"/>
  <c r="CC570" i="1"/>
  <c r="CD570" i="1"/>
  <c r="CA570" i="1"/>
  <c r="CB568" i="1"/>
  <c r="CA568" i="1"/>
  <c r="CC568" i="1"/>
  <c r="CB566" i="1"/>
  <c r="CC566" i="1"/>
  <c r="CD566" i="1"/>
  <c r="CA566" i="1"/>
  <c r="CB564" i="1"/>
  <c r="CA564" i="1"/>
  <c r="CC564" i="1"/>
  <c r="CD564" i="1"/>
  <c r="CB562" i="1"/>
  <c r="CC562" i="1"/>
  <c r="CD562" i="1"/>
  <c r="CA562" i="1"/>
  <c r="CB560" i="1"/>
  <c r="CA560" i="1"/>
  <c r="CC560" i="1"/>
  <c r="CD560" i="1"/>
  <c r="CB558" i="1"/>
  <c r="CC558" i="1"/>
  <c r="CD558" i="1"/>
  <c r="CB556" i="1"/>
  <c r="CA556" i="1"/>
  <c r="CC556" i="1"/>
  <c r="CD556" i="1"/>
  <c r="CB554" i="1"/>
  <c r="CC554" i="1"/>
  <c r="CD554" i="1"/>
  <c r="CA554" i="1"/>
  <c r="CB552" i="1"/>
  <c r="CA552" i="1"/>
  <c r="CC552" i="1"/>
  <c r="CB550" i="1"/>
  <c r="CC550" i="1"/>
  <c r="CD550" i="1"/>
  <c r="CA550" i="1"/>
  <c r="CB548" i="1"/>
  <c r="CA548" i="1"/>
  <c r="CC548" i="1"/>
  <c r="CD548" i="1"/>
  <c r="CB546" i="1"/>
  <c r="CC546" i="1"/>
  <c r="CD546" i="1"/>
  <c r="CA546" i="1"/>
  <c r="CB544" i="1"/>
  <c r="CA544" i="1"/>
  <c r="CC544" i="1"/>
  <c r="CD544" i="1"/>
  <c r="CB542" i="1"/>
  <c r="CC542" i="1"/>
  <c r="CD542" i="1"/>
  <c r="CB540" i="1"/>
  <c r="CA540" i="1"/>
  <c r="CC540" i="1"/>
  <c r="CD540" i="1"/>
  <c r="CB538" i="1"/>
  <c r="CC538" i="1"/>
  <c r="CD538" i="1"/>
  <c r="CA538" i="1"/>
  <c r="CB536" i="1"/>
  <c r="CA536" i="1"/>
  <c r="CC536" i="1"/>
  <c r="CB534" i="1"/>
  <c r="CC534" i="1"/>
  <c r="CD534" i="1"/>
  <c r="CA534" i="1"/>
  <c r="CB532" i="1"/>
  <c r="CA532" i="1"/>
  <c r="CC532" i="1"/>
  <c r="CD532" i="1"/>
  <c r="CB530" i="1"/>
  <c r="CC530" i="1"/>
  <c r="CD530" i="1"/>
  <c r="CA530" i="1"/>
  <c r="CB528" i="1"/>
  <c r="CA528" i="1"/>
  <c r="CC528" i="1"/>
  <c r="CD528" i="1"/>
  <c r="CB526" i="1"/>
  <c r="CC526" i="1"/>
  <c r="CD526" i="1"/>
  <c r="CB524" i="1"/>
  <c r="CA524" i="1"/>
  <c r="CC524" i="1"/>
  <c r="CD524" i="1"/>
  <c r="CB522" i="1"/>
  <c r="CC522" i="1"/>
  <c r="CD522" i="1"/>
  <c r="CA522" i="1"/>
  <c r="CB520" i="1"/>
  <c r="CA520" i="1"/>
  <c r="CC520" i="1"/>
  <c r="CA518" i="1"/>
  <c r="CB518" i="1"/>
  <c r="CC518" i="1"/>
  <c r="CD518" i="1"/>
  <c r="CA516" i="1"/>
  <c r="CD516" i="1"/>
  <c r="CC516" i="1"/>
  <c r="CB516" i="1"/>
  <c r="CA514" i="1"/>
  <c r="CB514" i="1"/>
  <c r="CD514" i="1"/>
  <c r="CA512" i="1"/>
  <c r="CD512" i="1"/>
  <c r="CB512" i="1"/>
  <c r="CC512" i="1"/>
  <c r="CA510" i="1"/>
  <c r="CB510" i="1"/>
  <c r="CC510" i="1"/>
  <c r="CD510" i="1"/>
  <c r="CA508" i="1"/>
  <c r="CD508" i="1"/>
  <c r="CB508" i="1"/>
  <c r="CC508" i="1"/>
  <c r="CA506" i="1"/>
  <c r="CB506" i="1"/>
  <c r="CC506" i="1"/>
  <c r="CD506" i="1"/>
  <c r="CA504" i="1"/>
  <c r="CD504" i="1"/>
  <c r="CB504" i="1"/>
  <c r="CC504" i="1"/>
  <c r="CA502" i="1"/>
  <c r="CB502" i="1"/>
  <c r="CC502" i="1"/>
  <c r="CD502" i="1"/>
  <c r="CA500" i="1"/>
  <c r="CD500" i="1"/>
  <c r="CC500" i="1"/>
  <c r="CA498" i="1"/>
  <c r="CB498" i="1"/>
  <c r="CD498" i="1"/>
  <c r="CC498" i="1"/>
  <c r="CA496" i="1"/>
  <c r="CD496" i="1"/>
  <c r="CB496" i="1"/>
  <c r="CC496" i="1"/>
  <c r="CA494" i="1"/>
  <c r="CB494" i="1"/>
  <c r="CC494" i="1"/>
  <c r="CD494" i="1"/>
  <c r="CA492" i="1"/>
  <c r="CD492" i="1"/>
  <c r="CB492" i="1"/>
  <c r="CC492" i="1"/>
  <c r="CA490" i="1"/>
  <c r="CB490" i="1"/>
  <c r="CC490" i="1"/>
  <c r="CD490" i="1"/>
  <c r="CA488" i="1"/>
  <c r="CD488" i="1"/>
  <c r="CB488" i="1"/>
  <c r="CC488" i="1"/>
  <c r="CA486" i="1"/>
  <c r="CB486" i="1"/>
  <c r="CC486" i="1"/>
  <c r="CD486" i="1"/>
  <c r="CA484" i="1"/>
  <c r="CD484" i="1"/>
  <c r="CC484" i="1"/>
  <c r="CB484" i="1"/>
  <c r="CA482" i="1"/>
  <c r="CB482" i="1"/>
  <c r="CD482" i="1"/>
  <c r="CC482" i="1"/>
  <c r="CA480" i="1"/>
  <c r="CD480" i="1"/>
  <c r="CB480" i="1"/>
  <c r="CC480" i="1"/>
  <c r="CA478" i="1"/>
  <c r="CB478" i="1"/>
  <c r="CC478" i="1"/>
  <c r="CA476" i="1"/>
  <c r="CD476" i="1"/>
  <c r="CB476" i="1"/>
  <c r="CC476" i="1"/>
  <c r="CA474" i="1"/>
  <c r="CB474" i="1"/>
  <c r="CC474" i="1"/>
  <c r="CD474" i="1"/>
  <c r="CA472" i="1"/>
  <c r="CD472" i="1"/>
  <c r="CB472" i="1"/>
  <c r="CC472" i="1"/>
  <c r="CA470" i="1"/>
  <c r="CB470" i="1"/>
  <c r="CC470" i="1"/>
  <c r="CD470" i="1"/>
  <c r="CA468" i="1"/>
  <c r="CD468" i="1"/>
  <c r="CC468" i="1"/>
  <c r="CB468" i="1"/>
  <c r="CA466" i="1"/>
  <c r="CB466" i="1"/>
  <c r="CD466" i="1"/>
  <c r="CC466" i="1"/>
  <c r="CA464" i="1"/>
  <c r="CD464" i="1"/>
  <c r="CB464" i="1"/>
  <c r="CA462" i="1"/>
  <c r="CB462" i="1"/>
  <c r="CC462" i="1"/>
  <c r="CD462" i="1"/>
  <c r="CA460" i="1"/>
  <c r="CD460" i="1"/>
  <c r="CB460" i="1"/>
  <c r="CC460" i="1"/>
  <c r="CA458" i="1"/>
  <c r="CB458" i="1"/>
  <c r="CC458" i="1"/>
  <c r="CD458" i="1"/>
  <c r="CA456" i="1"/>
  <c r="CD456" i="1"/>
  <c r="CB456" i="1"/>
  <c r="CC456" i="1"/>
  <c r="CA454" i="1"/>
  <c r="CB454" i="1"/>
  <c r="CC454" i="1"/>
  <c r="CD454" i="1"/>
  <c r="CA452" i="1"/>
  <c r="CD452" i="1"/>
  <c r="CC452" i="1"/>
  <c r="CB452" i="1"/>
  <c r="CA450" i="1"/>
  <c r="CB450" i="1"/>
  <c r="CD450" i="1"/>
  <c r="CA448" i="1"/>
  <c r="CD448" i="1"/>
  <c r="CB448" i="1"/>
  <c r="CC448" i="1"/>
  <c r="CA446" i="1"/>
  <c r="CB446" i="1"/>
  <c r="CC446" i="1"/>
  <c r="CD446" i="1"/>
  <c r="CA444" i="1"/>
  <c r="CD444" i="1"/>
  <c r="CB444" i="1"/>
  <c r="CC444" i="1"/>
  <c r="CA442" i="1"/>
  <c r="CB442" i="1"/>
  <c r="CC442" i="1"/>
  <c r="CD442" i="1"/>
  <c r="CA440" i="1"/>
  <c r="CD440" i="1"/>
  <c r="CB440" i="1"/>
  <c r="CC440" i="1"/>
  <c r="CA438" i="1"/>
  <c r="CB438" i="1"/>
  <c r="CC438" i="1"/>
  <c r="CD438" i="1"/>
  <c r="CA436" i="1"/>
  <c r="CD436" i="1"/>
  <c r="CC436" i="1"/>
  <c r="CA434" i="1"/>
  <c r="CB434" i="1"/>
  <c r="CD434" i="1"/>
  <c r="CC434" i="1"/>
  <c r="CA432" i="1"/>
  <c r="CD432" i="1"/>
  <c r="CB432" i="1"/>
  <c r="CC432" i="1"/>
  <c r="CA430" i="1"/>
  <c r="CB430" i="1"/>
  <c r="CC430" i="1"/>
  <c r="CD430" i="1"/>
  <c r="CA428" i="1"/>
  <c r="CD428" i="1"/>
  <c r="CB428" i="1"/>
  <c r="CC428" i="1"/>
  <c r="CA426" i="1"/>
  <c r="CB426" i="1"/>
  <c r="CC426" i="1"/>
  <c r="CD426" i="1"/>
  <c r="CA424" i="1"/>
  <c r="CD424" i="1"/>
  <c r="CB424" i="1"/>
  <c r="CC424" i="1"/>
  <c r="CA422" i="1"/>
  <c r="CB422" i="1"/>
  <c r="CC422" i="1"/>
  <c r="CD422" i="1"/>
  <c r="CA420" i="1"/>
  <c r="CD420" i="1"/>
  <c r="CC420" i="1"/>
  <c r="CB420" i="1"/>
  <c r="CA418" i="1"/>
  <c r="CB418" i="1"/>
  <c r="CD418" i="1"/>
  <c r="CC418" i="1"/>
  <c r="CA416" i="1"/>
  <c r="CD416" i="1"/>
  <c r="CB416" i="1"/>
  <c r="CC416" i="1"/>
  <c r="CA414" i="1"/>
  <c r="CB414" i="1"/>
  <c r="CC414" i="1"/>
  <c r="CA412" i="1"/>
  <c r="CD412" i="1"/>
  <c r="CB412" i="1"/>
  <c r="CC412" i="1"/>
  <c r="CA410" i="1"/>
  <c r="CB410" i="1"/>
  <c r="CC410" i="1"/>
  <c r="CD410" i="1"/>
  <c r="CA408" i="1"/>
  <c r="CD408" i="1"/>
  <c r="CB408" i="1"/>
  <c r="CC408" i="1"/>
  <c r="CA406" i="1"/>
  <c r="CB406" i="1"/>
  <c r="CC406" i="1"/>
  <c r="CD406" i="1"/>
  <c r="CA404" i="1"/>
  <c r="CD404" i="1"/>
  <c r="CC404" i="1"/>
  <c r="CB404" i="1"/>
  <c r="CA402" i="1"/>
  <c r="CB402" i="1"/>
  <c r="CD402" i="1"/>
  <c r="CC402" i="1"/>
  <c r="CA400" i="1"/>
  <c r="CD400" i="1"/>
  <c r="CB400" i="1"/>
  <c r="CA398" i="1"/>
  <c r="CB398" i="1"/>
  <c r="CC398" i="1"/>
  <c r="CD398" i="1"/>
  <c r="CA396" i="1"/>
  <c r="CD396" i="1"/>
  <c r="CB396" i="1"/>
  <c r="CC396" i="1"/>
  <c r="CA394" i="1"/>
  <c r="CB394" i="1"/>
  <c r="CC394" i="1"/>
  <c r="CD394" i="1"/>
  <c r="CA392" i="1"/>
  <c r="CD392" i="1"/>
  <c r="CB392" i="1"/>
  <c r="CC392" i="1"/>
  <c r="CA390" i="1"/>
  <c r="CB390" i="1"/>
  <c r="CC390" i="1"/>
  <c r="CD390" i="1"/>
  <c r="CA388" i="1"/>
  <c r="CD388" i="1"/>
  <c r="CC388" i="1"/>
  <c r="CB388" i="1"/>
  <c r="CA386" i="1"/>
  <c r="CB386" i="1"/>
  <c r="CD386" i="1"/>
  <c r="CA384" i="1"/>
  <c r="CD384" i="1"/>
  <c r="CB384" i="1"/>
  <c r="CC384" i="1"/>
  <c r="CA382" i="1"/>
  <c r="CB382" i="1"/>
  <c r="CC382" i="1"/>
  <c r="CD382" i="1"/>
  <c r="CA380" i="1"/>
  <c r="CD380" i="1"/>
  <c r="CB380" i="1"/>
  <c r="CC380" i="1"/>
  <c r="CA378" i="1"/>
  <c r="CB378" i="1"/>
  <c r="CC378" i="1"/>
  <c r="CD378" i="1"/>
  <c r="CA376" i="1"/>
  <c r="CD376" i="1"/>
  <c r="CB376" i="1"/>
  <c r="CC376" i="1"/>
  <c r="CA374" i="1"/>
  <c r="CB374" i="1"/>
  <c r="CC374" i="1"/>
  <c r="CD374" i="1"/>
  <c r="CA372" i="1"/>
  <c r="CD372" i="1"/>
  <c r="CC372" i="1"/>
  <c r="CA370" i="1"/>
  <c r="CB370" i="1"/>
  <c r="CD370" i="1"/>
  <c r="CC370" i="1"/>
  <c r="CA368" i="1"/>
  <c r="CD368" i="1"/>
  <c r="CB368" i="1"/>
  <c r="CC368" i="1"/>
  <c r="CA366" i="1"/>
  <c r="CB366" i="1"/>
  <c r="CC366" i="1"/>
  <c r="CD366" i="1"/>
  <c r="CA364" i="1"/>
  <c r="CD364" i="1"/>
  <c r="CB364" i="1"/>
  <c r="CC364" i="1"/>
  <c r="CA362" i="1"/>
  <c r="CB362" i="1"/>
  <c r="CC362" i="1"/>
  <c r="CD362" i="1"/>
  <c r="CA360" i="1"/>
  <c r="CD360" i="1"/>
  <c r="CB360" i="1"/>
  <c r="CC360" i="1"/>
  <c r="CA358" i="1"/>
  <c r="CB358" i="1"/>
  <c r="CC358" i="1"/>
  <c r="CD358" i="1"/>
  <c r="CA356" i="1"/>
  <c r="CD356" i="1"/>
  <c r="CC356" i="1"/>
  <c r="CB356" i="1"/>
  <c r="CA354" i="1"/>
  <c r="CB354" i="1"/>
  <c r="CD354" i="1"/>
  <c r="CC354" i="1"/>
  <c r="CA352" i="1"/>
  <c r="CD352" i="1"/>
  <c r="CB352" i="1"/>
  <c r="CC352" i="1"/>
  <c r="CA350" i="1"/>
  <c r="CB350" i="1"/>
  <c r="CD350" i="1"/>
  <c r="CA348" i="1"/>
  <c r="CC348" i="1"/>
  <c r="CD348" i="1"/>
  <c r="CB348" i="1"/>
  <c r="CA346" i="1"/>
  <c r="CB346" i="1"/>
  <c r="CC346" i="1"/>
  <c r="CD346" i="1"/>
  <c r="CA344" i="1"/>
  <c r="CC344" i="1"/>
  <c r="CD344" i="1"/>
  <c r="CB344" i="1"/>
  <c r="CA342" i="1"/>
  <c r="CB342" i="1"/>
  <c r="CC342" i="1"/>
  <c r="CD342" i="1"/>
  <c r="CA340" i="1"/>
  <c r="CC340" i="1"/>
  <c r="CD340" i="1"/>
  <c r="CB340" i="1"/>
  <c r="CA338" i="1"/>
  <c r="CB338" i="1"/>
  <c r="CC338" i="1"/>
  <c r="CD338" i="1"/>
  <c r="CA336" i="1"/>
  <c r="CC336" i="1"/>
  <c r="CD336" i="1"/>
  <c r="CA334" i="1"/>
  <c r="CB334" i="1"/>
  <c r="CC334" i="1"/>
  <c r="CD334" i="1"/>
  <c r="CD332" i="1"/>
  <c r="CA332" i="1"/>
  <c r="CB332" i="1"/>
  <c r="CC332" i="1"/>
  <c r="CD330" i="1"/>
  <c r="CA330" i="1"/>
  <c r="CB330" i="1"/>
  <c r="CC330" i="1"/>
  <c r="CD328" i="1"/>
  <c r="CA328" i="1"/>
  <c r="CB328" i="1"/>
  <c r="CC328" i="1"/>
  <c r="CD326" i="1"/>
  <c r="CA326" i="1"/>
  <c r="CB326" i="1"/>
  <c r="CC326" i="1"/>
  <c r="CD324" i="1"/>
  <c r="CA324" i="1"/>
  <c r="CB324" i="1"/>
  <c r="CC324" i="1"/>
  <c r="CD322" i="1"/>
  <c r="CA322" i="1"/>
  <c r="CB322" i="1"/>
  <c r="CC322" i="1"/>
  <c r="CD320" i="1"/>
  <c r="CA320" i="1"/>
  <c r="CB320" i="1"/>
  <c r="CC320" i="1"/>
  <c r="CD318" i="1"/>
  <c r="CA318" i="1"/>
  <c r="CB318" i="1"/>
  <c r="CC318" i="1"/>
  <c r="CD316" i="1"/>
  <c r="CA316" i="1"/>
  <c r="CB316" i="1"/>
  <c r="CC316" i="1"/>
  <c r="CD314" i="1"/>
  <c r="CA314" i="1"/>
  <c r="CB314" i="1"/>
  <c r="CC314" i="1"/>
  <c r="CD312" i="1"/>
  <c r="CA312" i="1"/>
  <c r="CB312" i="1"/>
  <c r="CC312" i="1"/>
  <c r="CD310" i="1"/>
  <c r="CA310" i="1"/>
  <c r="CB310" i="1"/>
  <c r="CC310" i="1"/>
  <c r="CD308" i="1"/>
  <c r="CA308" i="1"/>
  <c r="CB308" i="1"/>
  <c r="CC308" i="1"/>
  <c r="CD306" i="1"/>
  <c r="CA306" i="1"/>
  <c r="CB306" i="1"/>
  <c r="CC306" i="1"/>
  <c r="CD304" i="1"/>
  <c r="CA304" i="1"/>
  <c r="CB304" i="1"/>
  <c r="CC304" i="1"/>
  <c r="CD302" i="1"/>
  <c r="CA302" i="1"/>
  <c r="CB302" i="1"/>
  <c r="CC302" i="1"/>
  <c r="CD300" i="1"/>
  <c r="CA300" i="1"/>
  <c r="CB300" i="1"/>
  <c r="CC300" i="1"/>
  <c r="CD298" i="1"/>
  <c r="CA298" i="1"/>
  <c r="CB298" i="1"/>
  <c r="CC298" i="1"/>
  <c r="CD296" i="1"/>
  <c r="CA296" i="1"/>
  <c r="CB296" i="1"/>
  <c r="CC296" i="1"/>
  <c r="CD294" i="1"/>
  <c r="CA294" i="1"/>
  <c r="CB294" i="1"/>
  <c r="CC294" i="1"/>
  <c r="CD292" i="1"/>
  <c r="CA292" i="1"/>
  <c r="CB292" i="1"/>
  <c r="CC292" i="1"/>
  <c r="CD290" i="1"/>
  <c r="CA290" i="1"/>
  <c r="CB290" i="1"/>
  <c r="CC290" i="1"/>
  <c r="CD288" i="1"/>
  <c r="CA288" i="1"/>
  <c r="CB288" i="1"/>
  <c r="CC288" i="1"/>
  <c r="CD286" i="1"/>
  <c r="CA286" i="1"/>
  <c r="CB286" i="1"/>
  <c r="CC286" i="1"/>
  <c r="CD284" i="1"/>
  <c r="CA284" i="1"/>
  <c r="CB284" i="1"/>
  <c r="CC284" i="1"/>
  <c r="CD282" i="1"/>
  <c r="CA282" i="1"/>
  <c r="CB282" i="1"/>
  <c r="CC282" i="1"/>
  <c r="CD280" i="1"/>
  <c r="CA280" i="1"/>
  <c r="CB280" i="1"/>
  <c r="CC280" i="1"/>
  <c r="CD278" i="1"/>
  <c r="CA278" i="1"/>
  <c r="CB278" i="1"/>
  <c r="CC278" i="1"/>
  <c r="CD276" i="1"/>
  <c r="CA276" i="1"/>
  <c r="CB276" i="1"/>
  <c r="CC276" i="1"/>
  <c r="CD274" i="1"/>
  <c r="CA274" i="1"/>
  <c r="CB274" i="1"/>
  <c r="CC274" i="1"/>
  <c r="CC272" i="1"/>
  <c r="CB272" i="1"/>
  <c r="CD272" i="1"/>
  <c r="CA272" i="1"/>
  <c r="CC270" i="1"/>
  <c r="CA270" i="1"/>
  <c r="CB270" i="1"/>
  <c r="CD270" i="1"/>
  <c r="CC268" i="1"/>
  <c r="CB268" i="1"/>
  <c r="CD268" i="1"/>
  <c r="CA268" i="1"/>
  <c r="CC266" i="1"/>
  <c r="CA266" i="1"/>
  <c r="CB266" i="1"/>
  <c r="CD266" i="1"/>
  <c r="CC264" i="1"/>
  <c r="CB264" i="1"/>
  <c r="CD264" i="1"/>
  <c r="CA264" i="1"/>
  <c r="CC262" i="1"/>
  <c r="CA262" i="1"/>
  <c r="CB262" i="1"/>
  <c r="CD262" i="1"/>
  <c r="CC260" i="1"/>
  <c r="CB260" i="1"/>
  <c r="CD260" i="1"/>
  <c r="CA260" i="1"/>
  <c r="CC258" i="1"/>
  <c r="CA258" i="1"/>
  <c r="CB258" i="1"/>
  <c r="CD258" i="1"/>
  <c r="CC256" i="1"/>
  <c r="CB256" i="1"/>
  <c r="CD256" i="1"/>
  <c r="CA256" i="1"/>
  <c r="CC254" i="1"/>
  <c r="CA254" i="1"/>
  <c r="CB254" i="1"/>
  <c r="CD254" i="1"/>
  <c r="CC252" i="1"/>
  <c r="CB252" i="1"/>
  <c r="CD252" i="1"/>
  <c r="CA252" i="1"/>
  <c r="CC250" i="1"/>
  <c r="CA250" i="1"/>
  <c r="CB250" i="1"/>
  <c r="CD250" i="1"/>
  <c r="CC248" i="1"/>
  <c r="CB248" i="1"/>
  <c r="CD248" i="1"/>
  <c r="CA248" i="1"/>
  <c r="CC246" i="1"/>
  <c r="CA246" i="1"/>
  <c r="CB246" i="1"/>
  <c r="CD246" i="1"/>
  <c r="CC244" i="1"/>
  <c r="CB244" i="1"/>
  <c r="CD244" i="1"/>
  <c r="CA244" i="1"/>
  <c r="CC242" i="1"/>
  <c r="CA242" i="1"/>
  <c r="CB242" i="1"/>
  <c r="CD242" i="1"/>
  <c r="CC240" i="1"/>
  <c r="CB240" i="1"/>
  <c r="CD240" i="1"/>
  <c r="CA240" i="1"/>
  <c r="CC238" i="1"/>
  <c r="CA238" i="1"/>
  <c r="CB238" i="1"/>
  <c r="CD238" i="1"/>
  <c r="CC236" i="1"/>
  <c r="CB236" i="1"/>
  <c r="CD236" i="1"/>
  <c r="CA236" i="1"/>
  <c r="CC234" i="1"/>
  <c r="CA234" i="1"/>
  <c r="CB234" i="1"/>
  <c r="CD234" i="1"/>
  <c r="CC232" i="1"/>
  <c r="CB232" i="1"/>
  <c r="CD232" i="1"/>
  <c r="CA232" i="1"/>
  <c r="CC230" i="1"/>
  <c r="CA230" i="1"/>
  <c r="CB230" i="1"/>
  <c r="CC228" i="1"/>
  <c r="CB228" i="1"/>
  <c r="CD228" i="1"/>
  <c r="CA228" i="1"/>
  <c r="CB226" i="1"/>
  <c r="CC226" i="1"/>
  <c r="CD226" i="1"/>
  <c r="CA226" i="1"/>
  <c r="CB224" i="1"/>
  <c r="CC224" i="1"/>
  <c r="CD224" i="1"/>
  <c r="CA224" i="1"/>
  <c r="CB222" i="1"/>
  <c r="CC222" i="1"/>
  <c r="CD222" i="1"/>
  <c r="CA222" i="1"/>
  <c r="CB220" i="1"/>
  <c r="CC220" i="1"/>
  <c r="CD220" i="1"/>
  <c r="CA220" i="1"/>
  <c r="CB218" i="1"/>
  <c r="CC218" i="1"/>
  <c r="CD218" i="1"/>
  <c r="CA218" i="1"/>
  <c r="CB216" i="1"/>
  <c r="CC216" i="1"/>
  <c r="CD216" i="1"/>
  <c r="CA216" i="1"/>
  <c r="CB214" i="1"/>
  <c r="CC214" i="1"/>
  <c r="CD214" i="1"/>
  <c r="CA214" i="1"/>
  <c r="CB212" i="1"/>
  <c r="CC212" i="1"/>
  <c r="CD212" i="1"/>
  <c r="CA212" i="1"/>
  <c r="CB210" i="1"/>
  <c r="CC210" i="1"/>
  <c r="CD210" i="1"/>
  <c r="CA210" i="1"/>
  <c r="CB208" i="1"/>
  <c r="CC208" i="1"/>
  <c r="CD208" i="1"/>
  <c r="CA208" i="1"/>
  <c r="CB206" i="1"/>
  <c r="CC206" i="1"/>
  <c r="CD206" i="1"/>
  <c r="CA206" i="1"/>
  <c r="CB204" i="1"/>
  <c r="CC204" i="1"/>
  <c r="CD204" i="1"/>
  <c r="CA204" i="1"/>
  <c r="CB202" i="1"/>
  <c r="CC202" i="1"/>
  <c r="CD202" i="1"/>
  <c r="CA202" i="1"/>
  <c r="CB200" i="1"/>
  <c r="CC200" i="1"/>
  <c r="CD200" i="1"/>
  <c r="CA200" i="1"/>
  <c r="CB198" i="1"/>
  <c r="CC198" i="1"/>
  <c r="CD198" i="1"/>
  <c r="CA198" i="1"/>
  <c r="CB196" i="1"/>
  <c r="CC196" i="1"/>
  <c r="CD196" i="1"/>
  <c r="CA196" i="1"/>
  <c r="CB194" i="1"/>
  <c r="CC194" i="1"/>
  <c r="CD194" i="1"/>
  <c r="CA194" i="1"/>
  <c r="CB192" i="1"/>
  <c r="CC192" i="1"/>
  <c r="CD192" i="1"/>
  <c r="CA192" i="1"/>
  <c r="CB190" i="1"/>
  <c r="CC190" i="1"/>
  <c r="CD190" i="1"/>
  <c r="CA190" i="1"/>
  <c r="CB188" i="1"/>
  <c r="CC188" i="1"/>
  <c r="CD188" i="1"/>
  <c r="CA188" i="1"/>
  <c r="CB186" i="1"/>
  <c r="CC186" i="1"/>
  <c r="CD186" i="1"/>
  <c r="CA186" i="1"/>
  <c r="CB184" i="1"/>
  <c r="CC184" i="1"/>
  <c r="CD184" i="1"/>
  <c r="CA184" i="1"/>
  <c r="CB182" i="1"/>
  <c r="CC182" i="1"/>
  <c r="CD182" i="1"/>
  <c r="CA182" i="1"/>
  <c r="CB180" i="1"/>
  <c r="CC180" i="1"/>
  <c r="CD180" i="1"/>
  <c r="CA180" i="1"/>
  <c r="CB178" i="1"/>
  <c r="CC178" i="1"/>
  <c r="CD178" i="1"/>
  <c r="CA178" i="1"/>
  <c r="CB176" i="1"/>
  <c r="CC176" i="1"/>
  <c r="CD176" i="1"/>
  <c r="CA176" i="1"/>
  <c r="CB174" i="1"/>
  <c r="CC174" i="1"/>
  <c r="CD174" i="1"/>
  <c r="CA174" i="1"/>
  <c r="CB172" i="1"/>
  <c r="CC172" i="1"/>
  <c r="CD172" i="1"/>
  <c r="CA172" i="1"/>
  <c r="CB170" i="1"/>
  <c r="CC170" i="1"/>
  <c r="CD170" i="1"/>
  <c r="CA170" i="1"/>
  <c r="CB168" i="1"/>
  <c r="CC168" i="1"/>
  <c r="CD168" i="1"/>
  <c r="CB166" i="1"/>
  <c r="CC166" i="1"/>
  <c r="CD166" i="1"/>
  <c r="CA166" i="1"/>
  <c r="CB164" i="1"/>
  <c r="CC164" i="1"/>
  <c r="CD164" i="1"/>
  <c r="CA164" i="1"/>
  <c r="CB162" i="1"/>
  <c r="CC162" i="1"/>
  <c r="CD162" i="1"/>
  <c r="CA162" i="1"/>
  <c r="CB160" i="1"/>
  <c r="CC160" i="1"/>
  <c r="CD160" i="1"/>
  <c r="CA160" i="1"/>
  <c r="CB158" i="1"/>
  <c r="CC158" i="1"/>
  <c r="CD158" i="1"/>
  <c r="CA158" i="1"/>
  <c r="CB156" i="1"/>
  <c r="CC156" i="1"/>
  <c r="CD156" i="1"/>
  <c r="CA156" i="1"/>
  <c r="CB154" i="1"/>
  <c r="CC154" i="1"/>
  <c r="CD154" i="1"/>
  <c r="CA154" i="1"/>
  <c r="CB152" i="1"/>
  <c r="CC152" i="1"/>
  <c r="CD152" i="1"/>
  <c r="CA152" i="1"/>
  <c r="CB150" i="1"/>
  <c r="CC150" i="1"/>
  <c r="CD150" i="1"/>
  <c r="CA150" i="1"/>
  <c r="CA148" i="1"/>
  <c r="CB148" i="1"/>
  <c r="CC148" i="1"/>
  <c r="CD148" i="1"/>
  <c r="CA146" i="1"/>
  <c r="CD146" i="1"/>
  <c r="CB146" i="1"/>
  <c r="CC146" i="1"/>
  <c r="CA144" i="1"/>
  <c r="CB144" i="1"/>
  <c r="CC144" i="1"/>
  <c r="CD144" i="1"/>
  <c r="CA142" i="1"/>
  <c r="CD142" i="1"/>
  <c r="CB142" i="1"/>
  <c r="CC142" i="1"/>
  <c r="CA140" i="1"/>
  <c r="CB140" i="1"/>
  <c r="CC140" i="1"/>
  <c r="CD140" i="1"/>
  <c r="CD138" i="1"/>
  <c r="CA138" i="1"/>
  <c r="CB138" i="1"/>
  <c r="CC138" i="1"/>
  <c r="CD136" i="1"/>
  <c r="CA136" i="1"/>
  <c r="CB136" i="1"/>
  <c r="CC136" i="1"/>
  <c r="CD134" i="1"/>
  <c r="CA134" i="1"/>
  <c r="CB134" i="1"/>
  <c r="CC134" i="1"/>
  <c r="CD132" i="1"/>
  <c r="CA132" i="1"/>
  <c r="CB132" i="1"/>
  <c r="CC132" i="1"/>
  <c r="CD130" i="1"/>
  <c r="CA130" i="1"/>
  <c r="CB130" i="1"/>
  <c r="CC130" i="1"/>
  <c r="CD128" i="1"/>
  <c r="CA128" i="1"/>
  <c r="CB128" i="1"/>
  <c r="CC128" i="1"/>
  <c r="CD126" i="1"/>
  <c r="CA126" i="1"/>
  <c r="CB126" i="1"/>
  <c r="CC126" i="1"/>
  <c r="CD124" i="1"/>
  <c r="CA124" i="1"/>
  <c r="CB124" i="1"/>
  <c r="CC124" i="1"/>
  <c r="CD122" i="1"/>
  <c r="CA122" i="1"/>
  <c r="CB122" i="1"/>
  <c r="CC122" i="1"/>
  <c r="CD120" i="1"/>
  <c r="CA120" i="1"/>
  <c r="CB120" i="1"/>
  <c r="CC120" i="1"/>
  <c r="CD118" i="1"/>
  <c r="CA118" i="1"/>
  <c r="CB118" i="1"/>
  <c r="CC118" i="1"/>
  <c r="CD116" i="1"/>
  <c r="CA116" i="1"/>
  <c r="CB116" i="1"/>
  <c r="CC116" i="1"/>
  <c r="CD114" i="1"/>
  <c r="CA114" i="1"/>
  <c r="CB114" i="1"/>
  <c r="CC114" i="1"/>
  <c r="CD112" i="1"/>
  <c r="CA112" i="1"/>
  <c r="CB112" i="1"/>
  <c r="CC112" i="1"/>
  <c r="CD110" i="1"/>
  <c r="CA110" i="1"/>
  <c r="CB110" i="1"/>
  <c r="CC110" i="1"/>
  <c r="CD108" i="1"/>
  <c r="CA108" i="1"/>
  <c r="CB108" i="1"/>
  <c r="CC108" i="1"/>
  <c r="CD106" i="1"/>
  <c r="CA106" i="1"/>
  <c r="CB106" i="1"/>
  <c r="CC106" i="1"/>
  <c r="CD104" i="1"/>
  <c r="CA104" i="1"/>
  <c r="CB104" i="1"/>
  <c r="CC104" i="1"/>
  <c r="CD102" i="1"/>
  <c r="CA102" i="1"/>
  <c r="CB102" i="1"/>
  <c r="CC102" i="1"/>
  <c r="CD100" i="1"/>
  <c r="CA100" i="1"/>
  <c r="CB100" i="1"/>
  <c r="CC100" i="1"/>
  <c r="CD98" i="1"/>
  <c r="CA98" i="1"/>
  <c r="CB98" i="1"/>
  <c r="CC98" i="1"/>
  <c r="CD96" i="1"/>
  <c r="CA96" i="1"/>
  <c r="CB96" i="1"/>
  <c r="CC96" i="1"/>
  <c r="CD94" i="1"/>
  <c r="CA94" i="1"/>
  <c r="CB94" i="1"/>
  <c r="CC94" i="1"/>
  <c r="CD92" i="1"/>
  <c r="CA92" i="1"/>
  <c r="CB92" i="1"/>
  <c r="CC92" i="1"/>
  <c r="CD90" i="1"/>
  <c r="CA90" i="1"/>
  <c r="CB90" i="1"/>
  <c r="CC90" i="1"/>
  <c r="CA88" i="1"/>
  <c r="CB88" i="1"/>
  <c r="CD88" i="1"/>
  <c r="CC88" i="1"/>
  <c r="CA86" i="1"/>
  <c r="CB86" i="1"/>
  <c r="CD86" i="1"/>
  <c r="CC86" i="1"/>
  <c r="CA84" i="1"/>
  <c r="CB84" i="1"/>
  <c r="CD84" i="1"/>
  <c r="CC84" i="1"/>
  <c r="CA82" i="1"/>
  <c r="CB82" i="1"/>
  <c r="CD82" i="1"/>
  <c r="CC82" i="1"/>
  <c r="CA80" i="1"/>
  <c r="CB80" i="1"/>
  <c r="CD80" i="1"/>
  <c r="CC80" i="1"/>
  <c r="CA78" i="1"/>
  <c r="CB78" i="1"/>
  <c r="CD78" i="1"/>
  <c r="CC78" i="1"/>
  <c r="CA76" i="1"/>
  <c r="CB76" i="1"/>
  <c r="CD76" i="1"/>
  <c r="CC76" i="1"/>
  <c r="CA74" i="1"/>
  <c r="CB74" i="1"/>
  <c r="CD74" i="1"/>
  <c r="CC74" i="1"/>
  <c r="CA72" i="1"/>
  <c r="CB72" i="1"/>
  <c r="CC72" i="1"/>
  <c r="CD72" i="1"/>
  <c r="CA70" i="1"/>
  <c r="CB70" i="1"/>
  <c r="CC70" i="1"/>
  <c r="CD70" i="1"/>
  <c r="CA68" i="1"/>
  <c r="CB68" i="1"/>
  <c r="CC68" i="1"/>
  <c r="CD68" i="1"/>
  <c r="CA66" i="1"/>
  <c r="CB66" i="1"/>
  <c r="CC66" i="1"/>
  <c r="CD66" i="1"/>
  <c r="CA64" i="1"/>
  <c r="CB64" i="1"/>
  <c r="CC64" i="1"/>
  <c r="CD64" i="1"/>
  <c r="CA62" i="1"/>
  <c r="CB62" i="1"/>
  <c r="CC62" i="1"/>
  <c r="CD62" i="1"/>
  <c r="CA60" i="1"/>
  <c r="CB60" i="1"/>
  <c r="CC60" i="1"/>
  <c r="CD60" i="1"/>
  <c r="CA58" i="1"/>
  <c r="CB58" i="1"/>
  <c r="CC58" i="1"/>
  <c r="CD58" i="1"/>
  <c r="CA56" i="1"/>
  <c r="CB56" i="1"/>
  <c r="CC56" i="1"/>
  <c r="CD56" i="1"/>
  <c r="CA54" i="1"/>
  <c r="CB54" i="1"/>
  <c r="CC54" i="1"/>
  <c r="CD54" i="1"/>
  <c r="CA52" i="1"/>
  <c r="CB52" i="1"/>
  <c r="CC52" i="1"/>
  <c r="CD52" i="1"/>
  <c r="CA50" i="1"/>
  <c r="CB50" i="1"/>
  <c r="CC50" i="1"/>
  <c r="CD50" i="1"/>
  <c r="CA48" i="1"/>
  <c r="CB48" i="1"/>
  <c r="CC48" i="1"/>
  <c r="CD48" i="1"/>
  <c r="CA46" i="1"/>
  <c r="CB46" i="1"/>
  <c r="CC46" i="1"/>
  <c r="CD46" i="1"/>
  <c r="CA44" i="1"/>
  <c r="CB44" i="1"/>
  <c r="CC44" i="1"/>
  <c r="CD44" i="1"/>
  <c r="CA42" i="1"/>
  <c r="CB42" i="1"/>
  <c r="CC42" i="1"/>
  <c r="CD42" i="1"/>
  <c r="CA40" i="1"/>
  <c r="CB40" i="1"/>
  <c r="CC40" i="1"/>
  <c r="CD40" i="1"/>
  <c r="CA38" i="1"/>
  <c r="CB38" i="1"/>
  <c r="CC38" i="1"/>
  <c r="CD38" i="1"/>
  <c r="CA36" i="1"/>
  <c r="CB36" i="1"/>
  <c r="CC36" i="1"/>
  <c r="CD36" i="1"/>
  <c r="CA34" i="1"/>
  <c r="CB34" i="1"/>
  <c r="CC34" i="1"/>
  <c r="CD34" i="1"/>
  <c r="CA32" i="1"/>
  <c r="CB32" i="1"/>
  <c r="CC32" i="1"/>
  <c r="CD32" i="1"/>
  <c r="CA30" i="1"/>
  <c r="CB30" i="1"/>
  <c r="CC30" i="1"/>
  <c r="CD30" i="1"/>
  <c r="CA28" i="1"/>
  <c r="CB28" i="1"/>
  <c r="CC28" i="1"/>
  <c r="CD28" i="1"/>
  <c r="CA26" i="1"/>
  <c r="CB26" i="1"/>
  <c r="CC26" i="1"/>
  <c r="CD26" i="1"/>
  <c r="CA24" i="1"/>
  <c r="CB24" i="1"/>
  <c r="CC24" i="1"/>
  <c r="CD24" i="1"/>
  <c r="CA22" i="1"/>
  <c r="CB22" i="1"/>
  <c r="CC22" i="1"/>
  <c r="CD22" i="1"/>
  <c r="CA20" i="1"/>
  <c r="CB20" i="1"/>
  <c r="CC20" i="1"/>
  <c r="CD20" i="1"/>
  <c r="CA18" i="1"/>
  <c r="CB18" i="1"/>
  <c r="CC18" i="1"/>
  <c r="CD18" i="1"/>
  <c r="CA16" i="1"/>
  <c r="CB16" i="1"/>
  <c r="CC16" i="1"/>
  <c r="CD16" i="1"/>
  <c r="CA14" i="1"/>
  <c r="CB14" i="1"/>
  <c r="CC14" i="1"/>
  <c r="CD14" i="1"/>
  <c r="CA12" i="1"/>
  <c r="CB12" i="1"/>
  <c r="CC12" i="1"/>
  <c r="CD12" i="1"/>
  <c r="CA10" i="1"/>
  <c r="CB10" i="1"/>
  <c r="CC10" i="1"/>
  <c r="CD10" i="1"/>
  <c r="CA8" i="1"/>
  <c r="CB8" i="1"/>
  <c r="CC8" i="1"/>
  <c r="CD8" i="1"/>
  <c r="CA6" i="1"/>
  <c r="CB6" i="1"/>
  <c r="CC6" i="1"/>
  <c r="CD6" i="1"/>
  <c r="CA4" i="1"/>
  <c r="CB4" i="1"/>
  <c r="CC4" i="1"/>
  <c r="CD4" i="1"/>
  <c r="CD568" i="1"/>
  <c r="CA526" i="1"/>
  <c r="CB500" i="1"/>
  <c r="CD414" i="1"/>
  <c r="CC386" i="1"/>
  <c r="CC628" i="1"/>
  <c r="CA614" i="1"/>
  <c r="CD584" i="1"/>
  <c r="CA542" i="1"/>
  <c r="CD520" i="1"/>
  <c r="CC464" i="1"/>
  <c r="CB436" i="1"/>
  <c r="CC350" i="1"/>
  <c r="CD230" i="1"/>
  <c r="CC761" i="1"/>
  <c r="CD761" i="1"/>
  <c r="CA761" i="1"/>
  <c r="CB761" i="1"/>
  <c r="CC759" i="1"/>
  <c r="CD759" i="1"/>
  <c r="CA759" i="1"/>
  <c r="CB759" i="1"/>
  <c r="CC757" i="1"/>
  <c r="CD757" i="1"/>
  <c r="CA757" i="1"/>
  <c r="CB757" i="1"/>
  <c r="CC755" i="1"/>
  <c r="CD755" i="1"/>
  <c r="CA755" i="1"/>
  <c r="CB755" i="1"/>
  <c r="CC753" i="1"/>
  <c r="CD753" i="1"/>
  <c r="CA753" i="1"/>
  <c r="CB753" i="1"/>
  <c r="CC751" i="1"/>
  <c r="CD751" i="1"/>
  <c r="CA751" i="1"/>
  <c r="CB751" i="1"/>
  <c r="CC749" i="1"/>
  <c r="CD749" i="1"/>
  <c r="CA749" i="1"/>
  <c r="CB749" i="1"/>
  <c r="CC747" i="1"/>
  <c r="CD747" i="1"/>
  <c r="CA747" i="1"/>
  <c r="CB747" i="1"/>
  <c r="CC745" i="1"/>
  <c r="CD745" i="1"/>
  <c r="CA745" i="1"/>
  <c r="CB745" i="1"/>
  <c r="CC743" i="1"/>
  <c r="CD743" i="1"/>
  <c r="CA743" i="1"/>
  <c r="CB743" i="1"/>
  <c r="CC741" i="1"/>
  <c r="CD741" i="1"/>
  <c r="CA741" i="1"/>
  <c r="CB741" i="1"/>
  <c r="CC739" i="1"/>
  <c r="CD739" i="1"/>
  <c r="CA739" i="1"/>
  <c r="CB739" i="1"/>
  <c r="CC737" i="1"/>
  <c r="CD737" i="1"/>
  <c r="CA737" i="1"/>
  <c r="CB737" i="1"/>
  <c r="CC735" i="1"/>
  <c r="CD735" i="1"/>
  <c r="CA735" i="1"/>
  <c r="CB735" i="1"/>
  <c r="CC733" i="1"/>
  <c r="CD733" i="1"/>
  <c r="CA733" i="1"/>
  <c r="CB733" i="1"/>
  <c r="CC731" i="1"/>
  <c r="CD731" i="1"/>
  <c r="CA731" i="1"/>
  <c r="CB731" i="1"/>
  <c r="CC729" i="1"/>
  <c r="CD729" i="1"/>
  <c r="CA729" i="1"/>
  <c r="CB729" i="1"/>
  <c r="CC727" i="1"/>
  <c r="CD727" i="1"/>
  <c r="CA727" i="1"/>
  <c r="CB727" i="1"/>
  <c r="CC725" i="1"/>
  <c r="CD725" i="1"/>
  <c r="CA725" i="1"/>
  <c r="CB725" i="1"/>
  <c r="CC723" i="1"/>
  <c r="CD723" i="1"/>
  <c r="CA723" i="1"/>
  <c r="CB723" i="1"/>
  <c r="CC721" i="1"/>
  <c r="CD721" i="1"/>
  <c r="CA721" i="1"/>
  <c r="CB721" i="1"/>
  <c r="CC719" i="1"/>
  <c r="CD719" i="1"/>
  <c r="CA719" i="1"/>
  <c r="CB719" i="1"/>
  <c r="CC717" i="1"/>
  <c r="CD717" i="1"/>
  <c r="CA717" i="1"/>
  <c r="CB717" i="1"/>
  <c r="CC715" i="1"/>
  <c r="CD715" i="1"/>
  <c r="CA715" i="1"/>
  <c r="CB715" i="1"/>
  <c r="CC713" i="1"/>
  <c r="CD713" i="1"/>
  <c r="CA713" i="1"/>
  <c r="CB713" i="1"/>
  <c r="CC711" i="1"/>
  <c r="CD711" i="1"/>
  <c r="CA711" i="1"/>
  <c r="CB711" i="1"/>
  <c r="CC709" i="1"/>
  <c r="CD709" i="1"/>
  <c r="CA709" i="1"/>
  <c r="CB709" i="1"/>
  <c r="CC707" i="1"/>
  <c r="CD707" i="1"/>
  <c r="CA707" i="1"/>
  <c r="CB707" i="1"/>
  <c r="CC705" i="1"/>
  <c r="CD705" i="1"/>
  <c r="CA705" i="1"/>
  <c r="CB705" i="1"/>
  <c r="CC703" i="1"/>
  <c r="CD703" i="1"/>
  <c r="CA703" i="1"/>
  <c r="CB703" i="1"/>
  <c r="CC701" i="1"/>
  <c r="CD701" i="1"/>
  <c r="CA701" i="1"/>
  <c r="CB701" i="1"/>
  <c r="CC699" i="1"/>
  <c r="CD699" i="1"/>
  <c r="CA699" i="1"/>
  <c r="CB699" i="1"/>
  <c r="CC697" i="1"/>
  <c r="CD697" i="1"/>
  <c r="CA697" i="1"/>
  <c r="CB697" i="1"/>
  <c r="CC695" i="1"/>
  <c r="CD695" i="1"/>
  <c r="CA695" i="1"/>
  <c r="CB695" i="1"/>
  <c r="CC693" i="1"/>
  <c r="CD693" i="1"/>
  <c r="CA693" i="1"/>
  <c r="CB693" i="1"/>
  <c r="CC691" i="1"/>
  <c r="CD691" i="1"/>
  <c r="CA691" i="1"/>
  <c r="CB691" i="1"/>
  <c r="CB689" i="1"/>
  <c r="CC689" i="1"/>
  <c r="CD689" i="1"/>
  <c r="CA689" i="1"/>
  <c r="CB687" i="1"/>
  <c r="CA687" i="1"/>
  <c r="CC687" i="1"/>
  <c r="CB685" i="1"/>
  <c r="CC685" i="1"/>
  <c r="CD685" i="1"/>
  <c r="CB683" i="1"/>
  <c r="CA683" i="1"/>
  <c r="CC683" i="1"/>
  <c r="CD683" i="1"/>
  <c r="CB681" i="1"/>
  <c r="CC681" i="1"/>
  <c r="CD681" i="1"/>
  <c r="CA681" i="1"/>
  <c r="CB679" i="1"/>
  <c r="CA679" i="1"/>
  <c r="CC679" i="1"/>
  <c r="CB677" i="1"/>
  <c r="CC677" i="1"/>
  <c r="CD677" i="1"/>
  <c r="CB675" i="1"/>
  <c r="CA675" i="1"/>
  <c r="CC675" i="1"/>
  <c r="CD675" i="1"/>
  <c r="CB673" i="1"/>
  <c r="CC673" i="1"/>
  <c r="CD673" i="1"/>
  <c r="CA673" i="1"/>
  <c r="CB671" i="1"/>
  <c r="CA671" i="1"/>
  <c r="CC671" i="1"/>
  <c r="CB669" i="1"/>
  <c r="CC669" i="1"/>
  <c r="CD669" i="1"/>
  <c r="CB667" i="1"/>
  <c r="CA667" i="1"/>
  <c r="CC667" i="1"/>
  <c r="CD667" i="1"/>
  <c r="CB665" i="1"/>
  <c r="CC665" i="1"/>
  <c r="CD665" i="1"/>
  <c r="CA665" i="1"/>
  <c r="CB663" i="1"/>
  <c r="CA663" i="1"/>
  <c r="CC663" i="1"/>
  <c r="CB661" i="1"/>
  <c r="CC661" i="1"/>
  <c r="CD661" i="1"/>
  <c r="CB659" i="1"/>
  <c r="CA659" i="1"/>
  <c r="CC659" i="1"/>
  <c r="CD659" i="1"/>
  <c r="CB657" i="1"/>
  <c r="CC657" i="1"/>
  <c r="CD657" i="1"/>
  <c r="CA657" i="1"/>
  <c r="CB655" i="1"/>
  <c r="CA655" i="1"/>
  <c r="CC655" i="1"/>
  <c r="CB653" i="1"/>
  <c r="CC653" i="1"/>
  <c r="CD653" i="1"/>
  <c r="CB651" i="1"/>
  <c r="CD651" i="1"/>
  <c r="CA651" i="1"/>
  <c r="CC651" i="1"/>
  <c r="CB649" i="1"/>
  <c r="CC649" i="1"/>
  <c r="CA649" i="1"/>
  <c r="CB647" i="1"/>
  <c r="CA647" i="1"/>
  <c r="CC647" i="1"/>
  <c r="CD647" i="1"/>
  <c r="CB645" i="1"/>
  <c r="CC645" i="1"/>
  <c r="CA645" i="1"/>
  <c r="CD645" i="1"/>
  <c r="CB643" i="1"/>
  <c r="CA643" i="1"/>
  <c r="CC643" i="1"/>
  <c r="CD643" i="1"/>
  <c r="CB641" i="1"/>
  <c r="CC641" i="1"/>
  <c r="CA641" i="1"/>
  <c r="CD641" i="1"/>
  <c r="CB639" i="1"/>
  <c r="CC639" i="1"/>
  <c r="CD639" i="1"/>
  <c r="CB637" i="1"/>
  <c r="CC637" i="1"/>
  <c r="CD637" i="1"/>
  <c r="CA637" i="1"/>
  <c r="CB635" i="1"/>
  <c r="CD635" i="1"/>
  <c r="CA635" i="1"/>
  <c r="CB633" i="1"/>
  <c r="CC633" i="1"/>
  <c r="CA633" i="1"/>
  <c r="CD633" i="1"/>
  <c r="CB631" i="1"/>
  <c r="CA631" i="1"/>
  <c r="CC631" i="1"/>
  <c r="CB629" i="1"/>
  <c r="CC629" i="1"/>
  <c r="CA629" i="1"/>
  <c r="CD629" i="1"/>
  <c r="CB627" i="1"/>
  <c r="CA627" i="1"/>
  <c r="CC627" i="1"/>
  <c r="CD627" i="1"/>
  <c r="CB625" i="1"/>
  <c r="CC625" i="1"/>
  <c r="CA625" i="1"/>
  <c r="CD625" i="1"/>
  <c r="CB623" i="1"/>
  <c r="CC623" i="1"/>
  <c r="CD623" i="1"/>
  <c r="CA623" i="1"/>
  <c r="CB621" i="1"/>
  <c r="CC621" i="1"/>
  <c r="CD621" i="1"/>
  <c r="CB619" i="1"/>
  <c r="CD619" i="1"/>
  <c r="CA619" i="1"/>
  <c r="CC619" i="1"/>
  <c r="CB617" i="1"/>
  <c r="CC617" i="1"/>
  <c r="CA617" i="1"/>
  <c r="CB615" i="1"/>
  <c r="CA615" i="1"/>
  <c r="CC615" i="1"/>
  <c r="CD615" i="1"/>
  <c r="CB613" i="1"/>
  <c r="CC613" i="1"/>
  <c r="CA613" i="1"/>
  <c r="CD613" i="1"/>
  <c r="CB611" i="1"/>
  <c r="CA611" i="1"/>
  <c r="CC611" i="1"/>
  <c r="CD611" i="1"/>
  <c r="CB609" i="1"/>
  <c r="CC609" i="1"/>
  <c r="CA609" i="1"/>
  <c r="CD609" i="1"/>
  <c r="CB607" i="1"/>
  <c r="CC607" i="1"/>
  <c r="CD607" i="1"/>
  <c r="CB605" i="1"/>
  <c r="CC605" i="1"/>
  <c r="CD605" i="1"/>
  <c r="CA605" i="1"/>
  <c r="CB603" i="1"/>
  <c r="CD603" i="1"/>
  <c r="CA603" i="1"/>
  <c r="CB601" i="1"/>
  <c r="CC601" i="1"/>
  <c r="CA601" i="1"/>
  <c r="CD601" i="1"/>
  <c r="CB599" i="1"/>
  <c r="CA599" i="1"/>
  <c r="CC599" i="1"/>
  <c r="CB597" i="1"/>
  <c r="CC597" i="1"/>
  <c r="CA597" i="1"/>
  <c r="CD597" i="1"/>
  <c r="CB595" i="1"/>
  <c r="CA595" i="1"/>
  <c r="CC595" i="1"/>
  <c r="CD595" i="1"/>
  <c r="CB593" i="1"/>
  <c r="CC593" i="1"/>
  <c r="CA593" i="1"/>
  <c r="CD593" i="1"/>
  <c r="CB591" i="1"/>
  <c r="CC591" i="1"/>
  <c r="CD591" i="1"/>
  <c r="CA591" i="1"/>
  <c r="CB589" i="1"/>
  <c r="CC589" i="1"/>
  <c r="CD589" i="1"/>
  <c r="CB587" i="1"/>
  <c r="CD587" i="1"/>
  <c r="CA587" i="1"/>
  <c r="CC587" i="1"/>
  <c r="CB585" i="1"/>
  <c r="CA585" i="1"/>
  <c r="CC585" i="1"/>
  <c r="CD585" i="1"/>
  <c r="CB583" i="1"/>
  <c r="CD583" i="1"/>
  <c r="CA583" i="1"/>
  <c r="CC583" i="1"/>
  <c r="CB581" i="1"/>
  <c r="CA581" i="1"/>
  <c r="CC581" i="1"/>
  <c r="CD581" i="1"/>
  <c r="CB579" i="1"/>
  <c r="CD579" i="1"/>
  <c r="CA579" i="1"/>
  <c r="CB577" i="1"/>
  <c r="CA577" i="1"/>
  <c r="CC577" i="1"/>
  <c r="CD577" i="1"/>
  <c r="CB575" i="1"/>
  <c r="CD575" i="1"/>
  <c r="CA575" i="1"/>
  <c r="CC575" i="1"/>
  <c r="CB573" i="1"/>
  <c r="CA573" i="1"/>
  <c r="CC573" i="1"/>
  <c r="CD573" i="1"/>
  <c r="CB571" i="1"/>
  <c r="CD571" i="1"/>
  <c r="CA571" i="1"/>
  <c r="CC571" i="1"/>
  <c r="CB569" i="1"/>
  <c r="CA569" i="1"/>
  <c r="CC569" i="1"/>
  <c r="CD569" i="1"/>
  <c r="CB567" i="1"/>
  <c r="CD567" i="1"/>
  <c r="CA567" i="1"/>
  <c r="CC567" i="1"/>
  <c r="CB565" i="1"/>
  <c r="CA565" i="1"/>
  <c r="CC565" i="1"/>
  <c r="CD565" i="1"/>
  <c r="CB563" i="1"/>
  <c r="CD563" i="1"/>
  <c r="CA563" i="1"/>
  <c r="CB561" i="1"/>
  <c r="CA561" i="1"/>
  <c r="CC561" i="1"/>
  <c r="CD561" i="1"/>
  <c r="CB559" i="1"/>
  <c r="CD559" i="1"/>
  <c r="CA559" i="1"/>
  <c r="CC559" i="1"/>
  <c r="CB557" i="1"/>
  <c r="CA557" i="1"/>
  <c r="CC557" i="1"/>
  <c r="CD557" i="1"/>
  <c r="CB555" i="1"/>
  <c r="CD555" i="1"/>
  <c r="CA555" i="1"/>
  <c r="CC555" i="1"/>
  <c r="CB553" i="1"/>
  <c r="CA553" i="1"/>
  <c r="CC553" i="1"/>
  <c r="CD553" i="1"/>
  <c r="CB551" i="1"/>
  <c r="CD551" i="1"/>
  <c r="CA551" i="1"/>
  <c r="CC551" i="1"/>
  <c r="CB549" i="1"/>
  <c r="CA549" i="1"/>
  <c r="CC549" i="1"/>
  <c r="CD549" i="1"/>
  <c r="CB547" i="1"/>
  <c r="CD547" i="1"/>
  <c r="CA547" i="1"/>
  <c r="CB545" i="1"/>
  <c r="CA545" i="1"/>
  <c r="CC545" i="1"/>
  <c r="CD545" i="1"/>
  <c r="CB543" i="1"/>
  <c r="CD543" i="1"/>
  <c r="CA543" i="1"/>
  <c r="CC543" i="1"/>
  <c r="CB541" i="1"/>
  <c r="CA541" i="1"/>
  <c r="CC541" i="1"/>
  <c r="CD541" i="1"/>
  <c r="CB539" i="1"/>
  <c r="CD539" i="1"/>
  <c r="CA539" i="1"/>
  <c r="CC539" i="1"/>
  <c r="CB537" i="1"/>
  <c r="CA537" i="1"/>
  <c r="CC537" i="1"/>
  <c r="CD537" i="1"/>
  <c r="CB535" i="1"/>
  <c r="CD535" i="1"/>
  <c r="CA535" i="1"/>
  <c r="CC535" i="1"/>
  <c r="CB533" i="1"/>
  <c r="CA533" i="1"/>
  <c r="CC533" i="1"/>
  <c r="CD533" i="1"/>
  <c r="CB531" i="1"/>
  <c r="CD531" i="1"/>
  <c r="CA531" i="1"/>
  <c r="CB529" i="1"/>
  <c r="CA529" i="1"/>
  <c r="CC529" i="1"/>
  <c r="CD529" i="1"/>
  <c r="CB527" i="1"/>
  <c r="CD527" i="1"/>
  <c r="CA527" i="1"/>
  <c r="CC527" i="1"/>
  <c r="CB525" i="1"/>
  <c r="CA525" i="1"/>
  <c r="CC525" i="1"/>
  <c r="CD525" i="1"/>
  <c r="CB523" i="1"/>
  <c r="CD523" i="1"/>
  <c r="CA523" i="1"/>
  <c r="CC523" i="1"/>
  <c r="CB521" i="1"/>
  <c r="CA521" i="1"/>
  <c r="CC521" i="1"/>
  <c r="CD521" i="1"/>
  <c r="CB519" i="1"/>
  <c r="CD519" i="1"/>
  <c r="CA519" i="1"/>
  <c r="CC519" i="1"/>
  <c r="CA517" i="1"/>
  <c r="CB517" i="1"/>
  <c r="CC517" i="1"/>
  <c r="CD517" i="1"/>
  <c r="CA515" i="1"/>
  <c r="CC515" i="1"/>
  <c r="CB515" i="1"/>
  <c r="CD515" i="1"/>
  <c r="CA513" i="1"/>
  <c r="CB513" i="1"/>
  <c r="CC513" i="1"/>
  <c r="CD513" i="1"/>
  <c r="CA511" i="1"/>
  <c r="CC511" i="1"/>
  <c r="CB511" i="1"/>
  <c r="CD511" i="1"/>
  <c r="CA509" i="1"/>
  <c r="CC509" i="1"/>
  <c r="CD509" i="1"/>
  <c r="CB509" i="1"/>
  <c r="CA507" i="1"/>
  <c r="CC507" i="1"/>
  <c r="CD507" i="1"/>
  <c r="CA505" i="1"/>
  <c r="CD505" i="1"/>
  <c r="CB505" i="1"/>
  <c r="CC505" i="1"/>
  <c r="CA503" i="1"/>
  <c r="CC503" i="1"/>
  <c r="CB503" i="1"/>
  <c r="CD503" i="1"/>
  <c r="CA501" i="1"/>
  <c r="CB501" i="1"/>
  <c r="CC501" i="1"/>
  <c r="CD501" i="1"/>
  <c r="CA499" i="1"/>
  <c r="CC499" i="1"/>
  <c r="CB499" i="1"/>
  <c r="CD499" i="1"/>
  <c r="CA497" i="1"/>
  <c r="CB497" i="1"/>
  <c r="CC497" i="1"/>
  <c r="CD497" i="1"/>
  <c r="CA495" i="1"/>
  <c r="CC495" i="1"/>
  <c r="CB495" i="1"/>
  <c r="CD495" i="1"/>
  <c r="CA493" i="1"/>
  <c r="CC493" i="1"/>
  <c r="CD493" i="1"/>
  <c r="CA491" i="1"/>
  <c r="CC491" i="1"/>
  <c r="CD491" i="1"/>
  <c r="CB491" i="1"/>
  <c r="CA489" i="1"/>
  <c r="CD489" i="1"/>
  <c r="CB489" i="1"/>
  <c r="CC489" i="1"/>
  <c r="CA487" i="1"/>
  <c r="CC487" i="1"/>
  <c r="CB487" i="1"/>
  <c r="CD487" i="1"/>
  <c r="CA485" i="1"/>
  <c r="CB485" i="1"/>
  <c r="CC485" i="1"/>
  <c r="CA483" i="1"/>
  <c r="CC483" i="1"/>
  <c r="CB483" i="1"/>
  <c r="CD483" i="1"/>
  <c r="CA481" i="1"/>
  <c r="CB481" i="1"/>
  <c r="CC481" i="1"/>
  <c r="CD481" i="1"/>
  <c r="CA479" i="1"/>
  <c r="CC479" i="1"/>
  <c r="CB479" i="1"/>
  <c r="CD479" i="1"/>
  <c r="CA477" i="1"/>
  <c r="CC477" i="1"/>
  <c r="CD477" i="1"/>
  <c r="CB477" i="1"/>
  <c r="CA475" i="1"/>
  <c r="CC475" i="1"/>
  <c r="CD475" i="1"/>
  <c r="CB475" i="1"/>
  <c r="CA473" i="1"/>
  <c r="CD473" i="1"/>
  <c r="CB473" i="1"/>
  <c r="CC473" i="1"/>
  <c r="CA471" i="1"/>
  <c r="CC471" i="1"/>
  <c r="CB471" i="1"/>
  <c r="CA469" i="1"/>
  <c r="CB469" i="1"/>
  <c r="CC469" i="1"/>
  <c r="CD469" i="1"/>
  <c r="CA467" i="1"/>
  <c r="CC467" i="1"/>
  <c r="CB467" i="1"/>
  <c r="CD467" i="1"/>
  <c r="CA465" i="1"/>
  <c r="CB465" i="1"/>
  <c r="CC465" i="1"/>
  <c r="CD465" i="1"/>
  <c r="CA463" i="1"/>
  <c r="CC463" i="1"/>
  <c r="CB463" i="1"/>
  <c r="CD463" i="1"/>
  <c r="CA461" i="1"/>
  <c r="CC461" i="1"/>
  <c r="CD461" i="1"/>
  <c r="CB461" i="1"/>
  <c r="CA459" i="1"/>
  <c r="CC459" i="1"/>
  <c r="CD459" i="1"/>
  <c r="CB459" i="1"/>
  <c r="CA457" i="1"/>
  <c r="CD457" i="1"/>
  <c r="CB457" i="1"/>
  <c r="CA455" i="1"/>
  <c r="CC455" i="1"/>
  <c r="CB455" i="1"/>
  <c r="CD455" i="1"/>
  <c r="CA453" i="1"/>
  <c r="CB453" i="1"/>
  <c r="CC453" i="1"/>
  <c r="CD453" i="1"/>
  <c r="CA451" i="1"/>
  <c r="CC451" i="1"/>
  <c r="CB451" i="1"/>
  <c r="CD451" i="1"/>
  <c r="CA449" i="1"/>
  <c r="CB449" i="1"/>
  <c r="CC449" i="1"/>
  <c r="CD449" i="1"/>
  <c r="CA447" i="1"/>
  <c r="CC447" i="1"/>
  <c r="CB447" i="1"/>
  <c r="CD447" i="1"/>
  <c r="CA445" i="1"/>
  <c r="CC445" i="1"/>
  <c r="CD445" i="1"/>
  <c r="CB445" i="1"/>
  <c r="CA443" i="1"/>
  <c r="CC443" i="1"/>
  <c r="CD443" i="1"/>
  <c r="CA441" i="1"/>
  <c r="CD441" i="1"/>
  <c r="CB441" i="1"/>
  <c r="CC441" i="1"/>
  <c r="CA439" i="1"/>
  <c r="CC439" i="1"/>
  <c r="CB439" i="1"/>
  <c r="CD439" i="1"/>
  <c r="CA437" i="1"/>
  <c r="CB437" i="1"/>
  <c r="CC437" i="1"/>
  <c r="CD437" i="1"/>
  <c r="CA435" i="1"/>
  <c r="CC435" i="1"/>
  <c r="CB435" i="1"/>
  <c r="CD435" i="1"/>
  <c r="CA433" i="1"/>
  <c r="CB433" i="1"/>
  <c r="CC433" i="1"/>
  <c r="CD433" i="1"/>
  <c r="CA431" i="1"/>
  <c r="CC431" i="1"/>
  <c r="CB431" i="1"/>
  <c r="CD431" i="1"/>
  <c r="CA429" i="1"/>
  <c r="CC429" i="1"/>
  <c r="CD429" i="1"/>
  <c r="CA427" i="1"/>
  <c r="CC427" i="1"/>
  <c r="CD427" i="1"/>
  <c r="CB427" i="1"/>
  <c r="CA425" i="1"/>
  <c r="CD425" i="1"/>
  <c r="CB425" i="1"/>
  <c r="CC425" i="1"/>
  <c r="CA423" i="1"/>
  <c r="CC423" i="1"/>
  <c r="CB423" i="1"/>
  <c r="CD423" i="1"/>
  <c r="CA421" i="1"/>
  <c r="CB421" i="1"/>
  <c r="CC421" i="1"/>
  <c r="CA419" i="1"/>
  <c r="CC419" i="1"/>
  <c r="CB419" i="1"/>
  <c r="CD419" i="1"/>
  <c r="CA417" i="1"/>
  <c r="CB417" i="1"/>
  <c r="CC417" i="1"/>
  <c r="CD417" i="1"/>
  <c r="CA415" i="1"/>
  <c r="CC415" i="1"/>
  <c r="CB415" i="1"/>
  <c r="CD415" i="1"/>
  <c r="CA413" i="1"/>
  <c r="CC413" i="1"/>
  <c r="CD413" i="1"/>
  <c r="CB413" i="1"/>
  <c r="CA411" i="1"/>
  <c r="CC411" i="1"/>
  <c r="CD411" i="1"/>
  <c r="CB411" i="1"/>
  <c r="CA409" i="1"/>
  <c r="CD409" i="1"/>
  <c r="CB409" i="1"/>
  <c r="CC409" i="1"/>
  <c r="CA407" i="1"/>
  <c r="CC407" i="1"/>
  <c r="CB407" i="1"/>
  <c r="CA405" i="1"/>
  <c r="CB405" i="1"/>
  <c r="CC405" i="1"/>
  <c r="CD405" i="1"/>
  <c r="CA403" i="1"/>
  <c r="CC403" i="1"/>
  <c r="CB403" i="1"/>
  <c r="CD403" i="1"/>
  <c r="CA401" i="1"/>
  <c r="CB401" i="1"/>
  <c r="CC401" i="1"/>
  <c r="CD401" i="1"/>
  <c r="CA399" i="1"/>
  <c r="CC399" i="1"/>
  <c r="CB399" i="1"/>
  <c r="CD399" i="1"/>
  <c r="CA397" i="1"/>
  <c r="CC397" i="1"/>
  <c r="CD397" i="1"/>
  <c r="CB397" i="1"/>
  <c r="CA395" i="1"/>
  <c r="CC395" i="1"/>
  <c r="CD395" i="1"/>
  <c r="CB395" i="1"/>
  <c r="CA393" i="1"/>
  <c r="CD393" i="1"/>
  <c r="CB393" i="1"/>
  <c r="CA391" i="1"/>
  <c r="CC391" i="1"/>
  <c r="CB391" i="1"/>
  <c r="CD391" i="1"/>
  <c r="CA389" i="1"/>
  <c r="CB389" i="1"/>
  <c r="CC389" i="1"/>
  <c r="CD389" i="1"/>
  <c r="CA387" i="1"/>
  <c r="CC387" i="1"/>
  <c r="CB387" i="1"/>
  <c r="CD387" i="1"/>
  <c r="CA385" i="1"/>
  <c r="CB385" i="1"/>
  <c r="CC385" i="1"/>
  <c r="CD385" i="1"/>
  <c r="CA383" i="1"/>
  <c r="CC383" i="1"/>
  <c r="CB383" i="1"/>
  <c r="CD383" i="1"/>
  <c r="CA381" i="1"/>
  <c r="CC381" i="1"/>
  <c r="CD381" i="1"/>
  <c r="CB381" i="1"/>
  <c r="CA379" i="1"/>
  <c r="CC379" i="1"/>
  <c r="CD379" i="1"/>
  <c r="CA377" i="1"/>
  <c r="CD377" i="1"/>
  <c r="CB377" i="1"/>
  <c r="CC377" i="1"/>
  <c r="CA375" i="1"/>
  <c r="CC375" i="1"/>
  <c r="CB375" i="1"/>
  <c r="CD375" i="1"/>
  <c r="CA373" i="1"/>
  <c r="CB373" i="1"/>
  <c r="CC373" i="1"/>
  <c r="CD373" i="1"/>
  <c r="CA371" i="1"/>
  <c r="CC371" i="1"/>
  <c r="CB371" i="1"/>
  <c r="CD371" i="1"/>
  <c r="CA369" i="1"/>
  <c r="CB369" i="1"/>
  <c r="CC369" i="1"/>
  <c r="CD369" i="1"/>
  <c r="CA367" i="1"/>
  <c r="CC367" i="1"/>
  <c r="CB367" i="1"/>
  <c r="CD367" i="1"/>
  <c r="CA365" i="1"/>
  <c r="CC365" i="1"/>
  <c r="CD365" i="1"/>
  <c r="CA363" i="1"/>
  <c r="CC363" i="1"/>
  <c r="CD363" i="1"/>
  <c r="CB363" i="1"/>
  <c r="CA361" i="1"/>
  <c r="CD361" i="1"/>
  <c r="CB361" i="1"/>
  <c r="CC361" i="1"/>
  <c r="CA359" i="1"/>
  <c r="CC359" i="1"/>
  <c r="CB359" i="1"/>
  <c r="CD359" i="1"/>
  <c r="CA357" i="1"/>
  <c r="CB357" i="1"/>
  <c r="CC357" i="1"/>
  <c r="CA355" i="1"/>
  <c r="CC355" i="1"/>
  <c r="CB355" i="1"/>
  <c r="CD355" i="1"/>
  <c r="CA353" i="1"/>
  <c r="CB353" i="1"/>
  <c r="CC353" i="1"/>
  <c r="CD353" i="1"/>
  <c r="CA351" i="1"/>
  <c r="CB351" i="1"/>
  <c r="CC351" i="1"/>
  <c r="CD351" i="1"/>
  <c r="CA349" i="1"/>
  <c r="CD349" i="1"/>
  <c r="CB349" i="1"/>
  <c r="CC349" i="1"/>
  <c r="CA347" i="1"/>
  <c r="CB347" i="1"/>
  <c r="CC347" i="1"/>
  <c r="CD347" i="1"/>
  <c r="CA345" i="1"/>
  <c r="CD345" i="1"/>
  <c r="CC345" i="1"/>
  <c r="CB345" i="1"/>
  <c r="CA343" i="1"/>
  <c r="CB343" i="1"/>
  <c r="CC343" i="1"/>
  <c r="CD343" i="1"/>
  <c r="CA341" i="1"/>
  <c r="CD341" i="1"/>
  <c r="CB341" i="1"/>
  <c r="CC341" i="1"/>
  <c r="CA339" i="1"/>
  <c r="CB339" i="1"/>
  <c r="CC339" i="1"/>
  <c r="CD339" i="1"/>
  <c r="CA337" i="1"/>
  <c r="CD337" i="1"/>
  <c r="CB337" i="1"/>
  <c r="CC337" i="1"/>
  <c r="CA335" i="1"/>
  <c r="CB335" i="1"/>
  <c r="CC335" i="1"/>
  <c r="CD335" i="1"/>
  <c r="CA333" i="1"/>
  <c r="CD333" i="1"/>
  <c r="CB333" i="1"/>
  <c r="CC333" i="1"/>
  <c r="CD331" i="1"/>
  <c r="CA331" i="1"/>
  <c r="CB331" i="1"/>
  <c r="CC331" i="1"/>
  <c r="CD329" i="1"/>
  <c r="CA329" i="1"/>
  <c r="CB329" i="1"/>
  <c r="CC329" i="1"/>
  <c r="CD327" i="1"/>
  <c r="CA327" i="1"/>
  <c r="CB327" i="1"/>
  <c r="CC327" i="1"/>
  <c r="CD325" i="1"/>
  <c r="CA325" i="1"/>
  <c r="CB325" i="1"/>
  <c r="CC325" i="1"/>
  <c r="CD323" i="1"/>
  <c r="CA323" i="1"/>
  <c r="CB323" i="1"/>
  <c r="CC323" i="1"/>
  <c r="CD321" i="1"/>
  <c r="CA321" i="1"/>
  <c r="CB321" i="1"/>
  <c r="CC321" i="1"/>
  <c r="CD319" i="1"/>
  <c r="CA319" i="1"/>
  <c r="CB319" i="1"/>
  <c r="CC319" i="1"/>
  <c r="CD317" i="1"/>
  <c r="CA317" i="1"/>
  <c r="CB317" i="1"/>
  <c r="CC317" i="1"/>
  <c r="CD315" i="1"/>
  <c r="CA315" i="1"/>
  <c r="CB315" i="1"/>
  <c r="CC315" i="1"/>
  <c r="CD313" i="1"/>
  <c r="CA313" i="1"/>
  <c r="CB313" i="1"/>
  <c r="CC313" i="1"/>
  <c r="CD311" i="1"/>
  <c r="CA311" i="1"/>
  <c r="CB311" i="1"/>
  <c r="CC311" i="1"/>
  <c r="CD309" i="1"/>
  <c r="CA309" i="1"/>
  <c r="CB309" i="1"/>
  <c r="CC309" i="1"/>
  <c r="CD307" i="1"/>
  <c r="CA307" i="1"/>
  <c r="CB307" i="1"/>
  <c r="CC307" i="1"/>
  <c r="CD305" i="1"/>
  <c r="CA305" i="1"/>
  <c r="CB305" i="1"/>
  <c r="CD303" i="1"/>
  <c r="CA303" i="1"/>
  <c r="CB303" i="1"/>
  <c r="CC303" i="1"/>
  <c r="CD301" i="1"/>
  <c r="CA301" i="1"/>
  <c r="CB301" i="1"/>
  <c r="CC301" i="1"/>
  <c r="CD299" i="1"/>
  <c r="CA299" i="1"/>
  <c r="CB299" i="1"/>
  <c r="CC299" i="1"/>
  <c r="CD297" i="1"/>
  <c r="CA297" i="1"/>
  <c r="CB297" i="1"/>
  <c r="CC297" i="1"/>
  <c r="CD295" i="1"/>
  <c r="CA295" i="1"/>
  <c r="CB295" i="1"/>
  <c r="CC295" i="1"/>
  <c r="CD293" i="1"/>
  <c r="CA293" i="1"/>
  <c r="CB293" i="1"/>
  <c r="CC293" i="1"/>
  <c r="CD291" i="1"/>
  <c r="CA291" i="1"/>
  <c r="CB291" i="1"/>
  <c r="CC291" i="1"/>
  <c r="CD289" i="1"/>
  <c r="CA289" i="1"/>
  <c r="CB289" i="1"/>
  <c r="CC289" i="1"/>
  <c r="CD287" i="1"/>
  <c r="CA287" i="1"/>
  <c r="CB287" i="1"/>
  <c r="CC287" i="1"/>
  <c r="CD285" i="1"/>
  <c r="CA285" i="1"/>
  <c r="CB285" i="1"/>
  <c r="CC285" i="1"/>
  <c r="CD283" i="1"/>
  <c r="CA283" i="1"/>
  <c r="CB283" i="1"/>
  <c r="CC283" i="1"/>
  <c r="CD281" i="1"/>
  <c r="CA281" i="1"/>
  <c r="CB281" i="1"/>
  <c r="CC281" i="1"/>
  <c r="CD279" i="1"/>
  <c r="CA279" i="1"/>
  <c r="CB279" i="1"/>
  <c r="CC279" i="1"/>
  <c r="CD277" i="1"/>
  <c r="CA277" i="1"/>
  <c r="CB277" i="1"/>
  <c r="CC277" i="1"/>
  <c r="CD275" i="1"/>
  <c r="CA275" i="1"/>
  <c r="CB275" i="1"/>
  <c r="CC275" i="1"/>
  <c r="CC273" i="1"/>
  <c r="CD273" i="1"/>
  <c r="CA273" i="1"/>
  <c r="CC271" i="1"/>
  <c r="CA271" i="1"/>
  <c r="CB271" i="1"/>
  <c r="CD271" i="1"/>
  <c r="CC269" i="1"/>
  <c r="CD269" i="1"/>
  <c r="CA269" i="1"/>
  <c r="CB269" i="1"/>
  <c r="CC267" i="1"/>
  <c r="CA267" i="1"/>
  <c r="CB267" i="1"/>
  <c r="CD267" i="1"/>
  <c r="CC265" i="1"/>
  <c r="CD265" i="1"/>
  <c r="CA265" i="1"/>
  <c r="CB265" i="1"/>
  <c r="CC263" i="1"/>
  <c r="CA263" i="1"/>
  <c r="CB263" i="1"/>
  <c r="CD263" i="1"/>
  <c r="CC261" i="1"/>
  <c r="CD261" i="1"/>
  <c r="CA261" i="1"/>
  <c r="CB261" i="1"/>
  <c r="CC259" i="1"/>
  <c r="CA259" i="1"/>
  <c r="CB259" i="1"/>
  <c r="CD259" i="1"/>
  <c r="CC257" i="1"/>
  <c r="CD257" i="1"/>
  <c r="CA257" i="1"/>
  <c r="CB257" i="1"/>
  <c r="CC255" i="1"/>
  <c r="CA255" i="1"/>
  <c r="CB255" i="1"/>
  <c r="CD255" i="1"/>
  <c r="CC253" i="1"/>
  <c r="CD253" i="1"/>
  <c r="CA253" i="1"/>
  <c r="CB253" i="1"/>
  <c r="CC251" i="1"/>
  <c r="CA251" i="1"/>
  <c r="CB251" i="1"/>
  <c r="CD251" i="1"/>
  <c r="CC249" i="1"/>
  <c r="CD249" i="1"/>
  <c r="CA249" i="1"/>
  <c r="CB249" i="1"/>
  <c r="CC247" i="1"/>
  <c r="CA247" i="1"/>
  <c r="CB247" i="1"/>
  <c r="CD247" i="1"/>
  <c r="CC245" i="1"/>
  <c r="CD245" i="1"/>
  <c r="CA245" i="1"/>
  <c r="CB245" i="1"/>
  <c r="CC243" i="1"/>
  <c r="CA243" i="1"/>
  <c r="CB243" i="1"/>
  <c r="CD243" i="1"/>
  <c r="CC241" i="1"/>
  <c r="CD241" i="1"/>
  <c r="CA241" i="1"/>
  <c r="CB241" i="1"/>
  <c r="CC239" i="1"/>
  <c r="CA239" i="1"/>
  <c r="CB239" i="1"/>
  <c r="CD239" i="1"/>
  <c r="CC237" i="1"/>
  <c r="CD237" i="1"/>
  <c r="CA237" i="1"/>
  <c r="CB237" i="1"/>
  <c r="CC235" i="1"/>
  <c r="CA235" i="1"/>
  <c r="CB235" i="1"/>
  <c r="CD235" i="1"/>
  <c r="CC233" i="1"/>
  <c r="CD233" i="1"/>
  <c r="CA233" i="1"/>
  <c r="CB233" i="1"/>
  <c r="CC231" i="1"/>
  <c r="CA231" i="1"/>
  <c r="CB231" i="1"/>
  <c r="CD231" i="1"/>
  <c r="CC229" i="1"/>
  <c r="CD229" i="1"/>
  <c r="CA229" i="1"/>
  <c r="CB229" i="1"/>
  <c r="CB227" i="1"/>
  <c r="CC227" i="1"/>
  <c r="CA227" i="1"/>
  <c r="CD227" i="1"/>
  <c r="CB225" i="1"/>
  <c r="CC225" i="1"/>
  <c r="CA225" i="1"/>
  <c r="CD225" i="1"/>
  <c r="CB223" i="1"/>
  <c r="CC223" i="1"/>
  <c r="CA223" i="1"/>
  <c r="CD223" i="1"/>
  <c r="CB221" i="1"/>
  <c r="CC221" i="1"/>
  <c r="CA221" i="1"/>
  <c r="CD221" i="1"/>
  <c r="CB219" i="1"/>
  <c r="CC219" i="1"/>
  <c r="CA219" i="1"/>
  <c r="CD219" i="1"/>
  <c r="CB217" i="1"/>
  <c r="CC217" i="1"/>
  <c r="CA217" i="1"/>
  <c r="CD217" i="1"/>
  <c r="CB215" i="1"/>
  <c r="CC215" i="1"/>
  <c r="CA215" i="1"/>
  <c r="CD215" i="1"/>
  <c r="CB213" i="1"/>
  <c r="CC213" i="1"/>
  <c r="CA213" i="1"/>
  <c r="CD213" i="1"/>
  <c r="CB211" i="1"/>
  <c r="CC211" i="1"/>
  <c r="CA211" i="1"/>
  <c r="CD211" i="1"/>
  <c r="CB209" i="1"/>
  <c r="CC209" i="1"/>
  <c r="CA209" i="1"/>
  <c r="CD209" i="1"/>
  <c r="CB207" i="1"/>
  <c r="CC207" i="1"/>
  <c r="CA207" i="1"/>
  <c r="CD207" i="1"/>
  <c r="CB205" i="1"/>
  <c r="CC205" i="1"/>
  <c r="CA205" i="1"/>
  <c r="CD205" i="1"/>
  <c r="CB203" i="1"/>
  <c r="CC203" i="1"/>
  <c r="CA203" i="1"/>
  <c r="CD203" i="1"/>
  <c r="CB201" i="1"/>
  <c r="CC201" i="1"/>
  <c r="CA201" i="1"/>
  <c r="CD201" i="1"/>
  <c r="CB199" i="1"/>
  <c r="CC199" i="1"/>
  <c r="CA199" i="1"/>
  <c r="CD199" i="1"/>
  <c r="CB197" i="1"/>
  <c r="CC197" i="1"/>
  <c r="CA197" i="1"/>
  <c r="CD197" i="1"/>
  <c r="CB195" i="1"/>
  <c r="CC195" i="1"/>
  <c r="CA195" i="1"/>
  <c r="CD195" i="1"/>
  <c r="CB193" i="1"/>
  <c r="CC193" i="1"/>
  <c r="CA193" i="1"/>
  <c r="CD193" i="1"/>
  <c r="CB191" i="1"/>
  <c r="CC191" i="1"/>
  <c r="CA191" i="1"/>
  <c r="CD191" i="1"/>
  <c r="CB189" i="1"/>
  <c r="CC189" i="1"/>
  <c r="CA189" i="1"/>
  <c r="CD189" i="1"/>
  <c r="CB187" i="1"/>
  <c r="CC187" i="1"/>
  <c r="CA187" i="1"/>
  <c r="CD187" i="1"/>
  <c r="CB185" i="1"/>
  <c r="CC185" i="1"/>
  <c r="CA185" i="1"/>
  <c r="CD185" i="1"/>
  <c r="CB183" i="1"/>
  <c r="CC183" i="1"/>
  <c r="CA183" i="1"/>
  <c r="CD183" i="1"/>
  <c r="CB181" i="1"/>
  <c r="CC181" i="1"/>
  <c r="CA181" i="1"/>
  <c r="CD181" i="1"/>
  <c r="CB179" i="1"/>
  <c r="CC179" i="1"/>
  <c r="CA179" i="1"/>
  <c r="CD179" i="1"/>
  <c r="CB177" i="1"/>
  <c r="CC177" i="1"/>
  <c r="CA177" i="1"/>
  <c r="CD177" i="1"/>
  <c r="CB175" i="1"/>
  <c r="CC175" i="1"/>
  <c r="CA175" i="1"/>
  <c r="CD175" i="1"/>
  <c r="CB173" i="1"/>
  <c r="CC173" i="1"/>
  <c r="CA173" i="1"/>
  <c r="CD173" i="1"/>
  <c r="CB171" i="1"/>
  <c r="CC171" i="1"/>
  <c r="CA171" i="1"/>
  <c r="CD171" i="1"/>
  <c r="CB169" i="1"/>
  <c r="CC169" i="1"/>
  <c r="CA169" i="1"/>
  <c r="CD169" i="1"/>
  <c r="CB167" i="1"/>
  <c r="CC167" i="1"/>
  <c r="CA167" i="1"/>
  <c r="CD167" i="1"/>
  <c r="CB165" i="1"/>
  <c r="CC165" i="1"/>
  <c r="CA165" i="1"/>
  <c r="CD165" i="1"/>
  <c r="CB163" i="1"/>
  <c r="CC163" i="1"/>
  <c r="CA163" i="1"/>
  <c r="CD163" i="1"/>
  <c r="CB161" i="1"/>
  <c r="CC161" i="1"/>
  <c r="CA161" i="1"/>
  <c r="CD161" i="1"/>
  <c r="CB159" i="1"/>
  <c r="CC159" i="1"/>
  <c r="CA159" i="1"/>
  <c r="CD159" i="1"/>
  <c r="CB157" i="1"/>
  <c r="CC157" i="1"/>
  <c r="CA157" i="1"/>
  <c r="CD157" i="1"/>
  <c r="CB155" i="1"/>
  <c r="CC155" i="1"/>
  <c r="CA155" i="1"/>
  <c r="CD155" i="1"/>
  <c r="CB153" i="1"/>
  <c r="CC153" i="1"/>
  <c r="CA153" i="1"/>
  <c r="CD153" i="1"/>
  <c r="CB151" i="1"/>
  <c r="CC151" i="1"/>
  <c r="CA151" i="1"/>
  <c r="CD151" i="1"/>
  <c r="CB149" i="1"/>
  <c r="CC149" i="1"/>
  <c r="CA149" i="1"/>
  <c r="CD149" i="1"/>
  <c r="CA147" i="1"/>
  <c r="CB147" i="1"/>
  <c r="CC147" i="1"/>
  <c r="CD147" i="1"/>
  <c r="CA145" i="1"/>
  <c r="CC145" i="1"/>
  <c r="CD145" i="1"/>
  <c r="CB145" i="1"/>
  <c r="CA143" i="1"/>
  <c r="CB143" i="1"/>
  <c r="CC143" i="1"/>
  <c r="CD143" i="1"/>
  <c r="CA141" i="1"/>
  <c r="CC141" i="1"/>
  <c r="CD141" i="1"/>
  <c r="CB141" i="1"/>
  <c r="CD139" i="1"/>
  <c r="CA139" i="1"/>
  <c r="CB139" i="1"/>
  <c r="CC139" i="1"/>
  <c r="CD137" i="1"/>
  <c r="CA137" i="1"/>
  <c r="CB137" i="1"/>
  <c r="CC137" i="1"/>
  <c r="CD135" i="1"/>
  <c r="CA135" i="1"/>
  <c r="CB135" i="1"/>
  <c r="CC135" i="1"/>
  <c r="CD133" i="1"/>
  <c r="CA133" i="1"/>
  <c r="CB133" i="1"/>
  <c r="CC133" i="1"/>
  <c r="CD131" i="1"/>
  <c r="CA131" i="1"/>
  <c r="CB131" i="1"/>
  <c r="CC131" i="1"/>
  <c r="CD129" i="1"/>
  <c r="CA129" i="1"/>
  <c r="CB129" i="1"/>
  <c r="CC129" i="1"/>
  <c r="CD127" i="1"/>
  <c r="CA127" i="1"/>
  <c r="CB127" i="1"/>
  <c r="CC127" i="1"/>
  <c r="CD125" i="1"/>
  <c r="CA125" i="1"/>
  <c r="CB125" i="1"/>
  <c r="CC125" i="1"/>
  <c r="CD123" i="1"/>
  <c r="CA123" i="1"/>
  <c r="CB123" i="1"/>
  <c r="CC123" i="1"/>
  <c r="CD121" i="1"/>
  <c r="CA121" i="1"/>
  <c r="CB121" i="1"/>
  <c r="CC121" i="1"/>
  <c r="CD119" i="1"/>
  <c r="CA119" i="1"/>
  <c r="CB119" i="1"/>
  <c r="CC119" i="1"/>
  <c r="CD117" i="1"/>
  <c r="CA117" i="1"/>
  <c r="CB117" i="1"/>
  <c r="CC117" i="1"/>
  <c r="CD115" i="1"/>
  <c r="CA115" i="1"/>
  <c r="CB115" i="1"/>
  <c r="CC115" i="1"/>
  <c r="CD113" i="1"/>
  <c r="CA113" i="1"/>
  <c r="CB113" i="1"/>
  <c r="CC113" i="1"/>
  <c r="CD111" i="1"/>
  <c r="CA111" i="1"/>
  <c r="CB111" i="1"/>
  <c r="CC111" i="1"/>
  <c r="CD109" i="1"/>
  <c r="CA109" i="1"/>
  <c r="CB109" i="1"/>
  <c r="CC109" i="1"/>
  <c r="CD107" i="1"/>
  <c r="CA107" i="1"/>
  <c r="CB107" i="1"/>
  <c r="CC107" i="1"/>
  <c r="CD105" i="1"/>
  <c r="CA105" i="1"/>
  <c r="CB105" i="1"/>
  <c r="CC105" i="1"/>
  <c r="CD103" i="1"/>
  <c r="CA103" i="1"/>
  <c r="CB103" i="1"/>
  <c r="CC103" i="1"/>
  <c r="CD101" i="1"/>
  <c r="CA101" i="1"/>
  <c r="CB101" i="1"/>
  <c r="CC101" i="1"/>
  <c r="CD99" i="1"/>
  <c r="CA99" i="1"/>
  <c r="CB99" i="1"/>
  <c r="CC99" i="1"/>
  <c r="CD97" i="1"/>
  <c r="CA97" i="1"/>
  <c r="CB97" i="1"/>
  <c r="CC97" i="1"/>
  <c r="CD95" i="1"/>
  <c r="CA95" i="1"/>
  <c r="CB95" i="1"/>
  <c r="CC95" i="1"/>
  <c r="CD93" i="1"/>
  <c r="CA93" i="1"/>
  <c r="CB93" i="1"/>
  <c r="CC93" i="1"/>
  <c r="CD91" i="1"/>
  <c r="CA91" i="1"/>
  <c r="CB91" i="1"/>
  <c r="CC91" i="1"/>
  <c r="CD89" i="1"/>
  <c r="CA89" i="1"/>
  <c r="CB89" i="1"/>
  <c r="CC89" i="1"/>
  <c r="CA87" i="1"/>
  <c r="CB87" i="1"/>
  <c r="CC87" i="1"/>
  <c r="CD87" i="1"/>
  <c r="CA85" i="1"/>
  <c r="CB85" i="1"/>
  <c r="CC85" i="1"/>
  <c r="CD85" i="1"/>
  <c r="CA83" i="1"/>
  <c r="CB83" i="1"/>
  <c r="CC83" i="1"/>
  <c r="CD83" i="1"/>
  <c r="CA81" i="1"/>
  <c r="CB81" i="1"/>
  <c r="CC81" i="1"/>
  <c r="CD81" i="1"/>
  <c r="CA79" i="1"/>
  <c r="CB79" i="1"/>
  <c r="CC79" i="1"/>
  <c r="CD79" i="1"/>
  <c r="CA77" i="1"/>
  <c r="CB77" i="1"/>
  <c r="CC77" i="1"/>
  <c r="CD77" i="1"/>
  <c r="CA75" i="1"/>
  <c r="CB75" i="1"/>
  <c r="CC75" i="1"/>
  <c r="CD75" i="1"/>
  <c r="CA73" i="1"/>
  <c r="CB73" i="1"/>
  <c r="CC73" i="1"/>
  <c r="CD73" i="1"/>
  <c r="CA71" i="1"/>
  <c r="CB71" i="1"/>
  <c r="CC71" i="1"/>
  <c r="CD71" i="1"/>
  <c r="CA69" i="1"/>
  <c r="CB69" i="1"/>
  <c r="CC69" i="1"/>
  <c r="CD69" i="1"/>
  <c r="CA67" i="1"/>
  <c r="CB67" i="1"/>
  <c r="CC67" i="1"/>
  <c r="CD67" i="1"/>
  <c r="CA65" i="1"/>
  <c r="CB65" i="1"/>
  <c r="CC65" i="1"/>
  <c r="CD65" i="1"/>
  <c r="CA63" i="1"/>
  <c r="CB63" i="1"/>
  <c r="CC63" i="1"/>
  <c r="CD63" i="1"/>
  <c r="CA61" i="1"/>
  <c r="CB61" i="1"/>
  <c r="CC61" i="1"/>
  <c r="CD61" i="1"/>
  <c r="CA59" i="1"/>
  <c r="CB59" i="1"/>
  <c r="CC59" i="1"/>
  <c r="CD59" i="1"/>
  <c r="CA57" i="1"/>
  <c r="CB57" i="1"/>
  <c r="CC57" i="1"/>
  <c r="CD57" i="1"/>
  <c r="CA55" i="1"/>
  <c r="CB55" i="1"/>
  <c r="CC55" i="1"/>
  <c r="CD55" i="1"/>
  <c r="CA53" i="1"/>
  <c r="CB53" i="1"/>
  <c r="CC53" i="1"/>
  <c r="CD53" i="1"/>
  <c r="CA51" i="1"/>
  <c r="CB51" i="1"/>
  <c r="CC51" i="1"/>
  <c r="CD51" i="1"/>
  <c r="CA49" i="1"/>
  <c r="CB49" i="1"/>
  <c r="CC49" i="1"/>
  <c r="CD49" i="1"/>
  <c r="CA47" i="1"/>
  <c r="CB47" i="1"/>
  <c r="CC47" i="1"/>
  <c r="CD47" i="1"/>
  <c r="CA45" i="1"/>
  <c r="CB45" i="1"/>
  <c r="CC45" i="1"/>
  <c r="CD45" i="1"/>
  <c r="CA43" i="1"/>
  <c r="CB43" i="1"/>
  <c r="CC43" i="1"/>
  <c r="CD43" i="1"/>
  <c r="CA41" i="1"/>
  <c r="CB41" i="1"/>
  <c r="CC41" i="1"/>
  <c r="CD41" i="1"/>
  <c r="CA39" i="1"/>
  <c r="CB39" i="1"/>
  <c r="CC39" i="1"/>
  <c r="CD39" i="1"/>
  <c r="CA37" i="1"/>
  <c r="CB37" i="1"/>
  <c r="CC37" i="1"/>
  <c r="CD37" i="1"/>
  <c r="CA35" i="1"/>
  <c r="CB35" i="1"/>
  <c r="CC35" i="1"/>
  <c r="CD35" i="1"/>
  <c r="CA33" i="1"/>
  <c r="CB33" i="1"/>
  <c r="CC33" i="1"/>
  <c r="CD33" i="1"/>
  <c r="CA31" i="1"/>
  <c r="CB31" i="1"/>
  <c r="CC31" i="1"/>
  <c r="CD31" i="1"/>
  <c r="CA29" i="1"/>
  <c r="CB29" i="1"/>
  <c r="CC29" i="1"/>
  <c r="CD29" i="1"/>
  <c r="CA27" i="1"/>
  <c r="CB27" i="1"/>
  <c r="CC27" i="1"/>
  <c r="CD27" i="1"/>
  <c r="CA25" i="1"/>
  <c r="CB25" i="1"/>
  <c r="CC25" i="1"/>
  <c r="CD25" i="1"/>
  <c r="CA23" i="1"/>
  <c r="CB23" i="1"/>
  <c r="CC23" i="1"/>
  <c r="CD23" i="1"/>
  <c r="CA21" i="1"/>
  <c r="CB21" i="1"/>
  <c r="CC21" i="1"/>
  <c r="CD21" i="1"/>
  <c r="CA19" i="1"/>
  <c r="CB19" i="1"/>
  <c r="CC19" i="1"/>
  <c r="CD19" i="1"/>
  <c r="CA17" i="1"/>
  <c r="CB17" i="1"/>
  <c r="CC17" i="1"/>
  <c r="CD17" i="1"/>
  <c r="CA15" i="1"/>
  <c r="CB15" i="1"/>
  <c r="CC15" i="1"/>
  <c r="CD15" i="1"/>
  <c r="CA13" i="1"/>
  <c r="CB13" i="1"/>
  <c r="CC13" i="1"/>
  <c r="CD13" i="1"/>
  <c r="CA11" i="1"/>
  <c r="CB11" i="1"/>
  <c r="CC11" i="1"/>
  <c r="CD11" i="1"/>
  <c r="CA9" i="1"/>
  <c r="CB9" i="1"/>
  <c r="CC9" i="1"/>
  <c r="CD9" i="1"/>
  <c r="CA7" i="1"/>
  <c r="CB7" i="1"/>
  <c r="CC7" i="1"/>
  <c r="CD7" i="1"/>
  <c r="CA5" i="1"/>
  <c r="CB5" i="1"/>
  <c r="CC5" i="1"/>
  <c r="CD5" i="1"/>
  <c r="CA685" i="1"/>
  <c r="CD663" i="1"/>
  <c r="CA653" i="1"/>
  <c r="CA639" i="1"/>
  <c r="CD624" i="1"/>
  <c r="CC610" i="1"/>
  <c r="CC596" i="1"/>
  <c r="CC579" i="1"/>
  <c r="CA558" i="1"/>
  <c r="CD536" i="1"/>
  <c r="CC514" i="1"/>
  <c r="CD485" i="1"/>
  <c r="CC457" i="1"/>
  <c r="CB429" i="1"/>
  <c r="CC400" i="1"/>
  <c r="CB372" i="1"/>
  <c r="CB336" i="1"/>
  <c r="CA168" i="1"/>
  <c r="CC3" i="1"/>
  <c r="BW1000" i="1"/>
  <c r="BX1000" i="1"/>
  <c r="BV1000" i="1"/>
  <c r="BY1000" i="1"/>
  <c r="BW992" i="1"/>
  <c r="BX992" i="1"/>
  <c r="BV992" i="1"/>
  <c r="BY992" i="1"/>
  <c r="BW980" i="1"/>
  <c r="BX980" i="1"/>
  <c r="BV980" i="1"/>
  <c r="BY980" i="1"/>
  <c r="BW972" i="1"/>
  <c r="BX972" i="1"/>
  <c r="BV972" i="1"/>
  <c r="BY972" i="1"/>
  <c r="BW964" i="1"/>
  <c r="BX964" i="1"/>
  <c r="BV964" i="1"/>
  <c r="BY964" i="1"/>
  <c r="BW956" i="1"/>
  <c r="BX956" i="1"/>
  <c r="BV956" i="1"/>
  <c r="BY956" i="1"/>
  <c r="BW948" i="1"/>
  <c r="BX948" i="1"/>
  <c r="BV948" i="1"/>
  <c r="BY948" i="1"/>
  <c r="BW940" i="1"/>
  <c r="BX940" i="1"/>
  <c r="BV940" i="1"/>
  <c r="BY940" i="1"/>
  <c r="BW932" i="1"/>
  <c r="BX932" i="1"/>
  <c r="BV932" i="1"/>
  <c r="BY932" i="1"/>
  <c r="BW924" i="1"/>
  <c r="BX924" i="1"/>
  <c r="BV924" i="1"/>
  <c r="BY924" i="1"/>
  <c r="BW920" i="1"/>
  <c r="BX920" i="1"/>
  <c r="BV920" i="1"/>
  <c r="BY920" i="1"/>
  <c r="BW912" i="1"/>
  <c r="BX912" i="1"/>
  <c r="BV912" i="1"/>
  <c r="BY912" i="1"/>
  <c r="BW900" i="1"/>
  <c r="BX900" i="1"/>
  <c r="BV900" i="1"/>
  <c r="BY900" i="1"/>
  <c r="BW892" i="1"/>
  <c r="BX892" i="1"/>
  <c r="BV892" i="1"/>
  <c r="BY892" i="1"/>
  <c r="BW884" i="1"/>
  <c r="BX884" i="1"/>
  <c r="BV884" i="1"/>
  <c r="BY884" i="1"/>
  <c r="BW876" i="1"/>
  <c r="BX876" i="1"/>
  <c r="BV876" i="1"/>
  <c r="BY876" i="1"/>
  <c r="BW868" i="1"/>
  <c r="BX868" i="1"/>
  <c r="BV868" i="1"/>
  <c r="BY868" i="1"/>
  <c r="BW860" i="1"/>
  <c r="BX860" i="1"/>
  <c r="BV860" i="1"/>
  <c r="BY860" i="1"/>
  <c r="BW852" i="1"/>
  <c r="BX852" i="1"/>
  <c r="BV852" i="1"/>
  <c r="BY852" i="1"/>
  <c r="BW844" i="1"/>
  <c r="BX844" i="1"/>
  <c r="BV844" i="1"/>
  <c r="BY844" i="1"/>
  <c r="BW836" i="1"/>
  <c r="BX836" i="1"/>
  <c r="BV836" i="1"/>
  <c r="BY836" i="1"/>
  <c r="BW828" i="1"/>
  <c r="BX828" i="1"/>
  <c r="BV828" i="1"/>
  <c r="BY828" i="1"/>
  <c r="BW820" i="1"/>
  <c r="BX820" i="1"/>
  <c r="BV820" i="1"/>
  <c r="BY820" i="1"/>
  <c r="BW812" i="1"/>
  <c r="BX812" i="1"/>
  <c r="BV812" i="1"/>
  <c r="BY812" i="1"/>
  <c r="BW804" i="1"/>
  <c r="BY804" i="1"/>
  <c r="BX804" i="1"/>
  <c r="BV804" i="1"/>
  <c r="BW792" i="1"/>
  <c r="BY792" i="1"/>
  <c r="BX792" i="1"/>
  <c r="BV792" i="1"/>
  <c r="BW784" i="1"/>
  <c r="BY784" i="1"/>
  <c r="BX784" i="1"/>
  <c r="BV784" i="1"/>
  <c r="BW776" i="1"/>
  <c r="BY776" i="1"/>
  <c r="BX776" i="1"/>
  <c r="BV776" i="1"/>
  <c r="BW768" i="1"/>
  <c r="BY768" i="1"/>
  <c r="BX768" i="1"/>
  <c r="BV768" i="1"/>
  <c r="BW760" i="1"/>
  <c r="BY760" i="1"/>
  <c r="BX760" i="1"/>
  <c r="BV760" i="1"/>
  <c r="BW752" i="1"/>
  <c r="BY752" i="1"/>
  <c r="BX752" i="1"/>
  <c r="BV752" i="1"/>
  <c r="BW744" i="1"/>
  <c r="BY744" i="1"/>
  <c r="BX744" i="1"/>
  <c r="BV744" i="1"/>
  <c r="BW736" i="1"/>
  <c r="BY736" i="1"/>
  <c r="BX736" i="1"/>
  <c r="BV736" i="1"/>
  <c r="BW728" i="1"/>
  <c r="BY728" i="1"/>
  <c r="BX728" i="1"/>
  <c r="BV728" i="1"/>
  <c r="BW720" i="1"/>
  <c r="BY720" i="1"/>
  <c r="BX720" i="1"/>
  <c r="BV720" i="1"/>
  <c r="BW712" i="1"/>
  <c r="BY712" i="1"/>
  <c r="BX712" i="1"/>
  <c r="BV712" i="1"/>
  <c r="BW704" i="1"/>
  <c r="BY704" i="1"/>
  <c r="BX704" i="1"/>
  <c r="BV704" i="1"/>
  <c r="BW696" i="1"/>
  <c r="BY696" i="1"/>
  <c r="BX696" i="1"/>
  <c r="BV696" i="1"/>
  <c r="BW688" i="1"/>
  <c r="BY688" i="1"/>
  <c r="BX688" i="1"/>
  <c r="BV688" i="1"/>
  <c r="BW680" i="1"/>
  <c r="BY680" i="1"/>
  <c r="BX680" i="1"/>
  <c r="BV680" i="1"/>
  <c r="BW672" i="1"/>
  <c r="BY672" i="1"/>
  <c r="BX672" i="1"/>
  <c r="BV672" i="1"/>
  <c r="BW664" i="1"/>
  <c r="BY664" i="1"/>
  <c r="BX664" i="1"/>
  <c r="BV664" i="1"/>
  <c r="BW660" i="1"/>
  <c r="BY660" i="1"/>
  <c r="BX660" i="1"/>
  <c r="BV660" i="1"/>
  <c r="BW652" i="1"/>
  <c r="BY652" i="1"/>
  <c r="BX652" i="1"/>
  <c r="BV652" i="1"/>
  <c r="BW644" i="1"/>
  <c r="BY644" i="1"/>
  <c r="BX644" i="1"/>
  <c r="BV644" i="1"/>
  <c r="BW636" i="1"/>
  <c r="BY636" i="1"/>
  <c r="BX636" i="1"/>
  <c r="BV636" i="1"/>
  <c r="BW628" i="1"/>
  <c r="BY628" i="1"/>
  <c r="BX628" i="1"/>
  <c r="BV628" i="1"/>
  <c r="BW616" i="1"/>
  <c r="BY616" i="1"/>
  <c r="BX616" i="1"/>
  <c r="BV616" i="1"/>
  <c r="BW604" i="1"/>
  <c r="BY604" i="1"/>
  <c r="BX604" i="1"/>
  <c r="BV604" i="1"/>
  <c r="BW600" i="1"/>
  <c r="BY600" i="1"/>
  <c r="BX600" i="1"/>
  <c r="BV600" i="1"/>
  <c r="BW592" i="1"/>
  <c r="BY592" i="1"/>
  <c r="BX592" i="1"/>
  <c r="BV592" i="1"/>
  <c r="BW584" i="1"/>
  <c r="BY584" i="1"/>
  <c r="BX584" i="1"/>
  <c r="BV584" i="1"/>
  <c r="BW576" i="1"/>
  <c r="BY576" i="1"/>
  <c r="BX576" i="1"/>
  <c r="BV576" i="1"/>
  <c r="BW568" i="1"/>
  <c r="BY568" i="1"/>
  <c r="BX568" i="1"/>
  <c r="BV568" i="1"/>
  <c r="BW560" i="1"/>
  <c r="BX560" i="1"/>
  <c r="BY560" i="1"/>
  <c r="BV560" i="1"/>
  <c r="BW552" i="1"/>
  <c r="BX552" i="1"/>
  <c r="BY552" i="1"/>
  <c r="BV552" i="1"/>
  <c r="BW544" i="1"/>
  <c r="BX544" i="1"/>
  <c r="BY544" i="1"/>
  <c r="BV544" i="1"/>
  <c r="BW536" i="1"/>
  <c r="BX536" i="1"/>
  <c r="BY536" i="1"/>
  <c r="BV536" i="1"/>
  <c r="BW528" i="1"/>
  <c r="BX528" i="1"/>
  <c r="BY528" i="1"/>
  <c r="BV528" i="1"/>
  <c r="BX520" i="1"/>
  <c r="BV520" i="1"/>
  <c r="BW520" i="1"/>
  <c r="BY520" i="1"/>
  <c r="BX512" i="1"/>
  <c r="BV512" i="1"/>
  <c r="BW512" i="1"/>
  <c r="BY512" i="1"/>
  <c r="BX504" i="1"/>
  <c r="BV504" i="1"/>
  <c r="BW504" i="1"/>
  <c r="BY504" i="1"/>
  <c r="BX496" i="1"/>
  <c r="BV496" i="1"/>
  <c r="BW496" i="1"/>
  <c r="BY496" i="1"/>
  <c r="BX488" i="1"/>
  <c r="BV488" i="1"/>
  <c r="BW488" i="1"/>
  <c r="BY488" i="1"/>
  <c r="BX480" i="1"/>
  <c r="BV480" i="1"/>
  <c r="BW480" i="1"/>
  <c r="BY480" i="1"/>
  <c r="BX472" i="1"/>
  <c r="BV472" i="1"/>
  <c r="BW472" i="1"/>
  <c r="BY472" i="1"/>
  <c r="BX452" i="1"/>
  <c r="BY452" i="1"/>
  <c r="BV452" i="1"/>
  <c r="BW452" i="1"/>
  <c r="BX436" i="1"/>
  <c r="BY436" i="1"/>
  <c r="BV436" i="1"/>
  <c r="BW436" i="1"/>
  <c r="BX420" i="1"/>
  <c r="BY420" i="1"/>
  <c r="BV420" i="1"/>
  <c r="BW420" i="1"/>
  <c r="BY396" i="1"/>
  <c r="BW396" i="1"/>
  <c r="BX396" i="1"/>
  <c r="BV396" i="1"/>
  <c r="BY384" i="1"/>
  <c r="BW384" i="1"/>
  <c r="BX384" i="1"/>
  <c r="BV384" i="1"/>
  <c r="BY368" i="1"/>
  <c r="BV368" i="1"/>
  <c r="BW368" i="1"/>
  <c r="BX368" i="1"/>
  <c r="BY356" i="1"/>
  <c r="BV356" i="1"/>
  <c r="BW356" i="1"/>
  <c r="BX356" i="1"/>
  <c r="BY340" i="1"/>
  <c r="BV340" i="1"/>
  <c r="BW340" i="1"/>
  <c r="BX340" i="1"/>
  <c r="BY324" i="1"/>
  <c r="BV324" i="1"/>
  <c r="BW324" i="1"/>
  <c r="BX324" i="1"/>
  <c r="BY308" i="1"/>
  <c r="BV308" i="1"/>
  <c r="BW308" i="1"/>
  <c r="BX308" i="1"/>
  <c r="BX292" i="1"/>
  <c r="BY292" i="1"/>
  <c r="BV292" i="1"/>
  <c r="BW292" i="1"/>
  <c r="BX276" i="1"/>
  <c r="BY276" i="1"/>
  <c r="BV276" i="1"/>
  <c r="BW276" i="1"/>
  <c r="BX260" i="1"/>
  <c r="BY260" i="1"/>
  <c r="BV260" i="1"/>
  <c r="BW260" i="1"/>
  <c r="BX244" i="1"/>
  <c r="BY244" i="1"/>
  <c r="BV244" i="1"/>
  <c r="BW244" i="1"/>
  <c r="BX228" i="1"/>
  <c r="BY228" i="1"/>
  <c r="BV228" i="1"/>
  <c r="BW228" i="1"/>
  <c r="BX208" i="1"/>
  <c r="BY208" i="1"/>
  <c r="BV208" i="1"/>
  <c r="BW208" i="1"/>
  <c r="BX188" i="1"/>
  <c r="BY188" i="1"/>
  <c r="BV188" i="1"/>
  <c r="BW188" i="1"/>
  <c r="BW172" i="1"/>
  <c r="BX172" i="1"/>
  <c r="BY172" i="1"/>
  <c r="BV172" i="1"/>
  <c r="BW156" i="1"/>
  <c r="BX156" i="1"/>
  <c r="BY156" i="1"/>
  <c r="BV156" i="1"/>
  <c r="BW132" i="1"/>
  <c r="BX132" i="1"/>
  <c r="BV132" i="1"/>
  <c r="BY132" i="1"/>
  <c r="BW116" i="1"/>
  <c r="BX116" i="1"/>
  <c r="BV116" i="1"/>
  <c r="BY116" i="1"/>
  <c r="BW100" i="1"/>
  <c r="BX100" i="1"/>
  <c r="BV100" i="1"/>
  <c r="BY100" i="1"/>
  <c r="BX80" i="1"/>
  <c r="BV80" i="1"/>
  <c r="BW80" i="1"/>
  <c r="BY80" i="1"/>
  <c r="BV60" i="1"/>
  <c r="BW60" i="1"/>
  <c r="BX60" i="1"/>
  <c r="BY60" i="1"/>
  <c r="BV44" i="1"/>
  <c r="BW44" i="1"/>
  <c r="BX44" i="1"/>
  <c r="BY44" i="1"/>
  <c r="BV28" i="1"/>
  <c r="BW28" i="1"/>
  <c r="BX28" i="1"/>
  <c r="BY28" i="1"/>
  <c r="BV12" i="1"/>
  <c r="BW12" i="1"/>
  <c r="BX12" i="1"/>
  <c r="BY12" i="1"/>
  <c r="BW1002" i="1"/>
  <c r="BV1002" i="1"/>
  <c r="BX1002" i="1"/>
  <c r="BY1002" i="1"/>
  <c r="BW998" i="1"/>
  <c r="BX998" i="1"/>
  <c r="BV998" i="1"/>
  <c r="BY998" i="1"/>
  <c r="BW994" i="1"/>
  <c r="BX994" i="1"/>
  <c r="BV994" i="1"/>
  <c r="BY994" i="1"/>
  <c r="BW990" i="1"/>
  <c r="BX990" i="1"/>
  <c r="BV990" i="1"/>
  <c r="BY990" i="1"/>
  <c r="BW986" i="1"/>
  <c r="BX986" i="1"/>
  <c r="BV986" i="1"/>
  <c r="BY986" i="1"/>
  <c r="BW982" i="1"/>
  <c r="BX982" i="1"/>
  <c r="BV982" i="1"/>
  <c r="BY982" i="1"/>
  <c r="BW978" i="1"/>
  <c r="BX978" i="1"/>
  <c r="BV978" i="1"/>
  <c r="BY978" i="1"/>
  <c r="BW974" i="1"/>
  <c r="BX974" i="1"/>
  <c r="BV974" i="1"/>
  <c r="BY974" i="1"/>
  <c r="BW970" i="1"/>
  <c r="BX970" i="1"/>
  <c r="BV970" i="1"/>
  <c r="BY970" i="1"/>
  <c r="BW966" i="1"/>
  <c r="BX966" i="1"/>
  <c r="BV966" i="1"/>
  <c r="BY966" i="1"/>
  <c r="BW962" i="1"/>
  <c r="BX962" i="1"/>
  <c r="BV962" i="1"/>
  <c r="BY962" i="1"/>
  <c r="BW958" i="1"/>
  <c r="BX958" i="1"/>
  <c r="BV958" i="1"/>
  <c r="BY958" i="1"/>
  <c r="BW954" i="1"/>
  <c r="BX954" i="1"/>
  <c r="BV954" i="1"/>
  <c r="BY954" i="1"/>
  <c r="BW950" i="1"/>
  <c r="BX950" i="1"/>
  <c r="BV950" i="1"/>
  <c r="BY950" i="1"/>
  <c r="BW946" i="1"/>
  <c r="BX946" i="1"/>
  <c r="BV946" i="1"/>
  <c r="BY946" i="1"/>
  <c r="BW942" i="1"/>
  <c r="BX942" i="1"/>
  <c r="BV942" i="1"/>
  <c r="BY942" i="1"/>
  <c r="BW938" i="1"/>
  <c r="BX938" i="1"/>
  <c r="BV938" i="1"/>
  <c r="BY938" i="1"/>
  <c r="BW934" i="1"/>
  <c r="BX934" i="1"/>
  <c r="BV934" i="1"/>
  <c r="BY934" i="1"/>
  <c r="BW930" i="1"/>
  <c r="BX930" i="1"/>
  <c r="BV930" i="1"/>
  <c r="BY930" i="1"/>
  <c r="BW926" i="1"/>
  <c r="BX926" i="1"/>
  <c r="BV926" i="1"/>
  <c r="BY926" i="1"/>
  <c r="BW922" i="1"/>
  <c r="BX922" i="1"/>
  <c r="BV922" i="1"/>
  <c r="BY922" i="1"/>
  <c r="BW918" i="1"/>
  <c r="BX918" i="1"/>
  <c r="BV918" i="1"/>
  <c r="BY918" i="1"/>
  <c r="BW914" i="1"/>
  <c r="BX914" i="1"/>
  <c r="BV914" i="1"/>
  <c r="BY914" i="1"/>
  <c r="BW910" i="1"/>
  <c r="BX910" i="1"/>
  <c r="BV910" i="1"/>
  <c r="BY910" i="1"/>
  <c r="BW906" i="1"/>
  <c r="BX906" i="1"/>
  <c r="BV906" i="1"/>
  <c r="BY906" i="1"/>
  <c r="BW902" i="1"/>
  <c r="BX902" i="1"/>
  <c r="BV902" i="1"/>
  <c r="BY902" i="1"/>
  <c r="BW898" i="1"/>
  <c r="BX898" i="1"/>
  <c r="BV898" i="1"/>
  <c r="BY898" i="1"/>
  <c r="BW894" i="1"/>
  <c r="BX894" i="1"/>
  <c r="BV894" i="1"/>
  <c r="BY894" i="1"/>
  <c r="BW890" i="1"/>
  <c r="BX890" i="1"/>
  <c r="BV890" i="1"/>
  <c r="BY890" i="1"/>
  <c r="BW886" i="1"/>
  <c r="BX886" i="1"/>
  <c r="BV886" i="1"/>
  <c r="BY886" i="1"/>
  <c r="BW882" i="1"/>
  <c r="BX882" i="1"/>
  <c r="BV882" i="1"/>
  <c r="BY882" i="1"/>
  <c r="BW878" i="1"/>
  <c r="BX878" i="1"/>
  <c r="BV878" i="1"/>
  <c r="BY878" i="1"/>
  <c r="BW874" i="1"/>
  <c r="BX874" i="1"/>
  <c r="BV874" i="1"/>
  <c r="BY874" i="1"/>
  <c r="BW870" i="1"/>
  <c r="BX870" i="1"/>
  <c r="BV870" i="1"/>
  <c r="BY870" i="1"/>
  <c r="BW866" i="1"/>
  <c r="BX866" i="1"/>
  <c r="BV866" i="1"/>
  <c r="BY866" i="1"/>
  <c r="BW862" i="1"/>
  <c r="BX862" i="1"/>
  <c r="BV862" i="1"/>
  <c r="BY862" i="1"/>
  <c r="BW858" i="1"/>
  <c r="BX858" i="1"/>
  <c r="BV858" i="1"/>
  <c r="BY858" i="1"/>
  <c r="BW854" i="1"/>
  <c r="BX854" i="1"/>
  <c r="BV854" i="1"/>
  <c r="BY854" i="1"/>
  <c r="BW850" i="1"/>
  <c r="BX850" i="1"/>
  <c r="BV850" i="1"/>
  <c r="BY850" i="1"/>
  <c r="BW846" i="1"/>
  <c r="BX846" i="1"/>
  <c r="BV846" i="1"/>
  <c r="BY846" i="1"/>
  <c r="BW842" i="1"/>
  <c r="BX842" i="1"/>
  <c r="BV842" i="1"/>
  <c r="BY842" i="1"/>
  <c r="BW838" i="1"/>
  <c r="BX838" i="1"/>
  <c r="BV838" i="1"/>
  <c r="BY838" i="1"/>
  <c r="BW834" i="1"/>
  <c r="BX834" i="1"/>
  <c r="BV834" i="1"/>
  <c r="BY834" i="1"/>
  <c r="BW830" i="1"/>
  <c r="BX830" i="1"/>
  <c r="BV830" i="1"/>
  <c r="BY830" i="1"/>
  <c r="BW826" i="1"/>
  <c r="BX826" i="1"/>
  <c r="BV826" i="1"/>
  <c r="BY826" i="1"/>
  <c r="BW822" i="1"/>
  <c r="BX822" i="1"/>
  <c r="BV822" i="1"/>
  <c r="BY822" i="1"/>
  <c r="BW818" i="1"/>
  <c r="BX818" i="1"/>
  <c r="BV818" i="1"/>
  <c r="BY818" i="1"/>
  <c r="BW814" i="1"/>
  <c r="BX814" i="1"/>
  <c r="BV814" i="1"/>
  <c r="BY814" i="1"/>
  <c r="BW810" i="1"/>
  <c r="BX810" i="1"/>
  <c r="BV810" i="1"/>
  <c r="BY810" i="1"/>
  <c r="BW806" i="1"/>
  <c r="BX806" i="1"/>
  <c r="BV806" i="1"/>
  <c r="BY806" i="1"/>
  <c r="BW802" i="1"/>
  <c r="BY802" i="1"/>
  <c r="BX802" i="1"/>
  <c r="BV802" i="1"/>
  <c r="BW798" i="1"/>
  <c r="BY798" i="1"/>
  <c r="BX798" i="1"/>
  <c r="BV798" i="1"/>
  <c r="BW794" i="1"/>
  <c r="BY794" i="1"/>
  <c r="BX794" i="1"/>
  <c r="BV794" i="1"/>
  <c r="BW790" i="1"/>
  <c r="BY790" i="1"/>
  <c r="BX790" i="1"/>
  <c r="BV790" i="1"/>
  <c r="BW786" i="1"/>
  <c r="BY786" i="1"/>
  <c r="BX786" i="1"/>
  <c r="BV786" i="1"/>
  <c r="BW782" i="1"/>
  <c r="BY782" i="1"/>
  <c r="BX782" i="1"/>
  <c r="BV782" i="1"/>
  <c r="BW778" i="1"/>
  <c r="BY778" i="1"/>
  <c r="BX778" i="1"/>
  <c r="BV778" i="1"/>
  <c r="BW774" i="1"/>
  <c r="BY774" i="1"/>
  <c r="BX774" i="1"/>
  <c r="BV774" i="1"/>
  <c r="BW770" i="1"/>
  <c r="BY770" i="1"/>
  <c r="BX770" i="1"/>
  <c r="BV770" i="1"/>
  <c r="BW766" i="1"/>
  <c r="BY766" i="1"/>
  <c r="BX766" i="1"/>
  <c r="BV766" i="1"/>
  <c r="BW762" i="1"/>
  <c r="BY762" i="1"/>
  <c r="BX762" i="1"/>
  <c r="BV762" i="1"/>
  <c r="BW754" i="1"/>
  <c r="BY754" i="1"/>
  <c r="BX754" i="1"/>
  <c r="BV754" i="1"/>
  <c r="BW746" i="1"/>
  <c r="BY746" i="1"/>
  <c r="BX746" i="1"/>
  <c r="BV746" i="1"/>
  <c r="BW738" i="1"/>
  <c r="BY738" i="1"/>
  <c r="BX738" i="1"/>
  <c r="BV738" i="1"/>
  <c r="BW730" i="1"/>
  <c r="BY730" i="1"/>
  <c r="BX730" i="1"/>
  <c r="BV730" i="1"/>
  <c r="BW722" i="1"/>
  <c r="BY722" i="1"/>
  <c r="BX722" i="1"/>
  <c r="BV722" i="1"/>
  <c r="BW714" i="1"/>
  <c r="BY714" i="1"/>
  <c r="BX714" i="1"/>
  <c r="BV714" i="1"/>
  <c r="BW706" i="1"/>
  <c r="BY706" i="1"/>
  <c r="BX706" i="1"/>
  <c r="BV706" i="1"/>
  <c r="BW698" i="1"/>
  <c r="BY698" i="1"/>
  <c r="BX698" i="1"/>
  <c r="BV698" i="1"/>
  <c r="BW694" i="1"/>
  <c r="BY694" i="1"/>
  <c r="BX694" i="1"/>
  <c r="BV694" i="1"/>
  <c r="BW690" i="1"/>
  <c r="BY690" i="1"/>
  <c r="BX690" i="1"/>
  <c r="BV690" i="1"/>
  <c r="BW682" i="1"/>
  <c r="BY682" i="1"/>
  <c r="BX682" i="1"/>
  <c r="BV682" i="1"/>
  <c r="BW674" i="1"/>
  <c r="BY674" i="1"/>
  <c r="BX674" i="1"/>
  <c r="BV674" i="1"/>
  <c r="BW666" i="1"/>
  <c r="BY666" i="1"/>
  <c r="BX666" i="1"/>
  <c r="BV666" i="1"/>
  <c r="BW658" i="1"/>
  <c r="BY658" i="1"/>
  <c r="BX658" i="1"/>
  <c r="BV658" i="1"/>
  <c r="BW650" i="1"/>
  <c r="BY650" i="1"/>
  <c r="BX650" i="1"/>
  <c r="BV650" i="1"/>
  <c r="BW642" i="1"/>
  <c r="BY642" i="1"/>
  <c r="BX642" i="1"/>
  <c r="BV642" i="1"/>
  <c r="BW634" i="1"/>
  <c r="BY634" i="1"/>
  <c r="BX634" i="1"/>
  <c r="BV634" i="1"/>
  <c r="BW626" i="1"/>
  <c r="BY626" i="1"/>
  <c r="BX626" i="1"/>
  <c r="BV626" i="1"/>
  <c r="BW618" i="1"/>
  <c r="BY618" i="1"/>
  <c r="BX618" i="1"/>
  <c r="BV618" i="1"/>
  <c r="BW610" i="1"/>
  <c r="BY610" i="1"/>
  <c r="BX610" i="1"/>
  <c r="BV610" i="1"/>
  <c r="BW602" i="1"/>
  <c r="BY602" i="1"/>
  <c r="BX602" i="1"/>
  <c r="BV602" i="1"/>
  <c r="BW594" i="1"/>
  <c r="BY594" i="1"/>
  <c r="BX594" i="1"/>
  <c r="BV594" i="1"/>
  <c r="BW582" i="1"/>
  <c r="BY582" i="1"/>
  <c r="BX582" i="1"/>
  <c r="BV582" i="1"/>
  <c r="BW578" i="1"/>
  <c r="BY578" i="1"/>
  <c r="BX578" i="1"/>
  <c r="BV578" i="1"/>
  <c r="BW570" i="1"/>
  <c r="BY570" i="1"/>
  <c r="BX570" i="1"/>
  <c r="BV570" i="1"/>
  <c r="BW562" i="1"/>
  <c r="BX562" i="1"/>
  <c r="BY562" i="1"/>
  <c r="BV562" i="1"/>
  <c r="BW554" i="1"/>
  <c r="BX554" i="1"/>
  <c r="BY554" i="1"/>
  <c r="BV554" i="1"/>
  <c r="BW546" i="1"/>
  <c r="BX546" i="1"/>
  <c r="BY546" i="1"/>
  <c r="BV546" i="1"/>
  <c r="BW538" i="1"/>
  <c r="BX538" i="1"/>
  <c r="BY538" i="1"/>
  <c r="BV538" i="1"/>
  <c r="BW530" i="1"/>
  <c r="BX530" i="1"/>
  <c r="BY530" i="1"/>
  <c r="BV530" i="1"/>
  <c r="BW522" i="1"/>
  <c r="BX522" i="1"/>
  <c r="BY522" i="1"/>
  <c r="BV522" i="1"/>
  <c r="BX514" i="1"/>
  <c r="BV514" i="1"/>
  <c r="BW514" i="1"/>
  <c r="BY514" i="1"/>
  <c r="BX506" i="1"/>
  <c r="BV506" i="1"/>
  <c r="BW506" i="1"/>
  <c r="BY506" i="1"/>
  <c r="BX498" i="1"/>
  <c r="BV498" i="1"/>
  <c r="BW498" i="1"/>
  <c r="BY498" i="1"/>
  <c r="BX490" i="1"/>
  <c r="BV490" i="1"/>
  <c r="BW490" i="1"/>
  <c r="BY490" i="1"/>
  <c r="BX482" i="1"/>
  <c r="BV482" i="1"/>
  <c r="BW482" i="1"/>
  <c r="BY482" i="1"/>
  <c r="BX474" i="1"/>
  <c r="BV474" i="1"/>
  <c r="BW474" i="1"/>
  <c r="BY474" i="1"/>
  <c r="BX466" i="1"/>
  <c r="BY466" i="1"/>
  <c r="BV466" i="1"/>
  <c r="BW466" i="1"/>
  <c r="BX458" i="1"/>
  <c r="BY458" i="1"/>
  <c r="BV458" i="1"/>
  <c r="BW458" i="1"/>
  <c r="BX450" i="1"/>
  <c r="BY450" i="1"/>
  <c r="BV450" i="1"/>
  <c r="BW450" i="1"/>
  <c r="BX442" i="1"/>
  <c r="BY442" i="1"/>
  <c r="BV442" i="1"/>
  <c r="BW442" i="1"/>
  <c r="BX434" i="1"/>
  <c r="BY434" i="1"/>
  <c r="BV434" i="1"/>
  <c r="BW434" i="1"/>
  <c r="BX426" i="1"/>
  <c r="BY426" i="1"/>
  <c r="BV426" i="1"/>
  <c r="BW426" i="1"/>
  <c r="BX418" i="1"/>
  <c r="BY418" i="1"/>
  <c r="BV418" i="1"/>
  <c r="BW418" i="1"/>
  <c r="BX410" i="1"/>
  <c r="BY410" i="1"/>
  <c r="BV410" i="1"/>
  <c r="BW410" i="1"/>
  <c r="BX402" i="1"/>
  <c r="BY402" i="1"/>
  <c r="BV402" i="1"/>
  <c r="BW402" i="1"/>
  <c r="BY394" i="1"/>
  <c r="BW394" i="1"/>
  <c r="BX394" i="1"/>
  <c r="BV394" i="1"/>
  <c r="BY386" i="1"/>
  <c r="BW386" i="1"/>
  <c r="BX386" i="1"/>
  <c r="BV386" i="1"/>
  <c r="BY382" i="1"/>
  <c r="BW382" i="1"/>
  <c r="BX382" i="1"/>
  <c r="BV382" i="1"/>
  <c r="BY374" i="1"/>
  <c r="BW374" i="1"/>
  <c r="BX374" i="1"/>
  <c r="BV374" i="1"/>
  <c r="BY366" i="1"/>
  <c r="BV366" i="1"/>
  <c r="BW366" i="1"/>
  <c r="BX366" i="1"/>
  <c r="BY358" i="1"/>
  <c r="BV358" i="1"/>
  <c r="BW358" i="1"/>
  <c r="BX358" i="1"/>
  <c r="BY350" i="1"/>
  <c r="BV350" i="1"/>
  <c r="BW350" i="1"/>
  <c r="BX350" i="1"/>
  <c r="BY346" i="1"/>
  <c r="BV346" i="1"/>
  <c r="BW346" i="1"/>
  <c r="BX346" i="1"/>
  <c r="BY338" i="1"/>
  <c r="BV338" i="1"/>
  <c r="BW338" i="1"/>
  <c r="BX338" i="1"/>
  <c r="BY330" i="1"/>
  <c r="BV330" i="1"/>
  <c r="BW330" i="1"/>
  <c r="BX330" i="1"/>
  <c r="BY322" i="1"/>
  <c r="BV322" i="1"/>
  <c r="BW322" i="1"/>
  <c r="BX322" i="1"/>
  <c r="BY314" i="1"/>
  <c r="BV314" i="1"/>
  <c r="BW314" i="1"/>
  <c r="BX314" i="1"/>
  <c r="BY302" i="1"/>
  <c r="BW302" i="1"/>
  <c r="BX302" i="1"/>
  <c r="BV302" i="1"/>
  <c r="BX294" i="1"/>
  <c r="BY294" i="1"/>
  <c r="BV294" i="1"/>
  <c r="BW294" i="1"/>
  <c r="BX286" i="1"/>
  <c r="BY286" i="1"/>
  <c r="BV286" i="1"/>
  <c r="BW286" i="1"/>
  <c r="BX278" i="1"/>
  <c r="BY278" i="1"/>
  <c r="BV278" i="1"/>
  <c r="BW278" i="1"/>
  <c r="BX274" i="1"/>
  <c r="BY274" i="1"/>
  <c r="BV274" i="1"/>
  <c r="BW274" i="1"/>
  <c r="BX266" i="1"/>
  <c r="BY266" i="1"/>
  <c r="BV266" i="1"/>
  <c r="BW266" i="1"/>
  <c r="BX258" i="1"/>
  <c r="BY258" i="1"/>
  <c r="BV258" i="1"/>
  <c r="BW258" i="1"/>
  <c r="BX250" i="1"/>
  <c r="BY250" i="1"/>
  <c r="BV250" i="1"/>
  <c r="BW250" i="1"/>
  <c r="BX242" i="1"/>
  <c r="BY242" i="1"/>
  <c r="BV242" i="1"/>
  <c r="BW242" i="1"/>
  <c r="BX234" i="1"/>
  <c r="BY234" i="1"/>
  <c r="BV234" i="1"/>
  <c r="BW234" i="1"/>
  <c r="BX226" i="1"/>
  <c r="BY226" i="1"/>
  <c r="BV226" i="1"/>
  <c r="BW226" i="1"/>
  <c r="BX218" i="1"/>
  <c r="BY218" i="1"/>
  <c r="BV218" i="1"/>
  <c r="BW218" i="1"/>
  <c r="BX210" i="1"/>
  <c r="BY210" i="1"/>
  <c r="BV210" i="1"/>
  <c r="BW210" i="1"/>
  <c r="BX202" i="1"/>
  <c r="BY202" i="1"/>
  <c r="BV202" i="1"/>
  <c r="BW202" i="1"/>
  <c r="BX194" i="1"/>
  <c r="BY194" i="1"/>
  <c r="BV194" i="1"/>
  <c r="BW194" i="1"/>
  <c r="BX186" i="1"/>
  <c r="BY186" i="1"/>
  <c r="BV186" i="1"/>
  <c r="BW186" i="1"/>
  <c r="BX178" i="1"/>
  <c r="BW178" i="1"/>
  <c r="BY178" i="1"/>
  <c r="BV178" i="1"/>
  <c r="BW170" i="1"/>
  <c r="BX170" i="1"/>
  <c r="BY170" i="1"/>
  <c r="BV170" i="1"/>
  <c r="BW162" i="1"/>
  <c r="BX162" i="1"/>
  <c r="BY162" i="1"/>
  <c r="BV162" i="1"/>
  <c r="BW154" i="1"/>
  <c r="BX154" i="1"/>
  <c r="BY154" i="1"/>
  <c r="BV154" i="1"/>
  <c r="BW146" i="1"/>
  <c r="BX146" i="1"/>
  <c r="BY146" i="1"/>
  <c r="BV146" i="1"/>
  <c r="BW138" i="1"/>
  <c r="BX138" i="1"/>
  <c r="BY138" i="1"/>
  <c r="BV138" i="1"/>
  <c r="BW126" i="1"/>
  <c r="BX126" i="1"/>
  <c r="BV126" i="1"/>
  <c r="BY126" i="1"/>
  <c r="BW122" i="1"/>
  <c r="BX122" i="1"/>
  <c r="BV122" i="1"/>
  <c r="BY122" i="1"/>
  <c r="BW114" i="1"/>
  <c r="BX114" i="1"/>
  <c r="BV114" i="1"/>
  <c r="BY114" i="1"/>
  <c r="BW106" i="1"/>
  <c r="BX106" i="1"/>
  <c r="BV106" i="1"/>
  <c r="BY106" i="1"/>
  <c r="BW98" i="1"/>
  <c r="BX98" i="1"/>
  <c r="BV98" i="1"/>
  <c r="BY98" i="1"/>
  <c r="BW94" i="1"/>
  <c r="BX94" i="1"/>
  <c r="BV94" i="1"/>
  <c r="BY94" i="1"/>
  <c r="BX86" i="1"/>
  <c r="BY86" i="1"/>
  <c r="BV86" i="1"/>
  <c r="BW86" i="1"/>
  <c r="BX78" i="1"/>
  <c r="BY78" i="1"/>
  <c r="BV78" i="1"/>
  <c r="BW78" i="1"/>
  <c r="BV66" i="1"/>
  <c r="BW66" i="1"/>
  <c r="BX66" i="1"/>
  <c r="BY66" i="1"/>
  <c r="BV58" i="1"/>
  <c r="BW58" i="1"/>
  <c r="BX58" i="1"/>
  <c r="BY58" i="1"/>
  <c r="BV50" i="1"/>
  <c r="BW50" i="1"/>
  <c r="BX50" i="1"/>
  <c r="BY50" i="1"/>
  <c r="BV42" i="1"/>
  <c r="BW42" i="1"/>
  <c r="BX42" i="1"/>
  <c r="BY42" i="1"/>
  <c r="BV34" i="1"/>
  <c r="BW34" i="1"/>
  <c r="BX34" i="1"/>
  <c r="BY34" i="1"/>
  <c r="BV26" i="1"/>
  <c r="BW26" i="1"/>
  <c r="BX26" i="1"/>
  <c r="BY26" i="1"/>
  <c r="BV18" i="1"/>
  <c r="BW18" i="1"/>
  <c r="BX18" i="1"/>
  <c r="BY18" i="1"/>
  <c r="BV6" i="1"/>
  <c r="BW6" i="1"/>
  <c r="BX6" i="1"/>
  <c r="BY6" i="1"/>
  <c r="BX456" i="1"/>
  <c r="BY456" i="1"/>
  <c r="BV456" i="1"/>
  <c r="BW456" i="1"/>
  <c r="BX444" i="1"/>
  <c r="BY444" i="1"/>
  <c r="BV444" i="1"/>
  <c r="BW444" i="1"/>
  <c r="BX428" i="1"/>
  <c r="BY428" i="1"/>
  <c r="BV428" i="1"/>
  <c r="BW428" i="1"/>
  <c r="BX412" i="1"/>
  <c r="BY412" i="1"/>
  <c r="BV412" i="1"/>
  <c r="BW412" i="1"/>
  <c r="BX408" i="1"/>
  <c r="BY408" i="1"/>
  <c r="BV408" i="1"/>
  <c r="BW408" i="1"/>
  <c r="BY388" i="1"/>
  <c r="BW388" i="1"/>
  <c r="BX388" i="1"/>
  <c r="BV388" i="1"/>
  <c r="BY372" i="1"/>
  <c r="BW372" i="1"/>
  <c r="BX372" i="1"/>
  <c r="BV372" i="1"/>
  <c r="BY360" i="1"/>
  <c r="BV360" i="1"/>
  <c r="BW360" i="1"/>
  <c r="BX360" i="1"/>
  <c r="BY344" i="1"/>
  <c r="BV344" i="1"/>
  <c r="BW344" i="1"/>
  <c r="BX344" i="1"/>
  <c r="BY328" i="1"/>
  <c r="BV328" i="1"/>
  <c r="BW328" i="1"/>
  <c r="BX328" i="1"/>
  <c r="BY312" i="1"/>
  <c r="BV312" i="1"/>
  <c r="BW312" i="1"/>
  <c r="BX312" i="1"/>
  <c r="BY300" i="1"/>
  <c r="BV300" i="1"/>
  <c r="BW300" i="1"/>
  <c r="BX300" i="1"/>
  <c r="BX284" i="1"/>
  <c r="BY284" i="1"/>
  <c r="BV284" i="1"/>
  <c r="BW284" i="1"/>
  <c r="BX268" i="1"/>
  <c r="BY268" i="1"/>
  <c r="BV268" i="1"/>
  <c r="BW268" i="1"/>
  <c r="BX252" i="1"/>
  <c r="BY252" i="1"/>
  <c r="BV252" i="1"/>
  <c r="BW252" i="1"/>
  <c r="BX236" i="1"/>
  <c r="BY236" i="1"/>
  <c r="BV236" i="1"/>
  <c r="BW236" i="1"/>
  <c r="BX216" i="1"/>
  <c r="BY216" i="1"/>
  <c r="BV216" i="1"/>
  <c r="BW216" i="1"/>
  <c r="BX212" i="1"/>
  <c r="BY212" i="1"/>
  <c r="BV212" i="1"/>
  <c r="BW212" i="1"/>
  <c r="BX196" i="1"/>
  <c r="BY196" i="1"/>
  <c r="BV196" i="1"/>
  <c r="BW196" i="1"/>
  <c r="BX176" i="1"/>
  <c r="BV176" i="1"/>
  <c r="BW176" i="1"/>
  <c r="BY176" i="1"/>
  <c r="BW168" i="1"/>
  <c r="BX168" i="1"/>
  <c r="BY168" i="1"/>
  <c r="BV168" i="1"/>
  <c r="BW152" i="1"/>
  <c r="BX152" i="1"/>
  <c r="BY152" i="1"/>
  <c r="BV152" i="1"/>
  <c r="BW140" i="1"/>
  <c r="BV140" i="1"/>
  <c r="BX140" i="1"/>
  <c r="BY140" i="1"/>
  <c r="BW128" i="1"/>
  <c r="BX128" i="1"/>
  <c r="BV128" i="1"/>
  <c r="BY128" i="1"/>
  <c r="BW112" i="1"/>
  <c r="BX112" i="1"/>
  <c r="BV112" i="1"/>
  <c r="BY112" i="1"/>
  <c r="BW96" i="1"/>
  <c r="BX96" i="1"/>
  <c r="BV96" i="1"/>
  <c r="BY96" i="1"/>
  <c r="BX84" i="1"/>
  <c r="BV84" i="1"/>
  <c r="BW84" i="1"/>
  <c r="BY84" i="1"/>
  <c r="BX68" i="1"/>
  <c r="BV68" i="1"/>
  <c r="BW68" i="1"/>
  <c r="BY68" i="1"/>
  <c r="BV56" i="1"/>
  <c r="BW56" i="1"/>
  <c r="BX56" i="1"/>
  <c r="BY56" i="1"/>
  <c r="BV40" i="1"/>
  <c r="BW40" i="1"/>
  <c r="BX40" i="1"/>
  <c r="BY40" i="1"/>
  <c r="BV24" i="1"/>
  <c r="BW24" i="1"/>
  <c r="BX24" i="1"/>
  <c r="BY24" i="1"/>
  <c r="BV16" i="1"/>
  <c r="BW16" i="1"/>
  <c r="BX16" i="1"/>
  <c r="BY16" i="1"/>
  <c r="BW758" i="1"/>
  <c r="BY758" i="1"/>
  <c r="BX758" i="1"/>
  <c r="BV758" i="1"/>
  <c r="BW750" i="1"/>
  <c r="BY750" i="1"/>
  <c r="BX750" i="1"/>
  <c r="BV750" i="1"/>
  <c r="BW742" i="1"/>
  <c r="BY742" i="1"/>
  <c r="BX742" i="1"/>
  <c r="BV742" i="1"/>
  <c r="BW734" i="1"/>
  <c r="BY734" i="1"/>
  <c r="BX734" i="1"/>
  <c r="BV734" i="1"/>
  <c r="BW726" i="1"/>
  <c r="BY726" i="1"/>
  <c r="BX726" i="1"/>
  <c r="BV726" i="1"/>
  <c r="BW718" i="1"/>
  <c r="BY718" i="1"/>
  <c r="BX718" i="1"/>
  <c r="BV718" i="1"/>
  <c r="BW710" i="1"/>
  <c r="BY710" i="1"/>
  <c r="BX710" i="1"/>
  <c r="BV710" i="1"/>
  <c r="BW702" i="1"/>
  <c r="BY702" i="1"/>
  <c r="BX702" i="1"/>
  <c r="BV702" i="1"/>
  <c r="BW686" i="1"/>
  <c r="BY686" i="1"/>
  <c r="BX686" i="1"/>
  <c r="BV686" i="1"/>
  <c r="BW678" i="1"/>
  <c r="BY678" i="1"/>
  <c r="BX678" i="1"/>
  <c r="BV678" i="1"/>
  <c r="BW670" i="1"/>
  <c r="BY670" i="1"/>
  <c r="BX670" i="1"/>
  <c r="BV670" i="1"/>
  <c r="BW662" i="1"/>
  <c r="BY662" i="1"/>
  <c r="BX662" i="1"/>
  <c r="BV662" i="1"/>
  <c r="BW654" i="1"/>
  <c r="BY654" i="1"/>
  <c r="BX654" i="1"/>
  <c r="BV654" i="1"/>
  <c r="BW646" i="1"/>
  <c r="BY646" i="1"/>
  <c r="BX646" i="1"/>
  <c r="BV646" i="1"/>
  <c r="BW638" i="1"/>
  <c r="BY638" i="1"/>
  <c r="BX638" i="1"/>
  <c r="BV638" i="1"/>
  <c r="BW630" i="1"/>
  <c r="BY630" i="1"/>
  <c r="BX630" i="1"/>
  <c r="BV630" i="1"/>
  <c r="BW622" i="1"/>
  <c r="BY622" i="1"/>
  <c r="BX622" i="1"/>
  <c r="BV622" i="1"/>
  <c r="BW614" i="1"/>
  <c r="BY614" i="1"/>
  <c r="BX614" i="1"/>
  <c r="BV614" i="1"/>
  <c r="BW606" i="1"/>
  <c r="BY606" i="1"/>
  <c r="BX606" i="1"/>
  <c r="BV606" i="1"/>
  <c r="BW598" i="1"/>
  <c r="BY598" i="1"/>
  <c r="BX598" i="1"/>
  <c r="BV598" i="1"/>
  <c r="BW590" i="1"/>
  <c r="BY590" i="1"/>
  <c r="BX590" i="1"/>
  <c r="BV590" i="1"/>
  <c r="BW586" i="1"/>
  <c r="BY586" i="1"/>
  <c r="BX586" i="1"/>
  <c r="BV586" i="1"/>
  <c r="BW574" i="1"/>
  <c r="BY574" i="1"/>
  <c r="BX574" i="1"/>
  <c r="BV574" i="1"/>
  <c r="BW566" i="1"/>
  <c r="BX566" i="1"/>
  <c r="BY566" i="1"/>
  <c r="BV566" i="1"/>
  <c r="BW558" i="1"/>
  <c r="BX558" i="1"/>
  <c r="BY558" i="1"/>
  <c r="BV558" i="1"/>
  <c r="BW550" i="1"/>
  <c r="BX550" i="1"/>
  <c r="BY550" i="1"/>
  <c r="BV550" i="1"/>
  <c r="BW542" i="1"/>
  <c r="BX542" i="1"/>
  <c r="BY542" i="1"/>
  <c r="BV542" i="1"/>
  <c r="BW534" i="1"/>
  <c r="BX534" i="1"/>
  <c r="BY534" i="1"/>
  <c r="BV534" i="1"/>
  <c r="BW526" i="1"/>
  <c r="BX526" i="1"/>
  <c r="BY526" i="1"/>
  <c r="BV526" i="1"/>
  <c r="BX518" i="1"/>
  <c r="BV518" i="1"/>
  <c r="BW518" i="1"/>
  <c r="BY518" i="1"/>
  <c r="BX510" i="1"/>
  <c r="BV510" i="1"/>
  <c r="BW510" i="1"/>
  <c r="BY510" i="1"/>
  <c r="BX502" i="1"/>
  <c r="BV502" i="1"/>
  <c r="BW502" i="1"/>
  <c r="BY502" i="1"/>
  <c r="BX494" i="1"/>
  <c r="BV494" i="1"/>
  <c r="BW494" i="1"/>
  <c r="BY494" i="1"/>
  <c r="BX486" i="1"/>
  <c r="BV486" i="1"/>
  <c r="BW486" i="1"/>
  <c r="BY486" i="1"/>
  <c r="BX478" i="1"/>
  <c r="BV478" i="1"/>
  <c r="BW478" i="1"/>
  <c r="BY478" i="1"/>
  <c r="BX470" i="1"/>
  <c r="BV470" i="1"/>
  <c r="BW470" i="1"/>
  <c r="BY470" i="1"/>
  <c r="BX462" i="1"/>
  <c r="BY462" i="1"/>
  <c r="BV462" i="1"/>
  <c r="BW462" i="1"/>
  <c r="BX454" i="1"/>
  <c r="BY454" i="1"/>
  <c r="BV454" i="1"/>
  <c r="BW454" i="1"/>
  <c r="BX446" i="1"/>
  <c r="BY446" i="1"/>
  <c r="BV446" i="1"/>
  <c r="BW446" i="1"/>
  <c r="BX438" i="1"/>
  <c r="BY438" i="1"/>
  <c r="BV438" i="1"/>
  <c r="BW438" i="1"/>
  <c r="BX430" i="1"/>
  <c r="BY430" i="1"/>
  <c r="BV430" i="1"/>
  <c r="BW430" i="1"/>
  <c r="BX422" i="1"/>
  <c r="BY422" i="1"/>
  <c r="BV422" i="1"/>
  <c r="BW422" i="1"/>
  <c r="BX414" i="1"/>
  <c r="BY414" i="1"/>
  <c r="BV414" i="1"/>
  <c r="BW414" i="1"/>
  <c r="BX406" i="1"/>
  <c r="BY406" i="1"/>
  <c r="BV406" i="1"/>
  <c r="BW406" i="1"/>
  <c r="BY398" i="1"/>
  <c r="BW398" i="1"/>
  <c r="BX398" i="1"/>
  <c r="BV398" i="1"/>
  <c r="BY390" i="1"/>
  <c r="BW390" i="1"/>
  <c r="BX390" i="1"/>
  <c r="BV390" i="1"/>
  <c r="BY378" i="1"/>
  <c r="BW378" i="1"/>
  <c r="BX378" i="1"/>
  <c r="BV378" i="1"/>
  <c r="BY370" i="1"/>
  <c r="BW370" i="1"/>
  <c r="BX370" i="1"/>
  <c r="BV370" i="1"/>
  <c r="BY362" i="1"/>
  <c r="BV362" i="1"/>
  <c r="BW362" i="1"/>
  <c r="BX362" i="1"/>
  <c r="BY354" i="1"/>
  <c r="BV354" i="1"/>
  <c r="BW354" i="1"/>
  <c r="BX354" i="1"/>
  <c r="BY342" i="1"/>
  <c r="BV342" i="1"/>
  <c r="BW342" i="1"/>
  <c r="BX342" i="1"/>
  <c r="BY334" i="1"/>
  <c r="BV334" i="1"/>
  <c r="BW334" i="1"/>
  <c r="BX334" i="1"/>
  <c r="BY326" i="1"/>
  <c r="BV326" i="1"/>
  <c r="BW326" i="1"/>
  <c r="BX326" i="1"/>
  <c r="BY318" i="1"/>
  <c r="BV318" i="1"/>
  <c r="BW318" i="1"/>
  <c r="BX318" i="1"/>
  <c r="BY310" i="1"/>
  <c r="BV310" i="1"/>
  <c r="BW310" i="1"/>
  <c r="BX310" i="1"/>
  <c r="BY306" i="1"/>
  <c r="BW306" i="1"/>
  <c r="BX306" i="1"/>
  <c r="BV306" i="1"/>
  <c r="BY298" i="1"/>
  <c r="BW298" i="1"/>
  <c r="BX298" i="1"/>
  <c r="BV298" i="1"/>
  <c r="BX290" i="1"/>
  <c r="BY290" i="1"/>
  <c r="BV290" i="1"/>
  <c r="BW290" i="1"/>
  <c r="BX282" i="1"/>
  <c r="BY282" i="1"/>
  <c r="BV282" i="1"/>
  <c r="BW282" i="1"/>
  <c r="BX270" i="1"/>
  <c r="BY270" i="1"/>
  <c r="BV270" i="1"/>
  <c r="BW270" i="1"/>
  <c r="BX262" i="1"/>
  <c r="BY262" i="1"/>
  <c r="BV262" i="1"/>
  <c r="BW262" i="1"/>
  <c r="BX254" i="1"/>
  <c r="BY254" i="1"/>
  <c r="BV254" i="1"/>
  <c r="BW254" i="1"/>
  <c r="BX246" i="1"/>
  <c r="BY246" i="1"/>
  <c r="BV246" i="1"/>
  <c r="BW246" i="1"/>
  <c r="BX238" i="1"/>
  <c r="BY238" i="1"/>
  <c r="BV238" i="1"/>
  <c r="BW238" i="1"/>
  <c r="BX230" i="1"/>
  <c r="BY230" i="1"/>
  <c r="BV230" i="1"/>
  <c r="BW230" i="1"/>
  <c r="BX222" i="1"/>
  <c r="BY222" i="1"/>
  <c r="BV222" i="1"/>
  <c r="BW222" i="1"/>
  <c r="BX214" i="1"/>
  <c r="BY214" i="1"/>
  <c r="BV214" i="1"/>
  <c r="BW214" i="1"/>
  <c r="BX206" i="1"/>
  <c r="BY206" i="1"/>
  <c r="BV206" i="1"/>
  <c r="BW206" i="1"/>
  <c r="BX198" i="1"/>
  <c r="BY198" i="1"/>
  <c r="BV198" i="1"/>
  <c r="BW198" i="1"/>
  <c r="BX190" i="1"/>
  <c r="BY190" i="1"/>
  <c r="BV190" i="1"/>
  <c r="BW190" i="1"/>
  <c r="BX182" i="1"/>
  <c r="BW182" i="1"/>
  <c r="BY182" i="1"/>
  <c r="BV182" i="1"/>
  <c r="BX174" i="1"/>
  <c r="BW174" i="1"/>
  <c r="BY174" i="1"/>
  <c r="BV174" i="1"/>
  <c r="BW166" i="1"/>
  <c r="BX166" i="1"/>
  <c r="BY166" i="1"/>
  <c r="BV166" i="1"/>
  <c r="BW158" i="1"/>
  <c r="BX158" i="1"/>
  <c r="BY158" i="1"/>
  <c r="BV158" i="1"/>
  <c r="BW150" i="1"/>
  <c r="BX150" i="1"/>
  <c r="BY150" i="1"/>
  <c r="BV150" i="1"/>
  <c r="BW142" i="1"/>
  <c r="BX142" i="1"/>
  <c r="BY142" i="1"/>
  <c r="BV142" i="1"/>
  <c r="BW134" i="1"/>
  <c r="BX134" i="1"/>
  <c r="BV134" i="1"/>
  <c r="BY134" i="1"/>
  <c r="BW130" i="1"/>
  <c r="BX130" i="1"/>
  <c r="BV130" i="1"/>
  <c r="BY130" i="1"/>
  <c r="BW118" i="1"/>
  <c r="BX118" i="1"/>
  <c r="BV118" i="1"/>
  <c r="BY118" i="1"/>
  <c r="BW110" i="1"/>
  <c r="BX110" i="1"/>
  <c r="BV110" i="1"/>
  <c r="BY110" i="1"/>
  <c r="BW102" i="1"/>
  <c r="BX102" i="1"/>
  <c r="BV102" i="1"/>
  <c r="BY102" i="1"/>
  <c r="BW90" i="1"/>
  <c r="BX90" i="1"/>
  <c r="BV90" i="1"/>
  <c r="BY90" i="1"/>
  <c r="BX82" i="1"/>
  <c r="BY82" i="1"/>
  <c r="BV82" i="1"/>
  <c r="BW82" i="1"/>
  <c r="BX74" i="1"/>
  <c r="BY74" i="1"/>
  <c r="BV74" i="1"/>
  <c r="BW74" i="1"/>
  <c r="BX70" i="1"/>
  <c r="BY70" i="1"/>
  <c r="BV70" i="1"/>
  <c r="BW70" i="1"/>
  <c r="BV62" i="1"/>
  <c r="BW62" i="1"/>
  <c r="BX62" i="1"/>
  <c r="BY62" i="1"/>
  <c r="BV54" i="1"/>
  <c r="BW54" i="1"/>
  <c r="BX54" i="1"/>
  <c r="BY54" i="1"/>
  <c r="BV46" i="1"/>
  <c r="BW46" i="1"/>
  <c r="BX46" i="1"/>
  <c r="BY46" i="1"/>
  <c r="BV38" i="1"/>
  <c r="BW38" i="1"/>
  <c r="BX38" i="1"/>
  <c r="BY38" i="1"/>
  <c r="BV30" i="1"/>
  <c r="BW30" i="1"/>
  <c r="BX30" i="1"/>
  <c r="BY30" i="1"/>
  <c r="BV22" i="1"/>
  <c r="BW22" i="1"/>
  <c r="BX22" i="1"/>
  <c r="BY22" i="1"/>
  <c r="BV14" i="1"/>
  <c r="BW14" i="1"/>
  <c r="BX14" i="1"/>
  <c r="BY14" i="1"/>
  <c r="BV10" i="1"/>
  <c r="BW10" i="1"/>
  <c r="BX10" i="1"/>
  <c r="BY10" i="1"/>
  <c r="BW1001" i="1"/>
  <c r="BX1001" i="1"/>
  <c r="BV1001" i="1"/>
  <c r="BW997" i="1"/>
  <c r="BX997" i="1"/>
  <c r="BV997" i="1"/>
  <c r="BW993" i="1"/>
  <c r="BX993" i="1"/>
  <c r="BV993" i="1"/>
  <c r="BW989" i="1"/>
  <c r="BX989" i="1"/>
  <c r="BV989" i="1"/>
  <c r="BW985" i="1"/>
  <c r="BX985" i="1"/>
  <c r="BV985" i="1"/>
  <c r="BW981" i="1"/>
  <c r="BX981" i="1"/>
  <c r="BV981" i="1"/>
  <c r="BW977" i="1"/>
  <c r="BX977" i="1"/>
  <c r="BV977" i="1"/>
  <c r="BW973" i="1"/>
  <c r="BX973" i="1"/>
  <c r="BV973" i="1"/>
  <c r="BW969" i="1"/>
  <c r="BX969" i="1"/>
  <c r="BV969" i="1"/>
  <c r="BW965" i="1"/>
  <c r="BX965" i="1"/>
  <c r="BV965" i="1"/>
  <c r="BW961" i="1"/>
  <c r="BX961" i="1"/>
  <c r="BV961" i="1"/>
  <c r="BW957" i="1"/>
  <c r="BX957" i="1"/>
  <c r="BV957" i="1"/>
  <c r="BW953" i="1"/>
  <c r="BX953" i="1"/>
  <c r="BV953" i="1"/>
  <c r="BW949" i="1"/>
  <c r="BX949" i="1"/>
  <c r="BV949" i="1"/>
  <c r="BW945" i="1"/>
  <c r="BX945" i="1"/>
  <c r="BV945" i="1"/>
  <c r="BW941" i="1"/>
  <c r="BX941" i="1"/>
  <c r="BV941" i="1"/>
  <c r="BW937" i="1"/>
  <c r="BX937" i="1"/>
  <c r="BV937" i="1"/>
  <c r="BW933" i="1"/>
  <c r="BX933" i="1"/>
  <c r="BV933" i="1"/>
  <c r="BW929" i="1"/>
  <c r="BX929" i="1"/>
  <c r="BV929" i="1"/>
  <c r="BW925" i="1"/>
  <c r="BX925" i="1"/>
  <c r="BV925" i="1"/>
  <c r="BW921" i="1"/>
  <c r="BX921" i="1"/>
  <c r="BV921" i="1"/>
  <c r="BW917" i="1"/>
  <c r="BX917" i="1"/>
  <c r="BV917" i="1"/>
  <c r="BW913" i="1"/>
  <c r="BX913" i="1"/>
  <c r="BV913" i="1"/>
  <c r="BW909" i="1"/>
  <c r="BX909" i="1"/>
  <c r="BV909" i="1"/>
  <c r="BW905" i="1"/>
  <c r="BX905" i="1"/>
  <c r="BV905" i="1"/>
  <c r="BW901" i="1"/>
  <c r="BX901" i="1"/>
  <c r="BV901" i="1"/>
  <c r="BW897" i="1"/>
  <c r="BX897" i="1"/>
  <c r="BV897" i="1"/>
  <c r="BW893" i="1"/>
  <c r="BX893" i="1"/>
  <c r="BV893" i="1"/>
  <c r="BW889" i="1"/>
  <c r="BX889" i="1"/>
  <c r="BV889" i="1"/>
  <c r="BW885" i="1"/>
  <c r="BX885" i="1"/>
  <c r="BV885" i="1"/>
  <c r="BW881" i="1"/>
  <c r="BX881" i="1"/>
  <c r="BV881" i="1"/>
  <c r="BW877" i="1"/>
  <c r="BX877" i="1"/>
  <c r="BV877" i="1"/>
  <c r="BW873" i="1"/>
  <c r="BX873" i="1"/>
  <c r="BV873" i="1"/>
  <c r="BW869" i="1"/>
  <c r="BX869" i="1"/>
  <c r="BV869" i="1"/>
  <c r="BW865" i="1"/>
  <c r="BX865" i="1"/>
  <c r="BV865" i="1"/>
  <c r="BW861" i="1"/>
  <c r="BX861" i="1"/>
  <c r="BV861" i="1"/>
  <c r="BW857" i="1"/>
  <c r="BX857" i="1"/>
  <c r="BV857" i="1"/>
  <c r="BW853" i="1"/>
  <c r="BX853" i="1"/>
  <c r="BV853" i="1"/>
  <c r="BW849" i="1"/>
  <c r="BX849" i="1"/>
  <c r="BV849" i="1"/>
  <c r="BW845" i="1"/>
  <c r="BX845" i="1"/>
  <c r="BV845" i="1"/>
  <c r="BY845" i="1"/>
  <c r="BW841" i="1"/>
  <c r="BX841" i="1"/>
  <c r="BV841" i="1"/>
  <c r="BY841" i="1"/>
  <c r="BW837" i="1"/>
  <c r="BX837" i="1"/>
  <c r="BV837" i="1"/>
  <c r="BY837" i="1"/>
  <c r="BW833" i="1"/>
  <c r="BX833" i="1"/>
  <c r="BV833" i="1"/>
  <c r="BY833" i="1"/>
  <c r="BW829" i="1"/>
  <c r="BX829" i="1"/>
  <c r="BV829" i="1"/>
  <c r="BY829" i="1"/>
  <c r="BW825" i="1"/>
  <c r="BX825" i="1"/>
  <c r="BV825" i="1"/>
  <c r="BY825" i="1"/>
  <c r="BW821" i="1"/>
  <c r="BX821" i="1"/>
  <c r="BV821" i="1"/>
  <c r="BY821" i="1"/>
  <c r="BW817" i="1"/>
  <c r="BX817" i="1"/>
  <c r="BV817" i="1"/>
  <c r="BY817" i="1"/>
  <c r="BW813" i="1"/>
  <c r="BX813" i="1"/>
  <c r="BV813" i="1"/>
  <c r="BY813" i="1"/>
  <c r="BW809" i="1"/>
  <c r="BX809" i="1"/>
  <c r="BV809" i="1"/>
  <c r="BY809" i="1"/>
  <c r="BW805" i="1"/>
  <c r="BY805" i="1"/>
  <c r="BV805" i="1"/>
  <c r="BX805" i="1"/>
  <c r="BW801" i="1"/>
  <c r="BY801" i="1"/>
  <c r="BV801" i="1"/>
  <c r="BX801" i="1"/>
  <c r="BW797" i="1"/>
  <c r="BY797" i="1"/>
  <c r="BV797" i="1"/>
  <c r="BX797" i="1"/>
  <c r="BW793" i="1"/>
  <c r="BY793" i="1"/>
  <c r="BV793" i="1"/>
  <c r="BX793" i="1"/>
  <c r="BW789" i="1"/>
  <c r="BY789" i="1"/>
  <c r="BV789" i="1"/>
  <c r="BX789" i="1"/>
  <c r="BW785" i="1"/>
  <c r="BY785" i="1"/>
  <c r="BV785" i="1"/>
  <c r="BX785" i="1"/>
  <c r="BW781" i="1"/>
  <c r="BY781" i="1"/>
  <c r="BV781" i="1"/>
  <c r="BX781" i="1"/>
  <c r="BW777" i="1"/>
  <c r="BY777" i="1"/>
  <c r="BV777" i="1"/>
  <c r="BX777" i="1"/>
  <c r="BW773" i="1"/>
  <c r="BY773" i="1"/>
  <c r="BV773" i="1"/>
  <c r="BX773" i="1"/>
  <c r="BW769" i="1"/>
  <c r="BY769" i="1"/>
  <c r="BV769" i="1"/>
  <c r="BX769" i="1"/>
  <c r="BW765" i="1"/>
  <c r="BY765" i="1"/>
  <c r="BV765" i="1"/>
  <c r="BX765" i="1"/>
  <c r="BW761" i="1"/>
  <c r="BY761" i="1"/>
  <c r="BV761" i="1"/>
  <c r="BX761" i="1"/>
  <c r="BW757" i="1"/>
  <c r="BY757" i="1"/>
  <c r="BV757" i="1"/>
  <c r="BX757" i="1"/>
  <c r="BW753" i="1"/>
  <c r="BY753" i="1"/>
  <c r="BV753" i="1"/>
  <c r="BX753" i="1"/>
  <c r="BW749" i="1"/>
  <c r="BY749" i="1"/>
  <c r="BV749" i="1"/>
  <c r="BX749" i="1"/>
  <c r="BW745" i="1"/>
  <c r="BY745" i="1"/>
  <c r="BV745" i="1"/>
  <c r="BX745" i="1"/>
  <c r="BW741" i="1"/>
  <c r="BY741" i="1"/>
  <c r="BV741" i="1"/>
  <c r="BX741" i="1"/>
  <c r="BW737" i="1"/>
  <c r="BY737" i="1"/>
  <c r="BV737" i="1"/>
  <c r="BX737" i="1"/>
  <c r="BW733" i="1"/>
  <c r="BY733" i="1"/>
  <c r="BV733" i="1"/>
  <c r="BX733" i="1"/>
  <c r="BW729" i="1"/>
  <c r="BY729" i="1"/>
  <c r="BV729" i="1"/>
  <c r="BX729" i="1"/>
  <c r="BW725" i="1"/>
  <c r="BY725" i="1"/>
  <c r="BV725" i="1"/>
  <c r="BX725" i="1"/>
  <c r="BW721" i="1"/>
  <c r="BY721" i="1"/>
  <c r="BV721" i="1"/>
  <c r="BX721" i="1"/>
  <c r="BW717" i="1"/>
  <c r="BY717" i="1"/>
  <c r="BV717" i="1"/>
  <c r="BX717" i="1"/>
  <c r="BW713" i="1"/>
  <c r="BY713" i="1"/>
  <c r="BV713" i="1"/>
  <c r="BX713" i="1"/>
  <c r="BW709" i="1"/>
  <c r="BY709" i="1"/>
  <c r="BV709" i="1"/>
  <c r="BX709" i="1"/>
  <c r="BW705" i="1"/>
  <c r="BY705" i="1"/>
  <c r="BV705" i="1"/>
  <c r="BX705" i="1"/>
  <c r="BW701" i="1"/>
  <c r="BY701" i="1"/>
  <c r="BV701" i="1"/>
  <c r="BX701" i="1"/>
  <c r="BW697" i="1"/>
  <c r="BY697" i="1"/>
  <c r="BV697" i="1"/>
  <c r="BX697" i="1"/>
  <c r="BW693" i="1"/>
  <c r="BY693" i="1"/>
  <c r="BV693" i="1"/>
  <c r="BX693" i="1"/>
  <c r="BW689" i="1"/>
  <c r="BY689" i="1"/>
  <c r="BV689" i="1"/>
  <c r="BX689" i="1"/>
  <c r="BW685" i="1"/>
  <c r="BY685" i="1"/>
  <c r="BV685" i="1"/>
  <c r="BX685" i="1"/>
  <c r="BW681" i="1"/>
  <c r="BY681" i="1"/>
  <c r="BV681" i="1"/>
  <c r="BX681" i="1"/>
  <c r="BW677" i="1"/>
  <c r="BY677" i="1"/>
  <c r="BV677" i="1"/>
  <c r="BX677" i="1"/>
  <c r="BW673" i="1"/>
  <c r="BY673" i="1"/>
  <c r="BV673" i="1"/>
  <c r="BX673" i="1"/>
  <c r="BW669" i="1"/>
  <c r="BY669" i="1"/>
  <c r="BV669" i="1"/>
  <c r="BX669" i="1"/>
  <c r="BW665" i="1"/>
  <c r="BY665" i="1"/>
  <c r="BV665" i="1"/>
  <c r="BX665" i="1"/>
  <c r="BW661" i="1"/>
  <c r="BY661" i="1"/>
  <c r="BV661" i="1"/>
  <c r="BX661" i="1"/>
  <c r="BW657" i="1"/>
  <c r="BY657" i="1"/>
  <c r="BV657" i="1"/>
  <c r="BX657" i="1"/>
  <c r="BW653" i="1"/>
  <c r="BY653" i="1"/>
  <c r="BV653" i="1"/>
  <c r="BX653" i="1"/>
  <c r="BW649" i="1"/>
  <c r="BY649" i="1"/>
  <c r="BV649" i="1"/>
  <c r="BX649" i="1"/>
  <c r="BW645" i="1"/>
  <c r="BY645" i="1"/>
  <c r="BV645" i="1"/>
  <c r="BX645" i="1"/>
  <c r="BW641" i="1"/>
  <c r="BY641" i="1"/>
  <c r="BV641" i="1"/>
  <c r="BX641" i="1"/>
  <c r="BW637" i="1"/>
  <c r="BY637" i="1"/>
  <c r="BV637" i="1"/>
  <c r="BX637" i="1"/>
  <c r="BW633" i="1"/>
  <c r="BY633" i="1"/>
  <c r="BV633" i="1"/>
  <c r="BX633" i="1"/>
  <c r="BW629" i="1"/>
  <c r="BY629" i="1"/>
  <c r="BV629" i="1"/>
  <c r="BX629" i="1"/>
  <c r="BW625" i="1"/>
  <c r="BY625" i="1"/>
  <c r="BV625" i="1"/>
  <c r="BX625" i="1"/>
  <c r="BW621" i="1"/>
  <c r="BY621" i="1"/>
  <c r="BV621" i="1"/>
  <c r="BX621" i="1"/>
  <c r="BW617" i="1"/>
  <c r="BY617" i="1"/>
  <c r="BV617" i="1"/>
  <c r="BX617" i="1"/>
  <c r="BW613" i="1"/>
  <c r="BY613" i="1"/>
  <c r="BV613" i="1"/>
  <c r="BX613" i="1"/>
  <c r="BW609" i="1"/>
  <c r="BY609" i="1"/>
  <c r="BV609" i="1"/>
  <c r="BX609" i="1"/>
  <c r="BW605" i="1"/>
  <c r="BY605" i="1"/>
  <c r="BV605" i="1"/>
  <c r="BX605" i="1"/>
  <c r="BW601" i="1"/>
  <c r="BY601" i="1"/>
  <c r="BV601" i="1"/>
  <c r="BX601" i="1"/>
  <c r="BW597" i="1"/>
  <c r="BY597" i="1"/>
  <c r="BV597" i="1"/>
  <c r="BX597" i="1"/>
  <c r="BW593" i="1"/>
  <c r="BY593" i="1"/>
  <c r="BV593" i="1"/>
  <c r="BX593" i="1"/>
  <c r="BW589" i="1"/>
  <c r="BY589" i="1"/>
  <c r="BV589" i="1"/>
  <c r="BX589" i="1"/>
  <c r="BW585" i="1"/>
  <c r="BY585" i="1"/>
  <c r="BV585" i="1"/>
  <c r="BX585" i="1"/>
  <c r="BW581" i="1"/>
  <c r="BY581" i="1"/>
  <c r="BV581" i="1"/>
  <c r="BX581" i="1"/>
  <c r="BW577" i="1"/>
  <c r="BY577" i="1"/>
  <c r="BV577" i="1"/>
  <c r="BX577" i="1"/>
  <c r="BW573" i="1"/>
  <c r="BY573" i="1"/>
  <c r="BV573" i="1"/>
  <c r="BX573" i="1"/>
  <c r="BW569" i="1"/>
  <c r="BY569" i="1"/>
  <c r="BV569" i="1"/>
  <c r="BX569" i="1"/>
  <c r="BW565" i="1"/>
  <c r="BX565" i="1"/>
  <c r="BY565" i="1"/>
  <c r="BV565" i="1"/>
  <c r="BW561" i="1"/>
  <c r="BX561" i="1"/>
  <c r="BY561" i="1"/>
  <c r="BV561" i="1"/>
  <c r="BW557" i="1"/>
  <c r="BX557" i="1"/>
  <c r="BY557" i="1"/>
  <c r="BV557" i="1"/>
  <c r="BW553" i="1"/>
  <c r="BX553" i="1"/>
  <c r="BY553" i="1"/>
  <c r="BV553" i="1"/>
  <c r="BW549" i="1"/>
  <c r="BX549" i="1"/>
  <c r="BY549" i="1"/>
  <c r="BV549" i="1"/>
  <c r="BW545" i="1"/>
  <c r="BX545" i="1"/>
  <c r="BY545" i="1"/>
  <c r="BV545" i="1"/>
  <c r="BW541" i="1"/>
  <c r="BX541" i="1"/>
  <c r="BY541" i="1"/>
  <c r="BV541" i="1"/>
  <c r="BW537" i="1"/>
  <c r="BX537" i="1"/>
  <c r="BY537" i="1"/>
  <c r="BV537" i="1"/>
  <c r="BW533" i="1"/>
  <c r="BX533" i="1"/>
  <c r="BY533" i="1"/>
  <c r="BV533" i="1"/>
  <c r="BW529" i="1"/>
  <c r="BX529" i="1"/>
  <c r="BY529" i="1"/>
  <c r="BV529" i="1"/>
  <c r="BW525" i="1"/>
  <c r="BX525" i="1"/>
  <c r="BY525" i="1"/>
  <c r="BV525" i="1"/>
  <c r="BX521" i="1"/>
  <c r="BV521" i="1"/>
  <c r="BW521" i="1"/>
  <c r="BY521" i="1"/>
  <c r="BX517" i="1"/>
  <c r="BV517" i="1"/>
  <c r="BW517" i="1"/>
  <c r="BY517" i="1"/>
  <c r="BX513" i="1"/>
  <c r="BV513" i="1"/>
  <c r="BW513" i="1"/>
  <c r="BY513" i="1"/>
  <c r="BX509" i="1"/>
  <c r="BV509" i="1"/>
  <c r="BW509" i="1"/>
  <c r="BY509" i="1"/>
  <c r="BX505" i="1"/>
  <c r="BV505" i="1"/>
  <c r="BW505" i="1"/>
  <c r="BY505" i="1"/>
  <c r="BX501" i="1"/>
  <c r="BV501" i="1"/>
  <c r="BW501" i="1"/>
  <c r="BY501" i="1"/>
  <c r="BX497" i="1"/>
  <c r="BV497" i="1"/>
  <c r="BW497" i="1"/>
  <c r="BY497" i="1"/>
  <c r="BX493" i="1"/>
  <c r="BV493" i="1"/>
  <c r="BW493" i="1"/>
  <c r="BY493" i="1"/>
  <c r="BX489" i="1"/>
  <c r="BV489" i="1"/>
  <c r="BW489" i="1"/>
  <c r="BY489" i="1"/>
  <c r="BX485" i="1"/>
  <c r="BV485" i="1"/>
  <c r="BW485" i="1"/>
  <c r="BY485" i="1"/>
  <c r="BX481" i="1"/>
  <c r="BV481" i="1"/>
  <c r="BW481" i="1"/>
  <c r="BY481" i="1"/>
  <c r="BX477" i="1"/>
  <c r="BV477" i="1"/>
  <c r="BW477" i="1"/>
  <c r="BY477" i="1"/>
  <c r="BX473" i="1"/>
  <c r="BV473" i="1"/>
  <c r="BW473" i="1"/>
  <c r="BY473" i="1"/>
  <c r="BX469" i="1"/>
  <c r="BV469" i="1"/>
  <c r="BW469" i="1"/>
  <c r="BY469" i="1"/>
  <c r="BX465" i="1"/>
  <c r="BY465" i="1"/>
  <c r="BV465" i="1"/>
  <c r="BW465" i="1"/>
  <c r="BX461" i="1"/>
  <c r="BY461" i="1"/>
  <c r="BV461" i="1"/>
  <c r="BW461" i="1"/>
  <c r="BX457" i="1"/>
  <c r="BY457" i="1"/>
  <c r="BV457" i="1"/>
  <c r="BW457" i="1"/>
  <c r="BX453" i="1"/>
  <c r="BY453" i="1"/>
  <c r="BV453" i="1"/>
  <c r="BW453" i="1"/>
  <c r="BX449" i="1"/>
  <c r="BY449" i="1"/>
  <c r="BV449" i="1"/>
  <c r="BW449" i="1"/>
  <c r="BX445" i="1"/>
  <c r="BY445" i="1"/>
  <c r="BV445" i="1"/>
  <c r="BW445" i="1"/>
  <c r="BX441" i="1"/>
  <c r="BY441" i="1"/>
  <c r="BV441" i="1"/>
  <c r="BW441" i="1"/>
  <c r="BX437" i="1"/>
  <c r="BY437" i="1"/>
  <c r="BV437" i="1"/>
  <c r="BW437" i="1"/>
  <c r="BX433" i="1"/>
  <c r="BY433" i="1"/>
  <c r="BV433" i="1"/>
  <c r="BW433" i="1"/>
  <c r="BX429" i="1"/>
  <c r="BY429" i="1"/>
  <c r="BV429" i="1"/>
  <c r="BW429" i="1"/>
  <c r="BX425" i="1"/>
  <c r="BY425" i="1"/>
  <c r="BV425" i="1"/>
  <c r="BW425" i="1"/>
  <c r="BX421" i="1"/>
  <c r="BY421" i="1"/>
  <c r="BV421" i="1"/>
  <c r="BW421" i="1"/>
  <c r="BX417" i="1"/>
  <c r="BY417" i="1"/>
  <c r="BV417" i="1"/>
  <c r="BW417" i="1"/>
  <c r="BX413" i="1"/>
  <c r="BY413" i="1"/>
  <c r="BV413" i="1"/>
  <c r="BW413" i="1"/>
  <c r="BX409" i="1"/>
  <c r="BY409" i="1"/>
  <c r="BV409" i="1"/>
  <c r="BW409" i="1"/>
  <c r="BX405" i="1"/>
  <c r="BY405" i="1"/>
  <c r="BV405" i="1"/>
  <c r="BW405" i="1"/>
  <c r="BX401" i="1"/>
  <c r="BY401" i="1"/>
  <c r="BV401" i="1"/>
  <c r="BW401" i="1"/>
  <c r="BY397" i="1"/>
  <c r="BW397" i="1"/>
  <c r="BV397" i="1"/>
  <c r="BX397" i="1"/>
  <c r="BY393" i="1"/>
  <c r="BW393" i="1"/>
  <c r="BV393" i="1"/>
  <c r="BX393" i="1"/>
  <c r="BY389" i="1"/>
  <c r="BW389" i="1"/>
  <c r="BV389" i="1"/>
  <c r="BX389" i="1"/>
  <c r="BY385" i="1"/>
  <c r="BW385" i="1"/>
  <c r="BV385" i="1"/>
  <c r="BX385" i="1"/>
  <c r="BY381" i="1"/>
  <c r="BW381" i="1"/>
  <c r="BV381" i="1"/>
  <c r="BX381" i="1"/>
  <c r="BY377" i="1"/>
  <c r="BW377" i="1"/>
  <c r="BV377" i="1"/>
  <c r="BX377" i="1"/>
  <c r="BY373" i="1"/>
  <c r="BW373" i="1"/>
  <c r="BV373" i="1"/>
  <c r="BX373" i="1"/>
  <c r="BY369" i="1"/>
  <c r="BV369" i="1"/>
  <c r="BW369" i="1"/>
  <c r="BX369" i="1"/>
  <c r="BY365" i="1"/>
  <c r="BV365" i="1"/>
  <c r="BW365" i="1"/>
  <c r="BX365" i="1"/>
  <c r="BY361" i="1"/>
  <c r="BV361" i="1"/>
  <c r="BW361" i="1"/>
  <c r="BX361" i="1"/>
  <c r="BY357" i="1"/>
  <c r="BV357" i="1"/>
  <c r="BW357" i="1"/>
  <c r="BX357" i="1"/>
  <c r="BY353" i="1"/>
  <c r="BV353" i="1"/>
  <c r="BW353" i="1"/>
  <c r="BX353" i="1"/>
  <c r="BY349" i="1"/>
  <c r="BV349" i="1"/>
  <c r="BW349" i="1"/>
  <c r="BX349" i="1"/>
  <c r="BY345" i="1"/>
  <c r="BV345" i="1"/>
  <c r="BW345" i="1"/>
  <c r="BX345" i="1"/>
  <c r="BY341" i="1"/>
  <c r="BV341" i="1"/>
  <c r="BW341" i="1"/>
  <c r="BX341" i="1"/>
  <c r="BY337" i="1"/>
  <c r="BV337" i="1"/>
  <c r="BW337" i="1"/>
  <c r="BX337" i="1"/>
  <c r="BY333" i="1"/>
  <c r="BV333" i="1"/>
  <c r="BW333" i="1"/>
  <c r="BX333" i="1"/>
  <c r="BY329" i="1"/>
  <c r="BV329" i="1"/>
  <c r="BW329" i="1"/>
  <c r="BX329" i="1"/>
  <c r="BY325" i="1"/>
  <c r="BV325" i="1"/>
  <c r="BW325" i="1"/>
  <c r="BX325" i="1"/>
  <c r="BY321" i="1"/>
  <c r="BV321" i="1"/>
  <c r="BW321" i="1"/>
  <c r="BX321" i="1"/>
  <c r="BY317" i="1"/>
  <c r="BV317" i="1"/>
  <c r="BW317" i="1"/>
  <c r="BX317" i="1"/>
  <c r="BY313" i="1"/>
  <c r="BV313" i="1"/>
  <c r="BW313" i="1"/>
  <c r="BX313" i="1"/>
  <c r="BY309" i="1"/>
  <c r="BV309" i="1"/>
  <c r="BW309" i="1"/>
  <c r="BX309" i="1"/>
  <c r="BY305" i="1"/>
  <c r="BV305" i="1"/>
  <c r="BW305" i="1"/>
  <c r="BX305" i="1"/>
  <c r="BY301" i="1"/>
  <c r="BV301" i="1"/>
  <c r="BW301" i="1"/>
  <c r="BX301" i="1"/>
  <c r="BY297" i="1"/>
  <c r="BV297" i="1"/>
  <c r="BW297" i="1"/>
  <c r="BX297" i="1"/>
  <c r="BX293" i="1"/>
  <c r="BY293" i="1"/>
  <c r="BV293" i="1"/>
  <c r="BW293" i="1"/>
  <c r="BX289" i="1"/>
  <c r="BY289" i="1"/>
  <c r="BV289" i="1"/>
  <c r="BW289" i="1"/>
  <c r="BX285" i="1"/>
  <c r="BY285" i="1"/>
  <c r="BV285" i="1"/>
  <c r="BW285" i="1"/>
  <c r="BX281" i="1"/>
  <c r="BY281" i="1"/>
  <c r="BV281" i="1"/>
  <c r="BW281" i="1"/>
  <c r="BX277" i="1"/>
  <c r="BY277" i="1"/>
  <c r="BV277" i="1"/>
  <c r="BW277" i="1"/>
  <c r="BX273" i="1"/>
  <c r="BY273" i="1"/>
  <c r="BV273" i="1"/>
  <c r="BW273" i="1"/>
  <c r="BX269" i="1"/>
  <c r="BY269" i="1"/>
  <c r="BV269" i="1"/>
  <c r="BW269" i="1"/>
  <c r="BX265" i="1"/>
  <c r="BY265" i="1"/>
  <c r="BV265" i="1"/>
  <c r="BW265" i="1"/>
  <c r="BX261" i="1"/>
  <c r="BY261" i="1"/>
  <c r="BV261" i="1"/>
  <c r="BW261" i="1"/>
  <c r="BX257" i="1"/>
  <c r="BY257" i="1"/>
  <c r="BV257" i="1"/>
  <c r="BW257" i="1"/>
  <c r="BX253" i="1"/>
  <c r="BY253" i="1"/>
  <c r="BV253" i="1"/>
  <c r="BW253" i="1"/>
  <c r="BX249" i="1"/>
  <c r="BY249" i="1"/>
  <c r="BV249" i="1"/>
  <c r="BW249" i="1"/>
  <c r="BX245" i="1"/>
  <c r="BY245" i="1"/>
  <c r="BV245" i="1"/>
  <c r="BW245" i="1"/>
  <c r="BX241" i="1"/>
  <c r="BY241" i="1"/>
  <c r="BV241" i="1"/>
  <c r="BW241" i="1"/>
  <c r="BX237" i="1"/>
  <c r="BY237" i="1"/>
  <c r="BV237" i="1"/>
  <c r="BW237" i="1"/>
  <c r="BX233" i="1"/>
  <c r="BY233" i="1"/>
  <c r="BV233" i="1"/>
  <c r="BW233" i="1"/>
  <c r="BX229" i="1"/>
  <c r="BY229" i="1"/>
  <c r="BV229" i="1"/>
  <c r="BW229" i="1"/>
  <c r="BX225" i="1"/>
  <c r="BY225" i="1"/>
  <c r="BV225" i="1"/>
  <c r="BW225" i="1"/>
  <c r="BX221" i="1"/>
  <c r="BY221" i="1"/>
  <c r="BV221" i="1"/>
  <c r="BW221" i="1"/>
  <c r="BX217" i="1"/>
  <c r="BY217" i="1"/>
  <c r="BV217" i="1"/>
  <c r="BW217" i="1"/>
  <c r="BX213" i="1"/>
  <c r="BY213" i="1"/>
  <c r="BV213" i="1"/>
  <c r="BW213" i="1"/>
  <c r="BX209" i="1"/>
  <c r="BY209" i="1"/>
  <c r="BV209" i="1"/>
  <c r="BW209" i="1"/>
  <c r="BX205" i="1"/>
  <c r="BY205" i="1"/>
  <c r="BV205" i="1"/>
  <c r="BW205" i="1"/>
  <c r="BX201" i="1"/>
  <c r="BY201" i="1"/>
  <c r="BV201" i="1"/>
  <c r="BW201" i="1"/>
  <c r="BX197" i="1"/>
  <c r="BY197" i="1"/>
  <c r="BV197" i="1"/>
  <c r="BW197" i="1"/>
  <c r="BX193" i="1"/>
  <c r="BY193" i="1"/>
  <c r="BV193" i="1"/>
  <c r="BW193" i="1"/>
  <c r="BX189" i="1"/>
  <c r="BY189" i="1"/>
  <c r="BV189" i="1"/>
  <c r="BW189" i="1"/>
  <c r="BX185" i="1"/>
  <c r="BY185" i="1"/>
  <c r="BV185" i="1"/>
  <c r="BW185" i="1"/>
  <c r="BX181" i="1"/>
  <c r="BV181" i="1"/>
  <c r="BW181" i="1"/>
  <c r="BY181" i="1"/>
  <c r="BX177" i="1"/>
  <c r="BV177" i="1"/>
  <c r="BW177" i="1"/>
  <c r="BY177" i="1"/>
  <c r="BW173" i="1"/>
  <c r="BX173" i="1"/>
  <c r="BV173" i="1"/>
  <c r="BY173" i="1"/>
  <c r="BW169" i="1"/>
  <c r="BX169" i="1"/>
  <c r="BV169" i="1"/>
  <c r="BY169" i="1"/>
  <c r="BW165" i="1"/>
  <c r="BX165" i="1"/>
  <c r="BV165" i="1"/>
  <c r="BY165" i="1"/>
  <c r="BW161" i="1"/>
  <c r="BX161" i="1"/>
  <c r="BV161" i="1"/>
  <c r="BY161" i="1"/>
  <c r="BW157" i="1"/>
  <c r="BX157" i="1"/>
  <c r="BV157" i="1"/>
  <c r="BY157" i="1"/>
  <c r="BW153" i="1"/>
  <c r="BX153" i="1"/>
  <c r="BV153" i="1"/>
  <c r="BY153" i="1"/>
  <c r="BW149" i="1"/>
  <c r="BX149" i="1"/>
  <c r="BV149" i="1"/>
  <c r="BY149" i="1"/>
  <c r="BW145" i="1"/>
  <c r="BX145" i="1"/>
  <c r="BV145" i="1"/>
  <c r="BY145" i="1"/>
  <c r="BW141" i="1"/>
  <c r="BV141" i="1"/>
  <c r="BX141" i="1"/>
  <c r="BY141" i="1"/>
  <c r="BW137" i="1"/>
  <c r="BV137" i="1"/>
  <c r="BX137" i="1"/>
  <c r="BY137" i="1"/>
  <c r="BW133" i="1"/>
  <c r="BX133" i="1"/>
  <c r="BY133" i="1"/>
  <c r="BV133" i="1"/>
  <c r="BW129" i="1"/>
  <c r="BX129" i="1"/>
  <c r="BY129" i="1"/>
  <c r="BV129" i="1"/>
  <c r="BW125" i="1"/>
  <c r="BX125" i="1"/>
  <c r="BY125" i="1"/>
  <c r="BV125" i="1"/>
  <c r="BW121" i="1"/>
  <c r="BX121" i="1"/>
  <c r="BY121" i="1"/>
  <c r="BV121" i="1"/>
  <c r="BW117" i="1"/>
  <c r="BX117" i="1"/>
  <c r="BY117" i="1"/>
  <c r="BV117" i="1"/>
  <c r="BW113" i="1"/>
  <c r="BX113" i="1"/>
  <c r="BY113" i="1"/>
  <c r="BV113" i="1"/>
  <c r="BW109" i="1"/>
  <c r="BX109" i="1"/>
  <c r="BY109" i="1"/>
  <c r="BV109" i="1"/>
  <c r="BW105" i="1"/>
  <c r="BX105" i="1"/>
  <c r="BY105" i="1"/>
  <c r="BV105" i="1"/>
  <c r="BW101" i="1"/>
  <c r="BX101" i="1"/>
  <c r="BY101" i="1"/>
  <c r="BV101" i="1"/>
  <c r="BW97" i="1"/>
  <c r="BX97" i="1"/>
  <c r="BY97" i="1"/>
  <c r="BV97" i="1"/>
  <c r="BW93" i="1"/>
  <c r="BX93" i="1"/>
  <c r="BY93" i="1"/>
  <c r="BV93" i="1"/>
  <c r="BW89" i="1"/>
  <c r="BX89" i="1"/>
  <c r="BY89" i="1"/>
  <c r="BV89" i="1"/>
  <c r="BX85" i="1"/>
  <c r="BW85" i="1"/>
  <c r="BY85" i="1"/>
  <c r="BV85" i="1"/>
  <c r="BX81" i="1"/>
  <c r="BW81" i="1"/>
  <c r="BY81" i="1"/>
  <c r="BV81" i="1"/>
  <c r="BX77" i="1"/>
  <c r="BW77" i="1"/>
  <c r="BY77" i="1"/>
  <c r="BV77" i="1"/>
  <c r="BX73" i="1"/>
  <c r="BW73" i="1"/>
  <c r="BY73" i="1"/>
  <c r="BV73" i="1"/>
  <c r="BX69" i="1"/>
  <c r="BW69" i="1"/>
  <c r="BY69" i="1"/>
  <c r="BV69" i="1"/>
  <c r="BV65" i="1"/>
  <c r="BW65" i="1"/>
  <c r="BX65" i="1"/>
  <c r="BY65" i="1"/>
  <c r="BV61" i="1"/>
  <c r="BW61" i="1"/>
  <c r="BX61" i="1"/>
  <c r="BY61" i="1"/>
  <c r="BV57" i="1"/>
  <c r="BW57" i="1"/>
  <c r="BX57" i="1"/>
  <c r="BY57" i="1"/>
  <c r="BV53" i="1"/>
  <c r="BW53" i="1"/>
  <c r="BX53" i="1"/>
  <c r="BY53" i="1"/>
  <c r="BV49" i="1"/>
  <c r="BW49" i="1"/>
  <c r="BX49" i="1"/>
  <c r="BY49" i="1"/>
  <c r="BV45" i="1"/>
  <c r="BW45" i="1"/>
  <c r="BX45" i="1"/>
  <c r="BY45" i="1"/>
  <c r="BV41" i="1"/>
  <c r="BW41" i="1"/>
  <c r="BX41" i="1"/>
  <c r="BY41" i="1"/>
  <c r="BV37" i="1"/>
  <c r="BW37" i="1"/>
  <c r="BX37" i="1"/>
  <c r="BY37" i="1"/>
  <c r="BV33" i="1"/>
  <c r="BW33" i="1"/>
  <c r="BX33" i="1"/>
  <c r="BY33" i="1"/>
  <c r="BV29" i="1"/>
  <c r="BW29" i="1"/>
  <c r="BX29" i="1"/>
  <c r="BY29" i="1"/>
  <c r="BV25" i="1"/>
  <c r="BW25" i="1"/>
  <c r="BX25" i="1"/>
  <c r="BY25" i="1"/>
  <c r="BV21" i="1"/>
  <c r="BW21" i="1"/>
  <c r="BX21" i="1"/>
  <c r="BY21" i="1"/>
  <c r="BV17" i="1"/>
  <c r="BW17" i="1"/>
  <c r="BX17" i="1"/>
  <c r="BY17" i="1"/>
  <c r="BV13" i="1"/>
  <c r="BW13" i="1"/>
  <c r="BX13" i="1"/>
  <c r="BY13" i="1"/>
  <c r="BV9" i="1"/>
  <c r="BW9" i="1"/>
  <c r="BX9" i="1"/>
  <c r="BY9" i="1"/>
  <c r="BV5" i="1"/>
  <c r="BW5" i="1"/>
  <c r="BX5" i="1"/>
  <c r="BY5" i="1"/>
  <c r="BY997" i="1"/>
  <c r="BY989" i="1"/>
  <c r="BY981" i="1"/>
  <c r="BY973" i="1"/>
  <c r="BY965" i="1"/>
  <c r="BY957" i="1"/>
  <c r="BY949" i="1"/>
  <c r="BY941" i="1"/>
  <c r="BY933" i="1"/>
  <c r="BY925" i="1"/>
  <c r="BY917" i="1"/>
  <c r="BY909" i="1"/>
  <c r="BY901" i="1"/>
  <c r="BY893" i="1"/>
  <c r="BY885" i="1"/>
  <c r="BY877" i="1"/>
  <c r="BY869" i="1"/>
  <c r="BY861" i="1"/>
  <c r="BY853" i="1"/>
  <c r="BW996" i="1"/>
  <c r="BX996" i="1"/>
  <c r="BV996" i="1"/>
  <c r="BY996" i="1"/>
  <c r="BW988" i="1"/>
  <c r="BX988" i="1"/>
  <c r="BV988" i="1"/>
  <c r="BY988" i="1"/>
  <c r="BW984" i="1"/>
  <c r="BX984" i="1"/>
  <c r="BV984" i="1"/>
  <c r="BY984" i="1"/>
  <c r="BW976" i="1"/>
  <c r="BX976" i="1"/>
  <c r="BV976" i="1"/>
  <c r="BY976" i="1"/>
  <c r="BW968" i="1"/>
  <c r="BX968" i="1"/>
  <c r="BV968" i="1"/>
  <c r="BY968" i="1"/>
  <c r="BW960" i="1"/>
  <c r="BX960" i="1"/>
  <c r="BV960" i="1"/>
  <c r="BY960" i="1"/>
  <c r="BW952" i="1"/>
  <c r="BX952" i="1"/>
  <c r="BV952" i="1"/>
  <c r="BY952" i="1"/>
  <c r="BW944" i="1"/>
  <c r="BX944" i="1"/>
  <c r="BV944" i="1"/>
  <c r="BY944" i="1"/>
  <c r="BW936" i="1"/>
  <c r="BX936" i="1"/>
  <c r="BV936" i="1"/>
  <c r="BY936" i="1"/>
  <c r="BW928" i="1"/>
  <c r="BX928" i="1"/>
  <c r="BV928" i="1"/>
  <c r="BY928" i="1"/>
  <c r="BW916" i="1"/>
  <c r="BX916" i="1"/>
  <c r="BV916" i="1"/>
  <c r="BY916" i="1"/>
  <c r="BW908" i="1"/>
  <c r="BX908" i="1"/>
  <c r="BV908" i="1"/>
  <c r="BY908" i="1"/>
  <c r="BW904" i="1"/>
  <c r="BX904" i="1"/>
  <c r="BV904" i="1"/>
  <c r="BY904" i="1"/>
  <c r="BW896" i="1"/>
  <c r="BX896" i="1"/>
  <c r="BV896" i="1"/>
  <c r="BY896" i="1"/>
  <c r="BW888" i="1"/>
  <c r="BX888" i="1"/>
  <c r="BV888" i="1"/>
  <c r="BY888" i="1"/>
  <c r="BW880" i="1"/>
  <c r="BX880" i="1"/>
  <c r="BV880" i="1"/>
  <c r="BY880" i="1"/>
  <c r="BW872" i="1"/>
  <c r="BX872" i="1"/>
  <c r="BV872" i="1"/>
  <c r="BY872" i="1"/>
  <c r="BW864" i="1"/>
  <c r="BX864" i="1"/>
  <c r="BV864" i="1"/>
  <c r="BY864" i="1"/>
  <c r="BW856" i="1"/>
  <c r="BX856" i="1"/>
  <c r="BV856" i="1"/>
  <c r="BY856" i="1"/>
  <c r="BW848" i="1"/>
  <c r="BX848" i="1"/>
  <c r="BV848" i="1"/>
  <c r="BY848" i="1"/>
  <c r="BW840" i="1"/>
  <c r="BX840" i="1"/>
  <c r="BV840" i="1"/>
  <c r="BY840" i="1"/>
  <c r="BW832" i="1"/>
  <c r="BX832" i="1"/>
  <c r="BV832" i="1"/>
  <c r="BY832" i="1"/>
  <c r="BW824" i="1"/>
  <c r="BX824" i="1"/>
  <c r="BV824" i="1"/>
  <c r="BY824" i="1"/>
  <c r="BW816" i="1"/>
  <c r="BX816" i="1"/>
  <c r="BV816" i="1"/>
  <c r="BY816" i="1"/>
  <c r="BW808" i="1"/>
  <c r="BX808" i="1"/>
  <c r="BV808" i="1"/>
  <c r="BY808" i="1"/>
  <c r="BW800" i="1"/>
  <c r="BY800" i="1"/>
  <c r="BX800" i="1"/>
  <c r="BV800" i="1"/>
  <c r="BW796" i="1"/>
  <c r="BY796" i="1"/>
  <c r="BX796" i="1"/>
  <c r="BV796" i="1"/>
  <c r="BW788" i="1"/>
  <c r="BY788" i="1"/>
  <c r="BX788" i="1"/>
  <c r="BV788" i="1"/>
  <c r="BW780" i="1"/>
  <c r="BY780" i="1"/>
  <c r="BX780" i="1"/>
  <c r="BV780" i="1"/>
  <c r="BW772" i="1"/>
  <c r="BY772" i="1"/>
  <c r="BX772" i="1"/>
  <c r="BV772" i="1"/>
  <c r="BW764" i="1"/>
  <c r="BY764" i="1"/>
  <c r="BX764" i="1"/>
  <c r="BV764" i="1"/>
  <c r="BW756" i="1"/>
  <c r="BY756" i="1"/>
  <c r="BX756" i="1"/>
  <c r="BV756" i="1"/>
  <c r="BW748" i="1"/>
  <c r="BY748" i="1"/>
  <c r="BX748" i="1"/>
  <c r="BV748" i="1"/>
  <c r="BW740" i="1"/>
  <c r="BY740" i="1"/>
  <c r="BX740" i="1"/>
  <c r="BV740" i="1"/>
  <c r="BW732" i="1"/>
  <c r="BY732" i="1"/>
  <c r="BX732" i="1"/>
  <c r="BV732" i="1"/>
  <c r="BW724" i="1"/>
  <c r="BY724" i="1"/>
  <c r="BX724" i="1"/>
  <c r="BV724" i="1"/>
  <c r="BW716" i="1"/>
  <c r="BY716" i="1"/>
  <c r="BX716" i="1"/>
  <c r="BV716" i="1"/>
  <c r="BW708" i="1"/>
  <c r="BY708" i="1"/>
  <c r="BX708" i="1"/>
  <c r="BV708" i="1"/>
  <c r="BW700" i="1"/>
  <c r="BY700" i="1"/>
  <c r="BX700" i="1"/>
  <c r="BV700" i="1"/>
  <c r="BW692" i="1"/>
  <c r="BY692" i="1"/>
  <c r="BX692" i="1"/>
  <c r="BV692" i="1"/>
  <c r="BW684" i="1"/>
  <c r="BY684" i="1"/>
  <c r="BX684" i="1"/>
  <c r="BV684" i="1"/>
  <c r="BW676" i="1"/>
  <c r="BY676" i="1"/>
  <c r="BX676" i="1"/>
  <c r="BV676" i="1"/>
  <c r="BW668" i="1"/>
  <c r="BY668" i="1"/>
  <c r="BX668" i="1"/>
  <c r="BV668" i="1"/>
  <c r="BW656" i="1"/>
  <c r="BY656" i="1"/>
  <c r="BX656" i="1"/>
  <c r="BV656" i="1"/>
  <c r="BW648" i="1"/>
  <c r="BY648" i="1"/>
  <c r="BX648" i="1"/>
  <c r="BV648" i="1"/>
  <c r="BW640" i="1"/>
  <c r="BY640" i="1"/>
  <c r="BX640" i="1"/>
  <c r="BV640" i="1"/>
  <c r="BW632" i="1"/>
  <c r="BY632" i="1"/>
  <c r="BX632" i="1"/>
  <c r="BV632" i="1"/>
  <c r="BW624" i="1"/>
  <c r="BY624" i="1"/>
  <c r="BX624" i="1"/>
  <c r="BV624" i="1"/>
  <c r="BW620" i="1"/>
  <c r="BY620" i="1"/>
  <c r="BX620" i="1"/>
  <c r="BV620" i="1"/>
  <c r="BW612" i="1"/>
  <c r="BY612" i="1"/>
  <c r="BX612" i="1"/>
  <c r="BV612" i="1"/>
  <c r="BW608" i="1"/>
  <c r="BY608" i="1"/>
  <c r="BX608" i="1"/>
  <c r="BV608" i="1"/>
  <c r="BW596" i="1"/>
  <c r="BY596" i="1"/>
  <c r="BX596" i="1"/>
  <c r="BV596" i="1"/>
  <c r="BW588" i="1"/>
  <c r="BY588" i="1"/>
  <c r="BX588" i="1"/>
  <c r="BV588" i="1"/>
  <c r="BW580" i="1"/>
  <c r="BY580" i="1"/>
  <c r="BX580" i="1"/>
  <c r="BV580" i="1"/>
  <c r="BW572" i="1"/>
  <c r="BY572" i="1"/>
  <c r="BX572" i="1"/>
  <c r="BV572" i="1"/>
  <c r="BW564" i="1"/>
  <c r="BX564" i="1"/>
  <c r="BY564" i="1"/>
  <c r="BV564" i="1"/>
  <c r="BW556" i="1"/>
  <c r="BX556" i="1"/>
  <c r="BY556" i="1"/>
  <c r="BV556" i="1"/>
  <c r="BW548" i="1"/>
  <c r="BX548" i="1"/>
  <c r="BY548" i="1"/>
  <c r="BV548" i="1"/>
  <c r="BW540" i="1"/>
  <c r="BX540" i="1"/>
  <c r="BY540" i="1"/>
  <c r="BV540" i="1"/>
  <c r="BW532" i="1"/>
  <c r="BX532" i="1"/>
  <c r="BY532" i="1"/>
  <c r="BV532" i="1"/>
  <c r="BW524" i="1"/>
  <c r="BX524" i="1"/>
  <c r="BY524" i="1"/>
  <c r="BV524" i="1"/>
  <c r="BX516" i="1"/>
  <c r="BV516" i="1"/>
  <c r="BW516" i="1"/>
  <c r="BY516" i="1"/>
  <c r="BX508" i="1"/>
  <c r="BV508" i="1"/>
  <c r="BW508" i="1"/>
  <c r="BY508" i="1"/>
  <c r="BX500" i="1"/>
  <c r="BV500" i="1"/>
  <c r="BW500" i="1"/>
  <c r="BY500" i="1"/>
  <c r="BX492" i="1"/>
  <c r="BV492" i="1"/>
  <c r="BW492" i="1"/>
  <c r="BY492" i="1"/>
  <c r="BX484" i="1"/>
  <c r="BV484" i="1"/>
  <c r="BW484" i="1"/>
  <c r="BY484" i="1"/>
  <c r="BX476" i="1"/>
  <c r="BV476" i="1"/>
  <c r="BW476" i="1"/>
  <c r="BY476" i="1"/>
  <c r="BX468" i="1"/>
  <c r="BV468" i="1"/>
  <c r="BW468" i="1"/>
  <c r="BY468" i="1"/>
  <c r="BX464" i="1"/>
  <c r="BY464" i="1"/>
  <c r="BV464" i="1"/>
  <c r="BW464" i="1"/>
  <c r="BX440" i="1"/>
  <c r="BY440" i="1"/>
  <c r="BV440" i="1"/>
  <c r="BW440" i="1"/>
  <c r="BX424" i="1"/>
  <c r="BY424" i="1"/>
  <c r="BV424" i="1"/>
  <c r="BW424" i="1"/>
  <c r="BW400" i="1"/>
  <c r="BX400" i="1"/>
  <c r="BY400" i="1"/>
  <c r="BV400" i="1"/>
  <c r="BY380" i="1"/>
  <c r="BW380" i="1"/>
  <c r="BX380" i="1"/>
  <c r="BV380" i="1"/>
  <c r="BY352" i="1"/>
  <c r="BV352" i="1"/>
  <c r="BW352" i="1"/>
  <c r="BX352" i="1"/>
  <c r="BY336" i="1"/>
  <c r="BV336" i="1"/>
  <c r="BW336" i="1"/>
  <c r="BX336" i="1"/>
  <c r="BY320" i="1"/>
  <c r="BV320" i="1"/>
  <c r="BW320" i="1"/>
  <c r="BX320" i="1"/>
  <c r="BY304" i="1"/>
  <c r="BV304" i="1"/>
  <c r="BW304" i="1"/>
  <c r="BX304" i="1"/>
  <c r="BX288" i="1"/>
  <c r="BY288" i="1"/>
  <c r="BV288" i="1"/>
  <c r="BW288" i="1"/>
  <c r="BX272" i="1"/>
  <c r="BY272" i="1"/>
  <c r="BV272" i="1"/>
  <c r="BW272" i="1"/>
  <c r="BX256" i="1"/>
  <c r="BY256" i="1"/>
  <c r="BV256" i="1"/>
  <c r="BW256" i="1"/>
  <c r="BX240" i="1"/>
  <c r="BY240" i="1"/>
  <c r="BV240" i="1"/>
  <c r="BW240" i="1"/>
  <c r="BX220" i="1"/>
  <c r="BY220" i="1"/>
  <c r="BV220" i="1"/>
  <c r="BW220" i="1"/>
  <c r="BX200" i="1"/>
  <c r="BY200" i="1"/>
  <c r="BV200" i="1"/>
  <c r="BW200" i="1"/>
  <c r="BX184" i="1"/>
  <c r="BY184" i="1"/>
  <c r="BV184" i="1"/>
  <c r="BW184" i="1"/>
  <c r="BW160" i="1"/>
  <c r="BX160" i="1"/>
  <c r="BY160" i="1"/>
  <c r="BV160" i="1"/>
  <c r="BW144" i="1"/>
  <c r="BX144" i="1"/>
  <c r="BY144" i="1"/>
  <c r="BV144" i="1"/>
  <c r="BW124" i="1"/>
  <c r="BX124" i="1"/>
  <c r="BV124" i="1"/>
  <c r="BY124" i="1"/>
  <c r="BW108" i="1"/>
  <c r="BX108" i="1"/>
  <c r="BV108" i="1"/>
  <c r="BY108" i="1"/>
  <c r="BX88" i="1"/>
  <c r="BV88" i="1"/>
  <c r="BW88" i="1"/>
  <c r="BY88" i="1"/>
  <c r="BX72" i="1"/>
  <c r="BV72" i="1"/>
  <c r="BW72" i="1"/>
  <c r="BY72" i="1"/>
  <c r="BV52" i="1"/>
  <c r="BW52" i="1"/>
  <c r="BX52" i="1"/>
  <c r="BY52" i="1"/>
  <c r="BV32" i="1"/>
  <c r="BW32" i="1"/>
  <c r="BX32" i="1"/>
  <c r="BY32" i="1"/>
  <c r="BV8" i="1"/>
  <c r="BW8" i="1"/>
  <c r="BX8" i="1"/>
  <c r="BY8" i="1"/>
  <c r="BX460" i="1"/>
  <c r="BY460" i="1"/>
  <c r="BV460" i="1"/>
  <c r="BW460" i="1"/>
  <c r="BX448" i="1"/>
  <c r="BY448" i="1"/>
  <c r="BV448" i="1"/>
  <c r="BW448" i="1"/>
  <c r="BX432" i="1"/>
  <c r="BY432" i="1"/>
  <c r="BV432" i="1"/>
  <c r="BW432" i="1"/>
  <c r="BX416" i="1"/>
  <c r="BY416" i="1"/>
  <c r="BV416" i="1"/>
  <c r="BW416" i="1"/>
  <c r="BX404" i="1"/>
  <c r="BY404" i="1"/>
  <c r="BV404" i="1"/>
  <c r="BW404" i="1"/>
  <c r="BY392" i="1"/>
  <c r="BW392" i="1"/>
  <c r="BX392" i="1"/>
  <c r="BV392" i="1"/>
  <c r="BY376" i="1"/>
  <c r="BW376" i="1"/>
  <c r="BX376" i="1"/>
  <c r="BV376" i="1"/>
  <c r="BY364" i="1"/>
  <c r="BV364" i="1"/>
  <c r="BW364" i="1"/>
  <c r="BX364" i="1"/>
  <c r="BY348" i="1"/>
  <c r="BV348" i="1"/>
  <c r="BW348" i="1"/>
  <c r="BX348" i="1"/>
  <c r="BY332" i="1"/>
  <c r="BV332" i="1"/>
  <c r="BW332" i="1"/>
  <c r="BX332" i="1"/>
  <c r="BY316" i="1"/>
  <c r="BV316" i="1"/>
  <c r="BW316" i="1"/>
  <c r="BX316" i="1"/>
  <c r="BX296" i="1"/>
  <c r="BY296" i="1"/>
  <c r="BV296" i="1"/>
  <c r="BW296" i="1"/>
  <c r="BX280" i="1"/>
  <c r="BY280" i="1"/>
  <c r="BV280" i="1"/>
  <c r="BW280" i="1"/>
  <c r="BX264" i="1"/>
  <c r="BY264" i="1"/>
  <c r="BV264" i="1"/>
  <c r="BW264" i="1"/>
  <c r="BX248" i="1"/>
  <c r="BY248" i="1"/>
  <c r="BV248" i="1"/>
  <c r="BW248" i="1"/>
  <c r="BX232" i="1"/>
  <c r="BY232" i="1"/>
  <c r="BV232" i="1"/>
  <c r="BW232" i="1"/>
  <c r="BX224" i="1"/>
  <c r="BY224" i="1"/>
  <c r="BV224" i="1"/>
  <c r="BW224" i="1"/>
  <c r="BX204" i="1"/>
  <c r="BY204" i="1"/>
  <c r="BV204" i="1"/>
  <c r="BW204" i="1"/>
  <c r="BX192" i="1"/>
  <c r="BY192" i="1"/>
  <c r="BV192" i="1"/>
  <c r="BW192" i="1"/>
  <c r="BX180" i="1"/>
  <c r="BV180" i="1"/>
  <c r="BW180" i="1"/>
  <c r="BY180" i="1"/>
  <c r="BW164" i="1"/>
  <c r="BX164" i="1"/>
  <c r="BY164" i="1"/>
  <c r="BV164" i="1"/>
  <c r="BW148" i="1"/>
  <c r="BX148" i="1"/>
  <c r="BY148" i="1"/>
  <c r="BV148" i="1"/>
  <c r="BW136" i="1"/>
  <c r="BV136" i="1"/>
  <c r="BX136" i="1"/>
  <c r="BY136" i="1"/>
  <c r="BW120" i="1"/>
  <c r="BX120" i="1"/>
  <c r="BV120" i="1"/>
  <c r="BY120" i="1"/>
  <c r="BW104" i="1"/>
  <c r="BX104" i="1"/>
  <c r="BV104" i="1"/>
  <c r="BY104" i="1"/>
  <c r="BW92" i="1"/>
  <c r="BX92" i="1"/>
  <c r="BV92" i="1"/>
  <c r="BY92" i="1"/>
  <c r="BX76" i="1"/>
  <c r="BV76" i="1"/>
  <c r="BW76" i="1"/>
  <c r="BY76" i="1"/>
  <c r="BV64" i="1"/>
  <c r="BW64" i="1"/>
  <c r="BX64" i="1"/>
  <c r="BY64" i="1"/>
  <c r="BV48" i="1"/>
  <c r="BW48" i="1"/>
  <c r="BX48" i="1"/>
  <c r="BY48" i="1"/>
  <c r="BV36" i="1"/>
  <c r="BW36" i="1"/>
  <c r="BX36" i="1"/>
  <c r="BY36" i="1"/>
  <c r="BV20" i="1"/>
  <c r="BW20" i="1"/>
  <c r="BX20" i="1"/>
  <c r="BY20" i="1"/>
  <c r="BV4" i="1"/>
  <c r="BW4" i="1"/>
  <c r="BX4" i="1"/>
  <c r="BY4" i="1"/>
  <c r="BW999" i="1"/>
  <c r="BX999" i="1"/>
  <c r="BV999" i="1"/>
  <c r="BW995" i="1"/>
  <c r="BX995" i="1"/>
  <c r="BV995" i="1"/>
  <c r="BW991" i="1"/>
  <c r="BX991" i="1"/>
  <c r="BV991" i="1"/>
  <c r="BW987" i="1"/>
  <c r="BX987" i="1"/>
  <c r="BV987" i="1"/>
  <c r="BW983" i="1"/>
  <c r="BX983" i="1"/>
  <c r="BV983" i="1"/>
  <c r="BW979" i="1"/>
  <c r="BX979" i="1"/>
  <c r="BV979" i="1"/>
  <c r="BW975" i="1"/>
  <c r="BX975" i="1"/>
  <c r="BV975" i="1"/>
  <c r="BW971" i="1"/>
  <c r="BX971" i="1"/>
  <c r="BV971" i="1"/>
  <c r="BW967" i="1"/>
  <c r="BX967" i="1"/>
  <c r="BV967" i="1"/>
  <c r="BW963" i="1"/>
  <c r="BX963" i="1"/>
  <c r="BV963" i="1"/>
  <c r="BW959" i="1"/>
  <c r="BX959" i="1"/>
  <c r="BV959" i="1"/>
  <c r="BW955" i="1"/>
  <c r="BX955" i="1"/>
  <c r="BV955" i="1"/>
  <c r="BW951" i="1"/>
  <c r="BX951" i="1"/>
  <c r="BV951" i="1"/>
  <c r="BW947" i="1"/>
  <c r="BX947" i="1"/>
  <c r="BV947" i="1"/>
  <c r="BW943" i="1"/>
  <c r="BX943" i="1"/>
  <c r="BV943" i="1"/>
  <c r="BW939" i="1"/>
  <c r="BX939" i="1"/>
  <c r="BV939" i="1"/>
  <c r="BW935" i="1"/>
  <c r="BX935" i="1"/>
  <c r="BV935" i="1"/>
  <c r="BW931" i="1"/>
  <c r="BX931" i="1"/>
  <c r="BV931" i="1"/>
  <c r="BW927" i="1"/>
  <c r="BX927" i="1"/>
  <c r="BV927" i="1"/>
  <c r="BW923" i="1"/>
  <c r="BX923" i="1"/>
  <c r="BV923" i="1"/>
  <c r="BW919" i="1"/>
  <c r="BX919" i="1"/>
  <c r="BV919" i="1"/>
  <c r="BW915" i="1"/>
  <c r="BX915" i="1"/>
  <c r="BV915" i="1"/>
  <c r="BW911" i="1"/>
  <c r="BX911" i="1"/>
  <c r="BV911" i="1"/>
  <c r="BW907" i="1"/>
  <c r="BX907" i="1"/>
  <c r="BV907" i="1"/>
  <c r="BW903" i="1"/>
  <c r="BX903" i="1"/>
  <c r="BV903" i="1"/>
  <c r="BW899" i="1"/>
  <c r="BX899" i="1"/>
  <c r="BV899" i="1"/>
  <c r="BW895" i="1"/>
  <c r="BX895" i="1"/>
  <c r="BV895" i="1"/>
  <c r="BW891" i="1"/>
  <c r="BX891" i="1"/>
  <c r="BV891" i="1"/>
  <c r="BW887" i="1"/>
  <c r="BX887" i="1"/>
  <c r="BV887" i="1"/>
  <c r="BW883" i="1"/>
  <c r="BX883" i="1"/>
  <c r="BV883" i="1"/>
  <c r="BW879" i="1"/>
  <c r="BX879" i="1"/>
  <c r="BV879" i="1"/>
  <c r="BW875" i="1"/>
  <c r="BX875" i="1"/>
  <c r="BV875" i="1"/>
  <c r="BW871" i="1"/>
  <c r="BX871" i="1"/>
  <c r="BV871" i="1"/>
  <c r="BW867" i="1"/>
  <c r="BX867" i="1"/>
  <c r="BV867" i="1"/>
  <c r="BW863" i="1"/>
  <c r="BX863" i="1"/>
  <c r="BV863" i="1"/>
  <c r="BW859" i="1"/>
  <c r="BX859" i="1"/>
  <c r="BV859" i="1"/>
  <c r="BW855" i="1"/>
  <c r="BX855" i="1"/>
  <c r="BV855" i="1"/>
  <c r="BW851" i="1"/>
  <c r="BX851" i="1"/>
  <c r="BV851" i="1"/>
  <c r="BW847" i="1"/>
  <c r="BX847" i="1"/>
  <c r="BV847" i="1"/>
  <c r="BY847" i="1"/>
  <c r="BW843" i="1"/>
  <c r="BX843" i="1"/>
  <c r="BV843" i="1"/>
  <c r="BY843" i="1"/>
  <c r="BW839" i="1"/>
  <c r="BX839" i="1"/>
  <c r="BV839" i="1"/>
  <c r="BY839" i="1"/>
  <c r="BW835" i="1"/>
  <c r="BX835" i="1"/>
  <c r="BV835" i="1"/>
  <c r="BY835" i="1"/>
  <c r="BW831" i="1"/>
  <c r="BX831" i="1"/>
  <c r="BV831" i="1"/>
  <c r="BY831" i="1"/>
  <c r="BW827" i="1"/>
  <c r="BX827" i="1"/>
  <c r="BV827" i="1"/>
  <c r="BY827" i="1"/>
  <c r="BW823" i="1"/>
  <c r="BX823" i="1"/>
  <c r="BV823" i="1"/>
  <c r="BY823" i="1"/>
  <c r="BW819" i="1"/>
  <c r="BX819" i="1"/>
  <c r="BV819" i="1"/>
  <c r="BY819" i="1"/>
  <c r="BW815" i="1"/>
  <c r="BX815" i="1"/>
  <c r="BV815" i="1"/>
  <c r="BY815" i="1"/>
  <c r="BW811" i="1"/>
  <c r="BX811" i="1"/>
  <c r="BV811" i="1"/>
  <c r="BY811" i="1"/>
  <c r="BW807" i="1"/>
  <c r="BX807" i="1"/>
  <c r="BV807" i="1"/>
  <c r="BY807" i="1"/>
  <c r="BW803" i="1"/>
  <c r="BY803" i="1"/>
  <c r="BV803" i="1"/>
  <c r="BX803" i="1"/>
  <c r="BW799" i="1"/>
  <c r="BY799" i="1"/>
  <c r="BV799" i="1"/>
  <c r="BX799" i="1"/>
  <c r="BW795" i="1"/>
  <c r="BY795" i="1"/>
  <c r="BV795" i="1"/>
  <c r="BX795" i="1"/>
  <c r="BW791" i="1"/>
  <c r="BY791" i="1"/>
  <c r="BV791" i="1"/>
  <c r="BX791" i="1"/>
  <c r="BW787" i="1"/>
  <c r="BY787" i="1"/>
  <c r="BV787" i="1"/>
  <c r="BX787" i="1"/>
  <c r="BW783" i="1"/>
  <c r="BY783" i="1"/>
  <c r="BV783" i="1"/>
  <c r="BX783" i="1"/>
  <c r="BW779" i="1"/>
  <c r="BY779" i="1"/>
  <c r="BV779" i="1"/>
  <c r="BX779" i="1"/>
  <c r="BW775" i="1"/>
  <c r="BY775" i="1"/>
  <c r="BV775" i="1"/>
  <c r="BX775" i="1"/>
  <c r="BW771" i="1"/>
  <c r="BY771" i="1"/>
  <c r="BV771" i="1"/>
  <c r="BX771" i="1"/>
  <c r="BW767" i="1"/>
  <c r="BY767" i="1"/>
  <c r="BV767" i="1"/>
  <c r="BX767" i="1"/>
  <c r="BW763" i="1"/>
  <c r="BY763" i="1"/>
  <c r="BV763" i="1"/>
  <c r="BX763" i="1"/>
  <c r="BW759" i="1"/>
  <c r="BY759" i="1"/>
  <c r="BV759" i="1"/>
  <c r="BX759" i="1"/>
  <c r="BW755" i="1"/>
  <c r="BY755" i="1"/>
  <c r="BV755" i="1"/>
  <c r="BX755" i="1"/>
  <c r="BW751" i="1"/>
  <c r="BY751" i="1"/>
  <c r="BV751" i="1"/>
  <c r="BX751" i="1"/>
  <c r="BW747" i="1"/>
  <c r="BY747" i="1"/>
  <c r="BV747" i="1"/>
  <c r="BX747" i="1"/>
  <c r="BW743" i="1"/>
  <c r="BY743" i="1"/>
  <c r="BV743" i="1"/>
  <c r="BX743" i="1"/>
  <c r="BW739" i="1"/>
  <c r="BY739" i="1"/>
  <c r="BV739" i="1"/>
  <c r="BX739" i="1"/>
  <c r="BW735" i="1"/>
  <c r="BY735" i="1"/>
  <c r="BV735" i="1"/>
  <c r="BX735" i="1"/>
  <c r="BW731" i="1"/>
  <c r="BY731" i="1"/>
  <c r="BV731" i="1"/>
  <c r="BX731" i="1"/>
  <c r="BW727" i="1"/>
  <c r="BY727" i="1"/>
  <c r="BV727" i="1"/>
  <c r="BX727" i="1"/>
  <c r="BW723" i="1"/>
  <c r="BY723" i="1"/>
  <c r="BV723" i="1"/>
  <c r="BX723" i="1"/>
  <c r="BW719" i="1"/>
  <c r="BY719" i="1"/>
  <c r="BV719" i="1"/>
  <c r="BX719" i="1"/>
  <c r="BW715" i="1"/>
  <c r="BY715" i="1"/>
  <c r="BV715" i="1"/>
  <c r="BX715" i="1"/>
  <c r="BW711" i="1"/>
  <c r="BY711" i="1"/>
  <c r="BV711" i="1"/>
  <c r="BX711" i="1"/>
  <c r="BW707" i="1"/>
  <c r="BY707" i="1"/>
  <c r="BV707" i="1"/>
  <c r="BX707" i="1"/>
  <c r="BW703" i="1"/>
  <c r="BY703" i="1"/>
  <c r="BV703" i="1"/>
  <c r="BX703" i="1"/>
  <c r="BW699" i="1"/>
  <c r="BY699" i="1"/>
  <c r="BV699" i="1"/>
  <c r="BX699" i="1"/>
  <c r="BW695" i="1"/>
  <c r="BY695" i="1"/>
  <c r="BV695" i="1"/>
  <c r="BX695" i="1"/>
  <c r="BW691" i="1"/>
  <c r="BY691" i="1"/>
  <c r="BV691" i="1"/>
  <c r="BX691" i="1"/>
  <c r="BW687" i="1"/>
  <c r="BY687" i="1"/>
  <c r="BV687" i="1"/>
  <c r="BX687" i="1"/>
  <c r="BW683" i="1"/>
  <c r="BY683" i="1"/>
  <c r="BV683" i="1"/>
  <c r="BX683" i="1"/>
  <c r="BW679" i="1"/>
  <c r="BY679" i="1"/>
  <c r="BV679" i="1"/>
  <c r="BX679" i="1"/>
  <c r="BW675" i="1"/>
  <c r="BY675" i="1"/>
  <c r="BV675" i="1"/>
  <c r="BX675" i="1"/>
  <c r="BW671" i="1"/>
  <c r="BY671" i="1"/>
  <c r="BV671" i="1"/>
  <c r="BX671" i="1"/>
  <c r="BW667" i="1"/>
  <c r="BY667" i="1"/>
  <c r="BV667" i="1"/>
  <c r="BX667" i="1"/>
  <c r="BW663" i="1"/>
  <c r="BY663" i="1"/>
  <c r="BV663" i="1"/>
  <c r="BX663" i="1"/>
  <c r="BW659" i="1"/>
  <c r="BY659" i="1"/>
  <c r="BV659" i="1"/>
  <c r="BX659" i="1"/>
  <c r="BW655" i="1"/>
  <c r="BY655" i="1"/>
  <c r="BV655" i="1"/>
  <c r="BX655" i="1"/>
  <c r="BW651" i="1"/>
  <c r="BY651" i="1"/>
  <c r="BV651" i="1"/>
  <c r="BX651" i="1"/>
  <c r="BW647" i="1"/>
  <c r="BY647" i="1"/>
  <c r="BV647" i="1"/>
  <c r="BX647" i="1"/>
  <c r="BW643" i="1"/>
  <c r="BY643" i="1"/>
  <c r="BV643" i="1"/>
  <c r="BX643" i="1"/>
  <c r="BW639" i="1"/>
  <c r="BY639" i="1"/>
  <c r="BV639" i="1"/>
  <c r="BX639" i="1"/>
  <c r="BW635" i="1"/>
  <c r="BY635" i="1"/>
  <c r="BV635" i="1"/>
  <c r="BX635" i="1"/>
  <c r="BW631" i="1"/>
  <c r="BY631" i="1"/>
  <c r="BV631" i="1"/>
  <c r="BX631" i="1"/>
  <c r="BW627" i="1"/>
  <c r="BY627" i="1"/>
  <c r="BV627" i="1"/>
  <c r="BX627" i="1"/>
  <c r="BW623" i="1"/>
  <c r="BY623" i="1"/>
  <c r="BV623" i="1"/>
  <c r="BX623" i="1"/>
  <c r="BW619" i="1"/>
  <c r="BY619" i="1"/>
  <c r="BV619" i="1"/>
  <c r="BX619" i="1"/>
  <c r="BW615" i="1"/>
  <c r="BY615" i="1"/>
  <c r="BV615" i="1"/>
  <c r="BX615" i="1"/>
  <c r="BW611" i="1"/>
  <c r="BY611" i="1"/>
  <c r="BV611" i="1"/>
  <c r="BX611" i="1"/>
  <c r="BW607" i="1"/>
  <c r="BY607" i="1"/>
  <c r="BV607" i="1"/>
  <c r="BX607" i="1"/>
  <c r="BW603" i="1"/>
  <c r="BY603" i="1"/>
  <c r="BV603" i="1"/>
  <c r="BX603" i="1"/>
  <c r="BW599" i="1"/>
  <c r="BY599" i="1"/>
  <c r="BV599" i="1"/>
  <c r="BX599" i="1"/>
  <c r="BW595" i="1"/>
  <c r="BY595" i="1"/>
  <c r="BV595" i="1"/>
  <c r="BX595" i="1"/>
  <c r="BW591" i="1"/>
  <c r="BY591" i="1"/>
  <c r="BV591" i="1"/>
  <c r="BX591" i="1"/>
  <c r="BW587" i="1"/>
  <c r="BY587" i="1"/>
  <c r="BV587" i="1"/>
  <c r="BX587" i="1"/>
  <c r="BW583" i="1"/>
  <c r="BY583" i="1"/>
  <c r="BV583" i="1"/>
  <c r="BX583" i="1"/>
  <c r="BW579" i="1"/>
  <c r="BY579" i="1"/>
  <c r="BV579" i="1"/>
  <c r="BX579" i="1"/>
  <c r="BW575" i="1"/>
  <c r="BY575" i="1"/>
  <c r="BV575" i="1"/>
  <c r="BX575" i="1"/>
  <c r="BW571" i="1"/>
  <c r="BY571" i="1"/>
  <c r="BV571" i="1"/>
  <c r="BX571" i="1"/>
  <c r="BW567" i="1"/>
  <c r="BY567" i="1"/>
  <c r="BV567" i="1"/>
  <c r="BX567" i="1"/>
  <c r="BW563" i="1"/>
  <c r="BX563" i="1"/>
  <c r="BY563" i="1"/>
  <c r="BV563" i="1"/>
  <c r="BW559" i="1"/>
  <c r="BX559" i="1"/>
  <c r="BY559" i="1"/>
  <c r="BV559" i="1"/>
  <c r="BW555" i="1"/>
  <c r="BX555" i="1"/>
  <c r="BY555" i="1"/>
  <c r="BV555" i="1"/>
  <c r="BW551" i="1"/>
  <c r="BX551" i="1"/>
  <c r="BY551" i="1"/>
  <c r="BV551" i="1"/>
  <c r="BW547" i="1"/>
  <c r="BX547" i="1"/>
  <c r="BY547" i="1"/>
  <c r="BV547" i="1"/>
  <c r="BW543" i="1"/>
  <c r="BX543" i="1"/>
  <c r="BY543" i="1"/>
  <c r="BV543" i="1"/>
  <c r="BW539" i="1"/>
  <c r="BX539" i="1"/>
  <c r="BY539" i="1"/>
  <c r="BV539" i="1"/>
  <c r="BW535" i="1"/>
  <c r="BX535" i="1"/>
  <c r="BY535" i="1"/>
  <c r="BV535" i="1"/>
  <c r="BW531" i="1"/>
  <c r="BX531" i="1"/>
  <c r="BY531" i="1"/>
  <c r="BV531" i="1"/>
  <c r="BW527" i="1"/>
  <c r="BX527" i="1"/>
  <c r="BY527" i="1"/>
  <c r="BV527" i="1"/>
  <c r="BW523" i="1"/>
  <c r="BX523" i="1"/>
  <c r="BY523" i="1"/>
  <c r="BV523" i="1"/>
  <c r="BX519" i="1"/>
  <c r="BV519" i="1"/>
  <c r="BW519" i="1"/>
  <c r="BY519" i="1"/>
  <c r="BX515" i="1"/>
  <c r="BV515" i="1"/>
  <c r="BW515" i="1"/>
  <c r="BY515" i="1"/>
  <c r="BX511" i="1"/>
  <c r="BV511" i="1"/>
  <c r="BW511" i="1"/>
  <c r="BY511" i="1"/>
  <c r="BX507" i="1"/>
  <c r="BV507" i="1"/>
  <c r="BW507" i="1"/>
  <c r="BY507" i="1"/>
  <c r="BX503" i="1"/>
  <c r="BV503" i="1"/>
  <c r="BW503" i="1"/>
  <c r="BY503" i="1"/>
  <c r="BX499" i="1"/>
  <c r="BV499" i="1"/>
  <c r="BW499" i="1"/>
  <c r="BY499" i="1"/>
  <c r="BX495" i="1"/>
  <c r="BV495" i="1"/>
  <c r="BW495" i="1"/>
  <c r="BY495" i="1"/>
  <c r="BX491" i="1"/>
  <c r="BV491" i="1"/>
  <c r="BW491" i="1"/>
  <c r="BY491" i="1"/>
  <c r="BX487" i="1"/>
  <c r="BV487" i="1"/>
  <c r="BW487" i="1"/>
  <c r="BY487" i="1"/>
  <c r="BX483" i="1"/>
  <c r="BV483" i="1"/>
  <c r="BW483" i="1"/>
  <c r="BY483" i="1"/>
  <c r="BX479" i="1"/>
  <c r="BV479" i="1"/>
  <c r="BW479" i="1"/>
  <c r="BY479" i="1"/>
  <c r="BX475" i="1"/>
  <c r="BV475" i="1"/>
  <c r="BW475" i="1"/>
  <c r="BY475" i="1"/>
  <c r="BX471" i="1"/>
  <c r="BV471" i="1"/>
  <c r="BW471" i="1"/>
  <c r="BY471" i="1"/>
  <c r="BX467" i="1"/>
  <c r="BV467" i="1"/>
  <c r="BW467" i="1"/>
  <c r="BY467" i="1"/>
  <c r="BX463" i="1"/>
  <c r="BY463" i="1"/>
  <c r="BV463" i="1"/>
  <c r="BW463" i="1"/>
  <c r="BX459" i="1"/>
  <c r="BY459" i="1"/>
  <c r="BV459" i="1"/>
  <c r="BW459" i="1"/>
  <c r="BX455" i="1"/>
  <c r="BY455" i="1"/>
  <c r="BV455" i="1"/>
  <c r="BW455" i="1"/>
  <c r="BX451" i="1"/>
  <c r="BY451" i="1"/>
  <c r="BV451" i="1"/>
  <c r="BW451" i="1"/>
  <c r="BX447" i="1"/>
  <c r="BY447" i="1"/>
  <c r="BV447" i="1"/>
  <c r="BW447" i="1"/>
  <c r="BX443" i="1"/>
  <c r="BY443" i="1"/>
  <c r="BV443" i="1"/>
  <c r="BW443" i="1"/>
  <c r="BX439" i="1"/>
  <c r="BY439" i="1"/>
  <c r="BV439" i="1"/>
  <c r="BW439" i="1"/>
  <c r="BX435" i="1"/>
  <c r="BY435" i="1"/>
  <c r="BV435" i="1"/>
  <c r="BW435" i="1"/>
  <c r="BX431" i="1"/>
  <c r="BY431" i="1"/>
  <c r="BV431" i="1"/>
  <c r="BW431" i="1"/>
  <c r="BX427" i="1"/>
  <c r="BY427" i="1"/>
  <c r="BV427" i="1"/>
  <c r="BW427" i="1"/>
  <c r="BX423" i="1"/>
  <c r="BY423" i="1"/>
  <c r="BV423" i="1"/>
  <c r="BW423" i="1"/>
  <c r="BX419" i="1"/>
  <c r="BY419" i="1"/>
  <c r="BV419" i="1"/>
  <c r="BW419" i="1"/>
  <c r="BX415" i="1"/>
  <c r="BY415" i="1"/>
  <c r="BV415" i="1"/>
  <c r="BW415" i="1"/>
  <c r="BX411" i="1"/>
  <c r="BY411" i="1"/>
  <c r="BV411" i="1"/>
  <c r="BW411" i="1"/>
  <c r="BX407" i="1"/>
  <c r="BY407" i="1"/>
  <c r="BV407" i="1"/>
  <c r="BW407" i="1"/>
  <c r="BX403" i="1"/>
  <c r="BY403" i="1"/>
  <c r="BV403" i="1"/>
  <c r="BW403" i="1"/>
  <c r="BY399" i="1"/>
  <c r="BW399" i="1"/>
  <c r="BV399" i="1"/>
  <c r="BX399" i="1"/>
  <c r="BY395" i="1"/>
  <c r="BW395" i="1"/>
  <c r="BV395" i="1"/>
  <c r="BX395" i="1"/>
  <c r="BY391" i="1"/>
  <c r="BW391" i="1"/>
  <c r="BV391" i="1"/>
  <c r="BX391" i="1"/>
  <c r="BY387" i="1"/>
  <c r="BW387" i="1"/>
  <c r="BV387" i="1"/>
  <c r="BX387" i="1"/>
  <c r="BY383" i="1"/>
  <c r="BW383" i="1"/>
  <c r="BV383" i="1"/>
  <c r="BX383" i="1"/>
  <c r="BY379" i="1"/>
  <c r="BW379" i="1"/>
  <c r="BV379" i="1"/>
  <c r="BX379" i="1"/>
  <c r="BY375" i="1"/>
  <c r="BW375" i="1"/>
  <c r="BV375" i="1"/>
  <c r="BX375" i="1"/>
  <c r="BY371" i="1"/>
  <c r="BW371" i="1"/>
  <c r="BV371" i="1"/>
  <c r="BX371" i="1"/>
  <c r="BY367" i="1"/>
  <c r="BV367" i="1"/>
  <c r="BW367" i="1"/>
  <c r="BX367" i="1"/>
  <c r="BY363" i="1"/>
  <c r="BV363" i="1"/>
  <c r="BW363" i="1"/>
  <c r="BX363" i="1"/>
  <c r="BY359" i="1"/>
  <c r="BV359" i="1"/>
  <c r="BW359" i="1"/>
  <c r="BX359" i="1"/>
  <c r="BY355" i="1"/>
  <c r="BV355" i="1"/>
  <c r="BW355" i="1"/>
  <c r="BX355" i="1"/>
  <c r="BY351" i="1"/>
  <c r="BV351" i="1"/>
  <c r="BW351" i="1"/>
  <c r="BX351" i="1"/>
  <c r="BY347" i="1"/>
  <c r="BV347" i="1"/>
  <c r="BW347" i="1"/>
  <c r="BX347" i="1"/>
  <c r="BY343" i="1"/>
  <c r="BV343" i="1"/>
  <c r="BW343" i="1"/>
  <c r="BX343" i="1"/>
  <c r="BY339" i="1"/>
  <c r="BV339" i="1"/>
  <c r="BW339" i="1"/>
  <c r="BX339" i="1"/>
  <c r="BY335" i="1"/>
  <c r="BV335" i="1"/>
  <c r="BW335" i="1"/>
  <c r="BX335" i="1"/>
  <c r="BY331" i="1"/>
  <c r="BV331" i="1"/>
  <c r="BW331" i="1"/>
  <c r="BX331" i="1"/>
  <c r="BY327" i="1"/>
  <c r="BV327" i="1"/>
  <c r="BW327" i="1"/>
  <c r="BX327" i="1"/>
  <c r="BY323" i="1"/>
  <c r="BV323" i="1"/>
  <c r="BW323" i="1"/>
  <c r="BX323" i="1"/>
  <c r="BY319" i="1"/>
  <c r="BV319" i="1"/>
  <c r="BW319" i="1"/>
  <c r="BX319" i="1"/>
  <c r="BY315" i="1"/>
  <c r="BV315" i="1"/>
  <c r="BW315" i="1"/>
  <c r="BX315" i="1"/>
  <c r="BY311" i="1"/>
  <c r="BV311" i="1"/>
  <c r="BW311" i="1"/>
  <c r="BX311" i="1"/>
  <c r="BY307" i="1"/>
  <c r="BX307" i="1"/>
  <c r="BV307" i="1"/>
  <c r="BW307" i="1"/>
  <c r="BY303" i="1"/>
  <c r="BX303" i="1"/>
  <c r="BV303" i="1"/>
  <c r="BW303" i="1"/>
  <c r="BY299" i="1"/>
  <c r="BX299" i="1"/>
  <c r="BV299" i="1"/>
  <c r="BW299" i="1"/>
  <c r="BX295" i="1"/>
  <c r="BY295" i="1"/>
  <c r="BV295" i="1"/>
  <c r="BW295" i="1"/>
  <c r="BX291" i="1"/>
  <c r="BY291" i="1"/>
  <c r="BV291" i="1"/>
  <c r="BW291" i="1"/>
  <c r="BX287" i="1"/>
  <c r="BY287" i="1"/>
  <c r="BV287" i="1"/>
  <c r="BW287" i="1"/>
  <c r="BX283" i="1"/>
  <c r="BY283" i="1"/>
  <c r="BV283" i="1"/>
  <c r="BW283" i="1"/>
  <c r="BX279" i="1"/>
  <c r="BY279" i="1"/>
  <c r="BV279" i="1"/>
  <c r="BW279" i="1"/>
  <c r="BX275" i="1"/>
  <c r="BY275" i="1"/>
  <c r="BV275" i="1"/>
  <c r="BW275" i="1"/>
  <c r="BX271" i="1"/>
  <c r="BY271" i="1"/>
  <c r="BV271" i="1"/>
  <c r="BW271" i="1"/>
  <c r="BX267" i="1"/>
  <c r="BY267" i="1"/>
  <c r="BV267" i="1"/>
  <c r="BW267" i="1"/>
  <c r="BX263" i="1"/>
  <c r="BY263" i="1"/>
  <c r="BV263" i="1"/>
  <c r="BW263" i="1"/>
  <c r="BX259" i="1"/>
  <c r="BY259" i="1"/>
  <c r="BV259" i="1"/>
  <c r="BW259" i="1"/>
  <c r="BX255" i="1"/>
  <c r="BY255" i="1"/>
  <c r="BV255" i="1"/>
  <c r="BW255" i="1"/>
  <c r="BX251" i="1"/>
  <c r="BY251" i="1"/>
  <c r="BV251" i="1"/>
  <c r="BW251" i="1"/>
  <c r="BX247" i="1"/>
  <c r="BY247" i="1"/>
  <c r="BV247" i="1"/>
  <c r="BW247" i="1"/>
  <c r="BX243" i="1"/>
  <c r="BY243" i="1"/>
  <c r="BV243" i="1"/>
  <c r="BW243" i="1"/>
  <c r="BX239" i="1"/>
  <c r="BY239" i="1"/>
  <c r="BV239" i="1"/>
  <c r="BW239" i="1"/>
  <c r="BX235" i="1"/>
  <c r="BY235" i="1"/>
  <c r="BV235" i="1"/>
  <c r="BW235" i="1"/>
  <c r="BX231" i="1"/>
  <c r="BY231" i="1"/>
  <c r="BV231" i="1"/>
  <c r="BW231" i="1"/>
  <c r="BX227" i="1"/>
  <c r="BY227" i="1"/>
  <c r="BV227" i="1"/>
  <c r="BW227" i="1"/>
  <c r="BX223" i="1"/>
  <c r="BY223" i="1"/>
  <c r="BV223" i="1"/>
  <c r="BW223" i="1"/>
  <c r="BX219" i="1"/>
  <c r="BY219" i="1"/>
  <c r="BV219" i="1"/>
  <c r="BW219" i="1"/>
  <c r="BX215" i="1"/>
  <c r="BY215" i="1"/>
  <c r="BV215" i="1"/>
  <c r="BW215" i="1"/>
  <c r="BX211" i="1"/>
  <c r="BY211" i="1"/>
  <c r="BV211" i="1"/>
  <c r="BW211" i="1"/>
  <c r="BX207" i="1"/>
  <c r="BY207" i="1"/>
  <c r="BV207" i="1"/>
  <c r="BW207" i="1"/>
  <c r="BX203" i="1"/>
  <c r="BY203" i="1"/>
  <c r="BV203" i="1"/>
  <c r="BW203" i="1"/>
  <c r="BX199" i="1"/>
  <c r="BY199" i="1"/>
  <c r="BV199" i="1"/>
  <c r="BW199" i="1"/>
  <c r="BX195" i="1"/>
  <c r="BY195" i="1"/>
  <c r="BV195" i="1"/>
  <c r="BW195" i="1"/>
  <c r="BX191" i="1"/>
  <c r="BY191" i="1"/>
  <c r="BV191" i="1"/>
  <c r="BW191" i="1"/>
  <c r="BX187" i="1"/>
  <c r="BY187" i="1"/>
  <c r="BV187" i="1"/>
  <c r="BW187" i="1"/>
  <c r="BX183" i="1"/>
  <c r="BY183" i="1"/>
  <c r="BV183" i="1"/>
  <c r="BW183" i="1"/>
  <c r="BX179" i="1"/>
  <c r="BY179" i="1"/>
  <c r="BV179" i="1"/>
  <c r="BW179" i="1"/>
  <c r="BX175" i="1"/>
  <c r="BY175" i="1"/>
  <c r="BV175" i="1"/>
  <c r="BW175" i="1"/>
  <c r="BW171" i="1"/>
  <c r="BX171" i="1"/>
  <c r="BV171" i="1"/>
  <c r="BY171" i="1"/>
  <c r="BW167" i="1"/>
  <c r="BX167" i="1"/>
  <c r="BV167" i="1"/>
  <c r="BY167" i="1"/>
  <c r="BW163" i="1"/>
  <c r="BX163" i="1"/>
  <c r="BV163" i="1"/>
  <c r="BY163" i="1"/>
  <c r="BW159" i="1"/>
  <c r="BX159" i="1"/>
  <c r="BV159" i="1"/>
  <c r="BY159" i="1"/>
  <c r="BW155" i="1"/>
  <c r="BX155" i="1"/>
  <c r="BV155" i="1"/>
  <c r="BY155" i="1"/>
  <c r="BW151" i="1"/>
  <c r="BX151" i="1"/>
  <c r="BV151" i="1"/>
  <c r="BY151" i="1"/>
  <c r="BW147" i="1"/>
  <c r="BX147" i="1"/>
  <c r="BV147" i="1"/>
  <c r="BY147" i="1"/>
  <c r="BW143" i="1"/>
  <c r="BX143" i="1"/>
  <c r="BV143" i="1"/>
  <c r="BY143" i="1"/>
  <c r="BW139" i="1"/>
  <c r="BY139" i="1"/>
  <c r="BV139" i="1"/>
  <c r="BX139" i="1"/>
  <c r="BW135" i="1"/>
  <c r="BX135" i="1"/>
  <c r="BY135" i="1"/>
  <c r="BV135" i="1"/>
  <c r="BW131" i="1"/>
  <c r="BX131" i="1"/>
  <c r="BY131" i="1"/>
  <c r="BV131" i="1"/>
  <c r="BW127" i="1"/>
  <c r="BX127" i="1"/>
  <c r="BY127" i="1"/>
  <c r="BV127" i="1"/>
  <c r="BW123" i="1"/>
  <c r="BX123" i="1"/>
  <c r="BY123" i="1"/>
  <c r="BV123" i="1"/>
  <c r="BW119" i="1"/>
  <c r="BX119" i="1"/>
  <c r="BY119" i="1"/>
  <c r="BV119" i="1"/>
  <c r="BW115" i="1"/>
  <c r="BX115" i="1"/>
  <c r="BY115" i="1"/>
  <c r="BV115" i="1"/>
  <c r="BW111" i="1"/>
  <c r="BX111" i="1"/>
  <c r="BY111" i="1"/>
  <c r="BV111" i="1"/>
  <c r="BW107" i="1"/>
  <c r="BX107" i="1"/>
  <c r="BY107" i="1"/>
  <c r="BV107" i="1"/>
  <c r="BW103" i="1"/>
  <c r="BX103" i="1"/>
  <c r="BY103" i="1"/>
  <c r="BV103" i="1"/>
  <c r="BW99" i="1"/>
  <c r="BX99" i="1"/>
  <c r="BY99" i="1"/>
  <c r="BV99" i="1"/>
  <c r="BW95" i="1"/>
  <c r="BX95" i="1"/>
  <c r="BY95" i="1"/>
  <c r="BV95" i="1"/>
  <c r="BW91" i="1"/>
  <c r="BX91" i="1"/>
  <c r="BY91" i="1"/>
  <c r="BV91" i="1"/>
  <c r="BX87" i="1"/>
  <c r="BV87" i="1"/>
  <c r="BW87" i="1"/>
  <c r="BY87" i="1"/>
  <c r="BX83" i="1"/>
  <c r="BV83" i="1"/>
  <c r="BW83" i="1"/>
  <c r="BY83" i="1"/>
  <c r="BX79" i="1"/>
  <c r="BV79" i="1"/>
  <c r="BW79" i="1"/>
  <c r="BY79" i="1"/>
  <c r="BX75" i="1"/>
  <c r="BV75" i="1"/>
  <c r="BW75" i="1"/>
  <c r="BY75" i="1"/>
  <c r="BX71" i="1"/>
  <c r="BV71" i="1"/>
  <c r="BW71" i="1"/>
  <c r="BY71" i="1"/>
  <c r="BV67" i="1"/>
  <c r="BW67" i="1"/>
  <c r="BX67" i="1"/>
  <c r="BY67" i="1"/>
  <c r="BV63" i="1"/>
  <c r="BW63" i="1"/>
  <c r="BX63" i="1"/>
  <c r="BY63" i="1"/>
  <c r="BV59" i="1"/>
  <c r="BW59" i="1"/>
  <c r="BX59" i="1"/>
  <c r="BY59" i="1"/>
  <c r="BV55" i="1"/>
  <c r="BW55" i="1"/>
  <c r="BX55" i="1"/>
  <c r="BY55" i="1"/>
  <c r="BV51" i="1"/>
  <c r="BW51" i="1"/>
  <c r="BX51" i="1"/>
  <c r="BY51" i="1"/>
  <c r="BV47" i="1"/>
  <c r="BW47" i="1"/>
  <c r="BX47" i="1"/>
  <c r="BY47" i="1"/>
  <c r="BV43" i="1"/>
  <c r="BW43" i="1"/>
  <c r="BX43" i="1"/>
  <c r="BY43" i="1"/>
  <c r="BV39" i="1"/>
  <c r="BW39" i="1"/>
  <c r="BX39" i="1"/>
  <c r="BY39" i="1"/>
  <c r="BV35" i="1"/>
  <c r="BW35" i="1"/>
  <c r="BX35" i="1"/>
  <c r="BY35" i="1"/>
  <c r="BV31" i="1"/>
  <c r="BW31" i="1"/>
  <c r="BX31" i="1"/>
  <c r="BY31" i="1"/>
  <c r="BV27" i="1"/>
  <c r="BW27" i="1"/>
  <c r="BX27" i="1"/>
  <c r="BY27" i="1"/>
  <c r="BV23" i="1"/>
  <c r="BW23" i="1"/>
  <c r="BX23" i="1"/>
  <c r="BY23" i="1"/>
  <c r="BV19" i="1"/>
  <c r="BW19" i="1"/>
  <c r="BX19" i="1"/>
  <c r="BY19" i="1"/>
  <c r="BV15" i="1"/>
  <c r="BW15" i="1"/>
  <c r="BX15" i="1"/>
  <c r="BY15" i="1"/>
  <c r="BV11" i="1"/>
  <c r="BW11" i="1"/>
  <c r="BX11" i="1"/>
  <c r="BY11" i="1"/>
  <c r="BV7" i="1"/>
  <c r="BW7" i="1"/>
  <c r="BX7" i="1"/>
  <c r="BY7" i="1"/>
  <c r="BY1001" i="1"/>
  <c r="BY993" i="1"/>
  <c r="BY985" i="1"/>
  <c r="BY977" i="1"/>
  <c r="BY969" i="1"/>
  <c r="BY961" i="1"/>
  <c r="BY953" i="1"/>
  <c r="BY945" i="1"/>
  <c r="BY937" i="1"/>
  <c r="BY929" i="1"/>
  <c r="BY921" i="1"/>
  <c r="BY913" i="1"/>
  <c r="BY905" i="1"/>
  <c r="BY897" i="1"/>
  <c r="BY889" i="1"/>
  <c r="BY881" i="1"/>
  <c r="BY873" i="1"/>
  <c r="BY865" i="1"/>
  <c r="BY857" i="1"/>
  <c r="BY849" i="1"/>
  <c r="BY3" i="1"/>
  <c r="BX3" i="1"/>
  <c r="AX681" i="1"/>
  <c r="AX841" i="1"/>
  <c r="BB971" i="1"/>
  <c r="BD971" i="1"/>
  <c r="BD841" i="1"/>
  <c r="AV777" i="1"/>
  <c r="AZ681" i="1"/>
  <c r="AW649" i="1"/>
  <c r="BF681" i="1"/>
  <c r="BF971" i="1" l="1"/>
  <c r="BE431" i="1"/>
  <c r="BF532" i="1"/>
  <c r="AV681" i="1"/>
  <c r="BD713" i="1"/>
  <c r="BB745" i="1"/>
  <c r="AZ905" i="1"/>
  <c r="BD1001" i="1"/>
  <c r="BA532" i="1"/>
  <c r="BC681" i="1"/>
  <c r="BD745" i="1"/>
  <c r="BB777" i="1"/>
  <c r="AV905" i="1"/>
  <c r="BB1001" i="1"/>
  <c r="BB740" i="1"/>
  <c r="BF1001" i="1"/>
  <c r="BC1001" i="1"/>
  <c r="BD686" i="1"/>
  <c r="BR176" i="1"/>
  <c r="AT649" i="1"/>
  <c r="AY681" i="1"/>
  <c r="AW713" i="1"/>
  <c r="AU745" i="1"/>
  <c r="AX777" i="1"/>
  <c r="BA841" i="1"/>
  <c r="BF905" i="1"/>
  <c r="AW1001" i="1"/>
  <c r="AW777" i="1"/>
  <c r="AZ782" i="1"/>
  <c r="BK176" i="1"/>
  <c r="BF65" i="1"/>
  <c r="BE777" i="1"/>
  <c r="BB649" i="1"/>
  <c r="AU681" i="1"/>
  <c r="BB713" i="1"/>
  <c r="AY745" i="1"/>
  <c r="AZ841" i="1"/>
  <c r="AU905" i="1"/>
  <c r="BC971" i="1"/>
  <c r="BF686" i="1"/>
  <c r="AT777" i="1"/>
  <c r="BN176" i="1"/>
  <c r="BD532" i="1"/>
  <c r="BD649" i="1"/>
  <c r="BA681" i="1"/>
  <c r="AT713" i="1"/>
  <c r="AT745" i="1"/>
  <c r="BC777" i="1"/>
  <c r="AU841" i="1"/>
  <c r="AT905" i="1"/>
  <c r="BQ176" i="1"/>
  <c r="BA971" i="1"/>
  <c r="AZ686" i="1"/>
  <c r="BD718" i="1"/>
  <c r="AW905" i="1"/>
  <c r="BE681" i="1"/>
  <c r="AY841" i="1"/>
  <c r="AU65" i="1"/>
  <c r="AT718" i="1"/>
  <c r="BE740" i="1"/>
  <c r="AT686" i="1"/>
  <c r="AY782" i="1"/>
  <c r="BF713" i="1"/>
  <c r="BE905" i="1"/>
  <c r="AZ745" i="1"/>
  <c r="BF745" i="1"/>
  <c r="AW971" i="1"/>
  <c r="BB910" i="1"/>
  <c r="BT176" i="1"/>
  <c r="AT532" i="1"/>
  <c r="AT65" i="1"/>
  <c r="BD740" i="1"/>
  <c r="AX910" i="1"/>
  <c r="AW782" i="1"/>
  <c r="BE567" i="1"/>
  <c r="BF711" i="1"/>
  <c r="AY638" i="1"/>
  <c r="AV453" i="1"/>
  <c r="AU532" i="1"/>
  <c r="BE65" i="1"/>
  <c r="AZ532" i="1"/>
  <c r="BA718" i="1"/>
  <c r="AW718" i="1"/>
  <c r="AV740" i="1"/>
  <c r="CF740" i="1" s="1"/>
  <c r="CP740" i="1" s="1"/>
  <c r="BA740" i="1"/>
  <c r="AV686" i="1"/>
  <c r="BC910" i="1"/>
  <c r="BA910" i="1"/>
  <c r="CG910" i="1" s="1"/>
  <c r="CT910" i="1" s="1"/>
  <c r="AX782" i="1"/>
  <c r="BD65" i="1"/>
  <c r="BE532" i="1"/>
  <c r="BF718" i="1"/>
  <c r="BA686" i="1"/>
  <c r="AZ910" i="1"/>
  <c r="AW910" i="1"/>
  <c r="AV782" i="1"/>
  <c r="CF782" i="1" s="1"/>
  <c r="CP782" i="1" s="1"/>
  <c r="AU782" i="1"/>
  <c r="BI3" i="1"/>
  <c r="BM3" i="1"/>
  <c r="BP3" i="1"/>
  <c r="BT3" i="1"/>
  <c r="BJ3" i="1"/>
  <c r="BN3" i="1"/>
  <c r="BQ3" i="1"/>
  <c r="BO3" i="1"/>
  <c r="BH3" i="1"/>
  <c r="BR3" i="1"/>
  <c r="BS3" i="1"/>
  <c r="BK3" i="1"/>
  <c r="BL3" i="1"/>
  <c r="DC851" i="1"/>
  <c r="DC855" i="1"/>
  <c r="DC859" i="1"/>
  <c r="DC863" i="1"/>
  <c r="DC867" i="1"/>
  <c r="DC873" i="1"/>
  <c r="DC877" i="1"/>
  <c r="DC913" i="1"/>
  <c r="DC921" i="1"/>
  <c r="DC929" i="1"/>
  <c r="DC937" i="1"/>
  <c r="DC945" i="1"/>
  <c r="DC953" i="1"/>
  <c r="DC961" i="1"/>
  <c r="DC969" i="1"/>
  <c r="DC977" i="1"/>
  <c r="DC985" i="1"/>
  <c r="DC993" i="1"/>
  <c r="DC1001" i="1"/>
  <c r="DC639" i="1"/>
  <c r="DC273" i="1"/>
  <c r="DC305" i="1"/>
  <c r="DC307" i="1"/>
  <c r="DC309" i="1"/>
  <c r="DC311" i="1"/>
  <c r="DC313" i="1"/>
  <c r="DC315" i="1"/>
  <c r="DC317" i="1"/>
  <c r="DC319" i="1"/>
  <c r="DC321" i="1"/>
  <c r="DC323" i="1"/>
  <c r="DC325" i="1"/>
  <c r="DC327" i="1"/>
  <c r="DC329" i="1"/>
  <c r="DC331" i="1"/>
  <c r="DC357" i="1"/>
  <c r="DC359" i="1"/>
  <c r="DC361" i="1"/>
  <c r="DC363" i="1"/>
  <c r="DC407" i="1"/>
  <c r="DC409" i="1"/>
  <c r="DC411" i="1"/>
  <c r="DC413" i="1"/>
  <c r="DC415" i="1"/>
  <c r="DC417" i="1"/>
  <c r="DC419" i="1"/>
  <c r="DC457" i="1"/>
  <c r="DC459" i="1"/>
  <c r="DC461" i="1"/>
  <c r="DC463" i="1"/>
  <c r="DC465" i="1"/>
  <c r="DC467" i="1"/>
  <c r="DC469" i="1"/>
  <c r="DC507" i="1"/>
  <c r="DC509" i="1"/>
  <c r="DC511" i="1"/>
  <c r="DC513" i="1"/>
  <c r="DC515" i="1"/>
  <c r="DC517" i="1"/>
  <c r="DC547" i="1"/>
  <c r="DC551" i="1"/>
  <c r="DC555" i="1"/>
  <c r="DC559" i="1"/>
  <c r="DC565" i="1"/>
  <c r="DC569" i="1"/>
  <c r="DC573" i="1"/>
  <c r="DC577" i="1"/>
  <c r="DC591" i="1"/>
  <c r="DC601" i="1"/>
  <c r="DC625" i="1"/>
  <c r="DC629" i="1"/>
  <c r="DC631" i="1"/>
  <c r="DC649" i="1"/>
  <c r="DC651" i="1"/>
  <c r="DC614" i="1"/>
  <c r="DC334" i="1"/>
  <c r="DC386" i="1"/>
  <c r="DC388" i="1"/>
  <c r="DC390" i="1"/>
  <c r="DC392" i="1"/>
  <c r="DC394" i="1"/>
  <c r="DC396" i="1"/>
  <c r="DC398" i="1"/>
  <c r="DC450" i="1"/>
  <c r="DC452" i="1"/>
  <c r="DC454" i="1"/>
  <c r="DC456" i="1"/>
  <c r="DC458" i="1"/>
  <c r="DC460" i="1"/>
  <c r="DC462" i="1"/>
  <c r="DC516" i="1"/>
  <c r="DC518" i="1"/>
  <c r="DC522" i="1"/>
  <c r="DC540" i="1"/>
  <c r="DC554" i="1"/>
  <c r="DC572" i="1"/>
  <c r="DC586" i="1"/>
  <c r="DC594" i="1"/>
  <c r="DC600" i="1"/>
  <c r="DC604" i="1"/>
  <c r="DC608" i="1"/>
  <c r="DC626" i="1"/>
  <c r="DC632" i="1"/>
  <c r="DC636" i="1"/>
  <c r="DC642" i="1"/>
  <c r="DC650" i="1"/>
  <c r="DC654" i="1"/>
  <c r="DC658" i="1"/>
  <c r="DC662" i="1"/>
  <c r="DC666" i="1"/>
  <c r="DC670" i="1"/>
  <c r="DC674" i="1"/>
  <c r="DC678" i="1"/>
  <c r="DC682" i="1"/>
  <c r="DC686" i="1"/>
  <c r="DC690" i="1"/>
  <c r="DC692" i="1"/>
  <c r="DC694" i="1"/>
  <c r="DC696" i="1"/>
  <c r="DC698" i="1"/>
  <c r="DC700" i="1"/>
  <c r="DC702" i="1"/>
  <c r="DC704" i="1"/>
  <c r="DC706" i="1"/>
  <c r="DC708" i="1"/>
  <c r="DC710" i="1"/>
  <c r="DC712" i="1"/>
  <c r="DC714" i="1"/>
  <c r="DC716" i="1"/>
  <c r="DC718" i="1"/>
  <c r="DC720" i="1"/>
  <c r="DC722" i="1"/>
  <c r="DC724" i="1"/>
  <c r="DC726" i="1"/>
  <c r="DC728" i="1"/>
  <c r="DC730" i="1"/>
  <c r="DC732" i="1"/>
  <c r="DC734" i="1"/>
  <c r="DC736" i="1"/>
  <c r="DC738" i="1"/>
  <c r="DC740" i="1"/>
  <c r="DC742" i="1"/>
  <c r="DC744" i="1"/>
  <c r="DC746" i="1"/>
  <c r="DC748" i="1"/>
  <c r="DC750" i="1"/>
  <c r="DC752" i="1"/>
  <c r="DC754" i="1"/>
  <c r="DC756" i="1"/>
  <c r="DC758" i="1"/>
  <c r="DC760" i="1"/>
  <c r="DC762" i="1"/>
  <c r="DC764" i="1"/>
  <c r="DC766" i="1"/>
  <c r="DC768" i="1"/>
  <c r="DC770" i="1"/>
  <c r="DC772" i="1"/>
  <c r="DC774" i="1"/>
  <c r="DC776" i="1"/>
  <c r="DC778" i="1"/>
  <c r="DC780" i="1"/>
  <c r="DC782" i="1"/>
  <c r="DC784" i="1"/>
  <c r="DC786" i="1"/>
  <c r="DC788" i="1"/>
  <c r="DC790" i="1"/>
  <c r="DC792" i="1"/>
  <c r="DC794" i="1"/>
  <c r="DC796" i="1"/>
  <c r="DC798" i="1"/>
  <c r="DC800" i="1"/>
  <c r="DC802" i="1"/>
  <c r="DC804" i="1"/>
  <c r="DC806" i="1"/>
  <c r="DC808" i="1"/>
  <c r="DC810" i="1"/>
  <c r="DC812" i="1"/>
  <c r="DC814" i="1"/>
  <c r="DC816" i="1"/>
  <c r="DC818" i="1"/>
  <c r="DC820" i="1"/>
  <c r="DC822" i="1"/>
  <c r="DC824" i="1"/>
  <c r="DC826" i="1"/>
  <c r="DC828" i="1"/>
  <c r="DC830" i="1"/>
  <c r="DC832" i="1"/>
  <c r="DC834" i="1"/>
  <c r="DC836" i="1"/>
  <c r="DC838" i="1"/>
  <c r="DC840" i="1"/>
  <c r="DC842" i="1"/>
  <c r="DC844" i="1"/>
  <c r="DC846" i="1"/>
  <c r="DC848" i="1"/>
  <c r="DC850" i="1"/>
  <c r="DC854" i="1"/>
  <c r="DC858" i="1"/>
  <c r="DC862" i="1"/>
  <c r="DC866" i="1"/>
  <c r="DC870" i="1"/>
  <c r="DC914" i="1"/>
  <c r="DC922" i="1"/>
  <c r="DC930" i="1"/>
  <c r="DC938" i="1"/>
  <c r="DC946" i="1"/>
  <c r="DC954" i="1"/>
  <c r="DC962" i="1"/>
  <c r="DC970" i="1"/>
  <c r="DC978" i="1"/>
  <c r="DC986" i="1"/>
  <c r="DC994" i="1"/>
  <c r="DC1002" i="1"/>
  <c r="DC514" i="1"/>
  <c r="DC536" i="1"/>
  <c r="DC568" i="1"/>
  <c r="DC596" i="1"/>
  <c r="DC628" i="1"/>
  <c r="DC661" i="1"/>
  <c r="DC552" i="1"/>
  <c r="DC653" i="1"/>
  <c r="DC149" i="1"/>
  <c r="DC151" i="1"/>
  <c r="DC168" i="1"/>
  <c r="DC89" i="1"/>
  <c r="DC91" i="1"/>
  <c r="DC93" i="1"/>
  <c r="DC95" i="1"/>
  <c r="DC97" i="1"/>
  <c r="DC99" i="1"/>
  <c r="DC101" i="1"/>
  <c r="DC103" i="1"/>
  <c r="DC105" i="1"/>
  <c r="DC107" i="1"/>
  <c r="DC109" i="1"/>
  <c r="DC111" i="1"/>
  <c r="DC113" i="1"/>
  <c r="DC115" i="1"/>
  <c r="DC117" i="1"/>
  <c r="DC119" i="1"/>
  <c r="DC121" i="1"/>
  <c r="DC123" i="1"/>
  <c r="DC125" i="1"/>
  <c r="DC127" i="1"/>
  <c r="DC129" i="1"/>
  <c r="DC131" i="1"/>
  <c r="DC133" i="1"/>
  <c r="DC135" i="1"/>
  <c r="DC137" i="1"/>
  <c r="DC139" i="1"/>
  <c r="DC231" i="1"/>
  <c r="DC235" i="1"/>
  <c r="DC239" i="1"/>
  <c r="DC243" i="1"/>
  <c r="DC247" i="1"/>
  <c r="DC251" i="1"/>
  <c r="DC255" i="1"/>
  <c r="DC259" i="1"/>
  <c r="DC263" i="1"/>
  <c r="DC267" i="1"/>
  <c r="DC271" i="1"/>
  <c r="DC379" i="1"/>
  <c r="DC381" i="1"/>
  <c r="DC383" i="1"/>
  <c r="DC385" i="1"/>
  <c r="DC387" i="1"/>
  <c r="DC389" i="1"/>
  <c r="DC391" i="1"/>
  <c r="DC429" i="1"/>
  <c r="DC431" i="1"/>
  <c r="DC433" i="1"/>
  <c r="DC435" i="1"/>
  <c r="DC437" i="1"/>
  <c r="DC439" i="1"/>
  <c r="DC441" i="1"/>
  <c r="DC485" i="1"/>
  <c r="DC487" i="1"/>
  <c r="DC489" i="1"/>
  <c r="DC491" i="1"/>
  <c r="DC519" i="1"/>
  <c r="DC523" i="1"/>
  <c r="DC527" i="1"/>
  <c r="DC533" i="1"/>
  <c r="DC537" i="1"/>
  <c r="DC541" i="1"/>
  <c r="DC545" i="1"/>
  <c r="DC579" i="1"/>
  <c r="DC583" i="1"/>
  <c r="DC587" i="1"/>
  <c r="DC595" i="1"/>
  <c r="DC605" i="1"/>
  <c r="DC609" i="1"/>
  <c r="DC613" i="1"/>
  <c r="DC635" i="1"/>
  <c r="DC643" i="1"/>
  <c r="DC647" i="1"/>
  <c r="DC691" i="1"/>
  <c r="DC693" i="1"/>
  <c r="DC695" i="1"/>
  <c r="DC697" i="1"/>
  <c r="DC699" i="1"/>
  <c r="DC701" i="1"/>
  <c r="DC703" i="1"/>
  <c r="DC705" i="1"/>
  <c r="DC707" i="1"/>
  <c r="DC709" i="1"/>
  <c r="DC711" i="1"/>
  <c r="DC713" i="1"/>
  <c r="DC715" i="1"/>
  <c r="DC717" i="1"/>
  <c r="DC719" i="1"/>
  <c r="DC721" i="1"/>
  <c r="DC723" i="1"/>
  <c r="DC725" i="1"/>
  <c r="DC727" i="1"/>
  <c r="DC729" i="1"/>
  <c r="DC731" i="1"/>
  <c r="DC733" i="1"/>
  <c r="DC735" i="1"/>
  <c r="DC737" i="1"/>
  <c r="DC739" i="1"/>
  <c r="DC741" i="1"/>
  <c r="DC743" i="1"/>
  <c r="DC745" i="1"/>
  <c r="DC747" i="1"/>
  <c r="DC749" i="1"/>
  <c r="DC751" i="1"/>
  <c r="DC753" i="1"/>
  <c r="DC755" i="1"/>
  <c r="DC757" i="1"/>
  <c r="DC759" i="1"/>
  <c r="DC761" i="1"/>
  <c r="DC542" i="1"/>
  <c r="DC4" i="1"/>
  <c r="DC6" i="1"/>
  <c r="DC8" i="1"/>
  <c r="DC10" i="1"/>
  <c r="DC12" i="1"/>
  <c r="DC14" i="1"/>
  <c r="DC16" i="1"/>
  <c r="DC18" i="1"/>
  <c r="DC20" i="1"/>
  <c r="DC22" i="1"/>
  <c r="DC24" i="1"/>
  <c r="DC26" i="1"/>
  <c r="DC28" i="1"/>
  <c r="DC30" i="1"/>
  <c r="DC32" i="1"/>
  <c r="DC34" i="1"/>
  <c r="DC36" i="1"/>
  <c r="DC38" i="1"/>
  <c r="DC40" i="1"/>
  <c r="DC42" i="1"/>
  <c r="DC44" i="1"/>
  <c r="DC46" i="1"/>
  <c r="DC48" i="1"/>
  <c r="DC50" i="1"/>
  <c r="DC52" i="1"/>
  <c r="DC54" i="1"/>
  <c r="DC56" i="1"/>
  <c r="DC58" i="1"/>
  <c r="DC60" i="1"/>
  <c r="DC62" i="1"/>
  <c r="DC64" i="1"/>
  <c r="DC66" i="1"/>
  <c r="DC68" i="1"/>
  <c r="DC70" i="1"/>
  <c r="DC72" i="1"/>
  <c r="DC74" i="1"/>
  <c r="DC76" i="1"/>
  <c r="DC78" i="1"/>
  <c r="DC80" i="1"/>
  <c r="DC82" i="1"/>
  <c r="DC84" i="1"/>
  <c r="DC86" i="1"/>
  <c r="DC88" i="1"/>
  <c r="DC153" i="1"/>
  <c r="DC155" i="1"/>
  <c r="DC157" i="1"/>
  <c r="DC159" i="1"/>
  <c r="DC161" i="1"/>
  <c r="DC163" i="1"/>
  <c r="DC165" i="1"/>
  <c r="DC167" i="1"/>
  <c r="DC169" i="1"/>
  <c r="DC171" i="1"/>
  <c r="DC173" i="1"/>
  <c r="DC175" i="1"/>
  <c r="DC177" i="1"/>
  <c r="DC179" i="1"/>
  <c r="DC181" i="1"/>
  <c r="DC183" i="1"/>
  <c r="DC185" i="1"/>
  <c r="DC187" i="1"/>
  <c r="DC189" i="1"/>
  <c r="DC191" i="1"/>
  <c r="DC193" i="1"/>
  <c r="DC195" i="1"/>
  <c r="DC197" i="1"/>
  <c r="DC199" i="1"/>
  <c r="DC201" i="1"/>
  <c r="DC203" i="1"/>
  <c r="DC205" i="1"/>
  <c r="DC207" i="1"/>
  <c r="DC209" i="1"/>
  <c r="DC211" i="1"/>
  <c r="DC213" i="1"/>
  <c r="DC215" i="1"/>
  <c r="DC217" i="1"/>
  <c r="DC219" i="1"/>
  <c r="DC221" i="1"/>
  <c r="DC223" i="1"/>
  <c r="DC225" i="1"/>
  <c r="DC227" i="1"/>
  <c r="DC229" i="1"/>
  <c r="DC233" i="1"/>
  <c r="DC237" i="1"/>
  <c r="DC241" i="1"/>
  <c r="DC245" i="1"/>
  <c r="DC249" i="1"/>
  <c r="DC253" i="1"/>
  <c r="DC257" i="1"/>
  <c r="DC261" i="1"/>
  <c r="DC265" i="1"/>
  <c r="DC269" i="1"/>
  <c r="DC275" i="1"/>
  <c r="DC277" i="1"/>
  <c r="DC279" i="1"/>
  <c r="DC281" i="1"/>
  <c r="DC283" i="1"/>
  <c r="DC285" i="1"/>
  <c r="DC287" i="1"/>
  <c r="DC289" i="1"/>
  <c r="DC291" i="1"/>
  <c r="DC293" i="1"/>
  <c r="DC295" i="1"/>
  <c r="DC297" i="1"/>
  <c r="DC299" i="1"/>
  <c r="DC301" i="1"/>
  <c r="DC303" i="1"/>
  <c r="DC333" i="1"/>
  <c r="DC335" i="1"/>
  <c r="DC337" i="1"/>
  <c r="DC339" i="1"/>
  <c r="DC341" i="1"/>
  <c r="DC343" i="1"/>
  <c r="DC345" i="1"/>
  <c r="DC347" i="1"/>
  <c r="DC349" i="1"/>
  <c r="DC351" i="1"/>
  <c r="DC353" i="1"/>
  <c r="DC355" i="1"/>
  <c r="DC393" i="1"/>
  <c r="DC395" i="1"/>
  <c r="DC397" i="1"/>
  <c r="DC399" i="1"/>
  <c r="DC401" i="1"/>
  <c r="DC403" i="1"/>
  <c r="DC405" i="1"/>
  <c r="DC443" i="1"/>
  <c r="DC445" i="1"/>
  <c r="DC447" i="1"/>
  <c r="DC449" i="1"/>
  <c r="DC451" i="1"/>
  <c r="DC453" i="1"/>
  <c r="DC455" i="1"/>
  <c r="DC493" i="1"/>
  <c r="DC495" i="1"/>
  <c r="DC497" i="1"/>
  <c r="DC499" i="1"/>
  <c r="DC501" i="1"/>
  <c r="DC503" i="1"/>
  <c r="DC505" i="1"/>
  <c r="DC531" i="1"/>
  <c r="DC535" i="1"/>
  <c r="DC539" i="1"/>
  <c r="DC543" i="1"/>
  <c r="DC549" i="1"/>
  <c r="DC553" i="1"/>
  <c r="DC557" i="1"/>
  <c r="DC561" i="1"/>
  <c r="DC593" i="1"/>
  <c r="DC597" i="1"/>
  <c r="DC599" i="1"/>
  <c r="DC617" i="1"/>
  <c r="DC619" i="1"/>
  <c r="DC627" i="1"/>
  <c r="DC637" i="1"/>
  <c r="DC641" i="1"/>
  <c r="DC645" i="1"/>
  <c r="DC657" i="1"/>
  <c r="DC663" i="1"/>
  <c r="DC667" i="1"/>
  <c r="DC673" i="1"/>
  <c r="DC679" i="1"/>
  <c r="DC683" i="1"/>
  <c r="DC689" i="1"/>
  <c r="DC526" i="1"/>
  <c r="DC90" i="1"/>
  <c r="DC92" i="1"/>
  <c r="DC94" i="1"/>
  <c r="DC96" i="1"/>
  <c r="DC98" i="1"/>
  <c r="DC100" i="1"/>
  <c r="DC102" i="1"/>
  <c r="DC104" i="1"/>
  <c r="DC106" i="1"/>
  <c r="DC108" i="1"/>
  <c r="DC110" i="1"/>
  <c r="DC112" i="1"/>
  <c r="DC114" i="1"/>
  <c r="DC116" i="1"/>
  <c r="DC118" i="1"/>
  <c r="DC120" i="1"/>
  <c r="DC122" i="1"/>
  <c r="DC124" i="1"/>
  <c r="DC126" i="1"/>
  <c r="DC128" i="1"/>
  <c r="DC130" i="1"/>
  <c r="DC132" i="1"/>
  <c r="DC134" i="1"/>
  <c r="DC136" i="1"/>
  <c r="DC138" i="1"/>
  <c r="DC232" i="1"/>
  <c r="DC236" i="1"/>
  <c r="DC240" i="1"/>
  <c r="DC244" i="1"/>
  <c r="DC248" i="1"/>
  <c r="DC252" i="1"/>
  <c r="DC256" i="1"/>
  <c r="DC260" i="1"/>
  <c r="DC264" i="1"/>
  <c r="DC268" i="1"/>
  <c r="DC272" i="1"/>
  <c r="DC372" i="1"/>
  <c r="DC374" i="1"/>
  <c r="DC376" i="1"/>
  <c r="DC378" i="1"/>
  <c r="DC380" i="1"/>
  <c r="DC382" i="1"/>
  <c r="DC384" i="1"/>
  <c r="DC436" i="1"/>
  <c r="DC438" i="1"/>
  <c r="DC440" i="1"/>
  <c r="DC442" i="1"/>
  <c r="DC444" i="1"/>
  <c r="DC140" i="1"/>
  <c r="DC142" i="1"/>
  <c r="DC144" i="1"/>
  <c r="DC146" i="1"/>
  <c r="DC148" i="1"/>
  <c r="DC170" i="1"/>
  <c r="DC172" i="1"/>
  <c r="DC174" i="1"/>
  <c r="DC176" i="1"/>
  <c r="DC178" i="1"/>
  <c r="DC180" i="1"/>
  <c r="DC182" i="1"/>
  <c r="DC184" i="1"/>
  <c r="DC186" i="1"/>
  <c r="DC188" i="1"/>
  <c r="DC190" i="1"/>
  <c r="DC192" i="1"/>
  <c r="DC194" i="1"/>
  <c r="DC196" i="1"/>
  <c r="DC198" i="1"/>
  <c r="DC200" i="1"/>
  <c r="DC202" i="1"/>
  <c r="DC204" i="1"/>
  <c r="DC206" i="1"/>
  <c r="DC208" i="1"/>
  <c r="DC210" i="1"/>
  <c r="DC212" i="1"/>
  <c r="DC214" i="1"/>
  <c r="DC216" i="1"/>
  <c r="DC218" i="1"/>
  <c r="DC220" i="1"/>
  <c r="DC222" i="1"/>
  <c r="DC224" i="1"/>
  <c r="DC226" i="1"/>
  <c r="DC228" i="1"/>
  <c r="DC350" i="1"/>
  <c r="DC352" i="1"/>
  <c r="DC354" i="1"/>
  <c r="DC356" i="1"/>
  <c r="DC358" i="1"/>
  <c r="DC360" i="1"/>
  <c r="DC362" i="1"/>
  <c r="DC364" i="1"/>
  <c r="DC366" i="1"/>
  <c r="DC368" i="1"/>
  <c r="DC370" i="1"/>
  <c r="DC414" i="1"/>
  <c r="DC416" i="1"/>
  <c r="DC418" i="1"/>
  <c r="DC420" i="1"/>
  <c r="DC422" i="1"/>
  <c r="DC424" i="1"/>
  <c r="DC426" i="1"/>
  <c r="DC428" i="1"/>
  <c r="DC430" i="1"/>
  <c r="DC432" i="1"/>
  <c r="DC434" i="1"/>
  <c r="DC558" i="1"/>
  <c r="DC685" i="1"/>
  <c r="DC5" i="1"/>
  <c r="DC7" i="1"/>
  <c r="DC9" i="1"/>
  <c r="DC11" i="1"/>
  <c r="DC13" i="1"/>
  <c r="DC15" i="1"/>
  <c r="DC17" i="1"/>
  <c r="DC19" i="1"/>
  <c r="DC21" i="1"/>
  <c r="DC23" i="1"/>
  <c r="DC25" i="1"/>
  <c r="DC27" i="1"/>
  <c r="DC29" i="1"/>
  <c r="DC31" i="1"/>
  <c r="DC33" i="1"/>
  <c r="DC35" i="1"/>
  <c r="DC37" i="1"/>
  <c r="DC39" i="1"/>
  <c r="DC41" i="1"/>
  <c r="DC43" i="1"/>
  <c r="DC45" i="1"/>
  <c r="DC47" i="1"/>
  <c r="DC49" i="1"/>
  <c r="DC51" i="1"/>
  <c r="DC53" i="1"/>
  <c r="DC55" i="1"/>
  <c r="DC57" i="1"/>
  <c r="DC59" i="1"/>
  <c r="DC61" i="1"/>
  <c r="DC63" i="1"/>
  <c r="DC65" i="1"/>
  <c r="DC67" i="1"/>
  <c r="DC69" i="1"/>
  <c r="DC71" i="1"/>
  <c r="DC73" i="1"/>
  <c r="DC75" i="1"/>
  <c r="DC77" i="1"/>
  <c r="DC79" i="1"/>
  <c r="DC81" i="1"/>
  <c r="DC83" i="1"/>
  <c r="DC85" i="1"/>
  <c r="DC87" i="1"/>
  <c r="DC141" i="1"/>
  <c r="DC143" i="1"/>
  <c r="DC145" i="1"/>
  <c r="DC147" i="1"/>
  <c r="DC365" i="1"/>
  <c r="DC367" i="1"/>
  <c r="DC369" i="1"/>
  <c r="DC371" i="1"/>
  <c r="DC373" i="1"/>
  <c r="DC375" i="1"/>
  <c r="DC377" i="1"/>
  <c r="DC421" i="1"/>
  <c r="DC423" i="1"/>
  <c r="DC425" i="1"/>
  <c r="DC427" i="1"/>
  <c r="DC471" i="1"/>
  <c r="DC473" i="1"/>
  <c r="DC475" i="1"/>
  <c r="DC477" i="1"/>
  <c r="DC479" i="1"/>
  <c r="DC481" i="1"/>
  <c r="DC483" i="1"/>
  <c r="DC521" i="1"/>
  <c r="DC525" i="1"/>
  <c r="DC529" i="1"/>
  <c r="DC563" i="1"/>
  <c r="DC567" i="1"/>
  <c r="DC571" i="1"/>
  <c r="DC575" i="1"/>
  <c r="DC581" i="1"/>
  <c r="DC585" i="1"/>
  <c r="DC603" i="1"/>
  <c r="DC611" i="1"/>
  <c r="DC615" i="1"/>
  <c r="DC623" i="1"/>
  <c r="DC633" i="1"/>
  <c r="DC655" i="1"/>
  <c r="DC659" i="1"/>
  <c r="DC665" i="1"/>
  <c r="DC671" i="1"/>
  <c r="DC675" i="1"/>
  <c r="DC681" i="1"/>
  <c r="DC687" i="1"/>
  <c r="DC446" i="1"/>
  <c r="DC448" i="1"/>
  <c r="DC500" i="1"/>
  <c r="DC502" i="1"/>
  <c r="DC504" i="1"/>
  <c r="DC506" i="1"/>
  <c r="DC508" i="1"/>
  <c r="DC510" i="1"/>
  <c r="DC512" i="1"/>
  <c r="DC528" i="1"/>
  <c r="DC532" i="1"/>
  <c r="DC546" i="1"/>
  <c r="DC550" i="1"/>
  <c r="DC560" i="1"/>
  <c r="DC564" i="1"/>
  <c r="DC578" i="1"/>
  <c r="DC582" i="1"/>
  <c r="DC590" i="1"/>
  <c r="DC592" i="1"/>
  <c r="DC618" i="1"/>
  <c r="DC622" i="1"/>
  <c r="DC624" i="1"/>
  <c r="DC640" i="1"/>
  <c r="DC644" i="1"/>
  <c r="DC648" i="1"/>
  <c r="DC652" i="1"/>
  <c r="DC656" i="1"/>
  <c r="DC660" i="1"/>
  <c r="DC664" i="1"/>
  <c r="DC668" i="1"/>
  <c r="DC672" i="1"/>
  <c r="DC676" i="1"/>
  <c r="DC680" i="1"/>
  <c r="DC684" i="1"/>
  <c r="DC688" i="1"/>
  <c r="DC852" i="1"/>
  <c r="DC856" i="1"/>
  <c r="DC860" i="1"/>
  <c r="DC864" i="1"/>
  <c r="DC868" i="1"/>
  <c r="DC872" i="1"/>
  <c r="DC876" i="1"/>
  <c r="DC880" i="1"/>
  <c r="DC912" i="1"/>
  <c r="DC920" i="1"/>
  <c r="DC928" i="1"/>
  <c r="DC936" i="1"/>
  <c r="DC944" i="1"/>
  <c r="DC952" i="1"/>
  <c r="DC960" i="1"/>
  <c r="DC968" i="1"/>
  <c r="DC976" i="1"/>
  <c r="DC984" i="1"/>
  <c r="DC992" i="1"/>
  <c r="DC1000" i="1"/>
  <c r="DC3" i="1"/>
  <c r="DC669" i="1"/>
  <c r="DC881" i="1"/>
  <c r="DC883" i="1"/>
  <c r="DC885" i="1"/>
  <c r="DC887" i="1"/>
  <c r="DC889" i="1"/>
  <c r="DC891" i="1"/>
  <c r="DC893" i="1"/>
  <c r="DC895" i="1"/>
  <c r="DC897" i="1"/>
  <c r="DC899" i="1"/>
  <c r="DC901" i="1"/>
  <c r="DC903" i="1"/>
  <c r="DC905" i="1"/>
  <c r="DC907" i="1"/>
  <c r="DC909" i="1"/>
  <c r="DC911" i="1"/>
  <c r="DC919" i="1"/>
  <c r="DC927" i="1"/>
  <c r="DC935" i="1"/>
  <c r="DC943" i="1"/>
  <c r="DC951" i="1"/>
  <c r="DC959" i="1"/>
  <c r="DC967" i="1"/>
  <c r="DC975" i="1"/>
  <c r="DC983" i="1"/>
  <c r="DC991" i="1"/>
  <c r="DC999" i="1"/>
  <c r="DC607" i="1"/>
  <c r="DC478" i="1"/>
  <c r="DC480" i="1"/>
  <c r="DC482" i="1"/>
  <c r="DC484" i="1"/>
  <c r="DC486" i="1"/>
  <c r="DC488" i="1"/>
  <c r="DC490" i="1"/>
  <c r="DC492" i="1"/>
  <c r="DC494" i="1"/>
  <c r="DC496" i="1"/>
  <c r="DC498" i="1"/>
  <c r="DC520" i="1"/>
  <c r="DC524" i="1"/>
  <c r="DC538" i="1"/>
  <c r="DC556" i="1"/>
  <c r="DC570" i="1"/>
  <c r="DC584" i="1"/>
  <c r="DC588" i="1"/>
  <c r="DC598" i="1"/>
  <c r="DC610" i="1"/>
  <c r="DC616" i="1"/>
  <c r="DC620" i="1"/>
  <c r="DC630" i="1"/>
  <c r="DC882" i="1"/>
  <c r="DC884" i="1"/>
  <c r="DC886" i="1"/>
  <c r="DC888" i="1"/>
  <c r="DC890" i="1"/>
  <c r="DC892" i="1"/>
  <c r="DC894" i="1"/>
  <c r="DC896" i="1"/>
  <c r="DC898" i="1"/>
  <c r="DC900" i="1"/>
  <c r="DC902" i="1"/>
  <c r="DC904" i="1"/>
  <c r="DC906" i="1"/>
  <c r="DC908" i="1"/>
  <c r="DC910" i="1"/>
  <c r="DC918" i="1"/>
  <c r="DC926" i="1"/>
  <c r="DC934" i="1"/>
  <c r="DC942" i="1"/>
  <c r="DC950" i="1"/>
  <c r="DC958" i="1"/>
  <c r="DC966" i="1"/>
  <c r="DC974" i="1"/>
  <c r="DC982" i="1"/>
  <c r="DC990" i="1"/>
  <c r="DC998" i="1"/>
  <c r="DC811" i="1"/>
  <c r="DC813" i="1"/>
  <c r="DC815" i="1"/>
  <c r="DC817" i="1"/>
  <c r="DC819" i="1"/>
  <c r="DC821" i="1"/>
  <c r="DC823" i="1"/>
  <c r="DC825" i="1"/>
  <c r="DC827" i="1"/>
  <c r="DC829" i="1"/>
  <c r="DC831" i="1"/>
  <c r="DC833" i="1"/>
  <c r="DC835" i="1"/>
  <c r="DC837" i="1"/>
  <c r="DC839" i="1"/>
  <c r="DC841" i="1"/>
  <c r="DC843" i="1"/>
  <c r="DC845" i="1"/>
  <c r="DC847" i="1"/>
  <c r="DC849" i="1"/>
  <c r="DC853" i="1"/>
  <c r="DC857" i="1"/>
  <c r="DC861" i="1"/>
  <c r="DC865" i="1"/>
  <c r="DC869" i="1"/>
  <c r="DC917" i="1"/>
  <c r="DC925" i="1"/>
  <c r="DC933" i="1"/>
  <c r="DC941" i="1"/>
  <c r="DC949" i="1"/>
  <c r="DC957" i="1"/>
  <c r="DC965" i="1"/>
  <c r="DC973" i="1"/>
  <c r="DC981" i="1"/>
  <c r="DC989" i="1"/>
  <c r="DC997" i="1"/>
  <c r="DC589" i="1"/>
  <c r="DC621" i="1"/>
  <c r="BS835" i="1"/>
  <c r="BL835" i="1"/>
  <c r="BT835" i="1"/>
  <c r="DC150" i="1"/>
  <c r="DC152" i="1"/>
  <c r="DC154" i="1"/>
  <c r="DC156" i="1"/>
  <c r="DC158" i="1"/>
  <c r="DC160" i="1"/>
  <c r="DC162" i="1"/>
  <c r="DC164" i="1"/>
  <c r="DC166" i="1"/>
  <c r="DC230" i="1"/>
  <c r="DC234" i="1"/>
  <c r="DC238" i="1"/>
  <c r="DC242" i="1"/>
  <c r="DC246" i="1"/>
  <c r="DC250" i="1"/>
  <c r="DC254" i="1"/>
  <c r="DC258" i="1"/>
  <c r="DC262" i="1"/>
  <c r="DC266" i="1"/>
  <c r="DC270" i="1"/>
  <c r="DC274" i="1"/>
  <c r="DC276" i="1"/>
  <c r="DC278" i="1"/>
  <c r="DC280" i="1"/>
  <c r="DC282" i="1"/>
  <c r="DC284" i="1"/>
  <c r="DC286" i="1"/>
  <c r="DC288" i="1"/>
  <c r="DC290" i="1"/>
  <c r="DC292" i="1"/>
  <c r="DC294" i="1"/>
  <c r="DC296" i="1"/>
  <c r="DC298" i="1"/>
  <c r="DC300" i="1"/>
  <c r="DC302" i="1"/>
  <c r="DC304" i="1"/>
  <c r="DC306" i="1"/>
  <c r="DC308" i="1"/>
  <c r="DC310" i="1"/>
  <c r="DC312" i="1"/>
  <c r="DC314" i="1"/>
  <c r="DC316" i="1"/>
  <c r="DC318" i="1"/>
  <c r="DC320" i="1"/>
  <c r="DC322" i="1"/>
  <c r="DC324" i="1"/>
  <c r="DC326" i="1"/>
  <c r="DC328" i="1"/>
  <c r="DC330" i="1"/>
  <c r="DC332" i="1"/>
  <c r="DC336" i="1"/>
  <c r="DC338" i="1"/>
  <c r="DC340" i="1"/>
  <c r="DC342" i="1"/>
  <c r="DC344" i="1"/>
  <c r="DC346" i="1"/>
  <c r="DC348" i="1"/>
  <c r="DC400" i="1"/>
  <c r="DC402" i="1"/>
  <c r="DC404" i="1"/>
  <c r="DC406" i="1"/>
  <c r="DC408" i="1"/>
  <c r="DC410" i="1"/>
  <c r="DC412" i="1"/>
  <c r="DC464" i="1"/>
  <c r="DC466" i="1"/>
  <c r="DC468" i="1"/>
  <c r="DC470" i="1"/>
  <c r="DC472" i="1"/>
  <c r="DC474" i="1"/>
  <c r="DC476" i="1"/>
  <c r="DC530" i="1"/>
  <c r="DC534" i="1"/>
  <c r="DC544" i="1"/>
  <c r="DC548" i="1"/>
  <c r="DC562" i="1"/>
  <c r="DC566" i="1"/>
  <c r="DC576" i="1"/>
  <c r="DC580" i="1"/>
  <c r="DC602" i="1"/>
  <c r="DC606" i="1"/>
  <c r="DC612" i="1"/>
  <c r="DC634" i="1"/>
  <c r="DC638" i="1"/>
  <c r="DC646" i="1"/>
  <c r="DC874" i="1"/>
  <c r="DC878" i="1"/>
  <c r="DC916" i="1"/>
  <c r="DC924" i="1"/>
  <c r="DC932" i="1"/>
  <c r="DC940" i="1"/>
  <c r="DC948" i="1"/>
  <c r="DC956" i="1"/>
  <c r="DC964" i="1"/>
  <c r="DC972" i="1"/>
  <c r="DC980" i="1"/>
  <c r="DC988" i="1"/>
  <c r="DC996" i="1"/>
  <c r="DC677" i="1"/>
  <c r="DC763" i="1"/>
  <c r="DC765" i="1"/>
  <c r="DC767" i="1"/>
  <c r="DC769" i="1"/>
  <c r="DC771" i="1"/>
  <c r="DC773" i="1"/>
  <c r="DC775" i="1"/>
  <c r="DC777" i="1"/>
  <c r="DC779" i="1"/>
  <c r="DC781" i="1"/>
  <c r="DC783" i="1"/>
  <c r="DC785" i="1"/>
  <c r="DC787" i="1"/>
  <c r="DC789" i="1"/>
  <c r="DC791" i="1"/>
  <c r="DC793" i="1"/>
  <c r="DC795" i="1"/>
  <c r="DC797" i="1"/>
  <c r="DC799" i="1"/>
  <c r="DC801" i="1"/>
  <c r="DC803" i="1"/>
  <c r="DC805" i="1"/>
  <c r="DC807" i="1"/>
  <c r="DC809" i="1"/>
  <c r="DC871" i="1"/>
  <c r="DC875" i="1"/>
  <c r="DC879" i="1"/>
  <c r="DC915" i="1"/>
  <c r="DC923" i="1"/>
  <c r="DC931" i="1"/>
  <c r="DC939" i="1"/>
  <c r="DC947" i="1"/>
  <c r="DC955" i="1"/>
  <c r="DC963" i="1"/>
  <c r="DC971" i="1"/>
  <c r="DC979" i="1"/>
  <c r="DC987" i="1"/>
  <c r="DC995" i="1"/>
  <c r="DC574" i="1"/>
  <c r="AW3" i="1"/>
  <c r="BA3" i="1"/>
  <c r="BE3" i="1"/>
  <c r="AT3" i="1"/>
  <c r="AX3" i="1"/>
  <c r="BB3" i="1"/>
  <c r="BF3" i="1"/>
  <c r="AU3" i="1"/>
  <c r="BC3" i="1"/>
  <c r="AV3" i="1"/>
  <c r="BD3" i="1"/>
  <c r="AY3" i="1"/>
  <c r="AZ3" i="1"/>
  <c r="BA60" i="1"/>
  <c r="BE285" i="1"/>
  <c r="BD85" i="1"/>
  <c r="BA117" i="1"/>
  <c r="AX149" i="1"/>
  <c r="BB213" i="1"/>
  <c r="BF245" i="1"/>
  <c r="BB500" i="1"/>
  <c r="BC521" i="1"/>
  <c r="AT577" i="1"/>
  <c r="AZ593" i="1"/>
  <c r="BB609" i="1"/>
  <c r="AZ625" i="1"/>
  <c r="BF657" i="1"/>
  <c r="BC673" i="1"/>
  <c r="AZ689" i="1"/>
  <c r="BF705" i="1"/>
  <c r="BA721" i="1"/>
  <c r="BE817" i="1"/>
  <c r="BB849" i="1"/>
  <c r="BE865" i="1"/>
  <c r="BE881" i="1"/>
  <c r="BA897" i="1"/>
  <c r="BF945" i="1"/>
  <c r="AX977" i="1"/>
  <c r="AY165" i="1"/>
  <c r="AW57" i="1"/>
  <c r="BA50" i="1"/>
  <c r="AW658" i="1"/>
  <c r="AY503" i="1"/>
  <c r="AT979" i="1"/>
  <c r="AZ487" i="1"/>
  <c r="AT740" i="1"/>
  <c r="BE910" i="1"/>
  <c r="BA782" i="1"/>
  <c r="AU718" i="1"/>
  <c r="AX686" i="1"/>
  <c r="BB453" i="1"/>
  <c r="BA426" i="1"/>
  <c r="BF421" i="1"/>
  <c r="BE418" i="1"/>
  <c r="AX410" i="1"/>
  <c r="BC386" i="1"/>
  <c r="AY378" i="1"/>
  <c r="BD362" i="1"/>
  <c r="BF357" i="1"/>
  <c r="AW354" i="1"/>
  <c r="AX330" i="1"/>
  <c r="BD322" i="1"/>
  <c r="AY314" i="1"/>
  <c r="AU306" i="1"/>
  <c r="BF298" i="1"/>
  <c r="AX290" i="1"/>
  <c r="AW282" i="1"/>
  <c r="BB274" i="1"/>
  <c r="BC258" i="1"/>
  <c r="AZ242" i="1"/>
  <c r="BC234" i="1"/>
  <c r="BE226" i="1"/>
  <c r="BB210" i="1"/>
  <c r="BC202" i="1"/>
  <c r="BA194" i="1"/>
  <c r="BD178" i="1"/>
  <c r="BB170" i="1"/>
  <c r="AW162" i="1"/>
  <c r="BF146" i="1"/>
  <c r="AW130" i="1"/>
  <c r="AV114" i="1"/>
  <c r="BF106" i="1"/>
  <c r="BR831" i="1"/>
  <c r="BQ767" i="1"/>
  <c r="BN754" i="1"/>
  <c r="BM751" i="1"/>
  <c r="BM727" i="1"/>
  <c r="BO711" i="1"/>
  <c r="BQ695" i="1"/>
  <c r="BK666" i="1"/>
  <c r="BP634" i="1"/>
  <c r="BK631" i="1"/>
  <c r="BL618" i="1"/>
  <c r="BN245" i="1"/>
  <c r="BL197" i="1"/>
  <c r="BP189" i="1"/>
  <c r="AX571" i="1"/>
  <c r="AT919" i="1"/>
  <c r="BE495" i="1"/>
  <c r="BE679" i="1"/>
  <c r="BA567" i="1"/>
  <c r="AZ775" i="1"/>
  <c r="BF631" i="1"/>
  <c r="AW583" i="1"/>
  <c r="AZ527" i="1"/>
  <c r="AW756" i="1"/>
  <c r="AX663" i="1"/>
  <c r="CR139" i="1"/>
  <c r="CR143" i="1"/>
  <c r="CR147" i="1"/>
  <c r="CR151" i="1"/>
  <c r="CR155" i="1"/>
  <c r="CR159" i="1"/>
  <c r="CR163" i="1"/>
  <c r="CR167" i="1"/>
  <c r="CR171" i="1"/>
  <c r="CR175" i="1"/>
  <c r="CR179" i="1"/>
  <c r="CR183" i="1"/>
  <c r="CR187" i="1"/>
  <c r="CR191" i="1"/>
  <c r="CR195" i="1"/>
  <c r="CR199" i="1"/>
  <c r="CR203" i="1"/>
  <c r="CR207" i="1"/>
  <c r="CR211" i="1"/>
  <c r="CR215" i="1"/>
  <c r="CR219" i="1"/>
  <c r="CR223" i="1"/>
  <c r="CR227" i="1"/>
  <c r="CR231" i="1"/>
  <c r="CR859" i="1"/>
  <c r="CR875" i="1"/>
  <c r="CR891" i="1"/>
  <c r="CR907" i="1"/>
  <c r="CR923" i="1"/>
  <c r="CR939" i="1"/>
  <c r="CR955" i="1"/>
  <c r="CR971" i="1"/>
  <c r="CR987" i="1"/>
  <c r="CR235" i="1"/>
  <c r="CR239" i="1"/>
  <c r="CR243" i="1"/>
  <c r="CR247" i="1"/>
  <c r="CR251" i="1"/>
  <c r="CR255" i="1"/>
  <c r="CR259" i="1"/>
  <c r="CR263" i="1"/>
  <c r="CR267" i="1"/>
  <c r="CR271" i="1"/>
  <c r="CR275" i="1"/>
  <c r="CR279" i="1"/>
  <c r="CR283" i="1"/>
  <c r="CR287" i="1"/>
  <c r="CR291" i="1"/>
  <c r="CR295" i="1"/>
  <c r="CR299" i="1"/>
  <c r="CR303" i="1"/>
  <c r="CR307" i="1"/>
  <c r="CR371" i="1"/>
  <c r="CR375" i="1"/>
  <c r="CR379" i="1"/>
  <c r="CR383" i="1"/>
  <c r="CR387" i="1"/>
  <c r="CR391" i="1"/>
  <c r="CR395" i="1"/>
  <c r="CR399" i="1"/>
  <c r="CR403" i="1"/>
  <c r="CR407" i="1"/>
  <c r="CR411" i="1"/>
  <c r="CR415" i="1"/>
  <c r="CR419" i="1"/>
  <c r="CR423" i="1"/>
  <c r="CR427" i="1"/>
  <c r="CR431" i="1"/>
  <c r="CR435" i="1"/>
  <c r="CR439" i="1"/>
  <c r="CR443" i="1"/>
  <c r="CR447" i="1"/>
  <c r="CR451" i="1"/>
  <c r="CR455" i="1"/>
  <c r="CR459" i="1"/>
  <c r="CR463" i="1"/>
  <c r="CR567" i="1"/>
  <c r="CR571" i="1"/>
  <c r="CR575" i="1"/>
  <c r="CR579" i="1"/>
  <c r="CR583" i="1"/>
  <c r="CR587" i="1"/>
  <c r="CR591" i="1"/>
  <c r="CR595" i="1"/>
  <c r="CR599" i="1"/>
  <c r="CR603" i="1"/>
  <c r="CR607" i="1"/>
  <c r="CR611" i="1"/>
  <c r="CR615" i="1"/>
  <c r="CR619" i="1"/>
  <c r="CR623" i="1"/>
  <c r="CR627" i="1"/>
  <c r="CR631" i="1"/>
  <c r="CR635" i="1"/>
  <c r="CR639" i="1"/>
  <c r="CR643" i="1"/>
  <c r="CR647" i="1"/>
  <c r="CR651" i="1"/>
  <c r="CR655" i="1"/>
  <c r="CR659" i="1"/>
  <c r="CR663" i="1"/>
  <c r="CR667" i="1"/>
  <c r="CR671" i="1"/>
  <c r="CR675" i="1"/>
  <c r="CR679" i="1"/>
  <c r="CR683" i="1"/>
  <c r="CR687" i="1"/>
  <c r="CR691" i="1"/>
  <c r="CR695" i="1"/>
  <c r="CR699" i="1"/>
  <c r="CR703" i="1"/>
  <c r="CR707" i="1"/>
  <c r="CR711" i="1"/>
  <c r="CR715" i="1"/>
  <c r="CR719" i="1"/>
  <c r="CR723" i="1"/>
  <c r="CR727" i="1"/>
  <c r="CR731" i="1"/>
  <c r="CR735" i="1"/>
  <c r="CR739" i="1"/>
  <c r="CR743" i="1"/>
  <c r="CR747" i="1"/>
  <c r="CR751" i="1"/>
  <c r="CR755" i="1"/>
  <c r="CR759" i="1"/>
  <c r="CR763" i="1"/>
  <c r="CR767" i="1"/>
  <c r="CR771" i="1"/>
  <c r="CR775" i="1"/>
  <c r="CR779" i="1"/>
  <c r="CR783" i="1"/>
  <c r="CR787" i="1"/>
  <c r="CR791" i="1"/>
  <c r="CR795" i="1"/>
  <c r="CR799" i="1"/>
  <c r="CR803" i="1"/>
  <c r="CR807" i="1"/>
  <c r="CR811" i="1"/>
  <c r="CR815" i="1"/>
  <c r="CR819" i="1"/>
  <c r="CR823" i="1"/>
  <c r="CR827" i="1"/>
  <c r="CR831" i="1"/>
  <c r="CR835" i="1"/>
  <c r="CR839" i="1"/>
  <c r="CR843" i="1"/>
  <c r="CR847" i="1"/>
  <c r="CR863" i="1"/>
  <c r="CR879" i="1"/>
  <c r="CR895" i="1"/>
  <c r="CR911" i="1"/>
  <c r="CR927" i="1"/>
  <c r="CR943" i="1"/>
  <c r="CR959" i="1"/>
  <c r="CR975" i="1"/>
  <c r="CR991" i="1"/>
  <c r="CR76" i="1"/>
  <c r="CR136" i="1"/>
  <c r="CR180" i="1"/>
  <c r="CR316" i="1"/>
  <c r="CR332" i="1"/>
  <c r="CR348" i="1"/>
  <c r="CR364" i="1"/>
  <c r="CR72" i="1"/>
  <c r="CR88" i="1"/>
  <c r="CR304" i="1"/>
  <c r="CR320" i="1"/>
  <c r="CR336" i="1"/>
  <c r="CR352" i="1"/>
  <c r="CR468" i="1"/>
  <c r="CR476" i="1"/>
  <c r="CR484" i="1"/>
  <c r="CR492" i="1"/>
  <c r="CR500" i="1"/>
  <c r="CR508" i="1"/>
  <c r="CR516" i="1"/>
  <c r="CR5" i="1"/>
  <c r="CR9" i="1"/>
  <c r="CR13" i="1"/>
  <c r="CR17" i="1"/>
  <c r="CR21" i="1"/>
  <c r="CR25" i="1"/>
  <c r="CR29" i="1"/>
  <c r="CR33" i="1"/>
  <c r="CR37" i="1"/>
  <c r="CR41" i="1"/>
  <c r="CR45" i="1"/>
  <c r="CR49" i="1"/>
  <c r="CR53" i="1"/>
  <c r="CR57" i="1"/>
  <c r="CR61" i="1"/>
  <c r="CR65" i="1"/>
  <c r="CR853" i="1"/>
  <c r="CR885" i="1"/>
  <c r="CR917" i="1"/>
  <c r="CR949" i="1"/>
  <c r="CR981" i="1"/>
  <c r="CR310" i="1"/>
  <c r="CR318" i="1"/>
  <c r="CR326" i="1"/>
  <c r="CR334" i="1"/>
  <c r="CR342" i="1"/>
  <c r="CR354" i="1"/>
  <c r="CR362" i="1"/>
  <c r="CR470" i="1"/>
  <c r="CR478" i="1"/>
  <c r="CR486" i="1"/>
  <c r="CR494" i="1"/>
  <c r="CR502" i="1"/>
  <c r="CR510" i="1"/>
  <c r="CR518" i="1"/>
  <c r="CR68" i="1"/>
  <c r="CR84" i="1"/>
  <c r="CR140" i="1"/>
  <c r="CR176" i="1"/>
  <c r="CR300" i="1"/>
  <c r="CR312" i="1"/>
  <c r="CR328" i="1"/>
  <c r="CR344" i="1"/>
  <c r="CR360" i="1"/>
  <c r="CR314" i="1"/>
  <c r="CR322" i="1"/>
  <c r="CR330" i="1"/>
  <c r="CR338" i="1"/>
  <c r="CR346" i="1"/>
  <c r="CR350" i="1"/>
  <c r="CR358" i="1"/>
  <c r="CR366" i="1"/>
  <c r="CR474" i="1"/>
  <c r="CR482" i="1"/>
  <c r="CR490" i="1"/>
  <c r="CR498" i="1"/>
  <c r="CR506" i="1"/>
  <c r="CR514" i="1"/>
  <c r="CR1002" i="1"/>
  <c r="CR80" i="1"/>
  <c r="CR308" i="1"/>
  <c r="CR324" i="1"/>
  <c r="CR340" i="1"/>
  <c r="CR356" i="1"/>
  <c r="CR368" i="1"/>
  <c r="CR472" i="1"/>
  <c r="CR480" i="1"/>
  <c r="CR488" i="1"/>
  <c r="CR496" i="1"/>
  <c r="CR504" i="1"/>
  <c r="CR512" i="1"/>
  <c r="CR520" i="1"/>
  <c r="AX325" i="1"/>
  <c r="BB293" i="1"/>
  <c r="AZ261" i="1"/>
  <c r="BF6" i="1"/>
  <c r="BE79" i="1"/>
  <c r="AT47" i="1"/>
  <c r="AT73" i="1"/>
  <c r="BC9" i="1"/>
  <c r="BA375" i="1"/>
  <c r="AU439" i="1"/>
  <c r="AZ996" i="1"/>
  <c r="BC734" i="1"/>
  <c r="AT830" i="1"/>
  <c r="BA990" i="1"/>
  <c r="AX932" i="1"/>
  <c r="BB548" i="1"/>
  <c r="BB511" i="1"/>
  <c r="BF878" i="1"/>
  <c r="BF836" i="1"/>
  <c r="BC756" i="1"/>
  <c r="AV660" i="1"/>
  <c r="BF612" i="1"/>
  <c r="AV980" i="1"/>
  <c r="BC969" i="1"/>
  <c r="CH969" i="1" s="1"/>
  <c r="AT727" i="1"/>
  <c r="AX708" i="1"/>
  <c r="AW596" i="1"/>
  <c r="BE585" i="1"/>
  <c r="AT951" i="1"/>
  <c r="BB935" i="1"/>
  <c r="AU839" i="1"/>
  <c r="AW711" i="1"/>
  <c r="AU663" i="1"/>
  <c r="AZ647" i="1"/>
  <c r="AV551" i="1"/>
  <c r="AV1002" i="1"/>
  <c r="CG1002" i="1" s="1"/>
  <c r="CT1002" i="1" s="1"/>
  <c r="AU999" i="1"/>
  <c r="AX532" i="1"/>
  <c r="BH176" i="1"/>
  <c r="BC79" i="1"/>
  <c r="AX649" i="1"/>
  <c r="BD681" i="1"/>
  <c r="AX713" i="1"/>
  <c r="AX745" i="1"/>
  <c r="BA777" i="1"/>
  <c r="BF841" i="1"/>
  <c r="BC873" i="1"/>
  <c r="BA905" i="1"/>
  <c r="CF905" i="1" s="1"/>
  <c r="CP905" i="1" s="1"/>
  <c r="AX969" i="1"/>
  <c r="BA1001" i="1"/>
  <c r="AW65" i="1"/>
  <c r="BD631" i="1"/>
  <c r="AT971" i="1"/>
  <c r="BE708" i="1"/>
  <c r="BC583" i="1"/>
  <c r="AT511" i="1"/>
  <c r="CG511" i="1" s="1"/>
  <c r="CT511" i="1" s="1"/>
  <c r="BA839" i="1"/>
  <c r="BB830" i="1"/>
  <c r="AW745" i="1"/>
  <c r="AW841" i="1"/>
  <c r="CG841" i="1" s="1"/>
  <c r="CT841" i="1" s="1"/>
  <c r="AY65" i="1"/>
  <c r="BB65" i="1"/>
  <c r="BA65" i="1"/>
  <c r="BC649" i="1"/>
  <c r="BE649" i="1"/>
  <c r="AZ649" i="1"/>
  <c r="BB681" i="1"/>
  <c r="AW681" i="1"/>
  <c r="CG681" i="1" s="1"/>
  <c r="CT681" i="1" s="1"/>
  <c r="BC713" i="1"/>
  <c r="BE713" i="1"/>
  <c r="AZ713" i="1"/>
  <c r="AV745" i="1"/>
  <c r="CG745" i="1" s="1"/>
  <c r="CT745" i="1" s="1"/>
  <c r="BD777" i="1"/>
  <c r="AY777" i="1"/>
  <c r="AV841" i="1"/>
  <c r="BC905" i="1"/>
  <c r="BF777" i="1"/>
  <c r="AU1001" i="1"/>
  <c r="AZ718" i="1"/>
  <c r="AZ1001" i="1"/>
  <c r="AZ971" i="1"/>
  <c r="AY971" i="1"/>
  <c r="AX971" i="1"/>
  <c r="AW532" i="1"/>
  <c r="BC532" i="1"/>
  <c r="BB532" i="1"/>
  <c r="AV718" i="1"/>
  <c r="AX718" i="1"/>
  <c r="CH718" i="1" s="1"/>
  <c r="AY718" i="1"/>
  <c r="BE1001" i="1"/>
  <c r="BC740" i="1"/>
  <c r="AX740" i="1"/>
  <c r="CG740" i="1" s="1"/>
  <c r="CT740" i="1" s="1"/>
  <c r="AW740" i="1"/>
  <c r="BE686" i="1"/>
  <c r="BC686" i="1"/>
  <c r="BB686" i="1"/>
  <c r="CH686" i="1" s="1"/>
  <c r="AU910" i="1"/>
  <c r="AY910" i="1"/>
  <c r="AT910" i="1"/>
  <c r="AV971" i="1"/>
  <c r="CF971" i="1" s="1"/>
  <c r="CP971" i="1" s="1"/>
  <c r="AX905" i="1"/>
  <c r="BB841" i="1"/>
  <c r="AY649" i="1"/>
  <c r="AY713" i="1"/>
  <c r="CH713" i="1" s="1"/>
  <c r="BA745" i="1"/>
  <c r="AT841" i="1"/>
  <c r="AV1001" i="1"/>
  <c r="BD782" i="1"/>
  <c r="BF782" i="1"/>
  <c r="BE782" i="1"/>
  <c r="BS176" i="1"/>
  <c r="BL176" i="1"/>
  <c r="BM176" i="1"/>
  <c r="BJ176" i="1"/>
  <c r="AU495" i="1"/>
  <c r="BF649" i="1"/>
  <c r="BE745" i="1"/>
  <c r="BE841" i="1"/>
  <c r="AX1001" i="1"/>
  <c r="AV65" i="1"/>
  <c r="CF65" i="1" s="1"/>
  <c r="CP65" i="1" s="1"/>
  <c r="BC65" i="1"/>
  <c r="AX65" i="1"/>
  <c r="AU649" i="1"/>
  <c r="BA649" i="1"/>
  <c r="CG649" i="1" s="1"/>
  <c r="CT649" i="1" s="1"/>
  <c r="AV649" i="1"/>
  <c r="AT681" i="1"/>
  <c r="AU713" i="1"/>
  <c r="BA713" i="1"/>
  <c r="AV713" i="1"/>
  <c r="BC745" i="1"/>
  <c r="AZ777" i="1"/>
  <c r="AU777" i="1"/>
  <c r="CG777" i="1" s="1"/>
  <c r="CT777" i="1" s="1"/>
  <c r="BC841" i="1"/>
  <c r="BD905" i="1"/>
  <c r="AY905" i="1"/>
  <c r="AY1001" i="1"/>
  <c r="CF1001" i="1" s="1"/>
  <c r="CP1001" i="1" s="1"/>
  <c r="AY740" i="1"/>
  <c r="BE971" i="1"/>
  <c r="AU971" i="1"/>
  <c r="AV532" i="1"/>
  <c r="CG532" i="1" s="1"/>
  <c r="CT532" i="1" s="1"/>
  <c r="AY532" i="1"/>
  <c r="BE718" i="1"/>
  <c r="BB718" i="1"/>
  <c r="AZ740" i="1"/>
  <c r="AU740" i="1"/>
  <c r="AW686" i="1"/>
  <c r="AY686" i="1"/>
  <c r="BD910" i="1"/>
  <c r="BF910" i="1"/>
  <c r="AT1001" i="1"/>
  <c r="BB905" i="1"/>
  <c r="BC782" i="1"/>
  <c r="BB782" i="1"/>
  <c r="BO176" i="1"/>
  <c r="BP176" i="1"/>
  <c r="BI176" i="1"/>
  <c r="CJ176" i="1" s="1"/>
  <c r="DA176" i="1" s="1"/>
  <c r="AZ57" i="1"/>
  <c r="AT431" i="1"/>
  <c r="AU746" i="1"/>
  <c r="AX946" i="1"/>
  <c r="BA548" i="1"/>
  <c r="AV517" i="1"/>
  <c r="BA511" i="1"/>
  <c r="AU873" i="1"/>
  <c r="CH873" i="1" s="1"/>
  <c r="AZ842" i="1"/>
  <c r="AZ826" i="1"/>
  <c r="AY650" i="1"/>
  <c r="AY617" i="1"/>
  <c r="AX527" i="1"/>
  <c r="AU778" i="1"/>
  <c r="AU585" i="1"/>
  <c r="BC906" i="1"/>
  <c r="BF676" i="1"/>
  <c r="AT820" i="1"/>
  <c r="AY596" i="1"/>
  <c r="AY724" i="1"/>
  <c r="BE873" i="1"/>
  <c r="BB647" i="1"/>
  <c r="BE826" i="1"/>
  <c r="AZ585" i="1"/>
  <c r="AY551" i="1"/>
  <c r="BE583" i="1"/>
  <c r="BC727" i="1"/>
  <c r="BD517" i="1"/>
  <c r="BB617" i="1"/>
  <c r="BF873" i="1"/>
  <c r="AV999" i="1"/>
  <c r="BC431" i="1"/>
  <c r="BF487" i="1"/>
  <c r="AV495" i="1"/>
  <c r="AU527" i="1"/>
  <c r="AW551" i="1"/>
  <c r="CF551" i="1" s="1"/>
  <c r="CP551" i="1" s="1"/>
  <c r="AY571" i="1"/>
  <c r="AU631" i="1"/>
  <c r="BA647" i="1"/>
  <c r="BF679" i="1"/>
  <c r="BC935" i="1"/>
  <c r="AZ612" i="1"/>
  <c r="AT517" i="1"/>
  <c r="BB439" i="1"/>
  <c r="AV567" i="1"/>
  <c r="AZ663" i="1"/>
  <c r="BA980" i="1"/>
  <c r="BC585" i="1"/>
  <c r="AW617" i="1"/>
  <c r="BD842" i="1"/>
  <c r="AU431" i="1"/>
  <c r="AT487" i="1"/>
  <c r="CF487" i="1" s="1"/>
  <c r="CP487" i="1" s="1"/>
  <c r="AT567" i="1"/>
  <c r="BD571" i="1"/>
  <c r="AZ679" i="1"/>
  <c r="BC951" i="1"/>
  <c r="BB734" i="1"/>
  <c r="BH282" i="1"/>
  <c r="BA25" i="1"/>
  <c r="BF906" i="1"/>
  <c r="AW676" i="1"/>
  <c r="BE229" i="1"/>
  <c r="AZ229" i="1"/>
  <c r="AW133" i="1"/>
  <c r="AT133" i="1"/>
  <c r="AV133" i="1"/>
  <c r="AZ458" i="1"/>
  <c r="BC138" i="1"/>
  <c r="AZ962" i="1"/>
  <c r="AW962" i="1"/>
  <c r="AX962" i="1"/>
  <c r="BN298" i="1"/>
  <c r="BI258" i="1"/>
  <c r="BS234" i="1"/>
  <c r="BQ210" i="1"/>
  <c r="BH202" i="1"/>
  <c r="BS202" i="1"/>
  <c r="BT202" i="1"/>
  <c r="BH194" i="1"/>
  <c r="AW73" i="1"/>
  <c r="CG73" i="1" s="1"/>
  <c r="CT73" i="1" s="1"/>
  <c r="AX73" i="1"/>
  <c r="AV73" i="1"/>
  <c r="AY73" i="1"/>
  <c r="BF73" i="1"/>
  <c r="BA73" i="1"/>
  <c r="BB73" i="1"/>
  <c r="BC73" i="1"/>
  <c r="BE73" i="1"/>
  <c r="BD73" i="1"/>
  <c r="BJ157" i="1"/>
  <c r="BR157" i="1"/>
  <c r="BH136" i="1"/>
  <c r="BL136" i="1"/>
  <c r="BK136" i="1"/>
  <c r="BI120" i="1"/>
  <c r="BK120" i="1"/>
  <c r="BO120" i="1"/>
  <c r="BN120" i="1"/>
  <c r="BS112" i="1"/>
  <c r="BJ112" i="1"/>
  <c r="CL112" i="1" s="1"/>
  <c r="BR96" i="1"/>
  <c r="BP96" i="1"/>
  <c r="BT96" i="1"/>
  <c r="BN72" i="1"/>
  <c r="BJ72" i="1"/>
  <c r="BL72" i="1"/>
  <c r="BS72" i="1"/>
  <c r="BI64" i="1"/>
  <c r="BR64" i="1"/>
  <c r="BL64" i="1"/>
  <c r="BM64" i="1"/>
  <c r="BS56" i="1"/>
  <c r="BT56" i="1"/>
  <c r="BJ45" i="1"/>
  <c r="BI40" i="1"/>
  <c r="BT40" i="1"/>
  <c r="BR40" i="1"/>
  <c r="BE375" i="1"/>
  <c r="BF375" i="1"/>
  <c r="BD375" i="1"/>
  <c r="BC375" i="1"/>
  <c r="AT375" i="1"/>
  <c r="AU375" i="1"/>
  <c r="AY375" i="1"/>
  <c r="AW375" i="1"/>
  <c r="AX375" i="1"/>
  <c r="BF57" i="1"/>
  <c r="AW503" i="1"/>
  <c r="CF503" i="1" s="1"/>
  <c r="CP503" i="1" s="1"/>
  <c r="BF503" i="1"/>
  <c r="AT503" i="1"/>
  <c r="BA503" i="1"/>
  <c r="BB503" i="1"/>
  <c r="AZ503" i="1"/>
  <c r="AV503" i="1"/>
  <c r="BE503" i="1"/>
  <c r="BC503" i="1"/>
  <c r="AX503" i="1"/>
  <c r="AU503" i="1"/>
  <c r="BA979" i="1"/>
  <c r="AU979" i="1"/>
  <c r="CF979" i="1" s="1"/>
  <c r="CP979" i="1" s="1"/>
  <c r="AZ979" i="1"/>
  <c r="BF979" i="1"/>
  <c r="AY979" i="1"/>
  <c r="AV979" i="1"/>
  <c r="AX979" i="1"/>
  <c r="AW979" i="1"/>
  <c r="BE979" i="1"/>
  <c r="AX47" i="1"/>
  <c r="AZ85" i="1"/>
  <c r="BA47" i="1"/>
  <c r="BD503" i="1"/>
  <c r="BC706" i="1"/>
  <c r="BM197" i="1"/>
  <c r="BF349" i="1"/>
  <c r="AV349" i="1"/>
  <c r="BF181" i="1"/>
  <c r="BB181" i="1"/>
  <c r="AY833" i="1"/>
  <c r="BC833" i="1"/>
  <c r="BB929" i="1"/>
  <c r="AX929" i="1"/>
  <c r="BD197" i="1"/>
  <c r="AX197" i="1"/>
  <c r="AY101" i="1"/>
  <c r="AX101" i="1"/>
  <c r="AX770" i="1"/>
  <c r="BA770" i="1"/>
  <c r="AU770" i="1"/>
  <c r="AT690" i="1"/>
  <c r="AZ690" i="1"/>
  <c r="AU690" i="1"/>
  <c r="BD690" i="1"/>
  <c r="BF690" i="1"/>
  <c r="BM306" i="1"/>
  <c r="BQ290" i="1"/>
  <c r="BN266" i="1"/>
  <c r="BM250" i="1"/>
  <c r="BT226" i="1"/>
  <c r="BI178" i="1"/>
  <c r="BJ178" i="1"/>
  <c r="AV9" i="1"/>
  <c r="BA9" i="1"/>
  <c r="AT9" i="1"/>
  <c r="AY9" i="1"/>
  <c r="AU9" i="1"/>
  <c r="AZ9" i="1"/>
  <c r="BE9" i="1"/>
  <c r="AX9" i="1"/>
  <c r="BD9" i="1"/>
  <c r="BB9" i="1"/>
  <c r="BN168" i="1"/>
  <c r="BM168" i="1"/>
  <c r="BO168" i="1"/>
  <c r="BQ168" i="1"/>
  <c r="BR152" i="1"/>
  <c r="BH152" i="1"/>
  <c r="BH133" i="1"/>
  <c r="BO133" i="1"/>
  <c r="BP128" i="1"/>
  <c r="BT128" i="1"/>
  <c r="BR128" i="1"/>
  <c r="BK128" i="1"/>
  <c r="BO104" i="1"/>
  <c r="BL104" i="1"/>
  <c r="BJ104" i="1"/>
  <c r="BH104" i="1"/>
  <c r="BR93" i="1"/>
  <c r="BR88" i="1"/>
  <c r="BI88" i="1"/>
  <c r="BN88" i="1"/>
  <c r="BS80" i="1"/>
  <c r="BL80" i="1"/>
  <c r="BM61" i="1"/>
  <c r="AW439" i="1"/>
  <c r="AY439" i="1"/>
  <c r="BF439" i="1"/>
  <c r="BE439" i="1"/>
  <c r="AZ439" i="1"/>
  <c r="BC439" i="1"/>
  <c r="BD439" i="1"/>
  <c r="AT439" i="1"/>
  <c r="AV439" i="1"/>
  <c r="AX439" i="1"/>
  <c r="AX996" i="1"/>
  <c r="BE996" i="1"/>
  <c r="BA996" i="1"/>
  <c r="AY996" i="1"/>
  <c r="BD996" i="1"/>
  <c r="BF996" i="1"/>
  <c r="BB996" i="1"/>
  <c r="BC674" i="1"/>
  <c r="BF609" i="1"/>
  <c r="AT25" i="1"/>
  <c r="BF9" i="1"/>
  <c r="AU73" i="1"/>
  <c r="AZ165" i="1"/>
  <c r="BD979" i="1"/>
  <c r="BD47" i="1"/>
  <c r="AV375" i="1"/>
  <c r="BA439" i="1"/>
  <c r="CF439" i="1" s="1"/>
  <c r="CP439" i="1" s="1"/>
  <c r="BQ88" i="1"/>
  <c r="BC317" i="1"/>
  <c r="AY317" i="1"/>
  <c r="BF561" i="1"/>
  <c r="AT561" i="1"/>
  <c r="AY389" i="1"/>
  <c r="BF389" i="1"/>
  <c r="AZ522" i="1"/>
  <c r="AT522" i="1"/>
  <c r="AX22" i="1"/>
  <c r="BD22" i="1"/>
  <c r="AT22" i="1"/>
  <c r="AU22" i="1"/>
  <c r="AZ22" i="1"/>
  <c r="AW22" i="1"/>
  <c r="AY22" i="1"/>
  <c r="BP293" i="1"/>
  <c r="BH293" i="1"/>
  <c r="BN242" i="1"/>
  <c r="BM218" i="1"/>
  <c r="AU79" i="1"/>
  <c r="AY79" i="1"/>
  <c r="AV79" i="1"/>
  <c r="BF79" i="1"/>
  <c r="AT79" i="1"/>
  <c r="BA79" i="1"/>
  <c r="BB79" i="1"/>
  <c r="AY66" i="1"/>
  <c r="BA66" i="1"/>
  <c r="BD66" i="1"/>
  <c r="AX66" i="1"/>
  <c r="AZ66" i="1"/>
  <c r="AW66" i="1"/>
  <c r="BN160" i="1"/>
  <c r="BH160" i="1"/>
  <c r="BS149" i="1"/>
  <c r="BS144" i="1"/>
  <c r="BN144" i="1"/>
  <c r="BQ117" i="1"/>
  <c r="BO117" i="1"/>
  <c r="BT101" i="1"/>
  <c r="BT77" i="1"/>
  <c r="BR77" i="1"/>
  <c r="BJ48" i="1"/>
  <c r="BS48" i="1"/>
  <c r="AU25" i="1"/>
  <c r="AZ25" i="1"/>
  <c r="BE25" i="1"/>
  <c r="AX25" i="1"/>
  <c r="BF25" i="1"/>
  <c r="AY25" i="1"/>
  <c r="BD25" i="1"/>
  <c r="CH25" i="1" s="1"/>
  <c r="BB25" i="1"/>
  <c r="BC25" i="1"/>
  <c r="AW25" i="1"/>
  <c r="AW9" i="1"/>
  <c r="CG9" i="1" s="1"/>
  <c r="CT9" i="1" s="1"/>
  <c r="AV25" i="1"/>
  <c r="AZ73" i="1"/>
  <c r="AX261" i="1"/>
  <c r="BB375" i="1"/>
  <c r="AU66" i="1"/>
  <c r="BQ136" i="1"/>
  <c r="BA894" i="1"/>
  <c r="AV894" i="1"/>
  <c r="AX894" i="1"/>
  <c r="BC894" i="1"/>
  <c r="AV990" i="1"/>
  <c r="AU990" i="1"/>
  <c r="BC990" i="1"/>
  <c r="AZ990" i="1"/>
  <c r="AW990" i="1"/>
  <c r="AW706" i="1"/>
  <c r="AW511" i="1"/>
  <c r="BF511" i="1"/>
  <c r="AU511" i="1"/>
  <c r="BA836" i="1"/>
  <c r="BB836" i="1"/>
  <c r="AV836" i="1"/>
  <c r="AT836" i="1"/>
  <c r="BC836" i="1"/>
  <c r="AX836" i="1"/>
  <c r="BD836" i="1"/>
  <c r="AY775" i="1"/>
  <c r="BD775" i="1"/>
  <c r="BE775" i="1"/>
  <c r="BC775" i="1"/>
  <c r="AT775" i="1"/>
  <c r="AX775" i="1"/>
  <c r="CH775" i="1" s="1"/>
  <c r="AV775" i="1"/>
  <c r="BB775" i="1"/>
  <c r="AU724" i="1"/>
  <c r="BD724" i="1"/>
  <c r="AV724" i="1"/>
  <c r="BC724" i="1"/>
  <c r="BE724" i="1"/>
  <c r="AT724" i="1"/>
  <c r="BB724" i="1"/>
  <c r="AZ724" i="1"/>
  <c r="AZ654" i="1"/>
  <c r="AV654" i="1"/>
  <c r="BF654" i="1"/>
  <c r="AZ631" i="1"/>
  <c r="BE631" i="1"/>
  <c r="BB631" i="1"/>
  <c r="CG631" i="1" s="1"/>
  <c r="CT631" i="1" s="1"/>
  <c r="AV527" i="1"/>
  <c r="BA527" i="1"/>
  <c r="AY527" i="1"/>
  <c r="AT527" i="1"/>
  <c r="CH527" i="1" s="1"/>
  <c r="BA969" i="1"/>
  <c r="AV969" i="1"/>
  <c r="AT969" i="1"/>
  <c r="BD969" i="1"/>
  <c r="AW969" i="1"/>
  <c r="BE969" i="1"/>
  <c r="BE778" i="1"/>
  <c r="BF778" i="1"/>
  <c r="AV778" i="1"/>
  <c r="BA778" i="1"/>
  <c r="AY778" i="1"/>
  <c r="AX778" i="1"/>
  <c r="BC778" i="1"/>
  <c r="BB778" i="1"/>
  <c r="AV554" i="1"/>
  <c r="AU554" i="1"/>
  <c r="BD554" i="1"/>
  <c r="BF554" i="1"/>
  <c r="BA554" i="1"/>
  <c r="AW663" i="1"/>
  <c r="CF663" i="1" s="1"/>
  <c r="CP663" i="1" s="1"/>
  <c r="BF663" i="1"/>
  <c r="AT663" i="1"/>
  <c r="AY1002" i="1"/>
  <c r="BD1002" i="1"/>
  <c r="AU1002" i="1"/>
  <c r="BA1002" i="1"/>
  <c r="BF1002" i="1"/>
  <c r="AW1002" i="1"/>
  <c r="BE1002" i="1"/>
  <c r="AW820" i="1"/>
  <c r="AX820" i="1"/>
  <c r="BC820" i="1"/>
  <c r="AZ820" i="1"/>
  <c r="BA820" i="1"/>
  <c r="BF820" i="1"/>
  <c r="AY820" i="1"/>
  <c r="CG820" i="1" s="1"/>
  <c r="CT820" i="1" s="1"/>
  <c r="BE820" i="1"/>
  <c r="AU820" i="1"/>
  <c r="BF617" i="1"/>
  <c r="BC517" i="1"/>
  <c r="CF517" i="1" s="1"/>
  <c r="CP517" i="1" s="1"/>
  <c r="BD617" i="1"/>
  <c r="BD431" i="1"/>
  <c r="BA431" i="1"/>
  <c r="BD511" i="1"/>
  <c r="AU551" i="1"/>
  <c r="AV631" i="1"/>
  <c r="BC663" i="1"/>
  <c r="AU711" i="1"/>
  <c r="CG711" i="1" s="1"/>
  <c r="CT711" i="1" s="1"/>
  <c r="AW775" i="1"/>
  <c r="AV548" i="1"/>
  <c r="BD820" i="1"/>
  <c r="AZ778" i="1"/>
  <c r="BC654" i="1"/>
  <c r="AW571" i="1"/>
  <c r="BF571" i="1"/>
  <c r="BB571" i="1"/>
  <c r="AY919" i="1"/>
  <c r="BD919" i="1"/>
  <c r="BE919" i="1"/>
  <c r="AZ919" i="1"/>
  <c r="BF919" i="1"/>
  <c r="AU919" i="1"/>
  <c r="BA919" i="1"/>
  <c r="AW919" i="1"/>
  <c r="CG919" i="1" s="1"/>
  <c r="CT919" i="1" s="1"/>
  <c r="BD495" i="1"/>
  <c r="AX495" i="1"/>
  <c r="BC495" i="1"/>
  <c r="AU606" i="1"/>
  <c r="BA606" i="1"/>
  <c r="AX606" i="1"/>
  <c r="AY862" i="1"/>
  <c r="AV862" i="1"/>
  <c r="BA487" i="1"/>
  <c r="BD487" i="1"/>
  <c r="AV487" i="1"/>
  <c r="BC602" i="1"/>
  <c r="BF602" i="1"/>
  <c r="BB634" i="1"/>
  <c r="AV634" i="1"/>
  <c r="BE634" i="1"/>
  <c r="AZ946" i="1"/>
  <c r="AV932" i="1"/>
  <c r="BA932" i="1"/>
  <c r="AY932" i="1"/>
  <c r="CF932" i="1" s="1"/>
  <c r="CP932" i="1" s="1"/>
  <c r="AU932" i="1"/>
  <c r="AW932" i="1"/>
  <c r="AT932" i="1"/>
  <c r="BC932" i="1"/>
  <c r="BE932" i="1"/>
  <c r="BB932" i="1"/>
  <c r="BD567" i="1"/>
  <c r="AX567" i="1"/>
  <c r="BC567" i="1"/>
  <c r="BA756" i="1"/>
  <c r="BB756" i="1"/>
  <c r="AV756" i="1"/>
  <c r="CG756" i="1" s="1"/>
  <c r="CT756" i="1" s="1"/>
  <c r="AX756" i="1"/>
  <c r="BD756" i="1"/>
  <c r="AT756" i="1"/>
  <c r="AY756" i="1"/>
  <c r="BF756" i="1"/>
  <c r="AZ756" i="1"/>
  <c r="BB660" i="1"/>
  <c r="BC660" i="1"/>
  <c r="CF660" i="1" s="1"/>
  <c r="CP660" i="1" s="1"/>
  <c r="AW660" i="1"/>
  <c r="AX660" i="1"/>
  <c r="AZ660" i="1"/>
  <c r="BE660" i="1"/>
  <c r="BF660" i="1"/>
  <c r="BA660" i="1"/>
  <c r="AT650" i="1"/>
  <c r="AU650" i="1"/>
  <c r="CH650" i="1" s="1"/>
  <c r="BD650" i="1"/>
  <c r="AZ650" i="1"/>
  <c r="BB650" i="1"/>
  <c r="AV650" i="1"/>
  <c r="AX650" i="1"/>
  <c r="AW650" i="1"/>
  <c r="BF650" i="1"/>
  <c r="BE650" i="1"/>
  <c r="AX612" i="1"/>
  <c r="AY612" i="1"/>
  <c r="AV612" i="1"/>
  <c r="AU612" i="1"/>
  <c r="CF612" i="1" s="1"/>
  <c r="CP612" i="1" s="1"/>
  <c r="AW612" i="1"/>
  <c r="AT612" i="1"/>
  <c r="BC612" i="1"/>
  <c r="BD612" i="1"/>
  <c r="AV583" i="1"/>
  <c r="BA583" i="1"/>
  <c r="AY583" i="1"/>
  <c r="AU583" i="1"/>
  <c r="CF583" i="1" s="1"/>
  <c r="CP583" i="1" s="1"/>
  <c r="AZ980" i="1"/>
  <c r="BE980" i="1"/>
  <c r="BD980" i="1"/>
  <c r="AT980" i="1"/>
  <c r="CF980" i="1" s="1"/>
  <c r="CP980" i="1" s="1"/>
  <c r="AX980" i="1"/>
  <c r="AW980" i="1"/>
  <c r="BB980" i="1"/>
  <c r="BE964" i="1"/>
  <c r="AZ964" i="1"/>
  <c r="BB964" i="1"/>
  <c r="BA964" i="1"/>
  <c r="BC964" i="1"/>
  <c r="AY964" i="1"/>
  <c r="AU964" i="1"/>
  <c r="BA727" i="1"/>
  <c r="BD727" i="1"/>
  <c r="AV727" i="1"/>
  <c r="AW727" i="1"/>
  <c r="AU727" i="1"/>
  <c r="BE727" i="1"/>
  <c r="AZ727" i="1"/>
  <c r="BF708" i="1"/>
  <c r="AZ708" i="1"/>
  <c r="BD708" i="1"/>
  <c r="AU708" i="1"/>
  <c r="AV708" i="1"/>
  <c r="AT708" i="1"/>
  <c r="AY708" i="1"/>
  <c r="CH708" i="1" s="1"/>
  <c r="AW708" i="1"/>
  <c r="AY585" i="1"/>
  <c r="AX585" i="1"/>
  <c r="BF935" i="1"/>
  <c r="AW935" i="1"/>
  <c r="BA935" i="1"/>
  <c r="BD935" i="1"/>
  <c r="AU935" i="1"/>
  <c r="CH935" i="1" s="1"/>
  <c r="AZ935" i="1"/>
  <c r="AT935" i="1"/>
  <c r="AY935" i="1"/>
  <c r="BA906" i="1"/>
  <c r="BB906" i="1"/>
  <c r="AU906" i="1"/>
  <c r="AT906" i="1"/>
  <c r="AZ906" i="1"/>
  <c r="AW906" i="1"/>
  <c r="AY906" i="1"/>
  <c r="BE906" i="1"/>
  <c r="AV906" i="1"/>
  <c r="CH906" i="1" s="1"/>
  <c r="BB714" i="1"/>
  <c r="BC714" i="1"/>
  <c r="BE714" i="1"/>
  <c r="AT714" i="1"/>
  <c r="CF714" i="1" s="1"/>
  <c r="CP714" i="1" s="1"/>
  <c r="AY714" i="1"/>
  <c r="BA714" i="1"/>
  <c r="AV714" i="1"/>
  <c r="AX714" i="1"/>
  <c r="BD714" i="1"/>
  <c r="BE682" i="1"/>
  <c r="BF682" i="1"/>
  <c r="AV682" i="1"/>
  <c r="BB682" i="1"/>
  <c r="BB969" i="1"/>
  <c r="BE517" i="1"/>
  <c r="BA585" i="1"/>
  <c r="AT617" i="1"/>
  <c r="AY873" i="1"/>
  <c r="BD906" i="1"/>
  <c r="BF964" i="1"/>
  <c r="AY47" i="1"/>
  <c r="BB487" i="1"/>
  <c r="BB495" i="1"/>
  <c r="AY511" i="1"/>
  <c r="BE527" i="1"/>
  <c r="BD551" i="1"/>
  <c r="BC571" i="1"/>
  <c r="AZ571" i="1"/>
  <c r="AX631" i="1"/>
  <c r="AW647" i="1"/>
  <c r="AV663" i="1"/>
  <c r="BA711" i="1"/>
  <c r="BC839" i="1"/>
  <c r="BB951" i="1"/>
  <c r="AX596" i="1"/>
  <c r="BA708" i="1"/>
  <c r="BE836" i="1"/>
  <c r="BD932" i="1"/>
  <c r="AZ878" i="1"/>
  <c r="AX1002" i="1"/>
  <c r="AW724" i="1"/>
  <c r="AW714" i="1"/>
  <c r="AX517" i="1"/>
  <c r="BF969" i="1"/>
  <c r="AU517" i="1"/>
  <c r="BA517" i="1"/>
  <c r="BB585" i="1"/>
  <c r="AW585" i="1"/>
  <c r="BC617" i="1"/>
  <c r="BE617" i="1"/>
  <c r="AZ617" i="1"/>
  <c r="AZ873" i="1"/>
  <c r="AU969" i="1"/>
  <c r="AV935" i="1"/>
  <c r="AZ969" i="1"/>
  <c r="AT990" i="1"/>
  <c r="BB1002" i="1"/>
  <c r="BE47" i="1"/>
  <c r="BB47" i="1"/>
  <c r="AX431" i="1"/>
  <c r="CH431" i="1" s="1"/>
  <c r="BF431" i="1"/>
  <c r="AY431" i="1"/>
  <c r="AW431" i="1"/>
  <c r="BC487" i="1"/>
  <c r="AU487" i="1"/>
  <c r="AW487" i="1"/>
  <c r="AY495" i="1"/>
  <c r="AW495" i="1"/>
  <c r="CH495" i="1" s="1"/>
  <c r="AX511" i="1"/>
  <c r="AZ511" i="1"/>
  <c r="BB527" i="1"/>
  <c r="AW527" i="1"/>
  <c r="AT551" i="1"/>
  <c r="AX551" i="1"/>
  <c r="AY567" i="1"/>
  <c r="AW567" i="1"/>
  <c r="CF567" i="1" s="1"/>
  <c r="CP567" i="1" s="1"/>
  <c r="AU571" i="1"/>
  <c r="BE571" i="1"/>
  <c r="AV571" i="1"/>
  <c r="BF583" i="1"/>
  <c r="BD583" i="1"/>
  <c r="BC631" i="1"/>
  <c r="BA631" i="1"/>
  <c r="AU647" i="1"/>
  <c r="CF647" i="1" s="1"/>
  <c r="CP647" i="1" s="1"/>
  <c r="BF647" i="1"/>
  <c r="BB663" i="1"/>
  <c r="BA663" i="1"/>
  <c r="AT679" i="1"/>
  <c r="CG679" i="1" s="1"/>
  <c r="CT679" i="1" s="1"/>
  <c r="BC711" i="1"/>
  <c r="BF727" i="1"/>
  <c r="BF775" i="1"/>
  <c r="AW839" i="1"/>
  <c r="BC919" i="1"/>
  <c r="AX935" i="1"/>
  <c r="BE612" i="1"/>
  <c r="BB612" i="1"/>
  <c r="AU660" i="1"/>
  <c r="BC708" i="1"/>
  <c r="AV820" i="1"/>
  <c r="AY836" i="1"/>
  <c r="CH836" i="1" s="1"/>
  <c r="AW836" i="1"/>
  <c r="AZ932" i="1"/>
  <c r="AX906" i="1"/>
  <c r="BC1002" i="1"/>
  <c r="BF724" i="1"/>
  <c r="AU756" i="1"/>
  <c r="BA650" i="1"/>
  <c r="AU714" i="1"/>
  <c r="AT778" i="1"/>
  <c r="BC980" i="1"/>
  <c r="AT554" i="1"/>
  <c r="AX862" i="1"/>
  <c r="AT638" i="1"/>
  <c r="BD638" i="1"/>
  <c r="BE734" i="1"/>
  <c r="AY734" i="1"/>
  <c r="BA734" i="1"/>
  <c r="AU734" i="1"/>
  <c r="AT734" i="1"/>
  <c r="AV734" i="1"/>
  <c r="AX830" i="1"/>
  <c r="BC830" i="1"/>
  <c r="AW830" i="1"/>
  <c r="AY830" i="1"/>
  <c r="AZ830" i="1"/>
  <c r="BA830" i="1"/>
  <c r="AU830" i="1"/>
  <c r="AY674" i="1"/>
  <c r="AT746" i="1"/>
  <c r="AZ746" i="1"/>
  <c r="BA746" i="1"/>
  <c r="BC746" i="1"/>
  <c r="BB746" i="1"/>
  <c r="AY746" i="1"/>
  <c r="BF548" i="1"/>
  <c r="AZ548" i="1"/>
  <c r="BD548" i="1"/>
  <c r="AT548" i="1"/>
  <c r="AY548" i="1"/>
  <c r="AW548" i="1"/>
  <c r="CH548" i="1" s="1"/>
  <c r="AX548" i="1"/>
  <c r="BC548" i="1"/>
  <c r="BE548" i="1"/>
  <c r="BF517" i="1"/>
  <c r="AY517" i="1"/>
  <c r="AV679" i="1"/>
  <c r="BA679" i="1"/>
  <c r="AY679" i="1"/>
  <c r="AU679" i="1"/>
  <c r="AW679" i="1"/>
  <c r="BB679" i="1"/>
  <c r="BA878" i="1"/>
  <c r="BB878" i="1"/>
  <c r="BC878" i="1"/>
  <c r="BE878" i="1"/>
  <c r="AY878" i="1"/>
  <c r="AT878" i="1"/>
  <c r="BD878" i="1"/>
  <c r="AX878" i="1"/>
  <c r="AU878" i="1"/>
  <c r="BB873" i="1"/>
  <c r="AT873" i="1"/>
  <c r="AX873" i="1"/>
  <c r="AW842" i="1"/>
  <c r="CF842" i="1" s="1"/>
  <c r="CP842" i="1" s="1"/>
  <c r="BB842" i="1"/>
  <c r="AV842" i="1"/>
  <c r="AX842" i="1"/>
  <c r="BA842" i="1"/>
  <c r="AU842" i="1"/>
  <c r="BE842" i="1"/>
  <c r="BA826" i="1"/>
  <c r="BB826" i="1"/>
  <c r="CH826" i="1" s="1"/>
  <c r="AU826" i="1"/>
  <c r="AW826" i="1"/>
  <c r="BF826" i="1"/>
  <c r="BC826" i="1"/>
  <c r="AX826" i="1"/>
  <c r="AY826" i="1"/>
  <c r="AT596" i="1"/>
  <c r="AU596" i="1"/>
  <c r="CH596" i="1" s="1"/>
  <c r="BA596" i="1"/>
  <c r="BE596" i="1"/>
  <c r="BB596" i="1"/>
  <c r="AZ596" i="1"/>
  <c r="BF596" i="1"/>
  <c r="AV596" i="1"/>
  <c r="BA951" i="1"/>
  <c r="BD951" i="1"/>
  <c r="AX951" i="1"/>
  <c r="AY951" i="1"/>
  <c r="AZ951" i="1"/>
  <c r="BF951" i="1"/>
  <c r="BE951" i="1"/>
  <c r="AU951" i="1"/>
  <c r="AY839" i="1"/>
  <c r="BD839" i="1"/>
  <c r="BE839" i="1"/>
  <c r="AV839" i="1"/>
  <c r="BB839" i="1"/>
  <c r="AZ839" i="1"/>
  <c r="BF839" i="1"/>
  <c r="AZ711" i="1"/>
  <c r="BE711" i="1"/>
  <c r="BB711" i="1"/>
  <c r="AV711" i="1"/>
  <c r="AX711" i="1"/>
  <c r="AT711" i="1"/>
  <c r="BD647" i="1"/>
  <c r="AX647" i="1"/>
  <c r="BC647" i="1"/>
  <c r="AZ551" i="1"/>
  <c r="BE551" i="1"/>
  <c r="BB551" i="1"/>
  <c r="AT676" i="1"/>
  <c r="AU676" i="1"/>
  <c r="BA676" i="1"/>
  <c r="CF676" i="1" s="1"/>
  <c r="CP676" i="1" s="1"/>
  <c r="BE676" i="1"/>
  <c r="AX676" i="1"/>
  <c r="BC676" i="1"/>
  <c r="BD676" i="1"/>
  <c r="AZ676" i="1"/>
  <c r="BB676" i="1"/>
  <c r="AV676" i="1"/>
  <c r="BD999" i="1"/>
  <c r="BA999" i="1"/>
  <c r="AX999" i="1"/>
  <c r="AY999" i="1"/>
  <c r="AZ999" i="1"/>
  <c r="CF999" i="1" s="1"/>
  <c r="CP999" i="1" s="1"/>
  <c r="BB999" i="1"/>
  <c r="AW999" i="1"/>
  <c r="BF999" i="1"/>
  <c r="BE999" i="1"/>
  <c r="AZ517" i="1"/>
  <c r="AV585" i="1"/>
  <c r="BD873" i="1"/>
  <c r="BF980" i="1"/>
  <c r="BC47" i="1"/>
  <c r="BB431" i="1"/>
  <c r="BE487" i="1"/>
  <c r="BA495" i="1"/>
  <c r="BC527" i="1"/>
  <c r="BF551" i="1"/>
  <c r="BB567" i="1"/>
  <c r="BB583" i="1"/>
  <c r="AT631" i="1"/>
  <c r="AY647" i="1"/>
  <c r="BE663" i="1"/>
  <c r="AX679" i="1"/>
  <c r="AX727" i="1"/>
  <c r="AU775" i="1"/>
  <c r="AV919" i="1"/>
  <c r="BC999" i="1"/>
  <c r="BD596" i="1"/>
  <c r="AY660" i="1"/>
  <c r="AZ836" i="1"/>
  <c r="AV746" i="1"/>
  <c r="CG746" i="1" s="1"/>
  <c r="CT746" i="1" s="1"/>
  <c r="AV826" i="1"/>
  <c r="BD964" i="1"/>
  <c r="BA674" i="1"/>
  <c r="BF585" i="1"/>
  <c r="AW873" i="1"/>
  <c r="BB517" i="1"/>
  <c r="AW517" i="1"/>
  <c r="AT585" i="1"/>
  <c r="CH585" i="1" s="1"/>
  <c r="BD585" i="1"/>
  <c r="AU617" i="1"/>
  <c r="BA617" i="1"/>
  <c r="AV617" i="1"/>
  <c r="CF617" i="1" s="1"/>
  <c r="CP617" i="1" s="1"/>
  <c r="AV873" i="1"/>
  <c r="AY969" i="1"/>
  <c r="BD778" i="1"/>
  <c r="AV951" i="1"/>
  <c r="CF951" i="1" s="1"/>
  <c r="CP951" i="1" s="1"/>
  <c r="AV47" i="1"/>
  <c r="AZ47" i="1"/>
  <c r="AV431" i="1"/>
  <c r="AZ431" i="1"/>
  <c r="AX487" i="1"/>
  <c r="AY487" i="1"/>
  <c r="AT495" i="1"/>
  <c r="BF495" i="1"/>
  <c r="AZ495" i="1"/>
  <c r="BC511" i="1"/>
  <c r="BE511" i="1"/>
  <c r="AV511" i="1"/>
  <c r="BF527" i="1"/>
  <c r="BD527" i="1"/>
  <c r="BC551" i="1"/>
  <c r="BA551" i="1"/>
  <c r="AU567" i="1"/>
  <c r="BF567" i="1"/>
  <c r="AZ567" i="1"/>
  <c r="AT571" i="1"/>
  <c r="CF571" i="1" s="1"/>
  <c r="CP571" i="1" s="1"/>
  <c r="BA571" i="1"/>
  <c r="AT583" i="1"/>
  <c r="AX583" i="1"/>
  <c r="AZ583" i="1"/>
  <c r="AY631" i="1"/>
  <c r="AW631" i="1"/>
  <c r="AT647" i="1"/>
  <c r="BE647" i="1"/>
  <c r="AV647" i="1"/>
  <c r="AY663" i="1"/>
  <c r="BD663" i="1"/>
  <c r="BC679" i="1"/>
  <c r="BD679" i="1"/>
  <c r="AY711" i="1"/>
  <c r="BD711" i="1"/>
  <c r="AY727" i="1"/>
  <c r="CG727" i="1" s="1"/>
  <c r="CT727" i="1" s="1"/>
  <c r="BA775" i="1"/>
  <c r="AT839" i="1"/>
  <c r="BB919" i="1"/>
  <c r="BE935" i="1"/>
  <c r="AW951" i="1"/>
  <c r="AT999" i="1"/>
  <c r="AU548" i="1"/>
  <c r="BC596" i="1"/>
  <c r="BA612" i="1"/>
  <c r="BD660" i="1"/>
  <c r="AT660" i="1"/>
  <c r="BB708" i="1"/>
  <c r="BB820" i="1"/>
  <c r="AU836" i="1"/>
  <c r="BF932" i="1"/>
  <c r="AY980" i="1"/>
  <c r="BF734" i="1"/>
  <c r="AX746" i="1"/>
  <c r="AT826" i="1"/>
  <c r="AW878" i="1"/>
  <c r="AX990" i="1"/>
  <c r="AZ1002" i="1"/>
  <c r="AY676" i="1"/>
  <c r="AX724" i="1"/>
  <c r="BE756" i="1"/>
  <c r="BC650" i="1"/>
  <c r="BF714" i="1"/>
  <c r="AW778" i="1"/>
  <c r="CG778" i="1" s="1"/>
  <c r="CT778" i="1" s="1"/>
  <c r="BF842" i="1"/>
  <c r="AW606" i="1"/>
  <c r="BB727" i="1"/>
  <c r="CR997" i="1"/>
  <c r="BB945" i="1"/>
  <c r="AV101" i="1"/>
  <c r="BA149" i="1"/>
  <c r="BF213" i="1"/>
  <c r="AV285" i="1"/>
  <c r="BD421" i="1"/>
  <c r="BE705" i="1"/>
  <c r="CR75" i="1"/>
  <c r="CR87" i="1"/>
  <c r="CR311" i="1"/>
  <c r="CR315" i="1"/>
  <c r="CR319" i="1"/>
  <c r="CR323" i="1"/>
  <c r="CR327" i="1"/>
  <c r="CR331" i="1"/>
  <c r="CR335" i="1"/>
  <c r="CR339" i="1"/>
  <c r="CR343" i="1"/>
  <c r="CR347" i="1"/>
  <c r="CR351" i="1"/>
  <c r="CR355" i="1"/>
  <c r="CR359" i="1"/>
  <c r="CR363" i="1"/>
  <c r="CR367" i="1"/>
  <c r="CR467" i="1"/>
  <c r="CR471" i="1"/>
  <c r="CR475" i="1"/>
  <c r="CR479" i="1"/>
  <c r="CR483" i="1"/>
  <c r="CR487" i="1"/>
  <c r="CR491" i="1"/>
  <c r="CR495" i="1"/>
  <c r="CR499" i="1"/>
  <c r="CR503" i="1"/>
  <c r="CR507" i="1"/>
  <c r="CR511" i="1"/>
  <c r="CR515" i="1"/>
  <c r="CR519" i="1"/>
  <c r="CR4" i="1"/>
  <c r="CR20" i="1"/>
  <c r="CR36" i="1"/>
  <c r="CR48" i="1"/>
  <c r="CR64" i="1"/>
  <c r="CR8" i="1"/>
  <c r="CR32" i="1"/>
  <c r="CR52" i="1"/>
  <c r="CR69" i="1"/>
  <c r="CR73" i="1"/>
  <c r="CR77" i="1"/>
  <c r="CR81" i="1"/>
  <c r="CR85" i="1"/>
  <c r="CR89" i="1"/>
  <c r="CR93" i="1"/>
  <c r="CR97" i="1"/>
  <c r="CR101" i="1"/>
  <c r="CR105" i="1"/>
  <c r="CR109" i="1"/>
  <c r="CR113" i="1"/>
  <c r="CR117" i="1"/>
  <c r="CR121" i="1"/>
  <c r="CR125" i="1"/>
  <c r="CR129" i="1"/>
  <c r="CR133" i="1"/>
  <c r="CR525" i="1"/>
  <c r="CR529" i="1"/>
  <c r="CR533" i="1"/>
  <c r="CR537" i="1"/>
  <c r="CR541" i="1"/>
  <c r="CR545" i="1"/>
  <c r="CR549" i="1"/>
  <c r="CR553" i="1"/>
  <c r="CR557" i="1"/>
  <c r="CR561" i="1"/>
  <c r="CR565" i="1"/>
  <c r="CR933" i="1"/>
  <c r="AW881" i="1"/>
  <c r="AT101" i="1"/>
  <c r="BD165" i="1"/>
  <c r="BE245" i="1"/>
  <c r="AX317" i="1"/>
  <c r="CR71" i="1"/>
  <c r="CR79" i="1"/>
  <c r="BB101" i="1"/>
  <c r="AU117" i="1"/>
  <c r="AU149" i="1"/>
  <c r="AW197" i="1"/>
  <c r="BB245" i="1"/>
  <c r="AY293" i="1"/>
  <c r="AW325" i="1"/>
  <c r="AT421" i="1"/>
  <c r="AV881" i="1"/>
  <c r="AW929" i="1"/>
  <c r="BE60" i="1"/>
  <c r="AX593" i="1"/>
  <c r="CR7" i="1"/>
  <c r="CR11" i="1"/>
  <c r="CR15" i="1"/>
  <c r="CR19" i="1"/>
  <c r="CR23" i="1"/>
  <c r="CR27" i="1"/>
  <c r="CR31" i="1"/>
  <c r="CR35" i="1"/>
  <c r="CR39" i="1"/>
  <c r="CR43" i="1"/>
  <c r="CR47" i="1"/>
  <c r="CR51" i="1"/>
  <c r="CR55" i="1"/>
  <c r="CR59" i="1"/>
  <c r="CR63" i="1"/>
  <c r="CR67" i="1"/>
  <c r="CR855" i="1"/>
  <c r="CR871" i="1"/>
  <c r="CR887" i="1"/>
  <c r="CR903" i="1"/>
  <c r="CR919" i="1"/>
  <c r="CR935" i="1"/>
  <c r="CR951" i="1"/>
  <c r="CR967" i="1"/>
  <c r="CR983" i="1"/>
  <c r="CR999" i="1"/>
  <c r="CR148" i="1"/>
  <c r="CR164" i="1"/>
  <c r="CR376" i="1"/>
  <c r="CR392" i="1"/>
  <c r="CR144" i="1"/>
  <c r="CR160" i="1"/>
  <c r="CR380" i="1"/>
  <c r="CR400" i="1"/>
  <c r="CR524" i="1"/>
  <c r="CR532" i="1"/>
  <c r="CR540" i="1"/>
  <c r="CR548" i="1"/>
  <c r="CR556" i="1"/>
  <c r="CR564" i="1"/>
  <c r="CR572" i="1"/>
  <c r="CR580" i="1"/>
  <c r="CR588" i="1"/>
  <c r="CR596" i="1"/>
  <c r="CR608" i="1"/>
  <c r="CR612" i="1"/>
  <c r="CR620" i="1"/>
  <c r="CR624" i="1"/>
  <c r="CR632" i="1"/>
  <c r="CR640" i="1"/>
  <c r="CR648" i="1"/>
  <c r="CR656" i="1"/>
  <c r="CR668" i="1"/>
  <c r="CR676" i="1"/>
  <c r="CR684" i="1"/>
  <c r="CR692" i="1"/>
  <c r="CR700" i="1"/>
  <c r="CR708" i="1"/>
  <c r="CR716" i="1"/>
  <c r="CR724" i="1"/>
  <c r="CR732" i="1"/>
  <c r="CR740" i="1"/>
  <c r="CR748" i="1"/>
  <c r="CR756" i="1"/>
  <c r="CR764" i="1"/>
  <c r="CR772" i="1"/>
  <c r="CR780" i="1"/>
  <c r="CR788" i="1"/>
  <c r="CR796" i="1"/>
  <c r="CR800" i="1"/>
  <c r="CR145" i="1"/>
  <c r="CR149" i="1"/>
  <c r="CR153" i="1"/>
  <c r="CR157" i="1"/>
  <c r="CR161" i="1"/>
  <c r="CR165" i="1"/>
  <c r="CR169" i="1"/>
  <c r="CR173" i="1"/>
  <c r="CR185" i="1"/>
  <c r="CR189" i="1"/>
  <c r="CR193" i="1"/>
  <c r="CR197" i="1"/>
  <c r="CR201" i="1"/>
  <c r="CR205" i="1"/>
  <c r="CR209" i="1"/>
  <c r="CR213" i="1"/>
  <c r="CR217" i="1"/>
  <c r="CR221" i="1"/>
  <c r="CR225" i="1"/>
  <c r="CR229" i="1"/>
  <c r="CR233" i="1"/>
  <c r="CR237" i="1"/>
  <c r="CR241" i="1"/>
  <c r="CR245" i="1"/>
  <c r="CR249" i="1"/>
  <c r="CR253" i="1"/>
  <c r="CR257" i="1"/>
  <c r="CR261" i="1"/>
  <c r="CR265" i="1"/>
  <c r="CR269" i="1"/>
  <c r="CR273" i="1"/>
  <c r="CR277" i="1"/>
  <c r="CR281" i="1"/>
  <c r="CR285" i="1"/>
  <c r="CR289" i="1"/>
  <c r="CR293" i="1"/>
  <c r="CR373" i="1"/>
  <c r="CR377" i="1"/>
  <c r="CR381" i="1"/>
  <c r="CR385" i="1"/>
  <c r="CR389" i="1"/>
  <c r="CR393" i="1"/>
  <c r="CR397" i="1"/>
  <c r="CR401" i="1"/>
  <c r="CR405" i="1"/>
  <c r="CR409" i="1"/>
  <c r="CR413" i="1"/>
  <c r="CR417" i="1"/>
  <c r="CR421" i="1"/>
  <c r="CR425" i="1"/>
  <c r="CR429" i="1"/>
  <c r="CR433" i="1"/>
  <c r="CR437" i="1"/>
  <c r="CR441" i="1"/>
  <c r="CR445" i="1"/>
  <c r="CR449" i="1"/>
  <c r="CR453" i="1"/>
  <c r="CR457" i="1"/>
  <c r="CR461" i="1"/>
  <c r="CR465" i="1"/>
  <c r="CR569" i="1"/>
  <c r="CR573" i="1"/>
  <c r="CR577" i="1"/>
  <c r="CR581" i="1"/>
  <c r="CR585" i="1"/>
  <c r="CR589" i="1"/>
  <c r="CR593" i="1"/>
  <c r="CR597" i="1"/>
  <c r="CR601" i="1"/>
  <c r="CR605" i="1"/>
  <c r="CR609" i="1"/>
  <c r="CR613" i="1"/>
  <c r="CR617" i="1"/>
  <c r="CR621" i="1"/>
  <c r="CR625" i="1"/>
  <c r="CR629" i="1"/>
  <c r="CR633" i="1"/>
  <c r="CR637" i="1"/>
  <c r="CR641" i="1"/>
  <c r="CR645" i="1"/>
  <c r="CR649" i="1"/>
  <c r="CR653" i="1"/>
  <c r="CR657" i="1"/>
  <c r="CR661" i="1"/>
  <c r="CR665" i="1"/>
  <c r="CR669" i="1"/>
  <c r="CR673" i="1"/>
  <c r="CR677" i="1"/>
  <c r="CR681" i="1"/>
  <c r="CR685" i="1"/>
  <c r="CR689" i="1"/>
  <c r="CR693" i="1"/>
  <c r="CR697" i="1"/>
  <c r="CR701" i="1"/>
  <c r="CR705" i="1"/>
  <c r="CR709" i="1"/>
  <c r="CR713" i="1"/>
  <c r="CR717" i="1"/>
  <c r="CR721" i="1"/>
  <c r="CR725" i="1"/>
  <c r="CR729" i="1"/>
  <c r="CR733" i="1"/>
  <c r="CR737" i="1"/>
  <c r="CR741" i="1"/>
  <c r="CR745" i="1"/>
  <c r="CR749" i="1"/>
  <c r="CR869" i="1"/>
  <c r="CR901" i="1"/>
  <c r="CR965" i="1"/>
  <c r="BD133" i="1"/>
  <c r="AY181" i="1"/>
  <c r="BD357" i="1"/>
  <c r="AU657" i="1"/>
  <c r="CR3" i="1"/>
  <c r="CR83" i="1"/>
  <c r="BF577" i="1"/>
  <c r="AW865" i="1"/>
  <c r="AU57" i="1"/>
  <c r="AT57" i="1"/>
  <c r="AW85" i="1"/>
  <c r="AY133" i="1"/>
  <c r="AW165" i="1"/>
  <c r="AT213" i="1"/>
  <c r="AT357" i="1"/>
  <c r="BE625" i="1"/>
  <c r="BE673" i="1"/>
  <c r="BF673" i="1"/>
  <c r="AW817" i="1"/>
  <c r="BC57" i="1"/>
  <c r="BE57" i="1"/>
  <c r="BC85" i="1"/>
  <c r="BE101" i="1"/>
  <c r="AX117" i="1"/>
  <c r="BF133" i="1"/>
  <c r="BB149" i="1"/>
  <c r="AT165" i="1"/>
  <c r="BE197" i="1"/>
  <c r="AV229" i="1"/>
  <c r="BA261" i="1"/>
  <c r="BF293" i="1"/>
  <c r="BB325" i="1"/>
  <c r="BD389" i="1"/>
  <c r="BD453" i="1"/>
  <c r="AU521" i="1"/>
  <c r="BD849" i="1"/>
  <c r="BF500" i="1"/>
  <c r="AW50" i="1"/>
  <c r="CR91" i="1"/>
  <c r="CR95" i="1"/>
  <c r="CR99" i="1"/>
  <c r="CR103" i="1"/>
  <c r="CR107" i="1"/>
  <c r="CR111" i="1"/>
  <c r="CR115" i="1"/>
  <c r="CR119" i="1"/>
  <c r="CR123" i="1"/>
  <c r="CR127" i="1"/>
  <c r="CR131" i="1"/>
  <c r="CR135" i="1"/>
  <c r="CR523" i="1"/>
  <c r="CR527" i="1"/>
  <c r="CR531" i="1"/>
  <c r="CR535" i="1"/>
  <c r="CR539" i="1"/>
  <c r="CR543" i="1"/>
  <c r="CR547" i="1"/>
  <c r="CR551" i="1"/>
  <c r="CR555" i="1"/>
  <c r="CR559" i="1"/>
  <c r="CR563" i="1"/>
  <c r="CR851" i="1"/>
  <c r="CR867" i="1"/>
  <c r="CR883" i="1"/>
  <c r="CR899" i="1"/>
  <c r="CR915" i="1"/>
  <c r="CR931" i="1"/>
  <c r="CR947" i="1"/>
  <c r="CR963" i="1"/>
  <c r="CR979" i="1"/>
  <c r="CR995" i="1"/>
  <c r="CR92" i="1"/>
  <c r="CR104" i="1"/>
  <c r="CR120" i="1"/>
  <c r="CR192" i="1"/>
  <c r="CR204" i="1"/>
  <c r="CR224" i="1"/>
  <c r="CR232" i="1"/>
  <c r="CR248" i="1"/>
  <c r="CR264" i="1"/>
  <c r="CR280" i="1"/>
  <c r="CR296" i="1"/>
  <c r="CR404" i="1"/>
  <c r="CR416" i="1"/>
  <c r="CR432" i="1"/>
  <c r="CR448" i="1"/>
  <c r="CR460" i="1"/>
  <c r="CR108" i="1"/>
  <c r="CR124" i="1"/>
  <c r="CR184" i="1"/>
  <c r="CR200" i="1"/>
  <c r="CR220" i="1"/>
  <c r="CR240" i="1"/>
  <c r="CR256" i="1"/>
  <c r="CR272" i="1"/>
  <c r="CR288" i="1"/>
  <c r="CR424" i="1"/>
  <c r="CR440" i="1"/>
  <c r="CR464" i="1"/>
  <c r="CR808" i="1"/>
  <c r="CR816" i="1"/>
  <c r="CR824" i="1"/>
  <c r="CR832" i="1"/>
  <c r="CR840" i="1"/>
  <c r="CR848" i="1"/>
  <c r="CR856" i="1"/>
  <c r="CR864" i="1"/>
  <c r="CR872" i="1"/>
  <c r="CR880" i="1"/>
  <c r="CR888" i="1"/>
  <c r="CR896" i="1"/>
  <c r="CR904" i="1"/>
  <c r="CR908" i="1"/>
  <c r="CR916" i="1"/>
  <c r="CR928" i="1"/>
  <c r="CR936" i="1"/>
  <c r="CR944" i="1"/>
  <c r="CR952" i="1"/>
  <c r="CR960" i="1"/>
  <c r="CR968" i="1"/>
  <c r="CR976" i="1"/>
  <c r="CR984" i="1"/>
  <c r="CR988" i="1"/>
  <c r="CR996" i="1"/>
  <c r="CR137" i="1"/>
  <c r="CR141" i="1"/>
  <c r="CR177" i="1"/>
  <c r="CR181" i="1"/>
  <c r="CR297" i="1"/>
  <c r="CR301" i="1"/>
  <c r="CR305" i="1"/>
  <c r="CR309" i="1"/>
  <c r="CR313" i="1"/>
  <c r="CR317" i="1"/>
  <c r="CR321" i="1"/>
  <c r="CR325" i="1"/>
  <c r="CR329" i="1"/>
  <c r="CR333" i="1"/>
  <c r="CR337" i="1"/>
  <c r="CR341" i="1"/>
  <c r="CR345" i="1"/>
  <c r="CR349" i="1"/>
  <c r="CR353" i="1"/>
  <c r="CR357" i="1"/>
  <c r="CR361" i="1"/>
  <c r="CR365" i="1"/>
  <c r="CR369" i="1"/>
  <c r="CR469" i="1"/>
  <c r="CR473" i="1"/>
  <c r="CR849" i="1"/>
  <c r="CR865" i="1"/>
  <c r="CR881" i="1"/>
  <c r="CR897" i="1"/>
  <c r="CR913" i="1"/>
  <c r="CR929" i="1"/>
  <c r="CR945" i="1"/>
  <c r="CR961" i="1"/>
  <c r="CR977" i="1"/>
  <c r="CR993" i="1"/>
  <c r="CR10" i="1"/>
  <c r="CR14" i="1"/>
  <c r="CR22" i="1"/>
  <c r="CR30" i="1"/>
  <c r="CR38" i="1"/>
  <c r="CR46" i="1"/>
  <c r="CR54" i="1"/>
  <c r="CR62" i="1"/>
  <c r="CR16" i="1"/>
  <c r="CR24" i="1"/>
  <c r="CR40" i="1"/>
  <c r="CR56" i="1"/>
  <c r="CR6" i="1"/>
  <c r="CR18" i="1"/>
  <c r="CR26" i="1"/>
  <c r="CR34" i="1"/>
  <c r="CR42" i="1"/>
  <c r="CR50" i="1"/>
  <c r="CR58" i="1"/>
  <c r="CR66" i="1"/>
  <c r="CR12" i="1"/>
  <c r="CR28" i="1"/>
  <c r="CR44" i="1"/>
  <c r="CR60" i="1"/>
  <c r="CR753" i="1"/>
  <c r="CR757" i="1"/>
  <c r="CR761" i="1"/>
  <c r="CR765" i="1"/>
  <c r="CR769" i="1"/>
  <c r="CR773" i="1"/>
  <c r="CR777" i="1"/>
  <c r="CR781" i="1"/>
  <c r="CR785" i="1"/>
  <c r="CR789" i="1"/>
  <c r="CR793" i="1"/>
  <c r="CR797" i="1"/>
  <c r="CR801" i="1"/>
  <c r="CR805" i="1"/>
  <c r="CR809" i="1"/>
  <c r="CR813" i="1"/>
  <c r="CR817" i="1"/>
  <c r="CR821" i="1"/>
  <c r="CR825" i="1"/>
  <c r="CR829" i="1"/>
  <c r="CR833" i="1"/>
  <c r="CR837" i="1"/>
  <c r="CR841" i="1"/>
  <c r="CR845" i="1"/>
  <c r="CR861" i="1"/>
  <c r="CR877" i="1"/>
  <c r="CR893" i="1"/>
  <c r="CR909" i="1"/>
  <c r="CR925" i="1"/>
  <c r="CR941" i="1"/>
  <c r="CR957" i="1"/>
  <c r="CR973" i="1"/>
  <c r="CR989" i="1"/>
  <c r="CR142" i="1"/>
  <c r="CR150" i="1"/>
  <c r="CR158" i="1"/>
  <c r="CR166" i="1"/>
  <c r="CR174" i="1"/>
  <c r="CR182" i="1"/>
  <c r="CR298" i="1"/>
  <c r="CR306" i="1"/>
  <c r="CR370" i="1"/>
  <c r="CR378" i="1"/>
  <c r="CR390" i="1"/>
  <c r="CR398" i="1"/>
  <c r="CR526" i="1"/>
  <c r="CR534" i="1"/>
  <c r="CR542" i="1"/>
  <c r="CR550" i="1"/>
  <c r="CR558" i="1"/>
  <c r="CR566" i="1"/>
  <c r="CR574" i="1"/>
  <c r="CR586" i="1"/>
  <c r="CR590" i="1"/>
  <c r="CR598" i="1"/>
  <c r="CR606" i="1"/>
  <c r="CR614" i="1"/>
  <c r="CR622" i="1"/>
  <c r="CR630" i="1"/>
  <c r="CR638" i="1"/>
  <c r="CR646" i="1"/>
  <c r="CR654" i="1"/>
  <c r="CR662" i="1"/>
  <c r="CR670" i="1"/>
  <c r="CR678" i="1"/>
  <c r="CR686" i="1"/>
  <c r="CR702" i="1"/>
  <c r="CR710" i="1"/>
  <c r="CR718" i="1"/>
  <c r="CR726" i="1"/>
  <c r="CR734" i="1"/>
  <c r="CR742" i="1"/>
  <c r="CR750" i="1"/>
  <c r="CR758" i="1"/>
  <c r="CR152" i="1"/>
  <c r="CR168" i="1"/>
  <c r="CR372" i="1"/>
  <c r="CR388" i="1"/>
  <c r="CR138" i="1"/>
  <c r="CR146" i="1"/>
  <c r="CR154" i="1"/>
  <c r="CR162" i="1"/>
  <c r="CR170" i="1"/>
  <c r="CR178" i="1"/>
  <c r="CR302" i="1"/>
  <c r="CR374" i="1"/>
  <c r="CR382" i="1"/>
  <c r="CR386" i="1"/>
  <c r="CR394" i="1"/>
  <c r="CR522" i="1"/>
  <c r="CR530" i="1"/>
  <c r="CR538" i="1"/>
  <c r="CR546" i="1"/>
  <c r="CR554" i="1"/>
  <c r="CR562" i="1"/>
  <c r="CR570" i="1"/>
  <c r="CR578" i="1"/>
  <c r="CR582" i="1"/>
  <c r="CR594" i="1"/>
  <c r="CR602" i="1"/>
  <c r="CR610" i="1"/>
  <c r="CR618" i="1"/>
  <c r="CR626" i="1"/>
  <c r="CR634" i="1"/>
  <c r="CR642" i="1"/>
  <c r="CR650" i="1"/>
  <c r="CR658" i="1"/>
  <c r="CR666" i="1"/>
  <c r="CR674" i="1"/>
  <c r="CR682" i="1"/>
  <c r="CR690" i="1"/>
  <c r="CR694" i="1"/>
  <c r="CR698" i="1"/>
  <c r="CR706" i="1"/>
  <c r="CR714" i="1"/>
  <c r="CR722" i="1"/>
  <c r="CR730" i="1"/>
  <c r="CR738" i="1"/>
  <c r="CR746" i="1"/>
  <c r="CR754" i="1"/>
  <c r="CR762" i="1"/>
  <c r="CR766" i="1"/>
  <c r="CR770" i="1"/>
  <c r="CR774" i="1"/>
  <c r="CR778" i="1"/>
  <c r="CR782" i="1"/>
  <c r="CR786" i="1"/>
  <c r="CR790" i="1"/>
  <c r="CR794" i="1"/>
  <c r="CR798" i="1"/>
  <c r="CR802" i="1"/>
  <c r="CR156" i="1"/>
  <c r="CR172" i="1"/>
  <c r="CR384" i="1"/>
  <c r="CR396" i="1"/>
  <c r="CR528" i="1"/>
  <c r="CR536" i="1"/>
  <c r="CR544" i="1"/>
  <c r="CR552" i="1"/>
  <c r="CR560" i="1"/>
  <c r="CR568" i="1"/>
  <c r="CR576" i="1"/>
  <c r="CR584" i="1"/>
  <c r="CR592" i="1"/>
  <c r="CR600" i="1"/>
  <c r="CR604" i="1"/>
  <c r="CR616" i="1"/>
  <c r="CR628" i="1"/>
  <c r="CR636" i="1"/>
  <c r="CR644" i="1"/>
  <c r="CR652" i="1"/>
  <c r="CR660" i="1"/>
  <c r="CR664" i="1"/>
  <c r="CR672" i="1"/>
  <c r="CR680" i="1"/>
  <c r="CR688" i="1"/>
  <c r="CR696" i="1"/>
  <c r="CR704" i="1"/>
  <c r="CR712" i="1"/>
  <c r="CR720" i="1"/>
  <c r="CR728" i="1"/>
  <c r="CR736" i="1"/>
  <c r="CR744" i="1"/>
  <c r="CR752" i="1"/>
  <c r="CR760" i="1"/>
  <c r="CR768" i="1"/>
  <c r="CR776" i="1"/>
  <c r="CR784" i="1"/>
  <c r="CR792" i="1"/>
  <c r="CR804" i="1"/>
  <c r="CR477" i="1"/>
  <c r="CR481" i="1"/>
  <c r="CR485" i="1"/>
  <c r="CR489" i="1"/>
  <c r="CR493" i="1"/>
  <c r="CR497" i="1"/>
  <c r="CR501" i="1"/>
  <c r="CR505" i="1"/>
  <c r="CR509" i="1"/>
  <c r="CR513" i="1"/>
  <c r="CR517" i="1"/>
  <c r="CR521" i="1"/>
  <c r="CR857" i="1"/>
  <c r="CR873" i="1"/>
  <c r="CR889" i="1"/>
  <c r="CR905" i="1"/>
  <c r="CR921" i="1"/>
  <c r="CR937" i="1"/>
  <c r="CR953" i="1"/>
  <c r="CR969" i="1"/>
  <c r="CR985" i="1"/>
  <c r="CR1001" i="1"/>
  <c r="CR70" i="1"/>
  <c r="CR74" i="1"/>
  <c r="CR82" i="1"/>
  <c r="CR90" i="1"/>
  <c r="CR102" i="1"/>
  <c r="CR110" i="1"/>
  <c r="CR118" i="1"/>
  <c r="CR130" i="1"/>
  <c r="CR134" i="1"/>
  <c r="CR190" i="1"/>
  <c r="CR198" i="1"/>
  <c r="CR206" i="1"/>
  <c r="CR214" i="1"/>
  <c r="CR222" i="1"/>
  <c r="CR230" i="1"/>
  <c r="CR238" i="1"/>
  <c r="CR246" i="1"/>
  <c r="CR254" i="1"/>
  <c r="CR262" i="1"/>
  <c r="CR270" i="1"/>
  <c r="CR282" i="1"/>
  <c r="CR290" i="1"/>
  <c r="CR406" i="1"/>
  <c r="CR414" i="1"/>
  <c r="CR422" i="1"/>
  <c r="CR430" i="1"/>
  <c r="CR438" i="1"/>
  <c r="CR446" i="1"/>
  <c r="CR454" i="1"/>
  <c r="CR462" i="1"/>
  <c r="CR96" i="1"/>
  <c r="CR112" i="1"/>
  <c r="CR128" i="1"/>
  <c r="CR196" i="1"/>
  <c r="CR212" i="1"/>
  <c r="CR216" i="1"/>
  <c r="CR236" i="1"/>
  <c r="CR252" i="1"/>
  <c r="CR268" i="1"/>
  <c r="CR284" i="1"/>
  <c r="CR408" i="1"/>
  <c r="CR412" i="1"/>
  <c r="CR428" i="1"/>
  <c r="CR444" i="1"/>
  <c r="CR456" i="1"/>
  <c r="CR78" i="1"/>
  <c r="CR86" i="1"/>
  <c r="CR94" i="1"/>
  <c r="CR98" i="1"/>
  <c r="CR106" i="1"/>
  <c r="CR114" i="1"/>
  <c r="CR122" i="1"/>
  <c r="CR126" i="1"/>
  <c r="CR186" i="1"/>
  <c r="CR194" i="1"/>
  <c r="CR202" i="1"/>
  <c r="CR210" i="1"/>
  <c r="CR218" i="1"/>
  <c r="CR226" i="1"/>
  <c r="CR234" i="1"/>
  <c r="CR242" i="1"/>
  <c r="CR250" i="1"/>
  <c r="CR258" i="1"/>
  <c r="CR266" i="1"/>
  <c r="CR274" i="1"/>
  <c r="CR278" i="1"/>
  <c r="CR286" i="1"/>
  <c r="CR294" i="1"/>
  <c r="CR402" i="1"/>
  <c r="CR410" i="1"/>
  <c r="CR418" i="1"/>
  <c r="CR426" i="1"/>
  <c r="CR434" i="1"/>
  <c r="CR442" i="1"/>
  <c r="CR450" i="1"/>
  <c r="CR458" i="1"/>
  <c r="CR466" i="1"/>
  <c r="CR806" i="1"/>
  <c r="CR810" i="1"/>
  <c r="CR814" i="1"/>
  <c r="CR818" i="1"/>
  <c r="CR822" i="1"/>
  <c r="CR826" i="1"/>
  <c r="CR830" i="1"/>
  <c r="CR834" i="1"/>
  <c r="CR838" i="1"/>
  <c r="CR842" i="1"/>
  <c r="CR846" i="1"/>
  <c r="CR850" i="1"/>
  <c r="CR854" i="1"/>
  <c r="CR858" i="1"/>
  <c r="CR862" i="1"/>
  <c r="CR866" i="1"/>
  <c r="CR870" i="1"/>
  <c r="CR874" i="1"/>
  <c r="CR878" i="1"/>
  <c r="CR882" i="1"/>
  <c r="CR886" i="1"/>
  <c r="CR890" i="1"/>
  <c r="CR894" i="1"/>
  <c r="CR898" i="1"/>
  <c r="CR902" i="1"/>
  <c r="CR906" i="1"/>
  <c r="CR910" i="1"/>
  <c r="CR914" i="1"/>
  <c r="CR918" i="1"/>
  <c r="CR922" i="1"/>
  <c r="CR926" i="1"/>
  <c r="CR930" i="1"/>
  <c r="CR934" i="1"/>
  <c r="CR938" i="1"/>
  <c r="CR942" i="1"/>
  <c r="CR946" i="1"/>
  <c r="CR950" i="1"/>
  <c r="CR954" i="1"/>
  <c r="CR958" i="1"/>
  <c r="CR962" i="1"/>
  <c r="CR966" i="1"/>
  <c r="CR970" i="1"/>
  <c r="CR974" i="1"/>
  <c r="CR978" i="1"/>
  <c r="CR982" i="1"/>
  <c r="CR986" i="1"/>
  <c r="CR990" i="1"/>
  <c r="CR994" i="1"/>
  <c r="CR998" i="1"/>
  <c r="CR100" i="1"/>
  <c r="CR116" i="1"/>
  <c r="CR132" i="1"/>
  <c r="CR188" i="1"/>
  <c r="CR208" i="1"/>
  <c r="CR228" i="1"/>
  <c r="CR244" i="1"/>
  <c r="CR260" i="1"/>
  <c r="CR276" i="1"/>
  <c r="CR292" i="1"/>
  <c r="CR420" i="1"/>
  <c r="CR436" i="1"/>
  <c r="CR452" i="1"/>
  <c r="CR812" i="1"/>
  <c r="CR820" i="1"/>
  <c r="CR828" i="1"/>
  <c r="CR836" i="1"/>
  <c r="CR844" i="1"/>
  <c r="CR852" i="1"/>
  <c r="CR860" i="1"/>
  <c r="CR868" i="1"/>
  <c r="CR876" i="1"/>
  <c r="CR884" i="1"/>
  <c r="CR892" i="1"/>
  <c r="CR900" i="1"/>
  <c r="CR912" i="1"/>
  <c r="CR920" i="1"/>
  <c r="CR924" i="1"/>
  <c r="CR932" i="1"/>
  <c r="CR940" i="1"/>
  <c r="CR948" i="1"/>
  <c r="CR956" i="1"/>
  <c r="CR964" i="1"/>
  <c r="CR972" i="1"/>
  <c r="CR980" i="1"/>
  <c r="CR992" i="1"/>
  <c r="CR1000" i="1"/>
  <c r="AW82" i="1"/>
  <c r="BB346" i="1"/>
  <c r="BD106" i="1"/>
  <c r="AV748" i="1"/>
  <c r="AV806" i="1"/>
  <c r="AX453" i="1"/>
  <c r="BB85" i="1"/>
  <c r="BC117" i="1"/>
  <c r="BC149" i="1"/>
  <c r="AV165" i="1"/>
  <c r="BF165" i="1"/>
  <c r="BD181" i="1"/>
  <c r="BA197" i="1"/>
  <c r="AU197" i="1"/>
  <c r="BC213" i="1"/>
  <c r="AU229" i="1"/>
  <c r="AW261" i="1"/>
  <c r="AT261" i="1"/>
  <c r="AV293" i="1"/>
  <c r="AZ325" i="1"/>
  <c r="BE357" i="1"/>
  <c r="BE389" i="1"/>
  <c r="BE421" i="1"/>
  <c r="AZ521" i="1"/>
  <c r="AY849" i="1"/>
  <c r="BC261" i="1"/>
  <c r="BC50" i="1"/>
  <c r="BB162" i="1"/>
  <c r="BF85" i="1"/>
  <c r="AZ133" i="1"/>
  <c r="BE149" i="1"/>
  <c r="BF197" i="1"/>
  <c r="AY325" i="1"/>
  <c r="BE194" i="1"/>
  <c r="AT54" i="1"/>
  <c r="BB33" i="1"/>
  <c r="AX77" i="1"/>
  <c r="BB385" i="1"/>
  <c r="AT44" i="1"/>
  <c r="AW41" i="1"/>
  <c r="BF972" i="1"/>
  <c r="BB924" i="1"/>
  <c r="BD876" i="1"/>
  <c r="AX860" i="1"/>
  <c r="AV902" i="1"/>
  <c r="AU838" i="1"/>
  <c r="AU678" i="1"/>
  <c r="AT306" i="1"/>
  <c r="BD258" i="1"/>
  <c r="AV330" i="1"/>
  <c r="AT363" i="1"/>
  <c r="BD246" i="1"/>
  <c r="BA230" i="1"/>
  <c r="AX219" i="1"/>
  <c r="BF214" i="1"/>
  <c r="BA182" i="1"/>
  <c r="AX171" i="1"/>
  <c r="BD166" i="1"/>
  <c r="AT155" i="1"/>
  <c r="AU150" i="1"/>
  <c r="AT131" i="1"/>
  <c r="AZ123" i="1"/>
  <c r="BD118" i="1"/>
  <c r="BB102" i="1"/>
  <c r="BE86" i="1"/>
  <c r="AX83" i="1"/>
  <c r="AU26" i="1"/>
  <c r="BL439" i="1"/>
  <c r="AY63" i="1"/>
  <c r="AX565" i="1"/>
  <c r="BE629" i="1"/>
  <c r="BD757" i="1"/>
  <c r="BD821" i="1"/>
  <c r="BE853" i="1"/>
  <c r="BE917" i="1"/>
  <c r="AT450" i="1"/>
  <c r="BF442" i="1"/>
  <c r="BR858" i="1"/>
  <c r="BH842" i="1"/>
  <c r="BS810" i="1"/>
  <c r="BR802" i="1"/>
  <c r="BK794" i="1"/>
  <c r="BK770" i="1"/>
  <c r="BT746" i="1"/>
  <c r="BJ722" i="1"/>
  <c r="BS706" i="1"/>
  <c r="BI658" i="1"/>
  <c r="BJ594" i="1"/>
  <c r="BL274" i="1"/>
  <c r="BL242" i="1"/>
  <c r="AU453" i="1"/>
  <c r="BB6" i="1"/>
  <c r="BP910" i="1"/>
  <c r="BF424" i="1"/>
  <c r="AU341" i="1"/>
  <c r="BA373" i="1"/>
  <c r="AU13" i="1"/>
  <c r="AV45" i="1"/>
  <c r="BA141" i="1"/>
  <c r="BB173" i="1"/>
  <c r="AU237" i="1"/>
  <c r="AT301" i="1"/>
  <c r="BC365" i="1"/>
  <c r="AZ537" i="1"/>
  <c r="AV589" i="1"/>
  <c r="AV685" i="1"/>
  <c r="BA717" i="1"/>
  <c r="AY781" i="1"/>
  <c r="BD909" i="1"/>
  <c r="BA925" i="1"/>
  <c r="BB973" i="1"/>
  <c r="AY989" i="1"/>
  <c r="BB448" i="1"/>
  <c r="AU432" i="1"/>
  <c r="BF416" i="1"/>
  <c r="AW360" i="1"/>
  <c r="AW328" i="1"/>
  <c r="AW296" i="1"/>
  <c r="AW280" i="1"/>
  <c r="BD272" i="1"/>
  <c r="AW264" i="1"/>
  <c r="AT256" i="1"/>
  <c r="BA240" i="1"/>
  <c r="AV224" i="1"/>
  <c r="BD216" i="1"/>
  <c r="BA208" i="1"/>
  <c r="AV192" i="1"/>
  <c r="BB184" i="1"/>
  <c r="BB168" i="1"/>
  <c r="BB128" i="1"/>
  <c r="AT120" i="1"/>
  <c r="BD112" i="1"/>
  <c r="BE96" i="1"/>
  <c r="BQ737" i="1"/>
  <c r="BA484" i="1"/>
  <c r="BE20" i="1"/>
  <c r="BB4" i="1"/>
  <c r="BB14" i="1"/>
  <c r="AU559" i="1"/>
  <c r="BB623" i="1"/>
  <c r="BA639" i="1"/>
  <c r="AT671" i="1"/>
  <c r="BF117" i="1"/>
  <c r="BF149" i="1"/>
  <c r="AV181" i="1"/>
  <c r="BB561" i="1"/>
  <c r="BB577" i="1"/>
  <c r="BE593" i="1"/>
  <c r="AT609" i="1"/>
  <c r="BD625" i="1"/>
  <c r="AV657" i="1"/>
  <c r="BF833" i="1"/>
  <c r="AT389" i="1"/>
  <c r="BE293" i="1"/>
  <c r="AU261" i="1"/>
  <c r="AY197" i="1"/>
  <c r="BE538" i="1"/>
  <c r="BB506" i="1"/>
  <c r="AX751" i="1"/>
  <c r="BF767" i="1"/>
  <c r="AV815" i="1"/>
  <c r="AV847" i="1"/>
  <c r="BE927" i="1"/>
  <c r="AX539" i="1"/>
  <c r="AW479" i="1"/>
  <c r="AX523" i="1"/>
  <c r="AZ60" i="1"/>
  <c r="BD60" i="1"/>
  <c r="BB285" i="1"/>
  <c r="BB317" i="1"/>
  <c r="AU349" i="1"/>
  <c r="AW349" i="1"/>
  <c r="AU213" i="1"/>
  <c r="AZ213" i="1"/>
  <c r="AU245" i="1"/>
  <c r="AZ245" i="1"/>
  <c r="AZ500" i="1"/>
  <c r="BA500" i="1"/>
  <c r="BB521" i="1"/>
  <c r="BE521" i="1"/>
  <c r="AY673" i="1"/>
  <c r="AV673" i="1"/>
  <c r="AY689" i="1"/>
  <c r="BC689" i="1"/>
  <c r="AV705" i="1"/>
  <c r="BC705" i="1"/>
  <c r="AV721" i="1"/>
  <c r="BD721" i="1"/>
  <c r="BB769" i="1"/>
  <c r="BC769" i="1"/>
  <c r="BA801" i="1"/>
  <c r="BD801" i="1"/>
  <c r="AT817" i="1"/>
  <c r="AU817" i="1"/>
  <c r="BC817" i="1"/>
  <c r="BA849" i="1"/>
  <c r="AX849" i="1"/>
  <c r="AU849" i="1"/>
  <c r="BC865" i="1"/>
  <c r="BB865" i="1"/>
  <c r="AZ881" i="1"/>
  <c r="BF881" i="1"/>
  <c r="BF897" i="1"/>
  <c r="AU897" i="1"/>
  <c r="AZ897" i="1"/>
  <c r="BC913" i="1"/>
  <c r="AZ913" i="1"/>
  <c r="AT929" i="1"/>
  <c r="BE929" i="1"/>
  <c r="AZ929" i="1"/>
  <c r="AY929" i="1"/>
  <c r="AW945" i="1"/>
  <c r="BC945" i="1"/>
  <c r="BA977" i="1"/>
  <c r="AZ977" i="1"/>
  <c r="AU977" i="1"/>
  <c r="BE977" i="1"/>
  <c r="AU421" i="1"/>
  <c r="AY421" i="1"/>
  <c r="AY357" i="1"/>
  <c r="BD325" i="1"/>
  <c r="BE325" i="1"/>
  <c r="AX229" i="1"/>
  <c r="AW229" i="1"/>
  <c r="BF226" i="1"/>
  <c r="AW226" i="1"/>
  <c r="BC98" i="1"/>
  <c r="BI855" i="1"/>
  <c r="BN682" i="1"/>
  <c r="BS682" i="1"/>
  <c r="BT602" i="1"/>
  <c r="BK602" i="1"/>
  <c r="BD242" i="1"/>
  <c r="AZ210" i="1"/>
  <c r="AZ146" i="1"/>
  <c r="AZ114" i="1"/>
  <c r="BD82" i="1"/>
  <c r="AY458" i="1"/>
  <c r="BE442" i="1"/>
  <c r="AX426" i="1"/>
  <c r="AU394" i="1"/>
  <c r="AZ378" i="1"/>
  <c r="AT362" i="1"/>
  <c r="AW346" i="1"/>
  <c r="AZ314" i="1"/>
  <c r="BE298" i="1"/>
  <c r="BB282" i="1"/>
  <c r="AV266" i="1"/>
  <c r="AT234" i="1"/>
  <c r="AY202" i="1"/>
  <c r="BF170" i="1"/>
  <c r="AY138" i="1"/>
  <c r="AW106" i="1"/>
  <c r="AV450" i="1"/>
  <c r="BB418" i="1"/>
  <c r="AV370" i="1"/>
  <c r="BA354" i="1"/>
  <c r="BB338" i="1"/>
  <c r="BF285" i="1"/>
  <c r="BE317" i="1"/>
  <c r="BD349" i="1"/>
  <c r="AT349" i="1"/>
  <c r="BA521" i="1"/>
  <c r="BD577" i="1"/>
  <c r="BB593" i="1"/>
  <c r="BA657" i="1"/>
  <c r="AW673" i="1"/>
  <c r="BE689" i="1"/>
  <c r="BA705" i="1"/>
  <c r="AY801" i="1"/>
  <c r="AU865" i="1"/>
  <c r="BD897" i="1"/>
  <c r="BF769" i="1"/>
  <c r="AU60" i="1"/>
  <c r="AX897" i="1"/>
  <c r="AY625" i="1"/>
  <c r="AU98" i="1"/>
  <c r="BE114" i="1"/>
  <c r="AT85" i="1"/>
  <c r="BE117" i="1"/>
  <c r="BB117" i="1"/>
  <c r="AW181" i="1"/>
  <c r="BC181" i="1"/>
  <c r="BC245" i="1"/>
  <c r="BD285" i="1"/>
  <c r="AZ317" i="1"/>
  <c r="BA349" i="1"/>
  <c r="BE453" i="1"/>
  <c r="BD521" i="1"/>
  <c r="AZ561" i="1"/>
  <c r="BD593" i="1"/>
  <c r="AZ609" i="1"/>
  <c r="AT625" i="1"/>
  <c r="AW657" i="1"/>
  <c r="BA689" i="1"/>
  <c r="AZ705" i="1"/>
  <c r="AX721" i="1"/>
  <c r="AY769" i="1"/>
  <c r="AU801" i="1"/>
  <c r="AU929" i="1"/>
  <c r="BC977" i="1"/>
  <c r="BE500" i="1"/>
  <c r="BB817" i="1"/>
  <c r="AT865" i="1"/>
  <c r="BA881" i="1"/>
  <c r="AW98" i="1"/>
  <c r="BA162" i="1"/>
  <c r="BF194" i="1"/>
  <c r="AV226" i="1"/>
  <c r="BA290" i="1"/>
  <c r="AY50" i="1"/>
  <c r="BE106" i="1"/>
  <c r="AT114" i="1"/>
  <c r="AU146" i="1"/>
  <c r="BC178" i="1"/>
  <c r="AX266" i="1"/>
  <c r="BF394" i="1"/>
  <c r="BC578" i="1"/>
  <c r="AZ658" i="1"/>
  <c r="BB429" i="1"/>
  <c r="BJ792" i="1"/>
  <c r="AZ297" i="1"/>
  <c r="AX19" i="1"/>
  <c r="BC369" i="1"/>
  <c r="AV783" i="1"/>
  <c r="AV991" i="1"/>
  <c r="AU983" i="1"/>
  <c r="BD471" i="1"/>
  <c r="AT285" i="1"/>
  <c r="BF317" i="1"/>
  <c r="AX349" i="1"/>
  <c r="AZ194" i="1"/>
  <c r="BI783" i="1"/>
  <c r="BK730" i="1"/>
  <c r="BI682" i="1"/>
  <c r="BK634" i="1"/>
  <c r="BH602" i="1"/>
  <c r="BL306" i="1"/>
  <c r="BK282" i="1"/>
  <c r="BT234" i="1"/>
  <c r="BM186" i="1"/>
  <c r="AW685" i="1"/>
  <c r="AW257" i="1"/>
  <c r="AY453" i="1"/>
  <c r="AV421" i="1"/>
  <c r="AU389" i="1"/>
  <c r="AV357" i="1"/>
  <c r="BC325" i="1"/>
  <c r="BD293" i="1"/>
  <c r="BD261" i="1"/>
  <c r="BF229" i="1"/>
  <c r="BC197" i="1"/>
  <c r="AX165" i="1"/>
  <c r="AX133" i="1"/>
  <c r="AZ101" i="1"/>
  <c r="BF193" i="1"/>
  <c r="AZ375" i="1"/>
  <c r="AV964" i="1"/>
  <c r="AU996" i="1"/>
  <c r="AX919" i="1"/>
  <c r="AW734" i="1"/>
  <c r="BE830" i="1"/>
  <c r="AY990" i="1"/>
  <c r="BE746" i="1"/>
  <c r="AV878" i="1"/>
  <c r="BA873" i="1"/>
  <c r="BD826" i="1"/>
  <c r="BC682" i="1"/>
  <c r="AX617" i="1"/>
  <c r="CG617" i="1" s="1"/>
  <c r="CT617" i="1" s="1"/>
  <c r="AT1002" i="1"/>
  <c r="AU980" i="1"/>
  <c r="AX839" i="1"/>
  <c r="AT500" i="1"/>
  <c r="AU500" i="1"/>
  <c r="BD500" i="1"/>
  <c r="AY593" i="1"/>
  <c r="AT593" i="1"/>
  <c r="AX625" i="1"/>
  <c r="AV625" i="1"/>
  <c r="AW625" i="1"/>
  <c r="BB625" i="1"/>
  <c r="AV689" i="1"/>
  <c r="AW689" i="1"/>
  <c r="BB689" i="1"/>
  <c r="AT769" i="1"/>
  <c r="AX769" i="1"/>
  <c r="BA769" i="1"/>
  <c r="AV769" i="1"/>
  <c r="BA817" i="1"/>
  <c r="AX817" i="1"/>
  <c r="BF817" i="1"/>
  <c r="AY817" i="1"/>
  <c r="BD817" i="1"/>
  <c r="BA865" i="1"/>
  <c r="AX865" i="1"/>
  <c r="BF865" i="1"/>
  <c r="AY865" i="1"/>
  <c r="BD865" i="1"/>
  <c r="AT913" i="1"/>
  <c r="AX913" i="1"/>
  <c r="BB913" i="1"/>
  <c r="BA913" i="1"/>
  <c r="AV913" i="1"/>
  <c r="BA226" i="1"/>
  <c r="AT226" i="1"/>
  <c r="BB226" i="1"/>
  <c r="AX226" i="1"/>
  <c r="AZ226" i="1"/>
  <c r="BC226" i="1"/>
  <c r="AU226" i="1"/>
  <c r="AV130" i="1"/>
  <c r="BB130" i="1"/>
  <c r="AT130" i="1"/>
  <c r="AY130" i="1"/>
  <c r="AZ130" i="1"/>
  <c r="AX130" i="1"/>
  <c r="BF130" i="1"/>
  <c r="BD130" i="1"/>
  <c r="BC130" i="1"/>
  <c r="BA130" i="1"/>
  <c r="BB98" i="1"/>
  <c r="AV98" i="1"/>
  <c r="AZ98" i="1"/>
  <c r="BF98" i="1"/>
  <c r="BD98" i="1"/>
  <c r="BA98" i="1"/>
  <c r="BK850" i="1"/>
  <c r="BT850" i="1"/>
  <c r="BJ850" i="1"/>
  <c r="BO850" i="1"/>
  <c r="BN850" i="1"/>
  <c r="BM850" i="1"/>
  <c r="BH850" i="1"/>
  <c r="BH815" i="1"/>
  <c r="BQ815" i="1"/>
  <c r="BI815" i="1"/>
  <c r="BP815" i="1"/>
  <c r="BH807" i="1"/>
  <c r="BL807" i="1"/>
  <c r="BQ807" i="1"/>
  <c r="BI807" i="1"/>
  <c r="BM807" i="1"/>
  <c r="BN807" i="1"/>
  <c r="BT802" i="1"/>
  <c r="BI802" i="1"/>
  <c r="BM802" i="1"/>
  <c r="BQ802" i="1"/>
  <c r="BN802" i="1"/>
  <c r="BS802" i="1"/>
  <c r="BK802" i="1"/>
  <c r="BP794" i="1"/>
  <c r="BT794" i="1"/>
  <c r="BI794" i="1"/>
  <c r="BQ794" i="1"/>
  <c r="BJ794" i="1"/>
  <c r="BS794" i="1"/>
  <c r="BH719" i="1"/>
  <c r="BR719" i="1"/>
  <c r="BL719" i="1"/>
  <c r="BQ719" i="1"/>
  <c r="BI719" i="1"/>
  <c r="BM719" i="1"/>
  <c r="BH711" i="1"/>
  <c r="BQ711" i="1"/>
  <c r="BI711" i="1"/>
  <c r="BN711" i="1"/>
  <c r="BM711" i="1"/>
  <c r="BH706" i="1"/>
  <c r="BN706" i="1"/>
  <c r="BI706" i="1"/>
  <c r="BM706" i="1"/>
  <c r="BT706" i="1"/>
  <c r="BJ706" i="1"/>
  <c r="BR706" i="1"/>
  <c r="BS687" i="1"/>
  <c r="BL687" i="1"/>
  <c r="BQ687" i="1"/>
  <c r="BI687" i="1"/>
  <c r="BM650" i="1"/>
  <c r="BR650" i="1"/>
  <c r="BQ650" i="1"/>
  <c r="BP650" i="1"/>
  <c r="BS650" i="1"/>
  <c r="BL650" i="1"/>
  <c r="BJ650" i="1"/>
  <c r="BT650" i="1"/>
  <c r="BO650" i="1"/>
  <c r="BH650" i="1"/>
  <c r="BI650" i="1"/>
  <c r="BN650" i="1"/>
  <c r="BK650" i="1"/>
  <c r="BA242" i="1"/>
  <c r="AT242" i="1"/>
  <c r="BB242" i="1"/>
  <c r="BC242" i="1"/>
  <c r="BF242" i="1"/>
  <c r="AW242" i="1"/>
  <c r="AY242" i="1"/>
  <c r="AU242" i="1"/>
  <c r="AX210" i="1"/>
  <c r="BD210" i="1"/>
  <c r="AU210" i="1"/>
  <c r="AW210" i="1"/>
  <c r="AT210" i="1"/>
  <c r="BF210" i="1"/>
  <c r="BA210" i="1"/>
  <c r="AY210" i="1"/>
  <c r="AV210" i="1"/>
  <c r="BA178" i="1"/>
  <c r="BB178" i="1"/>
  <c r="AV178" i="1"/>
  <c r="AW178" i="1"/>
  <c r="BF178" i="1"/>
  <c r="AY178" i="1"/>
  <c r="BE178" i="1"/>
  <c r="AU178" i="1"/>
  <c r="AZ178" i="1"/>
  <c r="AV146" i="1"/>
  <c r="BB146" i="1"/>
  <c r="AT146" i="1"/>
  <c r="AY146" i="1"/>
  <c r="BD146" i="1"/>
  <c r="BC146" i="1"/>
  <c r="BA146" i="1"/>
  <c r="AW146" i="1"/>
  <c r="BE146" i="1"/>
  <c r="BD114" i="1"/>
  <c r="AX114" i="1"/>
  <c r="AU114" i="1"/>
  <c r="AW114" i="1"/>
  <c r="BC114" i="1"/>
  <c r="BF114" i="1"/>
  <c r="AU82" i="1"/>
  <c r="BA82" i="1"/>
  <c r="AX82" i="1"/>
  <c r="AY82" i="1"/>
  <c r="BF82" i="1"/>
  <c r="BB82" i="1"/>
  <c r="AZ82" i="1"/>
  <c r="AV50" i="1"/>
  <c r="AU50" i="1"/>
  <c r="BB50" i="1"/>
  <c r="BE50" i="1"/>
  <c r="AT50" i="1"/>
  <c r="AZ50" i="1"/>
  <c r="AX50" i="1"/>
  <c r="BF50" i="1"/>
  <c r="BF538" i="1"/>
  <c r="AV538" i="1"/>
  <c r="AT538" i="1"/>
  <c r="AU538" i="1"/>
  <c r="BD538" i="1"/>
  <c r="BA538" i="1"/>
  <c r="BC538" i="1"/>
  <c r="AX538" i="1"/>
  <c r="AW538" i="1"/>
  <c r="BB522" i="1"/>
  <c r="BC522" i="1"/>
  <c r="BE522" i="1"/>
  <c r="BF522" i="1"/>
  <c r="AV522" i="1"/>
  <c r="AX522" i="1"/>
  <c r="AW522" i="1"/>
  <c r="AU522" i="1"/>
  <c r="BA522" i="1"/>
  <c r="AT506" i="1"/>
  <c r="AU506" i="1"/>
  <c r="BD506" i="1"/>
  <c r="BA506" i="1"/>
  <c r="AX506" i="1"/>
  <c r="AY506" i="1"/>
  <c r="AW506" i="1"/>
  <c r="AZ506" i="1"/>
  <c r="BF506" i="1"/>
  <c r="BC506" i="1"/>
  <c r="BC458" i="1"/>
  <c r="AV458" i="1"/>
  <c r="AX458" i="1"/>
  <c r="AT458" i="1"/>
  <c r="BA458" i="1"/>
  <c r="BE458" i="1"/>
  <c r="BD458" i="1"/>
  <c r="AU458" i="1"/>
  <c r="BF458" i="1"/>
  <c r="BC442" i="1"/>
  <c r="AV442" i="1"/>
  <c r="AX442" i="1"/>
  <c r="AT442" i="1"/>
  <c r="BA442" i="1"/>
  <c r="BB442" i="1"/>
  <c r="AY442" i="1"/>
  <c r="AW442" i="1"/>
  <c r="AZ442" i="1"/>
  <c r="BD442" i="1"/>
  <c r="AU426" i="1"/>
  <c r="AZ426" i="1"/>
  <c r="BF426" i="1"/>
  <c r="BD426" i="1"/>
  <c r="AY426" i="1"/>
  <c r="BE426" i="1"/>
  <c r="AW426" i="1"/>
  <c r="BB426" i="1"/>
  <c r="AT426" i="1"/>
  <c r="AV426" i="1"/>
  <c r="AU410" i="1"/>
  <c r="AZ410" i="1"/>
  <c r="AT410" i="1"/>
  <c r="BE410" i="1"/>
  <c r="AY410" i="1"/>
  <c r="BD410" i="1"/>
  <c r="BB410" i="1"/>
  <c r="BF410" i="1"/>
  <c r="BA410" i="1"/>
  <c r="BC410" i="1"/>
  <c r="AW410" i="1"/>
  <c r="BC394" i="1"/>
  <c r="AW394" i="1"/>
  <c r="AV394" i="1"/>
  <c r="BA394" i="1"/>
  <c r="AX394" i="1"/>
  <c r="AY394" i="1"/>
  <c r="BB394" i="1"/>
  <c r="AZ394" i="1"/>
  <c r="BE394" i="1"/>
  <c r="BC378" i="1"/>
  <c r="AW378" i="1"/>
  <c r="AV378" i="1"/>
  <c r="BA378" i="1"/>
  <c r="AX378" i="1"/>
  <c r="BD378" i="1"/>
  <c r="BF378" i="1"/>
  <c r="AU378" i="1"/>
  <c r="AT378" i="1"/>
  <c r="BC362" i="1"/>
  <c r="AW362" i="1"/>
  <c r="AV362" i="1"/>
  <c r="BA362" i="1"/>
  <c r="AX362" i="1"/>
  <c r="AY362" i="1"/>
  <c r="BB362" i="1"/>
  <c r="AZ362" i="1"/>
  <c r="BE362" i="1"/>
  <c r="BD346" i="1"/>
  <c r="AU346" i="1"/>
  <c r="AT346" i="1"/>
  <c r="BA346" i="1"/>
  <c r="BC346" i="1"/>
  <c r="BE346" i="1"/>
  <c r="AX346" i="1"/>
  <c r="AV346" i="1"/>
  <c r="BF346" i="1"/>
  <c r="BD330" i="1"/>
  <c r="AU330" i="1"/>
  <c r="AT330" i="1"/>
  <c r="BA330" i="1"/>
  <c r="BC330" i="1"/>
  <c r="AZ330" i="1"/>
  <c r="BB330" i="1"/>
  <c r="AY330" i="1"/>
  <c r="AW330" i="1"/>
  <c r="BD314" i="1"/>
  <c r="AU314" i="1"/>
  <c r="AT314" i="1"/>
  <c r="BA314" i="1"/>
  <c r="BC314" i="1"/>
  <c r="BE314" i="1"/>
  <c r="AX314" i="1"/>
  <c r="AV314" i="1"/>
  <c r="BF314" i="1"/>
  <c r="BD298" i="1"/>
  <c r="AU298" i="1"/>
  <c r="AT298" i="1"/>
  <c r="BA298" i="1"/>
  <c r="BC298" i="1"/>
  <c r="AZ298" i="1"/>
  <c r="BB298" i="1"/>
  <c r="AY298" i="1"/>
  <c r="AW298" i="1"/>
  <c r="BD282" i="1"/>
  <c r="AU282" i="1"/>
  <c r="AT282" i="1"/>
  <c r="BA282" i="1"/>
  <c r="BC282" i="1"/>
  <c r="BE282" i="1"/>
  <c r="AX282" i="1"/>
  <c r="AV282" i="1"/>
  <c r="BF282" i="1"/>
  <c r="BD266" i="1"/>
  <c r="AU266" i="1"/>
  <c r="AT266" i="1"/>
  <c r="BA266" i="1"/>
  <c r="BC266" i="1"/>
  <c r="AZ266" i="1"/>
  <c r="BB266" i="1"/>
  <c r="AY266" i="1"/>
  <c r="AW266" i="1"/>
  <c r="AX234" i="1"/>
  <c r="BD234" i="1"/>
  <c r="AZ234" i="1"/>
  <c r="BA234" i="1"/>
  <c r="AY234" i="1"/>
  <c r="BB234" i="1"/>
  <c r="BE234" i="1"/>
  <c r="AU234" i="1"/>
  <c r="BA202" i="1"/>
  <c r="AT202" i="1"/>
  <c r="BF202" i="1"/>
  <c r="BE202" i="1"/>
  <c r="BD202" i="1"/>
  <c r="BB202" i="1"/>
  <c r="AX202" i="1"/>
  <c r="AU202" i="1"/>
  <c r="AT170" i="1"/>
  <c r="AU170" i="1"/>
  <c r="AY170" i="1"/>
  <c r="BE170" i="1"/>
  <c r="BC170" i="1"/>
  <c r="AX170" i="1"/>
  <c r="AV170" i="1"/>
  <c r="BD138" i="1"/>
  <c r="AX138" i="1"/>
  <c r="BE138" i="1"/>
  <c r="BB138" i="1"/>
  <c r="BA138" i="1"/>
  <c r="AV138" i="1"/>
  <c r="BF138" i="1"/>
  <c r="AV106" i="1"/>
  <c r="BB106" i="1"/>
  <c r="AY106" i="1"/>
  <c r="AT106" i="1"/>
  <c r="AZ106" i="1"/>
  <c r="BA106" i="1"/>
  <c r="AU106" i="1"/>
  <c r="AT962" i="1"/>
  <c r="AY962" i="1"/>
  <c r="BD962" i="1"/>
  <c r="BE962" i="1"/>
  <c r="BF962" i="1"/>
  <c r="AU962" i="1"/>
  <c r="AU946" i="1"/>
  <c r="BB946" i="1"/>
  <c r="BD770" i="1"/>
  <c r="BE770" i="1"/>
  <c r="BF770" i="1"/>
  <c r="AV770" i="1"/>
  <c r="AT770" i="1"/>
  <c r="AY770" i="1"/>
  <c r="BC770" i="1"/>
  <c r="BF706" i="1"/>
  <c r="AV706" i="1"/>
  <c r="AX690" i="1"/>
  <c r="AY690" i="1"/>
  <c r="AW690" i="1"/>
  <c r="BA690" i="1"/>
  <c r="BB690" i="1"/>
  <c r="BC690" i="1"/>
  <c r="BE690" i="1"/>
  <c r="BF674" i="1"/>
  <c r="AV674" i="1"/>
  <c r="BB658" i="1"/>
  <c r="BC658" i="1"/>
  <c r="BE658" i="1"/>
  <c r="BF658" i="1"/>
  <c r="AV658" i="1"/>
  <c r="AY658" i="1"/>
  <c r="BA658" i="1"/>
  <c r="AT658" i="1"/>
  <c r="BD658" i="1"/>
  <c r="BF578" i="1"/>
  <c r="AV578" i="1"/>
  <c r="AT578" i="1"/>
  <c r="AU578" i="1"/>
  <c r="BD578" i="1"/>
  <c r="AZ578" i="1"/>
  <c r="BB578" i="1"/>
  <c r="BE578" i="1"/>
  <c r="AY578" i="1"/>
  <c r="BA578" i="1"/>
  <c r="AU450" i="1"/>
  <c r="AZ450" i="1"/>
  <c r="BF450" i="1"/>
  <c r="AW450" i="1"/>
  <c r="AY450" i="1"/>
  <c r="BE450" i="1"/>
  <c r="BB450" i="1"/>
  <c r="AX450" i="1"/>
  <c r="BA450" i="1"/>
  <c r="BC450" i="1"/>
  <c r="BC418" i="1"/>
  <c r="AW418" i="1"/>
  <c r="AV418" i="1"/>
  <c r="BA418" i="1"/>
  <c r="AX418" i="1"/>
  <c r="BD418" i="1"/>
  <c r="BF418" i="1"/>
  <c r="AU418" i="1"/>
  <c r="AT418" i="1"/>
  <c r="AU386" i="1"/>
  <c r="AZ386" i="1"/>
  <c r="AT386" i="1"/>
  <c r="BE386" i="1"/>
  <c r="AY386" i="1"/>
  <c r="BD386" i="1"/>
  <c r="BB386" i="1"/>
  <c r="BF386" i="1"/>
  <c r="AV386" i="1"/>
  <c r="AX386" i="1"/>
  <c r="AU370" i="1"/>
  <c r="AZ370" i="1"/>
  <c r="AT370" i="1"/>
  <c r="BE370" i="1"/>
  <c r="AY370" i="1"/>
  <c r="BD370" i="1"/>
  <c r="BB370" i="1"/>
  <c r="BF370" i="1"/>
  <c r="BA370" i="1"/>
  <c r="BC370" i="1"/>
  <c r="AW370" i="1"/>
  <c r="AU354" i="1"/>
  <c r="AZ354" i="1"/>
  <c r="AT354" i="1"/>
  <c r="BE354" i="1"/>
  <c r="AY354" i="1"/>
  <c r="BD354" i="1"/>
  <c r="BB354" i="1"/>
  <c r="BF354" i="1"/>
  <c r="AV354" i="1"/>
  <c r="AX354" i="1"/>
  <c r="AV338" i="1"/>
  <c r="AY338" i="1"/>
  <c r="BF338" i="1"/>
  <c r="BC338" i="1"/>
  <c r="AZ338" i="1"/>
  <c r="BE338" i="1"/>
  <c r="AW338" i="1"/>
  <c r="BA338" i="1"/>
  <c r="BD338" i="1"/>
  <c r="AX338" i="1"/>
  <c r="AV322" i="1"/>
  <c r="AY322" i="1"/>
  <c r="BF322" i="1"/>
  <c r="BB322" i="1"/>
  <c r="AZ322" i="1"/>
  <c r="BE322" i="1"/>
  <c r="AW322" i="1"/>
  <c r="BC322" i="1"/>
  <c r="AT322" i="1"/>
  <c r="AU322" i="1"/>
  <c r="AV306" i="1"/>
  <c r="AY306" i="1"/>
  <c r="BF306" i="1"/>
  <c r="BC306" i="1"/>
  <c r="AZ306" i="1"/>
  <c r="BE306" i="1"/>
  <c r="AW306" i="1"/>
  <c r="BA306" i="1"/>
  <c r="BD306" i="1"/>
  <c r="AX306" i="1"/>
  <c r="AV290" i="1"/>
  <c r="AY290" i="1"/>
  <c r="BF290" i="1"/>
  <c r="BB290" i="1"/>
  <c r="AZ290" i="1"/>
  <c r="BE290" i="1"/>
  <c r="AW290" i="1"/>
  <c r="BC290" i="1"/>
  <c r="AT290" i="1"/>
  <c r="AU290" i="1"/>
  <c r="AV274" i="1"/>
  <c r="AY274" i="1"/>
  <c r="BF274" i="1"/>
  <c r="BC274" i="1"/>
  <c r="AZ274" i="1"/>
  <c r="BE274" i="1"/>
  <c r="AW274" i="1"/>
  <c r="BA274" i="1"/>
  <c r="BD274" i="1"/>
  <c r="AX274" i="1"/>
  <c r="AV258" i="1"/>
  <c r="AY258" i="1"/>
  <c r="BF258" i="1"/>
  <c r="BB258" i="1"/>
  <c r="AZ258" i="1"/>
  <c r="AT258" i="1"/>
  <c r="AW258" i="1"/>
  <c r="BE258" i="1"/>
  <c r="AX258" i="1"/>
  <c r="AT6" i="1"/>
  <c r="AU6" i="1"/>
  <c r="AZ6" i="1"/>
  <c r="AW6" i="1"/>
  <c r="AX6" i="1"/>
  <c r="AY6" i="1"/>
  <c r="BD6" i="1"/>
  <c r="BA22" i="1"/>
  <c r="BB22" i="1"/>
  <c r="BC22" i="1"/>
  <c r="BE22" i="1"/>
  <c r="BF22" i="1"/>
  <c r="AV22" i="1"/>
  <c r="BM309" i="1"/>
  <c r="BR309" i="1"/>
  <c r="BT309" i="1"/>
  <c r="BI309" i="1"/>
  <c r="BK309" i="1"/>
  <c r="CL309" i="1" s="1"/>
  <c r="BP309" i="1"/>
  <c r="BQ309" i="1"/>
  <c r="BS309" i="1"/>
  <c r="BN309" i="1"/>
  <c r="BL309" i="1"/>
  <c r="BH309" i="1"/>
  <c r="BJ309" i="1"/>
  <c r="BO309" i="1"/>
  <c r="BO306" i="1"/>
  <c r="BP306" i="1"/>
  <c r="BI306" i="1"/>
  <c r="BS306" i="1"/>
  <c r="BT306" i="1"/>
  <c r="BJ306" i="1"/>
  <c r="BK306" i="1"/>
  <c r="BN306" i="1"/>
  <c r="BQ306" i="1"/>
  <c r="BH306" i="1"/>
  <c r="BM301" i="1"/>
  <c r="BR301" i="1"/>
  <c r="BT301" i="1"/>
  <c r="BN301" i="1"/>
  <c r="BO301" i="1"/>
  <c r="BI301" i="1"/>
  <c r="BK301" i="1"/>
  <c r="BP301" i="1"/>
  <c r="BJ301" i="1"/>
  <c r="BS301" i="1"/>
  <c r="BQ301" i="1"/>
  <c r="BH301" i="1"/>
  <c r="BQ298" i="1"/>
  <c r="BR298" i="1"/>
  <c r="BO298" i="1"/>
  <c r="BP298" i="1"/>
  <c r="BI298" i="1"/>
  <c r="BS298" i="1"/>
  <c r="BT298" i="1"/>
  <c r="BJ298" i="1"/>
  <c r="BL298" i="1"/>
  <c r="BM298" i="1"/>
  <c r="BK298" i="1"/>
  <c r="BH298" i="1"/>
  <c r="BM293" i="1"/>
  <c r="BR293" i="1"/>
  <c r="BT293" i="1"/>
  <c r="BJ293" i="1"/>
  <c r="BL293" i="1"/>
  <c r="BN293" i="1"/>
  <c r="BO293" i="1"/>
  <c r="BQ293" i="1"/>
  <c r="BK293" i="1"/>
  <c r="BI293" i="1"/>
  <c r="BS293" i="1"/>
  <c r="BO290" i="1"/>
  <c r="BP290" i="1"/>
  <c r="BI290" i="1"/>
  <c r="BR290" i="1"/>
  <c r="BS290" i="1"/>
  <c r="BT290" i="1"/>
  <c r="BJ290" i="1"/>
  <c r="BK290" i="1"/>
  <c r="BN290" i="1"/>
  <c r="BH290" i="1"/>
  <c r="BL290" i="1"/>
  <c r="BM290" i="1"/>
  <c r="BM285" i="1"/>
  <c r="BR285" i="1"/>
  <c r="BT285" i="1"/>
  <c r="BQ285" i="1"/>
  <c r="BS285" i="1"/>
  <c r="BJ285" i="1"/>
  <c r="BL285" i="1"/>
  <c r="BI285" i="1"/>
  <c r="BP285" i="1"/>
  <c r="BN285" i="1"/>
  <c r="BO285" i="1"/>
  <c r="BK285" i="1"/>
  <c r="BR282" i="1"/>
  <c r="BO282" i="1"/>
  <c r="BP282" i="1"/>
  <c r="BI282" i="1"/>
  <c r="BS282" i="1"/>
  <c r="BT282" i="1"/>
  <c r="BJ282" i="1"/>
  <c r="BL282" i="1"/>
  <c r="BM282" i="1"/>
  <c r="BN282" i="1"/>
  <c r="BM277" i="1"/>
  <c r="BR277" i="1"/>
  <c r="BT277" i="1"/>
  <c r="BI277" i="1"/>
  <c r="BK277" i="1"/>
  <c r="BP277" i="1"/>
  <c r="BQ277" i="1"/>
  <c r="BS277" i="1"/>
  <c r="BO277" i="1"/>
  <c r="BJ277" i="1"/>
  <c r="BH277" i="1"/>
  <c r="BN277" i="1"/>
  <c r="BL277" i="1"/>
  <c r="BR274" i="1"/>
  <c r="BO274" i="1"/>
  <c r="BP274" i="1"/>
  <c r="BI274" i="1"/>
  <c r="BS274" i="1"/>
  <c r="BT274" i="1"/>
  <c r="BJ274" i="1"/>
  <c r="BK274" i="1"/>
  <c r="BN274" i="1"/>
  <c r="BQ274" i="1"/>
  <c r="BH274" i="1"/>
  <c r="BM269" i="1"/>
  <c r="BR269" i="1"/>
  <c r="BT269" i="1"/>
  <c r="BH269" i="1"/>
  <c r="BN269" i="1"/>
  <c r="BO269" i="1"/>
  <c r="BI269" i="1"/>
  <c r="BK269" i="1"/>
  <c r="BP269" i="1"/>
  <c r="BL269" i="1"/>
  <c r="BQ269" i="1"/>
  <c r="BS269" i="1"/>
  <c r="BJ269" i="1"/>
  <c r="BQ266" i="1"/>
  <c r="BO266" i="1"/>
  <c r="BP266" i="1"/>
  <c r="BI266" i="1"/>
  <c r="BS266" i="1"/>
  <c r="BT266" i="1"/>
  <c r="BJ266" i="1"/>
  <c r="BL266" i="1"/>
  <c r="BM266" i="1"/>
  <c r="BK266" i="1"/>
  <c r="BH266" i="1"/>
  <c r="BK261" i="1"/>
  <c r="BM261" i="1"/>
  <c r="BT261" i="1"/>
  <c r="BS261" i="1"/>
  <c r="BN261" i="1"/>
  <c r="BQ261" i="1"/>
  <c r="BH261" i="1"/>
  <c r="BJ261" i="1"/>
  <c r="BI261" i="1"/>
  <c r="BL261" i="1"/>
  <c r="BP261" i="1"/>
  <c r="BO261" i="1"/>
  <c r="BR261" i="1"/>
  <c r="BO258" i="1"/>
  <c r="BP258" i="1"/>
  <c r="BQ258" i="1"/>
  <c r="BH258" i="1"/>
  <c r="BT258" i="1"/>
  <c r="BN258" i="1"/>
  <c r="BK258" i="1"/>
  <c r="BM258" i="1"/>
  <c r="BJ258" i="1"/>
  <c r="BL258" i="1"/>
  <c r="BR258" i="1"/>
  <c r="BS258" i="1"/>
  <c r="BK253" i="1"/>
  <c r="BM253" i="1"/>
  <c r="BT253" i="1"/>
  <c r="BL253" i="1"/>
  <c r="BO253" i="1"/>
  <c r="BI253" i="1"/>
  <c r="BJ253" i="1"/>
  <c r="BS253" i="1"/>
  <c r="BN253" i="1"/>
  <c r="BR253" i="1"/>
  <c r="BP253" i="1"/>
  <c r="BH253" i="1"/>
  <c r="BQ253" i="1"/>
  <c r="BQ250" i="1"/>
  <c r="BH250" i="1"/>
  <c r="BP250" i="1"/>
  <c r="BN250" i="1"/>
  <c r="BJ250" i="1"/>
  <c r="BR250" i="1"/>
  <c r="BI250" i="1"/>
  <c r="BS250" i="1"/>
  <c r="BT250" i="1"/>
  <c r="BO250" i="1"/>
  <c r="BK250" i="1"/>
  <c r="BS245" i="1"/>
  <c r="BI245" i="1"/>
  <c r="BL245" i="1"/>
  <c r="BH245" i="1"/>
  <c r="BT245" i="1"/>
  <c r="BM245" i="1"/>
  <c r="BJ245" i="1"/>
  <c r="BO245" i="1"/>
  <c r="BQ245" i="1"/>
  <c r="BR245" i="1"/>
  <c r="BP245" i="1"/>
  <c r="BK245" i="1"/>
  <c r="BM242" i="1"/>
  <c r="BR242" i="1"/>
  <c r="BJ242" i="1"/>
  <c r="BP242" i="1"/>
  <c r="BQ242" i="1"/>
  <c r="BH242" i="1"/>
  <c r="BT242" i="1"/>
  <c r="BI242" i="1"/>
  <c r="BS242" i="1"/>
  <c r="BK242" i="1"/>
  <c r="BO242" i="1"/>
  <c r="BK237" i="1"/>
  <c r="BQ237" i="1"/>
  <c r="BN237" i="1"/>
  <c r="BR237" i="1"/>
  <c r="BM237" i="1"/>
  <c r="BJ237" i="1"/>
  <c r="BO237" i="1"/>
  <c r="BT237" i="1"/>
  <c r="BP237" i="1"/>
  <c r="BI237" i="1"/>
  <c r="BS237" i="1"/>
  <c r="BL237" i="1"/>
  <c r="BR234" i="1"/>
  <c r="BK234" i="1"/>
  <c r="BJ234" i="1"/>
  <c r="BI234" i="1"/>
  <c r="BP234" i="1"/>
  <c r="BN234" i="1"/>
  <c r="BQ234" i="1"/>
  <c r="BH234" i="1"/>
  <c r="BL234" i="1"/>
  <c r="BO234" i="1"/>
  <c r="BM234" i="1"/>
  <c r="BS229" i="1"/>
  <c r="BR229" i="1"/>
  <c r="BI229" i="1"/>
  <c r="BO229" i="1"/>
  <c r="BM229" i="1"/>
  <c r="BP229" i="1"/>
  <c r="BL229" i="1"/>
  <c r="BT229" i="1"/>
  <c r="BJ229" i="1"/>
  <c r="BH229" i="1"/>
  <c r="BQ229" i="1"/>
  <c r="BN229" i="1"/>
  <c r="BK229" i="1"/>
  <c r="BO226" i="1"/>
  <c r="BK226" i="1"/>
  <c r="BL226" i="1"/>
  <c r="BH226" i="1"/>
  <c r="BI226" i="1"/>
  <c r="BP226" i="1"/>
  <c r="BS226" i="1"/>
  <c r="BR226" i="1"/>
  <c r="BM226" i="1"/>
  <c r="BQ226" i="1"/>
  <c r="BJ226" i="1"/>
  <c r="BN226" i="1"/>
  <c r="BK221" i="1"/>
  <c r="BQ221" i="1"/>
  <c r="BR221" i="1"/>
  <c r="BN221" i="1"/>
  <c r="BL221" i="1"/>
  <c r="BT221" i="1"/>
  <c r="BI221" i="1"/>
  <c r="BH221" i="1"/>
  <c r="BS221" i="1"/>
  <c r="BP221" i="1"/>
  <c r="BM221" i="1"/>
  <c r="BO221" i="1"/>
  <c r="BJ221" i="1"/>
  <c r="BN218" i="1"/>
  <c r="BK218" i="1"/>
  <c r="BJ218" i="1"/>
  <c r="BT218" i="1"/>
  <c r="BI218" i="1"/>
  <c r="BP218" i="1"/>
  <c r="BR218" i="1"/>
  <c r="BQ218" i="1"/>
  <c r="BL218" i="1"/>
  <c r="BH218" i="1"/>
  <c r="BO218" i="1"/>
  <c r="BS218" i="1"/>
  <c r="BS213" i="1"/>
  <c r="BN213" i="1"/>
  <c r="BT213" i="1"/>
  <c r="BK213" i="1"/>
  <c r="BH213" i="1"/>
  <c r="BJ213" i="1"/>
  <c r="BO213" i="1"/>
  <c r="BI213" i="1"/>
  <c r="BM213" i="1"/>
  <c r="BR213" i="1"/>
  <c r="BL213" i="1"/>
  <c r="BQ213" i="1"/>
  <c r="BP213" i="1"/>
  <c r="BK210" i="1"/>
  <c r="BT210" i="1"/>
  <c r="BS210" i="1"/>
  <c r="BI210" i="1"/>
  <c r="BP210" i="1"/>
  <c r="BH210" i="1"/>
  <c r="BN210" i="1"/>
  <c r="BM210" i="1"/>
  <c r="BO210" i="1"/>
  <c r="BJ210" i="1"/>
  <c r="BR210" i="1"/>
  <c r="BK205" i="1"/>
  <c r="BQ205" i="1"/>
  <c r="BN205" i="1"/>
  <c r="BS205" i="1"/>
  <c r="BH205" i="1"/>
  <c r="BJ205" i="1"/>
  <c r="BL205" i="1"/>
  <c r="BP205" i="1"/>
  <c r="BT205" i="1"/>
  <c r="BR205" i="1"/>
  <c r="BM205" i="1"/>
  <c r="BI205" i="1"/>
  <c r="BO205" i="1"/>
  <c r="BJ202" i="1"/>
  <c r="BK202" i="1"/>
  <c r="BR202" i="1"/>
  <c r="BI202" i="1"/>
  <c r="BP202" i="1"/>
  <c r="BN202" i="1"/>
  <c r="BQ202" i="1"/>
  <c r="BO202" i="1"/>
  <c r="BL202" i="1"/>
  <c r="BM202" i="1"/>
  <c r="BS197" i="1"/>
  <c r="BQ197" i="1"/>
  <c r="BT197" i="1"/>
  <c r="BJ197" i="1"/>
  <c r="BH197" i="1"/>
  <c r="BO197" i="1"/>
  <c r="BI197" i="1"/>
  <c r="BN197" i="1"/>
  <c r="BP197" i="1"/>
  <c r="BR197" i="1"/>
  <c r="BK197" i="1"/>
  <c r="BL194" i="1"/>
  <c r="BN194" i="1"/>
  <c r="BJ194" i="1"/>
  <c r="BP194" i="1"/>
  <c r="BS194" i="1"/>
  <c r="BI194" i="1"/>
  <c r="BO194" i="1"/>
  <c r="BK194" i="1"/>
  <c r="BM194" i="1"/>
  <c r="BR194" i="1"/>
  <c r="BQ194" i="1"/>
  <c r="BT194" i="1"/>
  <c r="BS189" i="1"/>
  <c r="BQ189" i="1"/>
  <c r="BI189" i="1"/>
  <c r="BJ189" i="1"/>
  <c r="BM189" i="1"/>
  <c r="BR189" i="1"/>
  <c r="BL189" i="1"/>
  <c r="BK189" i="1"/>
  <c r="BN189" i="1"/>
  <c r="BT189" i="1"/>
  <c r="BO189" i="1"/>
  <c r="BH189" i="1"/>
  <c r="BJ186" i="1"/>
  <c r="BP186" i="1"/>
  <c r="BH186" i="1"/>
  <c r="BI186" i="1"/>
  <c r="BO186" i="1"/>
  <c r="BL186" i="1"/>
  <c r="BR186" i="1"/>
  <c r="BQ186" i="1"/>
  <c r="BT186" i="1"/>
  <c r="BS186" i="1"/>
  <c r="BK186" i="1"/>
  <c r="BN186" i="1"/>
  <c r="BK181" i="1"/>
  <c r="BP181" i="1"/>
  <c r="BR181" i="1"/>
  <c r="BN181" i="1"/>
  <c r="BO181" i="1"/>
  <c r="BL181" i="1"/>
  <c r="BI181" i="1"/>
  <c r="BH181" i="1"/>
  <c r="BS181" i="1"/>
  <c r="BT181" i="1"/>
  <c r="BJ181" i="1"/>
  <c r="BQ181" i="1"/>
  <c r="BM181" i="1"/>
  <c r="BM178" i="1"/>
  <c r="BT178" i="1"/>
  <c r="BR178" i="1"/>
  <c r="BN178" i="1"/>
  <c r="BQ178" i="1"/>
  <c r="BK178" i="1"/>
  <c r="BH178" i="1"/>
  <c r="BO178" i="1"/>
  <c r="BL178" i="1"/>
  <c r="BP178" i="1"/>
  <c r="BS178" i="1"/>
  <c r="AW79" i="1"/>
  <c r="AZ79" i="1"/>
  <c r="AX79" i="1"/>
  <c r="BD79" i="1"/>
  <c r="BC66" i="1"/>
  <c r="AT66" i="1"/>
  <c r="BE66" i="1"/>
  <c r="AV66" i="1"/>
  <c r="BB66" i="1"/>
  <c r="BF66" i="1"/>
  <c r="BF47" i="1"/>
  <c r="AU47" i="1"/>
  <c r="AW47" i="1"/>
  <c r="BS173" i="1"/>
  <c r="BQ173" i="1"/>
  <c r="BT173" i="1"/>
  <c r="BJ173" i="1"/>
  <c r="BM173" i="1"/>
  <c r="BO173" i="1"/>
  <c r="BR173" i="1"/>
  <c r="BP173" i="1"/>
  <c r="BI173" i="1"/>
  <c r="BK173" i="1"/>
  <c r="BL173" i="1"/>
  <c r="BH173" i="1"/>
  <c r="BN173" i="1"/>
  <c r="BK168" i="1"/>
  <c r="BR168" i="1"/>
  <c r="BT168" i="1"/>
  <c r="BP168" i="1"/>
  <c r="BS168" i="1"/>
  <c r="BI168" i="1"/>
  <c r="BJ168" i="1"/>
  <c r="BL168" i="1"/>
  <c r="BH168" i="1"/>
  <c r="BS165" i="1"/>
  <c r="BQ165" i="1"/>
  <c r="BT165" i="1"/>
  <c r="BJ165" i="1"/>
  <c r="BH165" i="1"/>
  <c r="BM165" i="1"/>
  <c r="BL165" i="1"/>
  <c r="BK165" i="1"/>
  <c r="BR165" i="1"/>
  <c r="BP165" i="1"/>
  <c r="BI165" i="1"/>
  <c r="BO165" i="1"/>
  <c r="BN165" i="1"/>
  <c r="BT160" i="1"/>
  <c r="BM160" i="1"/>
  <c r="BO160" i="1"/>
  <c r="BI160" i="1"/>
  <c r="BL160" i="1"/>
  <c r="BJ160" i="1"/>
  <c r="BQ160" i="1"/>
  <c r="BR160" i="1"/>
  <c r="BS160" i="1"/>
  <c r="BK160" i="1"/>
  <c r="BP160" i="1"/>
  <c r="BT157" i="1"/>
  <c r="BK157" i="1"/>
  <c r="BP157" i="1"/>
  <c r="BN157" i="1"/>
  <c r="BO157" i="1"/>
  <c r="BL157" i="1"/>
  <c r="BH157" i="1"/>
  <c r="BM157" i="1"/>
  <c r="BS157" i="1"/>
  <c r="BI157" i="1"/>
  <c r="BQ157" i="1"/>
  <c r="BM152" i="1"/>
  <c r="BS152" i="1"/>
  <c r="BO152" i="1"/>
  <c r="BP152" i="1"/>
  <c r="BJ152" i="1"/>
  <c r="BI152" i="1"/>
  <c r="BL152" i="1"/>
  <c r="BT152" i="1"/>
  <c r="BQ152" i="1"/>
  <c r="BN152" i="1"/>
  <c r="BK152" i="1"/>
  <c r="BK149" i="1"/>
  <c r="BO149" i="1"/>
  <c r="BL149" i="1"/>
  <c r="BJ149" i="1"/>
  <c r="BR149" i="1"/>
  <c r="BN149" i="1"/>
  <c r="BP149" i="1"/>
  <c r="BI149" i="1"/>
  <c r="BH149" i="1"/>
  <c r="BT149" i="1"/>
  <c r="BQ149" i="1"/>
  <c r="BM149" i="1"/>
  <c r="BH144" i="1"/>
  <c r="BR144" i="1"/>
  <c r="BP144" i="1"/>
  <c r="BM144" i="1"/>
  <c r="BK144" i="1"/>
  <c r="BQ144" i="1"/>
  <c r="BL144" i="1"/>
  <c r="BJ144" i="1"/>
  <c r="BT144" i="1"/>
  <c r="BI144" i="1"/>
  <c r="BO144" i="1"/>
  <c r="BH141" i="1"/>
  <c r="BQ141" i="1"/>
  <c r="BT141" i="1"/>
  <c r="BJ141" i="1"/>
  <c r="BM141" i="1"/>
  <c r="BL141" i="1"/>
  <c r="BR141" i="1"/>
  <c r="BI141" i="1"/>
  <c r="BS141" i="1"/>
  <c r="BO141" i="1"/>
  <c r="BP141" i="1"/>
  <c r="BN141" i="1"/>
  <c r="BK141" i="1"/>
  <c r="BP136" i="1"/>
  <c r="BS136" i="1"/>
  <c r="BM136" i="1"/>
  <c r="BT136" i="1"/>
  <c r="BJ136" i="1"/>
  <c r="BI136" i="1"/>
  <c r="BO136" i="1"/>
  <c r="BN136" i="1"/>
  <c r="BR136" i="1"/>
  <c r="BN133" i="1"/>
  <c r="BS133" i="1"/>
  <c r="BT133" i="1"/>
  <c r="BR133" i="1"/>
  <c r="BI133" i="1"/>
  <c r="BQ133" i="1"/>
  <c r="BM133" i="1"/>
  <c r="BL133" i="1"/>
  <c r="BP133" i="1"/>
  <c r="BK133" i="1"/>
  <c r="BJ133" i="1"/>
  <c r="BH128" i="1"/>
  <c r="BI128" i="1"/>
  <c r="BO128" i="1"/>
  <c r="BM128" i="1"/>
  <c r="BL128" i="1"/>
  <c r="BN128" i="1"/>
  <c r="BJ128" i="1"/>
  <c r="BQ128" i="1"/>
  <c r="BS128" i="1"/>
  <c r="BH125" i="1"/>
  <c r="BO125" i="1"/>
  <c r="BK125" i="1"/>
  <c r="BJ125" i="1"/>
  <c r="BM125" i="1"/>
  <c r="BL125" i="1"/>
  <c r="BQ125" i="1"/>
  <c r="BN125" i="1"/>
  <c r="BP125" i="1"/>
  <c r="BT125" i="1"/>
  <c r="BR125" i="1"/>
  <c r="BS125" i="1"/>
  <c r="BI125" i="1"/>
  <c r="BP120" i="1"/>
  <c r="BS120" i="1"/>
  <c r="BJ120" i="1"/>
  <c r="BT120" i="1"/>
  <c r="BM120" i="1"/>
  <c r="BR120" i="1"/>
  <c r="BH120" i="1"/>
  <c r="BL120" i="1"/>
  <c r="BQ120" i="1"/>
  <c r="BN117" i="1"/>
  <c r="BS117" i="1"/>
  <c r="BT117" i="1"/>
  <c r="BP117" i="1"/>
  <c r="BR117" i="1"/>
  <c r="BK117" i="1"/>
  <c r="BJ117" i="1"/>
  <c r="BL117" i="1"/>
  <c r="BH117" i="1"/>
  <c r="BI117" i="1"/>
  <c r="CL117" i="1" s="1"/>
  <c r="BM117" i="1"/>
  <c r="BH112" i="1"/>
  <c r="BI112" i="1"/>
  <c r="BQ112" i="1"/>
  <c r="BM112" i="1"/>
  <c r="BL112" i="1"/>
  <c r="BN112" i="1"/>
  <c r="BK112" i="1"/>
  <c r="BO112" i="1"/>
  <c r="BP112" i="1"/>
  <c r="BR112" i="1"/>
  <c r="BT112" i="1"/>
  <c r="BH109" i="1"/>
  <c r="BP109" i="1"/>
  <c r="BJ109" i="1"/>
  <c r="BM109" i="1"/>
  <c r="BK109" i="1"/>
  <c r="BL109" i="1"/>
  <c r="BR109" i="1"/>
  <c r="BT109" i="1"/>
  <c r="BS109" i="1"/>
  <c r="BO109" i="1"/>
  <c r="BN109" i="1"/>
  <c r="BI109" i="1"/>
  <c r="BQ109" i="1"/>
  <c r="BP104" i="1"/>
  <c r="BS104" i="1"/>
  <c r="BQ104" i="1"/>
  <c r="BT104" i="1"/>
  <c r="BR104" i="1"/>
  <c r="BI104" i="1"/>
  <c r="BK104" i="1"/>
  <c r="BN104" i="1"/>
  <c r="BM104" i="1"/>
  <c r="BN101" i="1"/>
  <c r="BS101" i="1"/>
  <c r="BP101" i="1"/>
  <c r="BL101" i="1"/>
  <c r="BR101" i="1"/>
  <c r="BQ101" i="1"/>
  <c r="BM101" i="1"/>
  <c r="BK101" i="1"/>
  <c r="BO101" i="1"/>
  <c r="BH101" i="1"/>
  <c r="BI101" i="1"/>
  <c r="BJ101" i="1"/>
  <c r="BH96" i="1"/>
  <c r="BI96" i="1"/>
  <c r="BO96" i="1"/>
  <c r="BK96" i="1"/>
  <c r="BL96" i="1"/>
  <c r="BN96" i="1"/>
  <c r="BQ96" i="1"/>
  <c r="BM96" i="1"/>
  <c r="BS96" i="1"/>
  <c r="BJ96" i="1"/>
  <c r="BH93" i="1"/>
  <c r="BO93" i="1"/>
  <c r="BQ93" i="1"/>
  <c r="BJ93" i="1"/>
  <c r="BM93" i="1"/>
  <c r="BT93" i="1"/>
  <c r="BI93" i="1"/>
  <c r="BK93" i="1"/>
  <c r="BN93" i="1"/>
  <c r="BP93" i="1"/>
  <c r="BS93" i="1"/>
  <c r="BP88" i="1"/>
  <c r="BS88" i="1"/>
  <c r="BM88" i="1"/>
  <c r="BT88" i="1"/>
  <c r="BJ88" i="1"/>
  <c r="BH88" i="1"/>
  <c r="BO88" i="1"/>
  <c r="BL88" i="1"/>
  <c r="BK88" i="1"/>
  <c r="BH85" i="1"/>
  <c r="BO85" i="1"/>
  <c r="BJ85" i="1"/>
  <c r="BM85" i="1"/>
  <c r="BT85" i="1"/>
  <c r="BP85" i="1"/>
  <c r="BR85" i="1"/>
  <c r="BL85" i="1"/>
  <c r="BS85" i="1"/>
  <c r="BQ85" i="1"/>
  <c r="BK85" i="1"/>
  <c r="BN85" i="1"/>
  <c r="BI85" i="1"/>
  <c r="BJ80" i="1"/>
  <c r="BO80" i="1"/>
  <c r="BH80" i="1"/>
  <c r="BN80" i="1"/>
  <c r="BT80" i="1"/>
  <c r="BM80" i="1"/>
  <c r="BK80" i="1"/>
  <c r="BR80" i="1"/>
  <c r="BP80" i="1"/>
  <c r="BI80" i="1"/>
  <c r="BQ80" i="1"/>
  <c r="BL77" i="1"/>
  <c r="BN77" i="1"/>
  <c r="BM77" i="1"/>
  <c r="BJ77" i="1"/>
  <c r="BP77" i="1"/>
  <c r="BS77" i="1"/>
  <c r="BO77" i="1"/>
  <c r="BI77" i="1"/>
  <c r="BK77" i="1"/>
  <c r="BQ77" i="1"/>
  <c r="BH77" i="1"/>
  <c r="BR72" i="1"/>
  <c r="BK72" i="1"/>
  <c r="BM72" i="1"/>
  <c r="BI72" i="1"/>
  <c r="BQ72" i="1"/>
  <c r="BP72" i="1"/>
  <c r="BO72" i="1"/>
  <c r="BT72" i="1"/>
  <c r="BH72" i="1"/>
  <c r="CK72" i="1" s="1"/>
  <c r="DE72" i="1" s="1"/>
  <c r="BT69" i="1"/>
  <c r="BJ69" i="1"/>
  <c r="BM69" i="1"/>
  <c r="BH69" i="1"/>
  <c r="BI69" i="1"/>
  <c r="BQ69" i="1"/>
  <c r="BO69" i="1"/>
  <c r="BS69" i="1"/>
  <c r="BL69" i="1"/>
  <c r="BK69" i="1"/>
  <c r="BP69" i="1"/>
  <c r="BN69" i="1"/>
  <c r="BR69" i="1"/>
  <c r="BS64" i="1"/>
  <c r="BJ64" i="1"/>
  <c r="BO64" i="1"/>
  <c r="BK64" i="1"/>
  <c r="BN64" i="1"/>
  <c r="BT64" i="1"/>
  <c r="BQ64" i="1"/>
  <c r="BH64" i="1"/>
  <c r="BP64" i="1"/>
  <c r="BL61" i="1"/>
  <c r="BN61" i="1"/>
  <c r="BJ61" i="1"/>
  <c r="BR61" i="1"/>
  <c r="BP61" i="1"/>
  <c r="BS61" i="1"/>
  <c r="BQ61" i="1"/>
  <c r="BH61" i="1"/>
  <c r="BO61" i="1"/>
  <c r="BT61" i="1"/>
  <c r="BK61" i="1"/>
  <c r="BI61" i="1"/>
  <c r="BI56" i="1"/>
  <c r="BM56" i="1"/>
  <c r="BL56" i="1"/>
  <c r="BJ56" i="1"/>
  <c r="BO56" i="1"/>
  <c r="BH56" i="1"/>
  <c r="BQ56" i="1"/>
  <c r="BN56" i="1"/>
  <c r="BP56" i="1"/>
  <c r="BR56" i="1"/>
  <c r="BK56" i="1"/>
  <c r="BT53" i="1"/>
  <c r="BM53" i="1"/>
  <c r="BK53" i="1"/>
  <c r="BH53" i="1"/>
  <c r="BI53" i="1"/>
  <c r="BQ53" i="1"/>
  <c r="BP53" i="1"/>
  <c r="BJ53" i="1"/>
  <c r="BN53" i="1"/>
  <c r="BR53" i="1"/>
  <c r="BL53" i="1"/>
  <c r="BS53" i="1"/>
  <c r="BO53" i="1"/>
  <c r="BQ48" i="1"/>
  <c r="BN48" i="1"/>
  <c r="BT48" i="1"/>
  <c r="BM48" i="1"/>
  <c r="BR48" i="1"/>
  <c r="BL48" i="1"/>
  <c r="BH48" i="1"/>
  <c r="BI48" i="1"/>
  <c r="BK48" i="1"/>
  <c r="BP48" i="1"/>
  <c r="BO48" i="1"/>
  <c r="BH45" i="1"/>
  <c r="BI45" i="1"/>
  <c r="BR45" i="1"/>
  <c r="BQ45" i="1"/>
  <c r="BL45" i="1"/>
  <c r="BN45" i="1"/>
  <c r="BM45" i="1"/>
  <c r="BT45" i="1"/>
  <c r="BO45" i="1"/>
  <c r="BS45" i="1"/>
  <c r="BP45" i="1"/>
  <c r="BK45" i="1"/>
  <c r="BL40" i="1"/>
  <c r="BM40" i="1"/>
  <c r="BS40" i="1"/>
  <c r="BK40" i="1"/>
  <c r="BP40" i="1"/>
  <c r="BQ40" i="1"/>
  <c r="BO40" i="1"/>
  <c r="BN40" i="1"/>
  <c r="BH40" i="1"/>
  <c r="BJ40" i="1"/>
  <c r="AT674" i="1"/>
  <c r="AT706" i="1"/>
  <c r="BC60" i="1"/>
  <c r="AX60" i="1"/>
  <c r="BB60" i="1"/>
  <c r="BD561" i="1"/>
  <c r="BE561" i="1"/>
  <c r="BC561" i="1"/>
  <c r="AX609" i="1"/>
  <c r="BD609" i="1"/>
  <c r="BE609" i="1"/>
  <c r="BC609" i="1"/>
  <c r="AY657" i="1"/>
  <c r="BD657" i="1"/>
  <c r="BE657" i="1"/>
  <c r="BC657" i="1"/>
  <c r="BB721" i="1"/>
  <c r="BE721" i="1"/>
  <c r="AY721" i="1"/>
  <c r="AT833" i="1"/>
  <c r="AX833" i="1"/>
  <c r="BA833" i="1"/>
  <c r="BB833" i="1"/>
  <c r="AV833" i="1"/>
  <c r="AV897" i="1"/>
  <c r="AV945" i="1"/>
  <c r="BD945" i="1"/>
  <c r="BE945" i="1"/>
  <c r="AV977" i="1"/>
  <c r="AW977" i="1"/>
  <c r="AT977" i="1"/>
  <c r="BD977" i="1"/>
  <c r="AY977" i="1"/>
  <c r="BD162" i="1"/>
  <c r="AX162" i="1"/>
  <c r="AU162" i="1"/>
  <c r="AV162" i="1"/>
  <c r="BF162" i="1"/>
  <c r="AZ162" i="1"/>
  <c r="BC162" i="1"/>
  <c r="AY162" i="1"/>
  <c r="BK847" i="1"/>
  <c r="BP847" i="1"/>
  <c r="BO847" i="1"/>
  <c r="BI847" i="1"/>
  <c r="BJ847" i="1"/>
  <c r="BN847" i="1"/>
  <c r="BR847" i="1"/>
  <c r="BM847" i="1"/>
  <c r="BT842" i="1"/>
  <c r="BR842" i="1"/>
  <c r="BK842" i="1"/>
  <c r="BN842" i="1"/>
  <c r="BJ842" i="1"/>
  <c r="BS842" i="1"/>
  <c r="BH831" i="1"/>
  <c r="BQ831" i="1"/>
  <c r="BP831" i="1"/>
  <c r="BJ831" i="1"/>
  <c r="BS831" i="1"/>
  <c r="BO831" i="1"/>
  <c r="BN831" i="1"/>
  <c r="BL823" i="1"/>
  <c r="BN823" i="1"/>
  <c r="BP823" i="1"/>
  <c r="BI823" i="1"/>
  <c r="BQ823" i="1"/>
  <c r="BM823" i="1"/>
  <c r="BL818" i="1"/>
  <c r="BM818" i="1"/>
  <c r="BT818" i="1"/>
  <c r="BQ818" i="1"/>
  <c r="BI818" i="1"/>
  <c r="BN818" i="1"/>
  <c r="BS818" i="1"/>
  <c r="BK818" i="1"/>
  <c r="BR818" i="1"/>
  <c r="BH810" i="1"/>
  <c r="BI810" i="1"/>
  <c r="BQ810" i="1"/>
  <c r="BN810" i="1"/>
  <c r="BT810" i="1"/>
  <c r="BJ810" i="1"/>
  <c r="BK810" i="1"/>
  <c r="BS799" i="1"/>
  <c r="BJ799" i="1"/>
  <c r="BI799" i="1"/>
  <c r="BP799" i="1"/>
  <c r="BQ799" i="1"/>
  <c r="BM799" i="1"/>
  <c r="BO791" i="1"/>
  <c r="BH791" i="1"/>
  <c r="BQ791" i="1"/>
  <c r="BN791" i="1"/>
  <c r="BI791" i="1"/>
  <c r="BI786" i="1"/>
  <c r="BR786" i="1"/>
  <c r="BT786" i="1"/>
  <c r="BJ786" i="1"/>
  <c r="BN786" i="1"/>
  <c r="BM786" i="1"/>
  <c r="BS786" i="1"/>
  <c r="BK786" i="1"/>
  <c r="BH775" i="1"/>
  <c r="BQ775" i="1"/>
  <c r="BI775" i="1"/>
  <c r="BN775" i="1"/>
  <c r="BS775" i="1"/>
  <c r="BM775" i="1"/>
  <c r="BN770" i="1"/>
  <c r="BR770" i="1"/>
  <c r="BT770" i="1"/>
  <c r="BI770" i="1"/>
  <c r="BJ770" i="1"/>
  <c r="BM770" i="1"/>
  <c r="BH762" i="1"/>
  <c r="BJ762" i="1"/>
  <c r="BM762" i="1"/>
  <c r="BT762" i="1"/>
  <c r="BQ762" i="1"/>
  <c r="BS762" i="1"/>
  <c r="BK762" i="1"/>
  <c r="BP754" i="1"/>
  <c r="BT754" i="1"/>
  <c r="BJ754" i="1"/>
  <c r="BI754" i="1"/>
  <c r="BM754" i="1"/>
  <c r="BR754" i="1"/>
  <c r="BS754" i="1"/>
  <c r="BK754" i="1"/>
  <c r="BQ746" i="1"/>
  <c r="BM746" i="1"/>
  <c r="BJ746" i="1"/>
  <c r="BK746" i="1"/>
  <c r="BR746" i="1"/>
  <c r="BT738" i="1"/>
  <c r="BM738" i="1"/>
  <c r="BJ738" i="1"/>
  <c r="BN738" i="1"/>
  <c r="BP738" i="1"/>
  <c r="BI738" i="1"/>
  <c r="BS738" i="1"/>
  <c r="BR738" i="1"/>
  <c r="BK738" i="1"/>
  <c r="BH727" i="1"/>
  <c r="BP727" i="1"/>
  <c r="BQ727" i="1"/>
  <c r="BN727" i="1"/>
  <c r="BI727" i="1"/>
  <c r="BT714" i="1"/>
  <c r="BR714" i="1"/>
  <c r="BM714" i="1"/>
  <c r="BJ714" i="1"/>
  <c r="BK714" i="1"/>
  <c r="BS714" i="1"/>
  <c r="BP698" i="1"/>
  <c r="BJ698" i="1"/>
  <c r="BT698" i="1"/>
  <c r="BM698" i="1"/>
  <c r="BQ698" i="1"/>
  <c r="BS698" i="1"/>
  <c r="BK698" i="1"/>
  <c r="BR698" i="1"/>
  <c r="BT690" i="1"/>
  <c r="BJ690" i="1"/>
  <c r="BM690" i="1"/>
  <c r="BN690" i="1"/>
  <c r="BI690" i="1"/>
  <c r="BS690" i="1"/>
  <c r="BR690" i="1"/>
  <c r="BK690" i="1"/>
  <c r="BL674" i="1"/>
  <c r="BT674" i="1"/>
  <c r="BJ674" i="1"/>
  <c r="BM674" i="1"/>
  <c r="BQ674" i="1"/>
  <c r="BI674" i="1"/>
  <c r="BN674" i="1"/>
  <c r="BR674" i="1"/>
  <c r="BS674" i="1"/>
  <c r="BK674" i="1"/>
  <c r="BP663" i="1"/>
  <c r="BJ663" i="1"/>
  <c r="BO663" i="1"/>
  <c r="BT663" i="1"/>
  <c r="BK663" i="1"/>
  <c r="BQ663" i="1"/>
  <c r="BI663" i="1"/>
  <c r="BN663" i="1"/>
  <c r="BT658" i="1"/>
  <c r="BJ658" i="1"/>
  <c r="BR658" i="1"/>
  <c r="BH658" i="1"/>
  <c r="BN658" i="1"/>
  <c r="BL658" i="1"/>
  <c r="BS658" i="1"/>
  <c r="BQ658" i="1"/>
  <c r="BP658" i="1"/>
  <c r="BL642" i="1"/>
  <c r="BN642" i="1"/>
  <c r="BT642" i="1"/>
  <c r="BO642" i="1"/>
  <c r="BR642" i="1"/>
  <c r="BI642" i="1"/>
  <c r="BP642" i="1"/>
  <c r="BQ642" i="1"/>
  <c r="BS642" i="1"/>
  <c r="BH642" i="1"/>
  <c r="BI623" i="1"/>
  <c r="BO623" i="1"/>
  <c r="BN623" i="1"/>
  <c r="BS623" i="1"/>
  <c r="BK623" i="1"/>
  <c r="BR623" i="1"/>
  <c r="BP623" i="1"/>
  <c r="BP618" i="1"/>
  <c r="BT618" i="1"/>
  <c r="BJ618" i="1"/>
  <c r="BI618" i="1"/>
  <c r="BO618" i="1"/>
  <c r="BS618" i="1"/>
  <c r="BH618" i="1"/>
  <c r="BK618" i="1"/>
  <c r="BQ618" i="1"/>
  <c r="BR610" i="1"/>
  <c r="BP610" i="1"/>
  <c r="BS610" i="1"/>
  <c r="BT610" i="1"/>
  <c r="BJ610" i="1"/>
  <c r="BN610" i="1"/>
  <c r="BQ610" i="1"/>
  <c r="BH610" i="1"/>
  <c r="BO610" i="1"/>
  <c r="BL610" i="1"/>
  <c r="BI610" i="1"/>
  <c r="BH599" i="1"/>
  <c r="BT599" i="1"/>
  <c r="BM599" i="1"/>
  <c r="BI599" i="1"/>
  <c r="BJ599" i="1"/>
  <c r="BP599" i="1"/>
  <c r="BR599" i="1"/>
  <c r="BL599" i="1"/>
  <c r="BO599" i="1"/>
  <c r="BH594" i="1"/>
  <c r="BI594" i="1"/>
  <c r="BO594" i="1"/>
  <c r="BL594" i="1"/>
  <c r="BN594" i="1"/>
  <c r="BT594" i="1"/>
  <c r="BQ594" i="1"/>
  <c r="BR594" i="1"/>
  <c r="BS594" i="1"/>
  <c r="BP594" i="1"/>
  <c r="AY57" i="1"/>
  <c r="BA57" i="1"/>
  <c r="BA101" i="1"/>
  <c r="BD101" i="1"/>
  <c r="BD117" i="1"/>
  <c r="AW117" i="1"/>
  <c r="AT117" i="1"/>
  <c r="BB133" i="1"/>
  <c r="BD149" i="1"/>
  <c r="AW149" i="1"/>
  <c r="AT149" i="1"/>
  <c r="BB165" i="1"/>
  <c r="AT181" i="1"/>
  <c r="AZ181" i="1"/>
  <c r="AU181" i="1"/>
  <c r="AZ197" i="1"/>
  <c r="BA213" i="1"/>
  <c r="AT229" i="1"/>
  <c r="AY245" i="1"/>
  <c r="AV261" i="1"/>
  <c r="AY285" i="1"/>
  <c r="AZ285" i="1"/>
  <c r="AX285" i="1"/>
  <c r="AX293" i="1"/>
  <c r="BA317" i="1"/>
  <c r="AT317" i="1"/>
  <c r="AU325" i="1"/>
  <c r="BC357" i="1"/>
  <c r="BA357" i="1"/>
  <c r="BA389" i="1"/>
  <c r="BB421" i="1"/>
  <c r="AT453" i="1"/>
  <c r="BA453" i="1"/>
  <c r="BA561" i="1"/>
  <c r="BC593" i="1"/>
  <c r="AV593" i="1"/>
  <c r="BC625" i="1"/>
  <c r="BA625" i="1"/>
  <c r="BB657" i="1"/>
  <c r="BB673" i="1"/>
  <c r="BD769" i="1"/>
  <c r="AU769" i="1"/>
  <c r="AZ801" i="1"/>
  <c r="BD833" i="1"/>
  <c r="AU833" i="1"/>
  <c r="BF849" i="1"/>
  <c r="AU945" i="1"/>
  <c r="AT60" i="1"/>
  <c r="AW60" i="1"/>
  <c r="AV60" i="1"/>
  <c r="AW500" i="1"/>
  <c r="BC500" i="1"/>
  <c r="AX500" i="1"/>
  <c r="AZ770" i="1"/>
  <c r="AW770" i="1"/>
  <c r="AZ721" i="1"/>
  <c r="BE674" i="1"/>
  <c r="BB674" i="1"/>
  <c r="BA706" i="1"/>
  <c r="AY706" i="1"/>
  <c r="BA946" i="1"/>
  <c r="BC962" i="1"/>
  <c r="AV962" i="1"/>
  <c r="AW245" i="1"/>
  <c r="AZ538" i="1"/>
  <c r="AY946" i="1"/>
  <c r="AU357" i="1"/>
  <c r="AX561" i="1"/>
  <c r="AY609" i="1"/>
  <c r="AT897" i="1"/>
  <c r="BA945" i="1"/>
  <c r="AV6" i="1"/>
  <c r="BE6" i="1"/>
  <c r="BE82" i="1"/>
  <c r="AV82" i="1"/>
  <c r="BE98" i="1"/>
  <c r="AX98" i="1"/>
  <c r="BC106" i="1"/>
  <c r="BA114" i="1"/>
  <c r="AU130" i="1"/>
  <c r="AU138" i="1"/>
  <c r="AW138" i="1"/>
  <c r="AX146" i="1"/>
  <c r="BE162" i="1"/>
  <c r="AZ170" i="1"/>
  <c r="BA170" i="1"/>
  <c r="AX178" i="1"/>
  <c r="AZ202" i="1"/>
  <c r="AW202" i="1"/>
  <c r="BC210" i="1"/>
  <c r="BD226" i="1"/>
  <c r="AV234" i="1"/>
  <c r="AW234" i="1"/>
  <c r="AX242" i="1"/>
  <c r="BA258" i="1"/>
  <c r="BF266" i="1"/>
  <c r="AU274" i="1"/>
  <c r="AY282" i="1"/>
  <c r="BD290" i="1"/>
  <c r="AV298" i="1"/>
  <c r="AW314" i="1"/>
  <c r="AX322" i="1"/>
  <c r="BF330" i="1"/>
  <c r="AU338" i="1"/>
  <c r="AY346" i="1"/>
  <c r="BC354" i="1"/>
  <c r="AU362" i="1"/>
  <c r="BE378" i="1"/>
  <c r="AW386" i="1"/>
  <c r="AT394" i="1"/>
  <c r="AZ418" i="1"/>
  <c r="BC426" i="1"/>
  <c r="AU442" i="1"/>
  <c r="BB458" i="1"/>
  <c r="BE506" i="1"/>
  <c r="BD522" i="1"/>
  <c r="AY538" i="1"/>
  <c r="AU658" i="1"/>
  <c r="BM687" i="1"/>
  <c r="BS770" i="1"/>
  <c r="BM815" i="1"/>
  <c r="BM842" i="1"/>
  <c r="BJ642" i="1"/>
  <c r="BR762" i="1"/>
  <c r="AT291" i="1"/>
  <c r="AX521" i="1"/>
  <c r="AY521" i="1"/>
  <c r="AY577" i="1"/>
  <c r="AX577" i="1"/>
  <c r="AZ577" i="1"/>
  <c r="BA577" i="1"/>
  <c r="AU577" i="1"/>
  <c r="AZ673" i="1"/>
  <c r="BA673" i="1"/>
  <c r="AU673" i="1"/>
  <c r="AY705" i="1"/>
  <c r="AX705" i="1"/>
  <c r="AT705" i="1"/>
  <c r="AV801" i="1"/>
  <c r="AV849" i="1"/>
  <c r="AT881" i="1"/>
  <c r="BB881" i="1"/>
  <c r="AY881" i="1"/>
  <c r="BD881" i="1"/>
  <c r="BA929" i="1"/>
  <c r="AV929" i="1"/>
  <c r="BC929" i="1"/>
  <c r="AX194" i="1"/>
  <c r="BD194" i="1"/>
  <c r="AV194" i="1"/>
  <c r="BC194" i="1"/>
  <c r="BB194" i="1"/>
  <c r="AW194" i="1"/>
  <c r="AT194" i="1"/>
  <c r="AU194" i="1"/>
  <c r="BT858" i="1"/>
  <c r="BK858" i="1"/>
  <c r="BO858" i="1"/>
  <c r="BQ858" i="1"/>
  <c r="BJ858" i="1"/>
  <c r="BS858" i="1"/>
  <c r="BM858" i="1"/>
  <c r="BH858" i="1"/>
  <c r="BL855" i="1"/>
  <c r="BO855" i="1"/>
  <c r="BS855" i="1"/>
  <c r="BR855" i="1"/>
  <c r="BM855" i="1"/>
  <c r="BO839" i="1"/>
  <c r="BJ839" i="1"/>
  <c r="BS839" i="1"/>
  <c r="BN839" i="1"/>
  <c r="BR839" i="1"/>
  <c r="BI839" i="1"/>
  <c r="BM839" i="1"/>
  <c r="BO834" i="1"/>
  <c r="BN834" i="1"/>
  <c r="BK834" i="1"/>
  <c r="BR834" i="1"/>
  <c r="BM834" i="1"/>
  <c r="BH834" i="1"/>
  <c r="BS834" i="1"/>
  <c r="BQ826" i="1"/>
  <c r="BJ826" i="1"/>
  <c r="BT826" i="1"/>
  <c r="BI826" i="1"/>
  <c r="BS826" i="1"/>
  <c r="BN826" i="1"/>
  <c r="BK826" i="1"/>
  <c r="BH783" i="1"/>
  <c r="BK783" i="1"/>
  <c r="BJ783" i="1"/>
  <c r="BQ783" i="1"/>
  <c r="BM783" i="1"/>
  <c r="BL778" i="1"/>
  <c r="BT778" i="1"/>
  <c r="BR778" i="1"/>
  <c r="BJ778" i="1"/>
  <c r="BK778" i="1"/>
  <c r="BM778" i="1"/>
  <c r="BQ778" i="1"/>
  <c r="BS778" i="1"/>
  <c r="BO767" i="1"/>
  <c r="BS767" i="1"/>
  <c r="BI767" i="1"/>
  <c r="BM767" i="1"/>
  <c r="BJ759" i="1"/>
  <c r="BK759" i="1"/>
  <c r="BO759" i="1"/>
  <c r="BN759" i="1"/>
  <c r="BI759" i="1"/>
  <c r="BQ759" i="1"/>
  <c r="BM759" i="1"/>
  <c r="BP751" i="1"/>
  <c r="BQ751" i="1"/>
  <c r="BK751" i="1"/>
  <c r="BI751" i="1"/>
  <c r="BJ743" i="1"/>
  <c r="BK743" i="1"/>
  <c r="BP743" i="1"/>
  <c r="BQ743" i="1"/>
  <c r="BI743" i="1"/>
  <c r="BN743" i="1"/>
  <c r="BM743" i="1"/>
  <c r="BL735" i="1"/>
  <c r="BP735" i="1"/>
  <c r="BI735" i="1"/>
  <c r="BQ735" i="1"/>
  <c r="BM735" i="1"/>
  <c r="BT730" i="1"/>
  <c r="BM730" i="1"/>
  <c r="BJ730" i="1"/>
  <c r="BR730" i="1"/>
  <c r="BQ730" i="1"/>
  <c r="BS730" i="1"/>
  <c r="BI722" i="1"/>
  <c r="BR722" i="1"/>
  <c r="BN722" i="1"/>
  <c r="BS722" i="1"/>
  <c r="BL722" i="1"/>
  <c r="BM722" i="1"/>
  <c r="BK722" i="1"/>
  <c r="BK703" i="1"/>
  <c r="BH703" i="1"/>
  <c r="BI703" i="1"/>
  <c r="BR703" i="1"/>
  <c r="BM703" i="1"/>
  <c r="BQ703" i="1"/>
  <c r="BP695" i="1"/>
  <c r="BT695" i="1"/>
  <c r="BO695" i="1"/>
  <c r="BN695" i="1"/>
  <c r="BK695" i="1"/>
  <c r="BI695" i="1"/>
  <c r="BM695" i="1"/>
  <c r="BM682" i="1"/>
  <c r="BR682" i="1"/>
  <c r="BQ682" i="1"/>
  <c r="BT682" i="1"/>
  <c r="BJ682" i="1"/>
  <c r="BK682" i="1"/>
  <c r="BK679" i="1"/>
  <c r="BP679" i="1"/>
  <c r="BT679" i="1"/>
  <c r="BQ679" i="1"/>
  <c r="BI679" i="1"/>
  <c r="BO679" i="1"/>
  <c r="BN679" i="1"/>
  <c r="BM679" i="1"/>
  <c r="BJ671" i="1"/>
  <c r="BS671" i="1"/>
  <c r="BI671" i="1"/>
  <c r="BQ671" i="1"/>
  <c r="BM671" i="1"/>
  <c r="BH666" i="1"/>
  <c r="BT666" i="1"/>
  <c r="BM666" i="1"/>
  <c r="BR666" i="1"/>
  <c r="BI666" i="1"/>
  <c r="BQ666" i="1"/>
  <c r="BN666" i="1"/>
  <c r="BS666" i="1"/>
  <c r="BJ666" i="1"/>
  <c r="BK655" i="1"/>
  <c r="BH655" i="1"/>
  <c r="BS655" i="1"/>
  <c r="BP655" i="1"/>
  <c r="BJ647" i="1"/>
  <c r="BN647" i="1"/>
  <c r="BS647" i="1"/>
  <c r="BL647" i="1"/>
  <c r="BI647" i="1"/>
  <c r="BP647" i="1"/>
  <c r="BK647" i="1"/>
  <c r="BN639" i="1"/>
  <c r="BO639" i="1"/>
  <c r="BT639" i="1"/>
  <c r="BH639" i="1"/>
  <c r="BK639" i="1"/>
  <c r="BP639" i="1"/>
  <c r="BQ634" i="1"/>
  <c r="BH634" i="1"/>
  <c r="BI634" i="1"/>
  <c r="BO634" i="1"/>
  <c r="BN634" i="1"/>
  <c r="BL634" i="1"/>
  <c r="BS634" i="1"/>
  <c r="BT634" i="1"/>
  <c r="BJ634" i="1"/>
  <c r="BJ631" i="1"/>
  <c r="BT631" i="1"/>
  <c r="BI631" i="1"/>
  <c r="BL631" i="1"/>
  <c r="BH631" i="1"/>
  <c r="BP631" i="1"/>
  <c r="BM631" i="1"/>
  <c r="BR626" i="1"/>
  <c r="BT626" i="1"/>
  <c r="BJ626" i="1"/>
  <c r="BL626" i="1"/>
  <c r="BS626" i="1"/>
  <c r="BP626" i="1"/>
  <c r="BO626" i="1"/>
  <c r="BN626" i="1"/>
  <c r="BQ626" i="1"/>
  <c r="BH626" i="1"/>
  <c r="BI626" i="1"/>
  <c r="BM615" i="1"/>
  <c r="BT615" i="1"/>
  <c r="BN615" i="1"/>
  <c r="BP615" i="1"/>
  <c r="BR615" i="1"/>
  <c r="BL615" i="1"/>
  <c r="BI615" i="1"/>
  <c r="BK615" i="1"/>
  <c r="BN607" i="1"/>
  <c r="BO607" i="1"/>
  <c r="BS607" i="1"/>
  <c r="BJ607" i="1"/>
  <c r="BT607" i="1"/>
  <c r="BM607" i="1"/>
  <c r="BK607" i="1"/>
  <c r="BH607" i="1"/>
  <c r="BP607" i="1"/>
  <c r="BR602" i="1"/>
  <c r="BL602" i="1"/>
  <c r="BN602" i="1"/>
  <c r="BP602" i="1"/>
  <c r="BS602" i="1"/>
  <c r="BQ602" i="1"/>
  <c r="BI602" i="1"/>
  <c r="BJ602" i="1"/>
  <c r="BO602" i="1"/>
  <c r="BL591" i="1"/>
  <c r="BS591" i="1"/>
  <c r="BR591" i="1"/>
  <c r="BH591" i="1"/>
  <c r="BN591" i="1"/>
  <c r="BK591" i="1"/>
  <c r="BI591" i="1"/>
  <c r="BO591" i="1"/>
  <c r="BP591" i="1"/>
  <c r="BQ586" i="1"/>
  <c r="BT586" i="1"/>
  <c r="BJ586" i="1"/>
  <c r="BH586" i="1"/>
  <c r="BI586" i="1"/>
  <c r="BO586" i="1"/>
  <c r="BP586" i="1"/>
  <c r="BN586" i="1"/>
  <c r="BS586" i="1"/>
  <c r="BK586" i="1"/>
  <c r="AV245" i="1"/>
  <c r="BF625" i="1"/>
  <c r="AU721" i="1"/>
  <c r="AW769" i="1"/>
  <c r="AW801" i="1"/>
  <c r="AW833" i="1"/>
  <c r="AW849" i="1"/>
  <c r="AW897" i="1"/>
  <c r="AW913" i="1"/>
  <c r="BF929" i="1"/>
  <c r="BB977" i="1"/>
  <c r="BB57" i="1"/>
  <c r="BE85" i="1"/>
  <c r="AU85" i="1"/>
  <c r="AX85" i="1"/>
  <c r="AV85" i="1"/>
  <c r="AW101" i="1"/>
  <c r="AZ117" i="1"/>
  <c r="BE133" i="1"/>
  <c r="AZ149" i="1"/>
  <c r="BE165" i="1"/>
  <c r="BE181" i="1"/>
  <c r="AV197" i="1"/>
  <c r="AW213" i="1"/>
  <c r="BD213" i="1"/>
  <c r="AY213" i="1"/>
  <c r="BB229" i="1"/>
  <c r="BC229" i="1"/>
  <c r="BD245" i="1"/>
  <c r="AX245" i="1"/>
  <c r="BF261" i="1"/>
  <c r="BC285" i="1"/>
  <c r="AW293" i="1"/>
  <c r="AZ293" i="1"/>
  <c r="AW317" i="1"/>
  <c r="AU317" i="1"/>
  <c r="BA325" i="1"/>
  <c r="AT325" i="1"/>
  <c r="BE349" i="1"/>
  <c r="BB349" i="1"/>
  <c r="BB357" i="1"/>
  <c r="BC389" i="1"/>
  <c r="BB389" i="1"/>
  <c r="BC421" i="1"/>
  <c r="BA421" i="1"/>
  <c r="BF453" i="1"/>
  <c r="AW521" i="1"/>
  <c r="AV521" i="1"/>
  <c r="AV561" i="1"/>
  <c r="BE577" i="1"/>
  <c r="AV577" i="1"/>
  <c r="BA593" i="1"/>
  <c r="BA609" i="1"/>
  <c r="AV609" i="1"/>
  <c r="AU689" i="1"/>
  <c r="AU705" i="1"/>
  <c r="AW705" i="1"/>
  <c r="AT721" i="1"/>
  <c r="AW721" i="1"/>
  <c r="AZ817" i="1"/>
  <c r="AZ849" i="1"/>
  <c r="AZ865" i="1"/>
  <c r="BC881" i="1"/>
  <c r="BC897" i="1"/>
  <c r="AY913" i="1"/>
  <c r="AX657" i="1"/>
  <c r="BB897" i="1"/>
  <c r="AZ945" i="1"/>
  <c r="BC293" i="1"/>
  <c r="BF521" i="1"/>
  <c r="BF593" i="1"/>
  <c r="BF689" i="1"/>
  <c r="BF721" i="1"/>
  <c r="BE769" i="1"/>
  <c r="BE801" i="1"/>
  <c r="BE833" i="1"/>
  <c r="BE849" i="1"/>
  <c r="BE897" i="1"/>
  <c r="BE913" i="1"/>
  <c r="AX945" i="1"/>
  <c r="BF977" i="1"/>
  <c r="BD57" i="1"/>
  <c r="AV57" i="1"/>
  <c r="AX57" i="1"/>
  <c r="AY85" i="1"/>
  <c r="BA85" i="1"/>
  <c r="AU101" i="1"/>
  <c r="BF101" i="1"/>
  <c r="BC101" i="1"/>
  <c r="AV117" i="1"/>
  <c r="AY117" i="1"/>
  <c r="BA133" i="1"/>
  <c r="AU133" i="1"/>
  <c r="BC133" i="1"/>
  <c r="AV149" i="1"/>
  <c r="AY149" i="1"/>
  <c r="BA165" i="1"/>
  <c r="AU165" i="1"/>
  <c r="BC165" i="1"/>
  <c r="AX181" i="1"/>
  <c r="BA181" i="1"/>
  <c r="BB197" i="1"/>
  <c r="AT197" i="1"/>
  <c r="AV213" i="1"/>
  <c r="BE213" i="1"/>
  <c r="AX213" i="1"/>
  <c r="BA229" i="1"/>
  <c r="BD229" i="1"/>
  <c r="AY229" i="1"/>
  <c r="BA245" i="1"/>
  <c r="AT245" i="1"/>
  <c r="AY261" i="1"/>
  <c r="BE261" i="1"/>
  <c r="BB261" i="1"/>
  <c r="AW285" i="1"/>
  <c r="BA285" i="1"/>
  <c r="AU285" i="1"/>
  <c r="BA293" i="1"/>
  <c r="AU293" i="1"/>
  <c r="AT293" i="1"/>
  <c r="BD317" i="1"/>
  <c r="AV317" i="1"/>
  <c r="AV325" i="1"/>
  <c r="BF325" i="1"/>
  <c r="AY349" i="1"/>
  <c r="BC349" i="1"/>
  <c r="AZ349" i="1"/>
  <c r="AZ357" i="1"/>
  <c r="AX357" i="1"/>
  <c r="AW357" i="1"/>
  <c r="AZ389" i="1"/>
  <c r="AX389" i="1"/>
  <c r="AW389" i="1"/>
  <c r="AZ421" i="1"/>
  <c r="AX421" i="1"/>
  <c r="AW421" i="1"/>
  <c r="BC453" i="1"/>
  <c r="AZ453" i="1"/>
  <c r="AW453" i="1"/>
  <c r="AT521" i="1"/>
  <c r="AU561" i="1"/>
  <c r="AW561" i="1"/>
  <c r="BC577" i="1"/>
  <c r="AW577" i="1"/>
  <c r="AU593" i="1"/>
  <c r="AW593" i="1"/>
  <c r="AU609" i="1"/>
  <c r="AW609" i="1"/>
  <c r="AU625" i="1"/>
  <c r="AT657" i="1"/>
  <c r="AZ657" i="1"/>
  <c r="AT673" i="1"/>
  <c r="BD673" i="1"/>
  <c r="AT689" i="1"/>
  <c r="BD689" i="1"/>
  <c r="BB705" i="1"/>
  <c r="BD705" i="1"/>
  <c r="BC721" i="1"/>
  <c r="AZ769" i="1"/>
  <c r="BC801" i="1"/>
  <c r="AV817" i="1"/>
  <c r="AZ833" i="1"/>
  <c r="BC849" i="1"/>
  <c r="AV865" i="1"/>
  <c r="AU881" i="1"/>
  <c r="AY897" i="1"/>
  <c r="BD913" i="1"/>
  <c r="AU913" i="1"/>
  <c r="BF801" i="1"/>
  <c r="BF913" i="1"/>
  <c r="AY945" i="1"/>
  <c r="BB801" i="1"/>
  <c r="BF60" i="1"/>
  <c r="AY60" i="1"/>
  <c r="AV500" i="1"/>
  <c r="AY500" i="1"/>
  <c r="AV690" i="1"/>
  <c r="BB770" i="1"/>
  <c r="AW674" i="1"/>
  <c r="AX674" i="1"/>
  <c r="BE706" i="1"/>
  <c r="BB706" i="1"/>
  <c r="BF946" i="1"/>
  <c r="BD946" i="1"/>
  <c r="BA962" i="1"/>
  <c r="AX801" i="1"/>
  <c r="AX881" i="1"/>
  <c r="AT945" i="1"/>
  <c r="AV389" i="1"/>
  <c r="AY561" i="1"/>
  <c r="AX673" i="1"/>
  <c r="AX689" i="1"/>
  <c r="AT801" i="1"/>
  <c r="AT849" i="1"/>
  <c r="BD929" i="1"/>
  <c r="BC6" i="1"/>
  <c r="BA6" i="1"/>
  <c r="BD50" i="1"/>
  <c r="AT82" i="1"/>
  <c r="BC82" i="1"/>
  <c r="AY98" i="1"/>
  <c r="AT98" i="1"/>
  <c r="AX106" i="1"/>
  <c r="AY114" i="1"/>
  <c r="BB114" i="1"/>
  <c r="BE130" i="1"/>
  <c r="AT138" i="1"/>
  <c r="AZ138" i="1"/>
  <c r="AT162" i="1"/>
  <c r="BD170" i="1"/>
  <c r="AW170" i="1"/>
  <c r="AT178" i="1"/>
  <c r="AY194" i="1"/>
  <c r="AV202" i="1"/>
  <c r="BE210" i="1"/>
  <c r="AY226" i="1"/>
  <c r="BF234" i="1"/>
  <c r="AV242" i="1"/>
  <c r="BE242" i="1"/>
  <c r="AU258" i="1"/>
  <c r="BE266" i="1"/>
  <c r="AT274" i="1"/>
  <c r="AZ282" i="1"/>
  <c r="AX298" i="1"/>
  <c r="BB306" i="1"/>
  <c r="BB314" i="1"/>
  <c r="BA322" i="1"/>
  <c r="BE330" i="1"/>
  <c r="AT338" i="1"/>
  <c r="AZ346" i="1"/>
  <c r="BF362" i="1"/>
  <c r="AX370" i="1"/>
  <c r="BB378" i="1"/>
  <c r="BA386" i="1"/>
  <c r="BD394" i="1"/>
  <c r="AV410" i="1"/>
  <c r="AY418" i="1"/>
  <c r="BD450" i="1"/>
  <c r="AW458" i="1"/>
  <c r="AV506" i="1"/>
  <c r="AY522" i="1"/>
  <c r="BB538" i="1"/>
  <c r="AW578" i="1"/>
  <c r="CG578" i="1" s="1"/>
  <c r="CT578" i="1" s="1"/>
  <c r="AX658" i="1"/>
  <c r="BK599" i="1"/>
  <c r="BM663" i="1"/>
  <c r="BK706" i="1"/>
  <c r="BS746" i="1"/>
  <c r="BM791" i="1"/>
  <c r="BM831" i="1"/>
  <c r="BS850" i="1"/>
  <c r="BL250" i="1"/>
  <c r="BM274" i="1"/>
  <c r="BL586" i="1"/>
  <c r="BN618" i="1"/>
  <c r="BO658" i="1"/>
  <c r="BQ714" i="1"/>
  <c r="BN794" i="1"/>
  <c r="BT722" i="1"/>
  <c r="BJ855" i="1"/>
  <c r="BH237" i="1"/>
  <c r="BL671" i="1"/>
  <c r="BB606" i="1"/>
  <c r="BC606" i="1"/>
  <c r="BE606" i="1"/>
  <c r="BF606" i="1"/>
  <c r="AV606" i="1"/>
  <c r="AZ606" i="1"/>
  <c r="BB638" i="1"/>
  <c r="BC638" i="1"/>
  <c r="BE638" i="1"/>
  <c r="BF638" i="1"/>
  <c r="AV638" i="1"/>
  <c r="AZ638" i="1"/>
  <c r="BA862" i="1"/>
  <c r="BB862" i="1"/>
  <c r="BC862" i="1"/>
  <c r="BE862" i="1"/>
  <c r="BF862" i="1"/>
  <c r="BD862" i="1"/>
  <c r="BE894" i="1"/>
  <c r="BF894" i="1"/>
  <c r="BD894" i="1"/>
  <c r="AT894" i="1"/>
  <c r="AY894" i="1"/>
  <c r="AU894" i="1"/>
  <c r="AT602" i="1"/>
  <c r="AU602" i="1"/>
  <c r="BD602" i="1"/>
  <c r="BA602" i="1"/>
  <c r="AX602" i="1"/>
  <c r="AY602" i="1"/>
  <c r="AW602" i="1"/>
  <c r="AT634" i="1"/>
  <c r="AU634" i="1"/>
  <c r="BD634" i="1"/>
  <c r="BA634" i="1"/>
  <c r="AX634" i="1"/>
  <c r="AY634" i="1"/>
  <c r="AW634" i="1"/>
  <c r="AZ634" i="1"/>
  <c r="AT946" i="1"/>
  <c r="AT654" i="1"/>
  <c r="AU654" i="1"/>
  <c r="BD654" i="1"/>
  <c r="BA654" i="1"/>
  <c r="AX654" i="1"/>
  <c r="AY654" i="1"/>
  <c r="AW654" i="1"/>
  <c r="AX964" i="1"/>
  <c r="AX554" i="1"/>
  <c r="AY554" i="1"/>
  <c r="AW554" i="1"/>
  <c r="AZ554" i="1"/>
  <c r="BB554" i="1"/>
  <c r="BC554" i="1"/>
  <c r="BE554" i="1"/>
  <c r="AZ714" i="1"/>
  <c r="AT682" i="1"/>
  <c r="AU682" i="1"/>
  <c r="BD682" i="1"/>
  <c r="BA682" i="1"/>
  <c r="AX682" i="1"/>
  <c r="AY682" i="1"/>
  <c r="AW682" i="1"/>
  <c r="AZ682" i="1"/>
  <c r="BA724" i="1"/>
  <c r="BC979" i="1"/>
  <c r="BB979" i="1"/>
  <c r="AT996" i="1"/>
  <c r="AW996" i="1"/>
  <c r="AV996" i="1"/>
  <c r="BD734" i="1"/>
  <c r="AZ734" i="1"/>
  <c r="AX734" i="1"/>
  <c r="BD746" i="1"/>
  <c r="BF746" i="1"/>
  <c r="BF990" i="1"/>
  <c r="BE990" i="1"/>
  <c r="BD990" i="1"/>
  <c r="AV830" i="1"/>
  <c r="AT964" i="1"/>
  <c r="AW964" i="1"/>
  <c r="AZ674" i="1"/>
  <c r="BD674" i="1"/>
  <c r="AU674" i="1"/>
  <c r="AZ706" i="1"/>
  <c r="BD706" i="1"/>
  <c r="AU706" i="1"/>
  <c r="BD830" i="1"/>
  <c r="BF830" i="1"/>
  <c r="BC842" i="1"/>
  <c r="AY842" i="1"/>
  <c r="AT842" i="1"/>
  <c r="BC946" i="1"/>
  <c r="AW946" i="1"/>
  <c r="AV946" i="1"/>
  <c r="AZ602" i="1"/>
  <c r="BB990" i="1"/>
  <c r="BC996" i="1"/>
  <c r="BE602" i="1"/>
  <c r="BB602" i="1"/>
  <c r="BD606" i="1"/>
  <c r="AT606" i="1"/>
  <c r="BC634" i="1"/>
  <c r="BA638" i="1"/>
  <c r="AU638" i="1"/>
  <c r="BE654" i="1"/>
  <c r="BB654" i="1"/>
  <c r="AU862" i="1"/>
  <c r="AT862" i="1"/>
  <c r="AZ894" i="1"/>
  <c r="AW894" i="1"/>
  <c r="AV602" i="1"/>
  <c r="AY606" i="1"/>
  <c r="BF634" i="1"/>
  <c r="AW638" i="1"/>
  <c r="AX638" i="1"/>
  <c r="AZ862" i="1"/>
  <c r="AW862" i="1"/>
  <c r="BB894" i="1"/>
  <c r="BA353" i="1"/>
  <c r="AT321" i="1"/>
  <c r="AV249" i="1"/>
  <c r="BC233" i="1"/>
  <c r="BF225" i="1"/>
  <c r="AZ217" i="1"/>
  <c r="AT201" i="1"/>
  <c r="BD193" i="1"/>
  <c r="BC188" i="1"/>
  <c r="BB185" i="1"/>
  <c r="AT153" i="1"/>
  <c r="BA137" i="1"/>
  <c r="AT129" i="1"/>
  <c r="AU121" i="1"/>
  <c r="BA105" i="1"/>
  <c r="AZ35" i="1"/>
  <c r="BC795" i="1"/>
  <c r="BE967" i="1"/>
  <c r="BA579" i="1"/>
  <c r="BA603" i="1"/>
  <c r="BH285" i="1"/>
  <c r="AZ53" i="1"/>
  <c r="BA21" i="1"/>
  <c r="AV391" i="1"/>
  <c r="BC425" i="1"/>
  <c r="BF457" i="1"/>
  <c r="BA409" i="1"/>
  <c r="AZ569" i="1"/>
  <c r="BA601" i="1"/>
  <c r="AT729" i="1"/>
  <c r="AV793" i="1"/>
  <c r="AX953" i="1"/>
  <c r="BB209" i="1"/>
  <c r="AU273" i="1"/>
  <c r="AU401" i="1"/>
  <c r="AZ147" i="1"/>
  <c r="BF485" i="1"/>
  <c r="BD773" i="1"/>
  <c r="AT641" i="1"/>
  <c r="BE901" i="1"/>
  <c r="AX677" i="1"/>
  <c r="AZ553" i="1"/>
  <c r="AV541" i="1"/>
  <c r="AW941" i="1"/>
  <c r="BB941" i="1"/>
  <c r="BC384" i="1"/>
  <c r="AZ243" i="1"/>
  <c r="AU243" i="1"/>
  <c r="AZ796" i="1"/>
  <c r="BA796" i="1"/>
  <c r="AU145" i="1"/>
  <c r="BA473" i="1"/>
  <c r="BE473" i="1"/>
  <c r="BD343" i="1"/>
  <c r="BE869" i="1"/>
  <c r="BD869" i="1"/>
  <c r="BB509" i="1"/>
  <c r="AW972" i="1"/>
  <c r="BE781" i="1"/>
  <c r="BD853" i="1"/>
  <c r="AY853" i="1"/>
  <c r="BB461" i="1"/>
  <c r="AW281" i="1"/>
  <c r="AT113" i="1"/>
  <c r="BC305" i="1"/>
  <c r="AT497" i="1"/>
  <c r="BE805" i="1"/>
  <c r="AY805" i="1"/>
  <c r="BE203" i="1"/>
  <c r="AU45" i="1"/>
  <c r="BI858" i="1"/>
  <c r="BL858" i="1"/>
  <c r="BP858" i="1"/>
  <c r="BN858" i="1"/>
  <c r="BK855" i="1"/>
  <c r="BT855" i="1"/>
  <c r="BQ855" i="1"/>
  <c r="BH855" i="1"/>
  <c r="BN855" i="1"/>
  <c r="BI850" i="1"/>
  <c r="BQ850" i="1"/>
  <c r="BP850" i="1"/>
  <c r="BR850" i="1"/>
  <c r="BT847" i="1"/>
  <c r="BL847" i="1"/>
  <c r="BS847" i="1"/>
  <c r="BI842" i="1"/>
  <c r="BL842" i="1"/>
  <c r="BQ842" i="1"/>
  <c r="BP842" i="1"/>
  <c r="BO842" i="1"/>
  <c r="BK839" i="1"/>
  <c r="BL839" i="1"/>
  <c r="BQ839" i="1"/>
  <c r="BP839" i="1"/>
  <c r="BI834" i="1"/>
  <c r="BQ834" i="1"/>
  <c r="BP834" i="1"/>
  <c r="BT834" i="1"/>
  <c r="BJ834" i="1"/>
  <c r="BL831" i="1"/>
  <c r="BK831" i="1"/>
  <c r="BT831" i="1"/>
  <c r="BI831" i="1"/>
  <c r="BL826" i="1"/>
  <c r="BH826" i="1"/>
  <c r="BO826" i="1"/>
  <c r="BM826" i="1"/>
  <c r="BR826" i="1"/>
  <c r="BJ823" i="1"/>
  <c r="BS823" i="1"/>
  <c r="BT823" i="1"/>
  <c r="BO823" i="1"/>
  <c r="BP818" i="1"/>
  <c r="BH818" i="1"/>
  <c r="BO818" i="1"/>
  <c r="BJ818" i="1"/>
  <c r="BS815" i="1"/>
  <c r="BT815" i="1"/>
  <c r="BJ815" i="1"/>
  <c r="BR815" i="1"/>
  <c r="BL815" i="1"/>
  <c r="BN815" i="1"/>
  <c r="BP810" i="1"/>
  <c r="BL810" i="1"/>
  <c r="BO810" i="1"/>
  <c r="BM810" i="1"/>
  <c r="BR810" i="1"/>
  <c r="BJ807" i="1"/>
  <c r="BS807" i="1"/>
  <c r="BT807" i="1"/>
  <c r="BO807" i="1"/>
  <c r="BP802" i="1"/>
  <c r="BH802" i="1"/>
  <c r="BO802" i="1"/>
  <c r="BJ802" i="1"/>
  <c r="BK799" i="1"/>
  <c r="BL799" i="1"/>
  <c r="BR799" i="1"/>
  <c r="BH799" i="1"/>
  <c r="BN799" i="1"/>
  <c r="BL794" i="1"/>
  <c r="BO794" i="1"/>
  <c r="BM794" i="1"/>
  <c r="BR794" i="1"/>
  <c r="BJ791" i="1"/>
  <c r="BS791" i="1"/>
  <c r="BT791" i="1"/>
  <c r="BR791" i="1"/>
  <c r="BL791" i="1"/>
  <c r="BP786" i="1"/>
  <c r="BL786" i="1"/>
  <c r="BH786" i="1"/>
  <c r="BO786" i="1"/>
  <c r="BQ786" i="1"/>
  <c r="BS783" i="1"/>
  <c r="BT783" i="1"/>
  <c r="BO783" i="1"/>
  <c r="BN783" i="1"/>
  <c r="BP778" i="1"/>
  <c r="BO778" i="1"/>
  <c r="BI778" i="1"/>
  <c r="BN778" i="1"/>
  <c r="BR775" i="1"/>
  <c r="BK775" i="1"/>
  <c r="BL775" i="1"/>
  <c r="BJ775" i="1"/>
  <c r="BO775" i="1"/>
  <c r="BT775" i="1"/>
  <c r="BL770" i="1"/>
  <c r="BH770" i="1"/>
  <c r="BO770" i="1"/>
  <c r="BQ770" i="1"/>
  <c r="BK767" i="1"/>
  <c r="BL767" i="1"/>
  <c r="BJ767" i="1"/>
  <c r="BH767" i="1"/>
  <c r="BN767" i="1"/>
  <c r="BL762" i="1"/>
  <c r="BP762" i="1"/>
  <c r="BO762" i="1"/>
  <c r="BI762" i="1"/>
  <c r="BN762" i="1"/>
  <c r="BR759" i="1"/>
  <c r="BS759" i="1"/>
  <c r="BT759" i="1"/>
  <c r="BL759" i="1"/>
  <c r="BH754" i="1"/>
  <c r="BL754" i="1"/>
  <c r="BO754" i="1"/>
  <c r="BQ754" i="1"/>
  <c r="BS751" i="1"/>
  <c r="BT751" i="1"/>
  <c r="BJ751" i="1"/>
  <c r="BR751" i="1"/>
  <c r="BO751" i="1"/>
  <c r="BN751" i="1"/>
  <c r="BP746" i="1"/>
  <c r="BH746" i="1"/>
  <c r="BO746" i="1"/>
  <c r="BI746" i="1"/>
  <c r="BN746" i="1"/>
  <c r="BR743" i="1"/>
  <c r="BS743" i="1"/>
  <c r="BT743" i="1"/>
  <c r="BL743" i="1"/>
  <c r="BL738" i="1"/>
  <c r="BO738" i="1"/>
  <c r="BQ738" i="1"/>
  <c r="BS735" i="1"/>
  <c r="BT735" i="1"/>
  <c r="BR735" i="1"/>
  <c r="BO735" i="1"/>
  <c r="BN735" i="1"/>
  <c r="BL730" i="1"/>
  <c r="BH730" i="1"/>
  <c r="BP730" i="1"/>
  <c r="BO730" i="1"/>
  <c r="BI730" i="1"/>
  <c r="BN730" i="1"/>
  <c r="BR727" i="1"/>
  <c r="BS727" i="1"/>
  <c r="BT727" i="1"/>
  <c r="BJ727" i="1"/>
  <c r="BL727" i="1"/>
  <c r="BH722" i="1"/>
  <c r="BO722" i="1"/>
  <c r="BQ722" i="1"/>
  <c r="BS719" i="1"/>
  <c r="BT719" i="1"/>
  <c r="BO719" i="1"/>
  <c r="BN719" i="1"/>
  <c r="BP714" i="1"/>
  <c r="BL714" i="1"/>
  <c r="BH714" i="1"/>
  <c r="BO714" i="1"/>
  <c r="BI714" i="1"/>
  <c r="BN714" i="1"/>
  <c r="BR711" i="1"/>
  <c r="BS711" i="1"/>
  <c r="BT711" i="1"/>
  <c r="BJ711" i="1"/>
  <c r="BL711" i="1"/>
  <c r="BP706" i="1"/>
  <c r="BO706" i="1"/>
  <c r="BQ706" i="1"/>
  <c r="BS703" i="1"/>
  <c r="BT703" i="1"/>
  <c r="BJ703" i="1"/>
  <c r="BO703" i="1"/>
  <c r="BN703" i="1"/>
  <c r="BL698" i="1"/>
  <c r="BH698" i="1"/>
  <c r="BO698" i="1"/>
  <c r="BI698" i="1"/>
  <c r="BN698" i="1"/>
  <c r="BR695" i="1"/>
  <c r="BH695" i="1"/>
  <c r="BH690" i="1"/>
  <c r="BP690" i="1"/>
  <c r="BO690" i="1"/>
  <c r="BQ690" i="1"/>
  <c r="BJ687" i="1"/>
  <c r="BR687" i="1"/>
  <c r="BH687" i="1"/>
  <c r="BN687" i="1"/>
  <c r="BP682" i="1"/>
  <c r="BL682" i="1"/>
  <c r="BO682" i="1"/>
  <c r="BR679" i="1"/>
  <c r="BH679" i="1"/>
  <c r="BH674" i="1"/>
  <c r="BP674" i="1"/>
  <c r="BO674" i="1"/>
  <c r="BR671" i="1"/>
  <c r="BH671" i="1"/>
  <c r="BN671" i="1"/>
  <c r="BL666" i="1"/>
  <c r="BO666" i="1"/>
  <c r="BR663" i="1"/>
  <c r="BH663" i="1"/>
  <c r="BM658" i="1"/>
  <c r="BK658" i="1"/>
  <c r="BL655" i="1"/>
  <c r="BJ655" i="1"/>
  <c r="BM655" i="1"/>
  <c r="BT655" i="1"/>
  <c r="BQ655" i="1"/>
  <c r="BQ647" i="1"/>
  <c r="BH647" i="1"/>
  <c r="BO647" i="1"/>
  <c r="BM642" i="1"/>
  <c r="BK642" i="1"/>
  <c r="BR639" i="1"/>
  <c r="BI639" i="1"/>
  <c r="BQ639" i="1"/>
  <c r="BR634" i="1"/>
  <c r="BM634" i="1"/>
  <c r="BQ631" i="1"/>
  <c r="BN631" i="1"/>
  <c r="BS631" i="1"/>
  <c r="BM626" i="1"/>
  <c r="BK626" i="1"/>
  <c r="BL623" i="1"/>
  <c r="BJ623" i="1"/>
  <c r="BM623" i="1"/>
  <c r="BT623" i="1"/>
  <c r="BQ623" i="1"/>
  <c r="BM618" i="1"/>
  <c r="BH615" i="1"/>
  <c r="BO615" i="1"/>
  <c r="BM610" i="1"/>
  <c r="BK610" i="1"/>
  <c r="BR607" i="1"/>
  <c r="BI607" i="1"/>
  <c r="BQ607" i="1"/>
  <c r="BM602" i="1"/>
  <c r="BQ599" i="1"/>
  <c r="BN599" i="1"/>
  <c r="BS599" i="1"/>
  <c r="BM594" i="1"/>
  <c r="BK594" i="1"/>
  <c r="BJ591" i="1"/>
  <c r="BM591" i="1"/>
  <c r="BT591" i="1"/>
  <c r="BQ591" i="1"/>
  <c r="BM586" i="1"/>
  <c r="BS615" i="1"/>
  <c r="BJ615" i="1"/>
  <c r="BH623" i="1"/>
  <c r="BO631" i="1"/>
  <c r="BR631" i="1"/>
  <c r="BS639" i="1"/>
  <c r="BJ639" i="1"/>
  <c r="BM647" i="1"/>
  <c r="BO655" i="1"/>
  <c r="BR655" i="1"/>
  <c r="BL663" i="1"/>
  <c r="BT671" i="1"/>
  <c r="BO671" i="1"/>
  <c r="BL679" i="1"/>
  <c r="BT687" i="1"/>
  <c r="BO687" i="1"/>
  <c r="BL695" i="1"/>
  <c r="BP703" i="1"/>
  <c r="BK711" i="1"/>
  <c r="BK719" i="1"/>
  <c r="BO727" i="1"/>
  <c r="BH735" i="1"/>
  <c r="BH743" i="1"/>
  <c r="BL751" i="1"/>
  <c r="BP759" i="1"/>
  <c r="BP783" i="1"/>
  <c r="BK791" i="1"/>
  <c r="BK807" i="1"/>
  <c r="BO815" i="1"/>
  <c r="BH823" i="1"/>
  <c r="BH847" i="1"/>
  <c r="BT767" i="1"/>
  <c r="BO799" i="1"/>
  <c r="BT839" i="1"/>
  <c r="BL607" i="1"/>
  <c r="BL639" i="1"/>
  <c r="BR586" i="1"/>
  <c r="BR618" i="1"/>
  <c r="BH682" i="1"/>
  <c r="BL706" i="1"/>
  <c r="BH738" i="1"/>
  <c r="BP770" i="1"/>
  <c r="BH794" i="1"/>
  <c r="BP826" i="1"/>
  <c r="BL850" i="1"/>
  <c r="BJ679" i="1"/>
  <c r="BJ719" i="1"/>
  <c r="BR767" i="1"/>
  <c r="BR807" i="1"/>
  <c r="BQ847" i="1"/>
  <c r="BM639" i="1"/>
  <c r="BT647" i="1"/>
  <c r="BR647" i="1"/>
  <c r="BI655" i="1"/>
  <c r="BN655" i="1"/>
  <c r="BS663" i="1"/>
  <c r="BP671" i="1"/>
  <c r="BK671" i="1"/>
  <c r="BS679" i="1"/>
  <c r="BP687" i="1"/>
  <c r="BK687" i="1"/>
  <c r="BS695" i="1"/>
  <c r="BL703" i="1"/>
  <c r="BP711" i="1"/>
  <c r="BP719" i="1"/>
  <c r="BK727" i="1"/>
  <c r="BK735" i="1"/>
  <c r="BO743" i="1"/>
  <c r="BH751" i="1"/>
  <c r="BH759" i="1"/>
  <c r="BL783" i="1"/>
  <c r="BP791" i="1"/>
  <c r="BP807" i="1"/>
  <c r="BK815" i="1"/>
  <c r="BK823" i="1"/>
  <c r="BP855" i="1"/>
  <c r="BP767" i="1"/>
  <c r="BP775" i="1"/>
  <c r="BT799" i="1"/>
  <c r="BH839" i="1"/>
  <c r="BQ615" i="1"/>
  <c r="BP666" i="1"/>
  <c r="BL690" i="1"/>
  <c r="BP722" i="1"/>
  <c r="BL746" i="1"/>
  <c r="BH778" i="1"/>
  <c r="BL802" i="1"/>
  <c r="BL834" i="1"/>
  <c r="BJ695" i="1"/>
  <c r="BJ735" i="1"/>
  <c r="BR783" i="1"/>
  <c r="BR823" i="1"/>
  <c r="BR306" i="1"/>
  <c r="BQ282" i="1"/>
  <c r="BR266" i="1"/>
  <c r="BL210" i="1"/>
  <c r="BL93" i="1"/>
  <c r="AZ76" i="1"/>
  <c r="BA367" i="1"/>
  <c r="BB359" i="1"/>
  <c r="BD311" i="1"/>
  <c r="BA140" i="1"/>
  <c r="AV92" i="1"/>
  <c r="AT436" i="1"/>
  <c r="AU388" i="1"/>
  <c r="BE292" i="1"/>
  <c r="AZ396" i="1"/>
  <c r="BA284" i="1"/>
  <c r="AX218" i="1"/>
  <c r="BB154" i="1"/>
  <c r="AW90" i="1"/>
  <c r="AZ58" i="1"/>
  <c r="BC70" i="1"/>
  <c r="BD38" i="1"/>
  <c r="BE30" i="1"/>
  <c r="BC518" i="1"/>
  <c r="BD486" i="1"/>
  <c r="AU74" i="1"/>
  <c r="BP464" i="1"/>
  <c r="AU28" i="1"/>
  <c r="BC12" i="1"/>
  <c r="BA64" i="1"/>
  <c r="BD43" i="1"/>
  <c r="BE40" i="1"/>
  <c r="BD37" i="1"/>
  <c r="AU35" i="1"/>
  <c r="AX27" i="1"/>
  <c r="BB24" i="1"/>
  <c r="AZ19" i="1"/>
  <c r="BB189" i="1"/>
  <c r="BB125" i="1"/>
  <c r="AZ61" i="1"/>
  <c r="BC7" i="1"/>
  <c r="BA391" i="1"/>
  <c r="BD455" i="1"/>
  <c r="BB464" i="1"/>
  <c r="AU393" i="1"/>
  <c r="BC457" i="1"/>
  <c r="AT345" i="1"/>
  <c r="BA377" i="1"/>
  <c r="BE441" i="1"/>
  <c r="AU569" i="1"/>
  <c r="AZ601" i="1"/>
  <c r="AU633" i="1"/>
  <c r="BF921" i="1"/>
  <c r="BF49" i="1"/>
  <c r="AY81" i="1"/>
  <c r="BF177" i="1"/>
  <c r="AV209" i="1"/>
  <c r="AY337" i="1"/>
  <c r="AU369" i="1"/>
  <c r="BC401" i="1"/>
  <c r="AZ961" i="1"/>
  <c r="AU993" i="1"/>
  <c r="AW528" i="1"/>
  <c r="BB982" i="1"/>
  <c r="AZ51" i="1"/>
  <c r="AZ584" i="1"/>
  <c r="BA704" i="1"/>
  <c r="BC760" i="1"/>
  <c r="BE944" i="1"/>
  <c r="BE683" i="1"/>
  <c r="AY87" i="1"/>
  <c r="BE626" i="1"/>
  <c r="AV666" i="1"/>
  <c r="AT738" i="1"/>
  <c r="AZ802" i="1"/>
  <c r="AU491" i="1"/>
  <c r="BE549" i="1"/>
  <c r="BA544" i="1"/>
  <c r="AY513" i="1"/>
  <c r="BB399" i="1"/>
  <c r="BA958" i="1"/>
  <c r="BD948" i="1"/>
  <c r="AY933" i="1"/>
  <c r="AW928" i="1"/>
  <c r="AX898" i="1"/>
  <c r="BE882" i="1"/>
  <c r="AY871" i="1"/>
  <c r="AU868" i="1"/>
  <c r="BB855" i="1"/>
  <c r="BC848" i="1"/>
  <c r="BC814" i="1"/>
  <c r="AX800" i="1"/>
  <c r="AV753" i="1"/>
  <c r="AU750" i="1"/>
  <c r="AV737" i="1"/>
  <c r="AX599" i="1"/>
  <c r="AZ579" i="1"/>
  <c r="AT563" i="1"/>
  <c r="BD512" i="1"/>
  <c r="BB504" i="1"/>
  <c r="BC496" i="1"/>
  <c r="AV488" i="1"/>
  <c r="BB480" i="1"/>
  <c r="BE472" i="1"/>
  <c r="BE615" i="1"/>
  <c r="AT543" i="1"/>
  <c r="BD992" i="1"/>
  <c r="BC976" i="1"/>
  <c r="AY965" i="1"/>
  <c r="AV920" i="1"/>
  <c r="AY840" i="1"/>
  <c r="BB823" i="1"/>
  <c r="AV816" i="1"/>
  <c r="BF798" i="1"/>
  <c r="BE773" i="1"/>
  <c r="AY743" i="1"/>
  <c r="BC947" i="1"/>
  <c r="BB939" i="1"/>
  <c r="BC923" i="1"/>
  <c r="BA872" i="1"/>
  <c r="AX864" i="1"/>
  <c r="AW859" i="1"/>
  <c r="AU851" i="1"/>
  <c r="AU808" i="1"/>
  <c r="BD805" i="1"/>
  <c r="AU792" i="1"/>
  <c r="AT787" i="1"/>
  <c r="BE771" i="1"/>
  <c r="BC763" i="1"/>
  <c r="BE741" i="1"/>
  <c r="AV739" i="1"/>
  <c r="AU728" i="1"/>
  <c r="AZ664" i="1"/>
  <c r="AU659" i="1"/>
  <c r="BC645" i="1"/>
  <c r="AU643" i="1"/>
  <c r="BF627" i="1"/>
  <c r="BD613" i="1"/>
  <c r="BE600" i="1"/>
  <c r="AY595" i="1"/>
  <c r="BC587" i="1"/>
  <c r="AV580" i="1"/>
  <c r="AU553" i="1"/>
  <c r="AT547" i="1"/>
  <c r="BB541" i="1"/>
  <c r="BB525" i="1"/>
  <c r="AX644" i="1"/>
  <c r="AZ850" i="1"/>
  <c r="AY997" i="1"/>
  <c r="AX187" i="1"/>
  <c r="BC788" i="1"/>
  <c r="AT236" i="1"/>
  <c r="AV236" i="1"/>
  <c r="BA341" i="1"/>
  <c r="BD341" i="1"/>
  <c r="AT341" i="1"/>
  <c r="BA437" i="1"/>
  <c r="AU437" i="1"/>
  <c r="BD533" i="1"/>
  <c r="BE533" i="1"/>
  <c r="AX533" i="1"/>
  <c r="BF629" i="1"/>
  <c r="BD629" i="1"/>
  <c r="BC629" i="1"/>
  <c r="AX629" i="1"/>
  <c r="BB437" i="1"/>
  <c r="BD385" i="1"/>
  <c r="BA385" i="1"/>
  <c r="AU385" i="1"/>
  <c r="BE417" i="1"/>
  <c r="BA417" i="1"/>
  <c r="BB417" i="1"/>
  <c r="AU417" i="1"/>
  <c r="BB449" i="1"/>
  <c r="BA449" i="1"/>
  <c r="AT449" i="1"/>
  <c r="AV467" i="1"/>
  <c r="AY467" i="1"/>
  <c r="AX108" i="1"/>
  <c r="BA108" i="1"/>
  <c r="AT277" i="1"/>
  <c r="AU277" i="1"/>
  <c r="BD277" i="1"/>
  <c r="BA277" i="1"/>
  <c r="BC373" i="1"/>
  <c r="BB373" i="1"/>
  <c r="AY469" i="1"/>
  <c r="AU469" i="1"/>
  <c r="BB469" i="1"/>
  <c r="AV597" i="1"/>
  <c r="BD597" i="1"/>
  <c r="BE597" i="1"/>
  <c r="BC597" i="1"/>
  <c r="AX597" i="1"/>
  <c r="BF693" i="1"/>
  <c r="AY693" i="1"/>
  <c r="BC693" i="1"/>
  <c r="BD693" i="1"/>
  <c r="AX693" i="1"/>
  <c r="BD725" i="1"/>
  <c r="AZ725" i="1"/>
  <c r="AW725" i="1"/>
  <c r="AY789" i="1"/>
  <c r="BD789" i="1"/>
  <c r="BE789" i="1"/>
  <c r="BF449" i="1"/>
  <c r="BC533" i="1"/>
  <c r="BE693" i="1"/>
  <c r="AW69" i="1"/>
  <c r="AU69" i="1"/>
  <c r="AT69" i="1"/>
  <c r="AZ69" i="1"/>
  <c r="BC392" i="1"/>
  <c r="AW392" i="1"/>
  <c r="BC435" i="1"/>
  <c r="BE435" i="1"/>
  <c r="AU435" i="1"/>
  <c r="BE456" i="1"/>
  <c r="AV456" i="1"/>
  <c r="BC172" i="1"/>
  <c r="AT172" i="1"/>
  <c r="BE309" i="1"/>
  <c r="AY309" i="1"/>
  <c r="BB309" i="1"/>
  <c r="AU405" i="1"/>
  <c r="BA405" i="1"/>
  <c r="BB405" i="1"/>
  <c r="BC405" i="1"/>
  <c r="BC501" i="1"/>
  <c r="BD501" i="1"/>
  <c r="AX501" i="1"/>
  <c r="BE501" i="1"/>
  <c r="BF565" i="1"/>
  <c r="BD565" i="1"/>
  <c r="BE565" i="1"/>
  <c r="BC565" i="1"/>
  <c r="BE661" i="1"/>
  <c r="BC661" i="1"/>
  <c r="BD661" i="1"/>
  <c r="AX661" i="1"/>
  <c r="AV757" i="1"/>
  <c r="AY757" i="1"/>
  <c r="BE757" i="1"/>
  <c r="AV821" i="1"/>
  <c r="AY821" i="1"/>
  <c r="BE821" i="1"/>
  <c r="BB949" i="1"/>
  <c r="AY949" i="1"/>
  <c r="AY13" i="1"/>
  <c r="AZ13" i="1"/>
  <c r="BF109" i="1"/>
  <c r="BA109" i="1"/>
  <c r="AV365" i="1"/>
  <c r="BA365" i="1"/>
  <c r="BB365" i="1"/>
  <c r="AV397" i="1"/>
  <c r="BB397" i="1"/>
  <c r="BC397" i="1"/>
  <c r="BD573" i="1"/>
  <c r="AW573" i="1"/>
  <c r="BB573" i="1"/>
  <c r="AW621" i="1"/>
  <c r="BB621" i="1"/>
  <c r="AV653" i="1"/>
  <c r="AW653" i="1"/>
  <c r="BD669" i="1"/>
  <c r="AV669" i="1"/>
  <c r="BB669" i="1"/>
  <c r="AW669" i="1"/>
  <c r="BD701" i="1"/>
  <c r="AV701" i="1"/>
  <c r="AW701" i="1"/>
  <c r="BC733" i="1"/>
  <c r="AU733" i="1"/>
  <c r="AV765" i="1"/>
  <c r="AX765" i="1"/>
  <c r="AY765" i="1"/>
  <c r="BE765" i="1"/>
  <c r="AY813" i="1"/>
  <c r="BD813" i="1"/>
  <c r="BE813" i="1"/>
  <c r="AX845" i="1"/>
  <c r="BD845" i="1"/>
  <c r="AY877" i="1"/>
  <c r="BE877" i="1"/>
  <c r="BA440" i="1"/>
  <c r="AX440" i="1"/>
  <c r="AT419" i="1"/>
  <c r="BC400" i="1"/>
  <c r="AU395" i="1"/>
  <c r="AT387" i="1"/>
  <c r="AY387" i="1"/>
  <c r="AT347" i="1"/>
  <c r="AV347" i="1"/>
  <c r="BD320" i="1"/>
  <c r="AT320" i="1"/>
  <c r="AT307" i="1"/>
  <c r="AT304" i="1"/>
  <c r="BD304" i="1"/>
  <c r="BD288" i="1"/>
  <c r="AT288" i="1"/>
  <c r="AV259" i="1"/>
  <c r="AT259" i="1"/>
  <c r="AT251" i="1"/>
  <c r="BA251" i="1"/>
  <c r="AU251" i="1"/>
  <c r="AZ235" i="1"/>
  <c r="AW235" i="1"/>
  <c r="BA232" i="1"/>
  <c r="BD232" i="1"/>
  <c r="AZ227" i="1"/>
  <c r="BF227" i="1"/>
  <c r="AU227" i="1"/>
  <c r="AX163" i="1"/>
  <c r="AZ163" i="1"/>
  <c r="AV163" i="1"/>
  <c r="AT163" i="1"/>
  <c r="BB144" i="1"/>
  <c r="BD144" i="1"/>
  <c r="BF329" i="1"/>
  <c r="BB329" i="1"/>
  <c r="BB303" i="1"/>
  <c r="AV303" i="1"/>
  <c r="BB295" i="1"/>
  <c r="BD295" i="1"/>
  <c r="BB263" i="1"/>
  <c r="BD263" i="1"/>
  <c r="BD255" i="1"/>
  <c r="BB255" i="1"/>
  <c r="AV255" i="1"/>
  <c r="AT204" i="1"/>
  <c r="AV204" i="1"/>
  <c r="BC201" i="1"/>
  <c r="AY201" i="1"/>
  <c r="BF201" i="1"/>
  <c r="AU175" i="1"/>
  <c r="AX175" i="1"/>
  <c r="AV175" i="1"/>
  <c r="AU169" i="1"/>
  <c r="AV169" i="1"/>
  <c r="BA169" i="1"/>
  <c r="AT161" i="1"/>
  <c r="BF161" i="1"/>
  <c r="BA156" i="1"/>
  <c r="AX156" i="1"/>
  <c r="BF143" i="1"/>
  <c r="BB143" i="1"/>
  <c r="AW143" i="1"/>
  <c r="AU143" i="1"/>
  <c r="BF127" i="1"/>
  <c r="AU127" i="1"/>
  <c r="BB127" i="1"/>
  <c r="AW127" i="1"/>
  <c r="AX121" i="1"/>
  <c r="AW121" i="1"/>
  <c r="AT121" i="1"/>
  <c r="AZ97" i="1"/>
  <c r="AV97" i="1"/>
  <c r="BA97" i="1"/>
  <c r="BD158" i="1"/>
  <c r="BD934" i="1"/>
  <c r="AX934" i="1"/>
  <c r="AW374" i="1"/>
  <c r="AX278" i="1"/>
  <c r="AV15" i="1"/>
  <c r="AX15" i="1"/>
  <c r="BC15" i="1"/>
  <c r="BC80" i="1"/>
  <c r="AW75" i="1"/>
  <c r="AV75" i="1"/>
  <c r="AX75" i="1"/>
  <c r="AW67" i="1"/>
  <c r="BC67" i="1"/>
  <c r="AT67" i="1"/>
  <c r="AV67" i="1"/>
  <c r="AY21" i="1"/>
  <c r="AU21" i="1"/>
  <c r="BF157" i="1"/>
  <c r="BB157" i="1"/>
  <c r="BC247" i="1"/>
  <c r="BD199" i="1"/>
  <c r="AZ199" i="1"/>
  <c r="AW135" i="1"/>
  <c r="BB135" i="1"/>
  <c r="BE71" i="1"/>
  <c r="BC71" i="1"/>
  <c r="BB71" i="1"/>
  <c r="BB413" i="1"/>
  <c r="BC413" i="1"/>
  <c r="BD32" i="1"/>
  <c r="BB313" i="1"/>
  <c r="AW409" i="1"/>
  <c r="AU409" i="1"/>
  <c r="AW729" i="1"/>
  <c r="BA729" i="1"/>
  <c r="AY793" i="1"/>
  <c r="BF793" i="1"/>
  <c r="BC857" i="1"/>
  <c r="BF857" i="1"/>
  <c r="AV857" i="1"/>
  <c r="BB857" i="1"/>
  <c r="BC953" i="1"/>
  <c r="AU985" i="1"/>
  <c r="BE985" i="1"/>
  <c r="BC985" i="1"/>
  <c r="AV17" i="1"/>
  <c r="BC17" i="1"/>
  <c r="AU113" i="1"/>
  <c r="BA113" i="1"/>
  <c r="BC145" i="1"/>
  <c r="AT145" i="1"/>
  <c r="AZ305" i="1"/>
  <c r="BB433" i="1"/>
  <c r="AX433" i="1"/>
  <c r="BD433" i="1"/>
  <c r="AW540" i="1"/>
  <c r="AV943" i="1"/>
  <c r="AU943" i="1"/>
  <c r="BD975" i="1"/>
  <c r="AT975" i="1"/>
  <c r="AV283" i="1"/>
  <c r="AV287" i="1"/>
  <c r="BB287" i="1"/>
  <c r="BB415" i="1"/>
  <c r="BA790" i="1"/>
  <c r="BC918" i="1"/>
  <c r="BC611" i="1"/>
  <c r="AV611" i="1"/>
  <c r="AT147" i="1"/>
  <c r="AY520" i="1"/>
  <c r="BA520" i="1"/>
  <c r="AW888" i="1"/>
  <c r="BB888" i="1"/>
  <c r="AT427" i="1"/>
  <c r="BD279" i="1"/>
  <c r="AW407" i="1"/>
  <c r="AV407" i="1"/>
  <c r="BA407" i="1"/>
  <c r="AV299" i="1"/>
  <c r="BD299" i="1"/>
  <c r="BD807" i="1"/>
  <c r="BB807" i="1"/>
  <c r="BA176" i="1"/>
  <c r="AY887" i="1"/>
  <c r="BD887" i="1"/>
  <c r="AW818" i="1"/>
  <c r="AZ818" i="1"/>
  <c r="AY809" i="1"/>
  <c r="BF809" i="1"/>
  <c r="BA552" i="1"/>
  <c r="AX552" i="1"/>
  <c r="BF507" i="1"/>
  <c r="AV507" i="1"/>
  <c r="AY759" i="1"/>
  <c r="BD759" i="1"/>
  <c r="BB160" i="1"/>
  <c r="AX960" i="1"/>
  <c r="BD960" i="1"/>
  <c r="AW852" i="1"/>
  <c r="AZ899" i="1"/>
  <c r="BE899" i="1"/>
  <c r="AT856" i="1"/>
  <c r="AU856" i="1"/>
  <c r="AV837" i="1"/>
  <c r="BD837" i="1"/>
  <c r="AY837" i="1"/>
  <c r="BC811" i="1"/>
  <c r="AY744" i="1"/>
  <c r="AT744" i="1"/>
  <c r="BA736" i="1"/>
  <c r="BB736" i="1"/>
  <c r="AV731" i="1"/>
  <c r="AT731" i="1"/>
  <c r="AT675" i="1"/>
  <c r="BC632" i="1"/>
  <c r="BE592" i="1"/>
  <c r="AY536" i="1"/>
  <c r="AV536" i="1"/>
  <c r="AU489" i="1"/>
  <c r="AV489" i="1"/>
  <c r="AZ489" i="1"/>
  <c r="BA481" i="1"/>
  <c r="AT481" i="1"/>
  <c r="AY451" i="1"/>
  <c r="BD768" i="1"/>
  <c r="AV267" i="1"/>
  <c r="BC908" i="1"/>
  <c r="AY459" i="1"/>
  <c r="AV459" i="1"/>
  <c r="AT339" i="1"/>
  <c r="AV564" i="1"/>
  <c r="AX97" i="1"/>
  <c r="AZ201" i="1"/>
  <c r="AY441" i="1"/>
  <c r="AZ457" i="1"/>
  <c r="AT513" i="1"/>
  <c r="BB701" i="1"/>
  <c r="BF717" i="1"/>
  <c r="BB187" i="1"/>
  <c r="AW876" i="1"/>
  <c r="AV885" i="1"/>
  <c r="AY885" i="1"/>
  <c r="BE981" i="1"/>
  <c r="AY981" i="1"/>
  <c r="AV77" i="1"/>
  <c r="BF141" i="1"/>
  <c r="BB141" i="1"/>
  <c r="AY205" i="1"/>
  <c r="AY269" i="1"/>
  <c r="BE269" i="1"/>
  <c r="AY333" i="1"/>
  <c r="BB333" i="1"/>
  <c r="BD493" i="1"/>
  <c r="AW493" i="1"/>
  <c r="BB493" i="1"/>
  <c r="AW557" i="1"/>
  <c r="BB557" i="1"/>
  <c r="BD605" i="1"/>
  <c r="AW605" i="1"/>
  <c r="BB605" i="1"/>
  <c r="BD749" i="1"/>
  <c r="BA749" i="1"/>
  <c r="AY749" i="1"/>
  <c r="AT797" i="1"/>
  <c r="BD797" i="1"/>
  <c r="BE797" i="1"/>
  <c r="AV829" i="1"/>
  <c r="BD829" i="1"/>
  <c r="AY829" i="1"/>
  <c r="BE829" i="1"/>
  <c r="AV861" i="1"/>
  <c r="AT861" i="1"/>
  <c r="AY861" i="1"/>
  <c r="AV893" i="1"/>
  <c r="BD893" i="1"/>
  <c r="AY893" i="1"/>
  <c r="BE893" i="1"/>
  <c r="BC368" i="1"/>
  <c r="AT331" i="1"/>
  <c r="AV331" i="1"/>
  <c r="BD331" i="1"/>
  <c r="AT315" i="1"/>
  <c r="AZ211" i="1"/>
  <c r="AY211" i="1"/>
  <c r="AV211" i="1"/>
  <c r="BB211" i="1"/>
  <c r="AZ179" i="1"/>
  <c r="BA179" i="1"/>
  <c r="AY179" i="1"/>
  <c r="AW179" i="1"/>
  <c r="BD136" i="1"/>
  <c r="AT136" i="1"/>
  <c r="AX115" i="1"/>
  <c r="AT115" i="1"/>
  <c r="AV115" i="1"/>
  <c r="AZ115" i="1"/>
  <c r="AX107" i="1"/>
  <c r="AZ107" i="1"/>
  <c r="BA107" i="1"/>
  <c r="AZ99" i="1"/>
  <c r="AX99" i="1"/>
  <c r="AV99" i="1"/>
  <c r="AY99" i="1"/>
  <c r="BB361" i="1"/>
  <c r="AU361" i="1"/>
  <c r="BD319" i="1"/>
  <c r="BB319" i="1"/>
  <c r="AX297" i="1"/>
  <c r="AT297" i="1"/>
  <c r="AW297" i="1"/>
  <c r="BF265" i="1"/>
  <c r="BE265" i="1"/>
  <c r="AV257" i="1"/>
  <c r="AT257" i="1"/>
  <c r="BE249" i="1"/>
  <c r="BB249" i="1"/>
  <c r="BC249" i="1"/>
  <c r="AT233" i="1"/>
  <c r="BD233" i="1"/>
  <c r="BC225" i="1"/>
  <c r="BD225" i="1"/>
  <c r="AZ225" i="1"/>
  <c r="BD217" i="1"/>
  <c r="AY217" i="1"/>
  <c r="AV185" i="1"/>
  <c r="AY185" i="1"/>
  <c r="BD185" i="1"/>
  <c r="AX153" i="1"/>
  <c r="AU153" i="1"/>
  <c r="BA153" i="1"/>
  <c r="AX137" i="1"/>
  <c r="AT137" i="1"/>
  <c r="AU137" i="1"/>
  <c r="BA124" i="1"/>
  <c r="AX124" i="1"/>
  <c r="BF111" i="1"/>
  <c r="BB111" i="1"/>
  <c r="AW111" i="1"/>
  <c r="AZ105" i="1"/>
  <c r="AT105" i="1"/>
  <c r="BE89" i="1"/>
  <c r="BA89" i="1"/>
  <c r="AW89" i="1"/>
  <c r="BF41" i="1"/>
  <c r="BB41" i="1"/>
  <c r="AV420" i="1"/>
  <c r="BE420" i="1"/>
  <c r="AX404" i="1"/>
  <c r="AU404" i="1"/>
  <c r="AU372" i="1"/>
  <c r="AV340" i="1"/>
  <c r="AV308" i="1"/>
  <c r="AV276" i="1"/>
  <c r="AX132" i="1"/>
  <c r="AY100" i="1"/>
  <c r="AT84" i="1"/>
  <c r="AU68" i="1"/>
  <c r="AU52" i="1"/>
  <c r="BF36" i="1"/>
  <c r="AV36" i="1"/>
  <c r="AT988" i="1"/>
  <c r="AV988" i="1"/>
  <c r="AT940" i="1"/>
  <c r="BF940" i="1"/>
  <c r="AX892" i="1"/>
  <c r="AZ892" i="1"/>
  <c r="BE844" i="1"/>
  <c r="BD844" i="1"/>
  <c r="BD812" i="1"/>
  <c r="BE812" i="1"/>
  <c r="BB716" i="1"/>
  <c r="AV716" i="1"/>
  <c r="BB684" i="1"/>
  <c r="AV684" i="1"/>
  <c r="AU620" i="1"/>
  <c r="BE620" i="1"/>
  <c r="AY588" i="1"/>
  <c r="BD588" i="1"/>
  <c r="BF524" i="1"/>
  <c r="AZ524" i="1"/>
  <c r="AT492" i="1"/>
  <c r="BA460" i="1"/>
  <c r="AY460" i="1"/>
  <c r="AY444" i="1"/>
  <c r="BA444" i="1"/>
  <c r="AZ380" i="1"/>
  <c r="BA348" i="1"/>
  <c r="BA316" i="1"/>
  <c r="AX268" i="1"/>
  <c r="BA238" i="1"/>
  <c r="BA174" i="1"/>
  <c r="BD110" i="1"/>
  <c r="AT966" i="1"/>
  <c r="AY966" i="1"/>
  <c r="AT646" i="1"/>
  <c r="BD646" i="1"/>
  <c r="BA310" i="1"/>
  <c r="AX37" i="1"/>
  <c r="AU37" i="1"/>
  <c r="BA8" i="1"/>
  <c r="BC8" i="1"/>
  <c r="AX253" i="1"/>
  <c r="AT253" i="1"/>
  <c r="AU253" i="1"/>
  <c r="AU221" i="1"/>
  <c r="AW221" i="1"/>
  <c r="BD93" i="1"/>
  <c r="AU93" i="1"/>
  <c r="BF29" i="1"/>
  <c r="AW167" i="1"/>
  <c r="BC167" i="1"/>
  <c r="BA167" i="1"/>
  <c r="AW119" i="1"/>
  <c r="BF39" i="1"/>
  <c r="BB39" i="1"/>
  <c r="BC39" i="1"/>
  <c r="BE39" i="1"/>
  <c r="BA381" i="1"/>
  <c r="BB381" i="1"/>
  <c r="BF445" i="1"/>
  <c r="AY445" i="1"/>
  <c r="BA383" i="1"/>
  <c r="BB383" i="1"/>
  <c r="BD447" i="1"/>
  <c r="BA447" i="1"/>
  <c r="BB447" i="1"/>
  <c r="AT281" i="1"/>
  <c r="BA505" i="1"/>
  <c r="AU505" i="1"/>
  <c r="AV601" i="1"/>
  <c r="AU601" i="1"/>
  <c r="BA697" i="1"/>
  <c r="AZ697" i="1"/>
  <c r="AU697" i="1"/>
  <c r="AV177" i="1"/>
  <c r="AW241" i="1"/>
  <c r="AT241" i="1"/>
  <c r="BA369" i="1"/>
  <c r="AU519" i="1"/>
  <c r="AZ519" i="1"/>
  <c r="AY655" i="1"/>
  <c r="AT655" i="1"/>
  <c r="AW687" i="1"/>
  <c r="AU687" i="1"/>
  <c r="AX56" i="1"/>
  <c r="BB31" i="1"/>
  <c r="BC31" i="1"/>
  <c r="BE31" i="1"/>
  <c r="AU159" i="1"/>
  <c r="BB159" i="1"/>
  <c r="AV351" i="1"/>
  <c r="BA351" i="1"/>
  <c r="AU854" i="1"/>
  <c r="AT950" i="1"/>
  <c r="AU355" i="1"/>
  <c r="AT275" i="1"/>
  <c r="AT403" i="1"/>
  <c r="AY403" i="1"/>
  <c r="AY824" i="1"/>
  <c r="AZ824" i="1"/>
  <c r="AX23" i="1"/>
  <c r="BC23" i="1"/>
  <c r="AV215" i="1"/>
  <c r="BB215" i="1"/>
  <c r="AZ994" i="1"/>
  <c r="AX994" i="1"/>
  <c r="BE819" i="1"/>
  <c r="AU819" i="1"/>
  <c r="BD652" i="1"/>
  <c r="AV581" i="1"/>
  <c r="BD581" i="1"/>
  <c r="BB463" i="1"/>
  <c r="BA463" i="1"/>
  <c r="BE48" i="1"/>
  <c r="BF942" i="1"/>
  <c r="BB942" i="1"/>
  <c r="BD942" i="1"/>
  <c r="BA866" i="1"/>
  <c r="BB866" i="1"/>
  <c r="AU702" i="1"/>
  <c r="BA702" i="1"/>
  <c r="AZ656" i="1"/>
  <c r="BE656" i="1"/>
  <c r="AY485" i="1"/>
  <c r="BA485" i="1"/>
  <c r="BF477" i="1"/>
  <c r="AY477" i="1"/>
  <c r="BB271" i="1"/>
  <c r="AZ937" i="1"/>
  <c r="BC937" i="1"/>
  <c r="AY791" i="1"/>
  <c r="BD791" i="1"/>
  <c r="AX545" i="1"/>
  <c r="AT545" i="1"/>
  <c r="AU936" i="1"/>
  <c r="AX936" i="1"/>
  <c r="AU915" i="1"/>
  <c r="BF915" i="1"/>
  <c r="BC907" i="1"/>
  <c r="BD901" i="1"/>
  <c r="AY901" i="1"/>
  <c r="BE867" i="1"/>
  <c r="AZ867" i="1"/>
  <c r="BF784" i="1"/>
  <c r="BD784" i="1"/>
  <c r="AU723" i="1"/>
  <c r="BB723" i="1"/>
  <c r="AZ707" i="1"/>
  <c r="BD699" i="1"/>
  <c r="BE699" i="1"/>
  <c r="BC677" i="1"/>
  <c r="BE677" i="1"/>
  <c r="BD640" i="1"/>
  <c r="BB640" i="1"/>
  <c r="AV635" i="1"/>
  <c r="BF619" i="1"/>
  <c r="BB619" i="1"/>
  <c r="AV525" i="1"/>
  <c r="AV509" i="1"/>
  <c r="AW509" i="1"/>
  <c r="AW499" i="1"/>
  <c r="BC499" i="1"/>
  <c r="AV560" i="1"/>
  <c r="AT696" i="1"/>
  <c r="BD904" i="1"/>
  <c r="BB995" i="1"/>
  <c r="AU379" i="1"/>
  <c r="AT755" i="1"/>
  <c r="AU411" i="1"/>
  <c r="BF828" i="1"/>
  <c r="AZ281" i="1"/>
  <c r="BE749" i="1"/>
  <c r="BE861" i="1"/>
  <c r="BE885" i="1"/>
  <c r="AX985" i="1"/>
  <c r="AZ21" i="1"/>
  <c r="BC41" i="1"/>
  <c r="AZ49" i="1"/>
  <c r="BF217" i="1"/>
  <c r="AX237" i="1"/>
  <c r="BD297" i="1"/>
  <c r="BE333" i="1"/>
  <c r="BA413" i="1"/>
  <c r="AU429" i="1"/>
  <c r="BA477" i="1"/>
  <c r="BC549" i="1"/>
  <c r="AV557" i="1"/>
  <c r="AV573" i="1"/>
  <c r="BC581" i="1"/>
  <c r="BE645" i="1"/>
  <c r="AZ733" i="1"/>
  <c r="AV809" i="1"/>
  <c r="AY845" i="1"/>
  <c r="BD861" i="1"/>
  <c r="BD995" i="1"/>
  <c r="BA71" i="1"/>
  <c r="AV315" i="1"/>
  <c r="AX388" i="1"/>
  <c r="AZ433" i="1"/>
  <c r="AX549" i="1"/>
  <c r="AX581" i="1"/>
  <c r="BE837" i="1"/>
  <c r="BB989" i="1"/>
  <c r="BB13" i="1"/>
  <c r="AU29" i="1"/>
  <c r="AV89" i="1"/>
  <c r="BB109" i="1"/>
  <c r="BC161" i="1"/>
  <c r="BF169" i="1"/>
  <c r="BA177" i="1"/>
  <c r="AV205" i="1"/>
  <c r="AZ221" i="1"/>
  <c r="BB265" i="1"/>
  <c r="BA301" i="1"/>
  <c r="BB369" i="1"/>
  <c r="BC381" i="1"/>
  <c r="BA393" i="1"/>
  <c r="BF481" i="1"/>
  <c r="AW489" i="1"/>
  <c r="AW525" i="1"/>
  <c r="BA537" i="1"/>
  <c r="BE581" i="1"/>
  <c r="AV605" i="1"/>
  <c r="BC613" i="1"/>
  <c r="AZ633" i="1"/>
  <c r="BD645" i="1"/>
  <c r="BB653" i="1"/>
  <c r="BD885" i="1"/>
  <c r="AV921" i="1"/>
  <c r="BF787" i="1"/>
  <c r="AZ75" i="1"/>
  <c r="AU111" i="1"/>
  <c r="BD135" i="1"/>
  <c r="AW159" i="1"/>
  <c r="BE219" i="1"/>
  <c r="AV271" i="1"/>
  <c r="AV319" i="1"/>
  <c r="AV367" i="1"/>
  <c r="BB479" i="1"/>
  <c r="BE92" i="1"/>
  <c r="AT508" i="1"/>
  <c r="BB797" i="1"/>
  <c r="BB813" i="1"/>
  <c r="BB829" i="1"/>
  <c r="BD917" i="1"/>
  <c r="AY917" i="1"/>
  <c r="AX45" i="1"/>
  <c r="AT45" i="1"/>
  <c r="BC173" i="1"/>
  <c r="AY173" i="1"/>
  <c r="BD173" i="1"/>
  <c r="AY237" i="1"/>
  <c r="BE237" i="1"/>
  <c r="BA237" i="1"/>
  <c r="AU516" i="1"/>
  <c r="BD516" i="1"/>
  <c r="AW589" i="1"/>
  <c r="BB589" i="1"/>
  <c r="BD637" i="1"/>
  <c r="AW637" i="1"/>
  <c r="BB637" i="1"/>
  <c r="AY925" i="1"/>
  <c r="AT925" i="1"/>
  <c r="AY957" i="1"/>
  <c r="BB957" i="1"/>
  <c r="AV443" i="1"/>
  <c r="AY443" i="1"/>
  <c r="AY363" i="1"/>
  <c r="BC352" i="1"/>
  <c r="AT336" i="1"/>
  <c r="BD336" i="1"/>
  <c r="AY171" i="1"/>
  <c r="AZ171" i="1"/>
  <c r="AU171" i="1"/>
  <c r="AX155" i="1"/>
  <c r="BA155" i="1"/>
  <c r="AZ155" i="1"/>
  <c r="AX139" i="1"/>
  <c r="BA139" i="1"/>
  <c r="AT139" i="1"/>
  <c r="AZ139" i="1"/>
  <c r="AX131" i="1"/>
  <c r="AZ131" i="1"/>
  <c r="AV131" i="1"/>
  <c r="AX123" i="1"/>
  <c r="BA123" i="1"/>
  <c r="AT123" i="1"/>
  <c r="BB104" i="1"/>
  <c r="BD104" i="1"/>
  <c r="AW83" i="1"/>
  <c r="AY83" i="1"/>
  <c r="BB83" i="1"/>
  <c r="BF33" i="1"/>
  <c r="BC33" i="1"/>
  <c r="BE353" i="1"/>
  <c r="AU353" i="1"/>
  <c r="BB327" i="1"/>
  <c r="BD327" i="1"/>
  <c r="AV321" i="1"/>
  <c r="AW321" i="1"/>
  <c r="BD321" i="1"/>
  <c r="AT289" i="1"/>
  <c r="BB289" i="1"/>
  <c r="AW252" i="1"/>
  <c r="AT252" i="1"/>
  <c r="BC239" i="1"/>
  <c r="BE239" i="1"/>
  <c r="AV220" i="1"/>
  <c r="BD220" i="1"/>
  <c r="AW207" i="1"/>
  <c r="AZ207" i="1"/>
  <c r="AV191" i="1"/>
  <c r="AT191" i="1"/>
  <c r="AX191" i="1"/>
  <c r="AU191" i="1"/>
  <c r="AX129" i="1"/>
  <c r="BA129" i="1"/>
  <c r="BD129" i="1"/>
  <c r="BD468" i="1"/>
  <c r="BB468" i="1"/>
  <c r="BB452" i="1"/>
  <c r="BD452" i="1"/>
  <c r="AX356" i="1"/>
  <c r="BE324" i="1"/>
  <c r="BE260" i="1"/>
  <c r="AT228" i="1"/>
  <c r="AT196" i="1"/>
  <c r="AX164" i="1"/>
  <c r="AV148" i="1"/>
  <c r="AV116" i="1"/>
  <c r="AU764" i="1"/>
  <c r="BF732" i="1"/>
  <c r="AU732" i="1"/>
  <c r="BB700" i="1"/>
  <c r="BC700" i="1"/>
  <c r="BE636" i="1"/>
  <c r="AU636" i="1"/>
  <c r="AY604" i="1"/>
  <c r="BD604" i="1"/>
  <c r="BB572" i="1"/>
  <c r="BC572" i="1"/>
  <c r="AY476" i="1"/>
  <c r="BA476" i="1"/>
  <c r="AV412" i="1"/>
  <c r="BB412" i="1"/>
  <c r="AZ364" i="1"/>
  <c r="AX332" i="1"/>
  <c r="AX300" i="1"/>
  <c r="BA222" i="1"/>
  <c r="BB94" i="1"/>
  <c r="AV870" i="1"/>
  <c r="BB870" i="1"/>
  <c r="AT774" i="1"/>
  <c r="AU774" i="1"/>
  <c r="AZ406" i="1"/>
  <c r="AY342" i="1"/>
  <c r="BE63" i="1"/>
  <c r="BA63" i="1"/>
  <c r="BB63" i="1"/>
  <c r="AV59" i="1"/>
  <c r="BC59" i="1"/>
  <c r="AW53" i="1"/>
  <c r="AU53" i="1"/>
  <c r="AX43" i="1"/>
  <c r="AT43" i="1"/>
  <c r="AX35" i="1"/>
  <c r="AT35" i="1"/>
  <c r="BD35" i="1"/>
  <c r="AY27" i="1"/>
  <c r="BA27" i="1"/>
  <c r="AU27" i="1"/>
  <c r="AY19" i="1"/>
  <c r="BA19" i="1"/>
  <c r="AU19" i="1"/>
  <c r="BC5" i="1"/>
  <c r="BF5" i="1"/>
  <c r="BF189" i="1"/>
  <c r="AY189" i="1"/>
  <c r="BF125" i="1"/>
  <c r="BA125" i="1"/>
  <c r="AT61" i="1"/>
  <c r="BP68" i="1"/>
  <c r="AX231" i="1"/>
  <c r="AZ183" i="1"/>
  <c r="BA183" i="1"/>
  <c r="BE103" i="1"/>
  <c r="BD103" i="1"/>
  <c r="BA103" i="1"/>
  <c r="BE55" i="1"/>
  <c r="BA55" i="1"/>
  <c r="BB55" i="1"/>
  <c r="BC55" i="1"/>
  <c r="AX7" i="1"/>
  <c r="BA423" i="1"/>
  <c r="AV423" i="1"/>
  <c r="AV425" i="1"/>
  <c r="AW425" i="1"/>
  <c r="AV457" i="1"/>
  <c r="AW457" i="1"/>
  <c r="AW345" i="1"/>
  <c r="BD345" i="1"/>
  <c r="BD377" i="1"/>
  <c r="BC377" i="1"/>
  <c r="BB377" i="1"/>
  <c r="AU377" i="1"/>
  <c r="AX665" i="1"/>
  <c r="BA665" i="1"/>
  <c r="AZ665" i="1"/>
  <c r="AV761" i="1"/>
  <c r="AT761" i="1"/>
  <c r="BF761" i="1"/>
  <c r="BF825" i="1"/>
  <c r="AV825" i="1"/>
  <c r="AY889" i="1"/>
  <c r="BA889" i="1"/>
  <c r="BF889" i="1"/>
  <c r="AV889" i="1"/>
  <c r="AW81" i="1"/>
  <c r="BE209" i="1"/>
  <c r="BF273" i="1"/>
  <c r="AY273" i="1"/>
  <c r="AU337" i="1"/>
  <c r="BD401" i="1"/>
  <c r="BA401" i="1"/>
  <c r="BB401" i="1"/>
  <c r="BB465" i="1"/>
  <c r="AX465" i="1"/>
  <c r="BD465" i="1"/>
  <c r="AX575" i="1"/>
  <c r="BE719" i="1"/>
  <c r="AU719" i="1"/>
  <c r="AY735" i="1"/>
  <c r="BD735" i="1"/>
  <c r="AV831" i="1"/>
  <c r="BA831" i="1"/>
  <c r="AV863" i="1"/>
  <c r="BA863" i="1"/>
  <c r="AV879" i="1"/>
  <c r="BF879" i="1"/>
  <c r="AX879" i="1"/>
  <c r="BF911" i="1"/>
  <c r="AV911" i="1"/>
  <c r="BE959" i="1"/>
  <c r="AV959" i="1"/>
  <c r="AZ993" i="1"/>
  <c r="AY903" i="1"/>
  <c r="BB903" i="1"/>
  <c r="BA95" i="1"/>
  <c r="BC95" i="1"/>
  <c r="AT223" i="1"/>
  <c r="BC223" i="1"/>
  <c r="BC662" i="1"/>
  <c r="AX72" i="1"/>
  <c r="BE835" i="1"/>
  <c r="AZ835" i="1"/>
  <c r="AT51" i="1"/>
  <c r="AV51" i="1"/>
  <c r="BD87" i="1"/>
  <c r="BA87" i="1"/>
  <c r="BB151" i="1"/>
  <c r="AW151" i="1"/>
  <c r="AT930" i="1"/>
  <c r="AV91" i="1"/>
  <c r="AY91" i="1"/>
  <c r="AW91" i="1"/>
  <c r="AV491" i="1"/>
  <c r="BF900" i="1"/>
  <c r="BD900" i="1"/>
  <c r="AZ549" i="1"/>
  <c r="BD549" i="1"/>
  <c r="BD529" i="1"/>
  <c r="AT529" i="1"/>
  <c r="AV695" i="1"/>
  <c r="BF695" i="1"/>
  <c r="AW1000" i="1"/>
  <c r="AX1000" i="1"/>
  <c r="BB978" i="1"/>
  <c r="AY890" i="1"/>
  <c r="BB712" i="1"/>
  <c r="AZ712" i="1"/>
  <c r="BB335" i="1"/>
  <c r="AV335" i="1"/>
  <c r="AU16" i="1"/>
  <c r="AW970" i="1"/>
  <c r="BC970" i="1"/>
  <c r="AX954" i="1"/>
  <c r="AY954" i="1"/>
  <c r="BB954" i="1"/>
  <c r="AV785" i="1"/>
  <c r="BB785" i="1"/>
  <c r="AV773" i="1"/>
  <c r="AY773" i="1"/>
  <c r="AY672" i="1"/>
  <c r="AW672" i="1"/>
  <c r="AT576" i="1"/>
  <c r="AU576" i="1"/>
  <c r="AU535" i="1"/>
  <c r="AZ535" i="1"/>
  <c r="AT952" i="1"/>
  <c r="BE931" i="1"/>
  <c r="BE912" i="1"/>
  <c r="AW891" i="1"/>
  <c r="BC891" i="1"/>
  <c r="AU883" i="1"/>
  <c r="AT883" i="1"/>
  <c r="AU869" i="1"/>
  <c r="AY869" i="1"/>
  <c r="AW827" i="1"/>
  <c r="BE776" i="1"/>
  <c r="AV752" i="1"/>
  <c r="BA752" i="1"/>
  <c r="BD741" i="1"/>
  <c r="AY741" i="1"/>
  <c r="AU720" i="1"/>
  <c r="BC709" i="1"/>
  <c r="BE709" i="1"/>
  <c r="BE608" i="1"/>
  <c r="AV483" i="1"/>
  <c r="AY483" i="1"/>
  <c r="AV475" i="1"/>
  <c r="AZ475" i="1"/>
  <c r="BD200" i="1"/>
  <c r="BE803" i="1"/>
  <c r="AZ195" i="1"/>
  <c r="AW195" i="1"/>
  <c r="AT323" i="1"/>
  <c r="BD624" i="1"/>
  <c r="AT832" i="1"/>
  <c r="AX968" i="1"/>
  <c r="BB963" i="1"/>
  <c r="AY715" i="1"/>
  <c r="BB986" i="1"/>
  <c r="AT691" i="1"/>
  <c r="BC187" i="1"/>
  <c r="BE916" i="1"/>
  <c r="BF916" i="1"/>
  <c r="AU371" i="1"/>
  <c r="AX11" i="1"/>
  <c r="BA11" i="1"/>
  <c r="AU11" i="1"/>
  <c r="AU203" i="1"/>
  <c r="AX485" i="1"/>
  <c r="AX709" i="1"/>
  <c r="BE733" i="1"/>
  <c r="BE845" i="1"/>
  <c r="BF961" i="1"/>
  <c r="BB17" i="1"/>
  <c r="AZ29" i="1"/>
  <c r="AT53" i="1"/>
  <c r="BC61" i="1"/>
  <c r="AX81" i="1"/>
  <c r="AV105" i="1"/>
  <c r="BA157" i="1"/>
  <c r="AY193" i="1"/>
  <c r="AY225" i="1"/>
  <c r="AV253" i="1"/>
  <c r="AX305" i="1"/>
  <c r="BB353" i="1"/>
  <c r="BB393" i="1"/>
  <c r="BC489" i="1"/>
  <c r="AU537" i="1"/>
  <c r="BA633" i="1"/>
  <c r="BD709" i="1"/>
  <c r="BD765" i="1"/>
  <c r="AY797" i="1"/>
  <c r="AT107" i="1"/>
  <c r="BD267" i="1"/>
  <c r="BB580" i="1"/>
  <c r="AU20" i="1"/>
  <c r="AW333" i="1"/>
  <c r="AX613" i="1"/>
  <c r="AX645" i="1"/>
  <c r="BE909" i="1"/>
  <c r="BB925" i="1"/>
  <c r="AX937" i="1"/>
  <c r="BF993" i="1"/>
  <c r="BD5" i="1"/>
  <c r="BA13" i="1"/>
  <c r="BF21" i="1"/>
  <c r="AW33" i="1"/>
  <c r="AT37" i="1"/>
  <c r="BB49" i="1"/>
  <c r="BD77" i="1"/>
  <c r="AY93" i="1"/>
  <c r="BC113" i="1"/>
  <c r="BA121" i="1"/>
  <c r="AU129" i="1"/>
  <c r="AW137" i="1"/>
  <c r="BA145" i="1"/>
  <c r="AW153" i="1"/>
  <c r="AV161" i="1"/>
  <c r="BF173" i="1"/>
  <c r="BD189" i="1"/>
  <c r="BD205" i="1"/>
  <c r="AW233" i="1"/>
  <c r="BC241" i="1"/>
  <c r="BD257" i="1"/>
  <c r="BB269" i="1"/>
  <c r="BD281" i="1"/>
  <c r="BA289" i="1"/>
  <c r="AU301" i="1"/>
  <c r="BE313" i="1"/>
  <c r="BE329" i="1"/>
  <c r="BF337" i="1"/>
  <c r="BA361" i="1"/>
  <c r="BA397" i="1"/>
  <c r="BB409" i="1"/>
  <c r="AZ425" i="1"/>
  <c r="BA445" i="1"/>
  <c r="AU461" i="1"/>
  <c r="AY473" i="1"/>
  <c r="AT485" i="1"/>
  <c r="AV493" i="1"/>
  <c r="AZ505" i="1"/>
  <c r="AW541" i="1"/>
  <c r="BA553" i="1"/>
  <c r="BA569" i="1"/>
  <c r="BE613" i="1"/>
  <c r="AV621" i="1"/>
  <c r="AV637" i="1"/>
  <c r="AU665" i="1"/>
  <c r="BD677" i="1"/>
  <c r="BB685" i="1"/>
  <c r="BD781" i="1"/>
  <c r="BD877" i="1"/>
  <c r="AY909" i="1"/>
  <c r="AU961" i="1"/>
  <c r="BE5" i="1"/>
  <c r="BD963" i="1"/>
  <c r="AT982" i="1"/>
  <c r="AZ11" i="1"/>
  <c r="AU43" i="1"/>
  <c r="AT59" i="1"/>
  <c r="BD95" i="1"/>
  <c r="BB119" i="1"/>
  <c r="AV147" i="1"/>
  <c r="BA171" i="1"/>
  <c r="BC199" i="1"/>
  <c r="BF243" i="1"/>
  <c r="AY419" i="1"/>
  <c r="BA479" i="1"/>
  <c r="BC591" i="1"/>
  <c r="BF783" i="1"/>
  <c r="BE991" i="1"/>
  <c r="AX28" i="1"/>
  <c r="BD484" i="1"/>
  <c r="AY528" i="1"/>
  <c r="AZ924" i="1"/>
  <c r="AW77" i="1"/>
  <c r="AT395" i="1"/>
  <c r="AX372" i="1"/>
  <c r="AU356" i="1"/>
  <c r="BE340" i="1"/>
  <c r="AV324" i="1"/>
  <c r="BE308" i="1"/>
  <c r="AV292" i="1"/>
  <c r="BE276" i="1"/>
  <c r="AV260" i="1"/>
  <c r="AT244" i="1"/>
  <c r="AT212" i="1"/>
  <c r="AY180" i="1"/>
  <c r="AV164" i="1"/>
  <c r="AX148" i="1"/>
  <c r="AV132" i="1"/>
  <c r="AX116" i="1"/>
  <c r="AT100" i="1"/>
  <c r="AU84" i="1"/>
  <c r="AX348" i="1"/>
  <c r="AX316" i="1"/>
  <c r="BA268" i="1"/>
  <c r="AX270" i="1"/>
  <c r="AU142" i="1"/>
  <c r="BC62" i="1"/>
  <c r="AW358" i="1"/>
  <c r="AX262" i="1"/>
  <c r="AW59" i="1"/>
  <c r="AW61" i="1"/>
  <c r="AY29" i="1"/>
  <c r="BK100" i="1"/>
  <c r="AW231" i="1"/>
  <c r="AV183" i="1"/>
  <c r="AV167" i="1"/>
  <c r="BF135" i="1"/>
  <c r="BF119" i="1"/>
  <c r="AW103" i="1"/>
  <c r="AV7" i="1"/>
  <c r="AW381" i="1"/>
  <c r="BB281" i="1"/>
  <c r="BF345" i="1"/>
  <c r="AX113" i="1"/>
  <c r="AX145" i="1"/>
  <c r="AU177" i="1"/>
  <c r="AU209" i="1"/>
  <c r="AV241" i="1"/>
  <c r="AX273" i="1"/>
  <c r="BB305" i="1"/>
  <c r="AW465" i="1"/>
  <c r="BF540" i="1"/>
  <c r="BC56" i="1"/>
  <c r="BF31" i="1"/>
  <c r="AW95" i="1"/>
  <c r="BF159" i="1"/>
  <c r="AU287" i="1"/>
  <c r="BB351" i="1"/>
  <c r="BB662" i="1"/>
  <c r="BD726" i="1"/>
  <c r="BC758" i="1"/>
  <c r="AT854" i="1"/>
  <c r="AT355" i="1"/>
  <c r="AW51" i="1"/>
  <c r="AX147" i="1"/>
  <c r="BE403" i="1"/>
  <c r="BC427" i="1"/>
  <c r="AV23" i="1"/>
  <c r="AW87" i="1"/>
  <c r="BF151" i="1"/>
  <c r="AW215" i="1"/>
  <c r="BB279" i="1"/>
  <c r="AZ91" i="1"/>
  <c r="AY652" i="1"/>
  <c r="AW463" i="1"/>
  <c r="BD48" i="1"/>
  <c r="BC737" i="1"/>
  <c r="AW477" i="1"/>
  <c r="AY543" i="1"/>
  <c r="AU335" i="1"/>
  <c r="BD271" i="1"/>
  <c r="AT16" i="1"/>
  <c r="BD987" i="1"/>
  <c r="AY852" i="1"/>
  <c r="BD804" i="1"/>
  <c r="BD641" i="1"/>
  <c r="BC931" i="1"/>
  <c r="AU805" i="1"/>
  <c r="AU741" i="1"/>
  <c r="AY707" i="1"/>
  <c r="BB688" i="1"/>
  <c r="AY677" i="1"/>
  <c r="AZ645" i="1"/>
  <c r="BB635" i="1"/>
  <c r="BB632" i="1"/>
  <c r="AV613" i="1"/>
  <c r="AZ608" i="1"/>
  <c r="AZ592" i="1"/>
  <c r="BD509" i="1"/>
  <c r="BA200" i="1"/>
  <c r="AT803" i="1"/>
  <c r="BC195" i="1"/>
  <c r="AV451" i="1"/>
  <c r="BC624" i="1"/>
  <c r="BE696" i="1"/>
  <c r="AT267" i="1"/>
  <c r="AW908" i="1"/>
  <c r="BF152" i="1"/>
  <c r="BC997" i="1"/>
  <c r="AV339" i="1"/>
  <c r="AV995" i="1"/>
  <c r="AY187" i="1"/>
  <c r="BC556" i="1"/>
  <c r="AV668" i="1"/>
  <c r="AX371" i="1"/>
  <c r="AU755" i="1"/>
  <c r="AY11" i="1"/>
  <c r="BC203" i="1"/>
  <c r="BF411" i="1"/>
  <c r="BE828" i="1"/>
  <c r="AW956" i="1"/>
  <c r="BT862" i="1"/>
  <c r="BI862" i="1"/>
  <c r="BO862" i="1"/>
  <c r="BH862" i="1"/>
  <c r="BN862" i="1"/>
  <c r="BS862" i="1"/>
  <c r="BR862" i="1"/>
  <c r="BQ862" i="1"/>
  <c r="BJ862" i="1"/>
  <c r="BM862" i="1"/>
  <c r="BL862" i="1"/>
  <c r="BP862" i="1"/>
  <c r="BK862" i="1"/>
  <c r="BJ865" i="1"/>
  <c r="BO865" i="1"/>
  <c r="BL865" i="1"/>
  <c r="BP865" i="1"/>
  <c r="BH865" i="1"/>
  <c r="BT865" i="1"/>
  <c r="BI865" i="1"/>
  <c r="BM865" i="1"/>
  <c r="BS865" i="1"/>
  <c r="BR865" i="1"/>
  <c r="BQ865" i="1"/>
  <c r="BN865" i="1"/>
  <c r="BK865" i="1"/>
  <c r="BH868" i="1"/>
  <c r="BP868" i="1"/>
  <c r="BK868" i="1"/>
  <c r="BI868" i="1"/>
  <c r="BR868" i="1"/>
  <c r="BT868" i="1"/>
  <c r="BS868" i="1"/>
  <c r="BN868" i="1"/>
  <c r="BO868" i="1"/>
  <c r="BQ868" i="1"/>
  <c r="BM868" i="1"/>
  <c r="BJ868" i="1"/>
  <c r="BL868" i="1"/>
  <c r="BK872" i="1"/>
  <c r="BH872" i="1"/>
  <c r="BS872" i="1"/>
  <c r="BM872" i="1"/>
  <c r="BQ872" i="1"/>
  <c r="BL872" i="1"/>
  <c r="BJ872" i="1"/>
  <c r="BP872" i="1"/>
  <c r="BN872" i="1"/>
  <c r="BI872" i="1"/>
  <c r="BR872" i="1"/>
  <c r="BT872" i="1"/>
  <c r="BO872" i="1"/>
  <c r="BN875" i="1"/>
  <c r="BI875" i="1"/>
  <c r="BS875" i="1"/>
  <c r="BL875" i="1"/>
  <c r="BP875" i="1"/>
  <c r="BT875" i="1"/>
  <c r="BR875" i="1"/>
  <c r="BM875" i="1"/>
  <c r="BH875" i="1"/>
  <c r="BJ875" i="1"/>
  <c r="BK875" i="1"/>
  <c r="BQ875" i="1"/>
  <c r="BO875" i="1"/>
  <c r="BT878" i="1"/>
  <c r="BI878" i="1"/>
  <c r="BO878" i="1"/>
  <c r="BS878" i="1"/>
  <c r="BM878" i="1"/>
  <c r="BQ878" i="1"/>
  <c r="BN878" i="1"/>
  <c r="BH878" i="1"/>
  <c r="BL878" i="1"/>
  <c r="BR878" i="1"/>
  <c r="BJ878" i="1"/>
  <c r="BK878" i="1"/>
  <c r="BP878" i="1"/>
  <c r="BJ881" i="1"/>
  <c r="BO881" i="1"/>
  <c r="BL881" i="1"/>
  <c r="BP881" i="1"/>
  <c r="BT881" i="1"/>
  <c r="BH881" i="1"/>
  <c r="BS881" i="1"/>
  <c r="BN881" i="1"/>
  <c r="BI881" i="1"/>
  <c r="BR881" i="1"/>
  <c r="BM881" i="1"/>
  <c r="BK881" i="1"/>
  <c r="BQ881" i="1"/>
  <c r="BP884" i="1"/>
  <c r="BH884" i="1"/>
  <c r="BK884" i="1"/>
  <c r="BT884" i="1"/>
  <c r="BO884" i="1"/>
  <c r="BM884" i="1"/>
  <c r="BR884" i="1"/>
  <c r="BI884" i="1"/>
  <c r="BN884" i="1"/>
  <c r="BL884" i="1"/>
  <c r="BS884" i="1"/>
  <c r="BJ884" i="1"/>
  <c r="BQ884" i="1"/>
  <c r="BH888" i="1"/>
  <c r="BM888" i="1"/>
  <c r="BK888" i="1"/>
  <c r="BS888" i="1"/>
  <c r="BL888" i="1"/>
  <c r="BJ888" i="1"/>
  <c r="BN888" i="1"/>
  <c r="BQ888" i="1"/>
  <c r="BT888" i="1"/>
  <c r="BP888" i="1"/>
  <c r="BR888" i="1"/>
  <c r="BO888" i="1"/>
  <c r="BI888" i="1"/>
  <c r="BS891" i="1"/>
  <c r="BI891" i="1"/>
  <c r="BN891" i="1"/>
  <c r="BL891" i="1"/>
  <c r="BP891" i="1"/>
  <c r="BT891" i="1"/>
  <c r="BH891" i="1"/>
  <c r="BM891" i="1"/>
  <c r="BQ891" i="1"/>
  <c r="BK891" i="1"/>
  <c r="BO891" i="1"/>
  <c r="BR891" i="1"/>
  <c r="BJ891" i="1"/>
  <c r="BI894" i="1"/>
  <c r="BT894" i="1"/>
  <c r="BO894" i="1"/>
  <c r="BH894" i="1"/>
  <c r="BM894" i="1"/>
  <c r="BN894" i="1"/>
  <c r="BR894" i="1"/>
  <c r="BS894" i="1"/>
  <c r="BJ894" i="1"/>
  <c r="BP894" i="1"/>
  <c r="BK894" i="1"/>
  <c r="BQ894" i="1"/>
  <c r="BL894" i="1"/>
  <c r="BO897" i="1"/>
  <c r="BJ897" i="1"/>
  <c r="BL897" i="1"/>
  <c r="BP897" i="1"/>
  <c r="BH897" i="1"/>
  <c r="BI897" i="1"/>
  <c r="BN897" i="1"/>
  <c r="BM897" i="1"/>
  <c r="BT897" i="1"/>
  <c r="BQ897" i="1"/>
  <c r="BR897" i="1"/>
  <c r="BK897" i="1"/>
  <c r="BS897" i="1"/>
  <c r="BH900" i="1"/>
  <c r="BK900" i="1"/>
  <c r="BP900" i="1"/>
  <c r="BI900" i="1"/>
  <c r="BO900" i="1"/>
  <c r="BR900" i="1"/>
  <c r="BS900" i="1"/>
  <c r="BT900" i="1"/>
  <c r="BM900" i="1"/>
  <c r="BN900" i="1"/>
  <c r="BQ900" i="1"/>
  <c r="BL900" i="1"/>
  <c r="BJ900" i="1"/>
  <c r="BK904" i="1"/>
  <c r="BM904" i="1"/>
  <c r="BS904" i="1"/>
  <c r="BH904" i="1"/>
  <c r="BQ904" i="1"/>
  <c r="BL904" i="1"/>
  <c r="BJ904" i="1"/>
  <c r="BP904" i="1"/>
  <c r="BN904" i="1"/>
  <c r="BI904" i="1"/>
  <c r="BR904" i="1"/>
  <c r="BT904" i="1"/>
  <c r="BO904" i="1"/>
  <c r="BI907" i="1"/>
  <c r="BS907" i="1"/>
  <c r="BN907" i="1"/>
  <c r="BH907" i="1"/>
  <c r="BL907" i="1"/>
  <c r="BP907" i="1"/>
  <c r="BR907" i="1"/>
  <c r="BT907" i="1"/>
  <c r="BM907" i="1"/>
  <c r="BQ907" i="1"/>
  <c r="BJ907" i="1"/>
  <c r="BK907" i="1"/>
  <c r="BO907" i="1"/>
  <c r="BI910" i="1"/>
  <c r="BO910" i="1"/>
  <c r="BT910" i="1"/>
  <c r="BS910" i="1"/>
  <c r="BM910" i="1"/>
  <c r="BQ910" i="1"/>
  <c r="BN910" i="1"/>
  <c r="BL910" i="1"/>
  <c r="BR910" i="1"/>
  <c r="BJ910" i="1"/>
  <c r="BK910" i="1"/>
  <c r="BH910" i="1"/>
  <c r="BO913" i="1"/>
  <c r="BJ913" i="1"/>
  <c r="BL913" i="1"/>
  <c r="BP913" i="1"/>
  <c r="BH913" i="1"/>
  <c r="BS913" i="1"/>
  <c r="BT913" i="1"/>
  <c r="BN913" i="1"/>
  <c r="BR913" i="1"/>
  <c r="BI913" i="1"/>
  <c r="BK913" i="1"/>
  <c r="BM913" i="1"/>
  <c r="BQ913" i="1"/>
  <c r="BK916" i="1"/>
  <c r="BP916" i="1"/>
  <c r="BH916" i="1"/>
  <c r="BT916" i="1"/>
  <c r="BO916" i="1"/>
  <c r="BM916" i="1"/>
  <c r="BR916" i="1"/>
  <c r="BN916" i="1"/>
  <c r="BL916" i="1"/>
  <c r="BI916" i="1"/>
  <c r="BJ916" i="1"/>
  <c r="BQ916" i="1"/>
  <c r="BS916" i="1"/>
  <c r="BM920" i="1"/>
  <c r="BK920" i="1"/>
  <c r="BH920" i="1"/>
  <c r="BS920" i="1"/>
  <c r="BJ920" i="1"/>
  <c r="BQ920" i="1"/>
  <c r="BN920" i="1"/>
  <c r="BT920" i="1"/>
  <c r="BR920" i="1"/>
  <c r="BO920" i="1"/>
  <c r="BP920" i="1"/>
  <c r="BI920" i="1"/>
  <c r="BL920" i="1"/>
  <c r="BS923" i="1"/>
  <c r="BN923" i="1"/>
  <c r="BI923" i="1"/>
  <c r="BH923" i="1"/>
  <c r="BL923" i="1"/>
  <c r="BP923" i="1"/>
  <c r="BT923" i="1"/>
  <c r="BQ923" i="1"/>
  <c r="BR923" i="1"/>
  <c r="BK923" i="1"/>
  <c r="BM923" i="1"/>
  <c r="BO923" i="1"/>
  <c r="BJ923" i="1"/>
  <c r="BK924" i="1"/>
  <c r="BH924" i="1"/>
  <c r="BP924" i="1"/>
  <c r="BO924" i="1"/>
  <c r="BI924" i="1"/>
  <c r="BT924" i="1"/>
  <c r="BR924" i="1"/>
  <c r="BJ924" i="1"/>
  <c r="BQ924" i="1"/>
  <c r="BS924" i="1"/>
  <c r="BN924" i="1"/>
  <c r="BM924" i="1"/>
  <c r="BL924" i="1"/>
  <c r="BS928" i="1"/>
  <c r="BM928" i="1"/>
  <c r="BH928" i="1"/>
  <c r="BQ928" i="1"/>
  <c r="BJ928" i="1"/>
  <c r="BN928" i="1"/>
  <c r="BO928" i="1"/>
  <c r="BI928" i="1"/>
  <c r="BL928" i="1"/>
  <c r="BR928" i="1"/>
  <c r="BK928" i="1"/>
  <c r="BP928" i="1"/>
  <c r="BT928" i="1"/>
  <c r="BI931" i="1"/>
  <c r="BN931" i="1"/>
  <c r="BS931" i="1"/>
  <c r="BH931" i="1"/>
  <c r="BL931" i="1"/>
  <c r="BP931" i="1"/>
  <c r="BT931" i="1"/>
  <c r="BR931" i="1"/>
  <c r="BK931" i="1"/>
  <c r="BM931" i="1"/>
  <c r="BO931" i="1"/>
  <c r="BJ931" i="1"/>
  <c r="BQ931" i="1"/>
  <c r="BO934" i="1"/>
  <c r="BT934" i="1"/>
  <c r="BI934" i="1"/>
  <c r="BS934" i="1"/>
  <c r="BH934" i="1"/>
  <c r="BN934" i="1"/>
  <c r="BQ934" i="1"/>
  <c r="BR934" i="1"/>
  <c r="BL934" i="1"/>
  <c r="BP934" i="1"/>
  <c r="BK934" i="1"/>
  <c r="BJ934" i="1"/>
  <c r="BM934" i="1"/>
  <c r="BJ937" i="1"/>
  <c r="BO937" i="1"/>
  <c r="BH937" i="1"/>
  <c r="BL937" i="1"/>
  <c r="BT937" i="1"/>
  <c r="BS937" i="1"/>
  <c r="BI937" i="1"/>
  <c r="BP937" i="1"/>
  <c r="BN937" i="1"/>
  <c r="BR937" i="1"/>
  <c r="BQ937" i="1"/>
  <c r="BM937" i="1"/>
  <c r="BK937" i="1"/>
  <c r="BH940" i="1"/>
  <c r="BP940" i="1"/>
  <c r="BK940" i="1"/>
  <c r="BT940" i="1"/>
  <c r="BI940" i="1"/>
  <c r="BS940" i="1"/>
  <c r="BR940" i="1"/>
  <c r="BM940" i="1"/>
  <c r="BQ940" i="1"/>
  <c r="BJ940" i="1"/>
  <c r="BL940" i="1"/>
  <c r="BO940" i="1"/>
  <c r="BN940" i="1"/>
  <c r="BS944" i="1"/>
  <c r="BH944" i="1"/>
  <c r="BM944" i="1"/>
  <c r="BK944" i="1"/>
  <c r="BL944" i="1"/>
  <c r="BP944" i="1"/>
  <c r="BJ944" i="1"/>
  <c r="BN944" i="1"/>
  <c r="BT944" i="1"/>
  <c r="BR944" i="1"/>
  <c r="BQ944" i="1"/>
  <c r="BO944" i="1"/>
  <c r="BI944" i="1"/>
  <c r="BN947" i="1"/>
  <c r="BI947" i="1"/>
  <c r="BH947" i="1"/>
  <c r="BL947" i="1"/>
  <c r="BP947" i="1"/>
  <c r="BS947" i="1"/>
  <c r="BT947" i="1"/>
  <c r="BM947" i="1"/>
  <c r="BQ947" i="1"/>
  <c r="BR947" i="1"/>
  <c r="BK947" i="1"/>
  <c r="BO947" i="1"/>
  <c r="BJ947" i="1"/>
  <c r="BO950" i="1"/>
  <c r="BI950" i="1"/>
  <c r="BT950" i="1"/>
  <c r="BM950" i="1"/>
  <c r="BH950" i="1"/>
  <c r="BL950" i="1"/>
  <c r="BN950" i="1"/>
  <c r="BR950" i="1"/>
  <c r="BQ950" i="1"/>
  <c r="BS950" i="1"/>
  <c r="BK950" i="1"/>
  <c r="BJ950" i="1"/>
  <c r="BP950" i="1"/>
  <c r="BJ953" i="1"/>
  <c r="BO953" i="1"/>
  <c r="BH953" i="1"/>
  <c r="BL953" i="1"/>
  <c r="BT953" i="1"/>
  <c r="BN953" i="1"/>
  <c r="BI953" i="1"/>
  <c r="BR953" i="1"/>
  <c r="BM953" i="1"/>
  <c r="BP953" i="1"/>
  <c r="BS953" i="1"/>
  <c r="BQ953" i="1"/>
  <c r="BK953" i="1"/>
  <c r="BI958" i="1"/>
  <c r="BO958" i="1"/>
  <c r="BT958" i="1"/>
  <c r="BH958" i="1"/>
  <c r="BM958" i="1"/>
  <c r="BN958" i="1"/>
  <c r="BR958" i="1"/>
  <c r="BJ958" i="1"/>
  <c r="BP958" i="1"/>
  <c r="BL958" i="1"/>
  <c r="BK958" i="1"/>
  <c r="BS958" i="1"/>
  <c r="BQ958" i="1"/>
  <c r="BI990" i="1"/>
  <c r="BO990" i="1"/>
  <c r="BT990" i="1"/>
  <c r="BH990" i="1"/>
  <c r="BN990" i="1"/>
  <c r="BS990" i="1"/>
  <c r="BR990" i="1"/>
  <c r="BQ990" i="1"/>
  <c r="BJ990" i="1"/>
  <c r="BM990" i="1"/>
  <c r="BL990" i="1"/>
  <c r="BP990" i="1"/>
  <c r="BK990" i="1"/>
  <c r="BK992" i="1"/>
  <c r="BM992" i="1"/>
  <c r="BH992" i="1"/>
  <c r="BS992" i="1"/>
  <c r="BQ992" i="1"/>
  <c r="BJ992" i="1"/>
  <c r="BN992" i="1"/>
  <c r="BL992" i="1"/>
  <c r="BO992" i="1"/>
  <c r="BI992" i="1"/>
  <c r="BR992" i="1"/>
  <c r="BP992" i="1"/>
  <c r="BT992" i="1"/>
  <c r="BO993" i="1"/>
  <c r="BH993" i="1"/>
  <c r="BL993" i="1"/>
  <c r="BP993" i="1"/>
  <c r="BT993" i="1"/>
  <c r="BJ993" i="1"/>
  <c r="BI993" i="1"/>
  <c r="BM993" i="1"/>
  <c r="BS993" i="1"/>
  <c r="BR993" i="1"/>
  <c r="BQ993" i="1"/>
  <c r="BN993" i="1"/>
  <c r="BK993" i="1"/>
  <c r="BI995" i="1"/>
  <c r="BN995" i="1"/>
  <c r="BS995" i="1"/>
  <c r="BH995" i="1"/>
  <c r="BL995" i="1"/>
  <c r="BT995" i="1"/>
  <c r="BR995" i="1"/>
  <c r="BK995" i="1"/>
  <c r="BO995" i="1"/>
  <c r="BJ995" i="1"/>
  <c r="BP995" i="1"/>
  <c r="BQ995" i="1"/>
  <c r="BM995" i="1"/>
  <c r="BI998" i="1"/>
  <c r="BL998" i="1"/>
  <c r="BP998" i="1"/>
  <c r="BT998" i="1"/>
  <c r="BH998" i="1"/>
  <c r="BS998" i="1"/>
  <c r="BO998" i="1"/>
  <c r="BN998" i="1"/>
  <c r="BJ998" i="1"/>
  <c r="BK998" i="1"/>
  <c r="BQ998" i="1"/>
  <c r="BM998" i="1"/>
  <c r="BR998" i="1"/>
  <c r="BN1001" i="1"/>
  <c r="BR1001" i="1"/>
  <c r="BJ1001" i="1"/>
  <c r="BI1001" i="1"/>
  <c r="BT1001" i="1"/>
  <c r="BQ1001" i="1"/>
  <c r="BP1001" i="1"/>
  <c r="BS1001" i="1"/>
  <c r="BM1001" i="1"/>
  <c r="BO1001" i="1"/>
  <c r="BH1001" i="1"/>
  <c r="BK1001" i="1"/>
  <c r="BL1001" i="1"/>
  <c r="BD34" i="1"/>
  <c r="BE34" i="1"/>
  <c r="BC34" i="1"/>
  <c r="AT34" i="1"/>
  <c r="AY34" i="1"/>
  <c r="BA34" i="1"/>
  <c r="BF34" i="1"/>
  <c r="AV34" i="1"/>
  <c r="BB34" i="1"/>
  <c r="AZ34" i="1"/>
  <c r="AU34" i="1"/>
  <c r="BC424" i="1"/>
  <c r="AW424" i="1"/>
  <c r="AT424" i="1"/>
  <c r="AV424" i="1"/>
  <c r="BB424" i="1"/>
  <c r="BE424" i="1"/>
  <c r="AU424" i="1"/>
  <c r="BA424" i="1"/>
  <c r="AX424" i="1"/>
  <c r="AZ44" i="1"/>
  <c r="BA44" i="1"/>
  <c r="AY44" i="1"/>
  <c r="AU44" i="1"/>
  <c r="BD44" i="1"/>
  <c r="BE44" i="1"/>
  <c r="BC44" i="1"/>
  <c r="AX44" i="1"/>
  <c r="BB44" i="1"/>
  <c r="AU373" i="1"/>
  <c r="AV373" i="1"/>
  <c r="BF501" i="1"/>
  <c r="AY501" i="1"/>
  <c r="BF533" i="1"/>
  <c r="AY533" i="1"/>
  <c r="BF661" i="1"/>
  <c r="AY661" i="1"/>
  <c r="AX725" i="1"/>
  <c r="AT725" i="1"/>
  <c r="AY725" i="1"/>
  <c r="BA789" i="1"/>
  <c r="BB789" i="1"/>
  <c r="AX789" i="1"/>
  <c r="BA853" i="1"/>
  <c r="BB853" i="1"/>
  <c r="AX853" i="1"/>
  <c r="AT853" i="1"/>
  <c r="BA917" i="1"/>
  <c r="BB917" i="1"/>
  <c r="AX917" i="1"/>
  <c r="AT917" i="1"/>
  <c r="AV981" i="1"/>
  <c r="BD981" i="1"/>
  <c r="AT981" i="1"/>
  <c r="AW981" i="1"/>
  <c r="AZ981" i="1"/>
  <c r="BA981" i="1"/>
  <c r="AW301" i="1"/>
  <c r="AY301" i="1"/>
  <c r="BD429" i="1"/>
  <c r="AT429" i="1"/>
  <c r="BC429" i="1"/>
  <c r="BC461" i="1"/>
  <c r="AT461" i="1"/>
  <c r="BD461" i="1"/>
  <c r="AX537" i="1"/>
  <c r="AY537" i="1"/>
  <c r="AY557" i="1"/>
  <c r="BF557" i="1"/>
  <c r="BF589" i="1"/>
  <c r="AY589" i="1"/>
  <c r="BF621" i="1"/>
  <c r="AY621" i="1"/>
  <c r="BF653" i="1"/>
  <c r="AY653" i="1"/>
  <c r="BF685" i="1"/>
  <c r="AY685" i="1"/>
  <c r="BC717" i="1"/>
  <c r="BD717" i="1"/>
  <c r="AY717" i="1"/>
  <c r="BB749" i="1"/>
  <c r="AT749" i="1"/>
  <c r="AX749" i="1"/>
  <c r="AT781" i="1"/>
  <c r="BA781" i="1"/>
  <c r="AX781" i="1"/>
  <c r="BB781" i="1"/>
  <c r="AT813" i="1"/>
  <c r="AX813" i="1"/>
  <c r="BA813" i="1"/>
  <c r="BA845" i="1"/>
  <c r="BB845" i="1"/>
  <c r="AT877" i="1"/>
  <c r="BA877" i="1"/>
  <c r="BB877" i="1"/>
  <c r="AX877" i="1"/>
  <c r="BB909" i="1"/>
  <c r="AT909" i="1"/>
  <c r="AX909" i="1"/>
  <c r="AV941" i="1"/>
  <c r="BD941" i="1"/>
  <c r="BA941" i="1"/>
  <c r="BE941" i="1"/>
  <c r="AZ941" i="1"/>
  <c r="AT941" i="1"/>
  <c r="AV973" i="1"/>
  <c r="BD973" i="1"/>
  <c r="AW973" i="1"/>
  <c r="BA973" i="1"/>
  <c r="BE973" i="1"/>
  <c r="AT973" i="1"/>
  <c r="AZ973" i="1"/>
  <c r="AU448" i="1"/>
  <c r="BA448" i="1"/>
  <c r="AX448" i="1"/>
  <c r="AT448" i="1"/>
  <c r="AY448" i="1"/>
  <c r="BF448" i="1"/>
  <c r="AZ448" i="1"/>
  <c r="BC448" i="1"/>
  <c r="AW448" i="1"/>
  <c r="BD448" i="1"/>
  <c r="AW443" i="1"/>
  <c r="BB443" i="1"/>
  <c r="BD443" i="1"/>
  <c r="AZ443" i="1"/>
  <c r="BA443" i="1"/>
  <c r="AX443" i="1"/>
  <c r="AU443" i="1"/>
  <c r="AY432" i="1"/>
  <c r="BF432" i="1"/>
  <c r="AZ432" i="1"/>
  <c r="BC432" i="1"/>
  <c r="AW432" i="1"/>
  <c r="AV432" i="1"/>
  <c r="BB432" i="1"/>
  <c r="AT432" i="1"/>
  <c r="BC416" i="1"/>
  <c r="AW416" i="1"/>
  <c r="AV416" i="1"/>
  <c r="BE416" i="1"/>
  <c r="AT416" i="1"/>
  <c r="AU416" i="1"/>
  <c r="AZ416" i="1"/>
  <c r="AX416" i="1"/>
  <c r="BA416" i="1"/>
  <c r="AV408" i="1"/>
  <c r="BE408" i="1"/>
  <c r="AT408" i="1"/>
  <c r="AU408" i="1"/>
  <c r="AZ408" i="1"/>
  <c r="AX408" i="1"/>
  <c r="BA408" i="1"/>
  <c r="AY408" i="1"/>
  <c r="BD408" i="1"/>
  <c r="BF408" i="1"/>
  <c r="BB408" i="1"/>
  <c r="AW387" i="1"/>
  <c r="AX387" i="1"/>
  <c r="BC387" i="1"/>
  <c r="AZ387" i="1"/>
  <c r="BA387" i="1"/>
  <c r="BB387" i="1"/>
  <c r="AV387" i="1"/>
  <c r="AV376" i="1"/>
  <c r="BE376" i="1"/>
  <c r="AT376" i="1"/>
  <c r="AU376" i="1"/>
  <c r="AZ376" i="1"/>
  <c r="AX376" i="1"/>
  <c r="BA376" i="1"/>
  <c r="AY376" i="1"/>
  <c r="BD376" i="1"/>
  <c r="BF376" i="1"/>
  <c r="BB376" i="1"/>
  <c r="AV360" i="1"/>
  <c r="BE360" i="1"/>
  <c r="AT360" i="1"/>
  <c r="AU360" i="1"/>
  <c r="AZ360" i="1"/>
  <c r="AX360" i="1"/>
  <c r="BA360" i="1"/>
  <c r="AY360" i="1"/>
  <c r="BD360" i="1"/>
  <c r="BF360" i="1"/>
  <c r="BB360" i="1"/>
  <c r="AU344" i="1"/>
  <c r="BB344" i="1"/>
  <c r="BE344" i="1"/>
  <c r="AV344" i="1"/>
  <c r="BA344" i="1"/>
  <c r="AX344" i="1"/>
  <c r="AZ344" i="1"/>
  <c r="BF344" i="1"/>
  <c r="AY344" i="1"/>
  <c r="AT344" i="1"/>
  <c r="AU328" i="1"/>
  <c r="BB328" i="1"/>
  <c r="AT328" i="1"/>
  <c r="AV328" i="1"/>
  <c r="BA328" i="1"/>
  <c r="AX328" i="1"/>
  <c r="BC328" i="1"/>
  <c r="AZ328" i="1"/>
  <c r="BF328" i="1"/>
  <c r="AY328" i="1"/>
  <c r="BE328" i="1"/>
  <c r="AU312" i="1"/>
  <c r="BB312" i="1"/>
  <c r="BE312" i="1"/>
  <c r="AV312" i="1"/>
  <c r="BA312" i="1"/>
  <c r="AX312" i="1"/>
  <c r="AZ312" i="1"/>
  <c r="BF312" i="1"/>
  <c r="AY312" i="1"/>
  <c r="AT312" i="1"/>
  <c r="BB307" i="1"/>
  <c r="AW307" i="1"/>
  <c r="AU307" i="1"/>
  <c r="BF307" i="1"/>
  <c r="BC307" i="1"/>
  <c r="BE307" i="1"/>
  <c r="AU296" i="1"/>
  <c r="BB296" i="1"/>
  <c r="AT296" i="1"/>
  <c r="AV296" i="1"/>
  <c r="BA296" i="1"/>
  <c r="AX296" i="1"/>
  <c r="BC296" i="1"/>
  <c r="AZ296" i="1"/>
  <c r="BF296" i="1"/>
  <c r="AY296" i="1"/>
  <c r="BE296" i="1"/>
  <c r="BB291" i="1"/>
  <c r="AW291" i="1"/>
  <c r="AU291" i="1"/>
  <c r="BF291" i="1"/>
  <c r="BC291" i="1"/>
  <c r="BE291" i="1"/>
  <c r="AU272" i="1"/>
  <c r="BB272" i="1"/>
  <c r="BE272" i="1"/>
  <c r="AV272" i="1"/>
  <c r="BA272" i="1"/>
  <c r="AX272" i="1"/>
  <c r="AZ272" i="1"/>
  <c r="BF272" i="1"/>
  <c r="BC272" i="1"/>
  <c r="AY272" i="1"/>
  <c r="AU264" i="1"/>
  <c r="BB264" i="1"/>
  <c r="AT264" i="1"/>
  <c r="AV264" i="1"/>
  <c r="BA264" i="1"/>
  <c r="AX264" i="1"/>
  <c r="BC264" i="1"/>
  <c r="AZ264" i="1"/>
  <c r="BF264" i="1"/>
  <c r="AY264" i="1"/>
  <c r="BE264" i="1"/>
  <c r="AU256" i="1"/>
  <c r="BB256" i="1"/>
  <c r="BE256" i="1"/>
  <c r="AV256" i="1"/>
  <c r="BA256" i="1"/>
  <c r="AX256" i="1"/>
  <c r="AZ256" i="1"/>
  <c r="BF256" i="1"/>
  <c r="BC256" i="1"/>
  <c r="AY256" i="1"/>
  <c r="AX248" i="1"/>
  <c r="AU248" i="1"/>
  <c r="AV248" i="1"/>
  <c r="AW248" i="1"/>
  <c r="BF248" i="1"/>
  <c r="BB248" i="1"/>
  <c r="AZ248" i="1"/>
  <c r="BA248" i="1"/>
  <c r="AY248" i="1"/>
  <c r="BC248" i="1"/>
  <c r="AV246" i="1"/>
  <c r="AW246" i="1"/>
  <c r="BB246" i="1"/>
  <c r="AX246" i="1"/>
  <c r="AZ246" i="1"/>
  <c r="BA246" i="1"/>
  <c r="AU246" i="1"/>
  <c r="AY246" i="1"/>
  <c r="BF246" i="1"/>
  <c r="BE246" i="1"/>
  <c r="AT246" i="1"/>
  <c r="BE240" i="1"/>
  <c r="AU240" i="1"/>
  <c r="AX240" i="1"/>
  <c r="AT240" i="1"/>
  <c r="AZ240" i="1"/>
  <c r="BB240" i="1"/>
  <c r="AW240" i="1"/>
  <c r="AY240" i="1"/>
  <c r="BF240" i="1"/>
  <c r="BC240" i="1"/>
  <c r="BC235" i="1"/>
  <c r="AV235" i="1"/>
  <c r="AT235" i="1"/>
  <c r="BA235" i="1"/>
  <c r="BD235" i="1"/>
  <c r="AU230" i="1"/>
  <c r="BB230" i="1"/>
  <c r="BD230" i="1"/>
  <c r="AW230" i="1"/>
  <c r="AZ230" i="1"/>
  <c r="AX230" i="1"/>
  <c r="AT230" i="1"/>
  <c r="BE230" i="1"/>
  <c r="BC230" i="1"/>
  <c r="BF230" i="1"/>
  <c r="AV230" i="1"/>
  <c r="BE224" i="1"/>
  <c r="AU224" i="1"/>
  <c r="AX224" i="1"/>
  <c r="AT224" i="1"/>
  <c r="AZ224" i="1"/>
  <c r="BB224" i="1"/>
  <c r="AW224" i="1"/>
  <c r="AY224" i="1"/>
  <c r="BF224" i="1"/>
  <c r="BC224" i="1"/>
  <c r="AT219" i="1"/>
  <c r="BA219" i="1"/>
  <c r="BD219" i="1"/>
  <c r="AU219" i="1"/>
  <c r="AZ219" i="1"/>
  <c r="BF219" i="1"/>
  <c r="AW219" i="1"/>
  <c r="AU214" i="1"/>
  <c r="BB214" i="1"/>
  <c r="BC214" i="1"/>
  <c r="AW214" i="1"/>
  <c r="AZ214" i="1"/>
  <c r="AX214" i="1"/>
  <c r="BD214" i="1"/>
  <c r="AV214" i="1"/>
  <c r="BA214" i="1"/>
  <c r="AY214" i="1"/>
  <c r="BE214" i="1"/>
  <c r="AT214" i="1"/>
  <c r="BE208" i="1"/>
  <c r="AU208" i="1"/>
  <c r="AX208" i="1"/>
  <c r="AT208" i="1"/>
  <c r="AZ208" i="1"/>
  <c r="BB208" i="1"/>
  <c r="AW208" i="1"/>
  <c r="AY208" i="1"/>
  <c r="BF208" i="1"/>
  <c r="BC208" i="1"/>
  <c r="AU198" i="1"/>
  <c r="BB198" i="1"/>
  <c r="BD198" i="1"/>
  <c r="AW198" i="1"/>
  <c r="AZ198" i="1"/>
  <c r="AX198" i="1"/>
  <c r="AT198" i="1"/>
  <c r="AV198" i="1"/>
  <c r="BA198" i="1"/>
  <c r="AY198" i="1"/>
  <c r="BE198" i="1"/>
  <c r="BC198" i="1"/>
  <c r="BE192" i="1"/>
  <c r="AU192" i="1"/>
  <c r="AX192" i="1"/>
  <c r="AT192" i="1"/>
  <c r="AZ192" i="1"/>
  <c r="BB192" i="1"/>
  <c r="AW192" i="1"/>
  <c r="AY192" i="1"/>
  <c r="BF192" i="1"/>
  <c r="BC192" i="1"/>
  <c r="AT182" i="1"/>
  <c r="AU182" i="1"/>
  <c r="AY182" i="1"/>
  <c r="AW182" i="1"/>
  <c r="AX182" i="1"/>
  <c r="BC182" i="1"/>
  <c r="AZ182" i="1"/>
  <c r="BE182" i="1"/>
  <c r="BD182" i="1"/>
  <c r="BB182" i="1"/>
  <c r="BF182" i="1"/>
  <c r="BE168" i="1"/>
  <c r="BF168" i="1"/>
  <c r="BD168" i="1"/>
  <c r="AT168" i="1"/>
  <c r="AY168" i="1"/>
  <c r="AU168" i="1"/>
  <c r="AW168" i="1"/>
  <c r="AX168" i="1"/>
  <c r="AZ168" i="1"/>
  <c r="AV168" i="1"/>
  <c r="AV134" i="1"/>
  <c r="AY134" i="1"/>
  <c r="BF134" i="1"/>
  <c r="AW134" i="1"/>
  <c r="AZ134" i="1"/>
  <c r="BE134" i="1"/>
  <c r="BB134" i="1"/>
  <c r="AX134" i="1"/>
  <c r="BA134" i="1"/>
  <c r="BD134" i="1"/>
  <c r="AT134" i="1"/>
  <c r="BC134" i="1"/>
  <c r="AY128" i="1"/>
  <c r="AU128" i="1"/>
  <c r="AV128" i="1"/>
  <c r="AX128" i="1"/>
  <c r="BE128" i="1"/>
  <c r="AW128" i="1"/>
  <c r="AZ128" i="1"/>
  <c r="BC128" i="1"/>
  <c r="BA128" i="1"/>
  <c r="BF128" i="1"/>
  <c r="AV118" i="1"/>
  <c r="AY118" i="1"/>
  <c r="BF118" i="1"/>
  <c r="AW118" i="1"/>
  <c r="AZ118" i="1"/>
  <c r="BE118" i="1"/>
  <c r="BB118" i="1"/>
  <c r="AX118" i="1"/>
  <c r="AT118" i="1"/>
  <c r="BC118" i="1"/>
  <c r="AU118" i="1"/>
  <c r="BA118" i="1"/>
  <c r="AY112" i="1"/>
  <c r="BF112" i="1"/>
  <c r="AV112" i="1"/>
  <c r="AX112" i="1"/>
  <c r="BE112" i="1"/>
  <c r="AU112" i="1"/>
  <c r="AZ112" i="1"/>
  <c r="BC112" i="1"/>
  <c r="BA112" i="1"/>
  <c r="AW112" i="1"/>
  <c r="AT102" i="1"/>
  <c r="AU102" i="1"/>
  <c r="BD102" i="1"/>
  <c r="AX102" i="1"/>
  <c r="AZ102" i="1"/>
  <c r="AY102" i="1"/>
  <c r="AV102" i="1"/>
  <c r="BF102" i="1"/>
  <c r="BC102" i="1"/>
  <c r="BE102" i="1"/>
  <c r="AW102" i="1"/>
  <c r="BF96" i="1"/>
  <c r="AV96" i="1"/>
  <c r="AZ96" i="1"/>
  <c r="AT96" i="1"/>
  <c r="BC96" i="1"/>
  <c r="BA96" i="1"/>
  <c r="AX96" i="1"/>
  <c r="AY96" i="1"/>
  <c r="AW96" i="1"/>
  <c r="AU96" i="1"/>
  <c r="AT86" i="1"/>
  <c r="AU86" i="1"/>
  <c r="BA86" i="1"/>
  <c r="AY86" i="1"/>
  <c r="AX86" i="1"/>
  <c r="AZ86" i="1"/>
  <c r="AV86" i="1"/>
  <c r="BD86" i="1"/>
  <c r="BB86" i="1"/>
  <c r="BC86" i="1"/>
  <c r="BF86" i="1"/>
  <c r="AW86" i="1"/>
  <c r="AY76" i="1"/>
  <c r="BE76" i="1"/>
  <c r="BF76" i="1"/>
  <c r="BC76" i="1"/>
  <c r="AV76" i="1"/>
  <c r="BD76" i="1"/>
  <c r="AT76" i="1"/>
  <c r="BB76" i="1"/>
  <c r="AW76" i="1"/>
  <c r="BH857" i="1"/>
  <c r="BJ857" i="1"/>
  <c r="BL857" i="1"/>
  <c r="BP857" i="1"/>
  <c r="BN857" i="1"/>
  <c r="BI857" i="1"/>
  <c r="BR857" i="1"/>
  <c r="BS857" i="1"/>
  <c r="BM857" i="1"/>
  <c r="BT857" i="1"/>
  <c r="BO857" i="1"/>
  <c r="BQ857" i="1"/>
  <c r="BK857" i="1"/>
  <c r="BP852" i="1"/>
  <c r="BK852" i="1"/>
  <c r="BH852" i="1"/>
  <c r="BT852" i="1"/>
  <c r="BM852" i="1"/>
  <c r="BR852" i="1"/>
  <c r="BO852" i="1"/>
  <c r="BI852" i="1"/>
  <c r="BJ852" i="1"/>
  <c r="BL852" i="1"/>
  <c r="BS852" i="1"/>
  <c r="BN852" i="1"/>
  <c r="BQ852" i="1"/>
  <c r="BO849" i="1"/>
  <c r="BJ849" i="1"/>
  <c r="BL849" i="1"/>
  <c r="BP849" i="1"/>
  <c r="BH849" i="1"/>
  <c r="BS849" i="1"/>
  <c r="BT849" i="1"/>
  <c r="BI849" i="1"/>
  <c r="BR849" i="1"/>
  <c r="BN849" i="1"/>
  <c r="BK849" i="1"/>
  <c r="BM849" i="1"/>
  <c r="BQ849" i="1"/>
  <c r="BT846" i="1"/>
  <c r="BI846" i="1"/>
  <c r="BO846" i="1"/>
  <c r="BS846" i="1"/>
  <c r="BQ846" i="1"/>
  <c r="BN846" i="1"/>
  <c r="BM846" i="1"/>
  <c r="BL846" i="1"/>
  <c r="BR846" i="1"/>
  <c r="BH846" i="1"/>
  <c r="BK846" i="1"/>
  <c r="BJ846" i="1"/>
  <c r="BP846" i="1"/>
  <c r="BS843" i="1"/>
  <c r="BI843" i="1"/>
  <c r="BN843" i="1"/>
  <c r="BL843" i="1"/>
  <c r="BP843" i="1"/>
  <c r="BH843" i="1"/>
  <c r="BT843" i="1"/>
  <c r="BR843" i="1"/>
  <c r="BQ843" i="1"/>
  <c r="BJ843" i="1"/>
  <c r="BK843" i="1"/>
  <c r="BM843" i="1"/>
  <c r="BO843" i="1"/>
  <c r="BK840" i="1"/>
  <c r="BH840" i="1"/>
  <c r="BM840" i="1"/>
  <c r="BS840" i="1"/>
  <c r="BQ840" i="1"/>
  <c r="BJ840" i="1"/>
  <c r="BP840" i="1"/>
  <c r="BN840" i="1"/>
  <c r="BR840" i="1"/>
  <c r="BI840" i="1"/>
  <c r="BL840" i="1"/>
  <c r="BT840" i="1"/>
  <c r="BO840" i="1"/>
  <c r="BH836" i="1"/>
  <c r="BP836" i="1"/>
  <c r="BK836" i="1"/>
  <c r="BI836" i="1"/>
  <c r="BR836" i="1"/>
  <c r="BS836" i="1"/>
  <c r="BT836" i="1"/>
  <c r="BQ836" i="1"/>
  <c r="BM836" i="1"/>
  <c r="BN836" i="1"/>
  <c r="BO836" i="1"/>
  <c r="BJ836" i="1"/>
  <c r="BL836" i="1"/>
  <c r="BM832" i="1"/>
  <c r="BK832" i="1"/>
  <c r="BS832" i="1"/>
  <c r="BL832" i="1"/>
  <c r="BJ832" i="1"/>
  <c r="BN832" i="1"/>
  <c r="BP832" i="1"/>
  <c r="BO832" i="1"/>
  <c r="BI832" i="1"/>
  <c r="BR832" i="1"/>
  <c r="BH832" i="1"/>
  <c r="BQ832" i="1"/>
  <c r="BT832" i="1"/>
  <c r="BT830" i="1"/>
  <c r="BI830" i="1"/>
  <c r="BO830" i="1"/>
  <c r="BH830" i="1"/>
  <c r="BS830" i="1"/>
  <c r="BN830" i="1"/>
  <c r="BM830" i="1"/>
  <c r="BR830" i="1"/>
  <c r="BQ830" i="1"/>
  <c r="BJ830" i="1"/>
  <c r="BL830" i="1"/>
  <c r="BP830" i="1"/>
  <c r="BK830" i="1"/>
  <c r="BR827" i="1"/>
  <c r="BJ827" i="1"/>
  <c r="BH827" i="1"/>
  <c r="BK827" i="1"/>
  <c r="BL827" i="1"/>
  <c r="BP827" i="1"/>
  <c r="BT827" i="1"/>
  <c r="BS827" i="1"/>
  <c r="BN827" i="1"/>
  <c r="BQ827" i="1"/>
  <c r="BO827" i="1"/>
  <c r="BI827" i="1"/>
  <c r="BM827" i="1"/>
  <c r="BH824" i="1"/>
  <c r="BL824" i="1"/>
  <c r="BT824" i="1"/>
  <c r="BK824" i="1"/>
  <c r="BP824" i="1"/>
  <c r="BM824" i="1"/>
  <c r="BR824" i="1"/>
  <c r="BQ824" i="1"/>
  <c r="BS824" i="1"/>
  <c r="BI824" i="1"/>
  <c r="BJ824" i="1"/>
  <c r="BN824" i="1"/>
  <c r="BO824" i="1"/>
  <c r="BT820" i="1"/>
  <c r="BH820" i="1"/>
  <c r="BL820" i="1"/>
  <c r="BS820" i="1"/>
  <c r="BM820" i="1"/>
  <c r="BR820" i="1"/>
  <c r="BK820" i="1"/>
  <c r="BP820" i="1"/>
  <c r="BQ820" i="1"/>
  <c r="BJ820" i="1"/>
  <c r="BN820" i="1"/>
  <c r="BO820" i="1"/>
  <c r="BI820" i="1"/>
  <c r="BN817" i="1"/>
  <c r="BK817" i="1"/>
  <c r="BL817" i="1"/>
  <c r="BO817" i="1"/>
  <c r="BP817" i="1"/>
  <c r="BS817" i="1"/>
  <c r="BH817" i="1"/>
  <c r="BM817" i="1"/>
  <c r="BT817" i="1"/>
  <c r="BR817" i="1"/>
  <c r="BJ817" i="1"/>
  <c r="BQ817" i="1"/>
  <c r="BI817" i="1"/>
  <c r="BL814" i="1"/>
  <c r="BH814" i="1"/>
  <c r="BP814" i="1"/>
  <c r="BT814" i="1"/>
  <c r="BJ814" i="1"/>
  <c r="BO814" i="1"/>
  <c r="BI814" i="1"/>
  <c r="BN814" i="1"/>
  <c r="BQ814" i="1"/>
  <c r="BK814" i="1"/>
  <c r="BR814" i="1"/>
  <c r="BS814" i="1"/>
  <c r="BM814" i="1"/>
  <c r="BN809" i="1"/>
  <c r="BH809" i="1"/>
  <c r="BK809" i="1"/>
  <c r="BL809" i="1"/>
  <c r="BP809" i="1"/>
  <c r="BT809" i="1"/>
  <c r="BS809" i="1"/>
  <c r="BO809" i="1"/>
  <c r="BM809" i="1"/>
  <c r="BQ809" i="1"/>
  <c r="BR809" i="1"/>
  <c r="BI809" i="1"/>
  <c r="BJ809" i="1"/>
  <c r="BL806" i="1"/>
  <c r="BP806" i="1"/>
  <c r="BH806" i="1"/>
  <c r="BJ806" i="1"/>
  <c r="BO806" i="1"/>
  <c r="BI806" i="1"/>
  <c r="BN806" i="1"/>
  <c r="BT806" i="1"/>
  <c r="BR806" i="1"/>
  <c r="BS806" i="1"/>
  <c r="BM806" i="1"/>
  <c r="BQ806" i="1"/>
  <c r="BK806" i="1"/>
  <c r="BJ803" i="1"/>
  <c r="BK803" i="1"/>
  <c r="BL803" i="1"/>
  <c r="BO803" i="1"/>
  <c r="BP803" i="1"/>
  <c r="BR803" i="1"/>
  <c r="BS803" i="1"/>
  <c r="BH803" i="1"/>
  <c r="BT803" i="1"/>
  <c r="BQ803" i="1"/>
  <c r="BI803" i="1"/>
  <c r="BN803" i="1"/>
  <c r="BM803" i="1"/>
  <c r="BT800" i="1"/>
  <c r="BL800" i="1"/>
  <c r="BH800" i="1"/>
  <c r="BS800" i="1"/>
  <c r="BM800" i="1"/>
  <c r="BR800" i="1"/>
  <c r="BK800" i="1"/>
  <c r="BQ800" i="1"/>
  <c r="BP800" i="1"/>
  <c r="BN800" i="1"/>
  <c r="BO800" i="1"/>
  <c r="BJ800" i="1"/>
  <c r="BI800" i="1"/>
  <c r="BL796" i="1"/>
  <c r="BT796" i="1"/>
  <c r="BH796" i="1"/>
  <c r="BS796" i="1"/>
  <c r="BM796" i="1"/>
  <c r="BR796" i="1"/>
  <c r="BQ796" i="1"/>
  <c r="BI796" i="1"/>
  <c r="BJ796" i="1"/>
  <c r="BP796" i="1"/>
  <c r="BK796" i="1"/>
  <c r="BN796" i="1"/>
  <c r="BO796" i="1"/>
  <c r="BN793" i="1"/>
  <c r="BH793" i="1"/>
  <c r="BK793" i="1"/>
  <c r="BL793" i="1"/>
  <c r="BP793" i="1"/>
  <c r="BT793" i="1"/>
  <c r="BO793" i="1"/>
  <c r="BS793" i="1"/>
  <c r="BM793" i="1"/>
  <c r="BQ793" i="1"/>
  <c r="BR793" i="1"/>
  <c r="BI793" i="1"/>
  <c r="BJ793" i="1"/>
  <c r="BL790" i="1"/>
  <c r="BP790" i="1"/>
  <c r="BH790" i="1"/>
  <c r="BO790" i="1"/>
  <c r="BJ790" i="1"/>
  <c r="BI790" i="1"/>
  <c r="BN790" i="1"/>
  <c r="BT790" i="1"/>
  <c r="BM790" i="1"/>
  <c r="BQ790" i="1"/>
  <c r="BS790" i="1"/>
  <c r="BR790" i="1"/>
  <c r="BK790" i="1"/>
  <c r="BJ787" i="1"/>
  <c r="BR787" i="1"/>
  <c r="BH787" i="1"/>
  <c r="BK787" i="1"/>
  <c r="BL787" i="1"/>
  <c r="BP787" i="1"/>
  <c r="BT787" i="1"/>
  <c r="BS787" i="1"/>
  <c r="BQ787" i="1"/>
  <c r="BI787" i="1"/>
  <c r="BO787" i="1"/>
  <c r="BN787" i="1"/>
  <c r="BM787" i="1"/>
  <c r="BT784" i="1"/>
  <c r="BH784" i="1"/>
  <c r="BL784" i="1"/>
  <c r="BK784" i="1"/>
  <c r="BM784" i="1"/>
  <c r="BR784" i="1"/>
  <c r="BQ784" i="1"/>
  <c r="BS784" i="1"/>
  <c r="BP784" i="1"/>
  <c r="BI784" i="1"/>
  <c r="BO784" i="1"/>
  <c r="BJ784" i="1"/>
  <c r="BN784" i="1"/>
  <c r="BL780" i="1"/>
  <c r="BT780" i="1"/>
  <c r="BH780" i="1"/>
  <c r="BS780" i="1"/>
  <c r="BM780" i="1"/>
  <c r="BR780" i="1"/>
  <c r="BQ780" i="1"/>
  <c r="BK780" i="1"/>
  <c r="BN780" i="1"/>
  <c r="BP780" i="1"/>
  <c r="BJ780" i="1"/>
  <c r="BO780" i="1"/>
  <c r="BI780" i="1"/>
  <c r="BN777" i="1"/>
  <c r="BK777" i="1"/>
  <c r="BL777" i="1"/>
  <c r="BO777" i="1"/>
  <c r="BP777" i="1"/>
  <c r="BS777" i="1"/>
  <c r="BH777" i="1"/>
  <c r="BT777" i="1"/>
  <c r="BM777" i="1"/>
  <c r="BQ777" i="1"/>
  <c r="BR777" i="1"/>
  <c r="BI777" i="1"/>
  <c r="BJ777" i="1"/>
  <c r="BH776" i="1"/>
  <c r="BL776" i="1"/>
  <c r="BT776" i="1"/>
  <c r="BK776" i="1"/>
  <c r="BS776" i="1"/>
  <c r="BP776" i="1"/>
  <c r="BM776" i="1"/>
  <c r="BR776" i="1"/>
  <c r="BQ776" i="1"/>
  <c r="BJ776" i="1"/>
  <c r="BN776" i="1"/>
  <c r="BO776" i="1"/>
  <c r="BI776" i="1"/>
  <c r="BL772" i="1"/>
  <c r="BH772" i="1"/>
  <c r="BT772" i="1"/>
  <c r="BM772" i="1"/>
  <c r="BR772" i="1"/>
  <c r="BS772" i="1"/>
  <c r="BP772" i="1"/>
  <c r="BQ772" i="1"/>
  <c r="BK772" i="1"/>
  <c r="BI772" i="1"/>
  <c r="BO772" i="1"/>
  <c r="BJ772" i="1"/>
  <c r="BN772" i="1"/>
  <c r="BN769" i="1"/>
  <c r="BK769" i="1"/>
  <c r="BL769" i="1"/>
  <c r="BO769" i="1"/>
  <c r="BP769" i="1"/>
  <c r="BS769" i="1"/>
  <c r="BH769" i="1"/>
  <c r="BM769" i="1"/>
  <c r="BT769" i="1"/>
  <c r="BR769" i="1"/>
  <c r="BJ769" i="1"/>
  <c r="BQ769" i="1"/>
  <c r="BI769" i="1"/>
  <c r="BL766" i="1"/>
  <c r="BP766" i="1"/>
  <c r="BH766" i="1"/>
  <c r="BT766" i="1"/>
  <c r="BJ766" i="1"/>
  <c r="BI766" i="1"/>
  <c r="BN766" i="1"/>
  <c r="BO766" i="1"/>
  <c r="BK766" i="1"/>
  <c r="BM766" i="1"/>
  <c r="BR766" i="1"/>
  <c r="BQ766" i="1"/>
  <c r="BS766" i="1"/>
  <c r="BJ763" i="1"/>
  <c r="BR763" i="1"/>
  <c r="BH763" i="1"/>
  <c r="BK763" i="1"/>
  <c r="BL763" i="1"/>
  <c r="BP763" i="1"/>
  <c r="BT763" i="1"/>
  <c r="BS763" i="1"/>
  <c r="BO763" i="1"/>
  <c r="BN763" i="1"/>
  <c r="BM763" i="1"/>
  <c r="BQ763" i="1"/>
  <c r="BI763" i="1"/>
  <c r="BH760" i="1"/>
  <c r="BL760" i="1"/>
  <c r="BT760" i="1"/>
  <c r="BK760" i="1"/>
  <c r="BP760" i="1"/>
  <c r="BM760" i="1"/>
  <c r="BR760" i="1"/>
  <c r="BQ760" i="1"/>
  <c r="BI760" i="1"/>
  <c r="BJ760" i="1"/>
  <c r="BN760" i="1"/>
  <c r="BS760" i="1"/>
  <c r="BO760" i="1"/>
  <c r="BL756" i="1"/>
  <c r="BH756" i="1"/>
  <c r="BT756" i="1"/>
  <c r="BS756" i="1"/>
  <c r="BM756" i="1"/>
  <c r="BR756" i="1"/>
  <c r="BK756" i="1"/>
  <c r="BP756" i="1"/>
  <c r="BQ756" i="1"/>
  <c r="BJ756" i="1"/>
  <c r="BN756" i="1"/>
  <c r="BO756" i="1"/>
  <c r="BI756" i="1"/>
  <c r="BN753" i="1"/>
  <c r="BH753" i="1"/>
  <c r="BK753" i="1"/>
  <c r="BL753" i="1"/>
  <c r="BP753" i="1"/>
  <c r="BT753" i="1"/>
  <c r="BS753" i="1"/>
  <c r="BO753" i="1"/>
  <c r="BM753" i="1"/>
  <c r="BR753" i="1"/>
  <c r="BJ753" i="1"/>
  <c r="BQ753" i="1"/>
  <c r="BI753" i="1"/>
  <c r="BL750" i="1"/>
  <c r="BP750" i="1"/>
  <c r="BH750" i="1"/>
  <c r="BT750" i="1"/>
  <c r="BJ750" i="1"/>
  <c r="BO750" i="1"/>
  <c r="BI750" i="1"/>
  <c r="BN750" i="1"/>
  <c r="BQ750" i="1"/>
  <c r="BK750" i="1"/>
  <c r="BR750" i="1"/>
  <c r="BM750" i="1"/>
  <c r="BS750" i="1"/>
  <c r="BL748" i="1"/>
  <c r="BT748" i="1"/>
  <c r="BH748" i="1"/>
  <c r="BS748" i="1"/>
  <c r="BK748" i="1"/>
  <c r="BM748" i="1"/>
  <c r="BR748" i="1"/>
  <c r="BQ748" i="1"/>
  <c r="BN748" i="1"/>
  <c r="BP748" i="1"/>
  <c r="BI748" i="1"/>
  <c r="BJ748" i="1"/>
  <c r="BO748" i="1"/>
  <c r="BN745" i="1"/>
  <c r="BH745" i="1"/>
  <c r="BK745" i="1"/>
  <c r="BL745" i="1"/>
  <c r="BP745" i="1"/>
  <c r="BT745" i="1"/>
  <c r="BO745" i="1"/>
  <c r="BM745" i="1"/>
  <c r="BQ745" i="1"/>
  <c r="BR745" i="1"/>
  <c r="BI745" i="1"/>
  <c r="BS745" i="1"/>
  <c r="BJ745" i="1"/>
  <c r="BL742" i="1"/>
  <c r="BP742" i="1"/>
  <c r="BH742" i="1"/>
  <c r="BJ742" i="1"/>
  <c r="BO742" i="1"/>
  <c r="BI742" i="1"/>
  <c r="BN742" i="1"/>
  <c r="BT742" i="1"/>
  <c r="BR742" i="1"/>
  <c r="BS742" i="1"/>
  <c r="BM742" i="1"/>
  <c r="BQ742" i="1"/>
  <c r="BK742" i="1"/>
  <c r="BJ739" i="1"/>
  <c r="BR739" i="1"/>
  <c r="BH739" i="1"/>
  <c r="BK739" i="1"/>
  <c r="BL739" i="1"/>
  <c r="BP739" i="1"/>
  <c r="BT739" i="1"/>
  <c r="BO739" i="1"/>
  <c r="BQ739" i="1"/>
  <c r="BS739" i="1"/>
  <c r="BI739" i="1"/>
  <c r="BN739" i="1"/>
  <c r="BM739" i="1"/>
  <c r="BL736" i="1"/>
  <c r="BT736" i="1"/>
  <c r="BH736" i="1"/>
  <c r="BS736" i="1"/>
  <c r="BM736" i="1"/>
  <c r="BR736" i="1"/>
  <c r="BK736" i="1"/>
  <c r="BQ736" i="1"/>
  <c r="BP736" i="1"/>
  <c r="BN736" i="1"/>
  <c r="BO736" i="1"/>
  <c r="BJ736" i="1"/>
  <c r="BI736" i="1"/>
  <c r="BL732" i="1"/>
  <c r="BT732" i="1"/>
  <c r="BH732" i="1"/>
  <c r="BS732" i="1"/>
  <c r="BM732" i="1"/>
  <c r="BR732" i="1"/>
  <c r="BQ732" i="1"/>
  <c r="BI732" i="1"/>
  <c r="BK732" i="1"/>
  <c r="BJ732" i="1"/>
  <c r="BP732" i="1"/>
  <c r="BN732" i="1"/>
  <c r="BO732" i="1"/>
  <c r="BN729" i="1"/>
  <c r="BH729" i="1"/>
  <c r="BK729" i="1"/>
  <c r="BL729" i="1"/>
  <c r="BP729" i="1"/>
  <c r="BT729" i="1"/>
  <c r="BO729" i="1"/>
  <c r="BS729" i="1"/>
  <c r="BM729" i="1"/>
  <c r="BQ729" i="1"/>
  <c r="BR729" i="1"/>
  <c r="BI729" i="1"/>
  <c r="BJ729" i="1"/>
  <c r="BL726" i="1"/>
  <c r="BP726" i="1"/>
  <c r="BH726" i="1"/>
  <c r="BO726" i="1"/>
  <c r="BJ726" i="1"/>
  <c r="BI726" i="1"/>
  <c r="BN726" i="1"/>
  <c r="BT726" i="1"/>
  <c r="BM726" i="1"/>
  <c r="BQ726" i="1"/>
  <c r="BS726" i="1"/>
  <c r="BR726" i="1"/>
  <c r="BK726" i="1"/>
  <c r="BJ723" i="1"/>
  <c r="BH723" i="1"/>
  <c r="BR723" i="1"/>
  <c r="BK723" i="1"/>
  <c r="BL723" i="1"/>
  <c r="BP723" i="1"/>
  <c r="BT723" i="1"/>
  <c r="BO723" i="1"/>
  <c r="BQ723" i="1"/>
  <c r="BI723" i="1"/>
  <c r="BS723" i="1"/>
  <c r="BN723" i="1"/>
  <c r="BM723" i="1"/>
  <c r="BL720" i="1"/>
  <c r="BH720" i="1"/>
  <c r="BT720" i="1"/>
  <c r="BK720" i="1"/>
  <c r="BM720" i="1"/>
  <c r="BR720" i="1"/>
  <c r="BQ720" i="1"/>
  <c r="BP720" i="1"/>
  <c r="BI720" i="1"/>
  <c r="BO720" i="1"/>
  <c r="BJ720" i="1"/>
  <c r="BN720" i="1"/>
  <c r="BS720" i="1"/>
  <c r="BL716" i="1"/>
  <c r="BT716" i="1"/>
  <c r="BH716" i="1"/>
  <c r="BS716" i="1"/>
  <c r="BM716" i="1"/>
  <c r="BR716" i="1"/>
  <c r="BQ716" i="1"/>
  <c r="BN716" i="1"/>
  <c r="BK716" i="1"/>
  <c r="BP716" i="1"/>
  <c r="BI716" i="1"/>
  <c r="BJ716" i="1"/>
  <c r="BO716" i="1"/>
  <c r="BN713" i="1"/>
  <c r="BH713" i="1"/>
  <c r="BK713" i="1"/>
  <c r="BL713" i="1"/>
  <c r="BP713" i="1"/>
  <c r="BT713" i="1"/>
  <c r="BO713" i="1"/>
  <c r="BS713" i="1"/>
  <c r="BQ713" i="1"/>
  <c r="BR713" i="1"/>
  <c r="BI713" i="1"/>
  <c r="BM713" i="1"/>
  <c r="BJ713" i="1"/>
  <c r="BL708" i="1"/>
  <c r="BH708" i="1"/>
  <c r="BT708" i="1"/>
  <c r="BM708" i="1"/>
  <c r="BR708" i="1"/>
  <c r="BS708" i="1"/>
  <c r="BP708" i="1"/>
  <c r="BQ708" i="1"/>
  <c r="BI708" i="1"/>
  <c r="BO708" i="1"/>
  <c r="BJ708" i="1"/>
  <c r="BK708" i="1"/>
  <c r="BN708" i="1"/>
  <c r="BN705" i="1"/>
  <c r="BH705" i="1"/>
  <c r="BK705" i="1"/>
  <c r="BL705" i="1"/>
  <c r="BP705" i="1"/>
  <c r="BT705" i="1"/>
  <c r="BS705" i="1"/>
  <c r="BM705" i="1"/>
  <c r="BR705" i="1"/>
  <c r="BO705" i="1"/>
  <c r="BJ705" i="1"/>
  <c r="BQ705" i="1"/>
  <c r="BI705" i="1"/>
  <c r="BL702" i="1"/>
  <c r="BP702" i="1"/>
  <c r="BH702" i="1"/>
  <c r="BT702" i="1"/>
  <c r="BJ702" i="1"/>
  <c r="BI702" i="1"/>
  <c r="BN702" i="1"/>
  <c r="BK702" i="1"/>
  <c r="BM702" i="1"/>
  <c r="BR702" i="1"/>
  <c r="BO702" i="1"/>
  <c r="BS702" i="1"/>
  <c r="BQ702" i="1"/>
  <c r="BJ699" i="1"/>
  <c r="BR699" i="1"/>
  <c r="BH699" i="1"/>
  <c r="BK699" i="1"/>
  <c r="BL699" i="1"/>
  <c r="BP699" i="1"/>
  <c r="BT699" i="1"/>
  <c r="BS699" i="1"/>
  <c r="BO699" i="1"/>
  <c r="BN699" i="1"/>
  <c r="BQ699" i="1"/>
  <c r="BI699" i="1"/>
  <c r="BM699" i="1"/>
  <c r="BN697" i="1"/>
  <c r="BH697" i="1"/>
  <c r="BK697" i="1"/>
  <c r="BL697" i="1"/>
  <c r="BP697" i="1"/>
  <c r="BT697" i="1"/>
  <c r="BO697" i="1"/>
  <c r="BS697" i="1"/>
  <c r="BM697" i="1"/>
  <c r="BQ697" i="1"/>
  <c r="BR697" i="1"/>
  <c r="BI697" i="1"/>
  <c r="BJ697" i="1"/>
  <c r="BL694" i="1"/>
  <c r="BP694" i="1"/>
  <c r="BH694" i="1"/>
  <c r="BJ694" i="1"/>
  <c r="BI694" i="1"/>
  <c r="BN694" i="1"/>
  <c r="BO694" i="1"/>
  <c r="BT694" i="1"/>
  <c r="BM694" i="1"/>
  <c r="BQ694" i="1"/>
  <c r="BS694" i="1"/>
  <c r="BR694" i="1"/>
  <c r="BK694" i="1"/>
  <c r="BJ691" i="1"/>
  <c r="BR691" i="1"/>
  <c r="BH691" i="1"/>
  <c r="BK691" i="1"/>
  <c r="BL691" i="1"/>
  <c r="BS691" i="1"/>
  <c r="BP691" i="1"/>
  <c r="BO691" i="1"/>
  <c r="BQ691" i="1"/>
  <c r="BT691" i="1"/>
  <c r="BN691" i="1"/>
  <c r="BI691" i="1"/>
  <c r="BM691" i="1"/>
  <c r="BL688" i="1"/>
  <c r="BT688" i="1"/>
  <c r="BH688" i="1"/>
  <c r="BM688" i="1"/>
  <c r="BR688" i="1"/>
  <c r="BS688" i="1"/>
  <c r="BQ688" i="1"/>
  <c r="BP688" i="1"/>
  <c r="BI688" i="1"/>
  <c r="BO688" i="1"/>
  <c r="BK688" i="1"/>
  <c r="BJ688" i="1"/>
  <c r="BN688" i="1"/>
  <c r="BL684" i="1"/>
  <c r="BT684" i="1"/>
  <c r="BH684" i="1"/>
  <c r="BS684" i="1"/>
  <c r="BK684" i="1"/>
  <c r="BM684" i="1"/>
  <c r="BR684" i="1"/>
  <c r="BQ684" i="1"/>
  <c r="BN684" i="1"/>
  <c r="BP684" i="1"/>
  <c r="BI684" i="1"/>
  <c r="BJ684" i="1"/>
  <c r="BO684" i="1"/>
  <c r="BN681" i="1"/>
  <c r="BH681" i="1"/>
  <c r="BK681" i="1"/>
  <c r="BL681" i="1"/>
  <c r="BS681" i="1"/>
  <c r="BP681" i="1"/>
  <c r="BO681" i="1"/>
  <c r="BT681" i="1"/>
  <c r="BM681" i="1"/>
  <c r="BQ681" i="1"/>
  <c r="BR681" i="1"/>
  <c r="BI681" i="1"/>
  <c r="BJ681" i="1"/>
  <c r="BL678" i="1"/>
  <c r="BP678" i="1"/>
  <c r="BH678" i="1"/>
  <c r="BJ678" i="1"/>
  <c r="BO678" i="1"/>
  <c r="BI678" i="1"/>
  <c r="BN678" i="1"/>
  <c r="BT678" i="1"/>
  <c r="BR678" i="1"/>
  <c r="BS678" i="1"/>
  <c r="BM678" i="1"/>
  <c r="BQ678" i="1"/>
  <c r="BK678" i="1"/>
  <c r="BJ675" i="1"/>
  <c r="BR675" i="1"/>
  <c r="BH675" i="1"/>
  <c r="BK675" i="1"/>
  <c r="BL675" i="1"/>
  <c r="BS675" i="1"/>
  <c r="BP675" i="1"/>
  <c r="BO675" i="1"/>
  <c r="BQ675" i="1"/>
  <c r="BT675" i="1"/>
  <c r="BI675" i="1"/>
  <c r="BN675" i="1"/>
  <c r="BM675" i="1"/>
  <c r="BL672" i="1"/>
  <c r="BT672" i="1"/>
  <c r="BH672" i="1"/>
  <c r="BS672" i="1"/>
  <c r="BM672" i="1"/>
  <c r="BR672" i="1"/>
  <c r="BK672" i="1"/>
  <c r="BQ672" i="1"/>
  <c r="BP672" i="1"/>
  <c r="BN672" i="1"/>
  <c r="BO672" i="1"/>
  <c r="BJ672" i="1"/>
  <c r="BI672" i="1"/>
  <c r="BR667" i="1"/>
  <c r="BH667" i="1"/>
  <c r="BJ667" i="1"/>
  <c r="BK667" i="1"/>
  <c r="BL667" i="1"/>
  <c r="BS667" i="1"/>
  <c r="BP667" i="1"/>
  <c r="BQ667" i="1"/>
  <c r="BN667" i="1"/>
  <c r="BO667" i="1"/>
  <c r="BI667" i="1"/>
  <c r="BT667" i="1"/>
  <c r="BM667" i="1"/>
  <c r="BH664" i="1"/>
  <c r="BL664" i="1"/>
  <c r="BT664" i="1"/>
  <c r="BK664" i="1"/>
  <c r="BP664" i="1"/>
  <c r="BM664" i="1"/>
  <c r="BR664" i="1"/>
  <c r="BS664" i="1"/>
  <c r="BQ664" i="1"/>
  <c r="BI664" i="1"/>
  <c r="BN664" i="1"/>
  <c r="BJ664" i="1"/>
  <c r="BO664" i="1"/>
  <c r="BQ660" i="1"/>
  <c r="BK660" i="1"/>
  <c r="BL660" i="1"/>
  <c r="BM660" i="1"/>
  <c r="BS660" i="1"/>
  <c r="BP660" i="1"/>
  <c r="BR660" i="1"/>
  <c r="BO660" i="1"/>
  <c r="BT660" i="1"/>
  <c r="BJ660" i="1"/>
  <c r="BH660" i="1"/>
  <c r="BI660" i="1"/>
  <c r="BN660" i="1"/>
  <c r="BJ657" i="1"/>
  <c r="BL657" i="1"/>
  <c r="BS657" i="1"/>
  <c r="BP657" i="1"/>
  <c r="BN657" i="1"/>
  <c r="BQ657" i="1"/>
  <c r="BH657" i="1"/>
  <c r="BR657" i="1"/>
  <c r="BO657" i="1"/>
  <c r="BT657" i="1"/>
  <c r="BI657" i="1"/>
  <c r="BK657" i="1"/>
  <c r="BM657" i="1"/>
  <c r="BJ654" i="1"/>
  <c r="BO654" i="1"/>
  <c r="BN654" i="1"/>
  <c r="BP654" i="1"/>
  <c r="BT654" i="1"/>
  <c r="BM654" i="1"/>
  <c r="BQ654" i="1"/>
  <c r="BS654" i="1"/>
  <c r="BH654" i="1"/>
  <c r="BR654" i="1"/>
  <c r="BI654" i="1"/>
  <c r="BK654" i="1"/>
  <c r="BL654" i="1"/>
  <c r="BO651" i="1"/>
  <c r="BR651" i="1"/>
  <c r="BL651" i="1"/>
  <c r="BK651" i="1"/>
  <c r="BQ651" i="1"/>
  <c r="BJ651" i="1"/>
  <c r="BN651" i="1"/>
  <c r="BI651" i="1"/>
  <c r="BP651" i="1"/>
  <c r="BS651" i="1"/>
  <c r="BH651" i="1"/>
  <c r="BM651" i="1"/>
  <c r="BT651" i="1"/>
  <c r="BI648" i="1"/>
  <c r="BN648" i="1"/>
  <c r="BP648" i="1"/>
  <c r="BK648" i="1"/>
  <c r="BT648" i="1"/>
  <c r="BQ648" i="1"/>
  <c r="BM648" i="1"/>
  <c r="BS648" i="1"/>
  <c r="BH648" i="1"/>
  <c r="BR648" i="1"/>
  <c r="BL648" i="1"/>
  <c r="BJ648" i="1"/>
  <c r="BO648" i="1"/>
  <c r="BQ644" i="1"/>
  <c r="BK644" i="1"/>
  <c r="BL644" i="1"/>
  <c r="BM644" i="1"/>
  <c r="BS644" i="1"/>
  <c r="BP644" i="1"/>
  <c r="BR644" i="1"/>
  <c r="BI644" i="1"/>
  <c r="BH644" i="1"/>
  <c r="BN644" i="1"/>
  <c r="BT644" i="1"/>
  <c r="BO644" i="1"/>
  <c r="BJ644" i="1"/>
  <c r="BI640" i="1"/>
  <c r="BS640" i="1"/>
  <c r="BN640" i="1"/>
  <c r="BP640" i="1"/>
  <c r="BK640" i="1"/>
  <c r="BT640" i="1"/>
  <c r="BQ640" i="1"/>
  <c r="BL640" i="1"/>
  <c r="BJ640" i="1"/>
  <c r="BH640" i="1"/>
  <c r="BO640" i="1"/>
  <c r="BR640" i="1"/>
  <c r="BM640" i="1"/>
  <c r="BK636" i="1"/>
  <c r="BQ636" i="1"/>
  <c r="BL636" i="1"/>
  <c r="BM636" i="1"/>
  <c r="BS636" i="1"/>
  <c r="BJ636" i="1"/>
  <c r="BP636" i="1"/>
  <c r="BR636" i="1"/>
  <c r="BH636" i="1"/>
  <c r="BN636" i="1"/>
  <c r="BO636" i="1"/>
  <c r="BT636" i="1"/>
  <c r="BI636" i="1"/>
  <c r="BR633" i="1"/>
  <c r="BH633" i="1"/>
  <c r="BM633" i="1"/>
  <c r="BN633" i="1"/>
  <c r="BL633" i="1"/>
  <c r="BJ633" i="1"/>
  <c r="BK633" i="1"/>
  <c r="BQ633" i="1"/>
  <c r="BT633" i="1"/>
  <c r="BS633" i="1"/>
  <c r="BI633" i="1"/>
  <c r="BO633" i="1"/>
  <c r="BP633" i="1"/>
  <c r="BN632" i="1"/>
  <c r="BI632" i="1"/>
  <c r="BP632" i="1"/>
  <c r="BK632" i="1"/>
  <c r="BT632" i="1"/>
  <c r="BQ632" i="1"/>
  <c r="BM632" i="1"/>
  <c r="BS632" i="1"/>
  <c r="BJ632" i="1"/>
  <c r="BO632" i="1"/>
  <c r="BR632" i="1"/>
  <c r="BH632" i="1"/>
  <c r="BL632" i="1"/>
  <c r="BQ628" i="1"/>
  <c r="BK628" i="1"/>
  <c r="BL628" i="1"/>
  <c r="BM628" i="1"/>
  <c r="BS628" i="1"/>
  <c r="BP628" i="1"/>
  <c r="BR628" i="1"/>
  <c r="BT628" i="1"/>
  <c r="BO628" i="1"/>
  <c r="BH628" i="1"/>
  <c r="BN628" i="1"/>
  <c r="BI628" i="1"/>
  <c r="BJ628" i="1"/>
  <c r="BI624" i="1"/>
  <c r="BN624" i="1"/>
  <c r="BS624" i="1"/>
  <c r="BR624" i="1"/>
  <c r="BP624" i="1"/>
  <c r="BK624" i="1"/>
  <c r="BT624" i="1"/>
  <c r="BQ624" i="1"/>
  <c r="BO624" i="1"/>
  <c r="BM624" i="1"/>
  <c r="BH624" i="1"/>
  <c r="BL624" i="1"/>
  <c r="BJ624" i="1"/>
  <c r="BJ622" i="1"/>
  <c r="BO622" i="1"/>
  <c r="BP622" i="1"/>
  <c r="BT622" i="1"/>
  <c r="BM622" i="1"/>
  <c r="BQ622" i="1"/>
  <c r="BH622" i="1"/>
  <c r="BR622" i="1"/>
  <c r="BK622" i="1"/>
  <c r="BN622" i="1"/>
  <c r="BS622" i="1"/>
  <c r="BI622" i="1"/>
  <c r="BL622" i="1"/>
  <c r="BR617" i="1"/>
  <c r="BH617" i="1"/>
  <c r="BM617" i="1"/>
  <c r="BL617" i="1"/>
  <c r="BK617" i="1"/>
  <c r="BQ617" i="1"/>
  <c r="BJ617" i="1"/>
  <c r="BN617" i="1"/>
  <c r="BS617" i="1"/>
  <c r="BT617" i="1"/>
  <c r="BP617" i="1"/>
  <c r="BO617" i="1"/>
  <c r="BI617" i="1"/>
  <c r="BO614" i="1"/>
  <c r="BJ614" i="1"/>
  <c r="BP614" i="1"/>
  <c r="BS614" i="1"/>
  <c r="BT614" i="1"/>
  <c r="BM614" i="1"/>
  <c r="BH614" i="1"/>
  <c r="BR614" i="1"/>
  <c r="BL614" i="1"/>
  <c r="BN614" i="1"/>
  <c r="BQ614" i="1"/>
  <c r="BK614" i="1"/>
  <c r="BI614" i="1"/>
  <c r="BJ611" i="1"/>
  <c r="BP611" i="1"/>
  <c r="BI611" i="1"/>
  <c r="BN611" i="1"/>
  <c r="BT611" i="1"/>
  <c r="BR611" i="1"/>
  <c r="BK611" i="1"/>
  <c r="BQ611" i="1"/>
  <c r="BO611" i="1"/>
  <c r="BS611" i="1"/>
  <c r="BH611" i="1"/>
  <c r="BL611" i="1"/>
  <c r="BM611" i="1"/>
  <c r="BN608" i="1"/>
  <c r="BI608" i="1"/>
  <c r="BS608" i="1"/>
  <c r="BP608" i="1"/>
  <c r="BK608" i="1"/>
  <c r="BR608" i="1"/>
  <c r="BT608" i="1"/>
  <c r="BQ608" i="1"/>
  <c r="BL608" i="1"/>
  <c r="BJ608" i="1"/>
  <c r="BM608" i="1"/>
  <c r="BH608" i="1"/>
  <c r="BO608" i="1"/>
  <c r="BO606" i="1"/>
  <c r="BJ606" i="1"/>
  <c r="BN606" i="1"/>
  <c r="BP606" i="1"/>
  <c r="BT606" i="1"/>
  <c r="BM606" i="1"/>
  <c r="BL606" i="1"/>
  <c r="BI606" i="1"/>
  <c r="BK606" i="1"/>
  <c r="BR606" i="1"/>
  <c r="BQ606" i="1"/>
  <c r="BS606" i="1"/>
  <c r="BH606" i="1"/>
  <c r="BO603" i="1"/>
  <c r="BR603" i="1"/>
  <c r="BL603" i="1"/>
  <c r="BK603" i="1"/>
  <c r="BQ603" i="1"/>
  <c r="BJ603" i="1"/>
  <c r="BN603" i="1"/>
  <c r="BM603" i="1"/>
  <c r="BP603" i="1"/>
  <c r="BT603" i="1"/>
  <c r="BH603" i="1"/>
  <c r="BI603" i="1"/>
  <c r="BS603" i="1"/>
  <c r="BI600" i="1"/>
  <c r="BN600" i="1"/>
  <c r="BM600" i="1"/>
  <c r="BP600" i="1"/>
  <c r="BK600" i="1"/>
  <c r="BS600" i="1"/>
  <c r="BT600" i="1"/>
  <c r="BQ600" i="1"/>
  <c r="BJ600" i="1"/>
  <c r="BO600" i="1"/>
  <c r="BH600" i="1"/>
  <c r="BL600" i="1"/>
  <c r="BR600" i="1"/>
  <c r="BK596" i="1"/>
  <c r="BQ596" i="1"/>
  <c r="BL596" i="1"/>
  <c r="BM596" i="1"/>
  <c r="BS596" i="1"/>
  <c r="BO596" i="1"/>
  <c r="BP596" i="1"/>
  <c r="BR596" i="1"/>
  <c r="BT596" i="1"/>
  <c r="BJ596" i="1"/>
  <c r="BH596" i="1"/>
  <c r="BI596" i="1"/>
  <c r="BN596" i="1"/>
  <c r="BJ593" i="1"/>
  <c r="BL593" i="1"/>
  <c r="BS593" i="1"/>
  <c r="BP593" i="1"/>
  <c r="BN593" i="1"/>
  <c r="BQ593" i="1"/>
  <c r="BH593" i="1"/>
  <c r="BR593" i="1"/>
  <c r="BM593" i="1"/>
  <c r="BO593" i="1"/>
  <c r="BT593" i="1"/>
  <c r="BK593" i="1"/>
  <c r="BI593" i="1"/>
  <c r="BJ590" i="1"/>
  <c r="BO590" i="1"/>
  <c r="BP590" i="1"/>
  <c r="BN590" i="1"/>
  <c r="BT590" i="1"/>
  <c r="BM590" i="1"/>
  <c r="BQ590" i="1"/>
  <c r="BS590" i="1"/>
  <c r="BH590" i="1"/>
  <c r="BR590" i="1"/>
  <c r="BI590" i="1"/>
  <c r="BK590" i="1"/>
  <c r="BL590" i="1"/>
  <c r="BO587" i="1"/>
  <c r="BR587" i="1"/>
  <c r="BL587" i="1"/>
  <c r="BK587" i="1"/>
  <c r="BQ587" i="1"/>
  <c r="BJ587" i="1"/>
  <c r="BN587" i="1"/>
  <c r="BP587" i="1"/>
  <c r="BI587" i="1"/>
  <c r="BM587" i="1"/>
  <c r="BS587" i="1"/>
  <c r="BT587" i="1"/>
  <c r="BH587" i="1"/>
  <c r="AT367" i="1"/>
  <c r="AU367" i="1"/>
  <c r="AY367" i="1"/>
  <c r="AW367" i="1"/>
  <c r="AX367" i="1"/>
  <c r="BC367" i="1"/>
  <c r="AZ367" i="1"/>
  <c r="AT359" i="1"/>
  <c r="AU359" i="1"/>
  <c r="AY359" i="1"/>
  <c r="AW359" i="1"/>
  <c r="AX359" i="1"/>
  <c r="BC359" i="1"/>
  <c r="AZ359" i="1"/>
  <c r="AT311" i="1"/>
  <c r="AZ311" i="1"/>
  <c r="AV311" i="1"/>
  <c r="AX311" i="1"/>
  <c r="AY311" i="1"/>
  <c r="BE311" i="1"/>
  <c r="AW311" i="1"/>
  <c r="AT303" i="1"/>
  <c r="AZ303" i="1"/>
  <c r="BA303" i="1"/>
  <c r="AX303" i="1"/>
  <c r="AY303" i="1"/>
  <c r="BE303" i="1"/>
  <c r="BC303" i="1"/>
  <c r="AU239" i="1"/>
  <c r="BB239" i="1"/>
  <c r="AZ239" i="1"/>
  <c r="AT239" i="1"/>
  <c r="AY239" i="1"/>
  <c r="BA239" i="1"/>
  <c r="AV239" i="1"/>
  <c r="AY207" i="1"/>
  <c r="BA207" i="1"/>
  <c r="AV207" i="1"/>
  <c r="AX193" i="1"/>
  <c r="AZ193" i="1"/>
  <c r="AW188" i="1"/>
  <c r="AX188" i="1"/>
  <c r="AZ188" i="1"/>
  <c r="BD188" i="1"/>
  <c r="BA188" i="1"/>
  <c r="BB188" i="1"/>
  <c r="AU188" i="1"/>
  <c r="BE188" i="1"/>
  <c r="BF188" i="1"/>
  <c r="AV188" i="1"/>
  <c r="AZ140" i="1"/>
  <c r="BF140" i="1"/>
  <c r="BC140" i="1"/>
  <c r="AY140" i="1"/>
  <c r="BD140" i="1"/>
  <c r="AW140" i="1"/>
  <c r="AT140" i="1"/>
  <c r="AU140" i="1"/>
  <c r="BB140" i="1"/>
  <c r="BE140" i="1"/>
  <c r="AU428" i="1"/>
  <c r="AX428" i="1"/>
  <c r="BE428" i="1"/>
  <c r="AV428" i="1"/>
  <c r="AY428" i="1"/>
  <c r="BD428" i="1"/>
  <c r="BA428" i="1"/>
  <c r="AW428" i="1"/>
  <c r="BC428" i="1"/>
  <c r="AT428" i="1"/>
  <c r="BB428" i="1"/>
  <c r="AY396" i="1"/>
  <c r="BD396" i="1"/>
  <c r="BF396" i="1"/>
  <c r="AT396" i="1"/>
  <c r="BC396" i="1"/>
  <c r="AW396" i="1"/>
  <c r="BA396" i="1"/>
  <c r="AV396" i="1"/>
  <c r="BE396" i="1"/>
  <c r="BB396" i="1"/>
  <c r="AY364" i="1"/>
  <c r="BD364" i="1"/>
  <c r="BF364" i="1"/>
  <c r="AT364" i="1"/>
  <c r="BC364" i="1"/>
  <c r="AW364" i="1"/>
  <c r="BA364" i="1"/>
  <c r="AV364" i="1"/>
  <c r="BE364" i="1"/>
  <c r="BB364" i="1"/>
  <c r="AZ332" i="1"/>
  <c r="BC332" i="1"/>
  <c r="AU332" i="1"/>
  <c r="BB332" i="1"/>
  <c r="BD332" i="1"/>
  <c r="AT332" i="1"/>
  <c r="BF332" i="1"/>
  <c r="AY332" i="1"/>
  <c r="AW332" i="1"/>
  <c r="AZ300" i="1"/>
  <c r="BC300" i="1"/>
  <c r="AU300" i="1"/>
  <c r="BB300" i="1"/>
  <c r="BD300" i="1"/>
  <c r="AT300" i="1"/>
  <c r="BF300" i="1"/>
  <c r="AY300" i="1"/>
  <c r="AW300" i="1"/>
  <c r="AZ284" i="1"/>
  <c r="BC284" i="1"/>
  <c r="AU284" i="1"/>
  <c r="BB284" i="1"/>
  <c r="BD284" i="1"/>
  <c r="AT284" i="1"/>
  <c r="BF284" i="1"/>
  <c r="AY284" i="1"/>
  <c r="AW284" i="1"/>
  <c r="BD250" i="1"/>
  <c r="BE250" i="1"/>
  <c r="BC250" i="1"/>
  <c r="AT250" i="1"/>
  <c r="AX250" i="1"/>
  <c r="AZ250" i="1"/>
  <c r="AU250" i="1"/>
  <c r="AW250" i="1"/>
  <c r="AY250" i="1"/>
  <c r="BA250" i="1"/>
  <c r="BF250" i="1"/>
  <c r="BA186" i="1"/>
  <c r="BB186" i="1"/>
  <c r="AV186" i="1"/>
  <c r="BE186" i="1"/>
  <c r="BF186" i="1"/>
  <c r="BD186" i="1"/>
  <c r="AW186" i="1"/>
  <c r="BC186" i="1"/>
  <c r="AT186" i="1"/>
  <c r="AY186" i="1"/>
  <c r="AX186" i="1"/>
  <c r="AZ186" i="1"/>
  <c r="BD122" i="1"/>
  <c r="AX122" i="1"/>
  <c r="AT122" i="1"/>
  <c r="AW122" i="1"/>
  <c r="BC122" i="1"/>
  <c r="AU122" i="1"/>
  <c r="AZ122" i="1"/>
  <c r="BA122" i="1"/>
  <c r="BB122" i="1"/>
  <c r="BE122" i="1"/>
  <c r="BF122" i="1"/>
  <c r="BC58" i="1"/>
  <c r="AT58" i="1"/>
  <c r="AX58" i="1"/>
  <c r="AV58" i="1"/>
  <c r="BB58" i="1"/>
  <c r="BA58" i="1"/>
  <c r="BD58" i="1"/>
  <c r="AW58" i="1"/>
  <c r="AU58" i="1"/>
  <c r="AY58" i="1"/>
  <c r="BE58" i="1"/>
  <c r="BN583" i="1"/>
  <c r="BS583" i="1"/>
  <c r="BQ583" i="1"/>
  <c r="BR583" i="1"/>
  <c r="BI583" i="1"/>
  <c r="BO583" i="1"/>
  <c r="BJ583" i="1"/>
  <c r="BT583" i="1"/>
  <c r="BM583" i="1"/>
  <c r="BL583" i="1"/>
  <c r="BH583" i="1"/>
  <c r="BP583" i="1"/>
  <c r="BK583" i="1"/>
  <c r="BJ582" i="1"/>
  <c r="BO582" i="1"/>
  <c r="BI582" i="1"/>
  <c r="BP582" i="1"/>
  <c r="BT582" i="1"/>
  <c r="BM582" i="1"/>
  <c r="BH582" i="1"/>
  <c r="BR582" i="1"/>
  <c r="BL582" i="1"/>
  <c r="BS582" i="1"/>
  <c r="BQ582" i="1"/>
  <c r="BK582" i="1"/>
  <c r="BN582" i="1"/>
  <c r="BT578" i="1"/>
  <c r="BJ578" i="1"/>
  <c r="BK578" i="1"/>
  <c r="BH578" i="1"/>
  <c r="BI578" i="1"/>
  <c r="BO578" i="1"/>
  <c r="BM578" i="1"/>
  <c r="BN578" i="1"/>
  <c r="BQ578" i="1"/>
  <c r="BR578" i="1"/>
  <c r="BS578" i="1"/>
  <c r="BP578" i="1"/>
  <c r="BL578" i="1"/>
  <c r="BL575" i="1"/>
  <c r="BH575" i="1"/>
  <c r="BO575" i="1"/>
  <c r="BJ575" i="1"/>
  <c r="BM575" i="1"/>
  <c r="BT575" i="1"/>
  <c r="BS575" i="1"/>
  <c r="BI575" i="1"/>
  <c r="BR575" i="1"/>
  <c r="BK575" i="1"/>
  <c r="BQ575" i="1"/>
  <c r="BN575" i="1"/>
  <c r="BP575" i="1"/>
  <c r="BQ572" i="1"/>
  <c r="BK572" i="1"/>
  <c r="BL572" i="1"/>
  <c r="BM572" i="1"/>
  <c r="BS572" i="1"/>
  <c r="BJ572" i="1"/>
  <c r="BP572" i="1"/>
  <c r="BR572" i="1"/>
  <c r="BT572" i="1"/>
  <c r="BO572" i="1"/>
  <c r="BN572" i="1"/>
  <c r="BI572" i="1"/>
  <c r="BH572" i="1"/>
  <c r="BR569" i="1"/>
  <c r="BH569" i="1"/>
  <c r="BM569" i="1"/>
  <c r="BK569" i="1"/>
  <c r="BL569" i="1"/>
  <c r="BQ569" i="1"/>
  <c r="BJ569" i="1"/>
  <c r="BT569" i="1"/>
  <c r="BN569" i="1"/>
  <c r="BI569" i="1"/>
  <c r="BP569" i="1"/>
  <c r="BO569" i="1"/>
  <c r="BS569" i="1"/>
  <c r="BO566" i="1"/>
  <c r="BJ566" i="1"/>
  <c r="BS566" i="1"/>
  <c r="BP566" i="1"/>
  <c r="BI566" i="1"/>
  <c r="BT566" i="1"/>
  <c r="BM566" i="1"/>
  <c r="BH566" i="1"/>
  <c r="BR566" i="1"/>
  <c r="BN566" i="1"/>
  <c r="BL566" i="1"/>
  <c r="BK566" i="1"/>
  <c r="BQ566" i="1"/>
  <c r="BM562" i="1"/>
  <c r="BR562" i="1"/>
  <c r="BT562" i="1"/>
  <c r="BJ562" i="1"/>
  <c r="BH562" i="1"/>
  <c r="BI562" i="1"/>
  <c r="BO562" i="1"/>
  <c r="BK562" i="1"/>
  <c r="BN562" i="1"/>
  <c r="BS562" i="1"/>
  <c r="BQ562" i="1"/>
  <c r="BL562" i="1"/>
  <c r="BP562" i="1"/>
  <c r="BH559" i="1"/>
  <c r="BO559" i="1"/>
  <c r="BL559" i="1"/>
  <c r="BJ559" i="1"/>
  <c r="BM559" i="1"/>
  <c r="BT559" i="1"/>
  <c r="BN559" i="1"/>
  <c r="BR559" i="1"/>
  <c r="BS559" i="1"/>
  <c r="BQ559" i="1"/>
  <c r="BI559" i="1"/>
  <c r="BP559" i="1"/>
  <c r="BK559" i="1"/>
  <c r="BK556" i="1"/>
  <c r="BQ556" i="1"/>
  <c r="BL556" i="1"/>
  <c r="BM556" i="1"/>
  <c r="BS556" i="1"/>
  <c r="BP556" i="1"/>
  <c r="BR556" i="1"/>
  <c r="BJ556" i="1"/>
  <c r="BT556" i="1"/>
  <c r="BO556" i="1"/>
  <c r="BH556" i="1"/>
  <c r="BI556" i="1"/>
  <c r="BN556" i="1"/>
  <c r="BR553" i="1"/>
  <c r="BH553" i="1"/>
  <c r="BM553" i="1"/>
  <c r="BJ553" i="1"/>
  <c r="BS553" i="1"/>
  <c r="BN553" i="1"/>
  <c r="BQ553" i="1"/>
  <c r="BK553" i="1"/>
  <c r="BT553" i="1"/>
  <c r="BO553" i="1"/>
  <c r="BI553" i="1"/>
  <c r="BL553" i="1"/>
  <c r="BP553" i="1"/>
  <c r="BO550" i="1"/>
  <c r="BJ550" i="1"/>
  <c r="BP550" i="1"/>
  <c r="BS550" i="1"/>
  <c r="BT550" i="1"/>
  <c r="BM550" i="1"/>
  <c r="BI550" i="1"/>
  <c r="BH550" i="1"/>
  <c r="BR550" i="1"/>
  <c r="BL550" i="1"/>
  <c r="BN550" i="1"/>
  <c r="BQ550" i="1"/>
  <c r="BK550" i="1"/>
  <c r="BN546" i="1"/>
  <c r="BS546" i="1"/>
  <c r="BT546" i="1"/>
  <c r="BR546" i="1"/>
  <c r="BH546" i="1"/>
  <c r="BI546" i="1"/>
  <c r="BL546" i="1"/>
  <c r="BP546" i="1"/>
  <c r="BO546" i="1"/>
  <c r="BQ546" i="1"/>
  <c r="BK546" i="1"/>
  <c r="BJ546" i="1"/>
  <c r="BM546" i="1"/>
  <c r="BM542" i="1"/>
  <c r="BN542" i="1"/>
  <c r="BK542" i="1"/>
  <c r="BL542" i="1"/>
  <c r="BQ542" i="1"/>
  <c r="BO542" i="1"/>
  <c r="BP542" i="1"/>
  <c r="BJ542" i="1"/>
  <c r="BT542" i="1"/>
  <c r="BI542" i="1"/>
  <c r="BS542" i="1"/>
  <c r="BH542" i="1"/>
  <c r="BR542" i="1"/>
  <c r="BT537" i="1"/>
  <c r="BI537" i="1"/>
  <c r="BN537" i="1"/>
  <c r="BH537" i="1"/>
  <c r="BM537" i="1"/>
  <c r="BR537" i="1"/>
  <c r="BP537" i="1"/>
  <c r="BO537" i="1"/>
  <c r="BQ537" i="1"/>
  <c r="BS537" i="1"/>
  <c r="BL537" i="1"/>
  <c r="BJ537" i="1"/>
  <c r="BK537" i="1"/>
  <c r="BM534" i="1"/>
  <c r="BN534" i="1"/>
  <c r="BK534" i="1"/>
  <c r="BL534" i="1"/>
  <c r="BQ534" i="1"/>
  <c r="BO534" i="1"/>
  <c r="BP534" i="1"/>
  <c r="BJ534" i="1"/>
  <c r="BS534" i="1"/>
  <c r="BR534" i="1"/>
  <c r="BH534" i="1"/>
  <c r="BT534" i="1"/>
  <c r="BI534" i="1"/>
  <c r="BT529" i="1"/>
  <c r="BI529" i="1"/>
  <c r="BN529" i="1"/>
  <c r="BH529" i="1"/>
  <c r="BM529" i="1"/>
  <c r="BR529" i="1"/>
  <c r="BP529" i="1"/>
  <c r="BO529" i="1"/>
  <c r="BJ529" i="1"/>
  <c r="BQ529" i="1"/>
  <c r="BL529" i="1"/>
  <c r="BS529" i="1"/>
  <c r="BK529" i="1"/>
  <c r="BR524" i="1"/>
  <c r="BJ524" i="1"/>
  <c r="BK524" i="1"/>
  <c r="BL524" i="1"/>
  <c r="BN524" i="1"/>
  <c r="BO524" i="1"/>
  <c r="BP524" i="1"/>
  <c r="BS524" i="1"/>
  <c r="BH524" i="1"/>
  <c r="BQ524" i="1"/>
  <c r="BI524" i="1"/>
  <c r="BM524" i="1"/>
  <c r="BT524" i="1"/>
  <c r="BP519" i="1"/>
  <c r="BQ519" i="1"/>
  <c r="BK519" i="1"/>
  <c r="BJ519" i="1"/>
  <c r="BS519" i="1"/>
  <c r="BN519" i="1"/>
  <c r="BR519" i="1"/>
  <c r="BM519" i="1"/>
  <c r="BL519" i="1"/>
  <c r="BI519" i="1"/>
  <c r="BH519" i="1"/>
  <c r="BT519" i="1"/>
  <c r="BO519" i="1"/>
  <c r="BR516" i="1"/>
  <c r="BJ516" i="1"/>
  <c r="BK516" i="1"/>
  <c r="BL516" i="1"/>
  <c r="BN516" i="1"/>
  <c r="BI516" i="1"/>
  <c r="BO516" i="1"/>
  <c r="BP516" i="1"/>
  <c r="BT516" i="1"/>
  <c r="BQ516" i="1"/>
  <c r="BM516" i="1"/>
  <c r="BS516" i="1"/>
  <c r="BH516" i="1"/>
  <c r="BP511" i="1"/>
  <c r="BQ511" i="1"/>
  <c r="BK511" i="1"/>
  <c r="BJ511" i="1"/>
  <c r="BS511" i="1"/>
  <c r="BN511" i="1"/>
  <c r="BR511" i="1"/>
  <c r="BT511" i="1"/>
  <c r="BI511" i="1"/>
  <c r="BL511" i="1"/>
  <c r="BO511" i="1"/>
  <c r="BM511" i="1"/>
  <c r="BH511" i="1"/>
  <c r="BN506" i="1"/>
  <c r="BS506" i="1"/>
  <c r="BT506" i="1"/>
  <c r="BR506" i="1"/>
  <c r="BH506" i="1"/>
  <c r="BI506" i="1"/>
  <c r="BK506" i="1"/>
  <c r="BQ506" i="1"/>
  <c r="BO506" i="1"/>
  <c r="BJ506" i="1"/>
  <c r="BM506" i="1"/>
  <c r="BP506" i="1"/>
  <c r="BL506" i="1"/>
  <c r="BJ500" i="1"/>
  <c r="BR500" i="1"/>
  <c r="BK500" i="1"/>
  <c r="BL500" i="1"/>
  <c r="BN500" i="1"/>
  <c r="BI500" i="1"/>
  <c r="BO500" i="1"/>
  <c r="BP500" i="1"/>
  <c r="BT500" i="1"/>
  <c r="BM500" i="1"/>
  <c r="BH500" i="1"/>
  <c r="BS500" i="1"/>
  <c r="BQ500" i="1"/>
  <c r="BP495" i="1"/>
  <c r="BM495" i="1"/>
  <c r="BR495" i="1"/>
  <c r="BT495" i="1"/>
  <c r="BQ495" i="1"/>
  <c r="BK495" i="1"/>
  <c r="BN495" i="1"/>
  <c r="BS495" i="1"/>
  <c r="BJ495" i="1"/>
  <c r="BL495" i="1"/>
  <c r="BO495" i="1"/>
  <c r="BI495" i="1"/>
  <c r="BH495" i="1"/>
  <c r="BR492" i="1"/>
  <c r="BJ492" i="1"/>
  <c r="BK492" i="1"/>
  <c r="BL492" i="1"/>
  <c r="BN492" i="1"/>
  <c r="BO492" i="1"/>
  <c r="BP492" i="1"/>
  <c r="BS492" i="1"/>
  <c r="BH492" i="1"/>
  <c r="BQ492" i="1"/>
  <c r="BM492" i="1"/>
  <c r="BT492" i="1"/>
  <c r="BI492" i="1"/>
  <c r="BP487" i="1"/>
  <c r="BM487" i="1"/>
  <c r="BR487" i="1"/>
  <c r="BT487" i="1"/>
  <c r="BQ487" i="1"/>
  <c r="BK487" i="1"/>
  <c r="BN487" i="1"/>
  <c r="BS487" i="1"/>
  <c r="BI487" i="1"/>
  <c r="BJ487" i="1"/>
  <c r="BH487" i="1"/>
  <c r="BL487" i="1"/>
  <c r="BO487" i="1"/>
  <c r="BR484" i="1"/>
  <c r="BJ484" i="1"/>
  <c r="BK484" i="1"/>
  <c r="BL484" i="1"/>
  <c r="BN484" i="1"/>
  <c r="BI484" i="1"/>
  <c r="BO484" i="1"/>
  <c r="BP484" i="1"/>
  <c r="BT484" i="1"/>
  <c r="BQ484" i="1"/>
  <c r="BM484" i="1"/>
  <c r="BS484" i="1"/>
  <c r="BH484" i="1"/>
  <c r="BT481" i="1"/>
  <c r="BJ481" i="1"/>
  <c r="BO481" i="1"/>
  <c r="BI481" i="1"/>
  <c r="BN481" i="1"/>
  <c r="BH481" i="1"/>
  <c r="BM481" i="1"/>
  <c r="BP481" i="1"/>
  <c r="BQ481" i="1"/>
  <c r="BL481" i="1"/>
  <c r="BR481" i="1"/>
  <c r="BS481" i="1"/>
  <c r="BK481" i="1"/>
  <c r="BN474" i="1"/>
  <c r="BS474" i="1"/>
  <c r="BT474" i="1"/>
  <c r="BR474" i="1"/>
  <c r="BH474" i="1"/>
  <c r="BI474" i="1"/>
  <c r="BK474" i="1"/>
  <c r="BQ474" i="1"/>
  <c r="BO474" i="1"/>
  <c r="BJ474" i="1"/>
  <c r="BM474" i="1"/>
  <c r="BP474" i="1"/>
  <c r="BL474" i="1"/>
  <c r="BP471" i="1"/>
  <c r="BM471" i="1"/>
  <c r="BR471" i="1"/>
  <c r="BT471" i="1"/>
  <c r="BQ471" i="1"/>
  <c r="BK471" i="1"/>
  <c r="BN471" i="1"/>
  <c r="BS471" i="1"/>
  <c r="BI471" i="1"/>
  <c r="BH471" i="1"/>
  <c r="BJ471" i="1"/>
  <c r="BL471" i="1"/>
  <c r="BO471" i="1"/>
  <c r="BN466" i="1"/>
  <c r="BS466" i="1"/>
  <c r="BT466" i="1"/>
  <c r="BR466" i="1"/>
  <c r="BH466" i="1"/>
  <c r="BI466" i="1"/>
  <c r="BL466" i="1"/>
  <c r="BM466" i="1"/>
  <c r="BP466" i="1"/>
  <c r="BJ466" i="1"/>
  <c r="BK466" i="1"/>
  <c r="BO466" i="1"/>
  <c r="BQ466" i="1"/>
  <c r="BP463" i="1"/>
  <c r="BM463" i="1"/>
  <c r="BR463" i="1"/>
  <c r="BT463" i="1"/>
  <c r="BQ463" i="1"/>
  <c r="BK463" i="1"/>
  <c r="BN463" i="1"/>
  <c r="BS463" i="1"/>
  <c r="BJ463" i="1"/>
  <c r="BL463" i="1"/>
  <c r="BO463" i="1"/>
  <c r="BH463" i="1"/>
  <c r="BI463" i="1"/>
  <c r="BN458" i="1"/>
  <c r="BS458" i="1"/>
  <c r="BT458" i="1"/>
  <c r="BR458" i="1"/>
  <c r="BH458" i="1"/>
  <c r="BI458" i="1"/>
  <c r="BK458" i="1"/>
  <c r="BQ458" i="1"/>
  <c r="BO458" i="1"/>
  <c r="BJ458" i="1"/>
  <c r="BL458" i="1"/>
  <c r="BP458" i="1"/>
  <c r="BM458" i="1"/>
  <c r="BN454" i="1"/>
  <c r="BM454" i="1"/>
  <c r="BK454" i="1"/>
  <c r="BL454" i="1"/>
  <c r="BQ454" i="1"/>
  <c r="BO454" i="1"/>
  <c r="BP454" i="1"/>
  <c r="BJ454" i="1"/>
  <c r="BS454" i="1"/>
  <c r="BR454" i="1"/>
  <c r="BH454" i="1"/>
  <c r="BI454" i="1"/>
  <c r="BT454" i="1"/>
  <c r="BT449" i="1"/>
  <c r="BJ449" i="1"/>
  <c r="BO449" i="1"/>
  <c r="BI449" i="1"/>
  <c r="BN449" i="1"/>
  <c r="BH449" i="1"/>
  <c r="BM449" i="1"/>
  <c r="BP449" i="1"/>
  <c r="BQ449" i="1"/>
  <c r="BL449" i="1"/>
  <c r="BR449" i="1"/>
  <c r="BS449" i="1"/>
  <c r="BK449" i="1"/>
  <c r="BJ444" i="1"/>
  <c r="BR444" i="1"/>
  <c r="BK444" i="1"/>
  <c r="BL444" i="1"/>
  <c r="BN444" i="1"/>
  <c r="BO444" i="1"/>
  <c r="BP444" i="1"/>
  <c r="BS444" i="1"/>
  <c r="BI444" i="1"/>
  <c r="BH444" i="1"/>
  <c r="BT444" i="1"/>
  <c r="BM444" i="1"/>
  <c r="BQ444" i="1"/>
  <c r="BP439" i="1"/>
  <c r="BM439" i="1"/>
  <c r="BR439" i="1"/>
  <c r="BT439" i="1"/>
  <c r="BQ439" i="1"/>
  <c r="BK439" i="1"/>
  <c r="BN439" i="1"/>
  <c r="BS439" i="1"/>
  <c r="BI439" i="1"/>
  <c r="BH439" i="1"/>
  <c r="BO439" i="1"/>
  <c r="BJ439" i="1"/>
  <c r="BN434" i="1"/>
  <c r="BS434" i="1"/>
  <c r="BT434" i="1"/>
  <c r="BR434" i="1"/>
  <c r="BH434" i="1"/>
  <c r="BI434" i="1"/>
  <c r="BL434" i="1"/>
  <c r="BM434" i="1"/>
  <c r="BP434" i="1"/>
  <c r="BJ434" i="1"/>
  <c r="BK434" i="1"/>
  <c r="BQ434" i="1"/>
  <c r="BO434" i="1"/>
  <c r="BN430" i="1"/>
  <c r="BM430" i="1"/>
  <c r="BK430" i="1"/>
  <c r="BL430" i="1"/>
  <c r="BQ430" i="1"/>
  <c r="BO430" i="1"/>
  <c r="BP430" i="1"/>
  <c r="BJ430" i="1"/>
  <c r="BT430" i="1"/>
  <c r="BI430" i="1"/>
  <c r="BH430" i="1"/>
  <c r="BR430" i="1"/>
  <c r="BS430" i="1"/>
  <c r="BT425" i="1"/>
  <c r="BJ425" i="1"/>
  <c r="BO425" i="1"/>
  <c r="BI425" i="1"/>
  <c r="BN425" i="1"/>
  <c r="BH425" i="1"/>
  <c r="BM425" i="1"/>
  <c r="BP425" i="1"/>
  <c r="BR425" i="1"/>
  <c r="BS425" i="1"/>
  <c r="BL425" i="1"/>
  <c r="BK425" i="1"/>
  <c r="BQ425" i="1"/>
  <c r="BM422" i="1"/>
  <c r="BN422" i="1"/>
  <c r="BK422" i="1"/>
  <c r="BL422" i="1"/>
  <c r="BQ422" i="1"/>
  <c r="BO422" i="1"/>
  <c r="BP422" i="1"/>
  <c r="BJ422" i="1"/>
  <c r="BS422" i="1"/>
  <c r="BR422" i="1"/>
  <c r="BH422" i="1"/>
  <c r="BI422" i="1"/>
  <c r="BT422" i="1"/>
  <c r="BT417" i="1"/>
  <c r="BJ417" i="1"/>
  <c r="BO417" i="1"/>
  <c r="BI417" i="1"/>
  <c r="BN417" i="1"/>
  <c r="BH417" i="1"/>
  <c r="BM417" i="1"/>
  <c r="BP417" i="1"/>
  <c r="BQ417" i="1"/>
  <c r="BL417" i="1"/>
  <c r="BR417" i="1"/>
  <c r="BS417" i="1"/>
  <c r="BK417" i="1"/>
  <c r="BJ412" i="1"/>
  <c r="BR412" i="1"/>
  <c r="BK412" i="1"/>
  <c r="BL412" i="1"/>
  <c r="BN412" i="1"/>
  <c r="BO412" i="1"/>
  <c r="BP412" i="1"/>
  <c r="BS412" i="1"/>
  <c r="BI412" i="1"/>
  <c r="BH412" i="1"/>
  <c r="BT412" i="1"/>
  <c r="BM412" i="1"/>
  <c r="BQ412" i="1"/>
  <c r="BP407" i="1"/>
  <c r="BM407" i="1"/>
  <c r="BR407" i="1"/>
  <c r="BT407" i="1"/>
  <c r="BQ407" i="1"/>
  <c r="BK407" i="1"/>
  <c r="BN407" i="1"/>
  <c r="BS407" i="1"/>
  <c r="BI407" i="1"/>
  <c r="BH407" i="1"/>
  <c r="BJ407" i="1"/>
  <c r="BL407" i="1"/>
  <c r="BO407" i="1"/>
  <c r="BT401" i="1"/>
  <c r="BJ401" i="1"/>
  <c r="BO401" i="1"/>
  <c r="BI401" i="1"/>
  <c r="BN401" i="1"/>
  <c r="BH401" i="1"/>
  <c r="BM401" i="1"/>
  <c r="BP401" i="1"/>
  <c r="BQ401" i="1"/>
  <c r="BL401" i="1"/>
  <c r="BS401" i="1"/>
  <c r="BK401" i="1"/>
  <c r="BR401" i="1"/>
  <c r="BR396" i="1"/>
  <c r="BJ396" i="1"/>
  <c r="BK396" i="1"/>
  <c r="BL396" i="1"/>
  <c r="BN396" i="1"/>
  <c r="BO396" i="1"/>
  <c r="BP396" i="1"/>
  <c r="BS396" i="1"/>
  <c r="BH396" i="1"/>
  <c r="BQ396" i="1"/>
  <c r="BI396" i="1"/>
  <c r="BM396" i="1"/>
  <c r="BT396" i="1"/>
  <c r="BT393" i="1"/>
  <c r="BJ393" i="1"/>
  <c r="BO393" i="1"/>
  <c r="BI393" i="1"/>
  <c r="BN393" i="1"/>
  <c r="BH393" i="1"/>
  <c r="BM393" i="1"/>
  <c r="BP393" i="1"/>
  <c r="BR393" i="1"/>
  <c r="BS393" i="1"/>
  <c r="BL393" i="1"/>
  <c r="BK393" i="1"/>
  <c r="BQ393" i="1"/>
  <c r="BR388" i="1"/>
  <c r="BJ388" i="1"/>
  <c r="BK388" i="1"/>
  <c r="BL388" i="1"/>
  <c r="BN388" i="1"/>
  <c r="BI388" i="1"/>
  <c r="BO388" i="1"/>
  <c r="BP388" i="1"/>
  <c r="BT388" i="1"/>
  <c r="BQ388" i="1"/>
  <c r="BM388" i="1"/>
  <c r="BS388" i="1"/>
  <c r="BH388" i="1"/>
  <c r="BO383" i="1"/>
  <c r="BN383" i="1"/>
  <c r="BS383" i="1"/>
  <c r="BR383" i="1"/>
  <c r="BL383" i="1"/>
  <c r="BI383" i="1"/>
  <c r="BP383" i="1"/>
  <c r="BQ383" i="1"/>
  <c r="BK383" i="1"/>
  <c r="BH383" i="1"/>
  <c r="BM383" i="1"/>
  <c r="BJ383" i="1"/>
  <c r="BT383" i="1"/>
  <c r="BJ378" i="1"/>
  <c r="BP378" i="1"/>
  <c r="BO378" i="1"/>
  <c r="BT378" i="1"/>
  <c r="BM378" i="1"/>
  <c r="BH378" i="1"/>
  <c r="BR378" i="1"/>
  <c r="BI378" i="1"/>
  <c r="BS378" i="1"/>
  <c r="BL378" i="1"/>
  <c r="BN378" i="1"/>
  <c r="BQ378" i="1"/>
  <c r="BK378" i="1"/>
  <c r="BM374" i="1"/>
  <c r="BK374" i="1"/>
  <c r="BT374" i="1"/>
  <c r="BJ374" i="1"/>
  <c r="BR374" i="1"/>
  <c r="BH374" i="1"/>
  <c r="BI374" i="1"/>
  <c r="BO374" i="1"/>
  <c r="BL374" i="1"/>
  <c r="BQ374" i="1"/>
  <c r="BP374" i="1"/>
  <c r="BN374" i="1"/>
  <c r="BS374" i="1"/>
  <c r="BS369" i="1"/>
  <c r="BN369" i="1"/>
  <c r="BT369" i="1"/>
  <c r="BM369" i="1"/>
  <c r="BR369" i="1"/>
  <c r="BK369" i="1"/>
  <c r="BO369" i="1"/>
  <c r="BP369" i="1"/>
  <c r="BI369" i="1"/>
  <c r="BQ369" i="1"/>
  <c r="BL369" i="1"/>
  <c r="BH369" i="1"/>
  <c r="BJ369" i="1"/>
  <c r="BR366" i="1"/>
  <c r="BL366" i="1"/>
  <c r="BN366" i="1"/>
  <c r="BK366" i="1"/>
  <c r="BQ366" i="1"/>
  <c r="BP366" i="1"/>
  <c r="BS366" i="1"/>
  <c r="BM366" i="1"/>
  <c r="BT366" i="1"/>
  <c r="BI366" i="1"/>
  <c r="BH366" i="1"/>
  <c r="BJ366" i="1"/>
  <c r="BO366" i="1"/>
  <c r="BN361" i="1"/>
  <c r="BT361" i="1"/>
  <c r="BQ361" i="1"/>
  <c r="BR361" i="1"/>
  <c r="BK361" i="1"/>
  <c r="BH361" i="1"/>
  <c r="BJ361" i="1"/>
  <c r="BI361" i="1"/>
  <c r="BS361" i="1"/>
  <c r="BP361" i="1"/>
  <c r="BM361" i="1"/>
  <c r="BO361" i="1"/>
  <c r="BL361" i="1"/>
  <c r="BI356" i="1"/>
  <c r="BS356" i="1"/>
  <c r="BT356" i="1"/>
  <c r="BQ356" i="1"/>
  <c r="BH356" i="1"/>
  <c r="BJ356" i="1"/>
  <c r="BM356" i="1"/>
  <c r="BL356" i="1"/>
  <c r="BN356" i="1"/>
  <c r="BP356" i="1"/>
  <c r="BK356" i="1"/>
  <c r="BO356" i="1"/>
  <c r="BR356" i="1"/>
  <c r="BO351" i="1"/>
  <c r="BN351" i="1"/>
  <c r="BS351" i="1"/>
  <c r="BR351" i="1"/>
  <c r="BL351" i="1"/>
  <c r="BI351" i="1"/>
  <c r="BJ351" i="1"/>
  <c r="BH351" i="1"/>
  <c r="BK351" i="1"/>
  <c r="BT351" i="1"/>
  <c r="BM351" i="1"/>
  <c r="BP351" i="1"/>
  <c r="BQ351" i="1"/>
  <c r="BJ346" i="1"/>
  <c r="BP346" i="1"/>
  <c r="BO346" i="1"/>
  <c r="BT346" i="1"/>
  <c r="BM346" i="1"/>
  <c r="BS346" i="1"/>
  <c r="BH346" i="1"/>
  <c r="BR346" i="1"/>
  <c r="BL346" i="1"/>
  <c r="BN346" i="1"/>
  <c r="BI346" i="1"/>
  <c r="BK346" i="1"/>
  <c r="BQ346" i="1"/>
  <c r="BM342" i="1"/>
  <c r="BK342" i="1"/>
  <c r="BT342" i="1"/>
  <c r="BJ342" i="1"/>
  <c r="BR342" i="1"/>
  <c r="BH342" i="1"/>
  <c r="BI342" i="1"/>
  <c r="BO342" i="1"/>
  <c r="BL342" i="1"/>
  <c r="BQ342" i="1"/>
  <c r="BP342" i="1"/>
  <c r="BS342" i="1"/>
  <c r="BN342" i="1"/>
  <c r="BS337" i="1"/>
  <c r="BN337" i="1"/>
  <c r="BT337" i="1"/>
  <c r="BM337" i="1"/>
  <c r="BR337" i="1"/>
  <c r="BK337" i="1"/>
  <c r="BJ337" i="1"/>
  <c r="BL337" i="1"/>
  <c r="BI337" i="1"/>
  <c r="BO337" i="1"/>
  <c r="BH337" i="1"/>
  <c r="BP337" i="1"/>
  <c r="BQ337" i="1"/>
  <c r="BN332" i="1"/>
  <c r="BP332" i="1"/>
  <c r="BK332" i="1"/>
  <c r="BI332" i="1"/>
  <c r="BT332" i="1"/>
  <c r="BQ332" i="1"/>
  <c r="BS332" i="1"/>
  <c r="BH332" i="1"/>
  <c r="BL332" i="1"/>
  <c r="BR332" i="1"/>
  <c r="BJ332" i="1"/>
  <c r="BO332" i="1"/>
  <c r="BM332" i="1"/>
  <c r="BI327" i="1"/>
  <c r="BN327" i="1"/>
  <c r="BO327" i="1"/>
  <c r="BR327" i="1"/>
  <c r="BL327" i="1"/>
  <c r="BJ327" i="1"/>
  <c r="BM327" i="1"/>
  <c r="BK327" i="1"/>
  <c r="BQ327" i="1"/>
  <c r="BT327" i="1"/>
  <c r="BP327" i="1"/>
  <c r="BH327" i="1"/>
  <c r="BS327" i="1"/>
  <c r="BR322" i="1"/>
  <c r="BS322" i="1"/>
  <c r="BT322" i="1"/>
  <c r="BJ322" i="1"/>
  <c r="BH322" i="1"/>
  <c r="BM322" i="1"/>
  <c r="BL322" i="1"/>
  <c r="BQ322" i="1"/>
  <c r="BP322" i="1"/>
  <c r="BO322" i="1"/>
  <c r="BN322" i="1"/>
  <c r="BK322" i="1"/>
  <c r="BI322" i="1"/>
  <c r="BJ321" i="1"/>
  <c r="BS321" i="1"/>
  <c r="BH321" i="1"/>
  <c r="BI321" i="1"/>
  <c r="BN321" i="1"/>
  <c r="BL321" i="1"/>
  <c r="BK321" i="1"/>
  <c r="BM321" i="1"/>
  <c r="BT321" i="1"/>
  <c r="BP321" i="1"/>
  <c r="BR321" i="1"/>
  <c r="BQ321" i="1"/>
  <c r="BO321" i="1"/>
  <c r="BR314" i="1"/>
  <c r="BQ314" i="1"/>
  <c r="BK314" i="1"/>
  <c r="BL314" i="1"/>
  <c r="BN314" i="1"/>
  <c r="BO314" i="1"/>
  <c r="BP314" i="1"/>
  <c r="BI314" i="1"/>
  <c r="BS314" i="1"/>
  <c r="BJ314" i="1"/>
  <c r="BH314" i="1"/>
  <c r="BT314" i="1"/>
  <c r="BM314" i="1"/>
  <c r="BF542" i="1"/>
  <c r="AV542" i="1"/>
  <c r="AZ542" i="1"/>
  <c r="BB542" i="1"/>
  <c r="BD542" i="1"/>
  <c r="AU542" i="1"/>
  <c r="AW542" i="1"/>
  <c r="AT542" i="1"/>
  <c r="AY542" i="1"/>
  <c r="BE542" i="1"/>
  <c r="AX542" i="1"/>
  <c r="BC542" i="1"/>
  <c r="BA542" i="1"/>
  <c r="AT494" i="1"/>
  <c r="AU494" i="1"/>
  <c r="BD494" i="1"/>
  <c r="BA494" i="1"/>
  <c r="AY494" i="1"/>
  <c r="BE494" i="1"/>
  <c r="AX494" i="1"/>
  <c r="BC494" i="1"/>
  <c r="AZ494" i="1"/>
  <c r="AV494" i="1"/>
  <c r="AW494" i="1"/>
  <c r="BB494" i="1"/>
  <c r="BF494" i="1"/>
  <c r="AY462" i="1"/>
  <c r="BE462" i="1"/>
  <c r="BA462" i="1"/>
  <c r="BC462" i="1"/>
  <c r="AX462" i="1"/>
  <c r="AV462" i="1"/>
  <c r="BD462" i="1"/>
  <c r="AU462" i="1"/>
  <c r="AT462" i="1"/>
  <c r="AW462" i="1"/>
  <c r="BF462" i="1"/>
  <c r="BB462" i="1"/>
  <c r="AZ462" i="1"/>
  <c r="AY414" i="1"/>
  <c r="BD414" i="1"/>
  <c r="BB414" i="1"/>
  <c r="AX414" i="1"/>
  <c r="BC414" i="1"/>
  <c r="BE414" i="1"/>
  <c r="AU414" i="1"/>
  <c r="AT414" i="1"/>
  <c r="AV414" i="1"/>
  <c r="BF414" i="1"/>
  <c r="AZ414" i="1"/>
  <c r="AW414" i="1"/>
  <c r="BA414" i="1"/>
  <c r="AY366" i="1"/>
  <c r="BD366" i="1"/>
  <c r="BB366" i="1"/>
  <c r="AX366" i="1"/>
  <c r="BC366" i="1"/>
  <c r="BE366" i="1"/>
  <c r="AV366" i="1"/>
  <c r="BA366" i="1"/>
  <c r="BF366" i="1"/>
  <c r="AT366" i="1"/>
  <c r="AW366" i="1"/>
  <c r="AU366" i="1"/>
  <c r="AZ334" i="1"/>
  <c r="BA334" i="1"/>
  <c r="BD334" i="1"/>
  <c r="AX334" i="1"/>
  <c r="AT334" i="1"/>
  <c r="AW334" i="1"/>
  <c r="BC334" i="1"/>
  <c r="AU334" i="1"/>
  <c r="BF334" i="1"/>
  <c r="AY334" i="1"/>
  <c r="BE334" i="1"/>
  <c r="AV334" i="1"/>
  <c r="BD302" i="1"/>
  <c r="AX302" i="1"/>
  <c r="AT302" i="1"/>
  <c r="AW302" i="1"/>
  <c r="BC302" i="1"/>
  <c r="AU302" i="1"/>
  <c r="AV302" i="1"/>
  <c r="BB302" i="1"/>
  <c r="AY302" i="1"/>
  <c r="BE302" i="1"/>
  <c r="BA302" i="1"/>
  <c r="BF302" i="1"/>
  <c r="AZ302" i="1"/>
  <c r="AV254" i="1"/>
  <c r="BB254" i="1"/>
  <c r="AY254" i="1"/>
  <c r="AT254" i="1"/>
  <c r="AZ254" i="1"/>
  <c r="BA254" i="1"/>
  <c r="AU254" i="1"/>
  <c r="BC254" i="1"/>
  <c r="BD254" i="1"/>
  <c r="BE254" i="1"/>
  <c r="AW254" i="1"/>
  <c r="BF254" i="1"/>
  <c r="AU206" i="1"/>
  <c r="BB206" i="1"/>
  <c r="AX206" i="1"/>
  <c r="AW206" i="1"/>
  <c r="AZ206" i="1"/>
  <c r="BC206" i="1"/>
  <c r="AY206" i="1"/>
  <c r="AV206" i="1"/>
  <c r="BA206" i="1"/>
  <c r="AT206" i="1"/>
  <c r="BE206" i="1"/>
  <c r="BD206" i="1"/>
  <c r="AT174" i="1"/>
  <c r="AU174" i="1"/>
  <c r="AY174" i="1"/>
  <c r="AW174" i="1"/>
  <c r="AX174" i="1"/>
  <c r="BC174" i="1"/>
  <c r="AZ174" i="1"/>
  <c r="BE174" i="1"/>
  <c r="BD174" i="1"/>
  <c r="BB174" i="1"/>
  <c r="BF174" i="1"/>
  <c r="AV126" i="1"/>
  <c r="AY126" i="1"/>
  <c r="BF126" i="1"/>
  <c r="BC126" i="1"/>
  <c r="AZ126" i="1"/>
  <c r="BE126" i="1"/>
  <c r="AW126" i="1"/>
  <c r="BA126" i="1"/>
  <c r="BD126" i="1"/>
  <c r="AX126" i="1"/>
  <c r="AT126" i="1"/>
  <c r="BB126" i="1"/>
  <c r="AU78" i="1"/>
  <c r="AX78" i="1"/>
  <c r="BA78" i="1"/>
  <c r="AW78" i="1"/>
  <c r="AY78" i="1"/>
  <c r="BD78" i="1"/>
  <c r="AT78" i="1"/>
  <c r="AZ78" i="1"/>
  <c r="BB78" i="1"/>
  <c r="BC78" i="1"/>
  <c r="BE78" i="1"/>
  <c r="BF78" i="1"/>
  <c r="AV46" i="1"/>
  <c r="AW46" i="1"/>
  <c r="AU46" i="1"/>
  <c r="AY46" i="1"/>
  <c r="AZ46" i="1"/>
  <c r="BA46" i="1"/>
  <c r="BC46" i="1"/>
  <c r="BE46" i="1"/>
  <c r="BB46" i="1"/>
  <c r="BD46" i="1"/>
  <c r="BF46" i="1"/>
  <c r="AX46" i="1"/>
  <c r="AZ998" i="1"/>
  <c r="BA998" i="1"/>
  <c r="AX998" i="1"/>
  <c r="BD998" i="1"/>
  <c r="BE998" i="1"/>
  <c r="BF998" i="1"/>
  <c r="AW998" i="1"/>
  <c r="AU998" i="1"/>
  <c r="AV998" i="1"/>
  <c r="BC998" i="1"/>
  <c r="BB998" i="1"/>
  <c r="AY998" i="1"/>
  <c r="AW838" i="1"/>
  <c r="AX838" i="1"/>
  <c r="AZ838" i="1"/>
  <c r="BA838" i="1"/>
  <c r="BB838" i="1"/>
  <c r="BC838" i="1"/>
  <c r="BE838" i="1"/>
  <c r="BF838" i="1"/>
  <c r="BD838" i="1"/>
  <c r="AW806" i="1"/>
  <c r="AX806" i="1"/>
  <c r="AZ806" i="1"/>
  <c r="BA806" i="1"/>
  <c r="BB806" i="1"/>
  <c r="BC806" i="1"/>
  <c r="BF806" i="1"/>
  <c r="AY806" i="1"/>
  <c r="BE806" i="1"/>
  <c r="BD806" i="1"/>
  <c r="AX678" i="1"/>
  <c r="AY678" i="1"/>
  <c r="AW678" i="1"/>
  <c r="BB678" i="1"/>
  <c r="BC678" i="1"/>
  <c r="BE678" i="1"/>
  <c r="BF678" i="1"/>
  <c r="AV678" i="1"/>
  <c r="AZ678" i="1"/>
  <c r="BF582" i="1"/>
  <c r="AV582" i="1"/>
  <c r="AZ582" i="1"/>
  <c r="AT582" i="1"/>
  <c r="AU582" i="1"/>
  <c r="BD582" i="1"/>
  <c r="BA582" i="1"/>
  <c r="AX582" i="1"/>
  <c r="AW582" i="1"/>
  <c r="BB582" i="1"/>
  <c r="BE582" i="1"/>
  <c r="AY582" i="1"/>
  <c r="BC582" i="1"/>
  <c r="AT518" i="1"/>
  <c r="AU518" i="1"/>
  <c r="BD518" i="1"/>
  <c r="BA518" i="1"/>
  <c r="BB518" i="1"/>
  <c r="AV518" i="1"/>
  <c r="BF518" i="1"/>
  <c r="AW518" i="1"/>
  <c r="AY518" i="1"/>
  <c r="BE518" i="1"/>
  <c r="AZ518" i="1"/>
  <c r="AX518" i="1"/>
  <c r="AY470" i="1"/>
  <c r="BA470" i="1"/>
  <c r="BF470" i="1"/>
  <c r="BC470" i="1"/>
  <c r="AX470" i="1"/>
  <c r="AT470" i="1"/>
  <c r="AW470" i="1"/>
  <c r="AV470" i="1"/>
  <c r="BB470" i="1"/>
  <c r="BE470" i="1"/>
  <c r="BD470" i="1"/>
  <c r="AU470" i="1"/>
  <c r="AZ470" i="1"/>
  <c r="AY438" i="1"/>
  <c r="BA438" i="1"/>
  <c r="BE438" i="1"/>
  <c r="BC438" i="1"/>
  <c r="AX438" i="1"/>
  <c r="AT438" i="1"/>
  <c r="AU438" i="1"/>
  <c r="AZ438" i="1"/>
  <c r="AW438" i="1"/>
  <c r="AV438" i="1"/>
  <c r="BB438" i="1"/>
  <c r="BF438" i="1"/>
  <c r="BD438" i="1"/>
  <c r="AY390" i="1"/>
  <c r="BD390" i="1"/>
  <c r="BB390" i="1"/>
  <c r="AX390" i="1"/>
  <c r="BC390" i="1"/>
  <c r="BE390" i="1"/>
  <c r="AU390" i="1"/>
  <c r="AT390" i="1"/>
  <c r="AV390" i="1"/>
  <c r="BF390" i="1"/>
  <c r="AZ390" i="1"/>
  <c r="AW390" i="1"/>
  <c r="BA390" i="1"/>
  <c r="AZ342" i="1"/>
  <c r="BE342" i="1"/>
  <c r="BA342" i="1"/>
  <c r="BD342" i="1"/>
  <c r="AX342" i="1"/>
  <c r="AU342" i="1"/>
  <c r="AW342" i="1"/>
  <c r="BC342" i="1"/>
  <c r="BF342" i="1"/>
  <c r="AV342" i="1"/>
  <c r="BB342" i="1"/>
  <c r="AT342" i="1"/>
  <c r="AW294" i="1"/>
  <c r="BC294" i="1"/>
  <c r="BF294" i="1"/>
  <c r="AV294" i="1"/>
  <c r="BB294" i="1"/>
  <c r="AT294" i="1"/>
  <c r="AY294" i="1"/>
  <c r="AZ294" i="1"/>
  <c r="BE294" i="1"/>
  <c r="BD294" i="1"/>
  <c r="AU294" i="1"/>
  <c r="BA294" i="1"/>
  <c r="BC74" i="1"/>
  <c r="BF74" i="1"/>
  <c r="BD74" i="1"/>
  <c r="AV74" i="1"/>
  <c r="BE74" i="1"/>
  <c r="AY74" i="1"/>
  <c r="AZ74" i="1"/>
  <c r="AT74" i="1"/>
  <c r="AW74" i="1"/>
  <c r="BA74" i="1"/>
  <c r="AX74" i="1"/>
  <c r="BD42" i="1"/>
  <c r="BE42" i="1"/>
  <c r="BC42" i="1"/>
  <c r="AT42" i="1"/>
  <c r="AY42" i="1"/>
  <c r="AZ42" i="1"/>
  <c r="AU42" i="1"/>
  <c r="AW42" i="1"/>
  <c r="AX42" i="1"/>
  <c r="BA42" i="1"/>
  <c r="BF42" i="1"/>
  <c r="BR571" i="1"/>
  <c r="BL571" i="1"/>
  <c r="BO571" i="1"/>
  <c r="BK571" i="1"/>
  <c r="BQ571" i="1"/>
  <c r="BP571" i="1"/>
  <c r="BN571" i="1"/>
  <c r="BJ571" i="1"/>
  <c r="BT571" i="1"/>
  <c r="BI571" i="1"/>
  <c r="BS571" i="1"/>
  <c r="BM571" i="1"/>
  <c r="BH571" i="1"/>
  <c r="BM549" i="1"/>
  <c r="BJ549" i="1"/>
  <c r="BO549" i="1"/>
  <c r="BN549" i="1"/>
  <c r="BT549" i="1"/>
  <c r="BK549" i="1"/>
  <c r="BP549" i="1"/>
  <c r="BI549" i="1"/>
  <c r="BR549" i="1"/>
  <c r="BS549" i="1"/>
  <c r="BL549" i="1"/>
  <c r="BH549" i="1"/>
  <c r="BQ549" i="1"/>
  <c r="BR544" i="1"/>
  <c r="BJ544" i="1"/>
  <c r="BQ544" i="1"/>
  <c r="BS544" i="1"/>
  <c r="BT544" i="1"/>
  <c r="BH544" i="1"/>
  <c r="BM544" i="1"/>
  <c r="BK544" i="1"/>
  <c r="BN544" i="1"/>
  <c r="BI544" i="1"/>
  <c r="BO544" i="1"/>
  <c r="BP544" i="1"/>
  <c r="BL544" i="1"/>
  <c r="BH539" i="1"/>
  <c r="BQ539" i="1"/>
  <c r="BK539" i="1"/>
  <c r="BJ539" i="1"/>
  <c r="BS539" i="1"/>
  <c r="BI539" i="1"/>
  <c r="BL539" i="1"/>
  <c r="BM539" i="1"/>
  <c r="BT539" i="1"/>
  <c r="BR539" i="1"/>
  <c r="BP539" i="1"/>
  <c r="BO539" i="1"/>
  <c r="BN539" i="1"/>
  <c r="BR536" i="1"/>
  <c r="BJ536" i="1"/>
  <c r="BS536" i="1"/>
  <c r="BT536" i="1"/>
  <c r="BH536" i="1"/>
  <c r="BM536" i="1"/>
  <c r="BL536" i="1"/>
  <c r="BP536" i="1"/>
  <c r="BQ536" i="1"/>
  <c r="BK536" i="1"/>
  <c r="BO536" i="1"/>
  <c r="BN536" i="1"/>
  <c r="BI536" i="1"/>
  <c r="BQ531" i="1"/>
  <c r="BK531" i="1"/>
  <c r="BJ531" i="1"/>
  <c r="BS531" i="1"/>
  <c r="BI531" i="1"/>
  <c r="BL531" i="1"/>
  <c r="BM531" i="1"/>
  <c r="BT531" i="1"/>
  <c r="BN531" i="1"/>
  <c r="BP531" i="1"/>
  <c r="BH531" i="1"/>
  <c r="BR531" i="1"/>
  <c r="BO531" i="1"/>
  <c r="BI509" i="1"/>
  <c r="BN509" i="1"/>
  <c r="BH509" i="1"/>
  <c r="BM509" i="1"/>
  <c r="BR509" i="1"/>
  <c r="BP509" i="1"/>
  <c r="BQ509" i="1"/>
  <c r="BL509" i="1"/>
  <c r="BJ509" i="1"/>
  <c r="BO509" i="1"/>
  <c r="BK509" i="1"/>
  <c r="BT509" i="1"/>
  <c r="BS509" i="1"/>
  <c r="BJ504" i="1"/>
  <c r="BR504" i="1"/>
  <c r="BS504" i="1"/>
  <c r="BT504" i="1"/>
  <c r="BH504" i="1"/>
  <c r="BM504" i="1"/>
  <c r="BL504" i="1"/>
  <c r="BP504" i="1"/>
  <c r="BK504" i="1"/>
  <c r="BN504" i="1"/>
  <c r="BQ504" i="1"/>
  <c r="BO504" i="1"/>
  <c r="BI504" i="1"/>
  <c r="BL501" i="1"/>
  <c r="BJ501" i="1"/>
  <c r="BO501" i="1"/>
  <c r="BI501" i="1"/>
  <c r="BN501" i="1"/>
  <c r="BH501" i="1"/>
  <c r="BQ501" i="1"/>
  <c r="BR501" i="1"/>
  <c r="BM501" i="1"/>
  <c r="BK501" i="1"/>
  <c r="BP501" i="1"/>
  <c r="BT501" i="1"/>
  <c r="BS501" i="1"/>
  <c r="BL485" i="1"/>
  <c r="BJ485" i="1"/>
  <c r="BO485" i="1"/>
  <c r="BI485" i="1"/>
  <c r="BN485" i="1"/>
  <c r="BH485" i="1"/>
  <c r="BQ485" i="1"/>
  <c r="BR485" i="1"/>
  <c r="BM485" i="1"/>
  <c r="BK485" i="1"/>
  <c r="BT485" i="1"/>
  <c r="BP485" i="1"/>
  <c r="BS485" i="1"/>
  <c r="BR480" i="1"/>
  <c r="BJ480" i="1"/>
  <c r="BQ480" i="1"/>
  <c r="BS480" i="1"/>
  <c r="BT480" i="1"/>
  <c r="BH480" i="1"/>
  <c r="BM480" i="1"/>
  <c r="BK480" i="1"/>
  <c r="BN480" i="1"/>
  <c r="BI480" i="1"/>
  <c r="BO480" i="1"/>
  <c r="BP480" i="1"/>
  <c r="BL480" i="1"/>
  <c r="BJ477" i="1"/>
  <c r="BO477" i="1"/>
  <c r="BL477" i="1"/>
  <c r="BI477" i="1"/>
  <c r="BN477" i="1"/>
  <c r="BH477" i="1"/>
  <c r="BQ477" i="1"/>
  <c r="BR477" i="1"/>
  <c r="BP477" i="1"/>
  <c r="BK477" i="1"/>
  <c r="BT477" i="1"/>
  <c r="BM477" i="1"/>
  <c r="BS477" i="1"/>
  <c r="BR472" i="1"/>
  <c r="BJ472" i="1"/>
  <c r="BS472" i="1"/>
  <c r="BT472" i="1"/>
  <c r="BH472" i="1"/>
  <c r="BM472" i="1"/>
  <c r="BL472" i="1"/>
  <c r="BP472" i="1"/>
  <c r="BQ472" i="1"/>
  <c r="BK472" i="1"/>
  <c r="BO472" i="1"/>
  <c r="BN472" i="1"/>
  <c r="BI472" i="1"/>
  <c r="BM467" i="1"/>
  <c r="BR467" i="1"/>
  <c r="BT467" i="1"/>
  <c r="BQ467" i="1"/>
  <c r="BK467" i="1"/>
  <c r="BI467" i="1"/>
  <c r="BL467" i="1"/>
  <c r="BJ467" i="1"/>
  <c r="BH467" i="1"/>
  <c r="BS467" i="1"/>
  <c r="BP467" i="1"/>
  <c r="BN467" i="1"/>
  <c r="BO467" i="1"/>
  <c r="BJ456" i="1"/>
  <c r="BR456" i="1"/>
  <c r="BS456" i="1"/>
  <c r="BT456" i="1"/>
  <c r="BH456" i="1"/>
  <c r="BM456" i="1"/>
  <c r="BQ456" i="1"/>
  <c r="BL456" i="1"/>
  <c r="BP456" i="1"/>
  <c r="BI456" i="1"/>
  <c r="BO456" i="1"/>
  <c r="BN456" i="1"/>
  <c r="BK456" i="1"/>
  <c r="BH451" i="1"/>
  <c r="BM451" i="1"/>
  <c r="BR451" i="1"/>
  <c r="BT451" i="1"/>
  <c r="BQ451" i="1"/>
  <c r="BK451" i="1"/>
  <c r="BI451" i="1"/>
  <c r="BL451" i="1"/>
  <c r="BJ451" i="1"/>
  <c r="BS451" i="1"/>
  <c r="BP451" i="1"/>
  <c r="BO451" i="1"/>
  <c r="BN451" i="1"/>
  <c r="BR448" i="1"/>
  <c r="BJ448" i="1"/>
  <c r="BQ448" i="1"/>
  <c r="BS448" i="1"/>
  <c r="BT448" i="1"/>
  <c r="BH448" i="1"/>
  <c r="BM448" i="1"/>
  <c r="BK448" i="1"/>
  <c r="BN448" i="1"/>
  <c r="BI448" i="1"/>
  <c r="BO448" i="1"/>
  <c r="BP448" i="1"/>
  <c r="BL448" i="1"/>
  <c r="BH443" i="1"/>
  <c r="BM443" i="1"/>
  <c r="BR443" i="1"/>
  <c r="BT443" i="1"/>
  <c r="BQ443" i="1"/>
  <c r="BK443" i="1"/>
  <c r="BI443" i="1"/>
  <c r="BL443" i="1"/>
  <c r="BJ443" i="1"/>
  <c r="BP443" i="1"/>
  <c r="BN443" i="1"/>
  <c r="BS443" i="1"/>
  <c r="BO443" i="1"/>
  <c r="BL437" i="1"/>
  <c r="BJ437" i="1"/>
  <c r="BO437" i="1"/>
  <c r="BI437" i="1"/>
  <c r="BN437" i="1"/>
  <c r="BH437" i="1"/>
  <c r="BQ437" i="1"/>
  <c r="BR437" i="1"/>
  <c r="BM437" i="1"/>
  <c r="BK437" i="1"/>
  <c r="BP437" i="1"/>
  <c r="BT437" i="1"/>
  <c r="BS437" i="1"/>
  <c r="BJ432" i="1"/>
  <c r="BR432" i="1"/>
  <c r="BQ432" i="1"/>
  <c r="BS432" i="1"/>
  <c r="BT432" i="1"/>
  <c r="BH432" i="1"/>
  <c r="BM432" i="1"/>
  <c r="BK432" i="1"/>
  <c r="BN432" i="1"/>
  <c r="BO432" i="1"/>
  <c r="BL432" i="1"/>
  <c r="BP432" i="1"/>
  <c r="BI432" i="1"/>
  <c r="BH427" i="1"/>
  <c r="BM427" i="1"/>
  <c r="BR427" i="1"/>
  <c r="BT427" i="1"/>
  <c r="BQ427" i="1"/>
  <c r="BK427" i="1"/>
  <c r="BI427" i="1"/>
  <c r="BL427" i="1"/>
  <c r="BJ427" i="1"/>
  <c r="BP427" i="1"/>
  <c r="BN427" i="1"/>
  <c r="BS427" i="1"/>
  <c r="BO427" i="1"/>
  <c r="BJ424" i="1"/>
  <c r="BR424" i="1"/>
  <c r="BS424" i="1"/>
  <c r="BT424" i="1"/>
  <c r="BH424" i="1"/>
  <c r="BM424" i="1"/>
  <c r="BQ424" i="1"/>
  <c r="BL424" i="1"/>
  <c r="BP424" i="1"/>
  <c r="BI424" i="1"/>
  <c r="BO424" i="1"/>
  <c r="BN424" i="1"/>
  <c r="BK424" i="1"/>
  <c r="BH419" i="1"/>
  <c r="BM419" i="1"/>
  <c r="BR419" i="1"/>
  <c r="BT419" i="1"/>
  <c r="BQ419" i="1"/>
  <c r="BK419" i="1"/>
  <c r="BI419" i="1"/>
  <c r="BL419" i="1"/>
  <c r="BJ419" i="1"/>
  <c r="BS419" i="1"/>
  <c r="BP419" i="1"/>
  <c r="BO419" i="1"/>
  <c r="BN419" i="1"/>
  <c r="BR408" i="1"/>
  <c r="BJ408" i="1"/>
  <c r="BS408" i="1"/>
  <c r="BT408" i="1"/>
  <c r="BH408" i="1"/>
  <c r="BM408" i="1"/>
  <c r="BL408" i="1"/>
  <c r="BP408" i="1"/>
  <c r="BQ408" i="1"/>
  <c r="BK408" i="1"/>
  <c r="BO408" i="1"/>
  <c r="BN408" i="1"/>
  <c r="BI408" i="1"/>
  <c r="BL405" i="1"/>
  <c r="BJ405" i="1"/>
  <c r="BO405" i="1"/>
  <c r="BI405" i="1"/>
  <c r="BN405" i="1"/>
  <c r="BH405" i="1"/>
  <c r="BQ405" i="1"/>
  <c r="BR405" i="1"/>
  <c r="BM405" i="1"/>
  <c r="BK405" i="1"/>
  <c r="BP405" i="1"/>
  <c r="BT405" i="1"/>
  <c r="BS405" i="1"/>
  <c r="BR400" i="1"/>
  <c r="BJ400" i="1"/>
  <c r="BQ400" i="1"/>
  <c r="BS400" i="1"/>
  <c r="BT400" i="1"/>
  <c r="BH400" i="1"/>
  <c r="BM400" i="1"/>
  <c r="BK400" i="1"/>
  <c r="BN400" i="1"/>
  <c r="BO400" i="1"/>
  <c r="BL400" i="1"/>
  <c r="BP400" i="1"/>
  <c r="BI400" i="1"/>
  <c r="BH395" i="1"/>
  <c r="BM395" i="1"/>
  <c r="BR395" i="1"/>
  <c r="BT395" i="1"/>
  <c r="BQ395" i="1"/>
  <c r="BK395" i="1"/>
  <c r="BI395" i="1"/>
  <c r="BL395" i="1"/>
  <c r="BJ395" i="1"/>
  <c r="BP395" i="1"/>
  <c r="BN395" i="1"/>
  <c r="BS395" i="1"/>
  <c r="BO395" i="1"/>
  <c r="BJ392" i="1"/>
  <c r="BR392" i="1"/>
  <c r="BS392" i="1"/>
  <c r="BT392" i="1"/>
  <c r="BH392" i="1"/>
  <c r="BM392" i="1"/>
  <c r="BQ392" i="1"/>
  <c r="BL392" i="1"/>
  <c r="BP392" i="1"/>
  <c r="BI392" i="1"/>
  <c r="BO392" i="1"/>
  <c r="BN392" i="1"/>
  <c r="BK392" i="1"/>
  <c r="BH387" i="1"/>
  <c r="BM387" i="1"/>
  <c r="BR387" i="1"/>
  <c r="BT387" i="1"/>
  <c r="BQ387" i="1"/>
  <c r="BK387" i="1"/>
  <c r="BI387" i="1"/>
  <c r="BL387" i="1"/>
  <c r="BJ387" i="1"/>
  <c r="BS387" i="1"/>
  <c r="BP387" i="1"/>
  <c r="BO387" i="1"/>
  <c r="BN387" i="1"/>
  <c r="BR379" i="1"/>
  <c r="BI379" i="1"/>
  <c r="BL379" i="1"/>
  <c r="BH379" i="1"/>
  <c r="BO379" i="1"/>
  <c r="BS379" i="1"/>
  <c r="BJ379" i="1"/>
  <c r="BT379" i="1"/>
  <c r="BN379" i="1"/>
  <c r="BM379" i="1"/>
  <c r="BK379" i="1"/>
  <c r="BQ379" i="1"/>
  <c r="BP379" i="1"/>
  <c r="BJ368" i="1"/>
  <c r="BK368" i="1"/>
  <c r="BL368" i="1"/>
  <c r="BM368" i="1"/>
  <c r="BS368" i="1"/>
  <c r="BP368" i="1"/>
  <c r="BR368" i="1"/>
  <c r="BO368" i="1"/>
  <c r="BI368" i="1"/>
  <c r="BH368" i="1"/>
  <c r="BN368" i="1"/>
  <c r="BT368" i="1"/>
  <c r="BQ368" i="1"/>
  <c r="BM365" i="1"/>
  <c r="BJ365" i="1"/>
  <c r="BL365" i="1"/>
  <c r="BS365" i="1"/>
  <c r="BH365" i="1"/>
  <c r="BK365" i="1"/>
  <c r="BN365" i="1"/>
  <c r="BO365" i="1"/>
  <c r="BR365" i="1"/>
  <c r="BI365" i="1"/>
  <c r="BT365" i="1"/>
  <c r="BQ365" i="1"/>
  <c r="BP365" i="1"/>
  <c r="BQ360" i="1"/>
  <c r="BO360" i="1"/>
  <c r="BT360" i="1"/>
  <c r="BI360" i="1"/>
  <c r="BK360" i="1"/>
  <c r="BH360" i="1"/>
  <c r="BN360" i="1"/>
  <c r="BL360" i="1"/>
  <c r="BS360" i="1"/>
  <c r="BP360" i="1"/>
  <c r="BJ360" i="1"/>
  <c r="BM360" i="1"/>
  <c r="BR360" i="1"/>
  <c r="BH355" i="1"/>
  <c r="BO355" i="1"/>
  <c r="BQ355" i="1"/>
  <c r="BJ355" i="1"/>
  <c r="BM355" i="1"/>
  <c r="BT355" i="1"/>
  <c r="BI355" i="1"/>
  <c r="BN355" i="1"/>
  <c r="BP355" i="1"/>
  <c r="BS355" i="1"/>
  <c r="BR355" i="1"/>
  <c r="BL355" i="1"/>
  <c r="BK355" i="1"/>
  <c r="BR347" i="1"/>
  <c r="BI347" i="1"/>
  <c r="BL347" i="1"/>
  <c r="BH347" i="1"/>
  <c r="BO347" i="1"/>
  <c r="BN347" i="1"/>
  <c r="BK347" i="1"/>
  <c r="BM347" i="1"/>
  <c r="BT347" i="1"/>
  <c r="BQ347" i="1"/>
  <c r="BP347" i="1"/>
  <c r="BJ347" i="1"/>
  <c r="BS347" i="1"/>
  <c r="BM333" i="1"/>
  <c r="BK333" i="1"/>
  <c r="BJ333" i="1"/>
  <c r="BL333" i="1"/>
  <c r="BS333" i="1"/>
  <c r="BR333" i="1"/>
  <c r="BP333" i="1"/>
  <c r="BQ333" i="1"/>
  <c r="BO333" i="1"/>
  <c r="BI333" i="1"/>
  <c r="BN333" i="1"/>
  <c r="BH333" i="1"/>
  <c r="BT333" i="1"/>
  <c r="BP325" i="1"/>
  <c r="BM325" i="1"/>
  <c r="BK325" i="1"/>
  <c r="BJ325" i="1"/>
  <c r="BL325" i="1"/>
  <c r="BS325" i="1"/>
  <c r="BH325" i="1"/>
  <c r="BN325" i="1"/>
  <c r="BI325" i="1"/>
  <c r="BO325" i="1"/>
  <c r="BR325" i="1"/>
  <c r="BQ325" i="1"/>
  <c r="BT325" i="1"/>
  <c r="BN320" i="1"/>
  <c r="BS320" i="1"/>
  <c r="BT320" i="1"/>
  <c r="BR320" i="1"/>
  <c r="BH320" i="1"/>
  <c r="BI320" i="1"/>
  <c r="BK320" i="1"/>
  <c r="BQ320" i="1"/>
  <c r="BO320" i="1"/>
  <c r="BJ320" i="1"/>
  <c r="BM320" i="1"/>
  <c r="BP320" i="1"/>
  <c r="BL320" i="1"/>
  <c r="BJ315" i="1"/>
  <c r="BO315" i="1"/>
  <c r="BL315" i="1"/>
  <c r="BI315" i="1"/>
  <c r="BN315" i="1"/>
  <c r="BH315" i="1"/>
  <c r="BQ315" i="1"/>
  <c r="BK315" i="1"/>
  <c r="BR315" i="1"/>
  <c r="BM315" i="1"/>
  <c r="BT315" i="1"/>
  <c r="BP315" i="1"/>
  <c r="BS315" i="1"/>
  <c r="BM296" i="1"/>
  <c r="BN296" i="1"/>
  <c r="BK296" i="1"/>
  <c r="BL296" i="1"/>
  <c r="BQ296" i="1"/>
  <c r="BO296" i="1"/>
  <c r="BP296" i="1"/>
  <c r="BJ296" i="1"/>
  <c r="BS296" i="1"/>
  <c r="BR296" i="1"/>
  <c r="BH296" i="1"/>
  <c r="BI296" i="1"/>
  <c r="BT296" i="1"/>
  <c r="BN288" i="1"/>
  <c r="BS288" i="1"/>
  <c r="BT288" i="1"/>
  <c r="BR288" i="1"/>
  <c r="BH288" i="1"/>
  <c r="BI288" i="1"/>
  <c r="BL288" i="1"/>
  <c r="BP288" i="1"/>
  <c r="BO288" i="1"/>
  <c r="BQ288" i="1"/>
  <c r="BK288" i="1"/>
  <c r="BJ288" i="1"/>
  <c r="BM288" i="1"/>
  <c r="BH256" i="1"/>
  <c r="BO256" i="1"/>
  <c r="BR256" i="1"/>
  <c r="BI256" i="1"/>
  <c r="BN256" i="1"/>
  <c r="BT256" i="1"/>
  <c r="BK256" i="1"/>
  <c r="BS256" i="1"/>
  <c r="BL256" i="1"/>
  <c r="BJ256" i="1"/>
  <c r="BM256" i="1"/>
  <c r="BP256" i="1"/>
  <c r="BQ256" i="1"/>
  <c r="BI248" i="1"/>
  <c r="BN248" i="1"/>
  <c r="BT248" i="1"/>
  <c r="BR248" i="1"/>
  <c r="BM248" i="1"/>
  <c r="BS248" i="1"/>
  <c r="BK248" i="1"/>
  <c r="BJ248" i="1"/>
  <c r="BO248" i="1"/>
  <c r="BQ248" i="1"/>
  <c r="BH248" i="1"/>
  <c r="BL248" i="1"/>
  <c r="BP248" i="1"/>
  <c r="BJ200" i="1"/>
  <c r="BH200" i="1"/>
  <c r="BQ200" i="1"/>
  <c r="BK200" i="1"/>
  <c r="BO200" i="1"/>
  <c r="BL200" i="1"/>
  <c r="BT200" i="1"/>
  <c r="BI200" i="1"/>
  <c r="BR200" i="1"/>
  <c r="BP200" i="1"/>
  <c r="BM200" i="1"/>
  <c r="BN200" i="1"/>
  <c r="BS200" i="1"/>
  <c r="BQ192" i="1"/>
  <c r="BL192" i="1"/>
  <c r="BH192" i="1"/>
  <c r="BM192" i="1"/>
  <c r="BR192" i="1"/>
  <c r="BS192" i="1"/>
  <c r="BK192" i="1"/>
  <c r="BN192" i="1"/>
  <c r="BT192" i="1"/>
  <c r="BP192" i="1"/>
  <c r="BJ192" i="1"/>
  <c r="BI192" i="1"/>
  <c r="BO192" i="1"/>
  <c r="BA18" i="1"/>
  <c r="BB18" i="1"/>
  <c r="BC18" i="1"/>
  <c r="BE18" i="1"/>
  <c r="BF18" i="1"/>
  <c r="BD18" i="1"/>
  <c r="AX18" i="1"/>
  <c r="AZ18" i="1"/>
  <c r="AU18" i="1"/>
  <c r="AW18" i="1"/>
  <c r="AY18" i="1"/>
  <c r="BJ310" i="1"/>
  <c r="BI310" i="1"/>
  <c r="BK310" i="1"/>
  <c r="BL310" i="1"/>
  <c r="BN310" i="1"/>
  <c r="BO310" i="1"/>
  <c r="BP310" i="1"/>
  <c r="BQ310" i="1"/>
  <c r="BS310" i="1"/>
  <c r="BR310" i="1"/>
  <c r="BH310" i="1"/>
  <c r="BM310" i="1"/>
  <c r="BT310" i="1"/>
  <c r="BP305" i="1"/>
  <c r="BJ305" i="1"/>
  <c r="BS305" i="1"/>
  <c r="BH305" i="1"/>
  <c r="BI305" i="1"/>
  <c r="BN305" i="1"/>
  <c r="BL305" i="1"/>
  <c r="BQ305" i="1"/>
  <c r="BR305" i="1"/>
  <c r="BM305" i="1"/>
  <c r="BK305" i="1"/>
  <c r="BT305" i="1"/>
  <c r="BO305" i="1"/>
  <c r="BJ302" i="1"/>
  <c r="BS302" i="1"/>
  <c r="BT302" i="1"/>
  <c r="BR302" i="1"/>
  <c r="BH302" i="1"/>
  <c r="BM302" i="1"/>
  <c r="BL302" i="1"/>
  <c r="BP302" i="1"/>
  <c r="BI302" i="1"/>
  <c r="BO302" i="1"/>
  <c r="BN302" i="1"/>
  <c r="BK302" i="1"/>
  <c r="BQ302" i="1"/>
  <c r="BJ299" i="1"/>
  <c r="BO299" i="1"/>
  <c r="BL299" i="1"/>
  <c r="BI299" i="1"/>
  <c r="BN299" i="1"/>
  <c r="BH299" i="1"/>
  <c r="BQ299" i="1"/>
  <c r="BK299" i="1"/>
  <c r="BR299" i="1"/>
  <c r="BP299" i="1"/>
  <c r="BM299" i="1"/>
  <c r="BT299" i="1"/>
  <c r="BS299" i="1"/>
  <c r="BI294" i="1"/>
  <c r="BJ294" i="1"/>
  <c r="BK294" i="1"/>
  <c r="BL294" i="1"/>
  <c r="BN294" i="1"/>
  <c r="BO294" i="1"/>
  <c r="BP294" i="1"/>
  <c r="BQ294" i="1"/>
  <c r="BT294" i="1"/>
  <c r="BM294" i="1"/>
  <c r="BS294" i="1"/>
  <c r="BH294" i="1"/>
  <c r="BR294" i="1"/>
  <c r="BK292" i="1"/>
  <c r="BL292" i="1"/>
  <c r="BQ292" i="1"/>
  <c r="BN292" i="1"/>
  <c r="BO292" i="1"/>
  <c r="BP292" i="1"/>
  <c r="BJ292" i="1"/>
  <c r="BS292" i="1"/>
  <c r="BR292" i="1"/>
  <c r="BH292" i="1"/>
  <c r="BM292" i="1"/>
  <c r="BT292" i="1"/>
  <c r="BI292" i="1"/>
  <c r="BJ289" i="1"/>
  <c r="BS289" i="1"/>
  <c r="BH289" i="1"/>
  <c r="BI289" i="1"/>
  <c r="BN289" i="1"/>
  <c r="BL289" i="1"/>
  <c r="BQ289" i="1"/>
  <c r="BR289" i="1"/>
  <c r="BT289" i="1"/>
  <c r="BM289" i="1"/>
  <c r="BP289" i="1"/>
  <c r="BK289" i="1"/>
  <c r="BO289" i="1"/>
  <c r="BJ286" i="1"/>
  <c r="BS286" i="1"/>
  <c r="BT286" i="1"/>
  <c r="BR286" i="1"/>
  <c r="BH286" i="1"/>
  <c r="BM286" i="1"/>
  <c r="BK286" i="1"/>
  <c r="BN286" i="1"/>
  <c r="BI286" i="1"/>
  <c r="BO286" i="1"/>
  <c r="BQ286" i="1"/>
  <c r="BP286" i="1"/>
  <c r="BL286" i="1"/>
  <c r="BJ283" i="1"/>
  <c r="BO283" i="1"/>
  <c r="BL283" i="1"/>
  <c r="BI283" i="1"/>
  <c r="BN283" i="1"/>
  <c r="BH283" i="1"/>
  <c r="BQ283" i="1"/>
  <c r="BK283" i="1"/>
  <c r="BR283" i="1"/>
  <c r="BM283" i="1"/>
  <c r="BP283" i="1"/>
  <c r="BS283" i="1"/>
  <c r="BT283" i="1"/>
  <c r="BJ279" i="1"/>
  <c r="BO279" i="1"/>
  <c r="BT279" i="1"/>
  <c r="BI279" i="1"/>
  <c r="BN279" i="1"/>
  <c r="BH279" i="1"/>
  <c r="BQ279" i="1"/>
  <c r="BS279" i="1"/>
  <c r="BR279" i="1"/>
  <c r="BP279" i="1"/>
  <c r="BL279" i="1"/>
  <c r="BM279" i="1"/>
  <c r="BK279" i="1"/>
  <c r="BK276" i="1"/>
  <c r="BL276" i="1"/>
  <c r="BQ276" i="1"/>
  <c r="BN276" i="1"/>
  <c r="BO276" i="1"/>
  <c r="BP276" i="1"/>
  <c r="BJ276" i="1"/>
  <c r="BT276" i="1"/>
  <c r="BI276" i="1"/>
  <c r="BH276" i="1"/>
  <c r="BR276" i="1"/>
  <c r="BS276" i="1"/>
  <c r="BM276" i="1"/>
  <c r="BP273" i="1"/>
  <c r="BJ273" i="1"/>
  <c r="BS273" i="1"/>
  <c r="BH273" i="1"/>
  <c r="BI273" i="1"/>
  <c r="BN273" i="1"/>
  <c r="BL273" i="1"/>
  <c r="BQ273" i="1"/>
  <c r="BR273" i="1"/>
  <c r="BM273" i="1"/>
  <c r="BK273" i="1"/>
  <c r="BT273" i="1"/>
  <c r="BO273" i="1"/>
  <c r="BJ270" i="1"/>
  <c r="BS270" i="1"/>
  <c r="BT270" i="1"/>
  <c r="BR270" i="1"/>
  <c r="BH270" i="1"/>
  <c r="BM270" i="1"/>
  <c r="BL270" i="1"/>
  <c r="BP270" i="1"/>
  <c r="BQ270" i="1"/>
  <c r="BK270" i="1"/>
  <c r="BN270" i="1"/>
  <c r="BO270" i="1"/>
  <c r="BI270" i="1"/>
  <c r="BJ267" i="1"/>
  <c r="BO267" i="1"/>
  <c r="BL267" i="1"/>
  <c r="BI267" i="1"/>
  <c r="BN267" i="1"/>
  <c r="BH267" i="1"/>
  <c r="BQ267" i="1"/>
  <c r="BK267" i="1"/>
  <c r="BR267" i="1"/>
  <c r="BP267" i="1"/>
  <c r="BM267" i="1"/>
  <c r="BS267" i="1"/>
  <c r="BT267" i="1"/>
  <c r="BL263" i="1"/>
  <c r="BR263" i="1"/>
  <c r="BT263" i="1"/>
  <c r="BQ263" i="1"/>
  <c r="BN263" i="1"/>
  <c r="BO263" i="1"/>
  <c r="BS263" i="1"/>
  <c r="BH263" i="1"/>
  <c r="BK263" i="1"/>
  <c r="BJ263" i="1"/>
  <c r="BM263" i="1"/>
  <c r="BP263" i="1"/>
  <c r="BI263" i="1"/>
  <c r="BJ260" i="1"/>
  <c r="BK260" i="1"/>
  <c r="BR260" i="1"/>
  <c r="BT260" i="1"/>
  <c r="BI260" i="1"/>
  <c r="BP260" i="1"/>
  <c r="BN260" i="1"/>
  <c r="BM260" i="1"/>
  <c r="BO260" i="1"/>
  <c r="BQ260" i="1"/>
  <c r="BS260" i="1"/>
  <c r="BL260" i="1"/>
  <c r="BH260" i="1"/>
  <c r="BK257" i="1"/>
  <c r="BP257" i="1"/>
  <c r="BN257" i="1"/>
  <c r="BO257" i="1"/>
  <c r="BL257" i="1"/>
  <c r="BR257" i="1"/>
  <c r="BM257" i="1"/>
  <c r="BS257" i="1"/>
  <c r="BT257" i="1"/>
  <c r="BQ257" i="1"/>
  <c r="BI257" i="1"/>
  <c r="BH257" i="1"/>
  <c r="BJ257" i="1"/>
  <c r="BH254" i="1"/>
  <c r="BM254" i="1"/>
  <c r="BT254" i="1"/>
  <c r="BN254" i="1"/>
  <c r="BQ254" i="1"/>
  <c r="BK254" i="1"/>
  <c r="BR254" i="1"/>
  <c r="BP254" i="1"/>
  <c r="BI254" i="1"/>
  <c r="BL254" i="1"/>
  <c r="BJ254" i="1"/>
  <c r="BO254" i="1"/>
  <c r="BS254" i="1"/>
  <c r="BN249" i="1"/>
  <c r="BO249" i="1"/>
  <c r="BL249" i="1"/>
  <c r="BI249" i="1"/>
  <c r="BS249" i="1"/>
  <c r="BQ249" i="1"/>
  <c r="BT249" i="1"/>
  <c r="BH249" i="1"/>
  <c r="BK249" i="1"/>
  <c r="BR249" i="1"/>
  <c r="BP249" i="1"/>
  <c r="BJ249" i="1"/>
  <c r="BM249" i="1"/>
  <c r="BL246" i="1"/>
  <c r="BN246" i="1"/>
  <c r="BJ246" i="1"/>
  <c r="BP246" i="1"/>
  <c r="BS246" i="1"/>
  <c r="BI246" i="1"/>
  <c r="BO246" i="1"/>
  <c r="BM246" i="1"/>
  <c r="BR246" i="1"/>
  <c r="BQ246" i="1"/>
  <c r="BH246" i="1"/>
  <c r="BT246" i="1"/>
  <c r="BK246" i="1"/>
  <c r="BM243" i="1"/>
  <c r="BS243" i="1"/>
  <c r="BJ243" i="1"/>
  <c r="BR243" i="1"/>
  <c r="BI243" i="1"/>
  <c r="BP243" i="1"/>
  <c r="BO243" i="1"/>
  <c r="BH243" i="1"/>
  <c r="BN243" i="1"/>
  <c r="BT243" i="1"/>
  <c r="BL243" i="1"/>
  <c r="BQ243" i="1"/>
  <c r="BK243" i="1"/>
  <c r="BS239" i="1"/>
  <c r="BM239" i="1"/>
  <c r="BJ239" i="1"/>
  <c r="BL239" i="1"/>
  <c r="BR239" i="1"/>
  <c r="BN239" i="1"/>
  <c r="BO239" i="1"/>
  <c r="BT239" i="1"/>
  <c r="BQ239" i="1"/>
  <c r="BP239" i="1"/>
  <c r="BK239" i="1"/>
  <c r="BH239" i="1"/>
  <c r="BI239" i="1"/>
  <c r="BR236" i="1"/>
  <c r="BP236" i="1"/>
  <c r="BM236" i="1"/>
  <c r="BT236" i="1"/>
  <c r="BN236" i="1"/>
  <c r="BQ236" i="1"/>
  <c r="BL236" i="1"/>
  <c r="BH236" i="1"/>
  <c r="BO236" i="1"/>
  <c r="BS236" i="1"/>
  <c r="BK236" i="1"/>
  <c r="BI236" i="1"/>
  <c r="BJ236" i="1"/>
  <c r="BK233" i="1"/>
  <c r="BN233" i="1"/>
  <c r="BM233" i="1"/>
  <c r="BQ233" i="1"/>
  <c r="BO233" i="1"/>
  <c r="BT233" i="1"/>
  <c r="BH233" i="1"/>
  <c r="BS233" i="1"/>
  <c r="BJ233" i="1"/>
  <c r="BI233" i="1"/>
  <c r="BP233" i="1"/>
  <c r="BL233" i="1"/>
  <c r="BR233" i="1"/>
  <c r="BP230" i="1"/>
  <c r="BM230" i="1"/>
  <c r="BS230" i="1"/>
  <c r="BT230" i="1"/>
  <c r="BQ230" i="1"/>
  <c r="BK230" i="1"/>
  <c r="BN230" i="1"/>
  <c r="BO230" i="1"/>
  <c r="BR230" i="1"/>
  <c r="BI230" i="1"/>
  <c r="BH230" i="1"/>
  <c r="BL230" i="1"/>
  <c r="BJ230" i="1"/>
  <c r="BS227" i="1"/>
  <c r="BJ227" i="1"/>
  <c r="BI227" i="1"/>
  <c r="BH227" i="1"/>
  <c r="BQ227" i="1"/>
  <c r="BN227" i="1"/>
  <c r="BO227" i="1"/>
  <c r="BT227" i="1"/>
  <c r="BM227" i="1"/>
  <c r="BP227" i="1"/>
  <c r="BL227" i="1"/>
  <c r="BR227" i="1"/>
  <c r="BK227" i="1"/>
  <c r="BS223" i="1"/>
  <c r="BQ223" i="1"/>
  <c r="BH223" i="1"/>
  <c r="BJ223" i="1"/>
  <c r="BL223" i="1"/>
  <c r="BM223" i="1"/>
  <c r="BI223" i="1"/>
  <c r="BK223" i="1"/>
  <c r="BR223" i="1"/>
  <c r="BN223" i="1"/>
  <c r="BO223" i="1"/>
  <c r="BP223" i="1"/>
  <c r="BT223" i="1"/>
  <c r="BN220" i="1"/>
  <c r="BL220" i="1"/>
  <c r="BM220" i="1"/>
  <c r="BT220" i="1"/>
  <c r="BR220" i="1"/>
  <c r="BQ220" i="1"/>
  <c r="BH220" i="1"/>
  <c r="BS220" i="1"/>
  <c r="BO220" i="1"/>
  <c r="BP220" i="1"/>
  <c r="BI220" i="1"/>
  <c r="BJ220" i="1"/>
  <c r="BK220" i="1"/>
  <c r="BK217" i="1"/>
  <c r="BN217" i="1"/>
  <c r="BJ217" i="1"/>
  <c r="BM217" i="1"/>
  <c r="BO217" i="1"/>
  <c r="BT217" i="1"/>
  <c r="BQ217" i="1"/>
  <c r="BH217" i="1"/>
  <c r="BP217" i="1"/>
  <c r="BI217" i="1"/>
  <c r="BR217" i="1"/>
  <c r="BS217" i="1"/>
  <c r="BL217" i="1"/>
  <c r="BL214" i="1"/>
  <c r="BM214" i="1"/>
  <c r="BS214" i="1"/>
  <c r="BP214" i="1"/>
  <c r="BQ214" i="1"/>
  <c r="BR214" i="1"/>
  <c r="BN214" i="1"/>
  <c r="BK214" i="1"/>
  <c r="BO214" i="1"/>
  <c r="BJ214" i="1"/>
  <c r="BT214" i="1"/>
  <c r="BI214" i="1"/>
  <c r="BH214" i="1"/>
  <c r="BK209" i="1"/>
  <c r="BN209" i="1"/>
  <c r="BP209" i="1"/>
  <c r="BL209" i="1"/>
  <c r="BO209" i="1"/>
  <c r="BT209" i="1"/>
  <c r="BQ209" i="1"/>
  <c r="BH209" i="1"/>
  <c r="BS209" i="1"/>
  <c r="BR209" i="1"/>
  <c r="BI209" i="1"/>
  <c r="BM209" i="1"/>
  <c r="BJ209" i="1"/>
  <c r="BS207" i="1"/>
  <c r="BT207" i="1"/>
  <c r="BR207" i="1"/>
  <c r="BJ207" i="1"/>
  <c r="BH207" i="1"/>
  <c r="BI207" i="1"/>
  <c r="BO207" i="1"/>
  <c r="BQ207" i="1"/>
  <c r="BP207" i="1"/>
  <c r="BL207" i="1"/>
  <c r="BM207" i="1"/>
  <c r="BN207" i="1"/>
  <c r="BK207" i="1"/>
  <c r="BS203" i="1"/>
  <c r="BL203" i="1"/>
  <c r="BQ203" i="1"/>
  <c r="BH203" i="1"/>
  <c r="BT203" i="1"/>
  <c r="BI203" i="1"/>
  <c r="BK203" i="1"/>
  <c r="BN203" i="1"/>
  <c r="BO203" i="1"/>
  <c r="BP203" i="1"/>
  <c r="BM203" i="1"/>
  <c r="BR203" i="1"/>
  <c r="BJ203" i="1"/>
  <c r="BS199" i="1"/>
  <c r="BL199" i="1"/>
  <c r="BN199" i="1"/>
  <c r="BI199" i="1"/>
  <c r="BR199" i="1"/>
  <c r="BQ199" i="1"/>
  <c r="BJ199" i="1"/>
  <c r="BH199" i="1"/>
  <c r="BP199" i="1"/>
  <c r="BM199" i="1"/>
  <c r="BT199" i="1"/>
  <c r="BK199" i="1"/>
  <c r="BO199" i="1"/>
  <c r="BI196" i="1"/>
  <c r="BN196" i="1"/>
  <c r="BT196" i="1"/>
  <c r="BR196" i="1"/>
  <c r="BS196" i="1"/>
  <c r="BL196" i="1"/>
  <c r="BM196" i="1"/>
  <c r="BJ196" i="1"/>
  <c r="BP196" i="1"/>
  <c r="BO196" i="1"/>
  <c r="BK196" i="1"/>
  <c r="BH196" i="1"/>
  <c r="BQ196" i="1"/>
  <c r="BS193" i="1"/>
  <c r="BI193" i="1"/>
  <c r="BL193" i="1"/>
  <c r="BH193" i="1"/>
  <c r="BN193" i="1"/>
  <c r="BP193" i="1"/>
  <c r="BK193" i="1"/>
  <c r="BT193" i="1"/>
  <c r="BO193" i="1"/>
  <c r="BJ193" i="1"/>
  <c r="BQ193" i="1"/>
  <c r="BM193" i="1"/>
  <c r="BR193" i="1"/>
  <c r="BI190" i="1"/>
  <c r="BL190" i="1"/>
  <c r="BS190" i="1"/>
  <c r="BO190" i="1"/>
  <c r="BJ190" i="1"/>
  <c r="BR190" i="1"/>
  <c r="BT190" i="1"/>
  <c r="BM190" i="1"/>
  <c r="BK190" i="1"/>
  <c r="BQ190" i="1"/>
  <c r="BP190" i="1"/>
  <c r="BH190" i="1"/>
  <c r="BN190" i="1"/>
  <c r="BS187" i="1"/>
  <c r="BM187" i="1"/>
  <c r="BJ187" i="1"/>
  <c r="BL187" i="1"/>
  <c r="BR187" i="1"/>
  <c r="BN187" i="1"/>
  <c r="BO187" i="1"/>
  <c r="BT187" i="1"/>
  <c r="BQ187" i="1"/>
  <c r="BP187" i="1"/>
  <c r="BI187" i="1"/>
  <c r="BH187" i="1"/>
  <c r="BK187" i="1"/>
  <c r="BK183" i="1"/>
  <c r="BN183" i="1"/>
  <c r="BL183" i="1"/>
  <c r="BO183" i="1"/>
  <c r="BT183" i="1"/>
  <c r="BM183" i="1"/>
  <c r="BP183" i="1"/>
  <c r="BS183" i="1"/>
  <c r="BH183" i="1"/>
  <c r="BR183" i="1"/>
  <c r="BI183" i="1"/>
  <c r="BQ183" i="1"/>
  <c r="BJ183" i="1"/>
  <c r="BQ180" i="1"/>
  <c r="BJ180" i="1"/>
  <c r="BL180" i="1"/>
  <c r="BH180" i="1"/>
  <c r="BT180" i="1"/>
  <c r="BR180" i="1"/>
  <c r="BN180" i="1"/>
  <c r="BK180" i="1"/>
  <c r="BO180" i="1"/>
  <c r="BI180" i="1"/>
  <c r="BS180" i="1"/>
  <c r="BP180" i="1"/>
  <c r="BM180" i="1"/>
  <c r="AW80" i="1"/>
  <c r="AX80" i="1"/>
  <c r="AU80" i="1"/>
  <c r="BB80" i="1"/>
  <c r="BA80" i="1"/>
  <c r="AZ80" i="1"/>
  <c r="AY80" i="1"/>
  <c r="AV80" i="1"/>
  <c r="AT80" i="1"/>
  <c r="BF80" i="1"/>
  <c r="AV64" i="1"/>
  <c r="BF64" i="1"/>
  <c r="BB64" i="1"/>
  <c r="AU64" i="1"/>
  <c r="AZ64" i="1"/>
  <c r="AT64" i="1"/>
  <c r="AY64" i="1"/>
  <c r="BD64" i="1"/>
  <c r="BE64" i="1"/>
  <c r="AW64" i="1"/>
  <c r="BE24" i="1"/>
  <c r="BF24" i="1"/>
  <c r="AZ24" i="1"/>
  <c r="AT24" i="1"/>
  <c r="AU24" i="1"/>
  <c r="BD24" i="1"/>
  <c r="AW24" i="1"/>
  <c r="AX24" i="1"/>
  <c r="AY24" i="1"/>
  <c r="AV24" i="1"/>
  <c r="BO155" i="1"/>
  <c r="BH155" i="1"/>
  <c r="BT155" i="1"/>
  <c r="BQ155" i="1"/>
  <c r="BJ155" i="1"/>
  <c r="BK155" i="1"/>
  <c r="BM155" i="1"/>
  <c r="BN155" i="1"/>
  <c r="BS155" i="1"/>
  <c r="BP155" i="1"/>
  <c r="BL155" i="1"/>
  <c r="BR155" i="1"/>
  <c r="BI155" i="1"/>
  <c r="BI147" i="1"/>
  <c r="BR147" i="1"/>
  <c r="BH147" i="1"/>
  <c r="BK147" i="1"/>
  <c r="BQ147" i="1"/>
  <c r="BT147" i="1"/>
  <c r="BO147" i="1"/>
  <c r="BM147" i="1"/>
  <c r="BJ147" i="1"/>
  <c r="BS147" i="1"/>
  <c r="BL147" i="1"/>
  <c r="BN147" i="1"/>
  <c r="BP147" i="1"/>
  <c r="BR139" i="1"/>
  <c r="BK139" i="1"/>
  <c r="BH139" i="1"/>
  <c r="BJ139" i="1"/>
  <c r="BT139" i="1"/>
  <c r="BS139" i="1"/>
  <c r="BN139" i="1"/>
  <c r="BQ139" i="1"/>
  <c r="BL139" i="1"/>
  <c r="BI139" i="1"/>
  <c r="BM139" i="1"/>
  <c r="BO139" i="1"/>
  <c r="BP139" i="1"/>
  <c r="BJ131" i="1"/>
  <c r="BO131" i="1"/>
  <c r="BM131" i="1"/>
  <c r="BK131" i="1"/>
  <c r="BN131" i="1"/>
  <c r="BH131" i="1"/>
  <c r="BS131" i="1"/>
  <c r="BR131" i="1"/>
  <c r="BP131" i="1"/>
  <c r="BL131" i="1"/>
  <c r="BI131" i="1"/>
  <c r="BT131" i="1"/>
  <c r="BQ131" i="1"/>
  <c r="BR123" i="1"/>
  <c r="BQ123" i="1"/>
  <c r="BJ123" i="1"/>
  <c r="BT123" i="1"/>
  <c r="BS123" i="1"/>
  <c r="BN123" i="1"/>
  <c r="BM123" i="1"/>
  <c r="BH123" i="1"/>
  <c r="BI123" i="1"/>
  <c r="BK123" i="1"/>
  <c r="BO123" i="1"/>
  <c r="BL123" i="1"/>
  <c r="BP123" i="1"/>
  <c r="BJ115" i="1"/>
  <c r="BO115" i="1"/>
  <c r="BL115" i="1"/>
  <c r="BM115" i="1"/>
  <c r="BN115" i="1"/>
  <c r="BK115" i="1"/>
  <c r="BH115" i="1"/>
  <c r="BR115" i="1"/>
  <c r="BQ115" i="1"/>
  <c r="BP115" i="1"/>
  <c r="BI115" i="1"/>
  <c r="BT115" i="1"/>
  <c r="BS115" i="1"/>
  <c r="BI107" i="1"/>
  <c r="BP107" i="1"/>
  <c r="BJ107" i="1"/>
  <c r="BO107" i="1"/>
  <c r="BK107" i="1"/>
  <c r="BL107" i="1"/>
  <c r="BH107" i="1"/>
  <c r="BN107" i="1"/>
  <c r="BQ107" i="1"/>
  <c r="BM107" i="1"/>
  <c r="BR107" i="1"/>
  <c r="BT107" i="1"/>
  <c r="BS107" i="1"/>
  <c r="BN99" i="1"/>
  <c r="BT99" i="1"/>
  <c r="BP99" i="1"/>
  <c r="BL99" i="1"/>
  <c r="BR99" i="1"/>
  <c r="BQ99" i="1"/>
  <c r="BI99" i="1"/>
  <c r="BS99" i="1"/>
  <c r="BO99" i="1"/>
  <c r="BK99" i="1"/>
  <c r="BJ99" i="1"/>
  <c r="BH99" i="1"/>
  <c r="BM99" i="1"/>
  <c r="BI91" i="1"/>
  <c r="BP91" i="1"/>
  <c r="BH91" i="1"/>
  <c r="BJ91" i="1"/>
  <c r="BO91" i="1"/>
  <c r="BL91" i="1"/>
  <c r="BQ91" i="1"/>
  <c r="BN91" i="1"/>
  <c r="BM91" i="1"/>
  <c r="BR91" i="1"/>
  <c r="BT91" i="1"/>
  <c r="BK91" i="1"/>
  <c r="BS91" i="1"/>
  <c r="BI83" i="1"/>
  <c r="BP83" i="1"/>
  <c r="BS83" i="1"/>
  <c r="BJ83" i="1"/>
  <c r="BO83" i="1"/>
  <c r="BL83" i="1"/>
  <c r="BR83" i="1"/>
  <c r="BH83" i="1"/>
  <c r="BT83" i="1"/>
  <c r="BM83" i="1"/>
  <c r="BN83" i="1"/>
  <c r="BK83" i="1"/>
  <c r="BQ83" i="1"/>
  <c r="BL75" i="1"/>
  <c r="BO75" i="1"/>
  <c r="BS75" i="1"/>
  <c r="BI75" i="1"/>
  <c r="BP75" i="1"/>
  <c r="BK75" i="1"/>
  <c r="BN75" i="1"/>
  <c r="BR75" i="1"/>
  <c r="BH75" i="1"/>
  <c r="BM75" i="1"/>
  <c r="BT75" i="1"/>
  <c r="BJ75" i="1"/>
  <c r="BQ75" i="1"/>
  <c r="BL67" i="1"/>
  <c r="BO67" i="1"/>
  <c r="BR67" i="1"/>
  <c r="BP67" i="1"/>
  <c r="BI67" i="1"/>
  <c r="BM67" i="1"/>
  <c r="BH67" i="1"/>
  <c r="BK67" i="1"/>
  <c r="BT67" i="1"/>
  <c r="BN67" i="1"/>
  <c r="BJ67" i="1"/>
  <c r="BQ67" i="1"/>
  <c r="BS67" i="1"/>
  <c r="BP59" i="1"/>
  <c r="BK59" i="1"/>
  <c r="BT59" i="1"/>
  <c r="BN59" i="1"/>
  <c r="BM59" i="1"/>
  <c r="BL59" i="1"/>
  <c r="BQ59" i="1"/>
  <c r="BJ59" i="1"/>
  <c r="BR59" i="1"/>
  <c r="BH59" i="1"/>
  <c r="BO59" i="1"/>
  <c r="BI59" i="1"/>
  <c r="BS59" i="1"/>
  <c r="BP51" i="1"/>
  <c r="BM51" i="1"/>
  <c r="BI51" i="1"/>
  <c r="BT51" i="1"/>
  <c r="BS51" i="1"/>
  <c r="BK51" i="1"/>
  <c r="BL51" i="1"/>
  <c r="BN51" i="1"/>
  <c r="BJ51" i="1"/>
  <c r="BQ51" i="1"/>
  <c r="BR51" i="1"/>
  <c r="BH51" i="1"/>
  <c r="BO51" i="1"/>
  <c r="BO43" i="1"/>
  <c r="BT43" i="1"/>
  <c r="BM43" i="1"/>
  <c r="BS43" i="1"/>
  <c r="BH43" i="1"/>
  <c r="BQ43" i="1"/>
  <c r="BK43" i="1"/>
  <c r="BL43" i="1"/>
  <c r="BI43" i="1"/>
  <c r="BR43" i="1"/>
  <c r="BP43" i="1"/>
  <c r="BJ43" i="1"/>
  <c r="BN43" i="1"/>
  <c r="BI175" i="1"/>
  <c r="BP175" i="1"/>
  <c r="BL175" i="1"/>
  <c r="BS175" i="1"/>
  <c r="BQ175" i="1"/>
  <c r="BN175" i="1"/>
  <c r="BH175" i="1"/>
  <c r="BJ175" i="1"/>
  <c r="BK175" i="1"/>
  <c r="BR175" i="1"/>
  <c r="BO175" i="1"/>
  <c r="BT175" i="1"/>
  <c r="BM175" i="1"/>
  <c r="BI172" i="1"/>
  <c r="BN172" i="1"/>
  <c r="BT172" i="1"/>
  <c r="BK172" i="1"/>
  <c r="BH172" i="1"/>
  <c r="BP172" i="1"/>
  <c r="BS172" i="1"/>
  <c r="BJ172" i="1"/>
  <c r="BO172" i="1"/>
  <c r="BR172" i="1"/>
  <c r="BL172" i="1"/>
  <c r="BM172" i="1"/>
  <c r="BQ172" i="1"/>
  <c r="BH169" i="1"/>
  <c r="BN169" i="1"/>
  <c r="BJ169" i="1"/>
  <c r="BO169" i="1"/>
  <c r="BI169" i="1"/>
  <c r="BL169" i="1"/>
  <c r="BS169" i="1"/>
  <c r="BT169" i="1"/>
  <c r="BK169" i="1"/>
  <c r="BQ169" i="1"/>
  <c r="BM169" i="1"/>
  <c r="BP169" i="1"/>
  <c r="BR169" i="1"/>
  <c r="BI166" i="1"/>
  <c r="BL166" i="1"/>
  <c r="BS166" i="1"/>
  <c r="BK166" i="1"/>
  <c r="BQ166" i="1"/>
  <c r="BN166" i="1"/>
  <c r="BO166" i="1"/>
  <c r="BT166" i="1"/>
  <c r="BH166" i="1"/>
  <c r="BP166" i="1"/>
  <c r="BJ166" i="1"/>
  <c r="BM166" i="1"/>
  <c r="BR166" i="1"/>
  <c r="BQ162" i="1"/>
  <c r="BK162" i="1"/>
  <c r="BH162" i="1"/>
  <c r="BJ162" i="1"/>
  <c r="BN162" i="1"/>
  <c r="BO162" i="1"/>
  <c r="BR162" i="1"/>
  <c r="BM162" i="1"/>
  <c r="BL162" i="1"/>
  <c r="BT162" i="1"/>
  <c r="BP162" i="1"/>
  <c r="BS162" i="1"/>
  <c r="BI162" i="1"/>
  <c r="BI159" i="1"/>
  <c r="BP159" i="1"/>
  <c r="BL159" i="1"/>
  <c r="BS159" i="1"/>
  <c r="BQ159" i="1"/>
  <c r="BN159" i="1"/>
  <c r="BH159" i="1"/>
  <c r="BT159" i="1"/>
  <c r="BJ159" i="1"/>
  <c r="BK159" i="1"/>
  <c r="BO159" i="1"/>
  <c r="BR159" i="1"/>
  <c r="BM159" i="1"/>
  <c r="BQ156" i="1"/>
  <c r="BJ156" i="1"/>
  <c r="BM156" i="1"/>
  <c r="BO156" i="1"/>
  <c r="BK156" i="1"/>
  <c r="BH156" i="1"/>
  <c r="BT156" i="1"/>
  <c r="BL156" i="1"/>
  <c r="BS156" i="1"/>
  <c r="BP156" i="1"/>
  <c r="BI156" i="1"/>
  <c r="BN156" i="1"/>
  <c r="BR156" i="1"/>
  <c r="BH153" i="1"/>
  <c r="BN153" i="1"/>
  <c r="BJ153" i="1"/>
  <c r="BO153" i="1"/>
  <c r="BI153" i="1"/>
  <c r="BL153" i="1"/>
  <c r="BS153" i="1"/>
  <c r="BT153" i="1"/>
  <c r="BP153" i="1"/>
  <c r="BK153" i="1"/>
  <c r="BQ153" i="1"/>
  <c r="BR153" i="1"/>
  <c r="BM153" i="1"/>
  <c r="BQ150" i="1"/>
  <c r="BH150" i="1"/>
  <c r="BP150" i="1"/>
  <c r="BL150" i="1"/>
  <c r="BO150" i="1"/>
  <c r="BI150" i="1"/>
  <c r="BR150" i="1"/>
  <c r="BT150" i="1"/>
  <c r="BN150" i="1"/>
  <c r="BS150" i="1"/>
  <c r="BM150" i="1"/>
  <c r="BJ150" i="1"/>
  <c r="BK150" i="1"/>
  <c r="BI146" i="1"/>
  <c r="BL146" i="1"/>
  <c r="BN146" i="1"/>
  <c r="BH146" i="1"/>
  <c r="BR146" i="1"/>
  <c r="BO146" i="1"/>
  <c r="BM146" i="1"/>
  <c r="BK146" i="1"/>
  <c r="BP146" i="1"/>
  <c r="BQ146" i="1"/>
  <c r="BJ146" i="1"/>
  <c r="BS146" i="1"/>
  <c r="BT146" i="1"/>
  <c r="BO143" i="1"/>
  <c r="BJ143" i="1"/>
  <c r="BN143" i="1"/>
  <c r="BK143" i="1"/>
  <c r="BR143" i="1"/>
  <c r="BH143" i="1"/>
  <c r="BS143" i="1"/>
  <c r="BM143" i="1"/>
  <c r="BI143" i="1"/>
  <c r="BT143" i="1"/>
  <c r="BP143" i="1"/>
  <c r="BL143" i="1"/>
  <c r="BQ143" i="1"/>
  <c r="BS140" i="1"/>
  <c r="BL140" i="1"/>
  <c r="BQ140" i="1"/>
  <c r="BN140" i="1"/>
  <c r="BP140" i="1"/>
  <c r="BJ140" i="1"/>
  <c r="BO140" i="1"/>
  <c r="BK140" i="1"/>
  <c r="BR140" i="1"/>
  <c r="BI140" i="1"/>
  <c r="BH140" i="1"/>
  <c r="BT140" i="1"/>
  <c r="BM140" i="1"/>
  <c r="BJ137" i="1"/>
  <c r="BP137" i="1"/>
  <c r="BO137" i="1"/>
  <c r="BM137" i="1"/>
  <c r="BR137" i="1"/>
  <c r="BT137" i="1"/>
  <c r="BK137" i="1"/>
  <c r="BH137" i="1"/>
  <c r="BS137" i="1"/>
  <c r="BN137" i="1"/>
  <c r="BL137" i="1"/>
  <c r="BQ137" i="1"/>
  <c r="BI137" i="1"/>
  <c r="BL134" i="1"/>
  <c r="BO134" i="1"/>
  <c r="BS134" i="1"/>
  <c r="BP134" i="1"/>
  <c r="BI134" i="1"/>
  <c r="BM134" i="1"/>
  <c r="BQ134" i="1"/>
  <c r="BJ134" i="1"/>
  <c r="BK134" i="1"/>
  <c r="BH134" i="1"/>
  <c r="BN134" i="1"/>
  <c r="BR134" i="1"/>
  <c r="BT134" i="1"/>
  <c r="BL130" i="1"/>
  <c r="BM130" i="1"/>
  <c r="BJ130" i="1"/>
  <c r="BQ130" i="1"/>
  <c r="BP130" i="1"/>
  <c r="BR130" i="1"/>
  <c r="BS130" i="1"/>
  <c r="BT130" i="1"/>
  <c r="BK130" i="1"/>
  <c r="BO130" i="1"/>
  <c r="BH130" i="1"/>
  <c r="BN130" i="1"/>
  <c r="BI130" i="1"/>
  <c r="BR127" i="1"/>
  <c r="BH127" i="1"/>
  <c r="BS127" i="1"/>
  <c r="BN127" i="1"/>
  <c r="BO127" i="1"/>
  <c r="BI127" i="1"/>
  <c r="BM127" i="1"/>
  <c r="BK127" i="1"/>
  <c r="BP127" i="1"/>
  <c r="BJ127" i="1"/>
  <c r="BT127" i="1"/>
  <c r="BL127" i="1"/>
  <c r="BQ127" i="1"/>
  <c r="BT122" i="1"/>
  <c r="BN122" i="1"/>
  <c r="BS122" i="1"/>
  <c r="BH122" i="1"/>
  <c r="BI122" i="1"/>
  <c r="BK122" i="1"/>
  <c r="BR122" i="1"/>
  <c r="BQ122" i="1"/>
  <c r="BJ122" i="1"/>
  <c r="BL122" i="1"/>
  <c r="BO122" i="1"/>
  <c r="BP122" i="1"/>
  <c r="BM122" i="1"/>
  <c r="BR119" i="1"/>
  <c r="BM119" i="1"/>
  <c r="BP119" i="1"/>
  <c r="BL119" i="1"/>
  <c r="BO119" i="1"/>
  <c r="BJ119" i="1"/>
  <c r="BQ119" i="1"/>
  <c r="BS119" i="1"/>
  <c r="BT119" i="1"/>
  <c r="BK119" i="1"/>
  <c r="BN119" i="1"/>
  <c r="BI119" i="1"/>
  <c r="BH119" i="1"/>
  <c r="BL116" i="1"/>
  <c r="BQ116" i="1"/>
  <c r="BS116" i="1"/>
  <c r="BO116" i="1"/>
  <c r="BP116" i="1"/>
  <c r="BJ116" i="1"/>
  <c r="BR116" i="1"/>
  <c r="BK116" i="1"/>
  <c r="BH116" i="1"/>
  <c r="BN116" i="1"/>
  <c r="BT116" i="1"/>
  <c r="BM116" i="1"/>
  <c r="BI116" i="1"/>
  <c r="BR113" i="1"/>
  <c r="BQ113" i="1"/>
  <c r="BT113" i="1"/>
  <c r="BK113" i="1"/>
  <c r="BS113" i="1"/>
  <c r="BO113" i="1"/>
  <c r="BP113" i="1"/>
  <c r="BJ113" i="1"/>
  <c r="BH113" i="1"/>
  <c r="BN113" i="1"/>
  <c r="BM113" i="1"/>
  <c r="BL113" i="1"/>
  <c r="BI113" i="1"/>
  <c r="BT110" i="1"/>
  <c r="BQ110" i="1"/>
  <c r="BH110" i="1"/>
  <c r="BJ110" i="1"/>
  <c r="BK110" i="1"/>
  <c r="BM110" i="1"/>
  <c r="BI110" i="1"/>
  <c r="BP110" i="1"/>
  <c r="BN110" i="1"/>
  <c r="BR110" i="1"/>
  <c r="BS110" i="1"/>
  <c r="BL110" i="1"/>
  <c r="BO110" i="1"/>
  <c r="BT106" i="1"/>
  <c r="BI106" i="1"/>
  <c r="BS106" i="1"/>
  <c r="BH106" i="1"/>
  <c r="BO106" i="1"/>
  <c r="BK106" i="1"/>
  <c r="BP106" i="1"/>
  <c r="BQ106" i="1"/>
  <c r="BR106" i="1"/>
  <c r="BJ106" i="1"/>
  <c r="BL106" i="1"/>
  <c r="BN106" i="1"/>
  <c r="BM106" i="1"/>
  <c r="BO103" i="1"/>
  <c r="BT103" i="1"/>
  <c r="BJ103" i="1"/>
  <c r="BL103" i="1"/>
  <c r="BI103" i="1"/>
  <c r="BR103" i="1"/>
  <c r="BS103" i="1"/>
  <c r="BM103" i="1"/>
  <c r="BQ103" i="1"/>
  <c r="BN103" i="1"/>
  <c r="BK103" i="1"/>
  <c r="BH103" i="1"/>
  <c r="BP103" i="1"/>
  <c r="BT102" i="1"/>
  <c r="BN102" i="1"/>
  <c r="BS102" i="1"/>
  <c r="BH102" i="1"/>
  <c r="BJ102" i="1"/>
  <c r="BI102" i="1"/>
  <c r="BK102" i="1"/>
  <c r="BL102" i="1"/>
  <c r="BQ102" i="1"/>
  <c r="BR102" i="1"/>
  <c r="BP102" i="1"/>
  <c r="BM102" i="1"/>
  <c r="BO102" i="1"/>
  <c r="BT98" i="1"/>
  <c r="BI98" i="1"/>
  <c r="BK98" i="1"/>
  <c r="BH98" i="1"/>
  <c r="BN98" i="1"/>
  <c r="BO98" i="1"/>
  <c r="BM98" i="1"/>
  <c r="BQ98" i="1"/>
  <c r="BP98" i="1"/>
  <c r="BR98" i="1"/>
  <c r="BS98" i="1"/>
  <c r="BL98" i="1"/>
  <c r="BJ98" i="1"/>
  <c r="BN95" i="1"/>
  <c r="BQ95" i="1"/>
  <c r="BI95" i="1"/>
  <c r="BP95" i="1"/>
  <c r="BR95" i="1"/>
  <c r="BH95" i="1"/>
  <c r="BT95" i="1"/>
  <c r="BM95" i="1"/>
  <c r="BJ95" i="1"/>
  <c r="BS95" i="1"/>
  <c r="BL95" i="1"/>
  <c r="BO95" i="1"/>
  <c r="BK95" i="1"/>
  <c r="BL92" i="1"/>
  <c r="BQ92" i="1"/>
  <c r="BI92" i="1"/>
  <c r="BO92" i="1"/>
  <c r="BP92" i="1"/>
  <c r="BS92" i="1"/>
  <c r="BK92" i="1"/>
  <c r="BN92" i="1"/>
  <c r="BT92" i="1"/>
  <c r="BM92" i="1"/>
  <c r="BR92" i="1"/>
  <c r="BH92" i="1"/>
  <c r="BJ92" i="1"/>
  <c r="BN89" i="1"/>
  <c r="BS89" i="1"/>
  <c r="BO89" i="1"/>
  <c r="BR89" i="1"/>
  <c r="BL89" i="1"/>
  <c r="BI89" i="1"/>
  <c r="BK89" i="1"/>
  <c r="BT89" i="1"/>
  <c r="BP89" i="1"/>
  <c r="BM89" i="1"/>
  <c r="BQ89" i="1"/>
  <c r="BH89" i="1"/>
  <c r="BJ89" i="1"/>
  <c r="BT86" i="1"/>
  <c r="BQ86" i="1"/>
  <c r="BS86" i="1"/>
  <c r="BH86" i="1"/>
  <c r="BJ86" i="1"/>
  <c r="BM86" i="1"/>
  <c r="BO86" i="1"/>
  <c r="BN86" i="1"/>
  <c r="BL86" i="1"/>
  <c r="BI86" i="1"/>
  <c r="BP86" i="1"/>
  <c r="BK86" i="1"/>
  <c r="BR86" i="1"/>
  <c r="BT82" i="1"/>
  <c r="BI82" i="1"/>
  <c r="BK82" i="1"/>
  <c r="BH82" i="1"/>
  <c r="BN82" i="1"/>
  <c r="BO82" i="1"/>
  <c r="BL82" i="1"/>
  <c r="BS82" i="1"/>
  <c r="BM82" i="1"/>
  <c r="BR82" i="1"/>
  <c r="BJ82" i="1"/>
  <c r="BP82" i="1"/>
  <c r="BQ82" i="1"/>
  <c r="BL79" i="1"/>
  <c r="BM79" i="1"/>
  <c r="BN79" i="1"/>
  <c r="BJ79" i="1"/>
  <c r="BP79" i="1"/>
  <c r="BR79" i="1"/>
  <c r="BO79" i="1"/>
  <c r="BH79" i="1"/>
  <c r="BS79" i="1"/>
  <c r="BT79" i="1"/>
  <c r="BQ79" i="1"/>
  <c r="BK79" i="1"/>
  <c r="BI79" i="1"/>
  <c r="BN76" i="1"/>
  <c r="BQ76" i="1"/>
  <c r="BT76" i="1"/>
  <c r="BI76" i="1"/>
  <c r="BR76" i="1"/>
  <c r="BK76" i="1"/>
  <c r="BO76" i="1"/>
  <c r="BJ76" i="1"/>
  <c r="BM76" i="1"/>
  <c r="BH76" i="1"/>
  <c r="BL76" i="1"/>
  <c r="BS76" i="1"/>
  <c r="BP76" i="1"/>
  <c r="BT73" i="1"/>
  <c r="BR73" i="1"/>
  <c r="BO73" i="1"/>
  <c r="BH73" i="1"/>
  <c r="BK73" i="1"/>
  <c r="BM73" i="1"/>
  <c r="BL73" i="1"/>
  <c r="BS73" i="1"/>
  <c r="BP73" i="1"/>
  <c r="BN73" i="1"/>
  <c r="BQ73" i="1"/>
  <c r="BJ73" i="1"/>
  <c r="BI73" i="1"/>
  <c r="BK70" i="1"/>
  <c r="BL70" i="1"/>
  <c r="BJ70" i="1"/>
  <c r="BP70" i="1"/>
  <c r="BS70" i="1"/>
  <c r="BH70" i="1"/>
  <c r="BN70" i="1"/>
  <c r="BM70" i="1"/>
  <c r="BR70" i="1"/>
  <c r="BT70" i="1"/>
  <c r="BI70" i="1"/>
  <c r="BQ70" i="1"/>
  <c r="BO70" i="1"/>
  <c r="BH66" i="1"/>
  <c r="BP66" i="1"/>
  <c r="BO66" i="1"/>
  <c r="BJ66" i="1"/>
  <c r="BM66" i="1"/>
  <c r="BK66" i="1"/>
  <c r="BS66" i="1"/>
  <c r="BT66" i="1"/>
  <c r="BI66" i="1"/>
  <c r="BQ66" i="1"/>
  <c r="BN66" i="1"/>
  <c r="BL66" i="1"/>
  <c r="BR66" i="1"/>
  <c r="BT65" i="1"/>
  <c r="BO65" i="1"/>
  <c r="BN65" i="1"/>
  <c r="BH65" i="1"/>
  <c r="BK65" i="1"/>
  <c r="BJ65" i="1"/>
  <c r="BS65" i="1"/>
  <c r="BP65" i="1"/>
  <c r="BM65" i="1"/>
  <c r="BQ65" i="1"/>
  <c r="BI65" i="1"/>
  <c r="BR65" i="1"/>
  <c r="BL65" i="1"/>
  <c r="BJ62" i="1"/>
  <c r="BP62" i="1"/>
  <c r="BQ62" i="1"/>
  <c r="BS62" i="1"/>
  <c r="BN62" i="1"/>
  <c r="BH62" i="1"/>
  <c r="BL62" i="1"/>
  <c r="BT62" i="1"/>
  <c r="BO62" i="1"/>
  <c r="BR62" i="1"/>
  <c r="BK62" i="1"/>
  <c r="BI62" i="1"/>
  <c r="BM62" i="1"/>
  <c r="BJ58" i="1"/>
  <c r="BM58" i="1"/>
  <c r="BI58" i="1"/>
  <c r="BQ58" i="1"/>
  <c r="BN58" i="1"/>
  <c r="BS58" i="1"/>
  <c r="BP58" i="1"/>
  <c r="BT58" i="1"/>
  <c r="BR58" i="1"/>
  <c r="BK58" i="1"/>
  <c r="BO58" i="1"/>
  <c r="BL58" i="1"/>
  <c r="BH58" i="1"/>
  <c r="BP55" i="1"/>
  <c r="BR55" i="1"/>
  <c r="BJ55" i="1"/>
  <c r="BT55" i="1"/>
  <c r="BN55" i="1"/>
  <c r="BK55" i="1"/>
  <c r="BM55" i="1"/>
  <c r="BS55" i="1"/>
  <c r="BH55" i="1"/>
  <c r="BI55" i="1"/>
  <c r="BO55" i="1"/>
  <c r="BL55" i="1"/>
  <c r="BQ55" i="1"/>
  <c r="BR52" i="1"/>
  <c r="BM52" i="1"/>
  <c r="BI52" i="1"/>
  <c r="BT52" i="1"/>
  <c r="BK52" i="1"/>
  <c r="BL52" i="1"/>
  <c r="BP52" i="1"/>
  <c r="BH52" i="1"/>
  <c r="BJ52" i="1"/>
  <c r="BO52" i="1"/>
  <c r="BN52" i="1"/>
  <c r="BS52" i="1"/>
  <c r="BQ52" i="1"/>
  <c r="BH49" i="1"/>
  <c r="BK49" i="1"/>
  <c r="BO49" i="1"/>
  <c r="BL49" i="1"/>
  <c r="BQ49" i="1"/>
  <c r="BN49" i="1"/>
  <c r="BR49" i="1"/>
  <c r="BT49" i="1"/>
  <c r="BJ49" i="1"/>
  <c r="BM49" i="1"/>
  <c r="BP49" i="1"/>
  <c r="BS49" i="1"/>
  <c r="BI49" i="1"/>
  <c r="BI44" i="1"/>
  <c r="BP44" i="1"/>
  <c r="BR44" i="1"/>
  <c r="BL44" i="1"/>
  <c r="BM44" i="1"/>
  <c r="BH44" i="1"/>
  <c r="BJ44" i="1"/>
  <c r="BN44" i="1"/>
  <c r="BQ44" i="1"/>
  <c r="BS44" i="1"/>
  <c r="BT44" i="1"/>
  <c r="BK44" i="1"/>
  <c r="BO44" i="1"/>
  <c r="AT247" i="1"/>
  <c r="AU247" i="1"/>
  <c r="BD247" i="1"/>
  <c r="AZ247" i="1"/>
  <c r="AX247" i="1"/>
  <c r="AY247" i="1"/>
  <c r="AW247" i="1"/>
  <c r="BA247" i="1"/>
  <c r="AY199" i="1"/>
  <c r="BE199" i="1"/>
  <c r="BA199" i="1"/>
  <c r="BJ37" i="1"/>
  <c r="BK37" i="1"/>
  <c r="BP37" i="1"/>
  <c r="BQ37" i="1"/>
  <c r="BN37" i="1"/>
  <c r="BO37" i="1"/>
  <c r="BI37" i="1"/>
  <c r="BL37" i="1"/>
  <c r="BH37" i="1"/>
  <c r="BR37" i="1"/>
  <c r="BT37" i="1"/>
  <c r="BS37" i="1"/>
  <c r="BM37" i="1"/>
  <c r="BH32" i="1"/>
  <c r="BI32" i="1"/>
  <c r="BO32" i="1"/>
  <c r="BJ32" i="1"/>
  <c r="BL32" i="1"/>
  <c r="BM32" i="1"/>
  <c r="BK32" i="1"/>
  <c r="BS32" i="1"/>
  <c r="BQ32" i="1"/>
  <c r="BN32" i="1"/>
  <c r="BR32" i="1"/>
  <c r="BP32" i="1"/>
  <c r="BT32" i="1"/>
  <c r="BQ27" i="1"/>
  <c r="BS27" i="1"/>
  <c r="BP27" i="1"/>
  <c r="BL27" i="1"/>
  <c r="BR27" i="1"/>
  <c r="BM27" i="1"/>
  <c r="BN27" i="1"/>
  <c r="BK27" i="1"/>
  <c r="BH27" i="1"/>
  <c r="BT27" i="1"/>
  <c r="BJ27" i="1"/>
  <c r="BI27" i="1"/>
  <c r="BO27" i="1"/>
  <c r="BI13" i="1"/>
  <c r="BN13" i="1"/>
  <c r="BO13" i="1"/>
  <c r="BT13" i="1"/>
  <c r="BM13" i="1"/>
  <c r="BR13" i="1"/>
  <c r="BS13" i="1"/>
  <c r="BH13" i="1"/>
  <c r="BK13" i="1"/>
  <c r="BQ13" i="1"/>
  <c r="BL13" i="1"/>
  <c r="BP13" i="1"/>
  <c r="BJ13" i="1"/>
  <c r="BH8" i="1"/>
  <c r="BI8" i="1"/>
  <c r="BJ8" i="1"/>
  <c r="BK8" i="1"/>
  <c r="BL8" i="1"/>
  <c r="BM8" i="1"/>
  <c r="BN8" i="1"/>
  <c r="BP8" i="1"/>
  <c r="BQ8" i="1"/>
  <c r="BO8" i="1"/>
  <c r="BR8" i="1"/>
  <c r="BS8" i="1"/>
  <c r="BT8" i="1"/>
  <c r="BR39" i="1"/>
  <c r="BS39" i="1"/>
  <c r="BP39" i="1"/>
  <c r="BL39" i="1"/>
  <c r="BQ39" i="1"/>
  <c r="BO39" i="1"/>
  <c r="BI39" i="1"/>
  <c r="BJ39" i="1"/>
  <c r="BT39" i="1"/>
  <c r="BH39" i="1"/>
  <c r="BN39" i="1"/>
  <c r="BK39" i="1"/>
  <c r="BM39" i="1"/>
  <c r="BP34" i="1"/>
  <c r="BQ34" i="1"/>
  <c r="BS34" i="1"/>
  <c r="BT34" i="1"/>
  <c r="BJ34" i="1"/>
  <c r="BN34" i="1"/>
  <c r="BI34" i="1"/>
  <c r="BO34" i="1"/>
  <c r="BH34" i="1"/>
  <c r="BL34" i="1"/>
  <c r="BK34" i="1"/>
  <c r="BM34" i="1"/>
  <c r="BR34" i="1"/>
  <c r="BP30" i="1"/>
  <c r="BQ30" i="1"/>
  <c r="BN30" i="1"/>
  <c r="BT30" i="1"/>
  <c r="BJ30" i="1"/>
  <c r="BO30" i="1"/>
  <c r="BH30" i="1"/>
  <c r="BR30" i="1"/>
  <c r="BI30" i="1"/>
  <c r="BS30" i="1"/>
  <c r="BM30" i="1"/>
  <c r="BK30" i="1"/>
  <c r="BL30" i="1"/>
  <c r="BI25" i="1"/>
  <c r="BK25" i="1"/>
  <c r="BP25" i="1"/>
  <c r="BN25" i="1"/>
  <c r="BM25" i="1"/>
  <c r="BO25" i="1"/>
  <c r="BJ25" i="1"/>
  <c r="BT25" i="1"/>
  <c r="BL25" i="1"/>
  <c r="BS25" i="1"/>
  <c r="BR25" i="1"/>
  <c r="BQ25" i="1"/>
  <c r="BH25" i="1"/>
  <c r="BH20" i="1"/>
  <c r="BI20" i="1"/>
  <c r="BN20" i="1"/>
  <c r="BK20" i="1"/>
  <c r="BL20" i="1"/>
  <c r="BM20" i="1"/>
  <c r="BR20" i="1"/>
  <c r="BO20" i="1"/>
  <c r="BQ20" i="1"/>
  <c r="BT20" i="1"/>
  <c r="BJ20" i="1"/>
  <c r="BS20" i="1"/>
  <c r="BP20" i="1"/>
  <c r="BO14" i="1"/>
  <c r="BP14" i="1"/>
  <c r="BQ14" i="1"/>
  <c r="BS14" i="1"/>
  <c r="BT14" i="1"/>
  <c r="BN14" i="1"/>
  <c r="BI14" i="1"/>
  <c r="BM14" i="1"/>
  <c r="BK14" i="1"/>
  <c r="BR14" i="1"/>
  <c r="BH14" i="1"/>
  <c r="BJ14" i="1"/>
  <c r="BL14" i="1"/>
  <c r="BI9" i="1"/>
  <c r="BN9" i="1"/>
  <c r="BO9" i="1"/>
  <c r="BL9" i="1"/>
  <c r="BM9" i="1"/>
  <c r="BR9" i="1"/>
  <c r="BS9" i="1"/>
  <c r="BP9" i="1"/>
  <c r="BJ9" i="1"/>
  <c r="BH9" i="1"/>
  <c r="BT9" i="1"/>
  <c r="BQ9" i="1"/>
  <c r="BK9" i="1"/>
  <c r="BH4" i="1"/>
  <c r="BI4" i="1"/>
  <c r="BN4" i="1"/>
  <c r="BK4" i="1"/>
  <c r="BL4" i="1"/>
  <c r="BM4" i="1"/>
  <c r="BR4" i="1"/>
  <c r="BO4" i="1"/>
  <c r="BQ4" i="1"/>
  <c r="BS4" i="1"/>
  <c r="BP4" i="1"/>
  <c r="BT4" i="1"/>
  <c r="BJ4" i="1"/>
  <c r="BI866" i="1"/>
  <c r="BL866" i="1"/>
  <c r="BP866" i="1"/>
  <c r="BQ866" i="1"/>
  <c r="BK866" i="1"/>
  <c r="BT866" i="1"/>
  <c r="BJ866" i="1"/>
  <c r="BO866" i="1"/>
  <c r="BH866" i="1"/>
  <c r="BN866" i="1"/>
  <c r="BS866" i="1"/>
  <c r="BR866" i="1"/>
  <c r="BM866" i="1"/>
  <c r="BR869" i="1"/>
  <c r="BM869" i="1"/>
  <c r="BH869" i="1"/>
  <c r="BL869" i="1"/>
  <c r="BP869" i="1"/>
  <c r="BT869" i="1"/>
  <c r="BQ869" i="1"/>
  <c r="BK869" i="1"/>
  <c r="BJ869" i="1"/>
  <c r="BI869" i="1"/>
  <c r="BO869" i="1"/>
  <c r="BS869" i="1"/>
  <c r="BN869" i="1"/>
  <c r="BK887" i="1"/>
  <c r="BL887" i="1"/>
  <c r="BQ887" i="1"/>
  <c r="BP887" i="1"/>
  <c r="BT887" i="1"/>
  <c r="BH887" i="1"/>
  <c r="BO887" i="1"/>
  <c r="BS887" i="1"/>
  <c r="BJ887" i="1"/>
  <c r="BN887" i="1"/>
  <c r="BM887" i="1"/>
  <c r="BI887" i="1"/>
  <c r="BR887" i="1"/>
  <c r="BK903" i="1"/>
  <c r="BL903" i="1"/>
  <c r="BP903" i="1"/>
  <c r="BQ903" i="1"/>
  <c r="BT903" i="1"/>
  <c r="BJ903" i="1"/>
  <c r="BO903" i="1"/>
  <c r="BI903" i="1"/>
  <c r="BS903" i="1"/>
  <c r="BN903" i="1"/>
  <c r="BR903" i="1"/>
  <c r="BM903" i="1"/>
  <c r="BH903" i="1"/>
  <c r="BQ919" i="1"/>
  <c r="BL919" i="1"/>
  <c r="BK919" i="1"/>
  <c r="BP919" i="1"/>
  <c r="BT919" i="1"/>
  <c r="BH919" i="1"/>
  <c r="BO919" i="1"/>
  <c r="BS919" i="1"/>
  <c r="BN919" i="1"/>
  <c r="BJ919" i="1"/>
  <c r="BI919" i="1"/>
  <c r="BM919" i="1"/>
  <c r="BR919" i="1"/>
  <c r="BQ943" i="1"/>
  <c r="BH943" i="1"/>
  <c r="BL943" i="1"/>
  <c r="BP943" i="1"/>
  <c r="BT943" i="1"/>
  <c r="BJ943" i="1"/>
  <c r="BS943" i="1"/>
  <c r="BO943" i="1"/>
  <c r="BR943" i="1"/>
  <c r="BM943" i="1"/>
  <c r="BI943" i="1"/>
  <c r="BN943" i="1"/>
  <c r="BQ951" i="1"/>
  <c r="BK951" i="1"/>
  <c r="BH951" i="1"/>
  <c r="BL951" i="1"/>
  <c r="BP951" i="1"/>
  <c r="BT951" i="1"/>
  <c r="BO951" i="1"/>
  <c r="BS951" i="1"/>
  <c r="BJ951" i="1"/>
  <c r="BN951" i="1"/>
  <c r="BM951" i="1"/>
  <c r="BI951" i="1"/>
  <c r="BR951" i="1"/>
  <c r="BQ959" i="1"/>
  <c r="BH959" i="1"/>
  <c r="BL959" i="1"/>
  <c r="BP959" i="1"/>
  <c r="BT959" i="1"/>
  <c r="BO959" i="1"/>
  <c r="BJ959" i="1"/>
  <c r="BN959" i="1"/>
  <c r="BI959" i="1"/>
  <c r="BS959" i="1"/>
  <c r="BR959" i="1"/>
  <c r="BM959" i="1"/>
  <c r="BL962" i="1"/>
  <c r="BQ962" i="1"/>
  <c r="BI962" i="1"/>
  <c r="BP962" i="1"/>
  <c r="BK962" i="1"/>
  <c r="BT962" i="1"/>
  <c r="BJ962" i="1"/>
  <c r="BH962" i="1"/>
  <c r="BN962" i="1"/>
  <c r="BO962" i="1"/>
  <c r="BR962" i="1"/>
  <c r="BM962" i="1"/>
  <c r="BS962" i="1"/>
  <c r="BR965" i="1"/>
  <c r="BH965" i="1"/>
  <c r="BL965" i="1"/>
  <c r="BP965" i="1"/>
  <c r="BQ965" i="1"/>
  <c r="BK965" i="1"/>
  <c r="BJ965" i="1"/>
  <c r="BT965" i="1"/>
  <c r="BI965" i="1"/>
  <c r="BO965" i="1"/>
  <c r="BS965" i="1"/>
  <c r="BN965" i="1"/>
  <c r="BI970" i="1"/>
  <c r="BL970" i="1"/>
  <c r="BK970" i="1"/>
  <c r="BP970" i="1"/>
  <c r="BT970" i="1"/>
  <c r="BO970" i="1"/>
  <c r="BJ970" i="1"/>
  <c r="BR970" i="1"/>
  <c r="BS970" i="1"/>
  <c r="BN970" i="1"/>
  <c r="BM970" i="1"/>
  <c r="BH970" i="1"/>
  <c r="BI978" i="1"/>
  <c r="BQ978" i="1"/>
  <c r="BO978" i="1"/>
  <c r="BP978" i="1"/>
  <c r="BJ978" i="1"/>
  <c r="BS978" i="1"/>
  <c r="BK978" i="1"/>
  <c r="BT978" i="1"/>
  <c r="BN978" i="1"/>
  <c r="BM978" i="1"/>
  <c r="BR978" i="1"/>
  <c r="BH978" i="1"/>
  <c r="BK983" i="1"/>
  <c r="BQ983" i="1"/>
  <c r="BL983" i="1"/>
  <c r="BP983" i="1"/>
  <c r="BT983" i="1"/>
  <c r="BH983" i="1"/>
  <c r="BO983" i="1"/>
  <c r="BS983" i="1"/>
  <c r="BN983" i="1"/>
  <c r="BI983" i="1"/>
  <c r="BM983" i="1"/>
  <c r="BJ983" i="1"/>
  <c r="BR983" i="1"/>
  <c r="BI986" i="1"/>
  <c r="BL986" i="1"/>
  <c r="BP986" i="1"/>
  <c r="BJ986" i="1"/>
  <c r="BK986" i="1"/>
  <c r="BT986" i="1"/>
  <c r="BR986" i="1"/>
  <c r="BM986" i="1"/>
  <c r="BO986" i="1"/>
  <c r="BH986" i="1"/>
  <c r="BN986" i="1"/>
  <c r="BS986" i="1"/>
  <c r="BL994" i="1"/>
  <c r="BQ994" i="1"/>
  <c r="BP994" i="1"/>
  <c r="BK994" i="1"/>
  <c r="BT994" i="1"/>
  <c r="BJ994" i="1"/>
  <c r="BO994" i="1"/>
  <c r="BH994" i="1"/>
  <c r="BN994" i="1"/>
  <c r="BS994" i="1"/>
  <c r="BR994" i="1"/>
  <c r="BM994" i="1"/>
  <c r="BN999" i="1"/>
  <c r="BR999" i="1"/>
  <c r="BJ999" i="1"/>
  <c r="BQ999" i="1"/>
  <c r="BP999" i="1"/>
  <c r="BM999" i="1"/>
  <c r="BL999" i="1"/>
  <c r="BT999" i="1"/>
  <c r="BS999" i="1"/>
  <c r="BI999" i="1"/>
  <c r="BH999" i="1"/>
  <c r="BK999" i="1"/>
  <c r="BO999" i="1"/>
  <c r="BE391" i="1"/>
  <c r="BF391" i="1"/>
  <c r="BD391" i="1"/>
  <c r="AT391" i="1"/>
  <c r="AU391" i="1"/>
  <c r="AY391" i="1"/>
  <c r="BE423" i="1"/>
  <c r="BF423" i="1"/>
  <c r="BD423" i="1"/>
  <c r="AT423" i="1"/>
  <c r="AU423" i="1"/>
  <c r="AY423" i="1"/>
  <c r="BE455" i="1"/>
  <c r="AU455" i="1"/>
  <c r="AX455" i="1"/>
  <c r="AT455" i="1"/>
  <c r="AZ455" i="1"/>
  <c r="BB455" i="1"/>
  <c r="AT466" i="1"/>
  <c r="BA466" i="1"/>
  <c r="BD466" i="1"/>
  <c r="AU466" i="1"/>
  <c r="AZ466" i="1"/>
  <c r="BF466" i="1"/>
  <c r="AX466" i="1"/>
  <c r="BE466" i="1"/>
  <c r="AW466" i="1"/>
  <c r="AV466" i="1"/>
  <c r="AY466" i="1"/>
  <c r="BB466" i="1"/>
  <c r="BD393" i="1"/>
  <c r="BC393" i="1"/>
  <c r="BA313" i="1"/>
  <c r="BF441" i="1"/>
  <c r="AV441" i="1"/>
  <c r="AX505" i="1"/>
  <c r="AY505" i="1"/>
  <c r="AY569" i="1"/>
  <c r="AX569" i="1"/>
  <c r="AX633" i="1"/>
  <c r="AY633" i="1"/>
  <c r="AX761" i="1"/>
  <c r="BA761" i="1"/>
  <c r="BB761" i="1"/>
  <c r="AX825" i="1"/>
  <c r="AT825" i="1"/>
  <c r="BA825" i="1"/>
  <c r="AX921" i="1"/>
  <c r="BB921" i="1"/>
  <c r="AT921" i="1"/>
  <c r="BA921" i="1"/>
  <c r="AV953" i="1"/>
  <c r="AW953" i="1"/>
  <c r="AT953" i="1"/>
  <c r="BD953" i="1"/>
  <c r="BA953" i="1"/>
  <c r="BE337" i="1"/>
  <c r="AX497" i="1"/>
  <c r="AY497" i="1"/>
  <c r="AZ559" i="1"/>
  <c r="BA559" i="1"/>
  <c r="AY559" i="1"/>
  <c r="AT559" i="1"/>
  <c r="BD559" i="1"/>
  <c r="BE559" i="1"/>
  <c r="BB559" i="1"/>
  <c r="AX559" i="1"/>
  <c r="BC559" i="1"/>
  <c r="AX623" i="1"/>
  <c r="BC623" i="1"/>
  <c r="AV623" i="1"/>
  <c r="AW623" i="1"/>
  <c r="BF623" i="1"/>
  <c r="AU623" i="1"/>
  <c r="AZ623" i="1"/>
  <c r="BA623" i="1"/>
  <c r="AY623" i="1"/>
  <c r="AT623" i="1"/>
  <c r="BD671" i="1"/>
  <c r="BE671" i="1"/>
  <c r="BB671" i="1"/>
  <c r="AX671" i="1"/>
  <c r="BC671" i="1"/>
  <c r="AV671" i="1"/>
  <c r="AW671" i="1"/>
  <c r="BF671" i="1"/>
  <c r="AU671" i="1"/>
  <c r="AT703" i="1"/>
  <c r="AV703" i="1"/>
  <c r="AW703" i="1"/>
  <c r="BF703" i="1"/>
  <c r="AU703" i="1"/>
  <c r="AZ703" i="1"/>
  <c r="BA703" i="1"/>
  <c r="AY703" i="1"/>
  <c r="BD703" i="1"/>
  <c r="BE703" i="1"/>
  <c r="BB703" i="1"/>
  <c r="BE751" i="1"/>
  <c r="AU751" i="1"/>
  <c r="AZ751" i="1"/>
  <c r="AT751" i="1"/>
  <c r="BF751" i="1"/>
  <c r="AY751" i="1"/>
  <c r="BD751" i="1"/>
  <c r="BB751" i="1"/>
  <c r="BC751" i="1"/>
  <c r="AW751" i="1"/>
  <c r="AX799" i="1"/>
  <c r="AU799" i="1"/>
  <c r="AZ799" i="1"/>
  <c r="AT799" i="1"/>
  <c r="AW799" i="1"/>
  <c r="AY799" i="1"/>
  <c r="BD799" i="1"/>
  <c r="BB799" i="1"/>
  <c r="BC799" i="1"/>
  <c r="BE799" i="1"/>
  <c r="AU847" i="1"/>
  <c r="AZ847" i="1"/>
  <c r="AT847" i="1"/>
  <c r="AW847" i="1"/>
  <c r="AY847" i="1"/>
  <c r="BD847" i="1"/>
  <c r="BB847" i="1"/>
  <c r="BC847" i="1"/>
  <c r="BE847" i="1"/>
  <c r="AX895" i="1"/>
  <c r="AU895" i="1"/>
  <c r="AZ895" i="1"/>
  <c r="AT895" i="1"/>
  <c r="AW895" i="1"/>
  <c r="AY895" i="1"/>
  <c r="BD895" i="1"/>
  <c r="BB895" i="1"/>
  <c r="BC895" i="1"/>
  <c r="BE895" i="1"/>
  <c r="AX959" i="1"/>
  <c r="AY959" i="1"/>
  <c r="AZ959" i="1"/>
  <c r="BA959" i="1"/>
  <c r="BD959" i="1"/>
  <c r="BB959" i="1"/>
  <c r="BC959" i="1"/>
  <c r="BF959" i="1"/>
  <c r="AW959" i="1"/>
  <c r="BA991" i="1"/>
  <c r="BD991" i="1"/>
  <c r="AX991" i="1"/>
  <c r="AY991" i="1"/>
  <c r="AZ991" i="1"/>
  <c r="BB991" i="1"/>
  <c r="BC991" i="1"/>
  <c r="BF991" i="1"/>
  <c r="AW991" i="1"/>
  <c r="BA983" i="1"/>
  <c r="BD983" i="1"/>
  <c r="AX983" i="1"/>
  <c r="AY983" i="1"/>
  <c r="AZ983" i="1"/>
  <c r="BB983" i="1"/>
  <c r="BC983" i="1"/>
  <c r="BF983" i="1"/>
  <c r="AW983" i="1"/>
  <c r="BB283" i="1"/>
  <c r="AW283" i="1"/>
  <c r="BD283" i="1"/>
  <c r="BF283" i="1"/>
  <c r="BC283" i="1"/>
  <c r="BE283" i="1"/>
  <c r="AV667" i="1"/>
  <c r="AW667" i="1"/>
  <c r="BF667" i="1"/>
  <c r="BB667" i="1"/>
  <c r="AZ667" i="1"/>
  <c r="BA667" i="1"/>
  <c r="AY667" i="1"/>
  <c r="BC667" i="1"/>
  <c r="BD667" i="1"/>
  <c r="BE667" i="1"/>
  <c r="AT667" i="1"/>
  <c r="AU223" i="1"/>
  <c r="BB223" i="1"/>
  <c r="AZ223" i="1"/>
  <c r="BE223" i="1"/>
  <c r="AY223" i="1"/>
  <c r="BA223" i="1"/>
  <c r="BE415" i="1"/>
  <c r="BF415" i="1"/>
  <c r="BD415" i="1"/>
  <c r="AT415" i="1"/>
  <c r="AU415" i="1"/>
  <c r="AY415" i="1"/>
  <c r="BF598" i="1"/>
  <c r="AV598" i="1"/>
  <c r="AZ598" i="1"/>
  <c r="AT598" i="1"/>
  <c r="AU598" i="1"/>
  <c r="BD598" i="1"/>
  <c r="BA598" i="1"/>
  <c r="AX598" i="1"/>
  <c r="AW598" i="1"/>
  <c r="BB598" i="1"/>
  <c r="BE598" i="1"/>
  <c r="AY598" i="1"/>
  <c r="BC598" i="1"/>
  <c r="BF694" i="1"/>
  <c r="AV694" i="1"/>
  <c r="AZ694" i="1"/>
  <c r="AT694" i="1"/>
  <c r="AU694" i="1"/>
  <c r="BD694" i="1"/>
  <c r="BA694" i="1"/>
  <c r="BC694" i="1"/>
  <c r="AX694" i="1"/>
  <c r="AW694" i="1"/>
  <c r="BB694" i="1"/>
  <c r="BE694" i="1"/>
  <c r="AV790" i="1"/>
  <c r="BE790" i="1"/>
  <c r="BF790" i="1"/>
  <c r="BD790" i="1"/>
  <c r="AT790" i="1"/>
  <c r="AY790" i="1"/>
  <c r="AU790" i="1"/>
  <c r="AX790" i="1"/>
  <c r="BB790" i="1"/>
  <c r="AW790" i="1"/>
  <c r="AZ790" i="1"/>
  <c r="AV886" i="1"/>
  <c r="AW886" i="1"/>
  <c r="AX886" i="1"/>
  <c r="AZ886" i="1"/>
  <c r="BA886" i="1"/>
  <c r="BB886" i="1"/>
  <c r="BC886" i="1"/>
  <c r="BE886" i="1"/>
  <c r="BD886" i="1"/>
  <c r="AT886" i="1"/>
  <c r="AU886" i="1"/>
  <c r="BF886" i="1"/>
  <c r="AV918" i="1"/>
  <c r="BE918" i="1"/>
  <c r="BF918" i="1"/>
  <c r="BD918" i="1"/>
  <c r="AT918" i="1"/>
  <c r="AY918" i="1"/>
  <c r="AU918" i="1"/>
  <c r="AW918" i="1"/>
  <c r="AX918" i="1"/>
  <c r="AZ918" i="1"/>
  <c r="AV72" i="1"/>
  <c r="BF72" i="1"/>
  <c r="BE72" i="1"/>
  <c r="AU72" i="1"/>
  <c r="AZ72" i="1"/>
  <c r="BA72" i="1"/>
  <c r="AT72" i="1"/>
  <c r="AY72" i="1"/>
  <c r="BD72" i="1"/>
  <c r="BB72" i="1"/>
  <c r="AW72" i="1"/>
  <c r="BF955" i="1"/>
  <c r="AW955" i="1"/>
  <c r="AT955" i="1"/>
  <c r="AU955" i="1"/>
  <c r="BE955" i="1"/>
  <c r="BA955" i="1"/>
  <c r="AV955" i="1"/>
  <c r="AX955" i="1"/>
  <c r="AY955" i="1"/>
  <c r="AZ955" i="1"/>
  <c r="BB275" i="1"/>
  <c r="AW275" i="1"/>
  <c r="AU275" i="1"/>
  <c r="BF275" i="1"/>
  <c r="BC275" i="1"/>
  <c r="BE275" i="1"/>
  <c r="AV648" i="1"/>
  <c r="AT648" i="1"/>
  <c r="AU648" i="1"/>
  <c r="AW648" i="1"/>
  <c r="AX648" i="1"/>
  <c r="AY648" i="1"/>
  <c r="BA648" i="1"/>
  <c r="BB648" i="1"/>
  <c r="BC648" i="1"/>
  <c r="BD648" i="1"/>
  <c r="AW824" i="1"/>
  <c r="AX824" i="1"/>
  <c r="BC824" i="1"/>
  <c r="BE824" i="1"/>
  <c r="AU824" i="1"/>
  <c r="AT824" i="1"/>
  <c r="AV824" i="1"/>
  <c r="BB824" i="1"/>
  <c r="BD824" i="1"/>
  <c r="BF88" i="1"/>
  <c r="AU88" i="1"/>
  <c r="AW88" i="1"/>
  <c r="AT88" i="1"/>
  <c r="BA88" i="1"/>
  <c r="AZ88" i="1"/>
  <c r="AX88" i="1"/>
  <c r="AY88" i="1"/>
  <c r="AV88" i="1"/>
  <c r="BE88" i="1"/>
  <c r="AT343" i="1"/>
  <c r="AZ343" i="1"/>
  <c r="AV343" i="1"/>
  <c r="AX343" i="1"/>
  <c r="AY343" i="1"/>
  <c r="BE343" i="1"/>
  <c r="AW343" i="1"/>
  <c r="BE471" i="1"/>
  <c r="AU471" i="1"/>
  <c r="AX471" i="1"/>
  <c r="AT471" i="1"/>
  <c r="AZ471" i="1"/>
  <c r="BB471" i="1"/>
  <c r="AT626" i="1"/>
  <c r="AU626" i="1"/>
  <c r="BD626" i="1"/>
  <c r="AZ626" i="1"/>
  <c r="AX626" i="1"/>
  <c r="AY626" i="1"/>
  <c r="AW626" i="1"/>
  <c r="BA626" i="1"/>
  <c r="BF626" i="1"/>
  <c r="BC626" i="1"/>
  <c r="AV626" i="1"/>
  <c r="BB626" i="1"/>
  <c r="BB698" i="1"/>
  <c r="BC698" i="1"/>
  <c r="BE698" i="1"/>
  <c r="BF698" i="1"/>
  <c r="AV698" i="1"/>
  <c r="AX698" i="1"/>
  <c r="AW698" i="1"/>
  <c r="AU698" i="1"/>
  <c r="BA698" i="1"/>
  <c r="AY698" i="1"/>
  <c r="AZ698" i="1"/>
  <c r="AT698" i="1"/>
  <c r="BD698" i="1"/>
  <c r="BA874" i="1"/>
  <c r="BB874" i="1"/>
  <c r="AU874" i="1"/>
  <c r="BE874" i="1"/>
  <c r="BF874" i="1"/>
  <c r="AV874" i="1"/>
  <c r="AT874" i="1"/>
  <c r="BC874" i="1"/>
  <c r="AX874" i="1"/>
  <c r="AY874" i="1"/>
  <c r="AZ874" i="1"/>
  <c r="AW874" i="1"/>
  <c r="BB299" i="1"/>
  <c r="AW299" i="1"/>
  <c r="BF299" i="1"/>
  <c r="BC299" i="1"/>
  <c r="AU299" i="1"/>
  <c r="AT780" i="1"/>
  <c r="AU780" i="1"/>
  <c r="AY780" i="1"/>
  <c r="BA780" i="1"/>
  <c r="BF780" i="1"/>
  <c r="AZ780" i="1"/>
  <c r="BE780" i="1"/>
  <c r="BC780" i="1"/>
  <c r="AX780" i="1"/>
  <c r="AV780" i="1"/>
  <c r="AX555" i="1"/>
  <c r="AU555" i="1"/>
  <c r="AV555" i="1"/>
  <c r="AW555" i="1"/>
  <c r="BF555" i="1"/>
  <c r="BB555" i="1"/>
  <c r="AZ555" i="1"/>
  <c r="BA555" i="1"/>
  <c r="AY555" i="1"/>
  <c r="BC555" i="1"/>
  <c r="BB544" i="1"/>
  <c r="BC544" i="1"/>
  <c r="BD544" i="1"/>
  <c r="BF544" i="1"/>
  <c r="AZ544" i="1"/>
  <c r="BE544" i="1"/>
  <c r="AT544" i="1"/>
  <c r="AU544" i="1"/>
  <c r="AV544" i="1"/>
  <c r="BE399" i="1"/>
  <c r="BF399" i="1"/>
  <c r="BD399" i="1"/>
  <c r="AT399" i="1"/>
  <c r="AU399" i="1"/>
  <c r="AY399" i="1"/>
  <c r="BE176" i="1"/>
  <c r="BF176" i="1"/>
  <c r="BD176" i="1"/>
  <c r="AT176" i="1"/>
  <c r="AY176" i="1"/>
  <c r="AU176" i="1"/>
  <c r="AW176" i="1"/>
  <c r="AX176" i="1"/>
  <c r="AZ176" i="1"/>
  <c r="AV176" i="1"/>
  <c r="BB974" i="1"/>
  <c r="AV974" i="1"/>
  <c r="AW974" i="1"/>
  <c r="BC974" i="1"/>
  <c r="AZ974" i="1"/>
  <c r="BA974" i="1"/>
  <c r="AX974" i="1"/>
  <c r="BE974" i="1"/>
  <c r="AY974" i="1"/>
  <c r="AU974" i="1"/>
  <c r="BD974" i="1"/>
  <c r="BF974" i="1"/>
  <c r="AX948" i="1"/>
  <c r="BC948" i="1"/>
  <c r="AV948" i="1"/>
  <c r="AW948" i="1"/>
  <c r="AT948" i="1"/>
  <c r="AZ948" i="1"/>
  <c r="BA948" i="1"/>
  <c r="BB948" i="1"/>
  <c r="AU948" i="1"/>
  <c r="BE948" i="1"/>
  <c r="AY948" i="1"/>
  <c r="BA933" i="1"/>
  <c r="AV933" i="1"/>
  <c r="AW933" i="1"/>
  <c r="AT933" i="1"/>
  <c r="BD933" i="1"/>
  <c r="BA884" i="1"/>
  <c r="BB884" i="1"/>
  <c r="AV884" i="1"/>
  <c r="AX884" i="1"/>
  <c r="BD884" i="1"/>
  <c r="AW884" i="1"/>
  <c r="BF884" i="1"/>
  <c r="AY884" i="1"/>
  <c r="BE884" i="1"/>
  <c r="AU884" i="1"/>
  <c r="AZ884" i="1"/>
  <c r="BA868" i="1"/>
  <c r="BB868" i="1"/>
  <c r="AV868" i="1"/>
  <c r="AT868" i="1"/>
  <c r="BC868" i="1"/>
  <c r="AX868" i="1"/>
  <c r="BD868" i="1"/>
  <c r="AW868" i="1"/>
  <c r="BF868" i="1"/>
  <c r="AY868" i="1"/>
  <c r="BD858" i="1"/>
  <c r="BA858" i="1"/>
  <c r="BB858" i="1"/>
  <c r="AU858" i="1"/>
  <c r="BE858" i="1"/>
  <c r="BF858" i="1"/>
  <c r="AV858" i="1"/>
  <c r="AT858" i="1"/>
  <c r="BC858" i="1"/>
  <c r="AX858" i="1"/>
  <c r="AY858" i="1"/>
  <c r="AT848" i="1"/>
  <c r="AU848" i="1"/>
  <c r="AY848" i="1"/>
  <c r="AX848" i="1"/>
  <c r="AV848" i="1"/>
  <c r="AW848" i="1"/>
  <c r="BB848" i="1"/>
  <c r="BD848" i="1"/>
  <c r="AZ848" i="1"/>
  <c r="BA848" i="1"/>
  <c r="BF848" i="1"/>
  <c r="AV814" i="1"/>
  <c r="BE814" i="1"/>
  <c r="BF814" i="1"/>
  <c r="BD814" i="1"/>
  <c r="AT814" i="1"/>
  <c r="AY814" i="1"/>
  <c r="AU814" i="1"/>
  <c r="AW814" i="1"/>
  <c r="AX814" i="1"/>
  <c r="AZ814" i="1"/>
  <c r="AZ800" i="1"/>
  <c r="BA800" i="1"/>
  <c r="BB800" i="1"/>
  <c r="AV800" i="1"/>
  <c r="BE800" i="1"/>
  <c r="BF800" i="1"/>
  <c r="BD800" i="1"/>
  <c r="AT800" i="1"/>
  <c r="AU800" i="1"/>
  <c r="AY800" i="1"/>
  <c r="BD786" i="1"/>
  <c r="AW786" i="1"/>
  <c r="AX786" i="1"/>
  <c r="AZ786" i="1"/>
  <c r="BA786" i="1"/>
  <c r="BB786" i="1"/>
  <c r="AU786" i="1"/>
  <c r="BE786" i="1"/>
  <c r="BF786" i="1"/>
  <c r="AV786" i="1"/>
  <c r="AT753" i="1"/>
  <c r="BB753" i="1"/>
  <c r="AX753" i="1"/>
  <c r="BA753" i="1"/>
  <c r="AX680" i="1"/>
  <c r="AY680" i="1"/>
  <c r="BA680" i="1"/>
  <c r="AV680" i="1"/>
  <c r="AT680" i="1"/>
  <c r="BC680" i="1"/>
  <c r="BE680" i="1"/>
  <c r="BB680" i="1"/>
  <c r="AZ680" i="1"/>
  <c r="AW680" i="1"/>
  <c r="BF680" i="1"/>
  <c r="AX628" i="1"/>
  <c r="AY628" i="1"/>
  <c r="BA628" i="1"/>
  <c r="BE628" i="1"/>
  <c r="BB628" i="1"/>
  <c r="BC628" i="1"/>
  <c r="AV628" i="1"/>
  <c r="BF628" i="1"/>
  <c r="AZ628" i="1"/>
  <c r="AW628" i="1"/>
  <c r="AV599" i="1"/>
  <c r="AW599" i="1"/>
  <c r="BF599" i="1"/>
  <c r="AT599" i="1"/>
  <c r="AZ599" i="1"/>
  <c r="BA599" i="1"/>
  <c r="AY599" i="1"/>
  <c r="AU599" i="1"/>
  <c r="BD599" i="1"/>
  <c r="BE599" i="1"/>
  <c r="BB599" i="1"/>
  <c r="AX568" i="1"/>
  <c r="AY568" i="1"/>
  <c r="BA568" i="1"/>
  <c r="AV568" i="1"/>
  <c r="BB568" i="1"/>
  <c r="BC568" i="1"/>
  <c r="BD568" i="1"/>
  <c r="BF568" i="1"/>
  <c r="AZ568" i="1"/>
  <c r="BE568" i="1"/>
  <c r="AX563" i="1"/>
  <c r="AU563" i="1"/>
  <c r="AV563" i="1"/>
  <c r="AW563" i="1"/>
  <c r="BF563" i="1"/>
  <c r="BC563" i="1"/>
  <c r="AZ563" i="1"/>
  <c r="BA563" i="1"/>
  <c r="AY563" i="1"/>
  <c r="BB563" i="1"/>
  <c r="AX546" i="1"/>
  <c r="AY546" i="1"/>
  <c r="AW546" i="1"/>
  <c r="BA546" i="1"/>
  <c r="AT546" i="1"/>
  <c r="BC546" i="1"/>
  <c r="BB546" i="1"/>
  <c r="AV546" i="1"/>
  <c r="AZ546" i="1"/>
  <c r="BF546" i="1"/>
  <c r="BD546" i="1"/>
  <c r="AU546" i="1"/>
  <c r="BE546" i="1"/>
  <c r="BF504" i="1"/>
  <c r="AZ504" i="1"/>
  <c r="BE504" i="1"/>
  <c r="AT504" i="1"/>
  <c r="AU504" i="1"/>
  <c r="AW504" i="1"/>
  <c r="AX504" i="1"/>
  <c r="AY504" i="1"/>
  <c r="BA504" i="1"/>
  <c r="AV504" i="1"/>
  <c r="BB498" i="1"/>
  <c r="BC498" i="1"/>
  <c r="BE498" i="1"/>
  <c r="BF498" i="1"/>
  <c r="BD498" i="1"/>
  <c r="BA498" i="1"/>
  <c r="AU498" i="1"/>
  <c r="AW498" i="1"/>
  <c r="AT498" i="1"/>
  <c r="AY498" i="1"/>
  <c r="AZ498" i="1"/>
  <c r="AX498" i="1"/>
  <c r="AU488" i="1"/>
  <c r="BA488" i="1"/>
  <c r="AX488" i="1"/>
  <c r="AY488" i="1"/>
  <c r="BF488" i="1"/>
  <c r="BD488" i="1"/>
  <c r="AZ488" i="1"/>
  <c r="BC488" i="1"/>
  <c r="AW488" i="1"/>
  <c r="AT488" i="1"/>
  <c r="AU480" i="1"/>
  <c r="BA480" i="1"/>
  <c r="AX480" i="1"/>
  <c r="AY480" i="1"/>
  <c r="BF480" i="1"/>
  <c r="AZ480" i="1"/>
  <c r="AT480" i="1"/>
  <c r="BC480" i="1"/>
  <c r="AW480" i="1"/>
  <c r="BD480" i="1"/>
  <c r="AU472" i="1"/>
  <c r="BA472" i="1"/>
  <c r="AZ472" i="1"/>
  <c r="AY472" i="1"/>
  <c r="BF472" i="1"/>
  <c r="BD472" i="1"/>
  <c r="AX472" i="1"/>
  <c r="BC472" i="1"/>
  <c r="AW472" i="1"/>
  <c r="AT472" i="1"/>
  <c r="AY160" i="1"/>
  <c r="AU160" i="1"/>
  <c r="AV160" i="1"/>
  <c r="AX160" i="1"/>
  <c r="BE160" i="1"/>
  <c r="AW160" i="1"/>
  <c r="AZ160" i="1"/>
  <c r="BC160" i="1"/>
  <c r="BA160" i="1"/>
  <c r="BF160" i="1"/>
  <c r="BF992" i="1"/>
  <c r="AV992" i="1"/>
  <c r="AW992" i="1"/>
  <c r="AT992" i="1"/>
  <c r="AZ992" i="1"/>
  <c r="BA992" i="1"/>
  <c r="BB992" i="1"/>
  <c r="BE992" i="1"/>
  <c r="AU992" i="1"/>
  <c r="AY992" i="1"/>
  <c r="BC992" i="1"/>
  <c r="AV965" i="1"/>
  <c r="AZ965" i="1"/>
  <c r="BD965" i="1"/>
  <c r="BE965" i="1"/>
  <c r="AT965" i="1"/>
  <c r="AW965" i="1"/>
  <c r="BA965" i="1"/>
  <c r="BD926" i="1"/>
  <c r="BE926" i="1"/>
  <c r="BC926" i="1"/>
  <c r="AT926" i="1"/>
  <c r="AX926" i="1"/>
  <c r="BA926" i="1"/>
  <c r="AV926" i="1"/>
  <c r="BB926" i="1"/>
  <c r="AZ926" i="1"/>
  <c r="AU926" i="1"/>
  <c r="AW926" i="1"/>
  <c r="BF926" i="1"/>
  <c r="AY926" i="1"/>
  <c r="AT846" i="1"/>
  <c r="AY846" i="1"/>
  <c r="AU846" i="1"/>
  <c r="AW846" i="1"/>
  <c r="AX846" i="1"/>
  <c r="AZ846" i="1"/>
  <c r="BB846" i="1"/>
  <c r="BF846" i="1"/>
  <c r="BA846" i="1"/>
  <c r="BC846" i="1"/>
  <c r="BE846" i="1"/>
  <c r="AV846" i="1"/>
  <c r="BD846" i="1"/>
  <c r="AW810" i="1"/>
  <c r="AX810" i="1"/>
  <c r="AZ810" i="1"/>
  <c r="BA810" i="1"/>
  <c r="BB810" i="1"/>
  <c r="AU810" i="1"/>
  <c r="BF810" i="1"/>
  <c r="AY810" i="1"/>
  <c r="BE810" i="1"/>
  <c r="AV810" i="1"/>
  <c r="BC810" i="1"/>
  <c r="AT785" i="1"/>
  <c r="BA785" i="1"/>
  <c r="BA766" i="1"/>
  <c r="BB766" i="1"/>
  <c r="BC766" i="1"/>
  <c r="BE766" i="1"/>
  <c r="BF766" i="1"/>
  <c r="BD766" i="1"/>
  <c r="AW766" i="1"/>
  <c r="AZ766" i="1"/>
  <c r="AT766" i="1"/>
  <c r="AU766" i="1"/>
  <c r="AX766" i="1"/>
  <c r="AY766" i="1"/>
  <c r="AV766" i="1"/>
  <c r="BC743" i="1"/>
  <c r="AW743" i="1"/>
  <c r="AV743" i="1"/>
  <c r="BA743" i="1"/>
  <c r="AX743" i="1"/>
  <c r="AU743" i="1"/>
  <c r="AZ743" i="1"/>
  <c r="AT743" i="1"/>
  <c r="BE743" i="1"/>
  <c r="BC722" i="1"/>
  <c r="AV722" i="1"/>
  <c r="AT722" i="1"/>
  <c r="BA722" i="1"/>
  <c r="BD722" i="1"/>
  <c r="BE722" i="1"/>
  <c r="AX722" i="1"/>
  <c r="AU722" i="1"/>
  <c r="BF722" i="1"/>
  <c r="AY722" i="1"/>
  <c r="BB722" i="1"/>
  <c r="AZ722" i="1"/>
  <c r="BB622" i="1"/>
  <c r="BC622" i="1"/>
  <c r="BE622" i="1"/>
  <c r="BF622" i="1"/>
  <c r="AV622" i="1"/>
  <c r="AZ622" i="1"/>
  <c r="AY622" i="1"/>
  <c r="AT622" i="1"/>
  <c r="BD622" i="1"/>
  <c r="AX622" i="1"/>
  <c r="AW622" i="1"/>
  <c r="AU622" i="1"/>
  <c r="BA622" i="1"/>
  <c r="AT610" i="1"/>
  <c r="AU610" i="1"/>
  <c r="BD610" i="1"/>
  <c r="AZ610" i="1"/>
  <c r="AX610" i="1"/>
  <c r="AY610" i="1"/>
  <c r="AW610" i="1"/>
  <c r="BA610" i="1"/>
  <c r="BF610" i="1"/>
  <c r="BC610" i="1"/>
  <c r="AV610" i="1"/>
  <c r="BB610" i="1"/>
  <c r="BE610" i="1"/>
  <c r="BB530" i="1"/>
  <c r="BC530" i="1"/>
  <c r="BE530" i="1"/>
  <c r="AT530" i="1"/>
  <c r="AY530" i="1"/>
  <c r="AX530" i="1"/>
  <c r="AV530" i="1"/>
  <c r="AZ530" i="1"/>
  <c r="BF530" i="1"/>
  <c r="BD530" i="1"/>
  <c r="BA530" i="1"/>
  <c r="AW530" i="1"/>
  <c r="BC952" i="1"/>
  <c r="AU952" i="1"/>
  <c r="AZ952" i="1"/>
  <c r="BA952" i="1"/>
  <c r="BB952" i="1"/>
  <c r="BD952" i="1"/>
  <c r="BE952" i="1"/>
  <c r="AY952" i="1"/>
  <c r="BF936" i="1"/>
  <c r="AV936" i="1"/>
  <c r="AW936" i="1"/>
  <c r="AT936" i="1"/>
  <c r="AZ936" i="1"/>
  <c r="BA936" i="1"/>
  <c r="BB936" i="1"/>
  <c r="AY936" i="1"/>
  <c r="BD936" i="1"/>
  <c r="BC936" i="1"/>
  <c r="BF923" i="1"/>
  <c r="AV923" i="1"/>
  <c r="BA923" i="1"/>
  <c r="AX923" i="1"/>
  <c r="AU923" i="1"/>
  <c r="AZ923" i="1"/>
  <c r="AT923" i="1"/>
  <c r="BE923" i="1"/>
  <c r="AY923" i="1"/>
  <c r="BD923" i="1"/>
  <c r="BB923" i="1"/>
  <c r="AY915" i="1"/>
  <c r="BD915" i="1"/>
  <c r="BB915" i="1"/>
  <c r="BC915" i="1"/>
  <c r="AW915" i="1"/>
  <c r="AV915" i="1"/>
  <c r="BA915" i="1"/>
  <c r="AX915" i="1"/>
  <c r="BA901" i="1"/>
  <c r="BB901" i="1"/>
  <c r="AX901" i="1"/>
  <c r="AT901" i="1"/>
  <c r="AZ880" i="1"/>
  <c r="AT880" i="1"/>
  <c r="AU880" i="1"/>
  <c r="AY880" i="1"/>
  <c r="AW880" i="1"/>
  <c r="AX880" i="1"/>
  <c r="BC880" i="1"/>
  <c r="BA880" i="1"/>
  <c r="BB880" i="1"/>
  <c r="AV880" i="1"/>
  <c r="AZ872" i="1"/>
  <c r="BE872" i="1"/>
  <c r="BF872" i="1"/>
  <c r="BD872" i="1"/>
  <c r="AT872" i="1"/>
  <c r="AU872" i="1"/>
  <c r="AY872" i="1"/>
  <c r="AW872" i="1"/>
  <c r="AX872" i="1"/>
  <c r="BC872" i="1"/>
  <c r="BA864" i="1"/>
  <c r="BB864" i="1"/>
  <c r="AV864" i="1"/>
  <c r="AZ864" i="1"/>
  <c r="BE864" i="1"/>
  <c r="BF864" i="1"/>
  <c r="BD864" i="1"/>
  <c r="AT864" i="1"/>
  <c r="AU864" i="1"/>
  <c r="AY864" i="1"/>
  <c r="BF859" i="1"/>
  <c r="AV859" i="1"/>
  <c r="BA859" i="1"/>
  <c r="AX859" i="1"/>
  <c r="AU859" i="1"/>
  <c r="AZ859" i="1"/>
  <c r="AT859" i="1"/>
  <c r="BE859" i="1"/>
  <c r="AY859" i="1"/>
  <c r="BD859" i="1"/>
  <c r="BB859" i="1"/>
  <c r="AY851" i="1"/>
  <c r="BD851" i="1"/>
  <c r="BB851" i="1"/>
  <c r="BC851" i="1"/>
  <c r="AW851" i="1"/>
  <c r="AV851" i="1"/>
  <c r="BA851" i="1"/>
  <c r="AX851" i="1"/>
  <c r="BF843" i="1"/>
  <c r="AV843" i="1"/>
  <c r="BA843" i="1"/>
  <c r="AX843" i="1"/>
  <c r="AU843" i="1"/>
  <c r="AZ843" i="1"/>
  <c r="AT843" i="1"/>
  <c r="BE843" i="1"/>
  <c r="AY843" i="1"/>
  <c r="BD843" i="1"/>
  <c r="BB843" i="1"/>
  <c r="BF827" i="1"/>
  <c r="AV827" i="1"/>
  <c r="BA827" i="1"/>
  <c r="AX827" i="1"/>
  <c r="AU827" i="1"/>
  <c r="AZ827" i="1"/>
  <c r="AT827" i="1"/>
  <c r="BE827" i="1"/>
  <c r="AY827" i="1"/>
  <c r="BD827" i="1"/>
  <c r="BB827" i="1"/>
  <c r="AZ808" i="1"/>
  <c r="BE808" i="1"/>
  <c r="BF808" i="1"/>
  <c r="BD808" i="1"/>
  <c r="AT808" i="1"/>
  <c r="BC808" i="1"/>
  <c r="AX808" i="1"/>
  <c r="AV808" i="1"/>
  <c r="AW808" i="1"/>
  <c r="BB808" i="1"/>
  <c r="AY808" i="1"/>
  <c r="AW792" i="1"/>
  <c r="AX792" i="1"/>
  <c r="BC792" i="1"/>
  <c r="BA792" i="1"/>
  <c r="BB792" i="1"/>
  <c r="AV792" i="1"/>
  <c r="BE792" i="1"/>
  <c r="BF792" i="1"/>
  <c r="BD792" i="1"/>
  <c r="AY787" i="1"/>
  <c r="BD787" i="1"/>
  <c r="BB787" i="1"/>
  <c r="BC787" i="1"/>
  <c r="AW787" i="1"/>
  <c r="AV787" i="1"/>
  <c r="BA787" i="1"/>
  <c r="AX787" i="1"/>
  <c r="AV779" i="1"/>
  <c r="BA779" i="1"/>
  <c r="AX779" i="1"/>
  <c r="AU779" i="1"/>
  <c r="AZ779" i="1"/>
  <c r="AT779" i="1"/>
  <c r="BE779" i="1"/>
  <c r="AY779" i="1"/>
  <c r="BD779" i="1"/>
  <c r="BB779" i="1"/>
  <c r="BF771" i="1"/>
  <c r="AY771" i="1"/>
  <c r="BD771" i="1"/>
  <c r="BB771" i="1"/>
  <c r="BC771" i="1"/>
  <c r="AW771" i="1"/>
  <c r="AV771" i="1"/>
  <c r="BA771" i="1"/>
  <c r="AX771" i="1"/>
  <c r="BF763" i="1"/>
  <c r="AV763" i="1"/>
  <c r="BA763" i="1"/>
  <c r="AX763" i="1"/>
  <c r="AU763" i="1"/>
  <c r="AZ763" i="1"/>
  <c r="AT763" i="1"/>
  <c r="BE763" i="1"/>
  <c r="AY763" i="1"/>
  <c r="BD763" i="1"/>
  <c r="BB763" i="1"/>
  <c r="AW747" i="1"/>
  <c r="AV747" i="1"/>
  <c r="BA747" i="1"/>
  <c r="BF747" i="1"/>
  <c r="AU747" i="1"/>
  <c r="AZ747" i="1"/>
  <c r="AT747" i="1"/>
  <c r="AX747" i="1"/>
  <c r="AY747" i="1"/>
  <c r="BD747" i="1"/>
  <c r="BB747" i="1"/>
  <c r="AU739" i="1"/>
  <c r="AZ739" i="1"/>
  <c r="AT739" i="1"/>
  <c r="AW739" i="1"/>
  <c r="AY739" i="1"/>
  <c r="BD739" i="1"/>
  <c r="BB739" i="1"/>
  <c r="AX739" i="1"/>
  <c r="BC739" i="1"/>
  <c r="BE739" i="1"/>
  <c r="BF709" i="1"/>
  <c r="AY709" i="1"/>
  <c r="BB675" i="1"/>
  <c r="AX675" i="1"/>
  <c r="AU675" i="1"/>
  <c r="AV675" i="1"/>
  <c r="AW675" i="1"/>
  <c r="BF675" i="1"/>
  <c r="BC675" i="1"/>
  <c r="AZ675" i="1"/>
  <c r="BA675" i="1"/>
  <c r="AY675" i="1"/>
  <c r="AV659" i="1"/>
  <c r="AW659" i="1"/>
  <c r="BF659" i="1"/>
  <c r="BC659" i="1"/>
  <c r="AZ659" i="1"/>
  <c r="BA659" i="1"/>
  <c r="AY659" i="1"/>
  <c r="BB659" i="1"/>
  <c r="BD659" i="1"/>
  <c r="BE659" i="1"/>
  <c r="AT659" i="1"/>
  <c r="AV651" i="1"/>
  <c r="AW651" i="1"/>
  <c r="BF651" i="1"/>
  <c r="BB651" i="1"/>
  <c r="AZ651" i="1"/>
  <c r="BA651" i="1"/>
  <c r="AY651" i="1"/>
  <c r="BC651" i="1"/>
  <c r="BD651" i="1"/>
  <c r="BE651" i="1"/>
  <c r="AT651" i="1"/>
  <c r="AV643" i="1"/>
  <c r="AW643" i="1"/>
  <c r="BF643" i="1"/>
  <c r="BC643" i="1"/>
  <c r="AZ643" i="1"/>
  <c r="BA643" i="1"/>
  <c r="AY643" i="1"/>
  <c r="BB643" i="1"/>
  <c r="BD643" i="1"/>
  <c r="BE643" i="1"/>
  <c r="AT643" i="1"/>
  <c r="AZ627" i="1"/>
  <c r="BA627" i="1"/>
  <c r="AY627" i="1"/>
  <c r="BB627" i="1"/>
  <c r="BD627" i="1"/>
  <c r="BE627" i="1"/>
  <c r="AT627" i="1"/>
  <c r="AX627" i="1"/>
  <c r="AU627" i="1"/>
  <c r="AT616" i="1"/>
  <c r="AU616" i="1"/>
  <c r="AW616" i="1"/>
  <c r="AX616" i="1"/>
  <c r="AY616" i="1"/>
  <c r="BA616" i="1"/>
  <c r="AV616" i="1"/>
  <c r="BB616" i="1"/>
  <c r="BC616" i="1"/>
  <c r="BD616" i="1"/>
  <c r="BD603" i="1"/>
  <c r="BE603" i="1"/>
  <c r="AT603" i="1"/>
  <c r="AX603" i="1"/>
  <c r="AU603" i="1"/>
  <c r="AV603" i="1"/>
  <c r="AW603" i="1"/>
  <c r="BF603" i="1"/>
  <c r="BB603" i="1"/>
  <c r="BD595" i="1"/>
  <c r="BE595" i="1"/>
  <c r="AT595" i="1"/>
  <c r="AX595" i="1"/>
  <c r="AU595" i="1"/>
  <c r="AV595" i="1"/>
  <c r="AW595" i="1"/>
  <c r="BF595" i="1"/>
  <c r="BC595" i="1"/>
  <c r="BD587" i="1"/>
  <c r="BE587" i="1"/>
  <c r="AT587" i="1"/>
  <c r="AX587" i="1"/>
  <c r="AU587" i="1"/>
  <c r="AV587" i="1"/>
  <c r="AW587" i="1"/>
  <c r="BF587" i="1"/>
  <c r="BB587" i="1"/>
  <c r="AX547" i="1"/>
  <c r="AU547" i="1"/>
  <c r="AV547" i="1"/>
  <c r="AW547" i="1"/>
  <c r="BF547" i="1"/>
  <c r="BC547" i="1"/>
  <c r="AZ547" i="1"/>
  <c r="BA547" i="1"/>
  <c r="AY547" i="1"/>
  <c r="AV531" i="1"/>
  <c r="AW531" i="1"/>
  <c r="BF531" i="1"/>
  <c r="BC531" i="1"/>
  <c r="AZ531" i="1"/>
  <c r="BA531" i="1"/>
  <c r="AY531" i="1"/>
  <c r="BB531" i="1"/>
  <c r="BD531" i="1"/>
  <c r="BE531" i="1"/>
  <c r="AT531" i="1"/>
  <c r="BB514" i="1"/>
  <c r="BC514" i="1"/>
  <c r="BE514" i="1"/>
  <c r="AU514" i="1"/>
  <c r="AW514" i="1"/>
  <c r="AT514" i="1"/>
  <c r="AY514" i="1"/>
  <c r="AX514" i="1"/>
  <c r="AV514" i="1"/>
  <c r="AZ514" i="1"/>
  <c r="BF514" i="1"/>
  <c r="BD514" i="1"/>
  <c r="BA514" i="1"/>
  <c r="BB481" i="1"/>
  <c r="AZ481" i="1"/>
  <c r="AW475" i="1"/>
  <c r="BB475" i="1"/>
  <c r="BD475" i="1"/>
  <c r="AY475" i="1"/>
  <c r="BA475" i="1"/>
  <c r="AX475" i="1"/>
  <c r="AU475" i="1"/>
  <c r="AV515" i="1"/>
  <c r="AW515" i="1"/>
  <c r="BF515" i="1"/>
  <c r="BC515" i="1"/>
  <c r="AZ515" i="1"/>
  <c r="BA515" i="1"/>
  <c r="AY515" i="1"/>
  <c r="BB515" i="1"/>
  <c r="BD515" i="1"/>
  <c r="BE515" i="1"/>
  <c r="AT515" i="1"/>
  <c r="BB323" i="1"/>
  <c r="AW323" i="1"/>
  <c r="AU323" i="1"/>
  <c r="BF323" i="1"/>
  <c r="BC323" i="1"/>
  <c r="BE323" i="1"/>
  <c r="AX560" i="1"/>
  <c r="AY560" i="1"/>
  <c r="BA560" i="1"/>
  <c r="AW560" i="1"/>
  <c r="BB560" i="1"/>
  <c r="BC560" i="1"/>
  <c r="BD560" i="1"/>
  <c r="BF560" i="1"/>
  <c r="AZ560" i="1"/>
  <c r="BE560" i="1"/>
  <c r="AZ768" i="1"/>
  <c r="AW768" i="1"/>
  <c r="AX768" i="1"/>
  <c r="BC768" i="1"/>
  <c r="BA768" i="1"/>
  <c r="BF768" i="1"/>
  <c r="AY768" i="1"/>
  <c r="BE768" i="1"/>
  <c r="AU768" i="1"/>
  <c r="AT768" i="1"/>
  <c r="AV768" i="1"/>
  <c r="BC968" i="1"/>
  <c r="BF968" i="1"/>
  <c r="AU968" i="1"/>
  <c r="AZ968" i="1"/>
  <c r="BA968" i="1"/>
  <c r="BB968" i="1"/>
  <c r="BD968" i="1"/>
  <c r="BE968" i="1"/>
  <c r="AY968" i="1"/>
  <c r="BE772" i="1"/>
  <c r="BF772" i="1"/>
  <c r="BD772" i="1"/>
  <c r="AT772" i="1"/>
  <c r="AU772" i="1"/>
  <c r="AY772" i="1"/>
  <c r="AW772" i="1"/>
  <c r="AX772" i="1"/>
  <c r="BC772" i="1"/>
  <c r="AZ772" i="1"/>
  <c r="BD715" i="1"/>
  <c r="BE715" i="1"/>
  <c r="AT715" i="1"/>
  <c r="AX715" i="1"/>
  <c r="AU715" i="1"/>
  <c r="AV715" i="1"/>
  <c r="AW715" i="1"/>
  <c r="BF715" i="1"/>
  <c r="BB715" i="1"/>
  <c r="BD850" i="1"/>
  <c r="BA850" i="1"/>
  <c r="BB850" i="1"/>
  <c r="AU850" i="1"/>
  <c r="BE850" i="1"/>
  <c r="BF850" i="1"/>
  <c r="AV850" i="1"/>
  <c r="AT850" i="1"/>
  <c r="AY850" i="1"/>
  <c r="BC850" i="1"/>
  <c r="AX691" i="1"/>
  <c r="AU691" i="1"/>
  <c r="AV691" i="1"/>
  <c r="AW691" i="1"/>
  <c r="BF691" i="1"/>
  <c r="BC691" i="1"/>
  <c r="AZ691" i="1"/>
  <c r="BA691" i="1"/>
  <c r="AY691" i="1"/>
  <c r="BB691" i="1"/>
  <c r="AW379" i="1"/>
  <c r="AX379" i="1"/>
  <c r="BC379" i="1"/>
  <c r="AZ379" i="1"/>
  <c r="BA379" i="1"/>
  <c r="BB379" i="1"/>
  <c r="AV379" i="1"/>
  <c r="BA788" i="1"/>
  <c r="BB788" i="1"/>
  <c r="AV788" i="1"/>
  <c r="AX788" i="1"/>
  <c r="BD788" i="1"/>
  <c r="AW788" i="1"/>
  <c r="BF788" i="1"/>
  <c r="AY788" i="1"/>
  <c r="BE788" i="1"/>
  <c r="AU788" i="1"/>
  <c r="AZ788" i="1"/>
  <c r="BF564" i="1"/>
  <c r="AZ564" i="1"/>
  <c r="AW564" i="1"/>
  <c r="AT564" i="1"/>
  <c r="AU564" i="1"/>
  <c r="BD564" i="1"/>
  <c r="AX564" i="1"/>
  <c r="AY564" i="1"/>
  <c r="BA564" i="1"/>
  <c r="BE564" i="1"/>
  <c r="AX692" i="1"/>
  <c r="AY692" i="1"/>
  <c r="BA692" i="1"/>
  <c r="BE692" i="1"/>
  <c r="BB692" i="1"/>
  <c r="BC692" i="1"/>
  <c r="AV692" i="1"/>
  <c r="BF692" i="1"/>
  <c r="AZ692" i="1"/>
  <c r="AW692" i="1"/>
  <c r="BD249" i="1"/>
  <c r="AZ345" i="1"/>
  <c r="AU381" i="1"/>
  <c r="AU413" i="1"/>
  <c r="AU441" i="1"/>
  <c r="AZ465" i="1"/>
  <c r="BF489" i="1"/>
  <c r="BF505" i="1"/>
  <c r="BF537" i="1"/>
  <c r="BF553" i="1"/>
  <c r="BF569" i="1"/>
  <c r="BF601" i="1"/>
  <c r="BF633" i="1"/>
  <c r="BF665" i="1"/>
  <c r="BF697" i="1"/>
  <c r="BC725" i="1"/>
  <c r="AW737" i="1"/>
  <c r="AW753" i="1"/>
  <c r="AW761" i="1"/>
  <c r="AW785" i="1"/>
  <c r="AW793" i="1"/>
  <c r="AW809" i="1"/>
  <c r="AW825" i="1"/>
  <c r="AW857" i="1"/>
  <c r="AW889" i="1"/>
  <c r="AW921" i="1"/>
  <c r="BF925" i="1"/>
  <c r="AX933" i="1"/>
  <c r="BB937" i="1"/>
  <c r="BF941" i="1"/>
  <c r="AX949" i="1"/>
  <c r="BB953" i="1"/>
  <c r="BF957" i="1"/>
  <c r="AX965" i="1"/>
  <c r="BF973" i="1"/>
  <c r="AX981" i="1"/>
  <c r="BB985" i="1"/>
  <c r="BF989" i="1"/>
  <c r="AX997" i="1"/>
  <c r="AX13" i="1"/>
  <c r="AW13" i="1"/>
  <c r="AV13" i="1"/>
  <c r="AT17" i="1"/>
  <c r="BE17" i="1"/>
  <c r="BD17" i="1"/>
  <c r="AY17" i="1"/>
  <c r="AX21" i="1"/>
  <c r="AW21" i="1"/>
  <c r="AV21" i="1"/>
  <c r="BD29" i="1"/>
  <c r="BA29" i="1"/>
  <c r="AT29" i="1"/>
  <c r="AV33" i="1"/>
  <c r="BA33" i="1"/>
  <c r="AY33" i="1"/>
  <c r="AX33" i="1"/>
  <c r="AV37" i="1"/>
  <c r="AZ37" i="1"/>
  <c r="BF37" i="1"/>
  <c r="AV41" i="1"/>
  <c r="BA41" i="1"/>
  <c r="AY41" i="1"/>
  <c r="AX41" i="1"/>
  <c r="BD45" i="1"/>
  <c r="AZ45" i="1"/>
  <c r="BF45" i="1"/>
  <c r="BE49" i="1"/>
  <c r="AV49" i="1"/>
  <c r="BC49" i="1"/>
  <c r="AX49" i="1"/>
  <c r="BC53" i="1"/>
  <c r="BF53" i="1"/>
  <c r="BE53" i="1"/>
  <c r="AY61" i="1"/>
  <c r="BF61" i="1"/>
  <c r="BE61" i="1"/>
  <c r="BD69" i="1"/>
  <c r="BF69" i="1"/>
  <c r="BE69" i="1"/>
  <c r="AZ77" i="1"/>
  <c r="BC77" i="1"/>
  <c r="BE77" i="1"/>
  <c r="BF81" i="1"/>
  <c r="BC81" i="1"/>
  <c r="AT81" i="1"/>
  <c r="AY89" i="1"/>
  <c r="BB89" i="1"/>
  <c r="AU89" i="1"/>
  <c r="BF93" i="1"/>
  <c r="BE93" i="1"/>
  <c r="BC93" i="1"/>
  <c r="AZ93" i="1"/>
  <c r="BB97" i="1"/>
  <c r="BC97" i="1"/>
  <c r="AU97" i="1"/>
  <c r="BC105" i="1"/>
  <c r="BE105" i="1"/>
  <c r="AU105" i="1"/>
  <c r="AV109" i="1"/>
  <c r="AZ109" i="1"/>
  <c r="BC109" i="1"/>
  <c r="AX109" i="1"/>
  <c r="AV113" i="1"/>
  <c r="BF113" i="1"/>
  <c r="BD121" i="1"/>
  <c r="AV121" i="1"/>
  <c r="BF121" i="1"/>
  <c r="BE125" i="1"/>
  <c r="AZ125" i="1"/>
  <c r="BC125" i="1"/>
  <c r="AX125" i="1"/>
  <c r="BC129" i="1"/>
  <c r="AV129" i="1"/>
  <c r="BF129" i="1"/>
  <c r="BD137" i="1"/>
  <c r="AV137" i="1"/>
  <c r="BF137" i="1"/>
  <c r="AV141" i="1"/>
  <c r="AZ141" i="1"/>
  <c r="BC141" i="1"/>
  <c r="AX141" i="1"/>
  <c r="AV145" i="1"/>
  <c r="BF145" i="1"/>
  <c r="BD153" i="1"/>
  <c r="AV153" i="1"/>
  <c r="BF153" i="1"/>
  <c r="BE157" i="1"/>
  <c r="AZ157" i="1"/>
  <c r="BC157" i="1"/>
  <c r="AX157" i="1"/>
  <c r="AY161" i="1"/>
  <c r="BE161" i="1"/>
  <c r="BB161" i="1"/>
  <c r="BE169" i="1"/>
  <c r="BC169" i="1"/>
  <c r="BE173" i="1"/>
  <c r="AT173" i="1"/>
  <c r="AZ173" i="1"/>
  <c r="AU173" i="1"/>
  <c r="BE177" i="1"/>
  <c r="BC177" i="1"/>
  <c r="AT185" i="1"/>
  <c r="AZ185" i="1"/>
  <c r="AU185" i="1"/>
  <c r="AT189" i="1"/>
  <c r="AZ189" i="1"/>
  <c r="AU189" i="1"/>
  <c r="BA193" i="1"/>
  <c r="AU193" i="1"/>
  <c r="AX201" i="1"/>
  <c r="BA201" i="1"/>
  <c r="AU201" i="1"/>
  <c r="BE205" i="1"/>
  <c r="AX205" i="1"/>
  <c r="AU205" i="1"/>
  <c r="AT209" i="1"/>
  <c r="AW209" i="1"/>
  <c r="BC209" i="1"/>
  <c r="AX217" i="1"/>
  <c r="BA217" i="1"/>
  <c r="AU217" i="1"/>
  <c r="BF221" i="1"/>
  <c r="AT221" i="1"/>
  <c r="BC221" i="1"/>
  <c r="AX225" i="1"/>
  <c r="BA225" i="1"/>
  <c r="AU225" i="1"/>
  <c r="AZ233" i="1"/>
  <c r="BF233" i="1"/>
  <c r="AY233" i="1"/>
  <c r="AW237" i="1"/>
  <c r="AZ237" i="1"/>
  <c r="AZ241" i="1"/>
  <c r="BD241" i="1"/>
  <c r="BF241" i="1"/>
  <c r="AY241" i="1"/>
  <c r="BA249" i="1"/>
  <c r="AY249" i="1"/>
  <c r="AX249" i="1"/>
  <c r="BD253" i="1"/>
  <c r="BE253" i="1"/>
  <c r="BF253" i="1"/>
  <c r="BE257" i="1"/>
  <c r="AY257" i="1"/>
  <c r="BF257" i="1"/>
  <c r="BA265" i="1"/>
  <c r="AU265" i="1"/>
  <c r="BC265" i="1"/>
  <c r="AX265" i="1"/>
  <c r="BC269" i="1"/>
  <c r="AZ269" i="1"/>
  <c r="AX269" i="1"/>
  <c r="BA273" i="1"/>
  <c r="BB273" i="1"/>
  <c r="BC277" i="1"/>
  <c r="AV277" i="1"/>
  <c r="BF277" i="1"/>
  <c r="AV281" i="1"/>
  <c r="AY281" i="1"/>
  <c r="BF281" i="1"/>
  <c r="AZ289" i="1"/>
  <c r="BC289" i="1"/>
  <c r="AX289" i="1"/>
  <c r="AV297" i="1"/>
  <c r="AY297" i="1"/>
  <c r="BF297" i="1"/>
  <c r="BD301" i="1"/>
  <c r="AV301" i="1"/>
  <c r="BF301" i="1"/>
  <c r="AV305" i="1"/>
  <c r="BD305" i="1"/>
  <c r="AW305" i="1"/>
  <c r="AT305" i="1"/>
  <c r="AW309" i="1"/>
  <c r="AZ309" i="1"/>
  <c r="AX309" i="1"/>
  <c r="AU313" i="1"/>
  <c r="BC313" i="1"/>
  <c r="AX313" i="1"/>
  <c r="BE321" i="1"/>
  <c r="AY321" i="1"/>
  <c r="BF321" i="1"/>
  <c r="BA329" i="1"/>
  <c r="AU329" i="1"/>
  <c r="BC329" i="1"/>
  <c r="AX329" i="1"/>
  <c r="BC333" i="1"/>
  <c r="AZ333" i="1"/>
  <c r="AX333" i="1"/>
  <c r="BA337" i="1"/>
  <c r="BB337" i="1"/>
  <c r="BC341" i="1"/>
  <c r="AV341" i="1"/>
  <c r="BF341" i="1"/>
  <c r="AV345" i="1"/>
  <c r="AY345" i="1"/>
  <c r="AZ353" i="1"/>
  <c r="AX353" i="1"/>
  <c r="AW353" i="1"/>
  <c r="AZ361" i="1"/>
  <c r="AX361" i="1"/>
  <c r="AW361" i="1"/>
  <c r="AZ365" i="1"/>
  <c r="AX365" i="1"/>
  <c r="AW365" i="1"/>
  <c r="AZ369" i="1"/>
  <c r="AX369" i="1"/>
  <c r="AW369" i="1"/>
  <c r="AZ373" i="1"/>
  <c r="AX373" i="1"/>
  <c r="AW373" i="1"/>
  <c r="AZ377" i="1"/>
  <c r="AX377" i="1"/>
  <c r="AW377" i="1"/>
  <c r="AZ381" i="1"/>
  <c r="AX381" i="1"/>
  <c r="AZ385" i="1"/>
  <c r="AX385" i="1"/>
  <c r="AW385" i="1"/>
  <c r="AZ393" i="1"/>
  <c r="AX393" i="1"/>
  <c r="AW393" i="1"/>
  <c r="AZ397" i="1"/>
  <c r="AX397" i="1"/>
  <c r="AW397" i="1"/>
  <c r="AZ401" i="1"/>
  <c r="AX401" i="1"/>
  <c r="AW401" i="1"/>
  <c r="AZ405" i="1"/>
  <c r="AX405" i="1"/>
  <c r="AW405" i="1"/>
  <c r="AZ409" i="1"/>
  <c r="AX409" i="1"/>
  <c r="AZ413" i="1"/>
  <c r="AX413" i="1"/>
  <c r="AW413" i="1"/>
  <c r="AZ417" i="1"/>
  <c r="AX417" i="1"/>
  <c r="AW417" i="1"/>
  <c r="BD425" i="1"/>
  <c r="AX425" i="1"/>
  <c r="AV429" i="1"/>
  <c r="BE429" i="1"/>
  <c r="AV433" i="1"/>
  <c r="AY433" i="1"/>
  <c r="BE433" i="1"/>
  <c r="BD437" i="1"/>
  <c r="AV437" i="1"/>
  <c r="BE437" i="1"/>
  <c r="BB441" i="1"/>
  <c r="AT441" i="1"/>
  <c r="BA441" i="1"/>
  <c r="AX445" i="1"/>
  <c r="AZ445" i="1"/>
  <c r="AW445" i="1"/>
  <c r="AU449" i="1"/>
  <c r="BC449" i="1"/>
  <c r="AW449" i="1"/>
  <c r="BD457" i="1"/>
  <c r="AX457" i="1"/>
  <c r="AV461" i="1"/>
  <c r="BE461" i="1"/>
  <c r="AV465" i="1"/>
  <c r="AY465" i="1"/>
  <c r="BE465" i="1"/>
  <c r="BD469" i="1"/>
  <c r="AV469" i="1"/>
  <c r="BE469" i="1"/>
  <c r="BB473" i="1"/>
  <c r="AT473" i="1"/>
  <c r="AX477" i="1"/>
  <c r="AZ477" i="1"/>
  <c r="AU481" i="1"/>
  <c r="BC481" i="1"/>
  <c r="AW481" i="1"/>
  <c r="BC485" i="1"/>
  <c r="AZ485" i="1"/>
  <c r="AW485" i="1"/>
  <c r="BD489" i="1"/>
  <c r="AX489" i="1"/>
  <c r="AT493" i="1"/>
  <c r="BC497" i="1"/>
  <c r="BE497" i="1"/>
  <c r="BD497" i="1"/>
  <c r="AU501" i="1"/>
  <c r="BA501" i="1"/>
  <c r="AZ501" i="1"/>
  <c r="BB505" i="1"/>
  <c r="AW505" i="1"/>
  <c r="AV505" i="1"/>
  <c r="AT509" i="1"/>
  <c r="BC513" i="1"/>
  <c r="BE513" i="1"/>
  <c r="BD513" i="1"/>
  <c r="AT525" i="1"/>
  <c r="BC529" i="1"/>
  <c r="BE529" i="1"/>
  <c r="AU533" i="1"/>
  <c r="BA533" i="1"/>
  <c r="AZ533" i="1"/>
  <c r="BB537" i="1"/>
  <c r="AW537" i="1"/>
  <c r="AV537" i="1"/>
  <c r="AT541" i="1"/>
  <c r="BC545" i="1"/>
  <c r="BE545" i="1"/>
  <c r="BD545" i="1"/>
  <c r="AU549" i="1"/>
  <c r="BA549" i="1"/>
  <c r="BB553" i="1"/>
  <c r="AW553" i="1"/>
  <c r="AV553" i="1"/>
  <c r="AT557" i="1"/>
  <c r="AU565" i="1"/>
  <c r="BA565" i="1"/>
  <c r="AZ565" i="1"/>
  <c r="BB569" i="1"/>
  <c r="AW569" i="1"/>
  <c r="AV569" i="1"/>
  <c r="AT573" i="1"/>
  <c r="AU581" i="1"/>
  <c r="BA581" i="1"/>
  <c r="AZ581" i="1"/>
  <c r="AT589" i="1"/>
  <c r="AU597" i="1"/>
  <c r="BA597" i="1"/>
  <c r="AZ597" i="1"/>
  <c r="BB601" i="1"/>
  <c r="AW601" i="1"/>
  <c r="AT605" i="1"/>
  <c r="AU613" i="1"/>
  <c r="BA613" i="1"/>
  <c r="AZ613" i="1"/>
  <c r="AT621" i="1"/>
  <c r="AU629" i="1"/>
  <c r="BA629" i="1"/>
  <c r="AZ629" i="1"/>
  <c r="BB633" i="1"/>
  <c r="AW633" i="1"/>
  <c r="AV633" i="1"/>
  <c r="AT637" i="1"/>
  <c r="BC641" i="1"/>
  <c r="BE641" i="1"/>
  <c r="AU645" i="1"/>
  <c r="BA645" i="1"/>
  <c r="AT653" i="1"/>
  <c r="AU661" i="1"/>
  <c r="BA661" i="1"/>
  <c r="AZ661" i="1"/>
  <c r="BB665" i="1"/>
  <c r="AW665" i="1"/>
  <c r="AV665" i="1"/>
  <c r="AT669" i="1"/>
  <c r="AU677" i="1"/>
  <c r="BA677" i="1"/>
  <c r="AZ677" i="1"/>
  <c r="AT685" i="1"/>
  <c r="AU693" i="1"/>
  <c r="BA693" i="1"/>
  <c r="AZ693" i="1"/>
  <c r="BB697" i="1"/>
  <c r="AW697" i="1"/>
  <c r="AV697" i="1"/>
  <c r="AT701" i="1"/>
  <c r="AU709" i="1"/>
  <c r="BA709" i="1"/>
  <c r="AZ709" i="1"/>
  <c r="AZ717" i="1"/>
  <c r="AW717" i="1"/>
  <c r="BB725" i="1"/>
  <c r="AU725" i="1"/>
  <c r="BC729" i="1"/>
  <c r="AV733" i="1"/>
  <c r="AZ741" i="1"/>
  <c r="AZ749" i="1"/>
  <c r="AU749" i="1"/>
  <c r="BC753" i="1"/>
  <c r="AZ757" i="1"/>
  <c r="AU757" i="1"/>
  <c r="BC761" i="1"/>
  <c r="AZ765" i="1"/>
  <c r="AU765" i="1"/>
  <c r="AZ773" i="1"/>
  <c r="AU773" i="1"/>
  <c r="AZ781" i="1"/>
  <c r="AU781" i="1"/>
  <c r="BC785" i="1"/>
  <c r="AZ789" i="1"/>
  <c r="AU789" i="1"/>
  <c r="BC793" i="1"/>
  <c r="AZ797" i="1"/>
  <c r="AU797" i="1"/>
  <c r="AZ805" i="1"/>
  <c r="BC809" i="1"/>
  <c r="AZ813" i="1"/>
  <c r="AU813" i="1"/>
  <c r="AZ821" i="1"/>
  <c r="AU821" i="1"/>
  <c r="BC825" i="1"/>
  <c r="AZ829" i="1"/>
  <c r="AU829" i="1"/>
  <c r="AZ837" i="1"/>
  <c r="AU837" i="1"/>
  <c r="AZ845" i="1"/>
  <c r="AU845" i="1"/>
  <c r="AZ853" i="1"/>
  <c r="AU853" i="1"/>
  <c r="AZ861" i="1"/>
  <c r="AU861" i="1"/>
  <c r="AZ869" i="1"/>
  <c r="AZ877" i="1"/>
  <c r="AU877" i="1"/>
  <c r="AZ885" i="1"/>
  <c r="AU885" i="1"/>
  <c r="BC889" i="1"/>
  <c r="AZ893" i="1"/>
  <c r="AU893" i="1"/>
  <c r="AZ901" i="1"/>
  <c r="AU901" i="1"/>
  <c r="AZ909" i="1"/>
  <c r="AU909" i="1"/>
  <c r="AZ917" i="1"/>
  <c r="AU917" i="1"/>
  <c r="BC921" i="1"/>
  <c r="BF733" i="1"/>
  <c r="BF749" i="1"/>
  <c r="BF765" i="1"/>
  <c r="BF781" i="1"/>
  <c r="BF797" i="1"/>
  <c r="BF813" i="1"/>
  <c r="BF829" i="1"/>
  <c r="BF845" i="1"/>
  <c r="BF861" i="1"/>
  <c r="BF877" i="1"/>
  <c r="BF893" i="1"/>
  <c r="BF909" i="1"/>
  <c r="AU925" i="1"/>
  <c r="BC933" i="1"/>
  <c r="AU941" i="1"/>
  <c r="BC949" i="1"/>
  <c r="AU957" i="1"/>
  <c r="AY961" i="1"/>
  <c r="BC965" i="1"/>
  <c r="AU973" i="1"/>
  <c r="BC981" i="1"/>
  <c r="AU989" i="1"/>
  <c r="AY993" i="1"/>
  <c r="BF223" i="1"/>
  <c r="BB547" i="1"/>
  <c r="BF755" i="1"/>
  <c r="AV774" i="1"/>
  <c r="AZ792" i="1"/>
  <c r="BD810" i="1"/>
  <c r="AT829" i="1"/>
  <c r="AX847" i="1"/>
  <c r="BF883" i="1"/>
  <c r="AZ920" i="1"/>
  <c r="BA931" i="1"/>
  <c r="AT942" i="1"/>
  <c r="BD955" i="1"/>
  <c r="AT974" i="1"/>
  <c r="AV983" i="1"/>
  <c r="AX992" i="1"/>
  <c r="BF7" i="1"/>
  <c r="BE7" i="1"/>
  <c r="BD7" i="1"/>
  <c r="AY7" i="1"/>
  <c r="AT11" i="1"/>
  <c r="AW11" i="1"/>
  <c r="AV11" i="1"/>
  <c r="AT15" i="1"/>
  <c r="BE15" i="1"/>
  <c r="BD15" i="1"/>
  <c r="AY15" i="1"/>
  <c r="AT19" i="1"/>
  <c r="AW19" i="1"/>
  <c r="AV19" i="1"/>
  <c r="BF23" i="1"/>
  <c r="BE23" i="1"/>
  <c r="BD23" i="1"/>
  <c r="AY23" i="1"/>
  <c r="BE27" i="1"/>
  <c r="BB27" i="1"/>
  <c r="AV27" i="1"/>
  <c r="AZ31" i="1"/>
  <c r="AW31" i="1"/>
  <c r="AY31" i="1"/>
  <c r="AX31" i="1"/>
  <c r="BA35" i="1"/>
  <c r="AV35" i="1"/>
  <c r="BF35" i="1"/>
  <c r="AZ39" i="1"/>
  <c r="AW39" i="1"/>
  <c r="AY39" i="1"/>
  <c r="AX39" i="1"/>
  <c r="BA43" i="1"/>
  <c r="AV43" i="1"/>
  <c r="BF43" i="1"/>
  <c r="AY51" i="1"/>
  <c r="BF51" i="1"/>
  <c r="BE51" i="1"/>
  <c r="AU55" i="1"/>
  <c r="BD55" i="1"/>
  <c r="AX55" i="1"/>
  <c r="AW55" i="1"/>
  <c r="AY59" i="1"/>
  <c r="BF59" i="1"/>
  <c r="BE59" i="1"/>
  <c r="AU63" i="1"/>
  <c r="BD63" i="1"/>
  <c r="AX63" i="1"/>
  <c r="AW63" i="1"/>
  <c r="AZ67" i="1"/>
  <c r="BF67" i="1"/>
  <c r="BE67" i="1"/>
  <c r="AY71" i="1"/>
  <c r="BD71" i="1"/>
  <c r="AX71" i="1"/>
  <c r="AW71" i="1"/>
  <c r="AT75" i="1"/>
  <c r="BB75" i="1"/>
  <c r="BE75" i="1"/>
  <c r="AU83" i="1"/>
  <c r="BD83" i="1"/>
  <c r="BE83" i="1"/>
  <c r="BF87" i="1"/>
  <c r="AX87" i="1"/>
  <c r="AT87" i="1"/>
  <c r="AZ87" i="1"/>
  <c r="BA91" i="1"/>
  <c r="BB91" i="1"/>
  <c r="AT91" i="1"/>
  <c r="BF95" i="1"/>
  <c r="AY95" i="1"/>
  <c r="AU95" i="1"/>
  <c r="AZ95" i="1"/>
  <c r="BB99" i="1"/>
  <c r="BC99" i="1"/>
  <c r="AT99" i="1"/>
  <c r="AU103" i="1"/>
  <c r="BF103" i="1"/>
  <c r="AX103" i="1"/>
  <c r="AZ103" i="1"/>
  <c r="AW107" i="1"/>
  <c r="AU107" i="1"/>
  <c r="BF107" i="1"/>
  <c r="AZ111" i="1"/>
  <c r="BD111" i="1"/>
  <c r="BA111" i="1"/>
  <c r="AX111" i="1"/>
  <c r="BC115" i="1"/>
  <c r="AU115" i="1"/>
  <c r="BF115" i="1"/>
  <c r="BE119" i="1"/>
  <c r="AZ119" i="1"/>
  <c r="BA119" i="1"/>
  <c r="AX119" i="1"/>
  <c r="AW123" i="1"/>
  <c r="AU123" i="1"/>
  <c r="BF123" i="1"/>
  <c r="AZ127" i="1"/>
  <c r="BD127" i="1"/>
  <c r="BA127" i="1"/>
  <c r="AX127" i="1"/>
  <c r="BC131" i="1"/>
  <c r="AU131" i="1"/>
  <c r="BF131" i="1"/>
  <c r="AU135" i="1"/>
  <c r="AZ135" i="1"/>
  <c r="BA135" i="1"/>
  <c r="AX135" i="1"/>
  <c r="AW139" i="1"/>
  <c r="AU139" i="1"/>
  <c r="BF139" i="1"/>
  <c r="AZ143" i="1"/>
  <c r="BD143" i="1"/>
  <c r="BA143" i="1"/>
  <c r="AX143" i="1"/>
  <c r="BC147" i="1"/>
  <c r="AU147" i="1"/>
  <c r="BF147" i="1"/>
  <c r="BE151" i="1"/>
  <c r="AZ151" i="1"/>
  <c r="BA151" i="1"/>
  <c r="AX151" i="1"/>
  <c r="AW155" i="1"/>
  <c r="AU155" i="1"/>
  <c r="BF155" i="1"/>
  <c r="AZ159" i="1"/>
  <c r="BD159" i="1"/>
  <c r="BA159" i="1"/>
  <c r="AX159" i="1"/>
  <c r="BC163" i="1"/>
  <c r="AU163" i="1"/>
  <c r="BF163" i="1"/>
  <c r="AT167" i="1"/>
  <c r="BF167" i="1"/>
  <c r="BD167" i="1"/>
  <c r="AY167" i="1"/>
  <c r="AT171" i="1"/>
  <c r="BE171" i="1"/>
  <c r="AV171" i="1"/>
  <c r="BE175" i="1"/>
  <c r="BC175" i="1"/>
  <c r="BD179" i="1"/>
  <c r="AU179" i="1"/>
  <c r="AX183" i="1"/>
  <c r="BA187" i="1"/>
  <c r="AW187" i="1"/>
  <c r="AW191" i="1"/>
  <c r="BF195" i="1"/>
  <c r="BF199" i="1"/>
  <c r="AX199" i="1"/>
  <c r="AU199" i="1"/>
  <c r="BB203" i="1"/>
  <c r="AZ203" i="1"/>
  <c r="AT207" i="1"/>
  <c r="BD207" i="1"/>
  <c r="BC207" i="1"/>
  <c r="AX211" i="1"/>
  <c r="BE211" i="1"/>
  <c r="AU211" i="1"/>
  <c r="AT215" i="1"/>
  <c r="BC219" i="1"/>
  <c r="BD223" i="1"/>
  <c r="BE227" i="1"/>
  <c r="BF231" i="1"/>
  <c r="BB235" i="1"/>
  <c r="AY235" i="1"/>
  <c r="BD239" i="1"/>
  <c r="BD243" i="1"/>
  <c r="BE243" i="1"/>
  <c r="BF247" i="1"/>
  <c r="AW251" i="1"/>
  <c r="AX251" i="1"/>
  <c r="AU255" i="1"/>
  <c r="AZ259" i="1"/>
  <c r="BA259" i="1"/>
  <c r="BC263" i="1"/>
  <c r="BF263" i="1"/>
  <c r="AZ267" i="1"/>
  <c r="AX267" i="1"/>
  <c r="AU271" i="1"/>
  <c r="AZ275" i="1"/>
  <c r="BA275" i="1"/>
  <c r="BC279" i="1"/>
  <c r="BF279" i="1"/>
  <c r="AZ283" i="1"/>
  <c r="AX283" i="1"/>
  <c r="AZ291" i="1"/>
  <c r="BA291" i="1"/>
  <c r="BC295" i="1"/>
  <c r="BF295" i="1"/>
  <c r="AZ299" i="1"/>
  <c r="AX299" i="1"/>
  <c r="AU303" i="1"/>
  <c r="AZ307" i="1"/>
  <c r="BA307" i="1"/>
  <c r="BC311" i="1"/>
  <c r="BF311" i="1"/>
  <c r="AZ315" i="1"/>
  <c r="AX315" i="1"/>
  <c r="AU319" i="1"/>
  <c r="AZ323" i="1"/>
  <c r="BA323" i="1"/>
  <c r="BC327" i="1"/>
  <c r="BF327" i="1"/>
  <c r="AZ331" i="1"/>
  <c r="AX331" i="1"/>
  <c r="AZ339" i="1"/>
  <c r="BA339" i="1"/>
  <c r="BC343" i="1"/>
  <c r="BF343" i="1"/>
  <c r="AZ347" i="1"/>
  <c r="AX347" i="1"/>
  <c r="BF351" i="1"/>
  <c r="AZ355" i="1"/>
  <c r="AX355" i="1"/>
  <c r="BD359" i="1"/>
  <c r="BE359" i="1"/>
  <c r="BC363" i="1"/>
  <c r="AW363" i="1"/>
  <c r="BF367" i="1"/>
  <c r="AZ371" i="1"/>
  <c r="BF379" i="1"/>
  <c r="AZ383" i="1"/>
  <c r="AX383" i="1"/>
  <c r="BD387" i="1"/>
  <c r="BE387" i="1"/>
  <c r="BC391" i="1"/>
  <c r="AW391" i="1"/>
  <c r="BF395" i="1"/>
  <c r="AZ399" i="1"/>
  <c r="AX399" i="1"/>
  <c r="BD403" i="1"/>
  <c r="BC407" i="1"/>
  <c r="AZ415" i="1"/>
  <c r="AX415" i="1"/>
  <c r="BD419" i="1"/>
  <c r="BE419" i="1"/>
  <c r="BC423" i="1"/>
  <c r="AW423" i="1"/>
  <c r="AY435" i="1"/>
  <c r="BF443" i="1"/>
  <c r="BE443" i="1"/>
  <c r="BF447" i="1"/>
  <c r="AW447" i="1"/>
  <c r="BC451" i="1"/>
  <c r="BC455" i="1"/>
  <c r="AY455" i="1"/>
  <c r="BF459" i="1"/>
  <c r="BE459" i="1"/>
  <c r="BF463" i="1"/>
  <c r="BC467" i="1"/>
  <c r="BC471" i="1"/>
  <c r="AY471" i="1"/>
  <c r="BF475" i="1"/>
  <c r="BE475" i="1"/>
  <c r="BF479" i="1"/>
  <c r="BC483" i="1"/>
  <c r="BF491" i="1"/>
  <c r="AU499" i="1"/>
  <c r="BB507" i="1"/>
  <c r="AU523" i="1"/>
  <c r="AU539" i="1"/>
  <c r="BE547" i="1"/>
  <c r="AT555" i="1"/>
  <c r="BF559" i="1"/>
  <c r="BE563" i="1"/>
  <c r="AY587" i="1"/>
  <c r="AX591" i="1"/>
  <c r="BA595" i="1"/>
  <c r="AZ603" i="1"/>
  <c r="BB615" i="1"/>
  <c r="BE623" i="1"/>
  <c r="AW627" i="1"/>
  <c r="AY639" i="1"/>
  <c r="AX643" i="1"/>
  <c r="AU651" i="1"/>
  <c r="AX659" i="1"/>
  <c r="AU667" i="1"/>
  <c r="AY671" i="1"/>
  <c r="BE675" i="1"/>
  <c r="AT683" i="1"/>
  <c r="BF687" i="1"/>
  <c r="BE691" i="1"/>
  <c r="AW695" i="1"/>
  <c r="BC707" i="1"/>
  <c r="BA715" i="1"/>
  <c r="AW723" i="1"/>
  <c r="BF743" i="1"/>
  <c r="BE747" i="1"/>
  <c r="BA751" i="1"/>
  <c r="AZ755" i="1"/>
  <c r="AT771" i="1"/>
  <c r="AW779" i="1"/>
  <c r="BA783" i="1"/>
  <c r="AZ787" i="1"/>
  <c r="BF799" i="1"/>
  <c r="AU835" i="1"/>
  <c r="BC843" i="1"/>
  <c r="BE851" i="1"/>
  <c r="AU867" i="1"/>
  <c r="AW875" i="1"/>
  <c r="BA879" i="1"/>
  <c r="AZ883" i="1"/>
  <c r="BF895" i="1"/>
  <c r="AT899" i="1"/>
  <c r="BD903" i="1"/>
  <c r="BE915" i="1"/>
  <c r="BC939" i="1"/>
  <c r="AT943" i="1"/>
  <c r="AU959" i="1"/>
  <c r="AT983" i="1"/>
  <c r="AU991" i="1"/>
  <c r="BB8" i="1"/>
  <c r="BA24" i="1"/>
  <c r="AU36" i="1"/>
  <c r="AU40" i="1"/>
  <c r="BF44" i="1"/>
  <c r="AW48" i="1"/>
  <c r="AZ52" i="1"/>
  <c r="AX64" i="1"/>
  <c r="AZ68" i="1"/>
  <c r="BC72" i="1"/>
  <c r="AU76" i="1"/>
  <c r="BD84" i="1"/>
  <c r="BC88" i="1"/>
  <c r="AW92" i="1"/>
  <c r="BD96" i="1"/>
  <c r="AV100" i="1"/>
  <c r="AV108" i="1"/>
  <c r="BC116" i="1"/>
  <c r="BF120" i="1"/>
  <c r="AT128" i="1"/>
  <c r="BA132" i="1"/>
  <c r="AV140" i="1"/>
  <c r="BC148" i="1"/>
  <c r="AT160" i="1"/>
  <c r="BA164" i="1"/>
  <c r="BA168" i="1"/>
  <c r="BC180" i="1"/>
  <c r="BC184" i="1"/>
  <c r="AY188" i="1"/>
  <c r="BD192" i="1"/>
  <c r="AV196" i="1"/>
  <c r="AY212" i="1"/>
  <c r="BB216" i="1"/>
  <c r="AY220" i="1"/>
  <c r="BD224" i="1"/>
  <c r="AV228" i="1"/>
  <c r="AY244" i="1"/>
  <c r="AT248" i="1"/>
  <c r="BF252" i="1"/>
  <c r="AW256" i="1"/>
  <c r="AX260" i="1"/>
  <c r="BD264" i="1"/>
  <c r="AV268" i="1"/>
  <c r="AW276" i="1"/>
  <c r="BC280" i="1"/>
  <c r="BE284" i="1"/>
  <c r="AW288" i="1"/>
  <c r="AX292" i="1"/>
  <c r="BD296" i="1"/>
  <c r="AV300" i="1"/>
  <c r="AW308" i="1"/>
  <c r="BC312" i="1"/>
  <c r="BE316" i="1"/>
  <c r="AW320" i="1"/>
  <c r="AX324" i="1"/>
  <c r="BD328" i="1"/>
  <c r="AV332" i="1"/>
  <c r="AW340" i="1"/>
  <c r="BC344" i="1"/>
  <c r="BE348" i="1"/>
  <c r="AW352" i="1"/>
  <c r="AZ356" i="1"/>
  <c r="BC360" i="1"/>
  <c r="AU364" i="1"/>
  <c r="AX380" i="1"/>
  <c r="AW384" i="1"/>
  <c r="AZ388" i="1"/>
  <c r="AU396" i="1"/>
  <c r="BE412" i="1"/>
  <c r="BD416" i="1"/>
  <c r="AY424" i="1"/>
  <c r="BE432" i="1"/>
  <c r="BF436" i="1"/>
  <c r="BD444" i="1"/>
  <c r="AV448" i="1"/>
  <c r="AY452" i="1"/>
  <c r="AV460" i="1"/>
  <c r="AT464" i="1"/>
  <c r="AV468" i="1"/>
  <c r="BB472" i="1"/>
  <c r="BD476" i="1"/>
  <c r="AV480" i="1"/>
  <c r="AY484" i="1"/>
  <c r="BE492" i="1"/>
  <c r="BD496" i="1"/>
  <c r="BE508" i="1"/>
  <c r="AX528" i="1"/>
  <c r="BA536" i="1"/>
  <c r="AZ540" i="1"/>
  <c r="AY544" i="1"/>
  <c r="AV552" i="1"/>
  <c r="AV556" i="1"/>
  <c r="BC564" i="1"/>
  <c r="AU568" i="1"/>
  <c r="BE584" i="1"/>
  <c r="BA588" i="1"/>
  <c r="BA604" i="1"/>
  <c r="BE616" i="1"/>
  <c r="AU628" i="1"/>
  <c r="AT636" i="1"/>
  <c r="BE648" i="1"/>
  <c r="BA652" i="1"/>
  <c r="BE664" i="1"/>
  <c r="BA672" i="1"/>
  <c r="BC684" i="1"/>
  <c r="AU692" i="1"/>
  <c r="BC716" i="1"/>
  <c r="BA728" i="1"/>
  <c r="AY764" i="1"/>
  <c r="AV772" i="1"/>
  <c r="AT792" i="1"/>
  <c r="AW800" i="1"/>
  <c r="BF844" i="1"/>
  <c r="AW864" i="1"/>
  <c r="BD880" i="1"/>
  <c r="BC892" i="1"/>
  <c r="AX908" i="1"/>
  <c r="AW952" i="1"/>
  <c r="AT968" i="1"/>
  <c r="AU646" i="1"/>
  <c r="AT678" i="1"/>
  <c r="BD702" i="1"/>
  <c r="BC786" i="1"/>
  <c r="BB814" i="1"/>
  <c r="AY838" i="1"/>
  <c r="AX850" i="1"/>
  <c r="AT890" i="1"/>
  <c r="BB918" i="1"/>
  <c r="AX958" i="1"/>
  <c r="AT789" i="1"/>
  <c r="BC1000" i="1"/>
  <c r="BD680" i="1"/>
  <c r="BB768" i="1"/>
  <c r="BD780" i="1"/>
  <c r="AT788" i="1"/>
  <c r="BA808" i="1"/>
  <c r="BF824" i="1"/>
  <c r="BE848" i="1"/>
  <c r="AV860" i="1"/>
  <c r="BE868" i="1"/>
  <c r="BC884" i="1"/>
  <c r="BB904" i="1"/>
  <c r="BE936" i="1"/>
  <c r="BE976" i="1"/>
  <c r="AV882" i="1"/>
  <c r="BD353" i="1"/>
  <c r="AX513" i="1"/>
  <c r="AY545" i="1"/>
  <c r="BF677" i="1"/>
  <c r="AX34" i="1"/>
  <c r="BB42" i="1"/>
  <c r="BE62" i="1"/>
  <c r="BA70" i="1"/>
  <c r="AV78" i="1"/>
  <c r="BE90" i="1"/>
  <c r="AY122" i="1"/>
  <c r="BE154" i="1"/>
  <c r="AU186" i="1"/>
  <c r="BF206" i="1"/>
  <c r="AZ218" i="1"/>
  <c r="BB250" i="1"/>
  <c r="BB334" i="1"/>
  <c r="AZ366" i="1"/>
  <c r="AV498" i="1"/>
  <c r="AT810" i="1"/>
  <c r="BT545" i="1"/>
  <c r="BI545" i="1"/>
  <c r="BN545" i="1"/>
  <c r="BH545" i="1"/>
  <c r="BM545" i="1"/>
  <c r="BR545" i="1"/>
  <c r="BP545" i="1"/>
  <c r="BO545" i="1"/>
  <c r="BJ545" i="1"/>
  <c r="BL545" i="1"/>
  <c r="BQ545" i="1"/>
  <c r="BS545" i="1"/>
  <c r="BK545" i="1"/>
  <c r="BN538" i="1"/>
  <c r="BS538" i="1"/>
  <c r="BT538" i="1"/>
  <c r="BR538" i="1"/>
  <c r="BH538" i="1"/>
  <c r="BI538" i="1"/>
  <c r="BK538" i="1"/>
  <c r="BQ538" i="1"/>
  <c r="BO538" i="1"/>
  <c r="BJ538" i="1"/>
  <c r="BM538" i="1"/>
  <c r="BP538" i="1"/>
  <c r="BL538" i="1"/>
  <c r="BR532" i="1"/>
  <c r="BJ532" i="1"/>
  <c r="BK532" i="1"/>
  <c r="BL532" i="1"/>
  <c r="BN532" i="1"/>
  <c r="BI532" i="1"/>
  <c r="BO532" i="1"/>
  <c r="BP532" i="1"/>
  <c r="BT532" i="1"/>
  <c r="BM532" i="1"/>
  <c r="BH532" i="1"/>
  <c r="BS532" i="1"/>
  <c r="BQ532" i="1"/>
  <c r="BN526" i="1"/>
  <c r="BM526" i="1"/>
  <c r="BK526" i="1"/>
  <c r="BL526" i="1"/>
  <c r="BQ526" i="1"/>
  <c r="BO526" i="1"/>
  <c r="BP526" i="1"/>
  <c r="BJ526" i="1"/>
  <c r="BT526" i="1"/>
  <c r="BI526" i="1"/>
  <c r="BH526" i="1"/>
  <c r="BR526" i="1"/>
  <c r="BS526" i="1"/>
  <c r="BT521" i="1"/>
  <c r="BI521" i="1"/>
  <c r="BN521" i="1"/>
  <c r="BH521" i="1"/>
  <c r="BM521" i="1"/>
  <c r="BR521" i="1"/>
  <c r="BP521" i="1"/>
  <c r="BO521" i="1"/>
  <c r="BQ521" i="1"/>
  <c r="BJ521" i="1"/>
  <c r="BS521" i="1"/>
  <c r="BL521" i="1"/>
  <c r="BK521" i="1"/>
  <c r="BN514" i="1"/>
  <c r="BS514" i="1"/>
  <c r="BT514" i="1"/>
  <c r="BR514" i="1"/>
  <c r="BH514" i="1"/>
  <c r="BI514" i="1"/>
  <c r="BL514" i="1"/>
  <c r="BP514" i="1"/>
  <c r="BO514" i="1"/>
  <c r="BQ514" i="1"/>
  <c r="BK514" i="1"/>
  <c r="BJ514" i="1"/>
  <c r="BM514" i="1"/>
  <c r="BJ508" i="1"/>
  <c r="BR508" i="1"/>
  <c r="BK508" i="1"/>
  <c r="BL508" i="1"/>
  <c r="BN508" i="1"/>
  <c r="BO508" i="1"/>
  <c r="BP508" i="1"/>
  <c r="BS508" i="1"/>
  <c r="BI508" i="1"/>
  <c r="BH508" i="1"/>
  <c r="BT508" i="1"/>
  <c r="BM508" i="1"/>
  <c r="BQ508" i="1"/>
  <c r="BP503" i="1"/>
  <c r="BM503" i="1"/>
  <c r="BR503" i="1"/>
  <c r="BT503" i="1"/>
  <c r="BQ503" i="1"/>
  <c r="BK503" i="1"/>
  <c r="BN503" i="1"/>
  <c r="BS503" i="1"/>
  <c r="BI503" i="1"/>
  <c r="BH503" i="1"/>
  <c r="BO503" i="1"/>
  <c r="BJ503" i="1"/>
  <c r="BL503" i="1"/>
  <c r="BT497" i="1"/>
  <c r="BJ497" i="1"/>
  <c r="BO497" i="1"/>
  <c r="BI497" i="1"/>
  <c r="BN497" i="1"/>
  <c r="BH497" i="1"/>
  <c r="BM497" i="1"/>
  <c r="BP497" i="1"/>
  <c r="BQ497" i="1"/>
  <c r="BL497" i="1"/>
  <c r="BS497" i="1"/>
  <c r="BK497" i="1"/>
  <c r="BR497" i="1"/>
  <c r="BN490" i="1"/>
  <c r="BS490" i="1"/>
  <c r="BT490" i="1"/>
  <c r="BR490" i="1"/>
  <c r="BH490" i="1"/>
  <c r="BI490" i="1"/>
  <c r="BK490" i="1"/>
  <c r="BQ490" i="1"/>
  <c r="BO490" i="1"/>
  <c r="BJ490" i="1"/>
  <c r="BL490" i="1"/>
  <c r="BP490" i="1"/>
  <c r="BM490" i="1"/>
  <c r="BM486" i="1"/>
  <c r="BN486" i="1"/>
  <c r="BK486" i="1"/>
  <c r="BL486" i="1"/>
  <c r="BQ486" i="1"/>
  <c r="BO486" i="1"/>
  <c r="BP486" i="1"/>
  <c r="BJ486" i="1"/>
  <c r="BS486" i="1"/>
  <c r="BR486" i="1"/>
  <c r="BH486" i="1"/>
  <c r="BI486" i="1"/>
  <c r="BT486" i="1"/>
  <c r="BM478" i="1"/>
  <c r="BN478" i="1"/>
  <c r="BK478" i="1"/>
  <c r="BL478" i="1"/>
  <c r="BQ478" i="1"/>
  <c r="BO478" i="1"/>
  <c r="BP478" i="1"/>
  <c r="BJ478" i="1"/>
  <c r="BT478" i="1"/>
  <c r="BI478" i="1"/>
  <c r="BS478" i="1"/>
  <c r="BH478" i="1"/>
  <c r="BR478" i="1"/>
  <c r="BT473" i="1"/>
  <c r="BJ473" i="1"/>
  <c r="BO473" i="1"/>
  <c r="BI473" i="1"/>
  <c r="BN473" i="1"/>
  <c r="BH473" i="1"/>
  <c r="BM473" i="1"/>
  <c r="BP473" i="1"/>
  <c r="BR473" i="1"/>
  <c r="BS473" i="1"/>
  <c r="BL473" i="1"/>
  <c r="BQ473" i="1"/>
  <c r="BK473" i="1"/>
  <c r="BR468" i="1"/>
  <c r="BJ468" i="1"/>
  <c r="BK468" i="1"/>
  <c r="BL468" i="1"/>
  <c r="BN468" i="1"/>
  <c r="BI468" i="1"/>
  <c r="BO468" i="1"/>
  <c r="BP468" i="1"/>
  <c r="BT468" i="1"/>
  <c r="BM468" i="1"/>
  <c r="BH468" i="1"/>
  <c r="BS468" i="1"/>
  <c r="BQ468" i="1"/>
  <c r="BN462" i="1"/>
  <c r="BM462" i="1"/>
  <c r="BK462" i="1"/>
  <c r="BL462" i="1"/>
  <c r="BQ462" i="1"/>
  <c r="BO462" i="1"/>
  <c r="BP462" i="1"/>
  <c r="BJ462" i="1"/>
  <c r="BT462" i="1"/>
  <c r="BI462" i="1"/>
  <c r="BH462" i="1"/>
  <c r="BR462" i="1"/>
  <c r="BS462" i="1"/>
  <c r="BP455" i="1"/>
  <c r="BM455" i="1"/>
  <c r="BR455" i="1"/>
  <c r="BT455" i="1"/>
  <c r="BQ455" i="1"/>
  <c r="BK455" i="1"/>
  <c r="BN455" i="1"/>
  <c r="BS455" i="1"/>
  <c r="BI455" i="1"/>
  <c r="BJ455" i="1"/>
  <c r="BH455" i="1"/>
  <c r="BL455" i="1"/>
  <c r="BO455" i="1"/>
  <c r="BN450" i="1"/>
  <c r="BS450" i="1"/>
  <c r="BT450" i="1"/>
  <c r="BR450" i="1"/>
  <c r="BH450" i="1"/>
  <c r="BI450" i="1"/>
  <c r="BL450" i="1"/>
  <c r="BP450" i="1"/>
  <c r="BO450" i="1"/>
  <c r="BQ450" i="1"/>
  <c r="BK450" i="1"/>
  <c r="BJ450" i="1"/>
  <c r="BM450" i="1"/>
  <c r="BN442" i="1"/>
  <c r="BS442" i="1"/>
  <c r="BT442" i="1"/>
  <c r="BR442" i="1"/>
  <c r="BH442" i="1"/>
  <c r="BI442" i="1"/>
  <c r="BK442" i="1"/>
  <c r="BQ442" i="1"/>
  <c r="BO442" i="1"/>
  <c r="BJ442" i="1"/>
  <c r="BM442" i="1"/>
  <c r="BP442" i="1"/>
  <c r="BL442" i="1"/>
  <c r="BM438" i="1"/>
  <c r="BN438" i="1"/>
  <c r="BK438" i="1"/>
  <c r="BL438" i="1"/>
  <c r="BQ438" i="1"/>
  <c r="BO438" i="1"/>
  <c r="BP438" i="1"/>
  <c r="BJ438" i="1"/>
  <c r="BS438" i="1"/>
  <c r="BR438" i="1"/>
  <c r="BH438" i="1"/>
  <c r="BT438" i="1"/>
  <c r="BI438" i="1"/>
  <c r="BT433" i="1"/>
  <c r="BJ433" i="1"/>
  <c r="BO433" i="1"/>
  <c r="BI433" i="1"/>
  <c r="BN433" i="1"/>
  <c r="BH433" i="1"/>
  <c r="BM433" i="1"/>
  <c r="BP433" i="1"/>
  <c r="BQ433" i="1"/>
  <c r="BL433" i="1"/>
  <c r="BS433" i="1"/>
  <c r="BK433" i="1"/>
  <c r="BR433" i="1"/>
  <c r="BN426" i="1"/>
  <c r="BS426" i="1"/>
  <c r="BT426" i="1"/>
  <c r="BR426" i="1"/>
  <c r="BH426" i="1"/>
  <c r="BI426" i="1"/>
  <c r="BK426" i="1"/>
  <c r="BQ426" i="1"/>
  <c r="BO426" i="1"/>
  <c r="BJ426" i="1"/>
  <c r="BL426" i="1"/>
  <c r="BP426" i="1"/>
  <c r="BM426" i="1"/>
  <c r="BR420" i="1"/>
  <c r="BJ420" i="1"/>
  <c r="BK420" i="1"/>
  <c r="BL420" i="1"/>
  <c r="BN420" i="1"/>
  <c r="BI420" i="1"/>
  <c r="BO420" i="1"/>
  <c r="BP420" i="1"/>
  <c r="BT420" i="1"/>
  <c r="BQ420" i="1"/>
  <c r="BM420" i="1"/>
  <c r="BS420" i="1"/>
  <c r="BH420" i="1"/>
  <c r="BM414" i="1"/>
  <c r="BN414" i="1"/>
  <c r="BK414" i="1"/>
  <c r="BL414" i="1"/>
  <c r="BQ414" i="1"/>
  <c r="BO414" i="1"/>
  <c r="BP414" i="1"/>
  <c r="BJ414" i="1"/>
  <c r="BT414" i="1"/>
  <c r="BI414" i="1"/>
  <c r="BS414" i="1"/>
  <c r="BH414" i="1"/>
  <c r="BR414" i="1"/>
  <c r="BT409" i="1"/>
  <c r="BJ409" i="1"/>
  <c r="BO409" i="1"/>
  <c r="BI409" i="1"/>
  <c r="BN409" i="1"/>
  <c r="BH409" i="1"/>
  <c r="BM409" i="1"/>
  <c r="BP409" i="1"/>
  <c r="BR409" i="1"/>
  <c r="BS409" i="1"/>
  <c r="BL409" i="1"/>
  <c r="BQ409" i="1"/>
  <c r="BK409" i="1"/>
  <c r="BR404" i="1"/>
  <c r="BJ404" i="1"/>
  <c r="BK404" i="1"/>
  <c r="BL404" i="1"/>
  <c r="BN404" i="1"/>
  <c r="BI404" i="1"/>
  <c r="BO404" i="1"/>
  <c r="BP404" i="1"/>
  <c r="BT404" i="1"/>
  <c r="BM404" i="1"/>
  <c r="BH404" i="1"/>
  <c r="BS404" i="1"/>
  <c r="BQ404" i="1"/>
  <c r="BP399" i="1"/>
  <c r="BM399" i="1"/>
  <c r="BR399" i="1"/>
  <c r="BT399" i="1"/>
  <c r="BQ399" i="1"/>
  <c r="BK399" i="1"/>
  <c r="BN399" i="1"/>
  <c r="BS399" i="1"/>
  <c r="BJ399" i="1"/>
  <c r="BL399" i="1"/>
  <c r="BO399" i="1"/>
  <c r="BH399" i="1"/>
  <c r="BI399" i="1"/>
  <c r="BP391" i="1"/>
  <c r="BM391" i="1"/>
  <c r="BR391" i="1"/>
  <c r="BT391" i="1"/>
  <c r="BQ391" i="1"/>
  <c r="BK391" i="1"/>
  <c r="BN391" i="1"/>
  <c r="BS391" i="1"/>
  <c r="BI391" i="1"/>
  <c r="BJ391" i="1"/>
  <c r="BH391" i="1"/>
  <c r="BL391" i="1"/>
  <c r="BO391" i="1"/>
  <c r="BN386" i="1"/>
  <c r="BS386" i="1"/>
  <c r="BT386" i="1"/>
  <c r="BR386" i="1"/>
  <c r="BH386" i="1"/>
  <c r="BI386" i="1"/>
  <c r="BL386" i="1"/>
  <c r="BP386" i="1"/>
  <c r="BO386" i="1"/>
  <c r="BQ386" i="1"/>
  <c r="BK386" i="1"/>
  <c r="BJ386" i="1"/>
  <c r="BM386" i="1"/>
  <c r="BR382" i="1"/>
  <c r="BL382" i="1"/>
  <c r="BN382" i="1"/>
  <c r="BK382" i="1"/>
  <c r="BP382" i="1"/>
  <c r="BS382" i="1"/>
  <c r="BM382" i="1"/>
  <c r="BJ382" i="1"/>
  <c r="BH382" i="1"/>
  <c r="BO382" i="1"/>
  <c r="BQ382" i="1"/>
  <c r="BT382" i="1"/>
  <c r="BI382" i="1"/>
  <c r="BT375" i="1"/>
  <c r="BK375" i="1"/>
  <c r="BQ375" i="1"/>
  <c r="BJ375" i="1"/>
  <c r="BP375" i="1"/>
  <c r="BM375" i="1"/>
  <c r="BL375" i="1"/>
  <c r="BN375" i="1"/>
  <c r="BO375" i="1"/>
  <c r="BI375" i="1"/>
  <c r="BS375" i="1"/>
  <c r="BR375" i="1"/>
  <c r="BH375" i="1"/>
  <c r="BO370" i="1"/>
  <c r="BL370" i="1"/>
  <c r="BQ370" i="1"/>
  <c r="BI370" i="1"/>
  <c r="BP370" i="1"/>
  <c r="BS370" i="1"/>
  <c r="BT370" i="1"/>
  <c r="BJ370" i="1"/>
  <c r="BK370" i="1"/>
  <c r="BN370" i="1"/>
  <c r="BR370" i="1"/>
  <c r="BM370" i="1"/>
  <c r="BH370" i="1"/>
  <c r="BN364" i="1"/>
  <c r="BP364" i="1"/>
  <c r="BK364" i="1"/>
  <c r="BI364" i="1"/>
  <c r="BT364" i="1"/>
  <c r="BQ364" i="1"/>
  <c r="BS364" i="1"/>
  <c r="BH364" i="1"/>
  <c r="BL364" i="1"/>
  <c r="BR364" i="1"/>
  <c r="BM364" i="1"/>
  <c r="BO364" i="1"/>
  <c r="BJ364" i="1"/>
  <c r="BM358" i="1"/>
  <c r="BT358" i="1"/>
  <c r="BJ358" i="1"/>
  <c r="BR358" i="1"/>
  <c r="BH358" i="1"/>
  <c r="BI358" i="1"/>
  <c r="BO358" i="1"/>
  <c r="BN358" i="1"/>
  <c r="BS358" i="1"/>
  <c r="BK358" i="1"/>
  <c r="BP358" i="1"/>
  <c r="BQ358" i="1"/>
  <c r="BL358" i="1"/>
  <c r="BH353" i="1"/>
  <c r="BI353" i="1"/>
  <c r="BP353" i="1"/>
  <c r="BJ353" i="1"/>
  <c r="BO353" i="1"/>
  <c r="BL353" i="1"/>
  <c r="BR353" i="1"/>
  <c r="BT353" i="1"/>
  <c r="BM353" i="1"/>
  <c r="BS353" i="1"/>
  <c r="BQ353" i="1"/>
  <c r="BN353" i="1"/>
  <c r="BK353" i="1"/>
  <c r="BM348" i="1"/>
  <c r="BN348" i="1"/>
  <c r="BP348" i="1"/>
  <c r="BK348" i="1"/>
  <c r="BI348" i="1"/>
  <c r="BT348" i="1"/>
  <c r="BQ348" i="1"/>
  <c r="BS348" i="1"/>
  <c r="BJ348" i="1"/>
  <c r="BO348" i="1"/>
  <c r="BR348" i="1"/>
  <c r="BH348" i="1"/>
  <c r="BL348" i="1"/>
  <c r="BS340" i="1"/>
  <c r="BI340" i="1"/>
  <c r="BT340" i="1"/>
  <c r="BQ340" i="1"/>
  <c r="BR340" i="1"/>
  <c r="BH340" i="1"/>
  <c r="BJ340" i="1"/>
  <c r="BM340" i="1"/>
  <c r="BO340" i="1"/>
  <c r="BK340" i="1"/>
  <c r="BL340" i="1"/>
  <c r="BP340" i="1"/>
  <c r="BN340" i="1"/>
  <c r="BK335" i="1"/>
  <c r="BQ335" i="1"/>
  <c r="BT335" i="1"/>
  <c r="BJ335" i="1"/>
  <c r="BP335" i="1"/>
  <c r="BH335" i="1"/>
  <c r="BL335" i="1"/>
  <c r="BN335" i="1"/>
  <c r="BS335" i="1"/>
  <c r="BI335" i="1"/>
  <c r="BM335" i="1"/>
  <c r="BR335" i="1"/>
  <c r="BO335" i="1"/>
  <c r="BJ330" i="1"/>
  <c r="BI330" i="1"/>
  <c r="BP330" i="1"/>
  <c r="BO330" i="1"/>
  <c r="BT330" i="1"/>
  <c r="BM330" i="1"/>
  <c r="BK330" i="1"/>
  <c r="BQ330" i="1"/>
  <c r="BL330" i="1"/>
  <c r="BR330" i="1"/>
  <c r="BH330" i="1"/>
  <c r="BN330" i="1"/>
  <c r="BS330" i="1"/>
  <c r="BT326" i="1"/>
  <c r="BJ326" i="1"/>
  <c r="BR326" i="1"/>
  <c r="BH326" i="1"/>
  <c r="BI326" i="1"/>
  <c r="BO326" i="1"/>
  <c r="BM326" i="1"/>
  <c r="BN326" i="1"/>
  <c r="BS326" i="1"/>
  <c r="BL326" i="1"/>
  <c r="BQ326" i="1"/>
  <c r="BK326" i="1"/>
  <c r="BP326" i="1"/>
  <c r="BJ318" i="1"/>
  <c r="BS318" i="1"/>
  <c r="BT318" i="1"/>
  <c r="BR318" i="1"/>
  <c r="BH318" i="1"/>
  <c r="BM318" i="1"/>
  <c r="BL318" i="1"/>
  <c r="BP318" i="1"/>
  <c r="BQ318" i="1"/>
  <c r="BK318" i="1"/>
  <c r="BO318" i="1"/>
  <c r="BN318" i="1"/>
  <c r="BI318" i="1"/>
  <c r="BJ313" i="1"/>
  <c r="BS313" i="1"/>
  <c r="BH313" i="1"/>
  <c r="BI313" i="1"/>
  <c r="BN313" i="1"/>
  <c r="BL313" i="1"/>
  <c r="BK313" i="1"/>
  <c r="BM313" i="1"/>
  <c r="BT313" i="1"/>
  <c r="BR313" i="1"/>
  <c r="BO313" i="1"/>
  <c r="BP313" i="1"/>
  <c r="BQ313" i="1"/>
  <c r="AT510" i="1"/>
  <c r="AU510" i="1"/>
  <c r="BD510" i="1"/>
  <c r="BA510" i="1"/>
  <c r="AX510" i="1"/>
  <c r="BC510" i="1"/>
  <c r="AZ510" i="1"/>
  <c r="BB510" i="1"/>
  <c r="AV510" i="1"/>
  <c r="BF510" i="1"/>
  <c r="AW510" i="1"/>
  <c r="AY510" i="1"/>
  <c r="BE510" i="1"/>
  <c r="AY446" i="1"/>
  <c r="BE446" i="1"/>
  <c r="BA446" i="1"/>
  <c r="BC446" i="1"/>
  <c r="AX446" i="1"/>
  <c r="AV446" i="1"/>
  <c r="AW446" i="1"/>
  <c r="BF446" i="1"/>
  <c r="BB446" i="1"/>
  <c r="AZ446" i="1"/>
  <c r="BD446" i="1"/>
  <c r="AU446" i="1"/>
  <c r="AT446" i="1"/>
  <c r="AY398" i="1"/>
  <c r="BD398" i="1"/>
  <c r="BB398" i="1"/>
  <c r="AX398" i="1"/>
  <c r="BC398" i="1"/>
  <c r="BE398" i="1"/>
  <c r="AV398" i="1"/>
  <c r="BF398" i="1"/>
  <c r="AZ398" i="1"/>
  <c r="AW398" i="1"/>
  <c r="BA398" i="1"/>
  <c r="AU398" i="1"/>
  <c r="BD318" i="1"/>
  <c r="AX318" i="1"/>
  <c r="BE318" i="1"/>
  <c r="AW318" i="1"/>
  <c r="BC318" i="1"/>
  <c r="BF318" i="1"/>
  <c r="AV318" i="1"/>
  <c r="BB318" i="1"/>
  <c r="AY318" i="1"/>
  <c r="AT318" i="1"/>
  <c r="BA318" i="1"/>
  <c r="AU318" i="1"/>
  <c r="AZ318" i="1"/>
  <c r="AV270" i="1"/>
  <c r="BB270" i="1"/>
  <c r="AY270" i="1"/>
  <c r="BE270" i="1"/>
  <c r="AZ270" i="1"/>
  <c r="BA270" i="1"/>
  <c r="BF270" i="1"/>
  <c r="BC270" i="1"/>
  <c r="BD270" i="1"/>
  <c r="AT270" i="1"/>
  <c r="AW270" i="1"/>
  <c r="AU270" i="1"/>
  <c r="AU222" i="1"/>
  <c r="BB222" i="1"/>
  <c r="AX222" i="1"/>
  <c r="AW222" i="1"/>
  <c r="AZ222" i="1"/>
  <c r="BC222" i="1"/>
  <c r="AY222" i="1"/>
  <c r="BE222" i="1"/>
  <c r="BD222" i="1"/>
  <c r="BF222" i="1"/>
  <c r="AV222" i="1"/>
  <c r="AV158" i="1"/>
  <c r="AY158" i="1"/>
  <c r="BF158" i="1"/>
  <c r="BC158" i="1"/>
  <c r="AZ158" i="1"/>
  <c r="BE158" i="1"/>
  <c r="AW158" i="1"/>
  <c r="AT158" i="1"/>
  <c r="BB158" i="1"/>
  <c r="AU158" i="1"/>
  <c r="BA158" i="1"/>
  <c r="AT94" i="1"/>
  <c r="AU94" i="1"/>
  <c r="BC94" i="1"/>
  <c r="BA94" i="1"/>
  <c r="AX94" i="1"/>
  <c r="AZ94" i="1"/>
  <c r="AW94" i="1"/>
  <c r="BF94" i="1"/>
  <c r="AY94" i="1"/>
  <c r="BE94" i="1"/>
  <c r="AV94" i="1"/>
  <c r="AW30" i="1"/>
  <c r="BB30" i="1"/>
  <c r="AX30" i="1"/>
  <c r="AV30" i="1"/>
  <c r="BA30" i="1"/>
  <c r="AU30" i="1"/>
  <c r="AY30" i="1"/>
  <c r="AT30" i="1"/>
  <c r="AZ30" i="1"/>
  <c r="BC30" i="1"/>
  <c r="BD30" i="1"/>
  <c r="BF30" i="1"/>
  <c r="AT902" i="1"/>
  <c r="AY902" i="1"/>
  <c r="AU902" i="1"/>
  <c r="AW902" i="1"/>
  <c r="AX902" i="1"/>
  <c r="AZ902" i="1"/>
  <c r="BE902" i="1"/>
  <c r="BD902" i="1"/>
  <c r="BB902" i="1"/>
  <c r="BF902" i="1"/>
  <c r="BA902" i="1"/>
  <c r="BC902" i="1"/>
  <c r="AW774" i="1"/>
  <c r="AX774" i="1"/>
  <c r="AZ774" i="1"/>
  <c r="BA774" i="1"/>
  <c r="BB774" i="1"/>
  <c r="BC774" i="1"/>
  <c r="BF774" i="1"/>
  <c r="AY774" i="1"/>
  <c r="BE774" i="1"/>
  <c r="BD774" i="1"/>
  <c r="AT710" i="1"/>
  <c r="AU710" i="1"/>
  <c r="BD710" i="1"/>
  <c r="BA710" i="1"/>
  <c r="AX710" i="1"/>
  <c r="AY710" i="1"/>
  <c r="AW710" i="1"/>
  <c r="AV710" i="1"/>
  <c r="BB710" i="1"/>
  <c r="BE710" i="1"/>
  <c r="BF710" i="1"/>
  <c r="AZ710" i="1"/>
  <c r="BC710" i="1"/>
  <c r="BF550" i="1"/>
  <c r="AV550" i="1"/>
  <c r="AZ550" i="1"/>
  <c r="AT550" i="1"/>
  <c r="AU550" i="1"/>
  <c r="AW550" i="1"/>
  <c r="AY550" i="1"/>
  <c r="BE550" i="1"/>
  <c r="AX550" i="1"/>
  <c r="BC550" i="1"/>
  <c r="BA550" i="1"/>
  <c r="BD550" i="1"/>
  <c r="BB550" i="1"/>
  <c r="AT502" i="1"/>
  <c r="AU502" i="1"/>
  <c r="BD502" i="1"/>
  <c r="BA502" i="1"/>
  <c r="AX502" i="1"/>
  <c r="BC502" i="1"/>
  <c r="AZ502" i="1"/>
  <c r="BB502" i="1"/>
  <c r="AV502" i="1"/>
  <c r="BF502" i="1"/>
  <c r="AW502" i="1"/>
  <c r="AY502" i="1"/>
  <c r="BE502" i="1"/>
  <c r="AY422" i="1"/>
  <c r="BD422" i="1"/>
  <c r="BB422" i="1"/>
  <c r="AX422" i="1"/>
  <c r="BC422" i="1"/>
  <c r="BE422" i="1"/>
  <c r="AV422" i="1"/>
  <c r="BF422" i="1"/>
  <c r="AZ422" i="1"/>
  <c r="AW422" i="1"/>
  <c r="BA422" i="1"/>
  <c r="AU422" i="1"/>
  <c r="AT422" i="1"/>
  <c r="AY374" i="1"/>
  <c r="BD374" i="1"/>
  <c r="BB374" i="1"/>
  <c r="AV374" i="1"/>
  <c r="AT374" i="1"/>
  <c r="AX374" i="1"/>
  <c r="AZ374" i="1"/>
  <c r="BE374" i="1"/>
  <c r="AU374" i="1"/>
  <c r="BF374" i="1"/>
  <c r="BC374" i="1"/>
  <c r="BA374" i="1"/>
  <c r="BD326" i="1"/>
  <c r="AX326" i="1"/>
  <c r="AU326" i="1"/>
  <c r="AW326" i="1"/>
  <c r="BC326" i="1"/>
  <c r="BF326" i="1"/>
  <c r="AV326" i="1"/>
  <c r="BB326" i="1"/>
  <c r="AT326" i="1"/>
  <c r="AY326" i="1"/>
  <c r="AZ326" i="1"/>
  <c r="BE326" i="1"/>
  <c r="AV278" i="1"/>
  <c r="BB278" i="1"/>
  <c r="AT278" i="1"/>
  <c r="AY278" i="1"/>
  <c r="AZ278" i="1"/>
  <c r="BE278" i="1"/>
  <c r="BA278" i="1"/>
  <c r="BC278" i="1"/>
  <c r="BD278" i="1"/>
  <c r="AU278" i="1"/>
  <c r="AW278" i="1"/>
  <c r="BF278" i="1"/>
  <c r="BT579" i="1"/>
  <c r="BI579" i="1"/>
  <c r="BJ579" i="1"/>
  <c r="BP579" i="1"/>
  <c r="BN579" i="1"/>
  <c r="BL579" i="1"/>
  <c r="BQ579" i="1"/>
  <c r="BK579" i="1"/>
  <c r="BR579" i="1"/>
  <c r="BH579" i="1"/>
  <c r="BO579" i="1"/>
  <c r="BS579" i="1"/>
  <c r="BM579" i="1"/>
  <c r="BT563" i="1"/>
  <c r="BI563" i="1"/>
  <c r="BJ563" i="1"/>
  <c r="BP563" i="1"/>
  <c r="BN563" i="1"/>
  <c r="BR563" i="1"/>
  <c r="BK563" i="1"/>
  <c r="BL563" i="1"/>
  <c r="BS563" i="1"/>
  <c r="BQ563" i="1"/>
  <c r="BH563" i="1"/>
  <c r="BM563" i="1"/>
  <c r="BO563" i="1"/>
  <c r="BS557" i="1"/>
  <c r="BR557" i="1"/>
  <c r="BK557" i="1"/>
  <c r="BI557" i="1"/>
  <c r="BP557" i="1"/>
  <c r="BJ557" i="1"/>
  <c r="BN557" i="1"/>
  <c r="BT557" i="1"/>
  <c r="BH557" i="1"/>
  <c r="BO557" i="1"/>
  <c r="BQ557" i="1"/>
  <c r="BM557" i="1"/>
  <c r="BL557" i="1"/>
  <c r="BI541" i="1"/>
  <c r="BN541" i="1"/>
  <c r="BH541" i="1"/>
  <c r="BM541" i="1"/>
  <c r="BR541" i="1"/>
  <c r="BP541" i="1"/>
  <c r="BQ541" i="1"/>
  <c r="BL541" i="1"/>
  <c r="BJ541" i="1"/>
  <c r="BO541" i="1"/>
  <c r="BK541" i="1"/>
  <c r="BT541" i="1"/>
  <c r="BS541" i="1"/>
  <c r="BH523" i="1"/>
  <c r="BQ523" i="1"/>
  <c r="BK523" i="1"/>
  <c r="BJ523" i="1"/>
  <c r="BS523" i="1"/>
  <c r="BI523" i="1"/>
  <c r="BL523" i="1"/>
  <c r="BM523" i="1"/>
  <c r="BT523" i="1"/>
  <c r="BR523" i="1"/>
  <c r="BN523" i="1"/>
  <c r="BP523" i="1"/>
  <c r="BO523" i="1"/>
  <c r="BI517" i="1"/>
  <c r="BN517" i="1"/>
  <c r="BH517" i="1"/>
  <c r="BL517" i="1"/>
  <c r="BM517" i="1"/>
  <c r="BR517" i="1"/>
  <c r="BP517" i="1"/>
  <c r="BQ517" i="1"/>
  <c r="BJ517" i="1"/>
  <c r="BO517" i="1"/>
  <c r="BK517" i="1"/>
  <c r="BT517" i="1"/>
  <c r="BS517" i="1"/>
  <c r="BR512" i="1"/>
  <c r="BJ512" i="1"/>
  <c r="BQ512" i="1"/>
  <c r="BS512" i="1"/>
  <c r="BT512" i="1"/>
  <c r="BH512" i="1"/>
  <c r="BM512" i="1"/>
  <c r="BK512" i="1"/>
  <c r="BN512" i="1"/>
  <c r="BI512" i="1"/>
  <c r="BO512" i="1"/>
  <c r="BP512" i="1"/>
  <c r="BL512" i="1"/>
  <c r="BM499" i="1"/>
  <c r="BR499" i="1"/>
  <c r="BT499" i="1"/>
  <c r="BQ499" i="1"/>
  <c r="BK499" i="1"/>
  <c r="BI499" i="1"/>
  <c r="BL499" i="1"/>
  <c r="BH499" i="1"/>
  <c r="BJ499" i="1"/>
  <c r="BS499" i="1"/>
  <c r="BP499" i="1"/>
  <c r="BN499" i="1"/>
  <c r="BO499" i="1"/>
  <c r="BH491" i="1"/>
  <c r="BM491" i="1"/>
  <c r="BR491" i="1"/>
  <c r="BT491" i="1"/>
  <c r="BQ491" i="1"/>
  <c r="BK491" i="1"/>
  <c r="BI491" i="1"/>
  <c r="BL491" i="1"/>
  <c r="BJ491" i="1"/>
  <c r="BP491" i="1"/>
  <c r="BN491" i="1"/>
  <c r="BS491" i="1"/>
  <c r="BO491" i="1"/>
  <c r="BH475" i="1"/>
  <c r="BM475" i="1"/>
  <c r="BR475" i="1"/>
  <c r="BT475" i="1"/>
  <c r="BQ475" i="1"/>
  <c r="BK475" i="1"/>
  <c r="BI475" i="1"/>
  <c r="BL475" i="1"/>
  <c r="BJ475" i="1"/>
  <c r="BP475" i="1"/>
  <c r="BN475" i="1"/>
  <c r="BS475" i="1"/>
  <c r="BO475" i="1"/>
  <c r="BL469" i="1"/>
  <c r="BJ469" i="1"/>
  <c r="BO469" i="1"/>
  <c r="BI469" i="1"/>
  <c r="BN469" i="1"/>
  <c r="BH469" i="1"/>
  <c r="BQ469" i="1"/>
  <c r="BR469" i="1"/>
  <c r="BM469" i="1"/>
  <c r="BK469" i="1"/>
  <c r="BP469" i="1"/>
  <c r="BT469" i="1"/>
  <c r="BS469" i="1"/>
  <c r="BJ464" i="1"/>
  <c r="BR464" i="1"/>
  <c r="BQ464" i="1"/>
  <c r="BS464" i="1"/>
  <c r="BT464" i="1"/>
  <c r="BH464" i="1"/>
  <c r="BM464" i="1"/>
  <c r="BK464" i="1"/>
  <c r="BN464" i="1"/>
  <c r="BO464" i="1"/>
  <c r="BL464" i="1"/>
  <c r="BI464" i="1"/>
  <c r="BH459" i="1"/>
  <c r="BM459" i="1"/>
  <c r="BR459" i="1"/>
  <c r="BT459" i="1"/>
  <c r="BQ459" i="1"/>
  <c r="BK459" i="1"/>
  <c r="BI459" i="1"/>
  <c r="BL459" i="1"/>
  <c r="BJ459" i="1"/>
  <c r="BP459" i="1"/>
  <c r="BN459" i="1"/>
  <c r="BS459" i="1"/>
  <c r="BO459" i="1"/>
  <c r="BL453" i="1"/>
  <c r="BJ453" i="1"/>
  <c r="BO453" i="1"/>
  <c r="BI453" i="1"/>
  <c r="BN453" i="1"/>
  <c r="BH453" i="1"/>
  <c r="BQ453" i="1"/>
  <c r="BR453" i="1"/>
  <c r="BM453" i="1"/>
  <c r="BK453" i="1"/>
  <c r="BT453" i="1"/>
  <c r="BP453" i="1"/>
  <c r="BS453" i="1"/>
  <c r="BJ429" i="1"/>
  <c r="BO429" i="1"/>
  <c r="BI429" i="1"/>
  <c r="BN429" i="1"/>
  <c r="BH429" i="1"/>
  <c r="BQ429" i="1"/>
  <c r="BR429" i="1"/>
  <c r="BP429" i="1"/>
  <c r="BL429" i="1"/>
  <c r="BM429" i="1"/>
  <c r="BS429" i="1"/>
  <c r="BK429" i="1"/>
  <c r="BT429" i="1"/>
  <c r="BR416" i="1"/>
  <c r="BJ416" i="1"/>
  <c r="BQ416" i="1"/>
  <c r="BS416" i="1"/>
  <c r="BT416" i="1"/>
  <c r="BH416" i="1"/>
  <c r="BM416" i="1"/>
  <c r="BK416" i="1"/>
  <c r="BN416" i="1"/>
  <c r="BI416" i="1"/>
  <c r="BO416" i="1"/>
  <c r="BP416" i="1"/>
  <c r="BL416" i="1"/>
  <c r="BH411" i="1"/>
  <c r="BM411" i="1"/>
  <c r="BR411" i="1"/>
  <c r="BT411" i="1"/>
  <c r="BQ411" i="1"/>
  <c r="BK411" i="1"/>
  <c r="BI411" i="1"/>
  <c r="BL411" i="1"/>
  <c r="BJ411" i="1"/>
  <c r="BP411" i="1"/>
  <c r="BN411" i="1"/>
  <c r="BS411" i="1"/>
  <c r="BO411" i="1"/>
  <c r="BJ397" i="1"/>
  <c r="BO397" i="1"/>
  <c r="BI397" i="1"/>
  <c r="BN397" i="1"/>
  <c r="BH397" i="1"/>
  <c r="BL397" i="1"/>
  <c r="BQ397" i="1"/>
  <c r="BR397" i="1"/>
  <c r="BP397" i="1"/>
  <c r="BM397" i="1"/>
  <c r="BS397" i="1"/>
  <c r="BK397" i="1"/>
  <c r="BT397" i="1"/>
  <c r="BR384" i="1"/>
  <c r="BJ384" i="1"/>
  <c r="BQ384" i="1"/>
  <c r="BS384" i="1"/>
  <c r="BT384" i="1"/>
  <c r="BH384" i="1"/>
  <c r="BM384" i="1"/>
  <c r="BK384" i="1"/>
  <c r="BN384" i="1"/>
  <c r="BI384" i="1"/>
  <c r="BO384" i="1"/>
  <c r="BP384" i="1"/>
  <c r="BL384" i="1"/>
  <c r="BL371" i="1"/>
  <c r="BN371" i="1"/>
  <c r="BS371" i="1"/>
  <c r="BP371" i="1"/>
  <c r="BR371" i="1"/>
  <c r="BI371" i="1"/>
  <c r="BJ371" i="1"/>
  <c r="BT371" i="1"/>
  <c r="BH371" i="1"/>
  <c r="BQ371" i="1"/>
  <c r="BM371" i="1"/>
  <c r="BO371" i="1"/>
  <c r="BK371" i="1"/>
  <c r="BQ363" i="1"/>
  <c r="BJ363" i="1"/>
  <c r="BM363" i="1"/>
  <c r="BT363" i="1"/>
  <c r="BN363" i="1"/>
  <c r="BS363" i="1"/>
  <c r="BK363" i="1"/>
  <c r="BH363" i="1"/>
  <c r="BI363" i="1"/>
  <c r="BR363" i="1"/>
  <c r="BO363" i="1"/>
  <c r="BL363" i="1"/>
  <c r="BP363" i="1"/>
  <c r="BN341" i="1"/>
  <c r="BQ341" i="1"/>
  <c r="BI341" i="1"/>
  <c r="BR341" i="1"/>
  <c r="BH341" i="1"/>
  <c r="BT341" i="1"/>
  <c r="BJ341" i="1"/>
  <c r="BS341" i="1"/>
  <c r="BK341" i="1"/>
  <c r="BM341" i="1"/>
  <c r="BP341" i="1"/>
  <c r="BO341" i="1"/>
  <c r="BL341" i="1"/>
  <c r="BO328" i="1"/>
  <c r="BQ328" i="1"/>
  <c r="BT328" i="1"/>
  <c r="BI328" i="1"/>
  <c r="BK328" i="1"/>
  <c r="BH328" i="1"/>
  <c r="BN328" i="1"/>
  <c r="BL328" i="1"/>
  <c r="BS328" i="1"/>
  <c r="BP328" i="1"/>
  <c r="BJ328" i="1"/>
  <c r="BR328" i="1"/>
  <c r="BM328" i="1"/>
  <c r="BH317" i="1"/>
  <c r="BJ317" i="1"/>
  <c r="BS317" i="1"/>
  <c r="BP317" i="1"/>
  <c r="BI317" i="1"/>
  <c r="BN317" i="1"/>
  <c r="BL317" i="1"/>
  <c r="BK317" i="1"/>
  <c r="BM317" i="1"/>
  <c r="BT317" i="1"/>
  <c r="BQ317" i="1"/>
  <c r="BR317" i="1"/>
  <c r="BO317" i="1"/>
  <c r="BM312" i="1"/>
  <c r="BN312" i="1"/>
  <c r="BK312" i="1"/>
  <c r="BL312" i="1"/>
  <c r="BQ312" i="1"/>
  <c r="BO312" i="1"/>
  <c r="BP312" i="1"/>
  <c r="BJ312" i="1"/>
  <c r="BT312" i="1"/>
  <c r="BI312" i="1"/>
  <c r="BH312" i="1"/>
  <c r="BR312" i="1"/>
  <c r="BS312" i="1"/>
  <c r="BN304" i="1"/>
  <c r="BS304" i="1"/>
  <c r="BT304" i="1"/>
  <c r="BR304" i="1"/>
  <c r="BH304" i="1"/>
  <c r="BI304" i="1"/>
  <c r="BK304" i="1"/>
  <c r="BQ304" i="1"/>
  <c r="BM304" i="1"/>
  <c r="BO304" i="1"/>
  <c r="BJ304" i="1"/>
  <c r="BL304" i="1"/>
  <c r="BP304" i="1"/>
  <c r="BN280" i="1"/>
  <c r="BM280" i="1"/>
  <c r="BK280" i="1"/>
  <c r="BL280" i="1"/>
  <c r="BQ280" i="1"/>
  <c r="BO280" i="1"/>
  <c r="BP280" i="1"/>
  <c r="BJ280" i="1"/>
  <c r="BT280" i="1"/>
  <c r="BI280" i="1"/>
  <c r="BS280" i="1"/>
  <c r="BH280" i="1"/>
  <c r="BR280" i="1"/>
  <c r="BK240" i="1"/>
  <c r="BL240" i="1"/>
  <c r="BM240" i="1"/>
  <c r="BS240" i="1"/>
  <c r="BP240" i="1"/>
  <c r="BQ240" i="1"/>
  <c r="BJ240" i="1"/>
  <c r="BN240" i="1"/>
  <c r="BO240" i="1"/>
  <c r="BI240" i="1"/>
  <c r="BH240" i="1"/>
  <c r="BR240" i="1"/>
  <c r="BT240" i="1"/>
  <c r="BO232" i="1"/>
  <c r="BP232" i="1"/>
  <c r="BM232" i="1"/>
  <c r="BR232" i="1"/>
  <c r="BT232" i="1"/>
  <c r="BQ232" i="1"/>
  <c r="BK232" i="1"/>
  <c r="BH232" i="1"/>
  <c r="BI232" i="1"/>
  <c r="BN232" i="1"/>
  <c r="BJ232" i="1"/>
  <c r="BS232" i="1"/>
  <c r="BL232" i="1"/>
  <c r="BK216" i="1"/>
  <c r="BN216" i="1"/>
  <c r="BM216" i="1"/>
  <c r="BR216" i="1"/>
  <c r="BP216" i="1"/>
  <c r="BQ216" i="1"/>
  <c r="BH216" i="1"/>
  <c r="BS216" i="1"/>
  <c r="BI216" i="1"/>
  <c r="BJ216" i="1"/>
  <c r="BT216" i="1"/>
  <c r="BL216" i="1"/>
  <c r="BO216" i="1"/>
  <c r="BI184" i="1"/>
  <c r="BP184" i="1"/>
  <c r="BH184" i="1"/>
  <c r="BN184" i="1"/>
  <c r="BQ184" i="1"/>
  <c r="BR184" i="1"/>
  <c r="BO184" i="1"/>
  <c r="BK184" i="1"/>
  <c r="BS184" i="1"/>
  <c r="BM184" i="1"/>
  <c r="BT184" i="1"/>
  <c r="BJ184" i="1"/>
  <c r="BL184" i="1"/>
  <c r="BE12" i="1"/>
  <c r="BF12" i="1"/>
  <c r="AV12" i="1"/>
  <c r="AW12" i="1"/>
  <c r="BB12" i="1"/>
  <c r="BD12" i="1"/>
  <c r="BA12" i="1"/>
  <c r="AU12" i="1"/>
  <c r="AZ12" i="1"/>
  <c r="AT12" i="1"/>
  <c r="AY12" i="1"/>
  <c r="BJ307" i="1"/>
  <c r="BO307" i="1"/>
  <c r="BL307" i="1"/>
  <c r="BI307" i="1"/>
  <c r="BN307" i="1"/>
  <c r="BH307" i="1"/>
  <c r="BT307" i="1"/>
  <c r="BM307" i="1"/>
  <c r="BP307" i="1"/>
  <c r="BQ307" i="1"/>
  <c r="BS307" i="1"/>
  <c r="BR307" i="1"/>
  <c r="BK307" i="1"/>
  <c r="BJ297" i="1"/>
  <c r="BS297" i="1"/>
  <c r="BH297" i="1"/>
  <c r="BI297" i="1"/>
  <c r="BN297" i="1"/>
  <c r="BL297" i="1"/>
  <c r="BK297" i="1"/>
  <c r="BM297" i="1"/>
  <c r="BT297" i="1"/>
  <c r="BQ297" i="1"/>
  <c r="BR297" i="1"/>
  <c r="BP297" i="1"/>
  <c r="BO297" i="1"/>
  <c r="BS251" i="1"/>
  <c r="BJ251" i="1"/>
  <c r="BQ251" i="1"/>
  <c r="BI251" i="1"/>
  <c r="BP251" i="1"/>
  <c r="BR251" i="1"/>
  <c r="BN251" i="1"/>
  <c r="BT251" i="1"/>
  <c r="BO251" i="1"/>
  <c r="BL251" i="1"/>
  <c r="BK251" i="1"/>
  <c r="BM251" i="1"/>
  <c r="BH251" i="1"/>
  <c r="BR46" i="1"/>
  <c r="BS46" i="1"/>
  <c r="BH46" i="1"/>
  <c r="BK46" i="1"/>
  <c r="BI46" i="1"/>
  <c r="BJ46" i="1"/>
  <c r="BM46" i="1"/>
  <c r="BN46" i="1"/>
  <c r="BO46" i="1"/>
  <c r="BP46" i="1"/>
  <c r="BQ46" i="1"/>
  <c r="BL46" i="1"/>
  <c r="BT46" i="1"/>
  <c r="AU231" i="1"/>
  <c r="BB231" i="1"/>
  <c r="AT231" i="1"/>
  <c r="AZ231" i="1"/>
  <c r="AY231" i="1"/>
  <c r="BE231" i="1"/>
  <c r="BA231" i="1"/>
  <c r="AY183" i="1"/>
  <c r="BD183" i="1"/>
  <c r="BF183" i="1"/>
  <c r="AT183" i="1"/>
  <c r="BR35" i="1"/>
  <c r="BS35" i="1"/>
  <c r="BM35" i="1"/>
  <c r="BL35" i="1"/>
  <c r="BQ35" i="1"/>
  <c r="BN35" i="1"/>
  <c r="BP35" i="1"/>
  <c r="BK35" i="1"/>
  <c r="BH35" i="1"/>
  <c r="BJ35" i="1"/>
  <c r="BO35" i="1"/>
  <c r="BT35" i="1"/>
  <c r="BI35" i="1"/>
  <c r="BI21" i="1"/>
  <c r="BN21" i="1"/>
  <c r="BO21" i="1"/>
  <c r="BT21" i="1"/>
  <c r="BM21" i="1"/>
  <c r="BR21" i="1"/>
  <c r="BS21" i="1"/>
  <c r="BH21" i="1"/>
  <c r="BK21" i="1"/>
  <c r="BQ21" i="1"/>
  <c r="BL21" i="1"/>
  <c r="BJ21" i="1"/>
  <c r="BP21" i="1"/>
  <c r="BH16" i="1"/>
  <c r="BI16" i="1"/>
  <c r="BJ16" i="1"/>
  <c r="BK16" i="1"/>
  <c r="BL16" i="1"/>
  <c r="BM16" i="1"/>
  <c r="BN16" i="1"/>
  <c r="BP16" i="1"/>
  <c r="BO16" i="1"/>
  <c r="BR16" i="1"/>
  <c r="BS16" i="1"/>
  <c r="BT16" i="1"/>
  <c r="BQ16" i="1"/>
  <c r="BQ11" i="1"/>
  <c r="BH11" i="1"/>
  <c r="BJ11" i="1"/>
  <c r="BK11" i="1"/>
  <c r="BL11" i="1"/>
  <c r="BM11" i="1"/>
  <c r="BS11" i="1"/>
  <c r="BN11" i="1"/>
  <c r="BP11" i="1"/>
  <c r="BO11" i="1"/>
  <c r="BT11" i="1"/>
  <c r="BI11" i="1"/>
  <c r="BR11" i="1"/>
  <c r="BI5" i="1"/>
  <c r="BN5" i="1"/>
  <c r="BO5" i="1"/>
  <c r="BH5" i="1"/>
  <c r="BM5" i="1"/>
  <c r="BR5" i="1"/>
  <c r="BS5" i="1"/>
  <c r="BT5" i="1"/>
  <c r="BK5" i="1"/>
  <c r="BQ5" i="1"/>
  <c r="BL5" i="1"/>
  <c r="BJ5" i="1"/>
  <c r="BP5" i="1"/>
  <c r="BH36" i="1"/>
  <c r="BI36" i="1"/>
  <c r="BK36" i="1"/>
  <c r="BJ36" i="1"/>
  <c r="BL36" i="1"/>
  <c r="BM36" i="1"/>
  <c r="BO36" i="1"/>
  <c r="BS36" i="1"/>
  <c r="BP36" i="1"/>
  <c r="BR36" i="1"/>
  <c r="BT36" i="1"/>
  <c r="BQ36" i="1"/>
  <c r="BN36" i="1"/>
  <c r="BJ33" i="1"/>
  <c r="BK33" i="1"/>
  <c r="BP33" i="1"/>
  <c r="BT33" i="1"/>
  <c r="BN33" i="1"/>
  <c r="BO33" i="1"/>
  <c r="BL33" i="1"/>
  <c r="BI33" i="1"/>
  <c r="BQ33" i="1"/>
  <c r="BS33" i="1"/>
  <c r="BR33" i="1"/>
  <c r="BH33" i="1"/>
  <c r="BM33" i="1"/>
  <c r="BT28" i="1"/>
  <c r="BN28" i="1"/>
  <c r="BJ28" i="1"/>
  <c r="BI28" i="1"/>
  <c r="BH28" i="1"/>
  <c r="BR28" i="1"/>
  <c r="BS28" i="1"/>
  <c r="BL28" i="1"/>
  <c r="BK28" i="1"/>
  <c r="BO28" i="1"/>
  <c r="BP28" i="1"/>
  <c r="BM28" i="1"/>
  <c r="BQ28" i="1"/>
  <c r="BQ23" i="1"/>
  <c r="BS23" i="1"/>
  <c r="BH23" i="1"/>
  <c r="BL23" i="1"/>
  <c r="BJ23" i="1"/>
  <c r="BO23" i="1"/>
  <c r="BR23" i="1"/>
  <c r="BI23" i="1"/>
  <c r="BT23" i="1"/>
  <c r="BP23" i="1"/>
  <c r="BM23" i="1"/>
  <c r="BK23" i="1"/>
  <c r="BN23" i="1"/>
  <c r="BO18" i="1"/>
  <c r="BP18" i="1"/>
  <c r="BQ18" i="1"/>
  <c r="BS18" i="1"/>
  <c r="BT18" i="1"/>
  <c r="BJ18" i="1"/>
  <c r="BH18" i="1"/>
  <c r="BN18" i="1"/>
  <c r="BL18" i="1"/>
  <c r="BI18" i="1"/>
  <c r="BM18" i="1"/>
  <c r="BK18" i="1"/>
  <c r="BQ15" i="1"/>
  <c r="BP15" i="1"/>
  <c r="BJ15" i="1"/>
  <c r="BK15" i="1"/>
  <c r="BT15" i="1"/>
  <c r="BR15" i="1"/>
  <c r="BL15" i="1"/>
  <c r="BI15" i="1"/>
  <c r="BO15" i="1"/>
  <c r="BN15" i="1"/>
  <c r="BS15" i="1"/>
  <c r="BM15" i="1"/>
  <c r="BH15" i="1"/>
  <c r="BO10" i="1"/>
  <c r="BP10" i="1"/>
  <c r="BQ10" i="1"/>
  <c r="BS10" i="1"/>
  <c r="BT10" i="1"/>
  <c r="BJ10" i="1"/>
  <c r="BH10" i="1"/>
  <c r="BR10" i="1"/>
  <c r="BK10" i="1"/>
  <c r="BN10" i="1"/>
  <c r="BL10" i="1"/>
  <c r="BI10" i="1"/>
  <c r="BM10" i="1"/>
  <c r="BO6" i="1"/>
  <c r="BP6" i="1"/>
  <c r="BQ6" i="1"/>
  <c r="BS6" i="1"/>
  <c r="BT6" i="1"/>
  <c r="BN6" i="1"/>
  <c r="BI6" i="1"/>
  <c r="BL6" i="1"/>
  <c r="BM6" i="1"/>
  <c r="BK6" i="1"/>
  <c r="BR6" i="1"/>
  <c r="BH6" i="1"/>
  <c r="BJ6" i="1"/>
  <c r="BQ863" i="1"/>
  <c r="BH863" i="1"/>
  <c r="BL863" i="1"/>
  <c r="BT863" i="1"/>
  <c r="BO863" i="1"/>
  <c r="BJ863" i="1"/>
  <c r="BN863" i="1"/>
  <c r="BP863" i="1"/>
  <c r="BI863" i="1"/>
  <c r="BR863" i="1"/>
  <c r="BS863" i="1"/>
  <c r="BM863" i="1"/>
  <c r="BM877" i="1"/>
  <c r="BL877" i="1"/>
  <c r="BP877" i="1"/>
  <c r="BH877" i="1"/>
  <c r="BT877" i="1"/>
  <c r="BK877" i="1"/>
  <c r="BO877" i="1"/>
  <c r="BJ877" i="1"/>
  <c r="BS877" i="1"/>
  <c r="BQ877" i="1"/>
  <c r="BI877" i="1"/>
  <c r="BN877" i="1"/>
  <c r="BL882" i="1"/>
  <c r="BQ882" i="1"/>
  <c r="BI882" i="1"/>
  <c r="BK882" i="1"/>
  <c r="BO882" i="1"/>
  <c r="BJ882" i="1"/>
  <c r="BP882" i="1"/>
  <c r="BS882" i="1"/>
  <c r="BN882" i="1"/>
  <c r="BM882" i="1"/>
  <c r="BT882" i="1"/>
  <c r="BH882" i="1"/>
  <c r="BR882" i="1"/>
  <c r="BM885" i="1"/>
  <c r="BL885" i="1"/>
  <c r="BP885" i="1"/>
  <c r="BH885" i="1"/>
  <c r="BT885" i="1"/>
  <c r="BK885" i="1"/>
  <c r="BO885" i="1"/>
  <c r="BJ885" i="1"/>
  <c r="BS885" i="1"/>
  <c r="BN885" i="1"/>
  <c r="BI885" i="1"/>
  <c r="BQ885" i="1"/>
  <c r="BQ890" i="1"/>
  <c r="BL890" i="1"/>
  <c r="BI890" i="1"/>
  <c r="BP890" i="1"/>
  <c r="BK890" i="1"/>
  <c r="BJ890" i="1"/>
  <c r="BR890" i="1"/>
  <c r="BM890" i="1"/>
  <c r="BH890" i="1"/>
  <c r="BO890" i="1"/>
  <c r="BT890" i="1"/>
  <c r="BN890" i="1"/>
  <c r="BS890" i="1"/>
  <c r="BQ895" i="1"/>
  <c r="BH895" i="1"/>
  <c r="BL895" i="1"/>
  <c r="BP895" i="1"/>
  <c r="BO895" i="1"/>
  <c r="BJ895" i="1"/>
  <c r="BT895" i="1"/>
  <c r="BN895" i="1"/>
  <c r="BI895" i="1"/>
  <c r="BS895" i="1"/>
  <c r="BR895" i="1"/>
  <c r="BM895" i="1"/>
  <c r="BR901" i="1"/>
  <c r="BH901" i="1"/>
  <c r="BL901" i="1"/>
  <c r="BT901" i="1"/>
  <c r="BQ901" i="1"/>
  <c r="BK901" i="1"/>
  <c r="BJ901" i="1"/>
  <c r="BI901" i="1"/>
  <c r="BP901" i="1"/>
  <c r="BO901" i="1"/>
  <c r="BN901" i="1"/>
  <c r="BS901" i="1"/>
  <c r="BI906" i="1"/>
  <c r="BQ906" i="1"/>
  <c r="BL906" i="1"/>
  <c r="BK906" i="1"/>
  <c r="BP906" i="1"/>
  <c r="BT906" i="1"/>
  <c r="BO906" i="1"/>
  <c r="BJ906" i="1"/>
  <c r="BR906" i="1"/>
  <c r="BS906" i="1"/>
  <c r="BN906" i="1"/>
  <c r="BM906" i="1"/>
  <c r="BH906" i="1"/>
  <c r="BQ911" i="1"/>
  <c r="BL911" i="1"/>
  <c r="BP911" i="1"/>
  <c r="BT911" i="1"/>
  <c r="BH911" i="1"/>
  <c r="BO911" i="1"/>
  <c r="BS911" i="1"/>
  <c r="BN911" i="1"/>
  <c r="BR911" i="1"/>
  <c r="BJ911" i="1"/>
  <c r="BI911" i="1"/>
  <c r="BM911" i="1"/>
  <c r="BQ914" i="1"/>
  <c r="BI914" i="1"/>
  <c r="BL914" i="1"/>
  <c r="BO914" i="1"/>
  <c r="BP914" i="1"/>
  <c r="BJ914" i="1"/>
  <c r="BS914" i="1"/>
  <c r="BT914" i="1"/>
  <c r="BN914" i="1"/>
  <c r="BM914" i="1"/>
  <c r="BK914" i="1"/>
  <c r="BR914" i="1"/>
  <c r="BH914" i="1"/>
  <c r="BR917" i="1"/>
  <c r="BL917" i="1"/>
  <c r="BP917" i="1"/>
  <c r="BH917" i="1"/>
  <c r="BT917" i="1"/>
  <c r="BQ917" i="1"/>
  <c r="BO917" i="1"/>
  <c r="BS917" i="1"/>
  <c r="BK917" i="1"/>
  <c r="BN917" i="1"/>
  <c r="BJ917" i="1"/>
  <c r="BI917" i="1"/>
  <c r="BL922" i="1"/>
  <c r="BI922" i="1"/>
  <c r="BQ922" i="1"/>
  <c r="BP922" i="1"/>
  <c r="BJ922" i="1"/>
  <c r="BT922" i="1"/>
  <c r="BR922" i="1"/>
  <c r="BM922" i="1"/>
  <c r="BO922" i="1"/>
  <c r="BH922" i="1"/>
  <c r="BK922" i="1"/>
  <c r="BN922" i="1"/>
  <c r="BS922" i="1"/>
  <c r="BQ927" i="1"/>
  <c r="BL927" i="1"/>
  <c r="BP927" i="1"/>
  <c r="BT927" i="1"/>
  <c r="BO927" i="1"/>
  <c r="BJ927" i="1"/>
  <c r="BH927" i="1"/>
  <c r="BN927" i="1"/>
  <c r="BI927" i="1"/>
  <c r="BS927" i="1"/>
  <c r="BR927" i="1"/>
  <c r="BM927" i="1"/>
  <c r="BR933" i="1"/>
  <c r="BH933" i="1"/>
  <c r="BL933" i="1"/>
  <c r="BP933" i="1"/>
  <c r="BQ933" i="1"/>
  <c r="BK933" i="1"/>
  <c r="BJ933" i="1"/>
  <c r="BI933" i="1"/>
  <c r="BO933" i="1"/>
  <c r="BS933" i="1"/>
  <c r="BT933" i="1"/>
  <c r="BN933" i="1"/>
  <c r="BR981" i="1"/>
  <c r="BL981" i="1"/>
  <c r="BP981" i="1"/>
  <c r="BH981" i="1"/>
  <c r="BT981" i="1"/>
  <c r="BQ981" i="1"/>
  <c r="BO981" i="1"/>
  <c r="BS981" i="1"/>
  <c r="BN981" i="1"/>
  <c r="BK981" i="1"/>
  <c r="BJ981" i="1"/>
  <c r="BI981" i="1"/>
  <c r="BH989" i="1"/>
  <c r="BL989" i="1"/>
  <c r="BP989" i="1"/>
  <c r="BT989" i="1"/>
  <c r="BQ989" i="1"/>
  <c r="BO989" i="1"/>
  <c r="BJ989" i="1"/>
  <c r="BN989" i="1"/>
  <c r="BI989" i="1"/>
  <c r="BK989" i="1"/>
  <c r="BS989" i="1"/>
  <c r="BR997" i="1"/>
  <c r="BH997" i="1"/>
  <c r="BL997" i="1"/>
  <c r="BP997" i="1"/>
  <c r="BQ997" i="1"/>
  <c r="BK997" i="1"/>
  <c r="BJ997" i="1"/>
  <c r="BT997" i="1"/>
  <c r="BI997" i="1"/>
  <c r="BO997" i="1"/>
  <c r="BS997" i="1"/>
  <c r="BN997" i="1"/>
  <c r="AV381" i="1"/>
  <c r="AV402" i="1"/>
  <c r="BA402" i="1"/>
  <c r="AX402" i="1"/>
  <c r="AU402" i="1"/>
  <c r="AZ402" i="1"/>
  <c r="AT402" i="1"/>
  <c r="BE402" i="1"/>
  <c r="AY402" i="1"/>
  <c r="BB402" i="1"/>
  <c r="BC402" i="1"/>
  <c r="AW402" i="1"/>
  <c r="BD402" i="1"/>
  <c r="BF402" i="1"/>
  <c r="AT434" i="1"/>
  <c r="BA434" i="1"/>
  <c r="BD434" i="1"/>
  <c r="AU434" i="1"/>
  <c r="AZ434" i="1"/>
  <c r="BF434" i="1"/>
  <c r="AW434" i="1"/>
  <c r="BC434" i="1"/>
  <c r="BE434" i="1"/>
  <c r="AX434" i="1"/>
  <c r="AV434" i="1"/>
  <c r="AY434" i="1"/>
  <c r="AX32" i="1"/>
  <c r="BB32" i="1"/>
  <c r="AV32" i="1"/>
  <c r="AW32" i="1"/>
  <c r="BF32" i="1"/>
  <c r="AT32" i="1"/>
  <c r="AZ32" i="1"/>
  <c r="BA32" i="1"/>
  <c r="AY32" i="1"/>
  <c r="BC32" i="1"/>
  <c r="BA345" i="1"/>
  <c r="BD409" i="1"/>
  <c r="BC409" i="1"/>
  <c r="BF473" i="1"/>
  <c r="AV473" i="1"/>
  <c r="AX601" i="1"/>
  <c r="AY601" i="1"/>
  <c r="AV729" i="1"/>
  <c r="BB729" i="1"/>
  <c r="BF729" i="1"/>
  <c r="AU729" i="1"/>
  <c r="AX857" i="1"/>
  <c r="BA857" i="1"/>
  <c r="AU81" i="1"/>
  <c r="BD519" i="1"/>
  <c r="BE519" i="1"/>
  <c r="BB519" i="1"/>
  <c r="AX519" i="1"/>
  <c r="BC519" i="1"/>
  <c r="AV519" i="1"/>
  <c r="AW519" i="1"/>
  <c r="BF519" i="1"/>
  <c r="AT519" i="1"/>
  <c r="AT575" i="1"/>
  <c r="AV575" i="1"/>
  <c r="AW575" i="1"/>
  <c r="BF575" i="1"/>
  <c r="AU575" i="1"/>
  <c r="AZ575" i="1"/>
  <c r="BA575" i="1"/>
  <c r="AY575" i="1"/>
  <c r="BD575" i="1"/>
  <c r="BE575" i="1"/>
  <c r="BB575" i="1"/>
  <c r="AV607" i="1"/>
  <c r="AW607" i="1"/>
  <c r="BF607" i="1"/>
  <c r="AU607" i="1"/>
  <c r="AZ607" i="1"/>
  <c r="BA607" i="1"/>
  <c r="AY607" i="1"/>
  <c r="AT607" i="1"/>
  <c r="BD607" i="1"/>
  <c r="BE607" i="1"/>
  <c r="BB607" i="1"/>
  <c r="BD655" i="1"/>
  <c r="BE655" i="1"/>
  <c r="BB655" i="1"/>
  <c r="AX655" i="1"/>
  <c r="BC655" i="1"/>
  <c r="AV655" i="1"/>
  <c r="AW655" i="1"/>
  <c r="BF655" i="1"/>
  <c r="AU655" i="1"/>
  <c r="BE735" i="1"/>
  <c r="BC735" i="1"/>
  <c r="AW735" i="1"/>
  <c r="AV735" i="1"/>
  <c r="BA735" i="1"/>
  <c r="AX735" i="1"/>
  <c r="AU735" i="1"/>
  <c r="AZ735" i="1"/>
  <c r="AT735" i="1"/>
  <c r="BF735" i="1"/>
  <c r="AX767" i="1"/>
  <c r="AU767" i="1"/>
  <c r="AZ767" i="1"/>
  <c r="AT767" i="1"/>
  <c r="AW767" i="1"/>
  <c r="AY767" i="1"/>
  <c r="BD767" i="1"/>
  <c r="BB767" i="1"/>
  <c r="BC767" i="1"/>
  <c r="BE767" i="1"/>
  <c r="AU815" i="1"/>
  <c r="AZ815" i="1"/>
  <c r="AT815" i="1"/>
  <c r="AW815" i="1"/>
  <c r="AY815" i="1"/>
  <c r="BD815" i="1"/>
  <c r="BB815" i="1"/>
  <c r="BC815" i="1"/>
  <c r="BE815" i="1"/>
  <c r="AX863" i="1"/>
  <c r="AU863" i="1"/>
  <c r="AZ863" i="1"/>
  <c r="AT863" i="1"/>
  <c r="AW863" i="1"/>
  <c r="AY863" i="1"/>
  <c r="BD863" i="1"/>
  <c r="BB863" i="1"/>
  <c r="BC863" i="1"/>
  <c r="BE863" i="1"/>
  <c r="BA927" i="1"/>
  <c r="BF927" i="1"/>
  <c r="AV927" i="1"/>
  <c r="AZ927" i="1"/>
  <c r="AT927" i="1"/>
  <c r="AU927" i="1"/>
  <c r="BD927" i="1"/>
  <c r="AX927" i="1"/>
  <c r="AY927" i="1"/>
  <c r="AW927" i="1"/>
  <c r="BA975" i="1"/>
  <c r="AX975" i="1"/>
  <c r="AY975" i="1"/>
  <c r="AZ975" i="1"/>
  <c r="BB975" i="1"/>
  <c r="BC975" i="1"/>
  <c r="BF975" i="1"/>
  <c r="AW975" i="1"/>
  <c r="AV56" i="1"/>
  <c r="BF56" i="1"/>
  <c r="BE56" i="1"/>
  <c r="AU56" i="1"/>
  <c r="AZ56" i="1"/>
  <c r="BA56" i="1"/>
  <c r="AY56" i="1"/>
  <c r="BD56" i="1"/>
  <c r="AW56" i="1"/>
  <c r="AT56" i="1"/>
  <c r="BF795" i="1"/>
  <c r="AV795" i="1"/>
  <c r="BA795" i="1"/>
  <c r="AX795" i="1"/>
  <c r="AU795" i="1"/>
  <c r="AZ795" i="1"/>
  <c r="AT795" i="1"/>
  <c r="BE795" i="1"/>
  <c r="AY795" i="1"/>
  <c r="BD795" i="1"/>
  <c r="BB795" i="1"/>
  <c r="BA967" i="1"/>
  <c r="AX967" i="1"/>
  <c r="AY967" i="1"/>
  <c r="AZ967" i="1"/>
  <c r="BB967" i="1"/>
  <c r="BC967" i="1"/>
  <c r="BD967" i="1"/>
  <c r="BF967" i="1"/>
  <c r="AW967" i="1"/>
  <c r="AT287" i="1"/>
  <c r="AZ287" i="1"/>
  <c r="BA287" i="1"/>
  <c r="AX287" i="1"/>
  <c r="AY287" i="1"/>
  <c r="BE287" i="1"/>
  <c r="BC287" i="1"/>
  <c r="BE479" i="1"/>
  <c r="AU479" i="1"/>
  <c r="BC479" i="1"/>
  <c r="AT479" i="1"/>
  <c r="AZ479" i="1"/>
  <c r="AV479" i="1"/>
  <c r="BF566" i="1"/>
  <c r="AV566" i="1"/>
  <c r="AZ566" i="1"/>
  <c r="AT566" i="1"/>
  <c r="AU566" i="1"/>
  <c r="BD566" i="1"/>
  <c r="BA566" i="1"/>
  <c r="BB566" i="1"/>
  <c r="BE566" i="1"/>
  <c r="AY566" i="1"/>
  <c r="BC566" i="1"/>
  <c r="AW566" i="1"/>
  <c r="AX566" i="1"/>
  <c r="BF662" i="1"/>
  <c r="AV662" i="1"/>
  <c r="AZ662" i="1"/>
  <c r="AT662" i="1"/>
  <c r="AU662" i="1"/>
  <c r="BD662" i="1"/>
  <c r="BA662" i="1"/>
  <c r="AX662" i="1"/>
  <c r="AY662" i="1"/>
  <c r="AW662" i="1"/>
  <c r="AV758" i="1"/>
  <c r="BE758" i="1"/>
  <c r="BF758" i="1"/>
  <c r="BD758" i="1"/>
  <c r="AT758" i="1"/>
  <c r="AY758" i="1"/>
  <c r="AU758" i="1"/>
  <c r="AW758" i="1"/>
  <c r="AX758" i="1"/>
  <c r="AZ758" i="1"/>
  <c r="AV854" i="1"/>
  <c r="AW854" i="1"/>
  <c r="AX854" i="1"/>
  <c r="AZ854" i="1"/>
  <c r="BA854" i="1"/>
  <c r="BB854" i="1"/>
  <c r="BC854" i="1"/>
  <c r="BF854" i="1"/>
  <c r="AY854" i="1"/>
  <c r="BE854" i="1"/>
  <c r="BD854" i="1"/>
  <c r="AV950" i="1"/>
  <c r="AW950" i="1"/>
  <c r="BC950" i="1"/>
  <c r="AZ950" i="1"/>
  <c r="BA950" i="1"/>
  <c r="AX950" i="1"/>
  <c r="BE950" i="1"/>
  <c r="AU950" i="1"/>
  <c r="BD950" i="1"/>
  <c r="BB950" i="1"/>
  <c r="AY950" i="1"/>
  <c r="BF950" i="1"/>
  <c r="BB611" i="1"/>
  <c r="AZ611" i="1"/>
  <c r="BA611" i="1"/>
  <c r="AY611" i="1"/>
  <c r="BD611" i="1"/>
  <c r="BE611" i="1"/>
  <c r="AT611" i="1"/>
  <c r="AX611" i="1"/>
  <c r="AU611" i="1"/>
  <c r="AW403" i="1"/>
  <c r="AX403" i="1"/>
  <c r="BC403" i="1"/>
  <c r="AZ403" i="1"/>
  <c r="BA403" i="1"/>
  <c r="BB403" i="1"/>
  <c r="AV403" i="1"/>
  <c r="AV520" i="1"/>
  <c r="BB520" i="1"/>
  <c r="BC520" i="1"/>
  <c r="BD520" i="1"/>
  <c r="BF520" i="1"/>
  <c r="AZ520" i="1"/>
  <c r="BE520" i="1"/>
  <c r="AT520" i="1"/>
  <c r="AU520" i="1"/>
  <c r="AW520" i="1"/>
  <c r="BF704" i="1"/>
  <c r="AZ704" i="1"/>
  <c r="BE704" i="1"/>
  <c r="AT704" i="1"/>
  <c r="AY704" i="1"/>
  <c r="BD704" i="1"/>
  <c r="AX704" i="1"/>
  <c r="BC704" i="1"/>
  <c r="AV704" i="1"/>
  <c r="BB704" i="1"/>
  <c r="AW704" i="1"/>
  <c r="BE888" i="1"/>
  <c r="BF888" i="1"/>
  <c r="BD888" i="1"/>
  <c r="BA888" i="1"/>
  <c r="AU888" i="1"/>
  <c r="AT888" i="1"/>
  <c r="BC888" i="1"/>
  <c r="AX888" i="1"/>
  <c r="AV888" i="1"/>
  <c r="AW427" i="1"/>
  <c r="BB427" i="1"/>
  <c r="BD427" i="1"/>
  <c r="AZ427" i="1"/>
  <c r="BA427" i="1"/>
  <c r="AX427" i="1"/>
  <c r="AU427" i="1"/>
  <c r="AY215" i="1"/>
  <c r="BE215" i="1"/>
  <c r="BA215" i="1"/>
  <c r="BE407" i="1"/>
  <c r="BF407" i="1"/>
  <c r="BD407" i="1"/>
  <c r="AT407" i="1"/>
  <c r="AU407" i="1"/>
  <c r="AY407" i="1"/>
  <c r="AX562" i="1"/>
  <c r="AY562" i="1"/>
  <c r="AW562" i="1"/>
  <c r="BA562" i="1"/>
  <c r="BB562" i="1"/>
  <c r="BC562" i="1"/>
  <c r="BE562" i="1"/>
  <c r="AU562" i="1"/>
  <c r="AZ562" i="1"/>
  <c r="AV562" i="1"/>
  <c r="AT562" i="1"/>
  <c r="BD562" i="1"/>
  <c r="BF562" i="1"/>
  <c r="AX666" i="1"/>
  <c r="AY666" i="1"/>
  <c r="AW666" i="1"/>
  <c r="BB666" i="1"/>
  <c r="BC666" i="1"/>
  <c r="BE666" i="1"/>
  <c r="AT666" i="1"/>
  <c r="BD666" i="1"/>
  <c r="AZ666" i="1"/>
  <c r="BF666" i="1"/>
  <c r="AU666" i="1"/>
  <c r="BA666" i="1"/>
  <c r="BD802" i="1"/>
  <c r="BA802" i="1"/>
  <c r="BB802" i="1"/>
  <c r="AU802" i="1"/>
  <c r="BE802" i="1"/>
  <c r="BF802" i="1"/>
  <c r="AV802" i="1"/>
  <c r="AT802" i="1"/>
  <c r="AY802" i="1"/>
  <c r="BC802" i="1"/>
  <c r="AT994" i="1"/>
  <c r="AY994" i="1"/>
  <c r="BD994" i="1"/>
  <c r="BE994" i="1"/>
  <c r="BF994" i="1"/>
  <c r="AU994" i="1"/>
  <c r="AW994" i="1"/>
  <c r="BA994" i="1"/>
  <c r="AV994" i="1"/>
  <c r="BC994" i="1"/>
  <c r="AY819" i="1"/>
  <c r="BD819" i="1"/>
  <c r="BB819" i="1"/>
  <c r="BC819" i="1"/>
  <c r="AW819" i="1"/>
  <c r="AV819" i="1"/>
  <c r="BA819" i="1"/>
  <c r="AX819" i="1"/>
  <c r="AZ491" i="1"/>
  <c r="BA491" i="1"/>
  <c r="AY491" i="1"/>
  <c r="BC491" i="1"/>
  <c r="BD491" i="1"/>
  <c r="BE491" i="1"/>
  <c r="AT491" i="1"/>
  <c r="AT900" i="1"/>
  <c r="AU900" i="1"/>
  <c r="AY900" i="1"/>
  <c r="AW900" i="1"/>
  <c r="AX900" i="1"/>
  <c r="BC900" i="1"/>
  <c r="AZ900" i="1"/>
  <c r="BA900" i="1"/>
  <c r="BB900" i="1"/>
  <c r="AV900" i="1"/>
  <c r="AX570" i="1"/>
  <c r="AY570" i="1"/>
  <c r="AW570" i="1"/>
  <c r="AZ570" i="1"/>
  <c r="BB570" i="1"/>
  <c r="BC570" i="1"/>
  <c r="BE570" i="1"/>
  <c r="AT570" i="1"/>
  <c r="BD570" i="1"/>
  <c r="BF570" i="1"/>
  <c r="AU570" i="1"/>
  <c r="BA570" i="1"/>
  <c r="AV570" i="1"/>
  <c r="AY549" i="1"/>
  <c r="BF549" i="1"/>
  <c r="AX529" i="1"/>
  <c r="AY529" i="1"/>
  <c r="AX807" i="1"/>
  <c r="BC807" i="1"/>
  <c r="BE807" i="1"/>
  <c r="AV807" i="1"/>
  <c r="BA807" i="1"/>
  <c r="BF807" i="1"/>
  <c r="AU807" i="1"/>
  <c r="AZ807" i="1"/>
  <c r="AT807" i="1"/>
  <c r="AW807" i="1"/>
  <c r="BE463" i="1"/>
  <c r="AU463" i="1"/>
  <c r="BC463" i="1"/>
  <c r="AT463" i="1"/>
  <c r="AZ463" i="1"/>
  <c r="AX463" i="1"/>
  <c r="BF1000" i="1"/>
  <c r="BD1000" i="1"/>
  <c r="BE1000" i="1"/>
  <c r="AY1000" i="1"/>
  <c r="BA1000" i="1"/>
  <c r="AV1000" i="1"/>
  <c r="AT1000" i="1"/>
  <c r="AU1000" i="1"/>
  <c r="AZ1000" i="1"/>
  <c r="BB1000" i="1"/>
  <c r="BF984" i="1"/>
  <c r="BD984" i="1"/>
  <c r="BE984" i="1"/>
  <c r="AU984" i="1"/>
  <c r="AY984" i="1"/>
  <c r="AZ984" i="1"/>
  <c r="BB984" i="1"/>
  <c r="BC984" i="1"/>
  <c r="AW984" i="1"/>
  <c r="BA984" i="1"/>
  <c r="AZ938" i="1"/>
  <c r="BA938" i="1"/>
  <c r="AX938" i="1"/>
  <c r="BD938" i="1"/>
  <c r="BE938" i="1"/>
  <c r="BF938" i="1"/>
  <c r="AV938" i="1"/>
  <c r="BC938" i="1"/>
  <c r="AW938" i="1"/>
  <c r="AU938" i="1"/>
  <c r="AY938" i="1"/>
  <c r="AT938" i="1"/>
  <c r="AX887" i="1"/>
  <c r="BC887" i="1"/>
  <c r="BE887" i="1"/>
  <c r="AV887" i="1"/>
  <c r="BA887" i="1"/>
  <c r="BF887" i="1"/>
  <c r="AU887" i="1"/>
  <c r="AZ887" i="1"/>
  <c r="AT887" i="1"/>
  <c r="AW887" i="1"/>
  <c r="AX871" i="1"/>
  <c r="BC871" i="1"/>
  <c r="BE871" i="1"/>
  <c r="AV871" i="1"/>
  <c r="BA871" i="1"/>
  <c r="BF871" i="1"/>
  <c r="AU871" i="1"/>
  <c r="AZ871" i="1"/>
  <c r="AT871" i="1"/>
  <c r="AW871" i="1"/>
  <c r="AX855" i="1"/>
  <c r="BC855" i="1"/>
  <c r="BE855" i="1"/>
  <c r="AV855" i="1"/>
  <c r="BA855" i="1"/>
  <c r="BF855" i="1"/>
  <c r="AU855" i="1"/>
  <c r="AZ855" i="1"/>
  <c r="AT855" i="1"/>
  <c r="AW855" i="1"/>
  <c r="BD818" i="1"/>
  <c r="BA818" i="1"/>
  <c r="BB818" i="1"/>
  <c r="AU818" i="1"/>
  <c r="BE818" i="1"/>
  <c r="BF818" i="1"/>
  <c r="AV818" i="1"/>
  <c r="AT818" i="1"/>
  <c r="BC818" i="1"/>
  <c r="AX818" i="1"/>
  <c r="AY818" i="1"/>
  <c r="BD762" i="1"/>
  <c r="AT762" i="1"/>
  <c r="AY762" i="1"/>
  <c r="BC762" i="1"/>
  <c r="AW762" i="1"/>
  <c r="AX762" i="1"/>
  <c r="AZ762" i="1"/>
  <c r="BA762" i="1"/>
  <c r="AU762" i="1"/>
  <c r="BE762" i="1"/>
  <c r="AV762" i="1"/>
  <c r="BB762" i="1"/>
  <c r="BE750" i="1"/>
  <c r="BF750" i="1"/>
  <c r="AV750" i="1"/>
  <c r="AT750" i="1"/>
  <c r="AY750" i="1"/>
  <c r="BC750" i="1"/>
  <c r="AX750" i="1"/>
  <c r="BD750" i="1"/>
  <c r="BB750" i="1"/>
  <c r="AW750" i="1"/>
  <c r="AZ750" i="1"/>
  <c r="BA737" i="1"/>
  <c r="BB737" i="1"/>
  <c r="AX712" i="1"/>
  <c r="AY712" i="1"/>
  <c r="BA712" i="1"/>
  <c r="AW712" i="1"/>
  <c r="BF712" i="1"/>
  <c r="AU712" i="1"/>
  <c r="BD712" i="1"/>
  <c r="AT712" i="1"/>
  <c r="BC712" i="1"/>
  <c r="BE712" i="1"/>
  <c r="BB670" i="1"/>
  <c r="BC670" i="1"/>
  <c r="BE670" i="1"/>
  <c r="BF670" i="1"/>
  <c r="AV670" i="1"/>
  <c r="AZ670" i="1"/>
  <c r="AY670" i="1"/>
  <c r="AT670" i="1"/>
  <c r="BD670" i="1"/>
  <c r="AX670" i="1"/>
  <c r="AW670" i="1"/>
  <c r="AU670" i="1"/>
  <c r="BA670" i="1"/>
  <c r="AT656" i="1"/>
  <c r="AU656" i="1"/>
  <c r="AV656" i="1"/>
  <c r="AX656" i="1"/>
  <c r="AY656" i="1"/>
  <c r="BA656" i="1"/>
  <c r="AW656" i="1"/>
  <c r="BB656" i="1"/>
  <c r="BC656" i="1"/>
  <c r="BD656" i="1"/>
  <c r="AT642" i="1"/>
  <c r="AU642" i="1"/>
  <c r="BD642" i="1"/>
  <c r="AZ642" i="1"/>
  <c r="AX642" i="1"/>
  <c r="AY642" i="1"/>
  <c r="AW642" i="1"/>
  <c r="BA642" i="1"/>
  <c r="AV642" i="1"/>
  <c r="BB642" i="1"/>
  <c r="BE642" i="1"/>
  <c r="BF642" i="1"/>
  <c r="BC642" i="1"/>
  <c r="BD579" i="1"/>
  <c r="BE579" i="1"/>
  <c r="AT579" i="1"/>
  <c r="AX579" i="1"/>
  <c r="AU579" i="1"/>
  <c r="AV579" i="1"/>
  <c r="AW579" i="1"/>
  <c r="BF579" i="1"/>
  <c r="BC579" i="1"/>
  <c r="BF558" i="1"/>
  <c r="AV558" i="1"/>
  <c r="AZ558" i="1"/>
  <c r="AT558" i="1"/>
  <c r="AU558" i="1"/>
  <c r="BD558" i="1"/>
  <c r="BA558" i="1"/>
  <c r="BC558" i="1"/>
  <c r="AX558" i="1"/>
  <c r="AW558" i="1"/>
  <c r="BB558" i="1"/>
  <c r="BE558" i="1"/>
  <c r="AY558" i="1"/>
  <c r="BF512" i="1"/>
  <c r="AZ512" i="1"/>
  <c r="BE512" i="1"/>
  <c r="AT512" i="1"/>
  <c r="AU512" i="1"/>
  <c r="AV512" i="1"/>
  <c r="AX512" i="1"/>
  <c r="AY512" i="1"/>
  <c r="BA512" i="1"/>
  <c r="AW512" i="1"/>
  <c r="AT477" i="1"/>
  <c r="BD477" i="1"/>
  <c r="AX759" i="1"/>
  <c r="BC759" i="1"/>
  <c r="BE759" i="1"/>
  <c r="AV759" i="1"/>
  <c r="BA759" i="1"/>
  <c r="BF759" i="1"/>
  <c r="AU759" i="1"/>
  <c r="AZ759" i="1"/>
  <c r="AT759" i="1"/>
  <c r="AW759" i="1"/>
  <c r="BD543" i="1"/>
  <c r="BE543" i="1"/>
  <c r="BB543" i="1"/>
  <c r="AX543" i="1"/>
  <c r="BC543" i="1"/>
  <c r="AV543" i="1"/>
  <c r="AW543" i="1"/>
  <c r="BF543" i="1"/>
  <c r="AU543" i="1"/>
  <c r="AT335" i="1"/>
  <c r="AZ335" i="1"/>
  <c r="BA335" i="1"/>
  <c r="AX335" i="1"/>
  <c r="AY335" i="1"/>
  <c r="BE335" i="1"/>
  <c r="BC335" i="1"/>
  <c r="AW16" i="1"/>
  <c r="AX16" i="1"/>
  <c r="AY16" i="1"/>
  <c r="AV16" i="1"/>
  <c r="BA16" i="1"/>
  <c r="BB16" i="1"/>
  <c r="BC16" i="1"/>
  <c r="BE16" i="1"/>
  <c r="BF16" i="1"/>
  <c r="AZ16" i="1"/>
  <c r="AV987" i="1"/>
  <c r="BA987" i="1"/>
  <c r="BF987" i="1"/>
  <c r="AW987" i="1"/>
  <c r="AT987" i="1"/>
  <c r="AU987" i="1"/>
  <c r="BE987" i="1"/>
  <c r="AX987" i="1"/>
  <c r="AY987" i="1"/>
  <c r="AZ987" i="1"/>
  <c r="AT970" i="1"/>
  <c r="AY970" i="1"/>
  <c r="AZ970" i="1"/>
  <c r="BA970" i="1"/>
  <c r="AX970" i="1"/>
  <c r="BD970" i="1"/>
  <c r="BE970" i="1"/>
  <c r="BF970" i="1"/>
  <c r="AU970" i="1"/>
  <c r="AT954" i="1"/>
  <c r="BD954" i="1"/>
  <c r="BE954" i="1"/>
  <c r="BF954" i="1"/>
  <c r="AU954" i="1"/>
  <c r="AW954" i="1"/>
  <c r="BA954" i="1"/>
  <c r="AV954" i="1"/>
  <c r="BC954" i="1"/>
  <c r="AV937" i="1"/>
  <c r="AT937" i="1"/>
  <c r="BD937" i="1"/>
  <c r="BE937" i="1"/>
  <c r="BA937" i="1"/>
  <c r="AW937" i="1"/>
  <c r="BE920" i="1"/>
  <c r="BF920" i="1"/>
  <c r="BD920" i="1"/>
  <c r="AW920" i="1"/>
  <c r="BB920" i="1"/>
  <c r="AY920" i="1"/>
  <c r="BA920" i="1"/>
  <c r="AU920" i="1"/>
  <c r="AT920" i="1"/>
  <c r="BC920" i="1"/>
  <c r="BE840" i="1"/>
  <c r="BF840" i="1"/>
  <c r="BD840" i="1"/>
  <c r="BA840" i="1"/>
  <c r="AU840" i="1"/>
  <c r="AT840" i="1"/>
  <c r="BC840" i="1"/>
  <c r="AX840" i="1"/>
  <c r="AV840" i="1"/>
  <c r="AX823" i="1"/>
  <c r="BC823" i="1"/>
  <c r="BE823" i="1"/>
  <c r="AV823" i="1"/>
  <c r="BA823" i="1"/>
  <c r="BF823" i="1"/>
  <c r="AU823" i="1"/>
  <c r="AZ823" i="1"/>
  <c r="AT823" i="1"/>
  <c r="AW823" i="1"/>
  <c r="BA804" i="1"/>
  <c r="BB804" i="1"/>
  <c r="AV804" i="1"/>
  <c r="AW804" i="1"/>
  <c r="BF804" i="1"/>
  <c r="AY804" i="1"/>
  <c r="BE804" i="1"/>
  <c r="AU804" i="1"/>
  <c r="AZ804" i="1"/>
  <c r="AT804" i="1"/>
  <c r="BC804" i="1"/>
  <c r="AX791" i="1"/>
  <c r="BC791" i="1"/>
  <c r="BE791" i="1"/>
  <c r="AV791" i="1"/>
  <c r="BA791" i="1"/>
  <c r="BF791" i="1"/>
  <c r="AU791" i="1"/>
  <c r="AZ791" i="1"/>
  <c r="AT791" i="1"/>
  <c r="AW791" i="1"/>
  <c r="AY641" i="1"/>
  <c r="AX641" i="1"/>
  <c r="AX576" i="1"/>
  <c r="AY576" i="1"/>
  <c r="BA576" i="1"/>
  <c r="AW576" i="1"/>
  <c r="BB576" i="1"/>
  <c r="BC576" i="1"/>
  <c r="BD576" i="1"/>
  <c r="BF576" i="1"/>
  <c r="AZ576" i="1"/>
  <c r="BE576" i="1"/>
  <c r="BD535" i="1"/>
  <c r="BE535" i="1"/>
  <c r="BB535" i="1"/>
  <c r="AX535" i="1"/>
  <c r="BC535" i="1"/>
  <c r="AV535" i="1"/>
  <c r="AW535" i="1"/>
  <c r="BF535" i="1"/>
  <c r="AT535" i="1"/>
  <c r="BF931" i="1"/>
  <c r="AV931" i="1"/>
  <c r="AZ931" i="1"/>
  <c r="AT931" i="1"/>
  <c r="AU931" i="1"/>
  <c r="BD931" i="1"/>
  <c r="AX931" i="1"/>
  <c r="AY931" i="1"/>
  <c r="AW931" i="1"/>
  <c r="BA912" i="1"/>
  <c r="BB912" i="1"/>
  <c r="AV912" i="1"/>
  <c r="AT912" i="1"/>
  <c r="BC912" i="1"/>
  <c r="AX912" i="1"/>
  <c r="BD912" i="1"/>
  <c r="AW912" i="1"/>
  <c r="BF912" i="1"/>
  <c r="AY912" i="1"/>
  <c r="AZ912" i="1"/>
  <c r="AZ896" i="1"/>
  <c r="AT896" i="1"/>
  <c r="AU896" i="1"/>
  <c r="AY896" i="1"/>
  <c r="AX896" i="1"/>
  <c r="AV896" i="1"/>
  <c r="AW896" i="1"/>
  <c r="BB896" i="1"/>
  <c r="BD896" i="1"/>
  <c r="BA896" i="1"/>
  <c r="BF896" i="1"/>
  <c r="BA869" i="1"/>
  <c r="AT869" i="1"/>
  <c r="BB869" i="1"/>
  <c r="AX869" i="1"/>
  <c r="AW856" i="1"/>
  <c r="AX856" i="1"/>
  <c r="BC856" i="1"/>
  <c r="BA856" i="1"/>
  <c r="BB856" i="1"/>
  <c r="AV856" i="1"/>
  <c r="BE856" i="1"/>
  <c r="BF856" i="1"/>
  <c r="BD856" i="1"/>
  <c r="BA805" i="1"/>
  <c r="BB805" i="1"/>
  <c r="AT805" i="1"/>
  <c r="AX805" i="1"/>
  <c r="AZ784" i="1"/>
  <c r="AT784" i="1"/>
  <c r="AU784" i="1"/>
  <c r="AY784" i="1"/>
  <c r="AW784" i="1"/>
  <c r="AX784" i="1"/>
  <c r="BC784" i="1"/>
  <c r="BA784" i="1"/>
  <c r="BB784" i="1"/>
  <c r="AV784" i="1"/>
  <c r="AT741" i="1"/>
  <c r="AX741" i="1"/>
  <c r="BA741" i="1"/>
  <c r="BB741" i="1"/>
  <c r="AW731" i="1"/>
  <c r="BB731" i="1"/>
  <c r="BD731" i="1"/>
  <c r="AZ731" i="1"/>
  <c r="BA731" i="1"/>
  <c r="AX731" i="1"/>
  <c r="AU731" i="1"/>
  <c r="BE731" i="1"/>
  <c r="BC731" i="1"/>
  <c r="BF731" i="1"/>
  <c r="AV720" i="1"/>
  <c r="BB720" i="1"/>
  <c r="BE720" i="1"/>
  <c r="AY720" i="1"/>
  <c r="AW720" i="1"/>
  <c r="BC720" i="1"/>
  <c r="AX720" i="1"/>
  <c r="AT720" i="1"/>
  <c r="BA720" i="1"/>
  <c r="AZ720" i="1"/>
  <c r="BF688" i="1"/>
  <c r="AZ688" i="1"/>
  <c r="BE688" i="1"/>
  <c r="AU688" i="1"/>
  <c r="BA688" i="1"/>
  <c r="AT688" i="1"/>
  <c r="AY688" i="1"/>
  <c r="BD688" i="1"/>
  <c r="AX688" i="1"/>
  <c r="BC688" i="1"/>
  <c r="AV688" i="1"/>
  <c r="AY645" i="1"/>
  <c r="BF645" i="1"/>
  <c r="AZ635" i="1"/>
  <c r="BA635" i="1"/>
  <c r="AY635" i="1"/>
  <c r="BC635" i="1"/>
  <c r="BD635" i="1"/>
  <c r="BE635" i="1"/>
  <c r="AT635" i="1"/>
  <c r="AX635" i="1"/>
  <c r="AU635" i="1"/>
  <c r="AZ619" i="1"/>
  <c r="BA619" i="1"/>
  <c r="AY619" i="1"/>
  <c r="BC619" i="1"/>
  <c r="BD619" i="1"/>
  <c r="BE619" i="1"/>
  <c r="AT619" i="1"/>
  <c r="AX619" i="1"/>
  <c r="AU619" i="1"/>
  <c r="AT608" i="1"/>
  <c r="AU608" i="1"/>
  <c r="AV608" i="1"/>
  <c r="AX608" i="1"/>
  <c r="AY608" i="1"/>
  <c r="BA608" i="1"/>
  <c r="AW608" i="1"/>
  <c r="BB608" i="1"/>
  <c r="BC608" i="1"/>
  <c r="BD608" i="1"/>
  <c r="AT600" i="1"/>
  <c r="AU600" i="1"/>
  <c r="AW600" i="1"/>
  <c r="AX600" i="1"/>
  <c r="AY600" i="1"/>
  <c r="BA600" i="1"/>
  <c r="AV600" i="1"/>
  <c r="BB600" i="1"/>
  <c r="BC600" i="1"/>
  <c r="BD600" i="1"/>
  <c r="AT592" i="1"/>
  <c r="AU592" i="1"/>
  <c r="AV592" i="1"/>
  <c r="AX592" i="1"/>
  <c r="AY592" i="1"/>
  <c r="BA592" i="1"/>
  <c r="AW592" i="1"/>
  <c r="BB592" i="1"/>
  <c r="BC592" i="1"/>
  <c r="BD592" i="1"/>
  <c r="BF541" i="1"/>
  <c r="AY541" i="1"/>
  <c r="BF525" i="1"/>
  <c r="AY525" i="1"/>
  <c r="AZ499" i="1"/>
  <c r="BA499" i="1"/>
  <c r="AY499" i="1"/>
  <c r="BB499" i="1"/>
  <c r="BD499" i="1"/>
  <c r="BE499" i="1"/>
  <c r="AT499" i="1"/>
  <c r="BF803" i="1"/>
  <c r="AY803" i="1"/>
  <c r="BD803" i="1"/>
  <c r="BB803" i="1"/>
  <c r="BC803" i="1"/>
  <c r="AW803" i="1"/>
  <c r="AV803" i="1"/>
  <c r="BA803" i="1"/>
  <c r="AX803" i="1"/>
  <c r="AT195" i="1"/>
  <c r="BA195" i="1"/>
  <c r="BB195" i="1"/>
  <c r="BF624" i="1"/>
  <c r="AZ624" i="1"/>
  <c r="BE624" i="1"/>
  <c r="AT624" i="1"/>
  <c r="AU624" i="1"/>
  <c r="AV624" i="1"/>
  <c r="AX624" i="1"/>
  <c r="AY624" i="1"/>
  <c r="BA624" i="1"/>
  <c r="AW624" i="1"/>
  <c r="AZ832" i="1"/>
  <c r="BA832" i="1"/>
  <c r="BB832" i="1"/>
  <c r="AV832" i="1"/>
  <c r="AX832" i="1"/>
  <c r="BD832" i="1"/>
  <c r="AW832" i="1"/>
  <c r="BF832" i="1"/>
  <c r="AY832" i="1"/>
  <c r="BE832" i="1"/>
  <c r="AU832" i="1"/>
  <c r="BF644" i="1"/>
  <c r="AZ644" i="1"/>
  <c r="AW644" i="1"/>
  <c r="BB644" i="1"/>
  <c r="BE644" i="1"/>
  <c r="AU644" i="1"/>
  <c r="BA644" i="1"/>
  <c r="AT644" i="1"/>
  <c r="AY644" i="1"/>
  <c r="AV644" i="1"/>
  <c r="AV963" i="1"/>
  <c r="BF963" i="1"/>
  <c r="AW963" i="1"/>
  <c r="AT963" i="1"/>
  <c r="AU963" i="1"/>
  <c r="BE963" i="1"/>
  <c r="BA963" i="1"/>
  <c r="AX963" i="1"/>
  <c r="AY963" i="1"/>
  <c r="AZ963" i="1"/>
  <c r="AY152" i="1"/>
  <c r="AW152" i="1"/>
  <c r="AV152" i="1"/>
  <c r="AX152" i="1"/>
  <c r="BE152" i="1"/>
  <c r="BA152" i="1"/>
  <c r="AZ152" i="1"/>
  <c r="BC152" i="1"/>
  <c r="AU152" i="1"/>
  <c r="BB152" i="1"/>
  <c r="AT730" i="1"/>
  <c r="BA730" i="1"/>
  <c r="AU730" i="1"/>
  <c r="AZ730" i="1"/>
  <c r="BF730" i="1"/>
  <c r="BD730" i="1"/>
  <c r="BC730" i="1"/>
  <c r="AX730" i="1"/>
  <c r="BE730" i="1"/>
  <c r="AV730" i="1"/>
  <c r="AY730" i="1"/>
  <c r="AW730" i="1"/>
  <c r="BD922" i="1"/>
  <c r="AT922" i="1"/>
  <c r="AY922" i="1"/>
  <c r="BC922" i="1"/>
  <c r="AW922" i="1"/>
  <c r="AX922" i="1"/>
  <c r="AZ922" i="1"/>
  <c r="BF922" i="1"/>
  <c r="BA922" i="1"/>
  <c r="AU922" i="1"/>
  <c r="BE922" i="1"/>
  <c r="AV922" i="1"/>
  <c r="AV997" i="1"/>
  <c r="BD997" i="1"/>
  <c r="BE997" i="1"/>
  <c r="AT997" i="1"/>
  <c r="AZ997" i="1"/>
  <c r="AW997" i="1"/>
  <c r="BA997" i="1"/>
  <c r="AV187" i="1"/>
  <c r="BE187" i="1"/>
  <c r="AT187" i="1"/>
  <c r="AX668" i="1"/>
  <c r="AY668" i="1"/>
  <c r="BA668" i="1"/>
  <c r="BD668" i="1"/>
  <c r="AT668" i="1"/>
  <c r="BC668" i="1"/>
  <c r="AW668" i="1"/>
  <c r="BB668" i="1"/>
  <c r="AZ668" i="1"/>
  <c r="BE668" i="1"/>
  <c r="BF668" i="1"/>
  <c r="BA371" i="1"/>
  <c r="BB371" i="1"/>
  <c r="AV371" i="1"/>
  <c r="BE371" i="1"/>
  <c r="BF371" i="1"/>
  <c r="BD371" i="1"/>
  <c r="AW411" i="1"/>
  <c r="AX411" i="1"/>
  <c r="BC411" i="1"/>
  <c r="AZ411" i="1"/>
  <c r="BA411" i="1"/>
  <c r="BB411" i="1"/>
  <c r="AV411" i="1"/>
  <c r="AX956" i="1"/>
  <c r="BD956" i="1"/>
  <c r="BE956" i="1"/>
  <c r="BC956" i="1"/>
  <c r="AY956" i="1"/>
  <c r="AU956" i="1"/>
  <c r="BA956" i="1"/>
  <c r="AV956" i="1"/>
  <c r="AT956" i="1"/>
  <c r="AZ956" i="1"/>
  <c r="BB956" i="1"/>
  <c r="AX525" i="1"/>
  <c r="AX541" i="1"/>
  <c r="AX557" i="1"/>
  <c r="AX573" i="1"/>
  <c r="AX589" i="1"/>
  <c r="AX605" i="1"/>
  <c r="AX621" i="1"/>
  <c r="AX637" i="1"/>
  <c r="AX653" i="1"/>
  <c r="AX669" i="1"/>
  <c r="AX685" i="1"/>
  <c r="AX701" i="1"/>
  <c r="AX717" i="1"/>
  <c r="AZ729" i="1"/>
  <c r="BE737" i="1"/>
  <c r="BE753" i="1"/>
  <c r="BE761" i="1"/>
  <c r="BE785" i="1"/>
  <c r="BE793" i="1"/>
  <c r="BE809" i="1"/>
  <c r="BE825" i="1"/>
  <c r="BE857" i="1"/>
  <c r="BE889" i="1"/>
  <c r="BE921" i="1"/>
  <c r="BB933" i="1"/>
  <c r="BF937" i="1"/>
  <c r="BF953" i="1"/>
  <c r="AX961" i="1"/>
  <c r="BB965" i="1"/>
  <c r="BB981" i="1"/>
  <c r="BF985" i="1"/>
  <c r="AX993" i="1"/>
  <c r="BB997" i="1"/>
  <c r="AT13" i="1"/>
  <c r="BC13" i="1"/>
  <c r="AX17" i="1"/>
  <c r="BA17" i="1"/>
  <c r="AZ17" i="1"/>
  <c r="AU17" i="1"/>
  <c r="AT21" i="1"/>
  <c r="BC21" i="1"/>
  <c r="AX29" i="1"/>
  <c r="AV29" i="1"/>
  <c r="BC29" i="1"/>
  <c r="BD33" i="1"/>
  <c r="AU33" i="1"/>
  <c r="AT33" i="1"/>
  <c r="BE37" i="1"/>
  <c r="BC37" i="1"/>
  <c r="BB37" i="1"/>
  <c r="BE41" i="1"/>
  <c r="AU41" i="1"/>
  <c r="AT41" i="1"/>
  <c r="BE45" i="1"/>
  <c r="BC45" i="1"/>
  <c r="BB45" i="1"/>
  <c r="BA49" i="1"/>
  <c r="BD49" i="1"/>
  <c r="AW49" i="1"/>
  <c r="AT49" i="1"/>
  <c r="AV53" i="1"/>
  <c r="BB53" i="1"/>
  <c r="BA53" i="1"/>
  <c r="BD61" i="1"/>
  <c r="BB61" i="1"/>
  <c r="BA61" i="1"/>
  <c r="BC69" i="1"/>
  <c r="BB69" i="1"/>
  <c r="BA69" i="1"/>
  <c r="AY77" i="1"/>
  <c r="AU77" i="1"/>
  <c r="BA77" i="1"/>
  <c r="BB81" i="1"/>
  <c r="AV81" i="1"/>
  <c r="BE81" i="1"/>
  <c r="AX89" i="1"/>
  <c r="AT89" i="1"/>
  <c r="BD89" i="1"/>
  <c r="AT93" i="1"/>
  <c r="AW93" i="1"/>
  <c r="AX93" i="1"/>
  <c r="AV93" i="1"/>
  <c r="AY97" i="1"/>
  <c r="AW97" i="1"/>
  <c r="BD97" i="1"/>
  <c r="BB105" i="1"/>
  <c r="AX105" i="1"/>
  <c r="BD105" i="1"/>
  <c r="AU109" i="1"/>
  <c r="BD109" i="1"/>
  <c r="AW109" i="1"/>
  <c r="AT109" i="1"/>
  <c r="AY113" i="1"/>
  <c r="BE113" i="1"/>
  <c r="BB113" i="1"/>
  <c r="BE121" i="1"/>
  <c r="BB121" i="1"/>
  <c r="AV125" i="1"/>
  <c r="BD125" i="1"/>
  <c r="AW125" i="1"/>
  <c r="AT125" i="1"/>
  <c r="AY129" i="1"/>
  <c r="BE129" i="1"/>
  <c r="BB129" i="1"/>
  <c r="BE137" i="1"/>
  <c r="BB137" i="1"/>
  <c r="AU141" i="1"/>
  <c r="BD141" i="1"/>
  <c r="AW141" i="1"/>
  <c r="AT141" i="1"/>
  <c r="AY145" i="1"/>
  <c r="BE145" i="1"/>
  <c r="BB145" i="1"/>
  <c r="BE153" i="1"/>
  <c r="BB153" i="1"/>
  <c r="AV157" i="1"/>
  <c r="BD157" i="1"/>
  <c r="AW157" i="1"/>
  <c r="AT157" i="1"/>
  <c r="AW161" i="1"/>
  <c r="AZ161" i="1"/>
  <c r="AX161" i="1"/>
  <c r="AX169" i="1"/>
  <c r="BB169" i="1"/>
  <c r="BD169" i="1"/>
  <c r="AY169" i="1"/>
  <c r="AX173" i="1"/>
  <c r="BA173" i="1"/>
  <c r="AV173" i="1"/>
  <c r="AX177" i="1"/>
  <c r="BB177" i="1"/>
  <c r="BD177" i="1"/>
  <c r="AY177" i="1"/>
  <c r="BF185" i="1"/>
  <c r="BA185" i="1"/>
  <c r="AX189" i="1"/>
  <c r="BA189" i="1"/>
  <c r="AV189" i="1"/>
  <c r="BE193" i="1"/>
  <c r="BB193" i="1"/>
  <c r="AV193" i="1"/>
  <c r="BE201" i="1"/>
  <c r="BB201" i="1"/>
  <c r="AV201" i="1"/>
  <c r="AW205" i="1"/>
  <c r="AZ205" i="1"/>
  <c r="AZ209" i="1"/>
  <c r="BD209" i="1"/>
  <c r="BF209" i="1"/>
  <c r="AY209" i="1"/>
  <c r="AT217" i="1"/>
  <c r="BB217" i="1"/>
  <c r="AV217" i="1"/>
  <c r="BB221" i="1"/>
  <c r="AV221" i="1"/>
  <c r="BD221" i="1"/>
  <c r="AY221" i="1"/>
  <c r="BE225" i="1"/>
  <c r="BB225" i="1"/>
  <c r="AV225" i="1"/>
  <c r="AX233" i="1"/>
  <c r="BA233" i="1"/>
  <c r="AU233" i="1"/>
  <c r="BF237" i="1"/>
  <c r="AT237" i="1"/>
  <c r="BC237" i="1"/>
  <c r="AX241" i="1"/>
  <c r="BA241" i="1"/>
  <c r="AU241" i="1"/>
  <c r="AU249" i="1"/>
  <c r="AT249" i="1"/>
  <c r="BC253" i="1"/>
  <c r="AZ253" i="1"/>
  <c r="BB253" i="1"/>
  <c r="BA257" i="1"/>
  <c r="BB257" i="1"/>
  <c r="AZ265" i="1"/>
  <c r="BD265" i="1"/>
  <c r="AW265" i="1"/>
  <c r="AT265" i="1"/>
  <c r="BA269" i="1"/>
  <c r="AU269" i="1"/>
  <c r="AT269" i="1"/>
  <c r="AZ273" i="1"/>
  <c r="BC273" i="1"/>
  <c r="AY277" i="1"/>
  <c r="BE277" i="1"/>
  <c r="BB277" i="1"/>
  <c r="BE281" i="1"/>
  <c r="BD289" i="1"/>
  <c r="AW289" i="1"/>
  <c r="BE297" i="1"/>
  <c r="BB297" i="1"/>
  <c r="BE301" i="1"/>
  <c r="BB301" i="1"/>
  <c r="AU305" i="1"/>
  <c r="AY305" i="1"/>
  <c r="BF305" i="1"/>
  <c r="BD309" i="1"/>
  <c r="BA309" i="1"/>
  <c r="AU309" i="1"/>
  <c r="AT309" i="1"/>
  <c r="BD313" i="1"/>
  <c r="AW313" i="1"/>
  <c r="AT313" i="1"/>
  <c r="BA321" i="1"/>
  <c r="BB321" i="1"/>
  <c r="AZ329" i="1"/>
  <c r="BD329" i="1"/>
  <c r="AW329" i="1"/>
  <c r="AT329" i="1"/>
  <c r="BA333" i="1"/>
  <c r="AU333" i="1"/>
  <c r="AT333" i="1"/>
  <c r="AZ337" i="1"/>
  <c r="BC337" i="1"/>
  <c r="AX337" i="1"/>
  <c r="AY341" i="1"/>
  <c r="BE341" i="1"/>
  <c r="BB341" i="1"/>
  <c r="BE345" i="1"/>
  <c r="BB345" i="1"/>
  <c r="AY353" i="1"/>
  <c r="AT353" i="1"/>
  <c r="AY361" i="1"/>
  <c r="AT361" i="1"/>
  <c r="AY365" i="1"/>
  <c r="AT365" i="1"/>
  <c r="AY369" i="1"/>
  <c r="AT369" i="1"/>
  <c r="AY373" i="1"/>
  <c r="AT373" i="1"/>
  <c r="AY377" i="1"/>
  <c r="AT377" i="1"/>
  <c r="AY381" i="1"/>
  <c r="AT381" i="1"/>
  <c r="AY385" i="1"/>
  <c r="AT385" i="1"/>
  <c r="AY393" i="1"/>
  <c r="AT393" i="1"/>
  <c r="AY397" i="1"/>
  <c r="AT397" i="1"/>
  <c r="AY401" i="1"/>
  <c r="AT401" i="1"/>
  <c r="AY405" i="1"/>
  <c r="AT405" i="1"/>
  <c r="AY409" i="1"/>
  <c r="AT409" i="1"/>
  <c r="AY413" i="1"/>
  <c r="AT413" i="1"/>
  <c r="AY417" i="1"/>
  <c r="AT417" i="1"/>
  <c r="AY425" i="1"/>
  <c r="BE425" i="1"/>
  <c r="AY429" i="1"/>
  <c r="BF429" i="1"/>
  <c r="BA429" i="1"/>
  <c r="BF433" i="1"/>
  <c r="AT433" i="1"/>
  <c r="BA433" i="1"/>
  <c r="AT437" i="1"/>
  <c r="BF437" i="1"/>
  <c r="AZ441" i="1"/>
  <c r="BC441" i="1"/>
  <c r="AW441" i="1"/>
  <c r="BB445" i="1"/>
  <c r="AU445" i="1"/>
  <c r="BD449" i="1"/>
  <c r="AX449" i="1"/>
  <c r="AY457" i="1"/>
  <c r="BE457" i="1"/>
  <c r="AY461" i="1"/>
  <c r="BF461" i="1"/>
  <c r="BA461" i="1"/>
  <c r="BF465" i="1"/>
  <c r="AT465" i="1"/>
  <c r="BA465" i="1"/>
  <c r="AT469" i="1"/>
  <c r="BF469" i="1"/>
  <c r="BA469" i="1"/>
  <c r="AZ473" i="1"/>
  <c r="BC473" i="1"/>
  <c r="AW473" i="1"/>
  <c r="BB477" i="1"/>
  <c r="AU477" i="1"/>
  <c r="BD481" i="1"/>
  <c r="AX481" i="1"/>
  <c r="BB485" i="1"/>
  <c r="AU485" i="1"/>
  <c r="AY489" i="1"/>
  <c r="BE489" i="1"/>
  <c r="BC493" i="1"/>
  <c r="BE493" i="1"/>
  <c r="AU497" i="1"/>
  <c r="BA497" i="1"/>
  <c r="AZ497" i="1"/>
  <c r="BB501" i="1"/>
  <c r="AW501" i="1"/>
  <c r="AV501" i="1"/>
  <c r="AT505" i="1"/>
  <c r="BC509" i="1"/>
  <c r="BE509" i="1"/>
  <c r="AU513" i="1"/>
  <c r="BA513" i="1"/>
  <c r="AZ513" i="1"/>
  <c r="BC525" i="1"/>
  <c r="BE525" i="1"/>
  <c r="BD525" i="1"/>
  <c r="AU529" i="1"/>
  <c r="BA529" i="1"/>
  <c r="AZ529" i="1"/>
  <c r="BB533" i="1"/>
  <c r="AW533" i="1"/>
  <c r="AV533" i="1"/>
  <c r="AT537" i="1"/>
  <c r="BC541" i="1"/>
  <c r="BE541" i="1"/>
  <c r="BD541" i="1"/>
  <c r="AU545" i="1"/>
  <c r="BA545" i="1"/>
  <c r="AZ545" i="1"/>
  <c r="BB549" i="1"/>
  <c r="AW549" i="1"/>
  <c r="AV549" i="1"/>
  <c r="AT553" i="1"/>
  <c r="BC557" i="1"/>
  <c r="BE557" i="1"/>
  <c r="BD557" i="1"/>
  <c r="BB565" i="1"/>
  <c r="AW565" i="1"/>
  <c r="AV565" i="1"/>
  <c r="AT569" i="1"/>
  <c r="BC573" i="1"/>
  <c r="BE573" i="1"/>
  <c r="BB581" i="1"/>
  <c r="AW581" i="1"/>
  <c r="BC589" i="1"/>
  <c r="BE589" i="1"/>
  <c r="BD589" i="1"/>
  <c r="BB597" i="1"/>
  <c r="AW597" i="1"/>
  <c r="AT601" i="1"/>
  <c r="BC605" i="1"/>
  <c r="BE605" i="1"/>
  <c r="BB613" i="1"/>
  <c r="AW613" i="1"/>
  <c r="BC621" i="1"/>
  <c r="BE621" i="1"/>
  <c r="BD621" i="1"/>
  <c r="BB629" i="1"/>
  <c r="AW629" i="1"/>
  <c r="AV629" i="1"/>
  <c r="AT633" i="1"/>
  <c r="BC637" i="1"/>
  <c r="BE637" i="1"/>
  <c r="AU641" i="1"/>
  <c r="BA641" i="1"/>
  <c r="AZ641" i="1"/>
  <c r="BB645" i="1"/>
  <c r="AW645" i="1"/>
  <c r="AV645" i="1"/>
  <c r="BC653" i="1"/>
  <c r="BE653" i="1"/>
  <c r="BD653" i="1"/>
  <c r="BB661" i="1"/>
  <c r="AW661" i="1"/>
  <c r="AV661" i="1"/>
  <c r="AT665" i="1"/>
  <c r="BC669" i="1"/>
  <c r="BE669" i="1"/>
  <c r="BB677" i="1"/>
  <c r="AW677" i="1"/>
  <c r="AV677" i="1"/>
  <c r="BC685" i="1"/>
  <c r="BE685" i="1"/>
  <c r="BD685" i="1"/>
  <c r="BB693" i="1"/>
  <c r="AW693" i="1"/>
  <c r="AV693" i="1"/>
  <c r="AT697" i="1"/>
  <c r="BC701" i="1"/>
  <c r="BE701" i="1"/>
  <c r="BB709" i="1"/>
  <c r="AW709" i="1"/>
  <c r="AV709" i="1"/>
  <c r="BB717" i="1"/>
  <c r="AT717" i="1"/>
  <c r="AV725" i="1"/>
  <c r="BE725" i="1"/>
  <c r="BD729" i="1"/>
  <c r="AX729" i="1"/>
  <c r="BD737" i="1"/>
  <c r="AY737" i="1"/>
  <c r="AV741" i="1"/>
  <c r="AV749" i="1"/>
  <c r="BD753" i="1"/>
  <c r="AY753" i="1"/>
  <c r="BD761" i="1"/>
  <c r="AY761" i="1"/>
  <c r="AV781" i="1"/>
  <c r="BD785" i="1"/>
  <c r="AY785" i="1"/>
  <c r="AV789" i="1"/>
  <c r="BD793" i="1"/>
  <c r="AV797" i="1"/>
  <c r="AV805" i="1"/>
  <c r="BD809" i="1"/>
  <c r="AV813" i="1"/>
  <c r="BD825" i="1"/>
  <c r="AY825" i="1"/>
  <c r="AV845" i="1"/>
  <c r="AV853" i="1"/>
  <c r="BD857" i="1"/>
  <c r="AY857" i="1"/>
  <c r="AV869" i="1"/>
  <c r="AV877" i="1"/>
  <c r="BD889" i="1"/>
  <c r="AV901" i="1"/>
  <c r="AV909" i="1"/>
  <c r="AV917" i="1"/>
  <c r="BD921" i="1"/>
  <c r="AY921" i="1"/>
  <c r="BF737" i="1"/>
  <c r="BF753" i="1"/>
  <c r="BF785" i="1"/>
  <c r="AU937" i="1"/>
  <c r="AY941" i="1"/>
  <c r="AU953" i="1"/>
  <c r="BC961" i="1"/>
  <c r="AY973" i="1"/>
  <c r="BC993" i="1"/>
  <c r="AW5" i="1"/>
  <c r="AT412" i="1"/>
  <c r="AV584" i="1"/>
  <c r="BB730" i="1"/>
  <c r="AZ760" i="1"/>
  <c r="AX815" i="1"/>
  <c r="BF851" i="1"/>
  <c r="AZ888" i="1"/>
  <c r="BC924" i="1"/>
  <c r="BE933" i="1"/>
  <c r="BB938" i="1"/>
  <c r="BD947" i="1"/>
  <c r="AX952" i="1"/>
  <c r="BF956" i="1"/>
  <c r="BB970" i="1"/>
  <c r="AV975" i="1"/>
  <c r="AX984" i="1"/>
  <c r="BF988" i="1"/>
  <c r="AT998" i="1"/>
  <c r="AT7" i="1"/>
  <c r="BA7" i="1"/>
  <c r="AZ7" i="1"/>
  <c r="AU7" i="1"/>
  <c r="BF11" i="1"/>
  <c r="BC11" i="1"/>
  <c r="BF15" i="1"/>
  <c r="BA15" i="1"/>
  <c r="AZ15" i="1"/>
  <c r="AU15" i="1"/>
  <c r="BF19" i="1"/>
  <c r="BC19" i="1"/>
  <c r="AT23" i="1"/>
  <c r="BA23" i="1"/>
  <c r="AZ23" i="1"/>
  <c r="AU23" i="1"/>
  <c r="AT27" i="1"/>
  <c r="AW27" i="1"/>
  <c r="BC27" i="1"/>
  <c r="BA31" i="1"/>
  <c r="BD31" i="1"/>
  <c r="AU31" i="1"/>
  <c r="AT31" i="1"/>
  <c r="BE35" i="1"/>
  <c r="BC35" i="1"/>
  <c r="BB35" i="1"/>
  <c r="BA39" i="1"/>
  <c r="BD39" i="1"/>
  <c r="AU39" i="1"/>
  <c r="AT39" i="1"/>
  <c r="BE43" i="1"/>
  <c r="BC43" i="1"/>
  <c r="BB43" i="1"/>
  <c r="AU51" i="1"/>
  <c r="BB51" i="1"/>
  <c r="BA51" i="1"/>
  <c r="AZ55" i="1"/>
  <c r="AV55" i="1"/>
  <c r="AT55" i="1"/>
  <c r="AZ59" i="1"/>
  <c r="BB59" i="1"/>
  <c r="BA59" i="1"/>
  <c r="BC63" i="1"/>
  <c r="AV63" i="1"/>
  <c r="AT63" i="1"/>
  <c r="AU67" i="1"/>
  <c r="BB67" i="1"/>
  <c r="BA67" i="1"/>
  <c r="AU71" i="1"/>
  <c r="AV71" i="1"/>
  <c r="AT71" i="1"/>
  <c r="AY75" i="1"/>
  <c r="AU75" i="1"/>
  <c r="BA75" i="1"/>
  <c r="AT83" i="1"/>
  <c r="AV83" i="1"/>
  <c r="BA83" i="1"/>
  <c r="BE87" i="1"/>
  <c r="BC87" i="1"/>
  <c r="BB87" i="1"/>
  <c r="AV87" i="1"/>
  <c r="AX91" i="1"/>
  <c r="AU91" i="1"/>
  <c r="BD91" i="1"/>
  <c r="AT95" i="1"/>
  <c r="BE95" i="1"/>
  <c r="BB95" i="1"/>
  <c r="AV95" i="1"/>
  <c r="BA99" i="1"/>
  <c r="AW99" i="1"/>
  <c r="BD99" i="1"/>
  <c r="AT103" i="1"/>
  <c r="AY103" i="1"/>
  <c r="BB103" i="1"/>
  <c r="AV103" i="1"/>
  <c r="AV107" i="1"/>
  <c r="BD107" i="1"/>
  <c r="BB107" i="1"/>
  <c r="AY111" i="1"/>
  <c r="AV111" i="1"/>
  <c r="AT111" i="1"/>
  <c r="BA115" i="1"/>
  <c r="BD115" i="1"/>
  <c r="BB115" i="1"/>
  <c r="BD119" i="1"/>
  <c r="AY119" i="1"/>
  <c r="AV119" i="1"/>
  <c r="AT119" i="1"/>
  <c r="AV123" i="1"/>
  <c r="BD123" i="1"/>
  <c r="BB123" i="1"/>
  <c r="AY127" i="1"/>
  <c r="AV127" i="1"/>
  <c r="AT127" i="1"/>
  <c r="BA131" i="1"/>
  <c r="BD131" i="1"/>
  <c r="BB131" i="1"/>
  <c r="AY135" i="1"/>
  <c r="AV135" i="1"/>
  <c r="AT135" i="1"/>
  <c r="AV139" i="1"/>
  <c r="BD139" i="1"/>
  <c r="BB139" i="1"/>
  <c r="AY143" i="1"/>
  <c r="AV143" i="1"/>
  <c r="AT143" i="1"/>
  <c r="BA147" i="1"/>
  <c r="BD147" i="1"/>
  <c r="BB147" i="1"/>
  <c r="BD151" i="1"/>
  <c r="AY151" i="1"/>
  <c r="AV151" i="1"/>
  <c r="AT151" i="1"/>
  <c r="AV155" i="1"/>
  <c r="BD155" i="1"/>
  <c r="BB155" i="1"/>
  <c r="AY159" i="1"/>
  <c r="AV159" i="1"/>
  <c r="AT159" i="1"/>
  <c r="BA163" i="1"/>
  <c r="BD163" i="1"/>
  <c r="BB163" i="1"/>
  <c r="AX167" i="1"/>
  <c r="AZ167" i="1"/>
  <c r="AU167" i="1"/>
  <c r="AW171" i="1"/>
  <c r="BC171" i="1"/>
  <c r="BB175" i="1"/>
  <c r="AW175" i="1"/>
  <c r="BF179" i="1"/>
  <c r="BE183" i="1"/>
  <c r="BC183" i="1"/>
  <c r="BD187" i="1"/>
  <c r="AU187" i="1"/>
  <c r="AZ191" i="1"/>
  <c r="BD195" i="1"/>
  <c r="AV195" i="1"/>
  <c r="AY195" i="1"/>
  <c r="AV199" i="1"/>
  <c r="BB199" i="1"/>
  <c r="AX203" i="1"/>
  <c r="BF203" i="1"/>
  <c r="BF207" i="1"/>
  <c r="AX207" i="1"/>
  <c r="AU207" i="1"/>
  <c r="AW211" i="1"/>
  <c r="AZ215" i="1"/>
  <c r="BD215" i="1"/>
  <c r="BC215" i="1"/>
  <c r="BB219" i="1"/>
  <c r="AY219" i="1"/>
  <c r="AX223" i="1"/>
  <c r="BD227" i="1"/>
  <c r="AV231" i="1"/>
  <c r="BC231" i="1"/>
  <c r="BF235" i="1"/>
  <c r="AU235" i="1"/>
  <c r="AX239" i="1"/>
  <c r="BB243" i="1"/>
  <c r="BE247" i="1"/>
  <c r="BB247" i="1"/>
  <c r="BD251" i="1"/>
  <c r="AY259" i="1"/>
  <c r="BA263" i="1"/>
  <c r="AY267" i="1"/>
  <c r="AY275" i="1"/>
  <c r="AV275" i="1"/>
  <c r="BA279" i="1"/>
  <c r="AY283" i="1"/>
  <c r="AT283" i="1"/>
  <c r="BD287" i="1"/>
  <c r="AY291" i="1"/>
  <c r="AV291" i="1"/>
  <c r="BA295" i="1"/>
  <c r="AY299" i="1"/>
  <c r="AT299" i="1"/>
  <c r="BD303" i="1"/>
  <c r="AY307" i="1"/>
  <c r="AV307" i="1"/>
  <c r="BA311" i="1"/>
  <c r="BB311" i="1"/>
  <c r="AY315" i="1"/>
  <c r="AY323" i="1"/>
  <c r="AV323" i="1"/>
  <c r="BA327" i="1"/>
  <c r="AY331" i="1"/>
  <c r="BD335" i="1"/>
  <c r="AY339" i="1"/>
  <c r="BA343" i="1"/>
  <c r="BB343" i="1"/>
  <c r="AY347" i="1"/>
  <c r="AY355" i="1"/>
  <c r="AV359" i="1"/>
  <c r="BA359" i="1"/>
  <c r="AU363" i="1"/>
  <c r="BB367" i="1"/>
  <c r="AY371" i="1"/>
  <c r="AT371" i="1"/>
  <c r="AY379" i="1"/>
  <c r="AT379" i="1"/>
  <c r="AV383" i="1"/>
  <c r="AU387" i="1"/>
  <c r="BB391" i="1"/>
  <c r="AY395" i="1"/>
  <c r="AV399" i="1"/>
  <c r="BA399" i="1"/>
  <c r="AU403" i="1"/>
  <c r="BB407" i="1"/>
  <c r="AY411" i="1"/>
  <c r="AT411" i="1"/>
  <c r="AV415" i="1"/>
  <c r="BA415" i="1"/>
  <c r="AU419" i="1"/>
  <c r="BB423" i="1"/>
  <c r="AY427" i="1"/>
  <c r="AV427" i="1"/>
  <c r="AT443" i="1"/>
  <c r="AU451" i="1"/>
  <c r="AV455" i="1"/>
  <c r="BA455" i="1"/>
  <c r="AT459" i="1"/>
  <c r="BD463" i="1"/>
  <c r="BD467" i="1"/>
  <c r="AV471" i="1"/>
  <c r="BA471" i="1"/>
  <c r="AT475" i="1"/>
  <c r="BD479" i="1"/>
  <c r="AT483" i="1"/>
  <c r="AX491" i="1"/>
  <c r="BF499" i="1"/>
  <c r="AV499" i="1"/>
  <c r="AU515" i="1"/>
  <c r="AY519" i="1"/>
  <c r="AU531" i="1"/>
  <c r="AY535" i="1"/>
  <c r="BA543" i="1"/>
  <c r="BD547" i="1"/>
  <c r="BE555" i="1"/>
  <c r="AW559" i="1"/>
  <c r="BD563" i="1"/>
  <c r="BB579" i="1"/>
  <c r="BA587" i="1"/>
  <c r="AZ595" i="1"/>
  <c r="BC603" i="1"/>
  <c r="BC607" i="1"/>
  <c r="BF611" i="1"/>
  <c r="AW619" i="1"/>
  <c r="BD623" i="1"/>
  <c r="AV627" i="1"/>
  <c r="BF635" i="1"/>
  <c r="AX651" i="1"/>
  <c r="BA655" i="1"/>
  <c r="AX667" i="1"/>
  <c r="BA671" i="1"/>
  <c r="BD675" i="1"/>
  <c r="BD691" i="1"/>
  <c r="BC703" i="1"/>
  <c r="AZ715" i="1"/>
  <c r="BF739" i="1"/>
  <c r="BB743" i="1"/>
  <c r="AV751" i="1"/>
  <c r="AW763" i="1"/>
  <c r="BA767" i="1"/>
  <c r="AZ771" i="1"/>
  <c r="AU787" i="1"/>
  <c r="AW795" i="1"/>
  <c r="BA799" i="1"/>
  <c r="AZ803" i="1"/>
  <c r="AY807" i="1"/>
  <c r="BF815" i="1"/>
  <c r="AT819" i="1"/>
  <c r="BD823" i="1"/>
  <c r="BC827" i="1"/>
  <c r="BF847" i="1"/>
  <c r="AT851" i="1"/>
  <c r="BD855" i="1"/>
  <c r="BC859" i="1"/>
  <c r="BB871" i="1"/>
  <c r="BA895" i="1"/>
  <c r="AT915" i="1"/>
  <c r="AW923" i="1"/>
  <c r="BC927" i="1"/>
  <c r="BB931" i="1"/>
  <c r="BC955" i="1"/>
  <c r="AT959" i="1"/>
  <c r="AU967" i="1"/>
  <c r="BE975" i="1"/>
  <c r="BC987" i="1"/>
  <c r="AT991" i="1"/>
  <c r="AU32" i="1"/>
  <c r="AW44" i="1"/>
  <c r="BC64" i="1"/>
  <c r="AX76" i="1"/>
  <c r="BE80" i="1"/>
  <c r="BD88" i="1"/>
  <c r="BB96" i="1"/>
  <c r="BB112" i="1"/>
  <c r="BD128" i="1"/>
  <c r="AX140" i="1"/>
  <c r="AT152" i="1"/>
  <c r="BD160" i="1"/>
  <c r="BC176" i="1"/>
  <c r="AT188" i="1"/>
  <c r="BA192" i="1"/>
  <c r="AV208" i="1"/>
  <c r="BA224" i="1"/>
  <c r="AV240" i="1"/>
  <c r="BE248" i="1"/>
  <c r="BD256" i="1"/>
  <c r="AT272" i="1"/>
  <c r="AX284" i="1"/>
  <c r="BA300" i="1"/>
  <c r="AW312" i="1"/>
  <c r="BA332" i="1"/>
  <c r="AW344" i="1"/>
  <c r="AW376" i="1"/>
  <c r="AW408" i="1"/>
  <c r="AY416" i="1"/>
  <c r="AZ424" i="1"/>
  <c r="BF428" i="1"/>
  <c r="AX432" i="1"/>
  <c r="AV472" i="1"/>
  <c r="BE488" i="1"/>
  <c r="BD504" i="1"/>
  <c r="BC512" i="1"/>
  <c r="AX520" i="1"/>
  <c r="AX544" i="1"/>
  <c r="AU560" i="1"/>
  <c r="BB564" i="1"/>
  <c r="AT568" i="1"/>
  <c r="AV576" i="1"/>
  <c r="BF592" i="1"/>
  <c r="AZ600" i="1"/>
  <c r="BF608" i="1"/>
  <c r="AZ616" i="1"/>
  <c r="BB624" i="1"/>
  <c r="AT628" i="1"/>
  <c r="AZ648" i="1"/>
  <c r="BF656" i="1"/>
  <c r="AT692" i="1"/>
  <c r="BB772" i="1"/>
  <c r="BE784" i="1"/>
  <c r="AV872" i="1"/>
  <c r="BF880" i="1"/>
  <c r="BE900" i="1"/>
  <c r="AV952" i="1"/>
  <c r="AW968" i="1"/>
  <c r="BA678" i="1"/>
  <c r="BB758" i="1"/>
  <c r="AY786" i="1"/>
  <c r="AX802" i="1"/>
  <c r="BA814" i="1"/>
  <c r="AT838" i="1"/>
  <c r="AW850" i="1"/>
  <c r="BA918" i="1"/>
  <c r="AV970" i="1"/>
  <c r="BB825" i="1"/>
  <c r="BE953" i="1"/>
  <c r="AX12" i="1"/>
  <c r="BD644" i="1"/>
  <c r="AU668" i="1"/>
  <c r="AU680" i="1"/>
  <c r="AU704" i="1"/>
  <c r="BD720" i="1"/>
  <c r="BB780" i="1"/>
  <c r="AX804" i="1"/>
  <c r="BA824" i="1"/>
  <c r="BB840" i="1"/>
  <c r="AT884" i="1"/>
  <c r="BC896" i="1"/>
  <c r="AX920" i="1"/>
  <c r="AT984" i="1"/>
  <c r="AY694" i="1"/>
  <c r="BA750" i="1"/>
  <c r="AU806" i="1"/>
  <c r="AZ858" i="1"/>
  <c r="AZ954" i="1"/>
  <c r="AT845" i="1"/>
  <c r="BF952" i="1"/>
  <c r="BD417" i="1"/>
  <c r="AY565" i="1"/>
  <c r="AX737" i="1"/>
  <c r="AU425" i="1"/>
  <c r="AY665" i="1"/>
  <c r="AT857" i="1"/>
  <c r="AZ933" i="1"/>
  <c r="AV18" i="1"/>
  <c r="AW34" i="1"/>
  <c r="AV42" i="1"/>
  <c r="AV122" i="1"/>
  <c r="AU134" i="1"/>
  <c r="BF198" i="1"/>
  <c r="AV250" i="1"/>
  <c r="AX294" i="1"/>
  <c r="BA326" i="1"/>
  <c r="BC466" i="1"/>
  <c r="BR18" i="1"/>
  <c r="BK860" i="1"/>
  <c r="BP860" i="1"/>
  <c r="BH860" i="1"/>
  <c r="BO860" i="1"/>
  <c r="BI860" i="1"/>
  <c r="BT860" i="1"/>
  <c r="BR860" i="1"/>
  <c r="BJ860" i="1"/>
  <c r="BM860" i="1"/>
  <c r="BQ860" i="1"/>
  <c r="BN860" i="1"/>
  <c r="BS860" i="1"/>
  <c r="BL860" i="1"/>
  <c r="BM864" i="1"/>
  <c r="BK864" i="1"/>
  <c r="BS864" i="1"/>
  <c r="BH864" i="1"/>
  <c r="BQ864" i="1"/>
  <c r="BJ864" i="1"/>
  <c r="BN864" i="1"/>
  <c r="BL864" i="1"/>
  <c r="BO864" i="1"/>
  <c r="BI864" i="1"/>
  <c r="BR864" i="1"/>
  <c r="BP864" i="1"/>
  <c r="BT864" i="1"/>
  <c r="BS867" i="1"/>
  <c r="BI867" i="1"/>
  <c r="BN867" i="1"/>
  <c r="BL867" i="1"/>
  <c r="BP867" i="1"/>
  <c r="BT867" i="1"/>
  <c r="BH867" i="1"/>
  <c r="BR867" i="1"/>
  <c r="BK867" i="1"/>
  <c r="BO867" i="1"/>
  <c r="BJ867" i="1"/>
  <c r="BM867" i="1"/>
  <c r="BQ867" i="1"/>
  <c r="BO870" i="1"/>
  <c r="BT870" i="1"/>
  <c r="BI870" i="1"/>
  <c r="BS870" i="1"/>
  <c r="BH870" i="1"/>
  <c r="BN870" i="1"/>
  <c r="BQ870" i="1"/>
  <c r="BR870" i="1"/>
  <c r="BM870" i="1"/>
  <c r="BL870" i="1"/>
  <c r="BP870" i="1"/>
  <c r="BK870" i="1"/>
  <c r="BJ870" i="1"/>
  <c r="BO873" i="1"/>
  <c r="BH873" i="1"/>
  <c r="BL873" i="1"/>
  <c r="BJ873" i="1"/>
  <c r="BP873" i="1"/>
  <c r="BT873" i="1"/>
  <c r="BS873" i="1"/>
  <c r="BI873" i="1"/>
  <c r="BR873" i="1"/>
  <c r="BQ873" i="1"/>
  <c r="BM873" i="1"/>
  <c r="BK873" i="1"/>
  <c r="BN873" i="1"/>
  <c r="BP876" i="1"/>
  <c r="BK876" i="1"/>
  <c r="BH876" i="1"/>
  <c r="BT876" i="1"/>
  <c r="BI876" i="1"/>
  <c r="BS876" i="1"/>
  <c r="BR876" i="1"/>
  <c r="BM876" i="1"/>
  <c r="BO876" i="1"/>
  <c r="BQ876" i="1"/>
  <c r="BJ876" i="1"/>
  <c r="BL876" i="1"/>
  <c r="BN876" i="1"/>
  <c r="BS880" i="1"/>
  <c r="BK880" i="1"/>
  <c r="BH880" i="1"/>
  <c r="BM880" i="1"/>
  <c r="BL880" i="1"/>
  <c r="BP880" i="1"/>
  <c r="BJ880" i="1"/>
  <c r="BN880" i="1"/>
  <c r="BQ880" i="1"/>
  <c r="BT880" i="1"/>
  <c r="BR880" i="1"/>
  <c r="BO880" i="1"/>
  <c r="BI880" i="1"/>
  <c r="BN883" i="1"/>
  <c r="BI883" i="1"/>
  <c r="BS883" i="1"/>
  <c r="BH883" i="1"/>
  <c r="BL883" i="1"/>
  <c r="BT883" i="1"/>
  <c r="BP883" i="1"/>
  <c r="BM883" i="1"/>
  <c r="BQ883" i="1"/>
  <c r="BK883" i="1"/>
  <c r="BR883" i="1"/>
  <c r="BO883" i="1"/>
  <c r="BJ883" i="1"/>
  <c r="BO886" i="1"/>
  <c r="BI886" i="1"/>
  <c r="BT886" i="1"/>
  <c r="BM886" i="1"/>
  <c r="BH886" i="1"/>
  <c r="BL886" i="1"/>
  <c r="BN886" i="1"/>
  <c r="BR886" i="1"/>
  <c r="BS886" i="1"/>
  <c r="BQ886" i="1"/>
  <c r="BJ886" i="1"/>
  <c r="BP886" i="1"/>
  <c r="BK886" i="1"/>
  <c r="BJ889" i="1"/>
  <c r="BO889" i="1"/>
  <c r="BL889" i="1"/>
  <c r="BP889" i="1"/>
  <c r="BH889" i="1"/>
  <c r="BT889" i="1"/>
  <c r="BN889" i="1"/>
  <c r="BI889" i="1"/>
  <c r="BR889" i="1"/>
  <c r="BM889" i="1"/>
  <c r="BS889" i="1"/>
  <c r="BK889" i="1"/>
  <c r="BQ889" i="1"/>
  <c r="BK892" i="1"/>
  <c r="BH892" i="1"/>
  <c r="BP892" i="1"/>
  <c r="BO892" i="1"/>
  <c r="BI892" i="1"/>
  <c r="BR892" i="1"/>
  <c r="BS892" i="1"/>
  <c r="BT892" i="1"/>
  <c r="BM892" i="1"/>
  <c r="BJ892" i="1"/>
  <c r="BN892" i="1"/>
  <c r="BQ892" i="1"/>
  <c r="BL892" i="1"/>
  <c r="BS896" i="1"/>
  <c r="BH896" i="1"/>
  <c r="BM896" i="1"/>
  <c r="BK896" i="1"/>
  <c r="BQ896" i="1"/>
  <c r="BJ896" i="1"/>
  <c r="BL896" i="1"/>
  <c r="BN896" i="1"/>
  <c r="BP896" i="1"/>
  <c r="BO896" i="1"/>
  <c r="BI896" i="1"/>
  <c r="BR896" i="1"/>
  <c r="BT896" i="1"/>
  <c r="BI899" i="1"/>
  <c r="BS899" i="1"/>
  <c r="BN899" i="1"/>
  <c r="BH899" i="1"/>
  <c r="BL899" i="1"/>
  <c r="BP899" i="1"/>
  <c r="BT899" i="1"/>
  <c r="BR899" i="1"/>
  <c r="BK899" i="1"/>
  <c r="BM899" i="1"/>
  <c r="BO899" i="1"/>
  <c r="BQ899" i="1"/>
  <c r="BJ899" i="1"/>
  <c r="BI902" i="1"/>
  <c r="BO902" i="1"/>
  <c r="BT902" i="1"/>
  <c r="BS902" i="1"/>
  <c r="BN902" i="1"/>
  <c r="BM902" i="1"/>
  <c r="BQ902" i="1"/>
  <c r="BR902" i="1"/>
  <c r="BP902" i="1"/>
  <c r="BK902" i="1"/>
  <c r="BH902" i="1"/>
  <c r="BL902" i="1"/>
  <c r="BJ902" i="1"/>
  <c r="BJ905" i="1"/>
  <c r="BO905" i="1"/>
  <c r="BH905" i="1"/>
  <c r="BL905" i="1"/>
  <c r="BP905" i="1"/>
  <c r="BT905" i="1"/>
  <c r="BS905" i="1"/>
  <c r="BN905" i="1"/>
  <c r="BQ905" i="1"/>
  <c r="BI905" i="1"/>
  <c r="BK905" i="1"/>
  <c r="BM905" i="1"/>
  <c r="BR905" i="1"/>
  <c r="BP908" i="1"/>
  <c r="BH908" i="1"/>
  <c r="BK908" i="1"/>
  <c r="BT908" i="1"/>
  <c r="BS908" i="1"/>
  <c r="BR908" i="1"/>
  <c r="BO908" i="1"/>
  <c r="BM908" i="1"/>
  <c r="BQ908" i="1"/>
  <c r="BJ908" i="1"/>
  <c r="BL908" i="1"/>
  <c r="BI908" i="1"/>
  <c r="BN908" i="1"/>
  <c r="BS912" i="1"/>
  <c r="BK912" i="1"/>
  <c r="BH912" i="1"/>
  <c r="BM912" i="1"/>
  <c r="BL912" i="1"/>
  <c r="BQ912" i="1"/>
  <c r="BP912" i="1"/>
  <c r="BJ912" i="1"/>
  <c r="BN912" i="1"/>
  <c r="BT912" i="1"/>
  <c r="BO912" i="1"/>
  <c r="BR912" i="1"/>
  <c r="BI912" i="1"/>
  <c r="BN915" i="1"/>
  <c r="BS915" i="1"/>
  <c r="BL915" i="1"/>
  <c r="BP915" i="1"/>
  <c r="BT915" i="1"/>
  <c r="BI915" i="1"/>
  <c r="BH915" i="1"/>
  <c r="BM915" i="1"/>
  <c r="BR915" i="1"/>
  <c r="BQ915" i="1"/>
  <c r="BK915" i="1"/>
  <c r="BO915" i="1"/>
  <c r="BJ915" i="1"/>
  <c r="BO918" i="1"/>
  <c r="BI918" i="1"/>
  <c r="BT918" i="1"/>
  <c r="BM918" i="1"/>
  <c r="BH918" i="1"/>
  <c r="BS918" i="1"/>
  <c r="BL918" i="1"/>
  <c r="BN918" i="1"/>
  <c r="BR918" i="1"/>
  <c r="BQ918" i="1"/>
  <c r="BP918" i="1"/>
  <c r="BJ918" i="1"/>
  <c r="BK918" i="1"/>
  <c r="BJ921" i="1"/>
  <c r="BO921" i="1"/>
  <c r="BL921" i="1"/>
  <c r="BP921" i="1"/>
  <c r="BH921" i="1"/>
  <c r="BN921" i="1"/>
  <c r="BI921" i="1"/>
  <c r="BS921" i="1"/>
  <c r="BR921" i="1"/>
  <c r="BT921" i="1"/>
  <c r="BM921" i="1"/>
  <c r="BQ921" i="1"/>
  <c r="BK921" i="1"/>
  <c r="BI926" i="1"/>
  <c r="BO926" i="1"/>
  <c r="BT926" i="1"/>
  <c r="BH926" i="1"/>
  <c r="BN926" i="1"/>
  <c r="BS926" i="1"/>
  <c r="BR926" i="1"/>
  <c r="BQ926" i="1"/>
  <c r="BJ926" i="1"/>
  <c r="BL926" i="1"/>
  <c r="BP926" i="1"/>
  <c r="BM926" i="1"/>
  <c r="BK926" i="1"/>
  <c r="BO929" i="1"/>
  <c r="BJ929" i="1"/>
  <c r="BL929" i="1"/>
  <c r="BP929" i="1"/>
  <c r="BH929" i="1"/>
  <c r="BT929" i="1"/>
  <c r="BI929" i="1"/>
  <c r="BM929" i="1"/>
  <c r="BS929" i="1"/>
  <c r="BN929" i="1"/>
  <c r="BR929" i="1"/>
  <c r="BQ929" i="1"/>
  <c r="BK929" i="1"/>
  <c r="BH932" i="1"/>
  <c r="BK932" i="1"/>
  <c r="BP932" i="1"/>
  <c r="BI932" i="1"/>
  <c r="BR932" i="1"/>
  <c r="BT932" i="1"/>
  <c r="BS932" i="1"/>
  <c r="BN932" i="1"/>
  <c r="BQ932" i="1"/>
  <c r="BM932" i="1"/>
  <c r="BO932" i="1"/>
  <c r="BJ932" i="1"/>
  <c r="BL932" i="1"/>
  <c r="BK936" i="1"/>
  <c r="BS936" i="1"/>
  <c r="BH936" i="1"/>
  <c r="BM936" i="1"/>
  <c r="BQ936" i="1"/>
  <c r="BL936" i="1"/>
  <c r="BJ936" i="1"/>
  <c r="BP936" i="1"/>
  <c r="BN936" i="1"/>
  <c r="BI936" i="1"/>
  <c r="BR936" i="1"/>
  <c r="BT936" i="1"/>
  <c r="BO936" i="1"/>
  <c r="BS939" i="1"/>
  <c r="BN939" i="1"/>
  <c r="BI939" i="1"/>
  <c r="BH939" i="1"/>
  <c r="BL939" i="1"/>
  <c r="BP939" i="1"/>
  <c r="BT939" i="1"/>
  <c r="BR939" i="1"/>
  <c r="BM939" i="1"/>
  <c r="BJ939" i="1"/>
  <c r="BQ939" i="1"/>
  <c r="BK939" i="1"/>
  <c r="BO939" i="1"/>
  <c r="BI942" i="1"/>
  <c r="BT942" i="1"/>
  <c r="BO942" i="1"/>
  <c r="BS942" i="1"/>
  <c r="BM942" i="1"/>
  <c r="BQ942" i="1"/>
  <c r="BN942" i="1"/>
  <c r="BH942" i="1"/>
  <c r="BL942" i="1"/>
  <c r="BR942" i="1"/>
  <c r="BJ942" i="1"/>
  <c r="BK942" i="1"/>
  <c r="BP942" i="1"/>
  <c r="BO945" i="1"/>
  <c r="BJ945" i="1"/>
  <c r="BH945" i="1"/>
  <c r="BL945" i="1"/>
  <c r="BT945" i="1"/>
  <c r="BP945" i="1"/>
  <c r="BS945" i="1"/>
  <c r="BN945" i="1"/>
  <c r="BI945" i="1"/>
  <c r="BR945" i="1"/>
  <c r="BM945" i="1"/>
  <c r="BK945" i="1"/>
  <c r="BQ945" i="1"/>
  <c r="BK948" i="1"/>
  <c r="BH948" i="1"/>
  <c r="BP948" i="1"/>
  <c r="BT948" i="1"/>
  <c r="BO948" i="1"/>
  <c r="BM948" i="1"/>
  <c r="BR948" i="1"/>
  <c r="BI948" i="1"/>
  <c r="BN948" i="1"/>
  <c r="BL948" i="1"/>
  <c r="BS948" i="1"/>
  <c r="BJ948" i="1"/>
  <c r="BQ948" i="1"/>
  <c r="BM952" i="1"/>
  <c r="BK952" i="1"/>
  <c r="BH952" i="1"/>
  <c r="BS952" i="1"/>
  <c r="BL952" i="1"/>
  <c r="BJ952" i="1"/>
  <c r="BN952" i="1"/>
  <c r="BT952" i="1"/>
  <c r="BP952" i="1"/>
  <c r="BR952" i="1"/>
  <c r="BO952" i="1"/>
  <c r="BQ952" i="1"/>
  <c r="BI952" i="1"/>
  <c r="BI955" i="1"/>
  <c r="BN955" i="1"/>
  <c r="BS955" i="1"/>
  <c r="BH955" i="1"/>
  <c r="BL955" i="1"/>
  <c r="BP955" i="1"/>
  <c r="BT955" i="1"/>
  <c r="BM955" i="1"/>
  <c r="BQ955" i="1"/>
  <c r="BK955" i="1"/>
  <c r="BR955" i="1"/>
  <c r="BO955" i="1"/>
  <c r="BJ955" i="1"/>
  <c r="BK956" i="1"/>
  <c r="BP956" i="1"/>
  <c r="BO956" i="1"/>
  <c r="BH956" i="1"/>
  <c r="BI956" i="1"/>
  <c r="BR956" i="1"/>
  <c r="BS956" i="1"/>
  <c r="BM956" i="1"/>
  <c r="BJ956" i="1"/>
  <c r="BN956" i="1"/>
  <c r="BT956" i="1"/>
  <c r="BQ956" i="1"/>
  <c r="BL956" i="1"/>
  <c r="BS960" i="1"/>
  <c r="BK960" i="1"/>
  <c r="BH960" i="1"/>
  <c r="BM960" i="1"/>
  <c r="BQ960" i="1"/>
  <c r="BJ960" i="1"/>
  <c r="BL960" i="1"/>
  <c r="BN960" i="1"/>
  <c r="BP960" i="1"/>
  <c r="BO960" i="1"/>
  <c r="BI960" i="1"/>
  <c r="BR960" i="1"/>
  <c r="BT960" i="1"/>
  <c r="BO961" i="1"/>
  <c r="BJ961" i="1"/>
  <c r="BH961" i="1"/>
  <c r="BL961" i="1"/>
  <c r="BT961" i="1"/>
  <c r="BP961" i="1"/>
  <c r="BI961" i="1"/>
  <c r="BN961" i="1"/>
  <c r="BM961" i="1"/>
  <c r="BS961" i="1"/>
  <c r="BQ961" i="1"/>
  <c r="BK961" i="1"/>
  <c r="BR961" i="1"/>
  <c r="BI963" i="1"/>
  <c r="BN963" i="1"/>
  <c r="BH963" i="1"/>
  <c r="BL963" i="1"/>
  <c r="BS963" i="1"/>
  <c r="BP963" i="1"/>
  <c r="BT963" i="1"/>
  <c r="BR963" i="1"/>
  <c r="BK963" i="1"/>
  <c r="BM963" i="1"/>
  <c r="BO963" i="1"/>
  <c r="BQ963" i="1"/>
  <c r="BJ963" i="1"/>
  <c r="BH964" i="1"/>
  <c r="BK964" i="1"/>
  <c r="BP964" i="1"/>
  <c r="BI964" i="1"/>
  <c r="BO964" i="1"/>
  <c r="BR964" i="1"/>
  <c r="BS964" i="1"/>
  <c r="BM964" i="1"/>
  <c r="BN964" i="1"/>
  <c r="BQ964" i="1"/>
  <c r="BT964" i="1"/>
  <c r="BL964" i="1"/>
  <c r="BJ964" i="1"/>
  <c r="BO966" i="1"/>
  <c r="BT966" i="1"/>
  <c r="BI966" i="1"/>
  <c r="BS966" i="1"/>
  <c r="BN966" i="1"/>
  <c r="BM966" i="1"/>
  <c r="BQ966" i="1"/>
  <c r="BR966" i="1"/>
  <c r="BP966" i="1"/>
  <c r="BH966" i="1"/>
  <c r="BK966" i="1"/>
  <c r="BJ966" i="1"/>
  <c r="BL966" i="1"/>
  <c r="BH968" i="1"/>
  <c r="BS968" i="1"/>
  <c r="BM968" i="1"/>
  <c r="BK968" i="1"/>
  <c r="BQ968" i="1"/>
  <c r="BL968" i="1"/>
  <c r="BJ968" i="1"/>
  <c r="BP968" i="1"/>
  <c r="BN968" i="1"/>
  <c r="BI968" i="1"/>
  <c r="BR968" i="1"/>
  <c r="BT968" i="1"/>
  <c r="BO968" i="1"/>
  <c r="BJ969" i="1"/>
  <c r="BO969" i="1"/>
  <c r="BH969" i="1"/>
  <c r="BL969" i="1"/>
  <c r="BT969" i="1"/>
  <c r="BS969" i="1"/>
  <c r="BP969" i="1"/>
  <c r="BN969" i="1"/>
  <c r="BQ969" i="1"/>
  <c r="BK969" i="1"/>
  <c r="BR969" i="1"/>
  <c r="BM969" i="1"/>
  <c r="BI969" i="1"/>
  <c r="BN971" i="1"/>
  <c r="BS971" i="1"/>
  <c r="BI971" i="1"/>
  <c r="BH971" i="1"/>
  <c r="BL971" i="1"/>
  <c r="BP971" i="1"/>
  <c r="BT971" i="1"/>
  <c r="BR971" i="1"/>
  <c r="BM971" i="1"/>
  <c r="BQ971" i="1"/>
  <c r="BJ971" i="1"/>
  <c r="BK971" i="1"/>
  <c r="BO971" i="1"/>
  <c r="BP972" i="1"/>
  <c r="BK972" i="1"/>
  <c r="BH972" i="1"/>
  <c r="BT972" i="1"/>
  <c r="BS972" i="1"/>
  <c r="BR972" i="1"/>
  <c r="BO972" i="1"/>
  <c r="BM972" i="1"/>
  <c r="BQ972" i="1"/>
  <c r="BI972" i="1"/>
  <c r="BJ972" i="1"/>
  <c r="BL972" i="1"/>
  <c r="BN972" i="1"/>
  <c r="BT974" i="1"/>
  <c r="BI974" i="1"/>
  <c r="BO974" i="1"/>
  <c r="BS974" i="1"/>
  <c r="BM974" i="1"/>
  <c r="BQ974" i="1"/>
  <c r="BN974" i="1"/>
  <c r="BL974" i="1"/>
  <c r="BR974" i="1"/>
  <c r="BH974" i="1"/>
  <c r="BJ974" i="1"/>
  <c r="BK974" i="1"/>
  <c r="BP974" i="1"/>
  <c r="BM976" i="1"/>
  <c r="BH976" i="1"/>
  <c r="BS976" i="1"/>
  <c r="BK976" i="1"/>
  <c r="BL976" i="1"/>
  <c r="BQ976" i="1"/>
  <c r="BP976" i="1"/>
  <c r="BJ976" i="1"/>
  <c r="BN976" i="1"/>
  <c r="BT976" i="1"/>
  <c r="BO976" i="1"/>
  <c r="BR976" i="1"/>
  <c r="BI976" i="1"/>
  <c r="BO977" i="1"/>
  <c r="BH977" i="1"/>
  <c r="BL977" i="1"/>
  <c r="BT977" i="1"/>
  <c r="BP977" i="1"/>
  <c r="BS977" i="1"/>
  <c r="BJ977" i="1"/>
  <c r="BN977" i="1"/>
  <c r="BR977" i="1"/>
  <c r="BK977" i="1"/>
  <c r="BI977" i="1"/>
  <c r="BM977" i="1"/>
  <c r="BQ977" i="1"/>
  <c r="BN979" i="1"/>
  <c r="BI979" i="1"/>
  <c r="BL979" i="1"/>
  <c r="BS979" i="1"/>
  <c r="BP979" i="1"/>
  <c r="BT979" i="1"/>
  <c r="BH979" i="1"/>
  <c r="BM979" i="1"/>
  <c r="BR979" i="1"/>
  <c r="BQ979" i="1"/>
  <c r="BK979" i="1"/>
  <c r="BO979" i="1"/>
  <c r="BJ979" i="1"/>
  <c r="BP980" i="1"/>
  <c r="BK980" i="1"/>
  <c r="BH980" i="1"/>
  <c r="BT980" i="1"/>
  <c r="BO980" i="1"/>
  <c r="BM980" i="1"/>
  <c r="BR980" i="1"/>
  <c r="BI980" i="1"/>
  <c r="BN980" i="1"/>
  <c r="BL980" i="1"/>
  <c r="BS980" i="1"/>
  <c r="BJ980" i="1"/>
  <c r="BQ980" i="1"/>
  <c r="BI982" i="1"/>
  <c r="BO982" i="1"/>
  <c r="BT982" i="1"/>
  <c r="BM982" i="1"/>
  <c r="BH982" i="1"/>
  <c r="BS982" i="1"/>
  <c r="BL982" i="1"/>
  <c r="BN982" i="1"/>
  <c r="BR982" i="1"/>
  <c r="BQ982" i="1"/>
  <c r="BP982" i="1"/>
  <c r="BJ982" i="1"/>
  <c r="BK982" i="1"/>
  <c r="BH984" i="1"/>
  <c r="BK984" i="1"/>
  <c r="BS984" i="1"/>
  <c r="BM984" i="1"/>
  <c r="BJ984" i="1"/>
  <c r="BQ984" i="1"/>
  <c r="BN984" i="1"/>
  <c r="BT984" i="1"/>
  <c r="BL984" i="1"/>
  <c r="BR984" i="1"/>
  <c r="BO984" i="1"/>
  <c r="BP984" i="1"/>
  <c r="BI984" i="1"/>
  <c r="BJ985" i="1"/>
  <c r="BO985" i="1"/>
  <c r="BL985" i="1"/>
  <c r="BP985" i="1"/>
  <c r="BH985" i="1"/>
  <c r="BT985" i="1"/>
  <c r="BN985" i="1"/>
  <c r="BI985" i="1"/>
  <c r="BS985" i="1"/>
  <c r="BR985" i="1"/>
  <c r="BM985" i="1"/>
  <c r="BQ985" i="1"/>
  <c r="BK985" i="1"/>
  <c r="BS987" i="1"/>
  <c r="BI987" i="1"/>
  <c r="BN987" i="1"/>
  <c r="BL987" i="1"/>
  <c r="BP987" i="1"/>
  <c r="BT987" i="1"/>
  <c r="BH987" i="1"/>
  <c r="BQ987" i="1"/>
  <c r="BR987" i="1"/>
  <c r="BK987" i="1"/>
  <c r="BO987" i="1"/>
  <c r="BM987" i="1"/>
  <c r="BJ987" i="1"/>
  <c r="BH988" i="1"/>
  <c r="BP988" i="1"/>
  <c r="BK988" i="1"/>
  <c r="BO988" i="1"/>
  <c r="BI988" i="1"/>
  <c r="BT988" i="1"/>
  <c r="BR988" i="1"/>
  <c r="BJ988" i="1"/>
  <c r="BM988" i="1"/>
  <c r="BQ988" i="1"/>
  <c r="BN988" i="1"/>
  <c r="BS988" i="1"/>
  <c r="BL988" i="1"/>
  <c r="BK996" i="1"/>
  <c r="BH996" i="1"/>
  <c r="BP996" i="1"/>
  <c r="BI996" i="1"/>
  <c r="BR996" i="1"/>
  <c r="BT996" i="1"/>
  <c r="BS996" i="1"/>
  <c r="BN996" i="1"/>
  <c r="BO996" i="1"/>
  <c r="BQ996" i="1"/>
  <c r="BM996" i="1"/>
  <c r="BJ996" i="1"/>
  <c r="BL996" i="1"/>
  <c r="BT1000" i="1"/>
  <c r="BI1000" i="1"/>
  <c r="BH1000" i="1"/>
  <c r="BL1000" i="1"/>
  <c r="BP1000" i="1"/>
  <c r="BS1000" i="1"/>
  <c r="BK1000" i="1"/>
  <c r="BR1000" i="1"/>
  <c r="BN1000" i="1"/>
  <c r="BJ1000" i="1"/>
  <c r="BM1000" i="1"/>
  <c r="BO1000" i="1"/>
  <c r="BQ1000" i="1"/>
  <c r="AW467" i="1"/>
  <c r="BB467" i="1"/>
  <c r="AZ467" i="1"/>
  <c r="BF467" i="1"/>
  <c r="BA467" i="1"/>
  <c r="AX467" i="1"/>
  <c r="AT467" i="1"/>
  <c r="AV392" i="1"/>
  <c r="BE392" i="1"/>
  <c r="AT392" i="1"/>
  <c r="AU392" i="1"/>
  <c r="AZ392" i="1"/>
  <c r="AX392" i="1"/>
  <c r="BA392" i="1"/>
  <c r="AY392" i="1"/>
  <c r="BD392" i="1"/>
  <c r="BF392" i="1"/>
  <c r="BB392" i="1"/>
  <c r="AW435" i="1"/>
  <c r="BB435" i="1"/>
  <c r="AZ435" i="1"/>
  <c r="BD435" i="1"/>
  <c r="BA435" i="1"/>
  <c r="AX435" i="1"/>
  <c r="AT435" i="1"/>
  <c r="AU456" i="1"/>
  <c r="BA456" i="1"/>
  <c r="AX456" i="1"/>
  <c r="AY456" i="1"/>
  <c r="BF456" i="1"/>
  <c r="BD456" i="1"/>
  <c r="AZ456" i="1"/>
  <c r="BC456" i="1"/>
  <c r="AW456" i="1"/>
  <c r="AT456" i="1"/>
  <c r="AZ108" i="1"/>
  <c r="BF108" i="1"/>
  <c r="BC108" i="1"/>
  <c r="AY108" i="1"/>
  <c r="BD108" i="1"/>
  <c r="AW108" i="1"/>
  <c r="AT108" i="1"/>
  <c r="AU108" i="1"/>
  <c r="BB108" i="1"/>
  <c r="BE108" i="1"/>
  <c r="AW172" i="1"/>
  <c r="AX172" i="1"/>
  <c r="AZ172" i="1"/>
  <c r="BD172" i="1"/>
  <c r="BA172" i="1"/>
  <c r="BB172" i="1"/>
  <c r="AU172" i="1"/>
  <c r="BE172" i="1"/>
  <c r="BF172" i="1"/>
  <c r="AV172" i="1"/>
  <c r="AW236" i="1"/>
  <c r="BB236" i="1"/>
  <c r="AZ236" i="1"/>
  <c r="AU236" i="1"/>
  <c r="BA236" i="1"/>
  <c r="AX236" i="1"/>
  <c r="BD236" i="1"/>
  <c r="BE236" i="1"/>
  <c r="BC236" i="1"/>
  <c r="BF236" i="1"/>
  <c r="AY437" i="1"/>
  <c r="AX437" i="1"/>
  <c r="AY597" i="1"/>
  <c r="BF597" i="1"/>
  <c r="BA757" i="1"/>
  <c r="BB757" i="1"/>
  <c r="AX757" i="1"/>
  <c r="AT757" i="1"/>
  <c r="BA821" i="1"/>
  <c r="BB821" i="1"/>
  <c r="AX821" i="1"/>
  <c r="AT821" i="1"/>
  <c r="BA885" i="1"/>
  <c r="BB885" i="1"/>
  <c r="AX885" i="1"/>
  <c r="AT885" i="1"/>
  <c r="AV949" i="1"/>
  <c r="BD949" i="1"/>
  <c r="AT949" i="1"/>
  <c r="BE949" i="1"/>
  <c r="AZ949" i="1"/>
  <c r="AW949" i="1"/>
  <c r="BA949" i="1"/>
  <c r="BA205" i="1"/>
  <c r="BB205" i="1"/>
  <c r="BF493" i="1"/>
  <c r="AY493" i="1"/>
  <c r="AX516" i="1"/>
  <c r="AY516" i="1"/>
  <c r="BA516" i="1"/>
  <c r="BE516" i="1"/>
  <c r="BB516" i="1"/>
  <c r="BC516" i="1"/>
  <c r="AV516" i="1"/>
  <c r="BF516" i="1"/>
  <c r="AZ516" i="1"/>
  <c r="AW516" i="1"/>
  <c r="AY573" i="1"/>
  <c r="BF573" i="1"/>
  <c r="AY605" i="1"/>
  <c r="BF605" i="1"/>
  <c r="BF637" i="1"/>
  <c r="AY637" i="1"/>
  <c r="BF669" i="1"/>
  <c r="AY669" i="1"/>
  <c r="AY701" i="1"/>
  <c r="BF701" i="1"/>
  <c r="AT733" i="1"/>
  <c r="BB733" i="1"/>
  <c r="BA733" i="1"/>
  <c r="AX733" i="1"/>
  <c r="BA765" i="1"/>
  <c r="BB765" i="1"/>
  <c r="BA797" i="1"/>
  <c r="AX797" i="1"/>
  <c r="BA829" i="1"/>
  <c r="AX829" i="1"/>
  <c r="BA861" i="1"/>
  <c r="AX861" i="1"/>
  <c r="BB861" i="1"/>
  <c r="BA893" i="1"/>
  <c r="AX893" i="1"/>
  <c r="BB893" i="1"/>
  <c r="AZ925" i="1"/>
  <c r="BD925" i="1"/>
  <c r="BE925" i="1"/>
  <c r="AW925" i="1"/>
  <c r="AV925" i="1"/>
  <c r="AV957" i="1"/>
  <c r="BE957" i="1"/>
  <c r="BD957" i="1"/>
  <c r="AZ957" i="1"/>
  <c r="BA957" i="1"/>
  <c r="AW957" i="1"/>
  <c r="AV989" i="1"/>
  <c r="BE989" i="1"/>
  <c r="BD989" i="1"/>
  <c r="AW989" i="1"/>
  <c r="AZ989" i="1"/>
  <c r="BA989" i="1"/>
  <c r="AT989" i="1"/>
  <c r="AY440" i="1"/>
  <c r="BF440" i="1"/>
  <c r="BD440" i="1"/>
  <c r="AZ440" i="1"/>
  <c r="BC440" i="1"/>
  <c r="AW440" i="1"/>
  <c r="AT440" i="1"/>
  <c r="AV440" i="1"/>
  <c r="BB440" i="1"/>
  <c r="BE440" i="1"/>
  <c r="AW419" i="1"/>
  <c r="AX419" i="1"/>
  <c r="BC419" i="1"/>
  <c r="AZ419" i="1"/>
  <c r="BA419" i="1"/>
  <c r="BB419" i="1"/>
  <c r="AV419" i="1"/>
  <c r="AV400" i="1"/>
  <c r="BE400" i="1"/>
  <c r="AT400" i="1"/>
  <c r="AU400" i="1"/>
  <c r="AZ400" i="1"/>
  <c r="AX400" i="1"/>
  <c r="BA400" i="1"/>
  <c r="AY400" i="1"/>
  <c r="BD400" i="1"/>
  <c r="BF400" i="1"/>
  <c r="BB400" i="1"/>
  <c r="AW395" i="1"/>
  <c r="AX395" i="1"/>
  <c r="BC395" i="1"/>
  <c r="AZ395" i="1"/>
  <c r="BA395" i="1"/>
  <c r="BB395" i="1"/>
  <c r="AV395" i="1"/>
  <c r="AV384" i="1"/>
  <c r="BE384" i="1"/>
  <c r="AT384" i="1"/>
  <c r="AU384" i="1"/>
  <c r="AZ384" i="1"/>
  <c r="AX384" i="1"/>
  <c r="BA384" i="1"/>
  <c r="AY384" i="1"/>
  <c r="BD384" i="1"/>
  <c r="BF384" i="1"/>
  <c r="BB384" i="1"/>
  <c r="AV368" i="1"/>
  <c r="BE368" i="1"/>
  <c r="AT368" i="1"/>
  <c r="AU368" i="1"/>
  <c r="AZ368" i="1"/>
  <c r="AX368" i="1"/>
  <c r="BA368" i="1"/>
  <c r="AY368" i="1"/>
  <c r="BD368" i="1"/>
  <c r="BF368" i="1"/>
  <c r="BB368" i="1"/>
  <c r="BA363" i="1"/>
  <c r="BB363" i="1"/>
  <c r="AV363" i="1"/>
  <c r="BE363" i="1"/>
  <c r="BF363" i="1"/>
  <c r="BD363" i="1"/>
  <c r="AV352" i="1"/>
  <c r="BE352" i="1"/>
  <c r="AT352" i="1"/>
  <c r="AU352" i="1"/>
  <c r="AZ352" i="1"/>
  <c r="AX352" i="1"/>
  <c r="BA352" i="1"/>
  <c r="AY352" i="1"/>
  <c r="BD352" i="1"/>
  <c r="BF352" i="1"/>
  <c r="BB352" i="1"/>
  <c r="BB347" i="1"/>
  <c r="AW347" i="1"/>
  <c r="BD347" i="1"/>
  <c r="BF347" i="1"/>
  <c r="BC347" i="1"/>
  <c r="BE347" i="1"/>
  <c r="AU336" i="1"/>
  <c r="BB336" i="1"/>
  <c r="BE336" i="1"/>
  <c r="AV336" i="1"/>
  <c r="BA336" i="1"/>
  <c r="AX336" i="1"/>
  <c r="AZ336" i="1"/>
  <c r="BF336" i="1"/>
  <c r="BC336" i="1"/>
  <c r="AY336" i="1"/>
  <c r="BB331" i="1"/>
  <c r="AW331" i="1"/>
  <c r="BF331" i="1"/>
  <c r="BC331" i="1"/>
  <c r="AU331" i="1"/>
  <c r="AU320" i="1"/>
  <c r="BB320" i="1"/>
  <c r="BE320" i="1"/>
  <c r="AV320" i="1"/>
  <c r="BA320" i="1"/>
  <c r="AX320" i="1"/>
  <c r="AZ320" i="1"/>
  <c r="BF320" i="1"/>
  <c r="BC320" i="1"/>
  <c r="AY320" i="1"/>
  <c r="BB315" i="1"/>
  <c r="AW315" i="1"/>
  <c r="BD315" i="1"/>
  <c r="BF315" i="1"/>
  <c r="BC315" i="1"/>
  <c r="BE315" i="1"/>
  <c r="AU304" i="1"/>
  <c r="BB304" i="1"/>
  <c r="BE304" i="1"/>
  <c r="AV304" i="1"/>
  <c r="BA304" i="1"/>
  <c r="AX304" i="1"/>
  <c r="AZ304" i="1"/>
  <c r="BF304" i="1"/>
  <c r="BC304" i="1"/>
  <c r="AY304" i="1"/>
  <c r="AU288" i="1"/>
  <c r="BB288" i="1"/>
  <c r="BE288" i="1"/>
  <c r="AV288" i="1"/>
  <c r="BA288" i="1"/>
  <c r="AX288" i="1"/>
  <c r="AZ288" i="1"/>
  <c r="BF288" i="1"/>
  <c r="BC288" i="1"/>
  <c r="AY288" i="1"/>
  <c r="AU280" i="1"/>
  <c r="BB280" i="1"/>
  <c r="BE280" i="1"/>
  <c r="AV280" i="1"/>
  <c r="BA280" i="1"/>
  <c r="AX280" i="1"/>
  <c r="AZ280" i="1"/>
  <c r="BF280" i="1"/>
  <c r="AY280" i="1"/>
  <c r="AT280" i="1"/>
  <c r="BB259" i="1"/>
  <c r="AW259" i="1"/>
  <c r="AU259" i="1"/>
  <c r="BF259" i="1"/>
  <c r="BC259" i="1"/>
  <c r="BE259" i="1"/>
  <c r="BB251" i="1"/>
  <c r="BC251" i="1"/>
  <c r="BE251" i="1"/>
  <c r="BF251" i="1"/>
  <c r="AV251" i="1"/>
  <c r="AZ251" i="1"/>
  <c r="BC243" i="1"/>
  <c r="AV243" i="1"/>
  <c r="AX243" i="1"/>
  <c r="AT243" i="1"/>
  <c r="BA243" i="1"/>
  <c r="BE232" i="1"/>
  <c r="AU232" i="1"/>
  <c r="BC232" i="1"/>
  <c r="AT232" i="1"/>
  <c r="AZ232" i="1"/>
  <c r="AV232" i="1"/>
  <c r="AW232" i="1"/>
  <c r="AY232" i="1"/>
  <c r="BF232" i="1"/>
  <c r="AX232" i="1"/>
  <c r="BC227" i="1"/>
  <c r="AV227" i="1"/>
  <c r="AX227" i="1"/>
  <c r="AT227" i="1"/>
  <c r="BA227" i="1"/>
  <c r="BB227" i="1"/>
  <c r="BE216" i="1"/>
  <c r="AU216" i="1"/>
  <c r="BC216" i="1"/>
  <c r="AT216" i="1"/>
  <c r="AZ216" i="1"/>
  <c r="AV216" i="1"/>
  <c r="AW216" i="1"/>
  <c r="AY216" i="1"/>
  <c r="BF216" i="1"/>
  <c r="AX216" i="1"/>
  <c r="AT211" i="1"/>
  <c r="BA211" i="1"/>
  <c r="BE184" i="1"/>
  <c r="BF184" i="1"/>
  <c r="BD184" i="1"/>
  <c r="AT184" i="1"/>
  <c r="AY184" i="1"/>
  <c r="AU184" i="1"/>
  <c r="AW184" i="1"/>
  <c r="AX184" i="1"/>
  <c r="AZ184" i="1"/>
  <c r="AV184" i="1"/>
  <c r="AV179" i="1"/>
  <c r="BE179" i="1"/>
  <c r="AT179" i="1"/>
  <c r="AV166" i="1"/>
  <c r="AY166" i="1"/>
  <c r="BF166" i="1"/>
  <c r="AW166" i="1"/>
  <c r="AZ166" i="1"/>
  <c r="BE166" i="1"/>
  <c r="BB166" i="1"/>
  <c r="AX166" i="1"/>
  <c r="AT166" i="1"/>
  <c r="BC166" i="1"/>
  <c r="AU166" i="1"/>
  <c r="BA166" i="1"/>
  <c r="AV150" i="1"/>
  <c r="AY150" i="1"/>
  <c r="BF150" i="1"/>
  <c r="AW150" i="1"/>
  <c r="AZ150" i="1"/>
  <c r="BE150" i="1"/>
  <c r="BB150" i="1"/>
  <c r="AX150" i="1"/>
  <c r="BA150" i="1"/>
  <c r="BD150" i="1"/>
  <c r="AT150" i="1"/>
  <c r="BC150" i="1"/>
  <c r="AY144" i="1"/>
  <c r="BF144" i="1"/>
  <c r="AV144" i="1"/>
  <c r="AX144" i="1"/>
  <c r="BE144" i="1"/>
  <c r="AU144" i="1"/>
  <c r="AZ144" i="1"/>
  <c r="BC144" i="1"/>
  <c r="BA144" i="1"/>
  <c r="AW144" i="1"/>
  <c r="AY136" i="1"/>
  <c r="AW136" i="1"/>
  <c r="AV136" i="1"/>
  <c r="AX136" i="1"/>
  <c r="BE136" i="1"/>
  <c r="BA136" i="1"/>
  <c r="AZ136" i="1"/>
  <c r="BC136" i="1"/>
  <c r="AU136" i="1"/>
  <c r="BB136" i="1"/>
  <c r="AY120" i="1"/>
  <c r="AW120" i="1"/>
  <c r="AV120" i="1"/>
  <c r="AX120" i="1"/>
  <c r="BE120" i="1"/>
  <c r="BA120" i="1"/>
  <c r="AZ120" i="1"/>
  <c r="BC120" i="1"/>
  <c r="AU120" i="1"/>
  <c r="BB120" i="1"/>
  <c r="BF104" i="1"/>
  <c r="AW104" i="1"/>
  <c r="BC104" i="1"/>
  <c r="AT104" i="1"/>
  <c r="BE104" i="1"/>
  <c r="AU104" i="1"/>
  <c r="AX104" i="1"/>
  <c r="AY104" i="1"/>
  <c r="AZ104" i="1"/>
  <c r="AV104" i="1"/>
  <c r="AU54" i="1"/>
  <c r="AZ54" i="1"/>
  <c r="AW54" i="1"/>
  <c r="BE54" i="1"/>
  <c r="AY54" i="1"/>
  <c r="BD54" i="1"/>
  <c r="BF54" i="1"/>
  <c r="BB54" i="1"/>
  <c r="BC54" i="1"/>
  <c r="AX54" i="1"/>
  <c r="AV54" i="1"/>
  <c r="BA54" i="1"/>
  <c r="BN859" i="1"/>
  <c r="BS859" i="1"/>
  <c r="BI859" i="1"/>
  <c r="BL859" i="1"/>
  <c r="BP859" i="1"/>
  <c r="BT859" i="1"/>
  <c r="BH859" i="1"/>
  <c r="BQ859" i="1"/>
  <c r="BR859" i="1"/>
  <c r="BK859" i="1"/>
  <c r="BO859" i="1"/>
  <c r="BM859" i="1"/>
  <c r="BJ859" i="1"/>
  <c r="BH856" i="1"/>
  <c r="BK856" i="1"/>
  <c r="BS856" i="1"/>
  <c r="BM856" i="1"/>
  <c r="BJ856" i="1"/>
  <c r="BN856" i="1"/>
  <c r="BT856" i="1"/>
  <c r="BO856" i="1"/>
  <c r="BP856" i="1"/>
  <c r="BR856" i="1"/>
  <c r="BQ856" i="1"/>
  <c r="BL856" i="1"/>
  <c r="BI856" i="1"/>
  <c r="BO854" i="1"/>
  <c r="BI854" i="1"/>
  <c r="BT854" i="1"/>
  <c r="BM854" i="1"/>
  <c r="BH854" i="1"/>
  <c r="BL854" i="1"/>
  <c r="BN854" i="1"/>
  <c r="BR854" i="1"/>
  <c r="BQ854" i="1"/>
  <c r="BS854" i="1"/>
  <c r="BK854" i="1"/>
  <c r="BJ854" i="1"/>
  <c r="BP854" i="1"/>
  <c r="BI851" i="1"/>
  <c r="BN851" i="1"/>
  <c r="BS851" i="1"/>
  <c r="BH851" i="1"/>
  <c r="BL851" i="1"/>
  <c r="BT851" i="1"/>
  <c r="BP851" i="1"/>
  <c r="BM851" i="1"/>
  <c r="BQ851" i="1"/>
  <c r="BR851" i="1"/>
  <c r="BK851" i="1"/>
  <c r="BJ851" i="1"/>
  <c r="BO851" i="1"/>
  <c r="BS848" i="1"/>
  <c r="BK848" i="1"/>
  <c r="BH848" i="1"/>
  <c r="BM848" i="1"/>
  <c r="BL848" i="1"/>
  <c r="BP848" i="1"/>
  <c r="BJ848" i="1"/>
  <c r="BQ848" i="1"/>
  <c r="BN848" i="1"/>
  <c r="BR848" i="1"/>
  <c r="BT848" i="1"/>
  <c r="BO848" i="1"/>
  <c r="BI848" i="1"/>
  <c r="BK844" i="1"/>
  <c r="BP844" i="1"/>
  <c r="BT844" i="1"/>
  <c r="BS844" i="1"/>
  <c r="BR844" i="1"/>
  <c r="BH844" i="1"/>
  <c r="BO844" i="1"/>
  <c r="BM844" i="1"/>
  <c r="BN844" i="1"/>
  <c r="BQ844" i="1"/>
  <c r="BL844" i="1"/>
  <c r="BI844" i="1"/>
  <c r="BJ844" i="1"/>
  <c r="BO841" i="1"/>
  <c r="BJ841" i="1"/>
  <c r="BH841" i="1"/>
  <c r="BL841" i="1"/>
  <c r="BP841" i="1"/>
  <c r="BT841" i="1"/>
  <c r="BN841" i="1"/>
  <c r="BI841" i="1"/>
  <c r="BR841" i="1"/>
  <c r="BQ841" i="1"/>
  <c r="BM841" i="1"/>
  <c r="BK841" i="1"/>
  <c r="BS841" i="1"/>
  <c r="BO838" i="1"/>
  <c r="BT838" i="1"/>
  <c r="BI838" i="1"/>
  <c r="BH838" i="1"/>
  <c r="BN838" i="1"/>
  <c r="BQ838" i="1"/>
  <c r="BR838" i="1"/>
  <c r="BM838" i="1"/>
  <c r="BP838" i="1"/>
  <c r="BL838" i="1"/>
  <c r="BJ838" i="1"/>
  <c r="BK838" i="1"/>
  <c r="BS838" i="1"/>
  <c r="BN835" i="1"/>
  <c r="BI835" i="1"/>
  <c r="BH835" i="1"/>
  <c r="BP835" i="1"/>
  <c r="BR835" i="1"/>
  <c r="BK835" i="1"/>
  <c r="BM835" i="1"/>
  <c r="BQ835" i="1"/>
  <c r="BO835" i="1"/>
  <c r="BJ835" i="1"/>
  <c r="BO833" i="1"/>
  <c r="BJ833" i="1"/>
  <c r="BH833" i="1"/>
  <c r="BL833" i="1"/>
  <c r="BP833" i="1"/>
  <c r="BT833" i="1"/>
  <c r="BI833" i="1"/>
  <c r="BM833" i="1"/>
  <c r="BS833" i="1"/>
  <c r="BQ833" i="1"/>
  <c r="BN833" i="1"/>
  <c r="BR833" i="1"/>
  <c r="BK833" i="1"/>
  <c r="BK828" i="1"/>
  <c r="BP828" i="1"/>
  <c r="BH828" i="1"/>
  <c r="BO828" i="1"/>
  <c r="BT828" i="1"/>
  <c r="BR828" i="1"/>
  <c r="BI828" i="1"/>
  <c r="BJ828" i="1"/>
  <c r="BM828" i="1"/>
  <c r="BN828" i="1"/>
  <c r="BS828" i="1"/>
  <c r="BQ828" i="1"/>
  <c r="BL828" i="1"/>
  <c r="BN825" i="1"/>
  <c r="BK825" i="1"/>
  <c r="BL825" i="1"/>
  <c r="BO825" i="1"/>
  <c r="BP825" i="1"/>
  <c r="BS825" i="1"/>
  <c r="BH825" i="1"/>
  <c r="BT825" i="1"/>
  <c r="BM825" i="1"/>
  <c r="BQ825" i="1"/>
  <c r="BR825" i="1"/>
  <c r="BI825" i="1"/>
  <c r="BJ825" i="1"/>
  <c r="BL822" i="1"/>
  <c r="BP822" i="1"/>
  <c r="BH822" i="1"/>
  <c r="BJ822" i="1"/>
  <c r="BI822" i="1"/>
  <c r="BN822" i="1"/>
  <c r="BO822" i="1"/>
  <c r="BT822" i="1"/>
  <c r="BM822" i="1"/>
  <c r="BQ822" i="1"/>
  <c r="BS822" i="1"/>
  <c r="BR822" i="1"/>
  <c r="BK822" i="1"/>
  <c r="BJ819" i="1"/>
  <c r="BR819" i="1"/>
  <c r="BH819" i="1"/>
  <c r="BK819" i="1"/>
  <c r="BL819" i="1"/>
  <c r="BP819" i="1"/>
  <c r="BT819" i="1"/>
  <c r="BS819" i="1"/>
  <c r="BO819" i="1"/>
  <c r="BQ819" i="1"/>
  <c r="BN819" i="1"/>
  <c r="BI819" i="1"/>
  <c r="BM819" i="1"/>
  <c r="BT816" i="1"/>
  <c r="BL816" i="1"/>
  <c r="BH816" i="1"/>
  <c r="BM816" i="1"/>
  <c r="BR816" i="1"/>
  <c r="BS816" i="1"/>
  <c r="BQ816" i="1"/>
  <c r="BP816" i="1"/>
  <c r="BI816" i="1"/>
  <c r="BO816" i="1"/>
  <c r="BK816" i="1"/>
  <c r="BJ816" i="1"/>
  <c r="BN816" i="1"/>
  <c r="BL812" i="1"/>
  <c r="BT812" i="1"/>
  <c r="BH812" i="1"/>
  <c r="BS812" i="1"/>
  <c r="BK812" i="1"/>
  <c r="BM812" i="1"/>
  <c r="BR812" i="1"/>
  <c r="BQ812" i="1"/>
  <c r="BN812" i="1"/>
  <c r="BP812" i="1"/>
  <c r="BI812" i="1"/>
  <c r="BJ812" i="1"/>
  <c r="BO812" i="1"/>
  <c r="BR811" i="1"/>
  <c r="BJ811" i="1"/>
  <c r="BK811" i="1"/>
  <c r="BL811" i="1"/>
  <c r="BO811" i="1"/>
  <c r="BP811" i="1"/>
  <c r="BS811" i="1"/>
  <c r="BH811" i="1"/>
  <c r="BT811" i="1"/>
  <c r="BN811" i="1"/>
  <c r="BQ811" i="1"/>
  <c r="BM811" i="1"/>
  <c r="BI811" i="1"/>
  <c r="BH808" i="1"/>
  <c r="BL808" i="1"/>
  <c r="BT808" i="1"/>
  <c r="BK808" i="1"/>
  <c r="BP808" i="1"/>
  <c r="BM808" i="1"/>
  <c r="BR808" i="1"/>
  <c r="BQ808" i="1"/>
  <c r="BJ808" i="1"/>
  <c r="BS808" i="1"/>
  <c r="BN808" i="1"/>
  <c r="BI808" i="1"/>
  <c r="BO808" i="1"/>
  <c r="BT804" i="1"/>
  <c r="BH804" i="1"/>
  <c r="BL804" i="1"/>
  <c r="BK804" i="1"/>
  <c r="BM804" i="1"/>
  <c r="BR804" i="1"/>
  <c r="BP804" i="1"/>
  <c r="BQ804" i="1"/>
  <c r="BS804" i="1"/>
  <c r="BI804" i="1"/>
  <c r="BO804" i="1"/>
  <c r="BN804" i="1"/>
  <c r="BJ804" i="1"/>
  <c r="BN801" i="1"/>
  <c r="BH801" i="1"/>
  <c r="BK801" i="1"/>
  <c r="BL801" i="1"/>
  <c r="BP801" i="1"/>
  <c r="BT801" i="1"/>
  <c r="BO801" i="1"/>
  <c r="BM801" i="1"/>
  <c r="BR801" i="1"/>
  <c r="BJ801" i="1"/>
  <c r="BS801" i="1"/>
  <c r="BI801" i="1"/>
  <c r="BQ801" i="1"/>
  <c r="BL798" i="1"/>
  <c r="BH798" i="1"/>
  <c r="BP798" i="1"/>
  <c r="BO798" i="1"/>
  <c r="BT798" i="1"/>
  <c r="BJ798" i="1"/>
  <c r="BI798" i="1"/>
  <c r="BN798" i="1"/>
  <c r="BK798" i="1"/>
  <c r="BM798" i="1"/>
  <c r="BQ798" i="1"/>
  <c r="BR798" i="1"/>
  <c r="BS798" i="1"/>
  <c r="BR795" i="1"/>
  <c r="BK795" i="1"/>
  <c r="BL795" i="1"/>
  <c r="BJ795" i="1"/>
  <c r="BO795" i="1"/>
  <c r="BP795" i="1"/>
  <c r="BS795" i="1"/>
  <c r="BH795" i="1"/>
  <c r="BT795" i="1"/>
  <c r="BQ795" i="1"/>
  <c r="BN795" i="1"/>
  <c r="BI795" i="1"/>
  <c r="BM795" i="1"/>
  <c r="BH792" i="1"/>
  <c r="BL792" i="1"/>
  <c r="BT792" i="1"/>
  <c r="BK792" i="1"/>
  <c r="BP792" i="1"/>
  <c r="BM792" i="1"/>
  <c r="BR792" i="1"/>
  <c r="BS792" i="1"/>
  <c r="BQ792" i="1"/>
  <c r="BI792" i="1"/>
  <c r="BN792" i="1"/>
  <c r="BO792" i="1"/>
  <c r="BT788" i="1"/>
  <c r="BH788" i="1"/>
  <c r="BL788" i="1"/>
  <c r="BM788" i="1"/>
  <c r="BR788" i="1"/>
  <c r="BP788" i="1"/>
  <c r="BQ788" i="1"/>
  <c r="BS788" i="1"/>
  <c r="BJ788" i="1"/>
  <c r="BK788" i="1"/>
  <c r="BN788" i="1"/>
  <c r="BO788" i="1"/>
  <c r="BI788" i="1"/>
  <c r="BN785" i="1"/>
  <c r="BK785" i="1"/>
  <c r="BL785" i="1"/>
  <c r="BO785" i="1"/>
  <c r="BP785" i="1"/>
  <c r="BS785" i="1"/>
  <c r="BH785" i="1"/>
  <c r="BM785" i="1"/>
  <c r="BR785" i="1"/>
  <c r="BJ785" i="1"/>
  <c r="BT785" i="1"/>
  <c r="BQ785" i="1"/>
  <c r="BI785" i="1"/>
  <c r="BL782" i="1"/>
  <c r="BH782" i="1"/>
  <c r="BP782" i="1"/>
  <c r="BT782" i="1"/>
  <c r="BJ782" i="1"/>
  <c r="BI782" i="1"/>
  <c r="BN782" i="1"/>
  <c r="BQ782" i="1"/>
  <c r="BK782" i="1"/>
  <c r="BR782" i="1"/>
  <c r="BM782" i="1"/>
  <c r="BO782" i="1"/>
  <c r="BR779" i="1"/>
  <c r="BJ779" i="1"/>
  <c r="BH779" i="1"/>
  <c r="BK779" i="1"/>
  <c r="BL779" i="1"/>
  <c r="BP779" i="1"/>
  <c r="BT779" i="1"/>
  <c r="BS779" i="1"/>
  <c r="BO779" i="1"/>
  <c r="BI779" i="1"/>
  <c r="BN779" i="1"/>
  <c r="BQ779" i="1"/>
  <c r="BM779" i="1"/>
  <c r="BL774" i="1"/>
  <c r="BP774" i="1"/>
  <c r="BH774" i="1"/>
  <c r="BJ774" i="1"/>
  <c r="BI774" i="1"/>
  <c r="BN774" i="1"/>
  <c r="BT774" i="1"/>
  <c r="BR774" i="1"/>
  <c r="BS774" i="1"/>
  <c r="BO774" i="1"/>
  <c r="BQ774" i="1"/>
  <c r="BM774" i="1"/>
  <c r="BJ771" i="1"/>
  <c r="BR771" i="1"/>
  <c r="BH771" i="1"/>
  <c r="BK771" i="1"/>
  <c r="BL771" i="1"/>
  <c r="BP771" i="1"/>
  <c r="BT771" i="1"/>
  <c r="BS771" i="1"/>
  <c r="BQ771" i="1"/>
  <c r="BO771" i="1"/>
  <c r="BI771" i="1"/>
  <c r="BN771" i="1"/>
  <c r="BM771" i="1"/>
  <c r="BL768" i="1"/>
  <c r="BH768" i="1"/>
  <c r="BT768" i="1"/>
  <c r="BM768" i="1"/>
  <c r="BR768" i="1"/>
  <c r="BQ768" i="1"/>
  <c r="BS768" i="1"/>
  <c r="BP768" i="1"/>
  <c r="BN768" i="1"/>
  <c r="BO768" i="1"/>
  <c r="BK768" i="1"/>
  <c r="BI768" i="1"/>
  <c r="BJ768" i="1"/>
  <c r="BL764" i="1"/>
  <c r="BT764" i="1"/>
  <c r="BH764" i="1"/>
  <c r="BS764" i="1"/>
  <c r="BM764" i="1"/>
  <c r="BR764" i="1"/>
  <c r="BK764" i="1"/>
  <c r="BQ764" i="1"/>
  <c r="BI764" i="1"/>
  <c r="BJ764" i="1"/>
  <c r="BP764" i="1"/>
  <c r="BN764" i="1"/>
  <c r="BO764" i="1"/>
  <c r="BN761" i="1"/>
  <c r="BH761" i="1"/>
  <c r="BK761" i="1"/>
  <c r="BL761" i="1"/>
  <c r="BP761" i="1"/>
  <c r="BT761" i="1"/>
  <c r="BO761" i="1"/>
  <c r="BS761" i="1"/>
  <c r="BQ761" i="1"/>
  <c r="BR761" i="1"/>
  <c r="BI761" i="1"/>
  <c r="BM761" i="1"/>
  <c r="BJ761" i="1"/>
  <c r="BL758" i="1"/>
  <c r="BP758" i="1"/>
  <c r="BH758" i="1"/>
  <c r="BJ758" i="1"/>
  <c r="BI758" i="1"/>
  <c r="BN758" i="1"/>
  <c r="BT758" i="1"/>
  <c r="BM758" i="1"/>
  <c r="BQ758" i="1"/>
  <c r="BS758" i="1"/>
  <c r="BO758" i="1"/>
  <c r="BR758" i="1"/>
  <c r="BK758" i="1"/>
  <c r="BJ755" i="1"/>
  <c r="BR755" i="1"/>
  <c r="BH755" i="1"/>
  <c r="BK755" i="1"/>
  <c r="BL755" i="1"/>
  <c r="BP755" i="1"/>
  <c r="BT755" i="1"/>
  <c r="BO755" i="1"/>
  <c r="BQ755" i="1"/>
  <c r="BS755" i="1"/>
  <c r="BI755" i="1"/>
  <c r="BN755" i="1"/>
  <c r="BM755" i="1"/>
  <c r="BL752" i="1"/>
  <c r="BH752" i="1"/>
  <c r="BT752" i="1"/>
  <c r="BM752" i="1"/>
  <c r="BR752" i="1"/>
  <c r="BS752" i="1"/>
  <c r="BQ752" i="1"/>
  <c r="BP752" i="1"/>
  <c r="BI752" i="1"/>
  <c r="BO752" i="1"/>
  <c r="BJ752" i="1"/>
  <c r="BK752" i="1"/>
  <c r="BN752" i="1"/>
  <c r="BR747" i="1"/>
  <c r="BJ747" i="1"/>
  <c r="BH747" i="1"/>
  <c r="BK747" i="1"/>
  <c r="BL747" i="1"/>
  <c r="BP747" i="1"/>
  <c r="BT747" i="1"/>
  <c r="BS747" i="1"/>
  <c r="BN747" i="1"/>
  <c r="BO747" i="1"/>
  <c r="BQ747" i="1"/>
  <c r="BI747" i="1"/>
  <c r="BM747" i="1"/>
  <c r="BH744" i="1"/>
  <c r="BL744" i="1"/>
  <c r="BT744" i="1"/>
  <c r="BK744" i="1"/>
  <c r="BP744" i="1"/>
  <c r="BM744" i="1"/>
  <c r="BR744" i="1"/>
  <c r="BQ744" i="1"/>
  <c r="BJ744" i="1"/>
  <c r="BN744" i="1"/>
  <c r="BS744" i="1"/>
  <c r="BI744" i="1"/>
  <c r="BO744" i="1"/>
  <c r="BL740" i="1"/>
  <c r="BH740" i="1"/>
  <c r="BT740" i="1"/>
  <c r="BK740" i="1"/>
  <c r="BM740" i="1"/>
  <c r="BR740" i="1"/>
  <c r="BP740" i="1"/>
  <c r="BQ740" i="1"/>
  <c r="BI740" i="1"/>
  <c r="BO740" i="1"/>
  <c r="BS740" i="1"/>
  <c r="BN740" i="1"/>
  <c r="BJ740" i="1"/>
  <c r="BN737" i="1"/>
  <c r="BH737" i="1"/>
  <c r="BK737" i="1"/>
  <c r="BL737" i="1"/>
  <c r="BP737" i="1"/>
  <c r="BT737" i="1"/>
  <c r="BS737" i="1"/>
  <c r="BM737" i="1"/>
  <c r="BR737" i="1"/>
  <c r="BJ737" i="1"/>
  <c r="BO737" i="1"/>
  <c r="BI737" i="1"/>
  <c r="BL734" i="1"/>
  <c r="BP734" i="1"/>
  <c r="BH734" i="1"/>
  <c r="BO734" i="1"/>
  <c r="BT734" i="1"/>
  <c r="BJ734" i="1"/>
  <c r="BI734" i="1"/>
  <c r="BN734" i="1"/>
  <c r="BK734" i="1"/>
  <c r="BM734" i="1"/>
  <c r="BQ734" i="1"/>
  <c r="BR734" i="1"/>
  <c r="BS734" i="1"/>
  <c r="BJ731" i="1"/>
  <c r="BR731" i="1"/>
  <c r="BH731" i="1"/>
  <c r="BK731" i="1"/>
  <c r="BL731" i="1"/>
  <c r="BP731" i="1"/>
  <c r="BT731" i="1"/>
  <c r="BS731" i="1"/>
  <c r="BO731" i="1"/>
  <c r="BQ731" i="1"/>
  <c r="BN731" i="1"/>
  <c r="BI731" i="1"/>
  <c r="BM731" i="1"/>
  <c r="BH728" i="1"/>
  <c r="BL728" i="1"/>
  <c r="BT728" i="1"/>
  <c r="BK728" i="1"/>
  <c r="BP728" i="1"/>
  <c r="BM728" i="1"/>
  <c r="BR728" i="1"/>
  <c r="BS728" i="1"/>
  <c r="BQ728" i="1"/>
  <c r="BI728" i="1"/>
  <c r="BJ728" i="1"/>
  <c r="BN728" i="1"/>
  <c r="BO728" i="1"/>
  <c r="BL724" i="1"/>
  <c r="BH724" i="1"/>
  <c r="BT724" i="1"/>
  <c r="BM724" i="1"/>
  <c r="BR724" i="1"/>
  <c r="BP724" i="1"/>
  <c r="BQ724" i="1"/>
  <c r="BJ724" i="1"/>
  <c r="BN724" i="1"/>
  <c r="BO724" i="1"/>
  <c r="BS724" i="1"/>
  <c r="BI724" i="1"/>
  <c r="BK724" i="1"/>
  <c r="BN721" i="1"/>
  <c r="BH721" i="1"/>
  <c r="BK721" i="1"/>
  <c r="BL721" i="1"/>
  <c r="BP721" i="1"/>
  <c r="BT721" i="1"/>
  <c r="BS721" i="1"/>
  <c r="BO721" i="1"/>
  <c r="BM721" i="1"/>
  <c r="BR721" i="1"/>
  <c r="BJ721" i="1"/>
  <c r="BQ721" i="1"/>
  <c r="BI721" i="1"/>
  <c r="BL718" i="1"/>
  <c r="BP718" i="1"/>
  <c r="BH718" i="1"/>
  <c r="BT718" i="1"/>
  <c r="BJ718" i="1"/>
  <c r="BI718" i="1"/>
  <c r="BN718" i="1"/>
  <c r="BQ718" i="1"/>
  <c r="BK718" i="1"/>
  <c r="BO718" i="1"/>
  <c r="BR718" i="1"/>
  <c r="BM718" i="1"/>
  <c r="BS718" i="1"/>
  <c r="BJ715" i="1"/>
  <c r="BR715" i="1"/>
  <c r="BH715" i="1"/>
  <c r="BK715" i="1"/>
  <c r="BL715" i="1"/>
  <c r="BP715" i="1"/>
  <c r="BT715" i="1"/>
  <c r="BS715" i="1"/>
  <c r="BI715" i="1"/>
  <c r="BN715" i="1"/>
  <c r="BO715" i="1"/>
  <c r="BM715" i="1"/>
  <c r="BQ715" i="1"/>
  <c r="BH712" i="1"/>
  <c r="BL712" i="1"/>
  <c r="BT712" i="1"/>
  <c r="BK712" i="1"/>
  <c r="BS712" i="1"/>
  <c r="BP712" i="1"/>
  <c r="BM712" i="1"/>
  <c r="BR712" i="1"/>
  <c r="BQ712" i="1"/>
  <c r="BJ712" i="1"/>
  <c r="BN712" i="1"/>
  <c r="BI712" i="1"/>
  <c r="BO712" i="1"/>
  <c r="BL710" i="1"/>
  <c r="BP710" i="1"/>
  <c r="BH710" i="1"/>
  <c r="BJ710" i="1"/>
  <c r="BI710" i="1"/>
  <c r="BN710" i="1"/>
  <c r="BT710" i="1"/>
  <c r="BR710" i="1"/>
  <c r="BO710" i="1"/>
  <c r="BS710" i="1"/>
  <c r="BQ710" i="1"/>
  <c r="BM710" i="1"/>
  <c r="BK710" i="1"/>
  <c r="BJ707" i="1"/>
  <c r="BR707" i="1"/>
  <c r="BH707" i="1"/>
  <c r="BK707" i="1"/>
  <c r="BL707" i="1"/>
  <c r="BP707" i="1"/>
  <c r="BT707" i="1"/>
  <c r="BO707" i="1"/>
  <c r="BQ707" i="1"/>
  <c r="BS707" i="1"/>
  <c r="BI707" i="1"/>
  <c r="BN707" i="1"/>
  <c r="BM707" i="1"/>
  <c r="BL704" i="1"/>
  <c r="BH704" i="1"/>
  <c r="BT704" i="1"/>
  <c r="BM704" i="1"/>
  <c r="BR704" i="1"/>
  <c r="BQ704" i="1"/>
  <c r="BP704" i="1"/>
  <c r="BN704" i="1"/>
  <c r="BO704" i="1"/>
  <c r="BK704" i="1"/>
  <c r="BI704" i="1"/>
  <c r="BS704" i="1"/>
  <c r="BJ704" i="1"/>
  <c r="BL700" i="1"/>
  <c r="BT700" i="1"/>
  <c r="BH700" i="1"/>
  <c r="BS700" i="1"/>
  <c r="BM700" i="1"/>
  <c r="BR700" i="1"/>
  <c r="BK700" i="1"/>
  <c r="BQ700" i="1"/>
  <c r="BI700" i="1"/>
  <c r="BJ700" i="1"/>
  <c r="BP700" i="1"/>
  <c r="BN700" i="1"/>
  <c r="BO700" i="1"/>
  <c r="BH696" i="1"/>
  <c r="BL696" i="1"/>
  <c r="BT696" i="1"/>
  <c r="BK696" i="1"/>
  <c r="BP696" i="1"/>
  <c r="BM696" i="1"/>
  <c r="BR696" i="1"/>
  <c r="BQ696" i="1"/>
  <c r="BS696" i="1"/>
  <c r="BI696" i="1"/>
  <c r="BJ696" i="1"/>
  <c r="BN696" i="1"/>
  <c r="BO696" i="1"/>
  <c r="BL692" i="1"/>
  <c r="BH692" i="1"/>
  <c r="BT692" i="1"/>
  <c r="BS692" i="1"/>
  <c r="BM692" i="1"/>
  <c r="BR692" i="1"/>
  <c r="BK692" i="1"/>
  <c r="BP692" i="1"/>
  <c r="BQ692" i="1"/>
  <c r="BJ692" i="1"/>
  <c r="BN692" i="1"/>
  <c r="BO692" i="1"/>
  <c r="BI692" i="1"/>
  <c r="BN689" i="1"/>
  <c r="BH689" i="1"/>
  <c r="BK689" i="1"/>
  <c r="BL689" i="1"/>
  <c r="BS689" i="1"/>
  <c r="BP689" i="1"/>
  <c r="BM689" i="1"/>
  <c r="BR689" i="1"/>
  <c r="BO689" i="1"/>
  <c r="BJ689" i="1"/>
  <c r="BT689" i="1"/>
  <c r="BQ689" i="1"/>
  <c r="BI689" i="1"/>
  <c r="BL686" i="1"/>
  <c r="BP686" i="1"/>
  <c r="BH686" i="1"/>
  <c r="BT686" i="1"/>
  <c r="BJ686" i="1"/>
  <c r="BO686" i="1"/>
  <c r="BI686" i="1"/>
  <c r="BN686" i="1"/>
  <c r="BQ686" i="1"/>
  <c r="BK686" i="1"/>
  <c r="BR686" i="1"/>
  <c r="BS686" i="1"/>
  <c r="BM686" i="1"/>
  <c r="BJ683" i="1"/>
  <c r="BR683" i="1"/>
  <c r="BH683" i="1"/>
  <c r="BK683" i="1"/>
  <c r="BL683" i="1"/>
  <c r="BS683" i="1"/>
  <c r="BP683" i="1"/>
  <c r="BT683" i="1"/>
  <c r="BN683" i="1"/>
  <c r="BQ683" i="1"/>
  <c r="BO683" i="1"/>
  <c r="BM683" i="1"/>
  <c r="BI683" i="1"/>
  <c r="BH680" i="1"/>
  <c r="BL680" i="1"/>
  <c r="BT680" i="1"/>
  <c r="BK680" i="1"/>
  <c r="BP680" i="1"/>
  <c r="BM680" i="1"/>
  <c r="BR680" i="1"/>
  <c r="BQ680" i="1"/>
  <c r="BJ680" i="1"/>
  <c r="BS680" i="1"/>
  <c r="BN680" i="1"/>
  <c r="BI680" i="1"/>
  <c r="BO680" i="1"/>
  <c r="BL676" i="1"/>
  <c r="BH676" i="1"/>
  <c r="BT676" i="1"/>
  <c r="BK676" i="1"/>
  <c r="BM676" i="1"/>
  <c r="BR676" i="1"/>
  <c r="BP676" i="1"/>
  <c r="BQ676" i="1"/>
  <c r="BS676" i="1"/>
  <c r="BI676" i="1"/>
  <c r="BO676" i="1"/>
  <c r="BN676" i="1"/>
  <c r="BJ676" i="1"/>
  <c r="BN673" i="1"/>
  <c r="BH673" i="1"/>
  <c r="BK673" i="1"/>
  <c r="BL673" i="1"/>
  <c r="BS673" i="1"/>
  <c r="BP673" i="1"/>
  <c r="BM673" i="1"/>
  <c r="BT673" i="1"/>
  <c r="BR673" i="1"/>
  <c r="BJ673" i="1"/>
  <c r="BO673" i="1"/>
  <c r="BI673" i="1"/>
  <c r="BQ673" i="1"/>
  <c r="BL670" i="1"/>
  <c r="BP670" i="1"/>
  <c r="BH670" i="1"/>
  <c r="BO670" i="1"/>
  <c r="BT670" i="1"/>
  <c r="BJ670" i="1"/>
  <c r="BI670" i="1"/>
  <c r="BN670" i="1"/>
  <c r="BK670" i="1"/>
  <c r="BM670" i="1"/>
  <c r="BQ670" i="1"/>
  <c r="BR670" i="1"/>
  <c r="BS670" i="1"/>
  <c r="BL668" i="1"/>
  <c r="BT668" i="1"/>
  <c r="BH668" i="1"/>
  <c r="BS668" i="1"/>
  <c r="BM668" i="1"/>
  <c r="BR668" i="1"/>
  <c r="BQ668" i="1"/>
  <c r="BI668" i="1"/>
  <c r="BJ668" i="1"/>
  <c r="BK668" i="1"/>
  <c r="BP668" i="1"/>
  <c r="BN668" i="1"/>
  <c r="BO668" i="1"/>
  <c r="BN665" i="1"/>
  <c r="BH665" i="1"/>
  <c r="BK665" i="1"/>
  <c r="BL665" i="1"/>
  <c r="BS665" i="1"/>
  <c r="BP665" i="1"/>
  <c r="BO665" i="1"/>
  <c r="BT665" i="1"/>
  <c r="BM665" i="1"/>
  <c r="BQ665" i="1"/>
  <c r="BR665" i="1"/>
  <c r="BI665" i="1"/>
  <c r="BJ665" i="1"/>
  <c r="BL662" i="1"/>
  <c r="BP662" i="1"/>
  <c r="BH662" i="1"/>
  <c r="BO662" i="1"/>
  <c r="BJ662" i="1"/>
  <c r="BI662" i="1"/>
  <c r="BN662" i="1"/>
  <c r="BT662" i="1"/>
  <c r="BM662" i="1"/>
  <c r="BQ662" i="1"/>
  <c r="BS662" i="1"/>
  <c r="BR662" i="1"/>
  <c r="BK662" i="1"/>
  <c r="BI659" i="1"/>
  <c r="BT659" i="1"/>
  <c r="BJ659" i="1"/>
  <c r="BP659" i="1"/>
  <c r="BN659" i="1"/>
  <c r="BK659" i="1"/>
  <c r="BL659" i="1"/>
  <c r="BR659" i="1"/>
  <c r="BH659" i="1"/>
  <c r="BQ659" i="1"/>
  <c r="BO659" i="1"/>
  <c r="BS659" i="1"/>
  <c r="BM659" i="1"/>
  <c r="BI656" i="1"/>
  <c r="BN656" i="1"/>
  <c r="BS656" i="1"/>
  <c r="BP656" i="1"/>
  <c r="BK656" i="1"/>
  <c r="BT656" i="1"/>
  <c r="BQ656" i="1"/>
  <c r="BO656" i="1"/>
  <c r="BH656" i="1"/>
  <c r="BL656" i="1"/>
  <c r="BR656" i="1"/>
  <c r="BJ656" i="1"/>
  <c r="BM656" i="1"/>
  <c r="BQ652" i="1"/>
  <c r="BK652" i="1"/>
  <c r="BL652" i="1"/>
  <c r="BM652" i="1"/>
  <c r="BS652" i="1"/>
  <c r="BP652" i="1"/>
  <c r="BR652" i="1"/>
  <c r="BJ652" i="1"/>
  <c r="BI652" i="1"/>
  <c r="BH652" i="1"/>
  <c r="BT652" i="1"/>
  <c r="BO652" i="1"/>
  <c r="BN652" i="1"/>
  <c r="BK649" i="1"/>
  <c r="BR649" i="1"/>
  <c r="BH649" i="1"/>
  <c r="BM649" i="1"/>
  <c r="BJ649" i="1"/>
  <c r="BS649" i="1"/>
  <c r="BN649" i="1"/>
  <c r="BT649" i="1"/>
  <c r="BL649" i="1"/>
  <c r="BI649" i="1"/>
  <c r="BP649" i="1"/>
  <c r="BQ649" i="1"/>
  <c r="BO649" i="1"/>
  <c r="BJ646" i="1"/>
  <c r="BS646" i="1"/>
  <c r="BO646" i="1"/>
  <c r="BI646" i="1"/>
  <c r="BP646" i="1"/>
  <c r="BT646" i="1"/>
  <c r="BM646" i="1"/>
  <c r="BH646" i="1"/>
  <c r="BR646" i="1"/>
  <c r="BL646" i="1"/>
  <c r="BQ646" i="1"/>
  <c r="BK646" i="1"/>
  <c r="BN646" i="1"/>
  <c r="BI643" i="1"/>
  <c r="BT643" i="1"/>
  <c r="BJ643" i="1"/>
  <c r="BP643" i="1"/>
  <c r="BN643" i="1"/>
  <c r="BL643" i="1"/>
  <c r="BQ643" i="1"/>
  <c r="BR643" i="1"/>
  <c r="BH643" i="1"/>
  <c r="BK643" i="1"/>
  <c r="BS643" i="1"/>
  <c r="BO643" i="1"/>
  <c r="BM643" i="1"/>
  <c r="BP641" i="1"/>
  <c r="BJ641" i="1"/>
  <c r="BL641" i="1"/>
  <c r="BS641" i="1"/>
  <c r="BN641" i="1"/>
  <c r="BQ641" i="1"/>
  <c r="BH641" i="1"/>
  <c r="BM641" i="1"/>
  <c r="BR641" i="1"/>
  <c r="BK641" i="1"/>
  <c r="BO641" i="1"/>
  <c r="BT641" i="1"/>
  <c r="BI641" i="1"/>
  <c r="BJ638" i="1"/>
  <c r="BO638" i="1"/>
  <c r="BP638" i="1"/>
  <c r="BT638" i="1"/>
  <c r="BM638" i="1"/>
  <c r="BN638" i="1"/>
  <c r="BL638" i="1"/>
  <c r="BK638" i="1"/>
  <c r="BS638" i="1"/>
  <c r="BR638" i="1"/>
  <c r="BH638" i="1"/>
  <c r="BQ638" i="1"/>
  <c r="BI638" i="1"/>
  <c r="BN635" i="1"/>
  <c r="BR635" i="1"/>
  <c r="BL635" i="1"/>
  <c r="BK635" i="1"/>
  <c r="BP635" i="1"/>
  <c r="BJ635" i="1"/>
  <c r="BQ635" i="1"/>
  <c r="BT635" i="1"/>
  <c r="BI635" i="1"/>
  <c r="BO635" i="1"/>
  <c r="BS635" i="1"/>
  <c r="BM635" i="1"/>
  <c r="BH635" i="1"/>
  <c r="BO630" i="1"/>
  <c r="BJ630" i="1"/>
  <c r="BS630" i="1"/>
  <c r="BP630" i="1"/>
  <c r="BI630" i="1"/>
  <c r="BT630" i="1"/>
  <c r="BM630" i="1"/>
  <c r="BK630" i="1"/>
  <c r="BN630" i="1"/>
  <c r="BQ630" i="1"/>
  <c r="BR630" i="1"/>
  <c r="BH630" i="1"/>
  <c r="BL630" i="1"/>
  <c r="BI627" i="1"/>
  <c r="BJ627" i="1"/>
  <c r="BP627" i="1"/>
  <c r="BN627" i="1"/>
  <c r="BQ627" i="1"/>
  <c r="BR627" i="1"/>
  <c r="BL627" i="1"/>
  <c r="BT627" i="1"/>
  <c r="BK627" i="1"/>
  <c r="BS627" i="1"/>
  <c r="BH627" i="1"/>
  <c r="BM627" i="1"/>
  <c r="BO627" i="1"/>
  <c r="BP625" i="1"/>
  <c r="BJ625" i="1"/>
  <c r="BL625" i="1"/>
  <c r="BS625" i="1"/>
  <c r="BN625" i="1"/>
  <c r="BQ625" i="1"/>
  <c r="BM625" i="1"/>
  <c r="BR625" i="1"/>
  <c r="BH625" i="1"/>
  <c r="BK625" i="1"/>
  <c r="BO625" i="1"/>
  <c r="BT625" i="1"/>
  <c r="BI625" i="1"/>
  <c r="BK620" i="1"/>
  <c r="BQ620" i="1"/>
  <c r="BL620" i="1"/>
  <c r="BM620" i="1"/>
  <c r="BS620" i="1"/>
  <c r="BP620" i="1"/>
  <c r="BR620" i="1"/>
  <c r="BJ620" i="1"/>
  <c r="BI620" i="1"/>
  <c r="BO620" i="1"/>
  <c r="BH620" i="1"/>
  <c r="BT620" i="1"/>
  <c r="BN620" i="1"/>
  <c r="BO619" i="1"/>
  <c r="BR619" i="1"/>
  <c r="BL619" i="1"/>
  <c r="BK619" i="1"/>
  <c r="BQ619" i="1"/>
  <c r="BP619" i="1"/>
  <c r="BN619" i="1"/>
  <c r="BT619" i="1"/>
  <c r="BM619" i="1"/>
  <c r="BJ619" i="1"/>
  <c r="BI619" i="1"/>
  <c r="BS619" i="1"/>
  <c r="BH619" i="1"/>
  <c r="BI616" i="1"/>
  <c r="BN616" i="1"/>
  <c r="BS616" i="1"/>
  <c r="BP616" i="1"/>
  <c r="BK616" i="1"/>
  <c r="BT616" i="1"/>
  <c r="BQ616" i="1"/>
  <c r="BM616" i="1"/>
  <c r="BH616" i="1"/>
  <c r="BL616" i="1"/>
  <c r="BJ616" i="1"/>
  <c r="BO616" i="1"/>
  <c r="BR616" i="1"/>
  <c r="BK612" i="1"/>
  <c r="BQ612" i="1"/>
  <c r="BO612" i="1"/>
  <c r="BL612" i="1"/>
  <c r="BM612" i="1"/>
  <c r="BS612" i="1"/>
  <c r="BP612" i="1"/>
  <c r="BR612" i="1"/>
  <c r="BI612" i="1"/>
  <c r="BJ612" i="1"/>
  <c r="BH612" i="1"/>
  <c r="BN612" i="1"/>
  <c r="BT612" i="1"/>
  <c r="BP609" i="1"/>
  <c r="BJ609" i="1"/>
  <c r="BL609" i="1"/>
  <c r="BS609" i="1"/>
  <c r="BN609" i="1"/>
  <c r="BQ609" i="1"/>
  <c r="BR609" i="1"/>
  <c r="BH609" i="1"/>
  <c r="BM609" i="1"/>
  <c r="BO609" i="1"/>
  <c r="BI609" i="1"/>
  <c r="BK609" i="1"/>
  <c r="BT609" i="1"/>
  <c r="BQ604" i="1"/>
  <c r="BK604" i="1"/>
  <c r="BL604" i="1"/>
  <c r="BM604" i="1"/>
  <c r="BS604" i="1"/>
  <c r="BP604" i="1"/>
  <c r="BR604" i="1"/>
  <c r="BH604" i="1"/>
  <c r="BN604" i="1"/>
  <c r="BJ604" i="1"/>
  <c r="BT604" i="1"/>
  <c r="BI604" i="1"/>
  <c r="BO604" i="1"/>
  <c r="BK601" i="1"/>
  <c r="BR601" i="1"/>
  <c r="BH601" i="1"/>
  <c r="BM601" i="1"/>
  <c r="BQ601" i="1"/>
  <c r="BJ601" i="1"/>
  <c r="BS601" i="1"/>
  <c r="BL601" i="1"/>
  <c r="BN601" i="1"/>
  <c r="BP601" i="1"/>
  <c r="BI601" i="1"/>
  <c r="BT601" i="1"/>
  <c r="BO601" i="1"/>
  <c r="BO598" i="1"/>
  <c r="BJ598" i="1"/>
  <c r="BP598" i="1"/>
  <c r="BT598" i="1"/>
  <c r="BM598" i="1"/>
  <c r="BK598" i="1"/>
  <c r="BQ598" i="1"/>
  <c r="BI598" i="1"/>
  <c r="BR598" i="1"/>
  <c r="BL598" i="1"/>
  <c r="BS598" i="1"/>
  <c r="BH598" i="1"/>
  <c r="BN598" i="1"/>
  <c r="BI595" i="1"/>
  <c r="BT595" i="1"/>
  <c r="BJ595" i="1"/>
  <c r="BP595" i="1"/>
  <c r="BN595" i="1"/>
  <c r="BK595" i="1"/>
  <c r="BL595" i="1"/>
  <c r="BR595" i="1"/>
  <c r="BQ595" i="1"/>
  <c r="BO595" i="1"/>
  <c r="BS595" i="1"/>
  <c r="BH595" i="1"/>
  <c r="BM595" i="1"/>
  <c r="BS592" i="1"/>
  <c r="BN592" i="1"/>
  <c r="BI592" i="1"/>
  <c r="BP592" i="1"/>
  <c r="BK592" i="1"/>
  <c r="BT592" i="1"/>
  <c r="BQ592" i="1"/>
  <c r="BO592" i="1"/>
  <c r="BH592" i="1"/>
  <c r="BL592" i="1"/>
  <c r="BR592" i="1"/>
  <c r="BJ592" i="1"/>
  <c r="BM592" i="1"/>
  <c r="BK588" i="1"/>
  <c r="BQ588" i="1"/>
  <c r="BJ588" i="1"/>
  <c r="BL588" i="1"/>
  <c r="BM588" i="1"/>
  <c r="BS588" i="1"/>
  <c r="BP588" i="1"/>
  <c r="BR588" i="1"/>
  <c r="BI588" i="1"/>
  <c r="BH588" i="1"/>
  <c r="BT588" i="1"/>
  <c r="BN588" i="1"/>
  <c r="BO588" i="1"/>
  <c r="BD361" i="1"/>
  <c r="BC361" i="1"/>
  <c r="AT327" i="1"/>
  <c r="AZ327" i="1"/>
  <c r="AV327" i="1"/>
  <c r="AX327" i="1"/>
  <c r="AY327" i="1"/>
  <c r="BE327" i="1"/>
  <c r="AW327" i="1"/>
  <c r="AT319" i="1"/>
  <c r="AZ319" i="1"/>
  <c r="BA319" i="1"/>
  <c r="AX319" i="1"/>
  <c r="AY319" i="1"/>
  <c r="BE319" i="1"/>
  <c r="BC319" i="1"/>
  <c r="AT295" i="1"/>
  <c r="AZ295" i="1"/>
  <c r="AV295" i="1"/>
  <c r="AX295" i="1"/>
  <c r="AY295" i="1"/>
  <c r="BE295" i="1"/>
  <c r="AW295" i="1"/>
  <c r="AV289" i="1"/>
  <c r="AU289" i="1"/>
  <c r="AT263" i="1"/>
  <c r="AZ263" i="1"/>
  <c r="AV263" i="1"/>
  <c r="AX263" i="1"/>
  <c r="AY263" i="1"/>
  <c r="BE263" i="1"/>
  <c r="AW263" i="1"/>
  <c r="AT255" i="1"/>
  <c r="AZ255" i="1"/>
  <c r="BA255" i="1"/>
  <c r="AX255" i="1"/>
  <c r="AY255" i="1"/>
  <c r="BE255" i="1"/>
  <c r="BC255" i="1"/>
  <c r="AZ252" i="1"/>
  <c r="BA252" i="1"/>
  <c r="AY252" i="1"/>
  <c r="AU252" i="1"/>
  <c r="BD252" i="1"/>
  <c r="BE252" i="1"/>
  <c r="BB252" i="1"/>
  <c r="AX252" i="1"/>
  <c r="BC252" i="1"/>
  <c r="AW220" i="1"/>
  <c r="BB220" i="1"/>
  <c r="AZ220" i="1"/>
  <c r="BF220" i="1"/>
  <c r="BA220" i="1"/>
  <c r="AX220" i="1"/>
  <c r="AT220" i="1"/>
  <c r="BE220" i="1"/>
  <c r="BC220" i="1"/>
  <c r="AU220" i="1"/>
  <c r="AW204" i="1"/>
  <c r="BB204" i="1"/>
  <c r="AZ204" i="1"/>
  <c r="AU204" i="1"/>
  <c r="BA204" i="1"/>
  <c r="AX204" i="1"/>
  <c r="BD204" i="1"/>
  <c r="BE204" i="1"/>
  <c r="BC204" i="1"/>
  <c r="BF204" i="1"/>
  <c r="AY191" i="1"/>
  <c r="BB191" i="1"/>
  <c r="BA191" i="1"/>
  <c r="BF191" i="1"/>
  <c r="AW185" i="1"/>
  <c r="AX185" i="1"/>
  <c r="AY175" i="1"/>
  <c r="BD175" i="1"/>
  <c r="BF175" i="1"/>
  <c r="AT175" i="1"/>
  <c r="AZ156" i="1"/>
  <c r="BF156" i="1"/>
  <c r="BC156" i="1"/>
  <c r="AY156" i="1"/>
  <c r="BD156" i="1"/>
  <c r="AW156" i="1"/>
  <c r="AT156" i="1"/>
  <c r="AU156" i="1"/>
  <c r="BB156" i="1"/>
  <c r="BE156" i="1"/>
  <c r="AZ124" i="1"/>
  <c r="BF124" i="1"/>
  <c r="BC124" i="1"/>
  <c r="AY124" i="1"/>
  <c r="BD124" i="1"/>
  <c r="AW124" i="1"/>
  <c r="AT124" i="1"/>
  <c r="AU124" i="1"/>
  <c r="BB124" i="1"/>
  <c r="BE124" i="1"/>
  <c r="AX92" i="1"/>
  <c r="BA92" i="1"/>
  <c r="BD92" i="1"/>
  <c r="BB92" i="1"/>
  <c r="AU92" i="1"/>
  <c r="AY92" i="1"/>
  <c r="BF92" i="1"/>
  <c r="BC92" i="1"/>
  <c r="AZ92" i="1"/>
  <c r="BM853" i="1"/>
  <c r="BH853" i="1"/>
  <c r="BR853" i="1"/>
  <c r="BL853" i="1"/>
  <c r="BP853" i="1"/>
  <c r="BT853" i="1"/>
  <c r="BK853" i="1"/>
  <c r="BO853" i="1"/>
  <c r="BJ853" i="1"/>
  <c r="BS853" i="1"/>
  <c r="BN853" i="1"/>
  <c r="BQ853" i="1"/>
  <c r="BI853" i="1"/>
  <c r="BM845" i="1"/>
  <c r="BL845" i="1"/>
  <c r="BR845" i="1"/>
  <c r="BP845" i="1"/>
  <c r="BT845" i="1"/>
  <c r="BH845" i="1"/>
  <c r="BK845" i="1"/>
  <c r="BQ845" i="1"/>
  <c r="BS845" i="1"/>
  <c r="BO845" i="1"/>
  <c r="BJ845" i="1"/>
  <c r="BI845" i="1"/>
  <c r="BN845" i="1"/>
  <c r="BR837" i="1"/>
  <c r="BM837" i="1"/>
  <c r="BL837" i="1"/>
  <c r="BP837" i="1"/>
  <c r="BT837" i="1"/>
  <c r="BQ837" i="1"/>
  <c r="BJ837" i="1"/>
  <c r="BK837" i="1"/>
  <c r="BI837" i="1"/>
  <c r="BH837" i="1"/>
  <c r="BN837" i="1"/>
  <c r="BO837" i="1"/>
  <c r="BS837" i="1"/>
  <c r="BR829" i="1"/>
  <c r="BL829" i="1"/>
  <c r="BP829" i="1"/>
  <c r="BM829" i="1"/>
  <c r="BH829" i="1"/>
  <c r="BO829" i="1"/>
  <c r="BJ829" i="1"/>
  <c r="BN829" i="1"/>
  <c r="BI829" i="1"/>
  <c r="BT829" i="1"/>
  <c r="BQ829" i="1"/>
  <c r="BK829" i="1"/>
  <c r="BS829" i="1"/>
  <c r="BN821" i="1"/>
  <c r="BH821" i="1"/>
  <c r="BK821" i="1"/>
  <c r="BL821" i="1"/>
  <c r="BP821" i="1"/>
  <c r="BT821" i="1"/>
  <c r="BO821" i="1"/>
  <c r="BS821" i="1"/>
  <c r="BJ821" i="1"/>
  <c r="BI821" i="1"/>
  <c r="BM821" i="1"/>
  <c r="BR821" i="1"/>
  <c r="BQ821" i="1"/>
  <c r="BN813" i="1"/>
  <c r="BH813" i="1"/>
  <c r="BK813" i="1"/>
  <c r="BL813" i="1"/>
  <c r="BP813" i="1"/>
  <c r="BT813" i="1"/>
  <c r="BO813" i="1"/>
  <c r="BS813" i="1"/>
  <c r="BR813" i="1"/>
  <c r="BM813" i="1"/>
  <c r="BQ813" i="1"/>
  <c r="BJ813" i="1"/>
  <c r="BI813" i="1"/>
  <c r="BN805" i="1"/>
  <c r="BK805" i="1"/>
  <c r="BL805" i="1"/>
  <c r="BO805" i="1"/>
  <c r="BP805" i="1"/>
  <c r="BS805" i="1"/>
  <c r="BH805" i="1"/>
  <c r="BJ805" i="1"/>
  <c r="BT805" i="1"/>
  <c r="BM805" i="1"/>
  <c r="BI805" i="1"/>
  <c r="BR805" i="1"/>
  <c r="BQ805" i="1"/>
  <c r="BN797" i="1"/>
  <c r="BH797" i="1"/>
  <c r="BK797" i="1"/>
  <c r="BL797" i="1"/>
  <c r="BP797" i="1"/>
  <c r="BT797" i="1"/>
  <c r="BS797" i="1"/>
  <c r="BO797" i="1"/>
  <c r="BR797" i="1"/>
  <c r="BQ797" i="1"/>
  <c r="BM797" i="1"/>
  <c r="BJ797" i="1"/>
  <c r="BI797" i="1"/>
  <c r="BN789" i="1"/>
  <c r="BK789" i="1"/>
  <c r="BL789" i="1"/>
  <c r="BO789" i="1"/>
  <c r="BP789" i="1"/>
  <c r="BS789" i="1"/>
  <c r="BH789" i="1"/>
  <c r="BT789" i="1"/>
  <c r="BJ789" i="1"/>
  <c r="BM789" i="1"/>
  <c r="BI789" i="1"/>
  <c r="BR789" i="1"/>
  <c r="BN781" i="1"/>
  <c r="BH781" i="1"/>
  <c r="BK781" i="1"/>
  <c r="BL781" i="1"/>
  <c r="BP781" i="1"/>
  <c r="BT781" i="1"/>
  <c r="BO781" i="1"/>
  <c r="BS781" i="1"/>
  <c r="BM781" i="1"/>
  <c r="BR781" i="1"/>
  <c r="BQ781" i="1"/>
  <c r="BJ781" i="1"/>
  <c r="BI781" i="1"/>
  <c r="BN773" i="1"/>
  <c r="BH773" i="1"/>
  <c r="BK773" i="1"/>
  <c r="BL773" i="1"/>
  <c r="BP773" i="1"/>
  <c r="BT773" i="1"/>
  <c r="BO773" i="1"/>
  <c r="BS773" i="1"/>
  <c r="BM773" i="1"/>
  <c r="BJ773" i="1"/>
  <c r="BI773" i="1"/>
  <c r="BR773" i="1"/>
  <c r="BQ773" i="1"/>
  <c r="BN765" i="1"/>
  <c r="BH765" i="1"/>
  <c r="BK765" i="1"/>
  <c r="BL765" i="1"/>
  <c r="BP765" i="1"/>
  <c r="BT765" i="1"/>
  <c r="BO765" i="1"/>
  <c r="BM765" i="1"/>
  <c r="BR765" i="1"/>
  <c r="BS765" i="1"/>
  <c r="BQ765" i="1"/>
  <c r="BJ765" i="1"/>
  <c r="BI765" i="1"/>
  <c r="BN757" i="1"/>
  <c r="BH757" i="1"/>
  <c r="BK757" i="1"/>
  <c r="BL757" i="1"/>
  <c r="BP757" i="1"/>
  <c r="BT757" i="1"/>
  <c r="BS757" i="1"/>
  <c r="BJ757" i="1"/>
  <c r="BI757" i="1"/>
  <c r="BO757" i="1"/>
  <c r="BR757" i="1"/>
  <c r="BM757" i="1"/>
  <c r="BQ757" i="1"/>
  <c r="BN749" i="1"/>
  <c r="BH749" i="1"/>
  <c r="BK749" i="1"/>
  <c r="BL749" i="1"/>
  <c r="BP749" i="1"/>
  <c r="BT749" i="1"/>
  <c r="BO749" i="1"/>
  <c r="BS749" i="1"/>
  <c r="BR749" i="1"/>
  <c r="BQ749" i="1"/>
  <c r="BM749" i="1"/>
  <c r="BJ749" i="1"/>
  <c r="BI749" i="1"/>
  <c r="BN741" i="1"/>
  <c r="BH741" i="1"/>
  <c r="BK741" i="1"/>
  <c r="BL741" i="1"/>
  <c r="BP741" i="1"/>
  <c r="BT741" i="1"/>
  <c r="BS741" i="1"/>
  <c r="BO741" i="1"/>
  <c r="BJ741" i="1"/>
  <c r="BI741" i="1"/>
  <c r="BR741" i="1"/>
  <c r="BM741" i="1"/>
  <c r="BQ741" i="1"/>
  <c r="BH733" i="1"/>
  <c r="BK733" i="1"/>
  <c r="BL733" i="1"/>
  <c r="BP733" i="1"/>
  <c r="BT733" i="1"/>
  <c r="BN733" i="1"/>
  <c r="BO733" i="1"/>
  <c r="BS733" i="1"/>
  <c r="BR733" i="1"/>
  <c r="BM733" i="1"/>
  <c r="BQ733" i="1"/>
  <c r="BJ733" i="1"/>
  <c r="BI733" i="1"/>
  <c r="BN725" i="1"/>
  <c r="BH725" i="1"/>
  <c r="BK725" i="1"/>
  <c r="BL725" i="1"/>
  <c r="BP725" i="1"/>
  <c r="BT725" i="1"/>
  <c r="BS725" i="1"/>
  <c r="BJ725" i="1"/>
  <c r="BO725" i="1"/>
  <c r="BM725" i="1"/>
  <c r="BI725" i="1"/>
  <c r="BR725" i="1"/>
  <c r="BQ725" i="1"/>
  <c r="BN717" i="1"/>
  <c r="BH717" i="1"/>
  <c r="BK717" i="1"/>
  <c r="BL717" i="1"/>
  <c r="BP717" i="1"/>
  <c r="BT717" i="1"/>
  <c r="BO717" i="1"/>
  <c r="BS717" i="1"/>
  <c r="BM717" i="1"/>
  <c r="BR717" i="1"/>
  <c r="BQ717" i="1"/>
  <c r="BJ717" i="1"/>
  <c r="BI717" i="1"/>
  <c r="BN709" i="1"/>
  <c r="BH709" i="1"/>
  <c r="BK709" i="1"/>
  <c r="BL709" i="1"/>
  <c r="BP709" i="1"/>
  <c r="BT709" i="1"/>
  <c r="BS709" i="1"/>
  <c r="BO709" i="1"/>
  <c r="BM709" i="1"/>
  <c r="BJ709" i="1"/>
  <c r="BI709" i="1"/>
  <c r="BR709" i="1"/>
  <c r="BQ709" i="1"/>
  <c r="BN701" i="1"/>
  <c r="BH701" i="1"/>
  <c r="BK701" i="1"/>
  <c r="BL701" i="1"/>
  <c r="BP701" i="1"/>
  <c r="BT701" i="1"/>
  <c r="BO701" i="1"/>
  <c r="BM701" i="1"/>
  <c r="BR701" i="1"/>
  <c r="BQ701" i="1"/>
  <c r="BS701" i="1"/>
  <c r="BJ701" i="1"/>
  <c r="BI701" i="1"/>
  <c r="BN693" i="1"/>
  <c r="BK693" i="1"/>
  <c r="BH693" i="1"/>
  <c r="BL693" i="1"/>
  <c r="BS693" i="1"/>
  <c r="BP693" i="1"/>
  <c r="BT693" i="1"/>
  <c r="BJ693" i="1"/>
  <c r="BI693" i="1"/>
  <c r="BM693" i="1"/>
  <c r="BR693" i="1"/>
  <c r="BO693" i="1"/>
  <c r="BQ693" i="1"/>
  <c r="BN685" i="1"/>
  <c r="BH685" i="1"/>
  <c r="BK685" i="1"/>
  <c r="BL685" i="1"/>
  <c r="BS685" i="1"/>
  <c r="BP685" i="1"/>
  <c r="BO685" i="1"/>
  <c r="BT685" i="1"/>
  <c r="BR685" i="1"/>
  <c r="BM685" i="1"/>
  <c r="BQ685" i="1"/>
  <c r="BJ685" i="1"/>
  <c r="BI685" i="1"/>
  <c r="BN677" i="1"/>
  <c r="BH677" i="1"/>
  <c r="BK677" i="1"/>
  <c r="BL677" i="1"/>
  <c r="BS677" i="1"/>
  <c r="BP677" i="1"/>
  <c r="BJ677" i="1"/>
  <c r="BO677" i="1"/>
  <c r="BM677" i="1"/>
  <c r="BI677" i="1"/>
  <c r="BR677" i="1"/>
  <c r="BT677" i="1"/>
  <c r="BQ677" i="1"/>
  <c r="BN669" i="1"/>
  <c r="BH669" i="1"/>
  <c r="BK669" i="1"/>
  <c r="BL669" i="1"/>
  <c r="BS669" i="1"/>
  <c r="BP669" i="1"/>
  <c r="BO669" i="1"/>
  <c r="BT669" i="1"/>
  <c r="BR669" i="1"/>
  <c r="BQ669" i="1"/>
  <c r="BM669" i="1"/>
  <c r="BJ669" i="1"/>
  <c r="BI669" i="1"/>
  <c r="BM661" i="1"/>
  <c r="BJ661" i="1"/>
  <c r="BS661" i="1"/>
  <c r="BN661" i="1"/>
  <c r="BK661" i="1"/>
  <c r="BO661" i="1"/>
  <c r="BP661" i="1"/>
  <c r="BT661" i="1"/>
  <c r="BH661" i="1"/>
  <c r="BL661" i="1"/>
  <c r="BI661" i="1"/>
  <c r="BR661" i="1"/>
  <c r="BQ661" i="1"/>
  <c r="BH653" i="1"/>
  <c r="BR653" i="1"/>
  <c r="BK653" i="1"/>
  <c r="BI653" i="1"/>
  <c r="BP653" i="1"/>
  <c r="BJ653" i="1"/>
  <c r="BS653" i="1"/>
  <c r="BN653" i="1"/>
  <c r="BO653" i="1"/>
  <c r="BT653" i="1"/>
  <c r="BQ653" i="1"/>
  <c r="BM653" i="1"/>
  <c r="BL653" i="1"/>
  <c r="BJ645" i="1"/>
  <c r="BO645" i="1"/>
  <c r="BN645" i="1"/>
  <c r="BT645" i="1"/>
  <c r="BM645" i="1"/>
  <c r="BK645" i="1"/>
  <c r="BP645" i="1"/>
  <c r="BR645" i="1"/>
  <c r="BI645" i="1"/>
  <c r="BS645" i="1"/>
  <c r="BL645" i="1"/>
  <c r="BH645" i="1"/>
  <c r="BQ645" i="1"/>
  <c r="BH637" i="1"/>
  <c r="BS637" i="1"/>
  <c r="BR637" i="1"/>
  <c r="BK637" i="1"/>
  <c r="BI637" i="1"/>
  <c r="BP637" i="1"/>
  <c r="BN637" i="1"/>
  <c r="BO637" i="1"/>
  <c r="BT637" i="1"/>
  <c r="BQ637" i="1"/>
  <c r="BM637" i="1"/>
  <c r="BL637" i="1"/>
  <c r="BJ637" i="1"/>
  <c r="BJ629" i="1"/>
  <c r="BO629" i="1"/>
  <c r="BN629" i="1"/>
  <c r="BT629" i="1"/>
  <c r="BP629" i="1"/>
  <c r="BR629" i="1"/>
  <c r="BI629" i="1"/>
  <c r="BS629" i="1"/>
  <c r="BM629" i="1"/>
  <c r="BK629" i="1"/>
  <c r="BQ629" i="1"/>
  <c r="BH629" i="1"/>
  <c r="BL629" i="1"/>
  <c r="BS621" i="1"/>
  <c r="BR621" i="1"/>
  <c r="BK621" i="1"/>
  <c r="BH621" i="1"/>
  <c r="BI621" i="1"/>
  <c r="BP621" i="1"/>
  <c r="BO621" i="1"/>
  <c r="BT621" i="1"/>
  <c r="BJ621" i="1"/>
  <c r="BN621" i="1"/>
  <c r="BQ621" i="1"/>
  <c r="BM621" i="1"/>
  <c r="BL621" i="1"/>
  <c r="BM613" i="1"/>
  <c r="BJ613" i="1"/>
  <c r="BO613" i="1"/>
  <c r="BN613" i="1"/>
  <c r="BT613" i="1"/>
  <c r="BR613" i="1"/>
  <c r="BI613" i="1"/>
  <c r="BK613" i="1"/>
  <c r="BP613" i="1"/>
  <c r="BL613" i="1"/>
  <c r="BS613" i="1"/>
  <c r="BQ613" i="1"/>
  <c r="BH613" i="1"/>
  <c r="BH605" i="1"/>
  <c r="BR605" i="1"/>
  <c r="BK605" i="1"/>
  <c r="BS605" i="1"/>
  <c r="BI605" i="1"/>
  <c r="BP605" i="1"/>
  <c r="BT605" i="1"/>
  <c r="BJ605" i="1"/>
  <c r="BO605" i="1"/>
  <c r="BQ605" i="1"/>
  <c r="BM605" i="1"/>
  <c r="BL605" i="1"/>
  <c r="BN605" i="1"/>
  <c r="BM597" i="1"/>
  <c r="BJ597" i="1"/>
  <c r="BO597" i="1"/>
  <c r="BN597" i="1"/>
  <c r="BT597" i="1"/>
  <c r="BI597" i="1"/>
  <c r="BK597" i="1"/>
  <c r="BL597" i="1"/>
  <c r="BH597" i="1"/>
  <c r="BP597" i="1"/>
  <c r="BS597" i="1"/>
  <c r="BR597" i="1"/>
  <c r="BQ597" i="1"/>
  <c r="BH589" i="1"/>
  <c r="BR589" i="1"/>
  <c r="BK589" i="1"/>
  <c r="BI589" i="1"/>
  <c r="BP589" i="1"/>
  <c r="BJ589" i="1"/>
  <c r="BS589" i="1"/>
  <c r="BN589" i="1"/>
  <c r="BO589" i="1"/>
  <c r="BM589" i="1"/>
  <c r="BT589" i="1"/>
  <c r="BQ589" i="1"/>
  <c r="BL589" i="1"/>
  <c r="BC484" i="1"/>
  <c r="AT484" i="1"/>
  <c r="BF484" i="1"/>
  <c r="AZ484" i="1"/>
  <c r="AW484" i="1"/>
  <c r="AU484" i="1"/>
  <c r="AX484" i="1"/>
  <c r="BE484" i="1"/>
  <c r="BB484" i="1"/>
  <c r="BC468" i="1"/>
  <c r="AT468" i="1"/>
  <c r="BF468" i="1"/>
  <c r="AZ468" i="1"/>
  <c r="AW468" i="1"/>
  <c r="AU468" i="1"/>
  <c r="AX468" i="1"/>
  <c r="BE468" i="1"/>
  <c r="BA468" i="1"/>
  <c r="BC452" i="1"/>
  <c r="AT452" i="1"/>
  <c r="BF452" i="1"/>
  <c r="AZ452" i="1"/>
  <c r="AW452" i="1"/>
  <c r="AU452" i="1"/>
  <c r="AX452" i="1"/>
  <c r="BE452" i="1"/>
  <c r="BA452" i="1"/>
  <c r="AZ436" i="1"/>
  <c r="AW436" i="1"/>
  <c r="AU436" i="1"/>
  <c r="AX436" i="1"/>
  <c r="BE436" i="1"/>
  <c r="BA436" i="1"/>
  <c r="AY436" i="1"/>
  <c r="BD436" i="1"/>
  <c r="AV436" i="1"/>
  <c r="BB436" i="1"/>
  <c r="AU420" i="1"/>
  <c r="AZ420" i="1"/>
  <c r="AX420" i="1"/>
  <c r="AY420" i="1"/>
  <c r="BD420" i="1"/>
  <c r="BF420" i="1"/>
  <c r="AT420" i="1"/>
  <c r="BC420" i="1"/>
  <c r="AW420" i="1"/>
  <c r="BA420" i="1"/>
  <c r="AY404" i="1"/>
  <c r="BD404" i="1"/>
  <c r="BF404" i="1"/>
  <c r="AT404" i="1"/>
  <c r="BC404" i="1"/>
  <c r="AW404" i="1"/>
  <c r="BA404" i="1"/>
  <c r="AV404" i="1"/>
  <c r="BE404" i="1"/>
  <c r="BB404" i="1"/>
  <c r="AY388" i="1"/>
  <c r="BD388" i="1"/>
  <c r="BF388" i="1"/>
  <c r="AT388" i="1"/>
  <c r="BC388" i="1"/>
  <c r="AW388" i="1"/>
  <c r="BA388" i="1"/>
  <c r="AV388" i="1"/>
  <c r="BE388" i="1"/>
  <c r="BB388" i="1"/>
  <c r="AY372" i="1"/>
  <c r="BD372" i="1"/>
  <c r="BF372" i="1"/>
  <c r="AT372" i="1"/>
  <c r="BC372" i="1"/>
  <c r="AW372" i="1"/>
  <c r="BA372" i="1"/>
  <c r="AV372" i="1"/>
  <c r="BE372" i="1"/>
  <c r="BB372" i="1"/>
  <c r="AY356" i="1"/>
  <c r="BD356" i="1"/>
  <c r="BF356" i="1"/>
  <c r="AT356" i="1"/>
  <c r="BC356" i="1"/>
  <c r="AW356" i="1"/>
  <c r="BA356" i="1"/>
  <c r="AV356" i="1"/>
  <c r="BE356" i="1"/>
  <c r="BB356" i="1"/>
  <c r="AZ340" i="1"/>
  <c r="BC340" i="1"/>
  <c r="BA340" i="1"/>
  <c r="BF340" i="1"/>
  <c r="BD340" i="1"/>
  <c r="AT340" i="1"/>
  <c r="BB340" i="1"/>
  <c r="AY340" i="1"/>
  <c r="AU340" i="1"/>
  <c r="AZ324" i="1"/>
  <c r="BC324" i="1"/>
  <c r="BA324" i="1"/>
  <c r="AW324" i="1"/>
  <c r="BD324" i="1"/>
  <c r="AT324" i="1"/>
  <c r="BB324" i="1"/>
  <c r="AY324" i="1"/>
  <c r="BF324" i="1"/>
  <c r="AZ308" i="1"/>
  <c r="BC308" i="1"/>
  <c r="BA308" i="1"/>
  <c r="BF308" i="1"/>
  <c r="BD308" i="1"/>
  <c r="AT308" i="1"/>
  <c r="BB308" i="1"/>
  <c r="AY308" i="1"/>
  <c r="AU308" i="1"/>
  <c r="AZ292" i="1"/>
  <c r="BC292" i="1"/>
  <c r="BA292" i="1"/>
  <c r="AW292" i="1"/>
  <c r="BD292" i="1"/>
  <c r="AT292" i="1"/>
  <c r="BB292" i="1"/>
  <c r="AY292" i="1"/>
  <c r="BF292" i="1"/>
  <c r="AZ276" i="1"/>
  <c r="BC276" i="1"/>
  <c r="BA276" i="1"/>
  <c r="BF276" i="1"/>
  <c r="BD276" i="1"/>
  <c r="AT276" i="1"/>
  <c r="BB276" i="1"/>
  <c r="AY276" i="1"/>
  <c r="AU276" i="1"/>
  <c r="AZ260" i="1"/>
  <c r="BC260" i="1"/>
  <c r="BA260" i="1"/>
  <c r="AW260" i="1"/>
  <c r="BD260" i="1"/>
  <c r="AT260" i="1"/>
  <c r="BB260" i="1"/>
  <c r="AY260" i="1"/>
  <c r="BF260" i="1"/>
  <c r="AW244" i="1"/>
  <c r="BB244" i="1"/>
  <c r="BD244" i="1"/>
  <c r="AZ244" i="1"/>
  <c r="BA244" i="1"/>
  <c r="AX244" i="1"/>
  <c r="AU244" i="1"/>
  <c r="BE244" i="1"/>
  <c r="BC244" i="1"/>
  <c r="BF244" i="1"/>
  <c r="AW228" i="1"/>
  <c r="BB228" i="1"/>
  <c r="BD228" i="1"/>
  <c r="AZ228" i="1"/>
  <c r="BA228" i="1"/>
  <c r="AX228" i="1"/>
  <c r="AU228" i="1"/>
  <c r="BE228" i="1"/>
  <c r="BC228" i="1"/>
  <c r="BF228" i="1"/>
  <c r="AW212" i="1"/>
  <c r="BB212" i="1"/>
  <c r="BD212" i="1"/>
  <c r="AZ212" i="1"/>
  <c r="BA212" i="1"/>
  <c r="AX212" i="1"/>
  <c r="AU212" i="1"/>
  <c r="BE212" i="1"/>
  <c r="BC212" i="1"/>
  <c r="BF212" i="1"/>
  <c r="AW196" i="1"/>
  <c r="BB196" i="1"/>
  <c r="BD196" i="1"/>
  <c r="AZ196" i="1"/>
  <c r="BA196" i="1"/>
  <c r="AX196" i="1"/>
  <c r="AU196" i="1"/>
  <c r="BE196" i="1"/>
  <c r="BC196" i="1"/>
  <c r="BF196" i="1"/>
  <c r="AW180" i="1"/>
  <c r="AX180" i="1"/>
  <c r="AZ180" i="1"/>
  <c r="BD180" i="1"/>
  <c r="BA180" i="1"/>
  <c r="BB180" i="1"/>
  <c r="AU180" i="1"/>
  <c r="BE180" i="1"/>
  <c r="BF180" i="1"/>
  <c r="AV180" i="1"/>
  <c r="AZ164" i="1"/>
  <c r="BF164" i="1"/>
  <c r="AY164" i="1"/>
  <c r="AT164" i="1"/>
  <c r="BD164" i="1"/>
  <c r="AW164" i="1"/>
  <c r="BC164" i="1"/>
  <c r="AU164" i="1"/>
  <c r="BB164" i="1"/>
  <c r="BE164" i="1"/>
  <c r="AZ148" i="1"/>
  <c r="BF148" i="1"/>
  <c r="AY148" i="1"/>
  <c r="BE148" i="1"/>
  <c r="BD148" i="1"/>
  <c r="AW148" i="1"/>
  <c r="AU148" i="1"/>
  <c r="BB148" i="1"/>
  <c r="AT148" i="1"/>
  <c r="AZ132" i="1"/>
  <c r="BF132" i="1"/>
  <c r="AY132" i="1"/>
  <c r="AT132" i="1"/>
  <c r="BD132" i="1"/>
  <c r="AW132" i="1"/>
  <c r="BC132" i="1"/>
  <c r="AU132" i="1"/>
  <c r="BB132" i="1"/>
  <c r="BE132" i="1"/>
  <c r="AZ116" i="1"/>
  <c r="BF116" i="1"/>
  <c r="AY116" i="1"/>
  <c r="BE116" i="1"/>
  <c r="BD116" i="1"/>
  <c r="AW116" i="1"/>
  <c r="AU116" i="1"/>
  <c r="BB116" i="1"/>
  <c r="AT116" i="1"/>
  <c r="AX100" i="1"/>
  <c r="BA100" i="1"/>
  <c r="BE100" i="1"/>
  <c r="AU100" i="1"/>
  <c r="BB100" i="1"/>
  <c r="AW100" i="1"/>
  <c r="AZ100" i="1"/>
  <c r="BF100" i="1"/>
  <c r="BD100" i="1"/>
  <c r="BC100" i="1"/>
  <c r="AX84" i="1"/>
  <c r="BA84" i="1"/>
  <c r="BC84" i="1"/>
  <c r="BE84" i="1"/>
  <c r="BB84" i="1"/>
  <c r="AW84" i="1"/>
  <c r="BF84" i="1"/>
  <c r="AZ84" i="1"/>
  <c r="AY84" i="1"/>
  <c r="AY68" i="1"/>
  <c r="BD68" i="1"/>
  <c r="BB68" i="1"/>
  <c r="AW68" i="1"/>
  <c r="BC68" i="1"/>
  <c r="AX68" i="1"/>
  <c r="BA68" i="1"/>
  <c r="AV68" i="1"/>
  <c r="BF68" i="1"/>
  <c r="BE68" i="1"/>
  <c r="AY52" i="1"/>
  <c r="BD52" i="1"/>
  <c r="BB52" i="1"/>
  <c r="AT52" i="1"/>
  <c r="BC52" i="1"/>
  <c r="AX52" i="1"/>
  <c r="AW52" i="1"/>
  <c r="AV52" i="1"/>
  <c r="BF52" i="1"/>
  <c r="BA52" i="1"/>
  <c r="AZ36" i="1"/>
  <c r="BA36" i="1"/>
  <c r="AY36" i="1"/>
  <c r="BB36" i="1"/>
  <c r="BD36" i="1"/>
  <c r="BE36" i="1"/>
  <c r="BC36" i="1"/>
  <c r="AX36" i="1"/>
  <c r="AT36" i="1"/>
  <c r="AW20" i="1"/>
  <c r="AX20" i="1"/>
  <c r="AY20" i="1"/>
  <c r="BD20" i="1"/>
  <c r="AT20" i="1"/>
  <c r="BC20" i="1"/>
  <c r="BB20" i="1"/>
  <c r="AV20" i="1"/>
  <c r="BA20" i="1"/>
  <c r="BF20" i="1"/>
  <c r="AZ20" i="1"/>
  <c r="AV4" i="1"/>
  <c r="BA4" i="1"/>
  <c r="AX4" i="1"/>
  <c r="AY4" i="1"/>
  <c r="AZ4" i="1"/>
  <c r="BF4" i="1"/>
  <c r="BE4" i="1"/>
  <c r="AU4" i="1"/>
  <c r="AT4" i="1"/>
  <c r="BC4" i="1"/>
  <c r="AU988" i="1"/>
  <c r="BC988" i="1"/>
  <c r="AZ988" i="1"/>
  <c r="BA988" i="1"/>
  <c r="BB988" i="1"/>
  <c r="BD988" i="1"/>
  <c r="BE988" i="1"/>
  <c r="AX988" i="1"/>
  <c r="AY988" i="1"/>
  <c r="AX972" i="1"/>
  <c r="BD972" i="1"/>
  <c r="BE972" i="1"/>
  <c r="AY972" i="1"/>
  <c r="BA972" i="1"/>
  <c r="BC972" i="1"/>
  <c r="AV972" i="1"/>
  <c r="AT972" i="1"/>
  <c r="AU972" i="1"/>
  <c r="AZ972" i="1"/>
  <c r="BB972" i="1"/>
  <c r="AX940" i="1"/>
  <c r="BD940" i="1"/>
  <c r="BE940" i="1"/>
  <c r="AY940" i="1"/>
  <c r="AZ940" i="1"/>
  <c r="BB940" i="1"/>
  <c r="AU940" i="1"/>
  <c r="BC940" i="1"/>
  <c r="AW940" i="1"/>
  <c r="BA940" i="1"/>
  <c r="AT924" i="1"/>
  <c r="BD924" i="1"/>
  <c r="AW924" i="1"/>
  <c r="AX924" i="1"/>
  <c r="AV924" i="1"/>
  <c r="BF924" i="1"/>
  <c r="AU924" i="1"/>
  <c r="BA924" i="1"/>
  <c r="AY924" i="1"/>
  <c r="BA892" i="1"/>
  <c r="BB892" i="1"/>
  <c r="AV892" i="1"/>
  <c r="BE892" i="1"/>
  <c r="BF892" i="1"/>
  <c r="BD892" i="1"/>
  <c r="AT892" i="1"/>
  <c r="AU892" i="1"/>
  <c r="AY892" i="1"/>
  <c r="AT876" i="1"/>
  <c r="AU876" i="1"/>
  <c r="AY876" i="1"/>
  <c r="BA876" i="1"/>
  <c r="BF876" i="1"/>
  <c r="AZ876" i="1"/>
  <c r="BE876" i="1"/>
  <c r="BC876" i="1"/>
  <c r="AX876" i="1"/>
  <c r="AV876" i="1"/>
  <c r="AT860" i="1"/>
  <c r="AU860" i="1"/>
  <c r="AY860" i="1"/>
  <c r="AW860" i="1"/>
  <c r="BB860" i="1"/>
  <c r="BD860" i="1"/>
  <c r="BA860" i="1"/>
  <c r="BF860" i="1"/>
  <c r="AZ860" i="1"/>
  <c r="BE860" i="1"/>
  <c r="BC860" i="1"/>
  <c r="AT844" i="1"/>
  <c r="AU844" i="1"/>
  <c r="AY844" i="1"/>
  <c r="AW844" i="1"/>
  <c r="AX844" i="1"/>
  <c r="BC844" i="1"/>
  <c r="AZ844" i="1"/>
  <c r="BA844" i="1"/>
  <c r="BB844" i="1"/>
  <c r="AV844" i="1"/>
  <c r="AT812" i="1"/>
  <c r="AU812" i="1"/>
  <c r="AY812" i="1"/>
  <c r="AW812" i="1"/>
  <c r="AX812" i="1"/>
  <c r="BC812" i="1"/>
  <c r="AZ812" i="1"/>
  <c r="BA812" i="1"/>
  <c r="BB812" i="1"/>
  <c r="AV812" i="1"/>
  <c r="AT796" i="1"/>
  <c r="AU796" i="1"/>
  <c r="AY796" i="1"/>
  <c r="BE796" i="1"/>
  <c r="BC796" i="1"/>
  <c r="AX796" i="1"/>
  <c r="AV796" i="1"/>
  <c r="AW796" i="1"/>
  <c r="BB796" i="1"/>
  <c r="BD796" i="1"/>
  <c r="AW764" i="1"/>
  <c r="AX764" i="1"/>
  <c r="BC764" i="1"/>
  <c r="AZ764" i="1"/>
  <c r="BA764" i="1"/>
  <c r="BB764" i="1"/>
  <c r="AV764" i="1"/>
  <c r="BE764" i="1"/>
  <c r="BF764" i="1"/>
  <c r="BD764" i="1"/>
  <c r="AW748" i="1"/>
  <c r="AX748" i="1"/>
  <c r="BC748" i="1"/>
  <c r="AZ748" i="1"/>
  <c r="BB748" i="1"/>
  <c r="BD748" i="1"/>
  <c r="BA748" i="1"/>
  <c r="BF748" i="1"/>
  <c r="AY748" i="1"/>
  <c r="BE748" i="1"/>
  <c r="AU748" i="1"/>
  <c r="BC732" i="1"/>
  <c r="AT732" i="1"/>
  <c r="BB732" i="1"/>
  <c r="AY732" i="1"/>
  <c r="AZ732" i="1"/>
  <c r="AV732" i="1"/>
  <c r="BE732" i="1"/>
  <c r="AW732" i="1"/>
  <c r="AX732" i="1"/>
  <c r="BA732" i="1"/>
  <c r="BF716" i="1"/>
  <c r="AZ716" i="1"/>
  <c r="AW716" i="1"/>
  <c r="AT716" i="1"/>
  <c r="AU716" i="1"/>
  <c r="BD716" i="1"/>
  <c r="AX716" i="1"/>
  <c r="AY716" i="1"/>
  <c r="BA716" i="1"/>
  <c r="BE716" i="1"/>
  <c r="BF700" i="1"/>
  <c r="AZ700" i="1"/>
  <c r="AW700" i="1"/>
  <c r="AT700" i="1"/>
  <c r="AU700" i="1"/>
  <c r="BE700" i="1"/>
  <c r="AX700" i="1"/>
  <c r="AY700" i="1"/>
  <c r="BA700" i="1"/>
  <c r="BD700" i="1"/>
  <c r="BD684" i="1"/>
  <c r="BF684" i="1"/>
  <c r="AZ684" i="1"/>
  <c r="AW684" i="1"/>
  <c r="AT684" i="1"/>
  <c r="AU684" i="1"/>
  <c r="BE684" i="1"/>
  <c r="AX684" i="1"/>
  <c r="AY684" i="1"/>
  <c r="BA684" i="1"/>
  <c r="AX636" i="1"/>
  <c r="AY636" i="1"/>
  <c r="BA636" i="1"/>
  <c r="BD636" i="1"/>
  <c r="BB636" i="1"/>
  <c r="BC636" i="1"/>
  <c r="AV636" i="1"/>
  <c r="BF636" i="1"/>
  <c r="AZ636" i="1"/>
  <c r="AW636" i="1"/>
  <c r="AX620" i="1"/>
  <c r="AY620" i="1"/>
  <c r="BA620" i="1"/>
  <c r="BB620" i="1"/>
  <c r="BC620" i="1"/>
  <c r="AV620" i="1"/>
  <c r="BF620" i="1"/>
  <c r="AZ620" i="1"/>
  <c r="AW620" i="1"/>
  <c r="BB604" i="1"/>
  <c r="BC604" i="1"/>
  <c r="AV604" i="1"/>
  <c r="BF604" i="1"/>
  <c r="AZ604" i="1"/>
  <c r="AW604" i="1"/>
  <c r="AT604" i="1"/>
  <c r="AU604" i="1"/>
  <c r="BE604" i="1"/>
  <c r="BB588" i="1"/>
  <c r="BC588" i="1"/>
  <c r="AV588" i="1"/>
  <c r="BF588" i="1"/>
  <c r="AZ588" i="1"/>
  <c r="AW588" i="1"/>
  <c r="AT588" i="1"/>
  <c r="AU588" i="1"/>
  <c r="BE588" i="1"/>
  <c r="BF572" i="1"/>
  <c r="AZ572" i="1"/>
  <c r="AW572" i="1"/>
  <c r="AT572" i="1"/>
  <c r="AU572" i="1"/>
  <c r="BE572" i="1"/>
  <c r="AX572" i="1"/>
  <c r="AY572" i="1"/>
  <c r="BA572" i="1"/>
  <c r="BD572" i="1"/>
  <c r="AT524" i="1"/>
  <c r="AU524" i="1"/>
  <c r="BE524" i="1"/>
  <c r="AX524" i="1"/>
  <c r="AY524" i="1"/>
  <c r="BA524" i="1"/>
  <c r="BD524" i="1"/>
  <c r="BB524" i="1"/>
  <c r="BC524" i="1"/>
  <c r="AV524" i="1"/>
  <c r="AX508" i="1"/>
  <c r="AY508" i="1"/>
  <c r="BA508" i="1"/>
  <c r="BD508" i="1"/>
  <c r="BB508" i="1"/>
  <c r="BC508" i="1"/>
  <c r="AV508" i="1"/>
  <c r="BF508" i="1"/>
  <c r="AZ508" i="1"/>
  <c r="AW508" i="1"/>
  <c r="BD492" i="1"/>
  <c r="AX492" i="1"/>
  <c r="AY492" i="1"/>
  <c r="BA492" i="1"/>
  <c r="BB492" i="1"/>
  <c r="BC492" i="1"/>
  <c r="AV492" i="1"/>
  <c r="BF492" i="1"/>
  <c r="AZ492" i="1"/>
  <c r="AW492" i="1"/>
  <c r="BC476" i="1"/>
  <c r="AT476" i="1"/>
  <c r="BB476" i="1"/>
  <c r="AZ476" i="1"/>
  <c r="AV476" i="1"/>
  <c r="AU476" i="1"/>
  <c r="AX476" i="1"/>
  <c r="BE476" i="1"/>
  <c r="AW476" i="1"/>
  <c r="BC460" i="1"/>
  <c r="AT460" i="1"/>
  <c r="BB460" i="1"/>
  <c r="AZ460" i="1"/>
  <c r="BF460" i="1"/>
  <c r="AU460" i="1"/>
  <c r="AX460" i="1"/>
  <c r="BE460" i="1"/>
  <c r="AW460" i="1"/>
  <c r="BF444" i="1"/>
  <c r="BC444" i="1"/>
  <c r="AT444" i="1"/>
  <c r="BB444" i="1"/>
  <c r="AZ444" i="1"/>
  <c r="AV444" i="1"/>
  <c r="AU444" i="1"/>
  <c r="AX444" i="1"/>
  <c r="BE444" i="1"/>
  <c r="AW444" i="1"/>
  <c r="AU412" i="1"/>
  <c r="AZ412" i="1"/>
  <c r="AX412" i="1"/>
  <c r="AY412" i="1"/>
  <c r="BD412" i="1"/>
  <c r="BF412" i="1"/>
  <c r="BC412" i="1"/>
  <c r="AW412" i="1"/>
  <c r="BA412" i="1"/>
  <c r="AY380" i="1"/>
  <c r="BD380" i="1"/>
  <c r="BF380" i="1"/>
  <c r="AT380" i="1"/>
  <c r="BC380" i="1"/>
  <c r="AW380" i="1"/>
  <c r="BA380" i="1"/>
  <c r="AV380" i="1"/>
  <c r="BE380" i="1"/>
  <c r="BB380" i="1"/>
  <c r="AZ348" i="1"/>
  <c r="BC348" i="1"/>
  <c r="AU348" i="1"/>
  <c r="BB348" i="1"/>
  <c r="BD348" i="1"/>
  <c r="AT348" i="1"/>
  <c r="BF348" i="1"/>
  <c r="AY348" i="1"/>
  <c r="AW348" i="1"/>
  <c r="AZ316" i="1"/>
  <c r="BC316" i="1"/>
  <c r="AU316" i="1"/>
  <c r="BB316" i="1"/>
  <c r="BD316" i="1"/>
  <c r="AT316" i="1"/>
  <c r="BF316" i="1"/>
  <c r="AY316" i="1"/>
  <c r="AW316" i="1"/>
  <c r="AZ268" i="1"/>
  <c r="BC268" i="1"/>
  <c r="AU268" i="1"/>
  <c r="BB268" i="1"/>
  <c r="BD268" i="1"/>
  <c r="AT268" i="1"/>
  <c r="BF268" i="1"/>
  <c r="AY268" i="1"/>
  <c r="AW268" i="1"/>
  <c r="BA218" i="1"/>
  <c r="AT218" i="1"/>
  <c r="BF218" i="1"/>
  <c r="BE218" i="1"/>
  <c r="AY218" i="1"/>
  <c r="AV218" i="1"/>
  <c r="BC218" i="1"/>
  <c r="BB218" i="1"/>
  <c r="BD218" i="1"/>
  <c r="AW218" i="1"/>
  <c r="AU218" i="1"/>
  <c r="BD154" i="1"/>
  <c r="AX154" i="1"/>
  <c r="AT154" i="1"/>
  <c r="AW154" i="1"/>
  <c r="BC154" i="1"/>
  <c r="AU154" i="1"/>
  <c r="BF154" i="1"/>
  <c r="AV154" i="1"/>
  <c r="AY154" i="1"/>
  <c r="AZ154" i="1"/>
  <c r="BA154" i="1"/>
  <c r="BB90" i="1"/>
  <c r="AU90" i="1"/>
  <c r="AY90" i="1"/>
  <c r="BF90" i="1"/>
  <c r="BA90" i="1"/>
  <c r="AZ90" i="1"/>
  <c r="BC90" i="1"/>
  <c r="AT90" i="1"/>
  <c r="AV90" i="1"/>
  <c r="AX90" i="1"/>
  <c r="BD90" i="1"/>
  <c r="BA26" i="1"/>
  <c r="BB26" i="1"/>
  <c r="BC26" i="1"/>
  <c r="BE26" i="1"/>
  <c r="BF26" i="1"/>
  <c r="BD26" i="1"/>
  <c r="AW26" i="1"/>
  <c r="AY26" i="1"/>
  <c r="AT26" i="1"/>
  <c r="AZ26" i="1"/>
  <c r="AX26" i="1"/>
  <c r="AV26" i="1"/>
  <c r="AU70" i="1"/>
  <c r="AZ70" i="1"/>
  <c r="AW70" i="1"/>
  <c r="AY70" i="1"/>
  <c r="BD70" i="1"/>
  <c r="BF70" i="1"/>
  <c r="AX70" i="1"/>
  <c r="AV70" i="1"/>
  <c r="BE70" i="1"/>
  <c r="AT70" i="1"/>
  <c r="BB70" i="1"/>
  <c r="AV38" i="1"/>
  <c r="AW38" i="1"/>
  <c r="BB38" i="1"/>
  <c r="AX38" i="1"/>
  <c r="AZ38" i="1"/>
  <c r="BA38" i="1"/>
  <c r="AU38" i="1"/>
  <c r="BF38" i="1"/>
  <c r="AY38" i="1"/>
  <c r="BE38" i="1"/>
  <c r="AT38" i="1"/>
  <c r="BK585" i="1"/>
  <c r="BR585" i="1"/>
  <c r="BH585" i="1"/>
  <c r="BM585" i="1"/>
  <c r="BJ585" i="1"/>
  <c r="BS585" i="1"/>
  <c r="BN585" i="1"/>
  <c r="BL585" i="1"/>
  <c r="BI585" i="1"/>
  <c r="BQ585" i="1"/>
  <c r="BP585" i="1"/>
  <c r="BT585" i="1"/>
  <c r="BO585" i="1"/>
  <c r="BK580" i="1"/>
  <c r="BQ580" i="1"/>
  <c r="BL580" i="1"/>
  <c r="BM580" i="1"/>
  <c r="BS580" i="1"/>
  <c r="BP580" i="1"/>
  <c r="BR580" i="1"/>
  <c r="BO580" i="1"/>
  <c r="BI580" i="1"/>
  <c r="BH580" i="1"/>
  <c r="BN580" i="1"/>
  <c r="BT580" i="1"/>
  <c r="BJ580" i="1"/>
  <c r="BJ577" i="1"/>
  <c r="BL577" i="1"/>
  <c r="BS577" i="1"/>
  <c r="BN577" i="1"/>
  <c r="BQ577" i="1"/>
  <c r="BH577" i="1"/>
  <c r="BM577" i="1"/>
  <c r="BP577" i="1"/>
  <c r="BR577" i="1"/>
  <c r="BK577" i="1"/>
  <c r="BT577" i="1"/>
  <c r="BO577" i="1"/>
  <c r="BI577" i="1"/>
  <c r="BO574" i="1"/>
  <c r="BJ574" i="1"/>
  <c r="BP574" i="1"/>
  <c r="BT574" i="1"/>
  <c r="BM574" i="1"/>
  <c r="BN574" i="1"/>
  <c r="BK574" i="1"/>
  <c r="BQ574" i="1"/>
  <c r="BS574" i="1"/>
  <c r="BL574" i="1"/>
  <c r="BR574" i="1"/>
  <c r="BH574" i="1"/>
  <c r="BI574" i="1"/>
  <c r="BR570" i="1"/>
  <c r="BM570" i="1"/>
  <c r="BT570" i="1"/>
  <c r="BJ570" i="1"/>
  <c r="BH570" i="1"/>
  <c r="BI570" i="1"/>
  <c r="BO570" i="1"/>
  <c r="BL570" i="1"/>
  <c r="BP570" i="1"/>
  <c r="BQ570" i="1"/>
  <c r="BN570" i="1"/>
  <c r="BS570" i="1"/>
  <c r="BK570" i="1"/>
  <c r="BQ567" i="1"/>
  <c r="BN567" i="1"/>
  <c r="BS567" i="1"/>
  <c r="BR567" i="1"/>
  <c r="BI567" i="1"/>
  <c r="BH567" i="1"/>
  <c r="BM567" i="1"/>
  <c r="BJ567" i="1"/>
  <c r="BO567" i="1"/>
  <c r="BL567" i="1"/>
  <c r="BP567" i="1"/>
  <c r="BT567" i="1"/>
  <c r="BK567" i="1"/>
  <c r="BK564" i="1"/>
  <c r="BQ564" i="1"/>
  <c r="BL564" i="1"/>
  <c r="BM564" i="1"/>
  <c r="BS564" i="1"/>
  <c r="BP564" i="1"/>
  <c r="BR564" i="1"/>
  <c r="BI564" i="1"/>
  <c r="BH564" i="1"/>
  <c r="BN564" i="1"/>
  <c r="BO564" i="1"/>
  <c r="BT564" i="1"/>
  <c r="BJ564" i="1"/>
  <c r="BP561" i="1"/>
  <c r="BJ561" i="1"/>
  <c r="BL561" i="1"/>
  <c r="BS561" i="1"/>
  <c r="BN561" i="1"/>
  <c r="BQ561" i="1"/>
  <c r="BR561" i="1"/>
  <c r="BM561" i="1"/>
  <c r="BK561" i="1"/>
  <c r="BH561" i="1"/>
  <c r="BO561" i="1"/>
  <c r="BT561" i="1"/>
  <c r="BI561" i="1"/>
  <c r="BJ558" i="1"/>
  <c r="BO558" i="1"/>
  <c r="BP558" i="1"/>
  <c r="BT558" i="1"/>
  <c r="BM558" i="1"/>
  <c r="BK558" i="1"/>
  <c r="BQ558" i="1"/>
  <c r="BN558" i="1"/>
  <c r="BH558" i="1"/>
  <c r="BR558" i="1"/>
  <c r="BS558" i="1"/>
  <c r="BI558" i="1"/>
  <c r="BL558" i="1"/>
  <c r="BM554" i="1"/>
  <c r="BR554" i="1"/>
  <c r="BQ554" i="1"/>
  <c r="BT554" i="1"/>
  <c r="BJ554" i="1"/>
  <c r="BH554" i="1"/>
  <c r="BI554" i="1"/>
  <c r="BO554" i="1"/>
  <c r="BL554" i="1"/>
  <c r="BK554" i="1"/>
  <c r="BP554" i="1"/>
  <c r="BS554" i="1"/>
  <c r="BN554" i="1"/>
  <c r="BQ551" i="1"/>
  <c r="BN551" i="1"/>
  <c r="BS551" i="1"/>
  <c r="BR551" i="1"/>
  <c r="BI551" i="1"/>
  <c r="BO551" i="1"/>
  <c r="BJ551" i="1"/>
  <c r="BT551" i="1"/>
  <c r="BH551" i="1"/>
  <c r="BP551" i="1"/>
  <c r="BL551" i="1"/>
  <c r="BK551" i="1"/>
  <c r="BM551" i="1"/>
  <c r="BK548" i="1"/>
  <c r="BQ548" i="1"/>
  <c r="BO548" i="1"/>
  <c r="BL548" i="1"/>
  <c r="BM548" i="1"/>
  <c r="BS548" i="1"/>
  <c r="BP548" i="1"/>
  <c r="BR548" i="1"/>
  <c r="BI548" i="1"/>
  <c r="BJ548" i="1"/>
  <c r="BH548" i="1"/>
  <c r="BN548" i="1"/>
  <c r="BT548" i="1"/>
  <c r="BP543" i="1"/>
  <c r="BQ543" i="1"/>
  <c r="BK543" i="1"/>
  <c r="BJ543" i="1"/>
  <c r="BS543" i="1"/>
  <c r="BN543" i="1"/>
  <c r="BR543" i="1"/>
  <c r="BT543" i="1"/>
  <c r="BI543" i="1"/>
  <c r="BL543" i="1"/>
  <c r="BO543" i="1"/>
  <c r="BM543" i="1"/>
  <c r="BH543" i="1"/>
  <c r="BJ540" i="1"/>
  <c r="BR540" i="1"/>
  <c r="BK540" i="1"/>
  <c r="BL540" i="1"/>
  <c r="BN540" i="1"/>
  <c r="BO540" i="1"/>
  <c r="BP540" i="1"/>
  <c r="BS540" i="1"/>
  <c r="BI540" i="1"/>
  <c r="BH540" i="1"/>
  <c r="BT540" i="1"/>
  <c r="BQ540" i="1"/>
  <c r="BM540" i="1"/>
  <c r="BP535" i="1"/>
  <c r="BQ535" i="1"/>
  <c r="BK535" i="1"/>
  <c r="BJ535" i="1"/>
  <c r="BS535" i="1"/>
  <c r="BN535" i="1"/>
  <c r="BR535" i="1"/>
  <c r="BM535" i="1"/>
  <c r="BL535" i="1"/>
  <c r="BI535" i="1"/>
  <c r="BT535" i="1"/>
  <c r="BH535" i="1"/>
  <c r="BO535" i="1"/>
  <c r="BN530" i="1"/>
  <c r="BS530" i="1"/>
  <c r="BT530" i="1"/>
  <c r="BR530" i="1"/>
  <c r="BH530" i="1"/>
  <c r="BI530" i="1"/>
  <c r="BL530" i="1"/>
  <c r="BM530" i="1"/>
  <c r="BP530" i="1"/>
  <c r="BJ530" i="1"/>
  <c r="BK530" i="1"/>
  <c r="BO530" i="1"/>
  <c r="BQ530" i="1"/>
  <c r="BP527" i="1"/>
  <c r="BQ527" i="1"/>
  <c r="BK527" i="1"/>
  <c r="BJ527" i="1"/>
  <c r="BS527" i="1"/>
  <c r="BN527" i="1"/>
  <c r="BR527" i="1"/>
  <c r="BT527" i="1"/>
  <c r="BI527" i="1"/>
  <c r="BM527" i="1"/>
  <c r="BO527" i="1"/>
  <c r="BH527" i="1"/>
  <c r="BL527" i="1"/>
  <c r="BN522" i="1"/>
  <c r="BS522" i="1"/>
  <c r="BT522" i="1"/>
  <c r="BR522" i="1"/>
  <c r="BH522" i="1"/>
  <c r="BI522" i="1"/>
  <c r="BK522" i="1"/>
  <c r="BQ522" i="1"/>
  <c r="BO522" i="1"/>
  <c r="BJ522" i="1"/>
  <c r="BL522" i="1"/>
  <c r="BP522" i="1"/>
  <c r="BM522" i="1"/>
  <c r="BN518" i="1"/>
  <c r="BM518" i="1"/>
  <c r="BK518" i="1"/>
  <c r="BL518" i="1"/>
  <c r="BQ518" i="1"/>
  <c r="BO518" i="1"/>
  <c r="BP518" i="1"/>
  <c r="BJ518" i="1"/>
  <c r="BS518" i="1"/>
  <c r="BR518" i="1"/>
  <c r="BH518" i="1"/>
  <c r="BI518" i="1"/>
  <c r="BT518" i="1"/>
  <c r="BT513" i="1"/>
  <c r="BI513" i="1"/>
  <c r="BN513" i="1"/>
  <c r="BH513" i="1"/>
  <c r="BM513" i="1"/>
  <c r="BR513" i="1"/>
  <c r="BP513" i="1"/>
  <c r="BO513" i="1"/>
  <c r="BJ513" i="1"/>
  <c r="BL513" i="1"/>
  <c r="BQ513" i="1"/>
  <c r="BS513" i="1"/>
  <c r="BK513" i="1"/>
  <c r="BM510" i="1"/>
  <c r="BK510" i="1"/>
  <c r="BL510" i="1"/>
  <c r="BQ510" i="1"/>
  <c r="BN510" i="1"/>
  <c r="BO510" i="1"/>
  <c r="BP510" i="1"/>
  <c r="BJ510" i="1"/>
  <c r="BT510" i="1"/>
  <c r="BI510" i="1"/>
  <c r="BS510" i="1"/>
  <c r="BR510" i="1"/>
  <c r="BH510" i="1"/>
  <c r="BT505" i="1"/>
  <c r="BI505" i="1"/>
  <c r="BJ505" i="1"/>
  <c r="BO505" i="1"/>
  <c r="BN505" i="1"/>
  <c r="BH505" i="1"/>
  <c r="BM505" i="1"/>
  <c r="BP505" i="1"/>
  <c r="BR505" i="1"/>
  <c r="BS505" i="1"/>
  <c r="BL505" i="1"/>
  <c r="BQ505" i="1"/>
  <c r="BK505" i="1"/>
  <c r="BM502" i="1"/>
  <c r="BN502" i="1"/>
  <c r="BK502" i="1"/>
  <c r="BL502" i="1"/>
  <c r="BQ502" i="1"/>
  <c r="BO502" i="1"/>
  <c r="BP502" i="1"/>
  <c r="BJ502" i="1"/>
  <c r="BS502" i="1"/>
  <c r="BR502" i="1"/>
  <c r="BH502" i="1"/>
  <c r="BT502" i="1"/>
  <c r="BI502" i="1"/>
  <c r="BN498" i="1"/>
  <c r="BS498" i="1"/>
  <c r="BT498" i="1"/>
  <c r="BR498" i="1"/>
  <c r="BH498" i="1"/>
  <c r="BI498" i="1"/>
  <c r="BL498" i="1"/>
  <c r="BM498" i="1"/>
  <c r="BP498" i="1"/>
  <c r="BJ498" i="1"/>
  <c r="BK498" i="1"/>
  <c r="BQ498" i="1"/>
  <c r="BO498" i="1"/>
  <c r="BN494" i="1"/>
  <c r="BM494" i="1"/>
  <c r="BK494" i="1"/>
  <c r="BL494" i="1"/>
  <c r="BQ494" i="1"/>
  <c r="BO494" i="1"/>
  <c r="BP494" i="1"/>
  <c r="BJ494" i="1"/>
  <c r="BT494" i="1"/>
  <c r="BI494" i="1"/>
  <c r="BH494" i="1"/>
  <c r="BR494" i="1"/>
  <c r="BS494" i="1"/>
  <c r="BT489" i="1"/>
  <c r="BJ489" i="1"/>
  <c r="BO489" i="1"/>
  <c r="BI489" i="1"/>
  <c r="BN489" i="1"/>
  <c r="BH489" i="1"/>
  <c r="BM489" i="1"/>
  <c r="BP489" i="1"/>
  <c r="BR489" i="1"/>
  <c r="BS489" i="1"/>
  <c r="BL489" i="1"/>
  <c r="BK489" i="1"/>
  <c r="BQ489" i="1"/>
  <c r="BN482" i="1"/>
  <c r="BS482" i="1"/>
  <c r="BT482" i="1"/>
  <c r="BR482" i="1"/>
  <c r="BH482" i="1"/>
  <c r="BI482" i="1"/>
  <c r="BL482" i="1"/>
  <c r="BP482" i="1"/>
  <c r="BO482" i="1"/>
  <c r="BQ482" i="1"/>
  <c r="BK482" i="1"/>
  <c r="BJ482" i="1"/>
  <c r="BM482" i="1"/>
  <c r="BP479" i="1"/>
  <c r="BM479" i="1"/>
  <c r="BR479" i="1"/>
  <c r="BT479" i="1"/>
  <c r="BQ479" i="1"/>
  <c r="BK479" i="1"/>
  <c r="BN479" i="1"/>
  <c r="BS479" i="1"/>
  <c r="BJ479" i="1"/>
  <c r="BL479" i="1"/>
  <c r="BO479" i="1"/>
  <c r="BI479" i="1"/>
  <c r="BH479" i="1"/>
  <c r="BJ476" i="1"/>
  <c r="BR476" i="1"/>
  <c r="BK476" i="1"/>
  <c r="BL476" i="1"/>
  <c r="BN476" i="1"/>
  <c r="BO476" i="1"/>
  <c r="BP476" i="1"/>
  <c r="BS476" i="1"/>
  <c r="BI476" i="1"/>
  <c r="BH476" i="1"/>
  <c r="BT476" i="1"/>
  <c r="BM476" i="1"/>
  <c r="BQ476" i="1"/>
  <c r="BM470" i="1"/>
  <c r="BN470" i="1"/>
  <c r="BK470" i="1"/>
  <c r="BL470" i="1"/>
  <c r="BQ470" i="1"/>
  <c r="BO470" i="1"/>
  <c r="BP470" i="1"/>
  <c r="BJ470" i="1"/>
  <c r="BS470" i="1"/>
  <c r="BR470" i="1"/>
  <c r="BH470" i="1"/>
  <c r="BT470" i="1"/>
  <c r="BI470" i="1"/>
  <c r="BT465" i="1"/>
  <c r="BJ465" i="1"/>
  <c r="BO465" i="1"/>
  <c r="BI465" i="1"/>
  <c r="BN465" i="1"/>
  <c r="BH465" i="1"/>
  <c r="BM465" i="1"/>
  <c r="BP465" i="1"/>
  <c r="BQ465" i="1"/>
  <c r="BL465" i="1"/>
  <c r="BS465" i="1"/>
  <c r="BK465" i="1"/>
  <c r="BR465" i="1"/>
  <c r="BR460" i="1"/>
  <c r="BJ460" i="1"/>
  <c r="BK460" i="1"/>
  <c r="BL460" i="1"/>
  <c r="BN460" i="1"/>
  <c r="BO460" i="1"/>
  <c r="BP460" i="1"/>
  <c r="BS460" i="1"/>
  <c r="BH460" i="1"/>
  <c r="BQ460" i="1"/>
  <c r="BI460" i="1"/>
  <c r="BM460" i="1"/>
  <c r="BT460" i="1"/>
  <c r="BT457" i="1"/>
  <c r="BJ457" i="1"/>
  <c r="BO457" i="1"/>
  <c r="BI457" i="1"/>
  <c r="BN457" i="1"/>
  <c r="BH457" i="1"/>
  <c r="BM457" i="1"/>
  <c r="BP457" i="1"/>
  <c r="BR457" i="1"/>
  <c r="BS457" i="1"/>
  <c r="BL457" i="1"/>
  <c r="BK457" i="1"/>
  <c r="BQ457" i="1"/>
  <c r="BR452" i="1"/>
  <c r="BJ452" i="1"/>
  <c r="BK452" i="1"/>
  <c r="BL452" i="1"/>
  <c r="BN452" i="1"/>
  <c r="BI452" i="1"/>
  <c r="BO452" i="1"/>
  <c r="BP452" i="1"/>
  <c r="BT452" i="1"/>
  <c r="BQ452" i="1"/>
  <c r="BM452" i="1"/>
  <c r="BS452" i="1"/>
  <c r="BH452" i="1"/>
  <c r="BP447" i="1"/>
  <c r="BM447" i="1"/>
  <c r="BR447" i="1"/>
  <c r="BT447" i="1"/>
  <c r="BQ447" i="1"/>
  <c r="BK447" i="1"/>
  <c r="BN447" i="1"/>
  <c r="BS447" i="1"/>
  <c r="BJ447" i="1"/>
  <c r="BL447" i="1"/>
  <c r="BO447" i="1"/>
  <c r="BI447" i="1"/>
  <c r="BH447" i="1"/>
  <c r="BM446" i="1"/>
  <c r="BN446" i="1"/>
  <c r="BK446" i="1"/>
  <c r="BL446" i="1"/>
  <c r="BQ446" i="1"/>
  <c r="BO446" i="1"/>
  <c r="BP446" i="1"/>
  <c r="BJ446" i="1"/>
  <c r="BT446" i="1"/>
  <c r="BI446" i="1"/>
  <c r="BS446" i="1"/>
  <c r="BR446" i="1"/>
  <c r="BH446" i="1"/>
  <c r="BT441" i="1"/>
  <c r="BJ441" i="1"/>
  <c r="BO441" i="1"/>
  <c r="BI441" i="1"/>
  <c r="BN441" i="1"/>
  <c r="BH441" i="1"/>
  <c r="BM441" i="1"/>
  <c r="BP441" i="1"/>
  <c r="BR441" i="1"/>
  <c r="BS441" i="1"/>
  <c r="BL441" i="1"/>
  <c r="BQ441" i="1"/>
  <c r="BK441" i="1"/>
  <c r="BJ436" i="1"/>
  <c r="BK436" i="1"/>
  <c r="BL436" i="1"/>
  <c r="BN436" i="1"/>
  <c r="BI436" i="1"/>
  <c r="BO436" i="1"/>
  <c r="BP436" i="1"/>
  <c r="BT436" i="1"/>
  <c r="BM436" i="1"/>
  <c r="BR436" i="1"/>
  <c r="BH436" i="1"/>
  <c r="BS436" i="1"/>
  <c r="BQ436" i="1"/>
  <c r="BP431" i="1"/>
  <c r="BM431" i="1"/>
  <c r="BR431" i="1"/>
  <c r="BT431" i="1"/>
  <c r="BQ431" i="1"/>
  <c r="BK431" i="1"/>
  <c r="BN431" i="1"/>
  <c r="BS431" i="1"/>
  <c r="BJ431" i="1"/>
  <c r="BL431" i="1"/>
  <c r="BO431" i="1"/>
  <c r="BI431" i="1"/>
  <c r="BH431" i="1"/>
  <c r="BR428" i="1"/>
  <c r="BJ428" i="1"/>
  <c r="BK428" i="1"/>
  <c r="BL428" i="1"/>
  <c r="BN428" i="1"/>
  <c r="BO428" i="1"/>
  <c r="BP428" i="1"/>
  <c r="BS428" i="1"/>
  <c r="BH428" i="1"/>
  <c r="BQ428" i="1"/>
  <c r="BM428" i="1"/>
  <c r="BT428" i="1"/>
  <c r="BI428" i="1"/>
  <c r="BP423" i="1"/>
  <c r="BM423" i="1"/>
  <c r="BR423" i="1"/>
  <c r="BT423" i="1"/>
  <c r="BQ423" i="1"/>
  <c r="BK423" i="1"/>
  <c r="BN423" i="1"/>
  <c r="BS423" i="1"/>
  <c r="BI423" i="1"/>
  <c r="BJ423" i="1"/>
  <c r="BH423" i="1"/>
  <c r="BL423" i="1"/>
  <c r="BO423" i="1"/>
  <c r="BN418" i="1"/>
  <c r="BS418" i="1"/>
  <c r="BT418" i="1"/>
  <c r="BR418" i="1"/>
  <c r="BH418" i="1"/>
  <c r="BI418" i="1"/>
  <c r="BL418" i="1"/>
  <c r="BP418" i="1"/>
  <c r="BO418" i="1"/>
  <c r="BQ418" i="1"/>
  <c r="BK418" i="1"/>
  <c r="BM418" i="1"/>
  <c r="BJ418" i="1"/>
  <c r="BP415" i="1"/>
  <c r="BM415" i="1"/>
  <c r="BR415" i="1"/>
  <c r="BT415" i="1"/>
  <c r="BQ415" i="1"/>
  <c r="BK415" i="1"/>
  <c r="BN415" i="1"/>
  <c r="BS415" i="1"/>
  <c r="BJ415" i="1"/>
  <c r="BL415" i="1"/>
  <c r="BO415" i="1"/>
  <c r="BI415" i="1"/>
  <c r="BH415" i="1"/>
  <c r="BN410" i="1"/>
  <c r="BS410" i="1"/>
  <c r="BT410" i="1"/>
  <c r="BR410" i="1"/>
  <c r="BH410" i="1"/>
  <c r="BI410" i="1"/>
  <c r="BK410" i="1"/>
  <c r="BQ410" i="1"/>
  <c r="BO410" i="1"/>
  <c r="BJ410" i="1"/>
  <c r="BM410" i="1"/>
  <c r="BP410" i="1"/>
  <c r="BL410" i="1"/>
  <c r="BM406" i="1"/>
  <c r="BN406" i="1"/>
  <c r="BK406" i="1"/>
  <c r="BL406" i="1"/>
  <c r="BQ406" i="1"/>
  <c r="BO406" i="1"/>
  <c r="BP406" i="1"/>
  <c r="BJ406" i="1"/>
  <c r="BS406" i="1"/>
  <c r="BR406" i="1"/>
  <c r="BH406" i="1"/>
  <c r="BT406" i="1"/>
  <c r="BI406" i="1"/>
  <c r="BN402" i="1"/>
  <c r="BS402" i="1"/>
  <c r="BT402" i="1"/>
  <c r="BR402" i="1"/>
  <c r="BH402" i="1"/>
  <c r="BI402" i="1"/>
  <c r="BL402" i="1"/>
  <c r="BM402" i="1"/>
  <c r="BP402" i="1"/>
  <c r="BJ402" i="1"/>
  <c r="BK402" i="1"/>
  <c r="BO402" i="1"/>
  <c r="BQ402" i="1"/>
  <c r="BN398" i="1"/>
  <c r="BM398" i="1"/>
  <c r="BK398" i="1"/>
  <c r="BL398" i="1"/>
  <c r="BQ398" i="1"/>
  <c r="BO398" i="1"/>
  <c r="BP398" i="1"/>
  <c r="BJ398" i="1"/>
  <c r="BT398" i="1"/>
  <c r="BI398" i="1"/>
  <c r="BH398" i="1"/>
  <c r="BR398" i="1"/>
  <c r="BS398" i="1"/>
  <c r="BN394" i="1"/>
  <c r="BS394" i="1"/>
  <c r="BT394" i="1"/>
  <c r="BR394" i="1"/>
  <c r="BH394" i="1"/>
  <c r="BI394" i="1"/>
  <c r="BK394" i="1"/>
  <c r="BQ394" i="1"/>
  <c r="BO394" i="1"/>
  <c r="BJ394" i="1"/>
  <c r="BL394" i="1"/>
  <c r="BM394" i="1"/>
  <c r="BP394" i="1"/>
  <c r="BM390" i="1"/>
  <c r="BN390" i="1"/>
  <c r="BK390" i="1"/>
  <c r="BL390" i="1"/>
  <c r="BQ390" i="1"/>
  <c r="BO390" i="1"/>
  <c r="BP390" i="1"/>
  <c r="BJ390" i="1"/>
  <c r="BS390" i="1"/>
  <c r="BR390" i="1"/>
  <c r="BH390" i="1"/>
  <c r="BI390" i="1"/>
  <c r="BT390" i="1"/>
  <c r="BT385" i="1"/>
  <c r="BJ385" i="1"/>
  <c r="BO385" i="1"/>
  <c r="BI385" i="1"/>
  <c r="BN385" i="1"/>
  <c r="BH385" i="1"/>
  <c r="BM385" i="1"/>
  <c r="BP385" i="1"/>
  <c r="BQ385" i="1"/>
  <c r="BL385" i="1"/>
  <c r="BR385" i="1"/>
  <c r="BS385" i="1"/>
  <c r="BK385" i="1"/>
  <c r="BN380" i="1"/>
  <c r="BM380" i="1"/>
  <c r="BP380" i="1"/>
  <c r="BK380" i="1"/>
  <c r="BI380" i="1"/>
  <c r="BT380" i="1"/>
  <c r="BQ380" i="1"/>
  <c r="BS380" i="1"/>
  <c r="BJ380" i="1"/>
  <c r="BO380" i="1"/>
  <c r="BL380" i="1"/>
  <c r="BH380" i="1"/>
  <c r="BR380" i="1"/>
  <c r="BM377" i="1"/>
  <c r="BI377" i="1"/>
  <c r="BP377" i="1"/>
  <c r="BS377" i="1"/>
  <c r="BJ377" i="1"/>
  <c r="BO377" i="1"/>
  <c r="BR377" i="1"/>
  <c r="BH377" i="1"/>
  <c r="BT377" i="1"/>
  <c r="BN377" i="1"/>
  <c r="BL377" i="1"/>
  <c r="BK377" i="1"/>
  <c r="BQ377" i="1"/>
  <c r="BI372" i="1"/>
  <c r="BS372" i="1"/>
  <c r="BT372" i="1"/>
  <c r="BQ372" i="1"/>
  <c r="BH372" i="1"/>
  <c r="BJ372" i="1"/>
  <c r="BM372" i="1"/>
  <c r="BO372" i="1"/>
  <c r="BK372" i="1"/>
  <c r="BP372" i="1"/>
  <c r="BN372" i="1"/>
  <c r="BR372" i="1"/>
  <c r="BL372" i="1"/>
  <c r="BK367" i="1"/>
  <c r="BQ367" i="1"/>
  <c r="BT367" i="1"/>
  <c r="BJ367" i="1"/>
  <c r="BP367" i="1"/>
  <c r="BH367" i="1"/>
  <c r="BR367" i="1"/>
  <c r="BI367" i="1"/>
  <c r="BS367" i="1"/>
  <c r="BN367" i="1"/>
  <c r="BL367" i="1"/>
  <c r="BO367" i="1"/>
  <c r="BM367" i="1"/>
  <c r="BJ362" i="1"/>
  <c r="BI362" i="1"/>
  <c r="BP362" i="1"/>
  <c r="BO362" i="1"/>
  <c r="BT362" i="1"/>
  <c r="BM362" i="1"/>
  <c r="BK362" i="1"/>
  <c r="BQ362" i="1"/>
  <c r="BN362" i="1"/>
  <c r="BH362" i="1"/>
  <c r="BL362" i="1"/>
  <c r="BR362" i="1"/>
  <c r="BS362" i="1"/>
  <c r="BI359" i="1"/>
  <c r="BN359" i="1"/>
  <c r="BO359" i="1"/>
  <c r="BR359" i="1"/>
  <c r="BL359" i="1"/>
  <c r="BP359" i="1"/>
  <c r="BQ359" i="1"/>
  <c r="BH359" i="1"/>
  <c r="BJ359" i="1"/>
  <c r="BS359" i="1"/>
  <c r="BK359" i="1"/>
  <c r="BM359" i="1"/>
  <c r="BT359" i="1"/>
  <c r="BN354" i="1"/>
  <c r="BO354" i="1"/>
  <c r="BL354" i="1"/>
  <c r="BQ354" i="1"/>
  <c r="BI354" i="1"/>
  <c r="BP354" i="1"/>
  <c r="BS354" i="1"/>
  <c r="BM354" i="1"/>
  <c r="BH354" i="1"/>
  <c r="BR354" i="1"/>
  <c r="BT354" i="1"/>
  <c r="BJ354" i="1"/>
  <c r="BK354" i="1"/>
  <c r="BR350" i="1"/>
  <c r="BL350" i="1"/>
  <c r="BN350" i="1"/>
  <c r="BK350" i="1"/>
  <c r="BP350" i="1"/>
  <c r="BS350" i="1"/>
  <c r="BM350" i="1"/>
  <c r="BJ350" i="1"/>
  <c r="BH350" i="1"/>
  <c r="BO350" i="1"/>
  <c r="BI350" i="1"/>
  <c r="BT350" i="1"/>
  <c r="BQ350" i="1"/>
  <c r="BM345" i="1"/>
  <c r="BI345" i="1"/>
  <c r="BP345" i="1"/>
  <c r="BS345" i="1"/>
  <c r="BJ345" i="1"/>
  <c r="BO345" i="1"/>
  <c r="BK345" i="1"/>
  <c r="BN345" i="1"/>
  <c r="BQ345" i="1"/>
  <c r="BR345" i="1"/>
  <c r="BT345" i="1"/>
  <c r="BH345" i="1"/>
  <c r="BL345" i="1"/>
  <c r="BT343" i="1"/>
  <c r="BK343" i="1"/>
  <c r="BQ343" i="1"/>
  <c r="BJ343" i="1"/>
  <c r="BP343" i="1"/>
  <c r="BM343" i="1"/>
  <c r="BR343" i="1"/>
  <c r="BN343" i="1"/>
  <c r="BS343" i="1"/>
  <c r="BL343" i="1"/>
  <c r="BI343" i="1"/>
  <c r="BO343" i="1"/>
  <c r="BH343" i="1"/>
  <c r="BO338" i="1"/>
  <c r="BL338" i="1"/>
  <c r="BQ338" i="1"/>
  <c r="BI338" i="1"/>
  <c r="BP338" i="1"/>
  <c r="BS338" i="1"/>
  <c r="BT338" i="1"/>
  <c r="BJ338" i="1"/>
  <c r="BK338" i="1"/>
  <c r="BH338" i="1"/>
  <c r="BM338" i="1"/>
  <c r="BN338" i="1"/>
  <c r="BR338" i="1"/>
  <c r="BR334" i="1"/>
  <c r="BQ334" i="1"/>
  <c r="BL334" i="1"/>
  <c r="BN334" i="1"/>
  <c r="BK334" i="1"/>
  <c r="BP334" i="1"/>
  <c r="BS334" i="1"/>
  <c r="BM334" i="1"/>
  <c r="BT334" i="1"/>
  <c r="BI334" i="1"/>
  <c r="BO334" i="1"/>
  <c r="BH334" i="1"/>
  <c r="BJ334" i="1"/>
  <c r="BN329" i="1"/>
  <c r="BT329" i="1"/>
  <c r="BQ329" i="1"/>
  <c r="BR329" i="1"/>
  <c r="BK329" i="1"/>
  <c r="BH329" i="1"/>
  <c r="BO329" i="1"/>
  <c r="BP329" i="1"/>
  <c r="BI329" i="1"/>
  <c r="BM329" i="1"/>
  <c r="BS329" i="1"/>
  <c r="BL329" i="1"/>
  <c r="BJ329" i="1"/>
  <c r="BL324" i="1"/>
  <c r="BO324" i="1"/>
  <c r="BN324" i="1"/>
  <c r="BP324" i="1"/>
  <c r="BJ324" i="1"/>
  <c r="BK324" i="1"/>
  <c r="BQ324" i="1"/>
  <c r="BS324" i="1"/>
  <c r="BH324" i="1"/>
  <c r="BM324" i="1"/>
  <c r="BT324" i="1"/>
  <c r="BI324" i="1"/>
  <c r="BR324" i="1"/>
  <c r="BL319" i="1"/>
  <c r="BJ319" i="1"/>
  <c r="BO319" i="1"/>
  <c r="BT319" i="1"/>
  <c r="BI319" i="1"/>
  <c r="BN319" i="1"/>
  <c r="BH319" i="1"/>
  <c r="BQ319" i="1"/>
  <c r="BS319" i="1"/>
  <c r="BR319" i="1"/>
  <c r="BP319" i="1"/>
  <c r="BM319" i="1"/>
  <c r="BK319" i="1"/>
  <c r="BS316" i="1"/>
  <c r="BT316" i="1"/>
  <c r="BR316" i="1"/>
  <c r="BH316" i="1"/>
  <c r="BI316" i="1"/>
  <c r="BM316" i="1"/>
  <c r="BK316" i="1"/>
  <c r="BQ316" i="1"/>
  <c r="BO316" i="1"/>
  <c r="BJ316" i="1"/>
  <c r="BL316" i="1"/>
  <c r="BN316" i="1"/>
  <c r="BP316" i="1"/>
  <c r="AT526" i="1"/>
  <c r="AU526" i="1"/>
  <c r="BD526" i="1"/>
  <c r="BA526" i="1"/>
  <c r="BB526" i="1"/>
  <c r="AV526" i="1"/>
  <c r="BF526" i="1"/>
  <c r="AW526" i="1"/>
  <c r="AY526" i="1"/>
  <c r="BE526" i="1"/>
  <c r="AX526" i="1"/>
  <c r="BC526" i="1"/>
  <c r="AZ526" i="1"/>
  <c r="AY478" i="1"/>
  <c r="BE478" i="1"/>
  <c r="AZ478" i="1"/>
  <c r="BC478" i="1"/>
  <c r="AX478" i="1"/>
  <c r="AV478" i="1"/>
  <c r="BD478" i="1"/>
  <c r="AU478" i="1"/>
  <c r="AT478" i="1"/>
  <c r="AW478" i="1"/>
  <c r="BF478" i="1"/>
  <c r="BB478" i="1"/>
  <c r="AY430" i="1"/>
  <c r="BE430" i="1"/>
  <c r="BA430" i="1"/>
  <c r="BC430" i="1"/>
  <c r="AX430" i="1"/>
  <c r="AV430" i="1"/>
  <c r="BB430" i="1"/>
  <c r="AZ430" i="1"/>
  <c r="BD430" i="1"/>
  <c r="AU430" i="1"/>
  <c r="AT430" i="1"/>
  <c r="AW430" i="1"/>
  <c r="BF430" i="1"/>
  <c r="AY382" i="1"/>
  <c r="BD382" i="1"/>
  <c r="BB382" i="1"/>
  <c r="AX382" i="1"/>
  <c r="BC382" i="1"/>
  <c r="BE382" i="1"/>
  <c r="BA382" i="1"/>
  <c r="AU382" i="1"/>
  <c r="AT382" i="1"/>
  <c r="AV382" i="1"/>
  <c r="BF382" i="1"/>
  <c r="AZ382" i="1"/>
  <c r="AW382" i="1"/>
  <c r="AZ350" i="1"/>
  <c r="BA350" i="1"/>
  <c r="AU350" i="1"/>
  <c r="BD350" i="1"/>
  <c r="AX350" i="1"/>
  <c r="BE350" i="1"/>
  <c r="AW350" i="1"/>
  <c r="BC350" i="1"/>
  <c r="BF350" i="1"/>
  <c r="AY350" i="1"/>
  <c r="AT350" i="1"/>
  <c r="AV350" i="1"/>
  <c r="AW286" i="1"/>
  <c r="BC286" i="1"/>
  <c r="BF286" i="1"/>
  <c r="AV286" i="1"/>
  <c r="BB286" i="1"/>
  <c r="AY286" i="1"/>
  <c r="AT286" i="1"/>
  <c r="AX286" i="1"/>
  <c r="AZ286" i="1"/>
  <c r="BA286" i="1"/>
  <c r="BD286" i="1"/>
  <c r="BE286" i="1"/>
  <c r="AU286" i="1"/>
  <c r="AU238" i="1"/>
  <c r="BB238" i="1"/>
  <c r="AX238" i="1"/>
  <c r="AW238" i="1"/>
  <c r="AZ238" i="1"/>
  <c r="BC238" i="1"/>
  <c r="AY238" i="1"/>
  <c r="BE238" i="1"/>
  <c r="BD238" i="1"/>
  <c r="BF238" i="1"/>
  <c r="AV238" i="1"/>
  <c r="AT190" i="1"/>
  <c r="AU190" i="1"/>
  <c r="AY190" i="1"/>
  <c r="AW190" i="1"/>
  <c r="AX190" i="1"/>
  <c r="BC190" i="1"/>
  <c r="AZ190" i="1"/>
  <c r="BF190" i="1"/>
  <c r="BA190" i="1"/>
  <c r="AV190" i="1"/>
  <c r="BE190" i="1"/>
  <c r="BD190" i="1"/>
  <c r="AV142" i="1"/>
  <c r="AY142" i="1"/>
  <c r="BF142" i="1"/>
  <c r="BB142" i="1"/>
  <c r="AZ142" i="1"/>
  <c r="BE142" i="1"/>
  <c r="AW142" i="1"/>
  <c r="BC142" i="1"/>
  <c r="BA142" i="1"/>
  <c r="BD142" i="1"/>
  <c r="AX142" i="1"/>
  <c r="AT142" i="1"/>
  <c r="AV110" i="1"/>
  <c r="AY110" i="1"/>
  <c r="BF110" i="1"/>
  <c r="BB110" i="1"/>
  <c r="AZ110" i="1"/>
  <c r="BE110" i="1"/>
  <c r="AW110" i="1"/>
  <c r="BC110" i="1"/>
  <c r="AT110" i="1"/>
  <c r="AU110" i="1"/>
  <c r="BA110" i="1"/>
  <c r="AU62" i="1"/>
  <c r="AZ62" i="1"/>
  <c r="BA62" i="1"/>
  <c r="AY62" i="1"/>
  <c r="BD62" i="1"/>
  <c r="AX62" i="1"/>
  <c r="AW62" i="1"/>
  <c r="AV62" i="1"/>
  <c r="BF62" i="1"/>
  <c r="AT62" i="1"/>
  <c r="BB62" i="1"/>
  <c r="AT14" i="1"/>
  <c r="AU14" i="1"/>
  <c r="AZ14" i="1"/>
  <c r="AW14" i="1"/>
  <c r="AX14" i="1"/>
  <c r="AY14" i="1"/>
  <c r="BD14" i="1"/>
  <c r="BF14" i="1"/>
  <c r="BA14" i="1"/>
  <c r="BC14" i="1"/>
  <c r="BE14" i="1"/>
  <c r="AV14" i="1"/>
  <c r="AU966" i="1"/>
  <c r="AV966" i="1"/>
  <c r="AW966" i="1"/>
  <c r="BC966" i="1"/>
  <c r="BE966" i="1"/>
  <c r="AZ966" i="1"/>
  <c r="AX966" i="1"/>
  <c r="BD966" i="1"/>
  <c r="BF966" i="1"/>
  <c r="BA966" i="1"/>
  <c r="BB934" i="1"/>
  <c r="AV934" i="1"/>
  <c r="AW934" i="1"/>
  <c r="AU934" i="1"/>
  <c r="AZ934" i="1"/>
  <c r="BA934" i="1"/>
  <c r="BC934" i="1"/>
  <c r="BF934" i="1"/>
  <c r="BE934" i="1"/>
  <c r="AT934" i="1"/>
  <c r="AY934" i="1"/>
  <c r="BE870" i="1"/>
  <c r="BF870" i="1"/>
  <c r="BD870" i="1"/>
  <c r="AT870" i="1"/>
  <c r="AY870" i="1"/>
  <c r="AU870" i="1"/>
  <c r="AW870" i="1"/>
  <c r="AZ870" i="1"/>
  <c r="BA870" i="1"/>
  <c r="BC870" i="1"/>
  <c r="AX870" i="1"/>
  <c r="AT742" i="1"/>
  <c r="AY742" i="1"/>
  <c r="BD742" i="1"/>
  <c r="AW742" i="1"/>
  <c r="AX742" i="1"/>
  <c r="AZ742" i="1"/>
  <c r="BF742" i="1"/>
  <c r="BA742" i="1"/>
  <c r="AU742" i="1"/>
  <c r="BE742" i="1"/>
  <c r="AV742" i="1"/>
  <c r="BB742" i="1"/>
  <c r="BC742" i="1"/>
  <c r="AX646" i="1"/>
  <c r="AY646" i="1"/>
  <c r="AW646" i="1"/>
  <c r="BB646" i="1"/>
  <c r="BC646" i="1"/>
  <c r="BE646" i="1"/>
  <c r="BF646" i="1"/>
  <c r="AV646" i="1"/>
  <c r="AZ646" i="1"/>
  <c r="BB614" i="1"/>
  <c r="BC614" i="1"/>
  <c r="BE614" i="1"/>
  <c r="BF614" i="1"/>
  <c r="AV614" i="1"/>
  <c r="AZ614" i="1"/>
  <c r="AX614" i="1"/>
  <c r="AW614" i="1"/>
  <c r="AU614" i="1"/>
  <c r="BA614" i="1"/>
  <c r="AY614" i="1"/>
  <c r="BD614" i="1"/>
  <c r="AT614" i="1"/>
  <c r="AT534" i="1"/>
  <c r="AU534" i="1"/>
  <c r="BD534" i="1"/>
  <c r="BA534" i="1"/>
  <c r="BF534" i="1"/>
  <c r="AW534" i="1"/>
  <c r="AY534" i="1"/>
  <c r="BE534" i="1"/>
  <c r="AX534" i="1"/>
  <c r="BC534" i="1"/>
  <c r="AZ534" i="1"/>
  <c r="BB534" i="1"/>
  <c r="AV534" i="1"/>
  <c r="AU486" i="1"/>
  <c r="BB486" i="1"/>
  <c r="AZ486" i="1"/>
  <c r="AW486" i="1"/>
  <c r="BA486" i="1"/>
  <c r="AV486" i="1"/>
  <c r="BE486" i="1"/>
  <c r="AY486" i="1"/>
  <c r="BF486" i="1"/>
  <c r="BC486" i="1"/>
  <c r="AT486" i="1"/>
  <c r="AX486" i="1"/>
  <c r="AY454" i="1"/>
  <c r="BA454" i="1"/>
  <c r="AT454" i="1"/>
  <c r="BC454" i="1"/>
  <c r="AX454" i="1"/>
  <c r="BE454" i="1"/>
  <c r="BB454" i="1"/>
  <c r="AV454" i="1"/>
  <c r="BD454" i="1"/>
  <c r="AU454" i="1"/>
  <c r="AZ454" i="1"/>
  <c r="AW454" i="1"/>
  <c r="BF454" i="1"/>
  <c r="AY406" i="1"/>
  <c r="BD406" i="1"/>
  <c r="BB406" i="1"/>
  <c r="AX406" i="1"/>
  <c r="BC406" i="1"/>
  <c r="BE406" i="1"/>
  <c r="BA406" i="1"/>
  <c r="AU406" i="1"/>
  <c r="AT406" i="1"/>
  <c r="AV406" i="1"/>
  <c r="BF406" i="1"/>
  <c r="AW406" i="1"/>
  <c r="AY358" i="1"/>
  <c r="BD358" i="1"/>
  <c r="BB358" i="1"/>
  <c r="AX358" i="1"/>
  <c r="BC358" i="1"/>
  <c r="BE358" i="1"/>
  <c r="AV358" i="1"/>
  <c r="BA358" i="1"/>
  <c r="BF358" i="1"/>
  <c r="AU358" i="1"/>
  <c r="AZ358" i="1"/>
  <c r="AT358" i="1"/>
  <c r="BD310" i="1"/>
  <c r="AX310" i="1"/>
  <c r="AU310" i="1"/>
  <c r="AW310" i="1"/>
  <c r="BC310" i="1"/>
  <c r="BF310" i="1"/>
  <c r="AV310" i="1"/>
  <c r="BB310" i="1"/>
  <c r="AT310" i="1"/>
  <c r="AY310" i="1"/>
  <c r="AZ310" i="1"/>
  <c r="BE310" i="1"/>
  <c r="AV262" i="1"/>
  <c r="BB262" i="1"/>
  <c r="AT262" i="1"/>
  <c r="AY262" i="1"/>
  <c r="AZ262" i="1"/>
  <c r="BE262" i="1"/>
  <c r="BA262" i="1"/>
  <c r="BC262" i="1"/>
  <c r="BD262" i="1"/>
  <c r="AU262" i="1"/>
  <c r="AW262" i="1"/>
  <c r="BF262" i="1"/>
  <c r="BI584" i="1"/>
  <c r="BN584" i="1"/>
  <c r="BP584" i="1"/>
  <c r="BK584" i="1"/>
  <c r="BM584" i="1"/>
  <c r="BT584" i="1"/>
  <c r="BQ584" i="1"/>
  <c r="BH584" i="1"/>
  <c r="BR584" i="1"/>
  <c r="BL584" i="1"/>
  <c r="BJ584" i="1"/>
  <c r="BS584" i="1"/>
  <c r="BO584" i="1"/>
  <c r="BJ581" i="1"/>
  <c r="BO581" i="1"/>
  <c r="BN581" i="1"/>
  <c r="BT581" i="1"/>
  <c r="BK581" i="1"/>
  <c r="BP581" i="1"/>
  <c r="BR581" i="1"/>
  <c r="BM581" i="1"/>
  <c r="BS581" i="1"/>
  <c r="BL581" i="1"/>
  <c r="BH581" i="1"/>
  <c r="BQ581" i="1"/>
  <c r="BI581" i="1"/>
  <c r="BN576" i="1"/>
  <c r="BS576" i="1"/>
  <c r="BP576" i="1"/>
  <c r="BK576" i="1"/>
  <c r="BT576" i="1"/>
  <c r="BQ576" i="1"/>
  <c r="BJ576" i="1"/>
  <c r="BI576" i="1"/>
  <c r="BO576" i="1"/>
  <c r="BH576" i="1"/>
  <c r="BR576" i="1"/>
  <c r="BL576" i="1"/>
  <c r="BM576" i="1"/>
  <c r="BS573" i="1"/>
  <c r="BH573" i="1"/>
  <c r="BR573" i="1"/>
  <c r="BK573" i="1"/>
  <c r="BI573" i="1"/>
  <c r="BP573" i="1"/>
  <c r="BO573" i="1"/>
  <c r="BT573" i="1"/>
  <c r="BJ573" i="1"/>
  <c r="BN573" i="1"/>
  <c r="BQ573" i="1"/>
  <c r="BM573" i="1"/>
  <c r="BL573" i="1"/>
  <c r="BN568" i="1"/>
  <c r="BI568" i="1"/>
  <c r="BP568" i="1"/>
  <c r="BK568" i="1"/>
  <c r="BT568" i="1"/>
  <c r="BQ568" i="1"/>
  <c r="BM568" i="1"/>
  <c r="BH568" i="1"/>
  <c r="BS568" i="1"/>
  <c r="BL568" i="1"/>
  <c r="BR568" i="1"/>
  <c r="BO568" i="1"/>
  <c r="BJ568" i="1"/>
  <c r="BJ565" i="1"/>
  <c r="BO565" i="1"/>
  <c r="BN565" i="1"/>
  <c r="BT565" i="1"/>
  <c r="BR565" i="1"/>
  <c r="BM565" i="1"/>
  <c r="BI565" i="1"/>
  <c r="BP565" i="1"/>
  <c r="BK565" i="1"/>
  <c r="BS565" i="1"/>
  <c r="BQ565" i="1"/>
  <c r="BL565" i="1"/>
  <c r="BH565" i="1"/>
  <c r="BS560" i="1"/>
  <c r="BI560" i="1"/>
  <c r="BN560" i="1"/>
  <c r="BR560" i="1"/>
  <c r="BP560" i="1"/>
  <c r="BK560" i="1"/>
  <c r="BT560" i="1"/>
  <c r="BQ560" i="1"/>
  <c r="BJ560" i="1"/>
  <c r="BM560" i="1"/>
  <c r="BO560" i="1"/>
  <c r="BL560" i="1"/>
  <c r="BH560" i="1"/>
  <c r="BO555" i="1"/>
  <c r="BR555" i="1"/>
  <c r="BL555" i="1"/>
  <c r="BK555" i="1"/>
  <c r="BQ555" i="1"/>
  <c r="BJ555" i="1"/>
  <c r="BN555" i="1"/>
  <c r="BP555" i="1"/>
  <c r="BT555" i="1"/>
  <c r="BM555" i="1"/>
  <c r="BI555" i="1"/>
  <c r="BS555" i="1"/>
  <c r="BH555" i="1"/>
  <c r="BI552" i="1"/>
  <c r="BN552" i="1"/>
  <c r="BS552" i="1"/>
  <c r="BP552" i="1"/>
  <c r="BK552" i="1"/>
  <c r="BT552" i="1"/>
  <c r="BQ552" i="1"/>
  <c r="BH552" i="1"/>
  <c r="BL552" i="1"/>
  <c r="BJ552" i="1"/>
  <c r="BM552" i="1"/>
  <c r="BO552" i="1"/>
  <c r="BR552" i="1"/>
  <c r="BI547" i="1"/>
  <c r="BK547" i="1"/>
  <c r="BH547" i="1"/>
  <c r="BJ547" i="1"/>
  <c r="BP547" i="1"/>
  <c r="BT547" i="1"/>
  <c r="BL547" i="1"/>
  <c r="BQ547" i="1"/>
  <c r="BN547" i="1"/>
  <c r="BO547" i="1"/>
  <c r="BR547" i="1"/>
  <c r="BS547" i="1"/>
  <c r="BM547" i="1"/>
  <c r="BI533" i="1"/>
  <c r="BN533" i="1"/>
  <c r="BH533" i="1"/>
  <c r="BL533" i="1"/>
  <c r="BM533" i="1"/>
  <c r="BR533" i="1"/>
  <c r="BP533" i="1"/>
  <c r="BQ533" i="1"/>
  <c r="BJ533" i="1"/>
  <c r="BO533" i="1"/>
  <c r="BK533" i="1"/>
  <c r="BT533" i="1"/>
  <c r="BS533" i="1"/>
  <c r="BJ528" i="1"/>
  <c r="BR528" i="1"/>
  <c r="BQ528" i="1"/>
  <c r="BS528" i="1"/>
  <c r="BT528" i="1"/>
  <c r="BH528" i="1"/>
  <c r="BM528" i="1"/>
  <c r="BK528" i="1"/>
  <c r="BN528" i="1"/>
  <c r="BO528" i="1"/>
  <c r="BL528" i="1"/>
  <c r="BP528" i="1"/>
  <c r="BI528" i="1"/>
  <c r="BI525" i="1"/>
  <c r="BN525" i="1"/>
  <c r="BH525" i="1"/>
  <c r="BM525" i="1"/>
  <c r="BR525" i="1"/>
  <c r="BP525" i="1"/>
  <c r="BQ525" i="1"/>
  <c r="BJ525" i="1"/>
  <c r="BL525" i="1"/>
  <c r="BS525" i="1"/>
  <c r="BK525" i="1"/>
  <c r="BO525" i="1"/>
  <c r="BT525" i="1"/>
  <c r="BJ520" i="1"/>
  <c r="BR520" i="1"/>
  <c r="BS520" i="1"/>
  <c r="BT520" i="1"/>
  <c r="BH520" i="1"/>
  <c r="BM520" i="1"/>
  <c r="BQ520" i="1"/>
  <c r="BL520" i="1"/>
  <c r="BP520" i="1"/>
  <c r="BI520" i="1"/>
  <c r="BO520" i="1"/>
  <c r="BN520" i="1"/>
  <c r="BK520" i="1"/>
  <c r="BQ515" i="1"/>
  <c r="BK515" i="1"/>
  <c r="BJ515" i="1"/>
  <c r="BS515" i="1"/>
  <c r="BH515" i="1"/>
  <c r="BI515" i="1"/>
  <c r="BL515" i="1"/>
  <c r="BM515" i="1"/>
  <c r="BT515" i="1"/>
  <c r="BN515" i="1"/>
  <c r="BP515" i="1"/>
  <c r="BR515" i="1"/>
  <c r="BO515" i="1"/>
  <c r="BH507" i="1"/>
  <c r="BQ507" i="1"/>
  <c r="BK507" i="1"/>
  <c r="BJ507" i="1"/>
  <c r="BS507" i="1"/>
  <c r="BI507" i="1"/>
  <c r="BL507" i="1"/>
  <c r="BM507" i="1"/>
  <c r="BT507" i="1"/>
  <c r="BR507" i="1"/>
  <c r="BP507" i="1"/>
  <c r="BN507" i="1"/>
  <c r="BO507" i="1"/>
  <c r="BJ496" i="1"/>
  <c r="BR496" i="1"/>
  <c r="BQ496" i="1"/>
  <c r="BS496" i="1"/>
  <c r="BT496" i="1"/>
  <c r="BH496" i="1"/>
  <c r="BM496" i="1"/>
  <c r="BK496" i="1"/>
  <c r="BN496" i="1"/>
  <c r="BO496" i="1"/>
  <c r="BL496" i="1"/>
  <c r="BP496" i="1"/>
  <c r="BI496" i="1"/>
  <c r="BJ493" i="1"/>
  <c r="BO493" i="1"/>
  <c r="BI493" i="1"/>
  <c r="BN493" i="1"/>
  <c r="BH493" i="1"/>
  <c r="BQ493" i="1"/>
  <c r="BR493" i="1"/>
  <c r="BP493" i="1"/>
  <c r="BM493" i="1"/>
  <c r="BS493" i="1"/>
  <c r="BL493" i="1"/>
  <c r="BK493" i="1"/>
  <c r="BT493" i="1"/>
  <c r="BJ488" i="1"/>
  <c r="BR488" i="1"/>
  <c r="BS488" i="1"/>
  <c r="BT488" i="1"/>
  <c r="BH488" i="1"/>
  <c r="BM488" i="1"/>
  <c r="BQ488" i="1"/>
  <c r="BL488" i="1"/>
  <c r="BP488" i="1"/>
  <c r="BI488" i="1"/>
  <c r="BO488" i="1"/>
  <c r="BN488" i="1"/>
  <c r="BK488" i="1"/>
  <c r="BH483" i="1"/>
  <c r="BM483" i="1"/>
  <c r="BR483" i="1"/>
  <c r="BT483" i="1"/>
  <c r="BQ483" i="1"/>
  <c r="BK483" i="1"/>
  <c r="BI483" i="1"/>
  <c r="BL483" i="1"/>
  <c r="BJ483" i="1"/>
  <c r="BS483" i="1"/>
  <c r="BP483" i="1"/>
  <c r="BO483" i="1"/>
  <c r="BN483" i="1"/>
  <c r="BJ461" i="1"/>
  <c r="BO461" i="1"/>
  <c r="BI461" i="1"/>
  <c r="BN461" i="1"/>
  <c r="BH461" i="1"/>
  <c r="BL461" i="1"/>
  <c r="BQ461" i="1"/>
  <c r="BR461" i="1"/>
  <c r="BP461" i="1"/>
  <c r="BM461" i="1"/>
  <c r="BS461" i="1"/>
  <c r="BT461" i="1"/>
  <c r="BK461" i="1"/>
  <c r="BJ445" i="1"/>
  <c r="BO445" i="1"/>
  <c r="BL445" i="1"/>
  <c r="BI445" i="1"/>
  <c r="BN445" i="1"/>
  <c r="BH445" i="1"/>
  <c r="BQ445" i="1"/>
  <c r="BR445" i="1"/>
  <c r="BP445" i="1"/>
  <c r="BK445" i="1"/>
  <c r="BM445" i="1"/>
  <c r="BT445" i="1"/>
  <c r="BS445" i="1"/>
  <c r="BJ440" i="1"/>
  <c r="BS440" i="1"/>
  <c r="BT440" i="1"/>
  <c r="BH440" i="1"/>
  <c r="BM440" i="1"/>
  <c r="BL440" i="1"/>
  <c r="BP440" i="1"/>
  <c r="BK440" i="1"/>
  <c r="BQ440" i="1"/>
  <c r="BN440" i="1"/>
  <c r="BR440" i="1"/>
  <c r="BI440" i="1"/>
  <c r="BO440" i="1"/>
  <c r="BM435" i="1"/>
  <c r="BR435" i="1"/>
  <c r="BT435" i="1"/>
  <c r="BQ435" i="1"/>
  <c r="BK435" i="1"/>
  <c r="BI435" i="1"/>
  <c r="BL435" i="1"/>
  <c r="BH435" i="1"/>
  <c r="BJ435" i="1"/>
  <c r="BS435" i="1"/>
  <c r="BP435" i="1"/>
  <c r="BN435" i="1"/>
  <c r="BO435" i="1"/>
  <c r="BL421" i="1"/>
  <c r="BJ421" i="1"/>
  <c r="BO421" i="1"/>
  <c r="BI421" i="1"/>
  <c r="BN421" i="1"/>
  <c r="BH421" i="1"/>
  <c r="BQ421" i="1"/>
  <c r="BR421" i="1"/>
  <c r="BM421" i="1"/>
  <c r="BK421" i="1"/>
  <c r="BT421" i="1"/>
  <c r="BP421" i="1"/>
  <c r="BS421" i="1"/>
  <c r="BJ413" i="1"/>
  <c r="BO413" i="1"/>
  <c r="BL413" i="1"/>
  <c r="BI413" i="1"/>
  <c r="BN413" i="1"/>
  <c r="BH413" i="1"/>
  <c r="BQ413" i="1"/>
  <c r="BR413" i="1"/>
  <c r="BP413" i="1"/>
  <c r="BK413" i="1"/>
  <c r="BT413" i="1"/>
  <c r="BM413" i="1"/>
  <c r="BS413" i="1"/>
  <c r="BM403" i="1"/>
  <c r="BR403" i="1"/>
  <c r="BT403" i="1"/>
  <c r="BQ403" i="1"/>
  <c r="BK403" i="1"/>
  <c r="BI403" i="1"/>
  <c r="BL403" i="1"/>
  <c r="BJ403" i="1"/>
  <c r="BS403" i="1"/>
  <c r="BP403" i="1"/>
  <c r="BN403" i="1"/>
  <c r="BH403" i="1"/>
  <c r="BO403" i="1"/>
  <c r="BL389" i="1"/>
  <c r="BJ389" i="1"/>
  <c r="BO389" i="1"/>
  <c r="BI389" i="1"/>
  <c r="BN389" i="1"/>
  <c r="BH389" i="1"/>
  <c r="BQ389" i="1"/>
  <c r="BR389" i="1"/>
  <c r="BM389" i="1"/>
  <c r="BK389" i="1"/>
  <c r="BT389" i="1"/>
  <c r="BP389" i="1"/>
  <c r="BS389" i="1"/>
  <c r="BN381" i="1"/>
  <c r="BQ381" i="1"/>
  <c r="BO381" i="1"/>
  <c r="BR381" i="1"/>
  <c r="BH381" i="1"/>
  <c r="BP381" i="1"/>
  <c r="BJ381" i="1"/>
  <c r="BS381" i="1"/>
  <c r="BM381" i="1"/>
  <c r="BT381" i="1"/>
  <c r="BL381" i="1"/>
  <c r="BK381" i="1"/>
  <c r="BI381" i="1"/>
  <c r="BT376" i="1"/>
  <c r="BI376" i="1"/>
  <c r="BK376" i="1"/>
  <c r="BQ376" i="1"/>
  <c r="BH376" i="1"/>
  <c r="BN376" i="1"/>
  <c r="BM376" i="1"/>
  <c r="BR376" i="1"/>
  <c r="BO376" i="1"/>
  <c r="BJ376" i="1"/>
  <c r="BL376" i="1"/>
  <c r="BS376" i="1"/>
  <c r="BP376" i="1"/>
  <c r="BN373" i="1"/>
  <c r="BQ373" i="1"/>
  <c r="BI373" i="1"/>
  <c r="BR373" i="1"/>
  <c r="BH373" i="1"/>
  <c r="BT373" i="1"/>
  <c r="BL373" i="1"/>
  <c r="BM373" i="1"/>
  <c r="BK373" i="1"/>
  <c r="BJ373" i="1"/>
  <c r="BP373" i="1"/>
  <c r="BS373" i="1"/>
  <c r="BO373" i="1"/>
  <c r="BM357" i="1"/>
  <c r="BK357" i="1"/>
  <c r="BJ357" i="1"/>
  <c r="BL357" i="1"/>
  <c r="BS357" i="1"/>
  <c r="BR357" i="1"/>
  <c r="BT357" i="1"/>
  <c r="BQ357" i="1"/>
  <c r="BN357" i="1"/>
  <c r="BH357" i="1"/>
  <c r="BO357" i="1"/>
  <c r="BI357" i="1"/>
  <c r="BP357" i="1"/>
  <c r="BK352" i="1"/>
  <c r="BL352" i="1"/>
  <c r="BM352" i="1"/>
  <c r="BS352" i="1"/>
  <c r="BP352" i="1"/>
  <c r="BR352" i="1"/>
  <c r="BO352" i="1"/>
  <c r="BT352" i="1"/>
  <c r="BQ352" i="1"/>
  <c r="BJ352" i="1"/>
  <c r="BH352" i="1"/>
  <c r="BI352" i="1"/>
  <c r="BN352" i="1"/>
  <c r="BN349" i="1"/>
  <c r="BQ349" i="1"/>
  <c r="BO349" i="1"/>
  <c r="BR349" i="1"/>
  <c r="BH349" i="1"/>
  <c r="BP349" i="1"/>
  <c r="BL349" i="1"/>
  <c r="BM349" i="1"/>
  <c r="BS349" i="1"/>
  <c r="BT349" i="1"/>
  <c r="BK349" i="1"/>
  <c r="BJ349" i="1"/>
  <c r="BI349" i="1"/>
  <c r="BQ344" i="1"/>
  <c r="BT344" i="1"/>
  <c r="BI344" i="1"/>
  <c r="BK344" i="1"/>
  <c r="BH344" i="1"/>
  <c r="BN344" i="1"/>
  <c r="BM344" i="1"/>
  <c r="BR344" i="1"/>
  <c r="BP344" i="1"/>
  <c r="BS344" i="1"/>
  <c r="BL344" i="1"/>
  <c r="BJ344" i="1"/>
  <c r="BO344" i="1"/>
  <c r="BL339" i="1"/>
  <c r="BN339" i="1"/>
  <c r="BS339" i="1"/>
  <c r="BP339" i="1"/>
  <c r="BR339" i="1"/>
  <c r="BI339" i="1"/>
  <c r="BM339" i="1"/>
  <c r="BO339" i="1"/>
  <c r="BQ339" i="1"/>
  <c r="BJ339" i="1"/>
  <c r="BH339" i="1"/>
  <c r="BT339" i="1"/>
  <c r="BK339" i="1"/>
  <c r="BK336" i="1"/>
  <c r="BJ336" i="1"/>
  <c r="BL336" i="1"/>
  <c r="BM336" i="1"/>
  <c r="BS336" i="1"/>
  <c r="BP336" i="1"/>
  <c r="BR336" i="1"/>
  <c r="BO336" i="1"/>
  <c r="BI336" i="1"/>
  <c r="BH336" i="1"/>
  <c r="BN336" i="1"/>
  <c r="BQ336" i="1"/>
  <c r="BT336" i="1"/>
  <c r="BQ331" i="1"/>
  <c r="BJ331" i="1"/>
  <c r="BM331" i="1"/>
  <c r="BT331" i="1"/>
  <c r="BN331" i="1"/>
  <c r="BS331" i="1"/>
  <c r="BK331" i="1"/>
  <c r="BO331" i="1"/>
  <c r="BR331" i="1"/>
  <c r="BL331" i="1"/>
  <c r="BH331" i="1"/>
  <c r="BP331" i="1"/>
  <c r="BI331" i="1"/>
  <c r="BT323" i="1"/>
  <c r="BJ323" i="1"/>
  <c r="BO323" i="1"/>
  <c r="BL323" i="1"/>
  <c r="BI323" i="1"/>
  <c r="BN323" i="1"/>
  <c r="BH323" i="1"/>
  <c r="BQ323" i="1"/>
  <c r="BK323" i="1"/>
  <c r="BR323" i="1"/>
  <c r="BM323" i="1"/>
  <c r="BS323" i="1"/>
  <c r="BP323" i="1"/>
  <c r="BN272" i="1"/>
  <c r="BS272" i="1"/>
  <c r="BT272" i="1"/>
  <c r="BR272" i="1"/>
  <c r="BH272" i="1"/>
  <c r="BI272" i="1"/>
  <c r="BK272" i="1"/>
  <c r="BQ272" i="1"/>
  <c r="BO272" i="1"/>
  <c r="BJ272" i="1"/>
  <c r="BP272" i="1"/>
  <c r="BL272" i="1"/>
  <c r="BM272" i="1"/>
  <c r="BM264" i="1"/>
  <c r="BN264" i="1"/>
  <c r="BK264" i="1"/>
  <c r="BL264" i="1"/>
  <c r="BQ264" i="1"/>
  <c r="BO264" i="1"/>
  <c r="BP264" i="1"/>
  <c r="BJ264" i="1"/>
  <c r="BS264" i="1"/>
  <c r="BR264" i="1"/>
  <c r="BH264" i="1"/>
  <c r="BT264" i="1"/>
  <c r="BI264" i="1"/>
  <c r="BN224" i="1"/>
  <c r="BO224" i="1"/>
  <c r="BM224" i="1"/>
  <c r="BR224" i="1"/>
  <c r="BS224" i="1"/>
  <c r="BQ224" i="1"/>
  <c r="BJ224" i="1"/>
  <c r="BT224" i="1"/>
  <c r="BL224" i="1"/>
  <c r="BP224" i="1"/>
  <c r="BK224" i="1"/>
  <c r="BH224" i="1"/>
  <c r="BI224" i="1"/>
  <c r="BJ208" i="1"/>
  <c r="BK208" i="1"/>
  <c r="BM208" i="1"/>
  <c r="BR208" i="1"/>
  <c r="BO208" i="1"/>
  <c r="BQ208" i="1"/>
  <c r="BN208" i="1"/>
  <c r="BP208" i="1"/>
  <c r="BL208" i="1"/>
  <c r="BT208" i="1"/>
  <c r="BI208" i="1"/>
  <c r="BH208" i="1"/>
  <c r="BS208" i="1"/>
  <c r="AW28" i="1"/>
  <c r="BC28" i="1"/>
  <c r="AZ28" i="1"/>
  <c r="BF28" i="1"/>
  <c r="BA28" i="1"/>
  <c r="AT28" i="1"/>
  <c r="BB28" i="1"/>
  <c r="BE28" i="1"/>
  <c r="AY28" i="1"/>
  <c r="AV28" i="1"/>
  <c r="BA10" i="1"/>
  <c r="BB10" i="1"/>
  <c r="BC10" i="1"/>
  <c r="BE10" i="1"/>
  <c r="BF10" i="1"/>
  <c r="BD10" i="1"/>
  <c r="AW10" i="1"/>
  <c r="AY10" i="1"/>
  <c r="AT10" i="1"/>
  <c r="AV10" i="1"/>
  <c r="AX10" i="1"/>
  <c r="AZ10" i="1"/>
  <c r="BJ311" i="1"/>
  <c r="BO311" i="1"/>
  <c r="BT311" i="1"/>
  <c r="BI311" i="1"/>
  <c r="BN311" i="1"/>
  <c r="BH311" i="1"/>
  <c r="BQ311" i="1"/>
  <c r="BS311" i="1"/>
  <c r="BR311" i="1"/>
  <c r="BP311" i="1"/>
  <c r="BL311" i="1"/>
  <c r="BM311" i="1"/>
  <c r="BK311" i="1"/>
  <c r="BK308" i="1"/>
  <c r="BL308" i="1"/>
  <c r="BQ308" i="1"/>
  <c r="BN308" i="1"/>
  <c r="BO308" i="1"/>
  <c r="BP308" i="1"/>
  <c r="BJ308" i="1"/>
  <c r="BT308" i="1"/>
  <c r="BI308" i="1"/>
  <c r="BM308" i="1"/>
  <c r="BS308" i="1"/>
  <c r="BH308" i="1"/>
  <c r="BR308" i="1"/>
  <c r="BL303" i="1"/>
  <c r="BJ303" i="1"/>
  <c r="BO303" i="1"/>
  <c r="BT303" i="1"/>
  <c r="BI303" i="1"/>
  <c r="BN303" i="1"/>
  <c r="BH303" i="1"/>
  <c r="BM303" i="1"/>
  <c r="BP303" i="1"/>
  <c r="BR303" i="1"/>
  <c r="BS303" i="1"/>
  <c r="BQ303" i="1"/>
  <c r="BK303" i="1"/>
  <c r="BS300" i="1"/>
  <c r="BT300" i="1"/>
  <c r="BR300" i="1"/>
  <c r="BH300" i="1"/>
  <c r="BI300" i="1"/>
  <c r="BM300" i="1"/>
  <c r="BK300" i="1"/>
  <c r="BQ300" i="1"/>
  <c r="BO300" i="1"/>
  <c r="BJ300" i="1"/>
  <c r="BP300" i="1"/>
  <c r="BN300" i="1"/>
  <c r="BL300" i="1"/>
  <c r="BJ295" i="1"/>
  <c r="BO295" i="1"/>
  <c r="BT295" i="1"/>
  <c r="BI295" i="1"/>
  <c r="BN295" i="1"/>
  <c r="BH295" i="1"/>
  <c r="BQ295" i="1"/>
  <c r="BS295" i="1"/>
  <c r="BR295" i="1"/>
  <c r="BM295" i="1"/>
  <c r="BL295" i="1"/>
  <c r="BK295" i="1"/>
  <c r="BP295" i="1"/>
  <c r="BJ291" i="1"/>
  <c r="BO291" i="1"/>
  <c r="BL291" i="1"/>
  <c r="BT291" i="1"/>
  <c r="BI291" i="1"/>
  <c r="BN291" i="1"/>
  <c r="BH291" i="1"/>
  <c r="BM291" i="1"/>
  <c r="BP291" i="1"/>
  <c r="BR291" i="1"/>
  <c r="BK291" i="1"/>
  <c r="BS291" i="1"/>
  <c r="BQ291" i="1"/>
  <c r="BL287" i="1"/>
  <c r="BJ287" i="1"/>
  <c r="BO287" i="1"/>
  <c r="BT287" i="1"/>
  <c r="BI287" i="1"/>
  <c r="BN287" i="1"/>
  <c r="BH287" i="1"/>
  <c r="BM287" i="1"/>
  <c r="BP287" i="1"/>
  <c r="BQ287" i="1"/>
  <c r="BK287" i="1"/>
  <c r="BR287" i="1"/>
  <c r="BS287" i="1"/>
  <c r="BS284" i="1"/>
  <c r="BT284" i="1"/>
  <c r="BR284" i="1"/>
  <c r="BH284" i="1"/>
  <c r="BI284" i="1"/>
  <c r="BM284" i="1"/>
  <c r="BL284" i="1"/>
  <c r="BN284" i="1"/>
  <c r="BP284" i="1"/>
  <c r="BJ284" i="1"/>
  <c r="BK284" i="1"/>
  <c r="BQ284" i="1"/>
  <c r="BO284" i="1"/>
  <c r="BJ281" i="1"/>
  <c r="BS281" i="1"/>
  <c r="BH281" i="1"/>
  <c r="BI281" i="1"/>
  <c r="BN281" i="1"/>
  <c r="BL281" i="1"/>
  <c r="BK281" i="1"/>
  <c r="BM281" i="1"/>
  <c r="BT281" i="1"/>
  <c r="BR281" i="1"/>
  <c r="BQ281" i="1"/>
  <c r="BP281" i="1"/>
  <c r="BI278" i="1"/>
  <c r="BJ278" i="1"/>
  <c r="BK278" i="1"/>
  <c r="BL278" i="1"/>
  <c r="BN278" i="1"/>
  <c r="BO278" i="1"/>
  <c r="BP278" i="1"/>
  <c r="BQ278" i="1"/>
  <c r="BS278" i="1"/>
  <c r="BR278" i="1"/>
  <c r="BH278" i="1"/>
  <c r="BT278" i="1"/>
  <c r="BM278" i="1"/>
  <c r="BT275" i="1"/>
  <c r="BJ275" i="1"/>
  <c r="BO275" i="1"/>
  <c r="BL275" i="1"/>
  <c r="BI275" i="1"/>
  <c r="BN275" i="1"/>
  <c r="BH275" i="1"/>
  <c r="BM275" i="1"/>
  <c r="BP275" i="1"/>
  <c r="BQ275" i="1"/>
  <c r="BS275" i="1"/>
  <c r="BR275" i="1"/>
  <c r="BK275" i="1"/>
  <c r="BL271" i="1"/>
  <c r="BJ271" i="1"/>
  <c r="BO271" i="1"/>
  <c r="BT271" i="1"/>
  <c r="BI271" i="1"/>
  <c r="BN271" i="1"/>
  <c r="BH271" i="1"/>
  <c r="BM271" i="1"/>
  <c r="BP271" i="1"/>
  <c r="BR271" i="1"/>
  <c r="BS271" i="1"/>
  <c r="BQ271" i="1"/>
  <c r="BK271" i="1"/>
  <c r="BS268" i="1"/>
  <c r="BT268" i="1"/>
  <c r="BR268" i="1"/>
  <c r="BH268" i="1"/>
  <c r="BI268" i="1"/>
  <c r="BM268" i="1"/>
  <c r="BK268" i="1"/>
  <c r="BQ268" i="1"/>
  <c r="BO268" i="1"/>
  <c r="BJ268" i="1"/>
  <c r="BL268" i="1"/>
  <c r="BP268" i="1"/>
  <c r="BN268" i="1"/>
  <c r="BJ265" i="1"/>
  <c r="BS265" i="1"/>
  <c r="BH265" i="1"/>
  <c r="BI265" i="1"/>
  <c r="BN265" i="1"/>
  <c r="BL265" i="1"/>
  <c r="BK265" i="1"/>
  <c r="BM265" i="1"/>
  <c r="BT265" i="1"/>
  <c r="BQ265" i="1"/>
  <c r="BO265" i="1"/>
  <c r="BR265" i="1"/>
  <c r="BP265" i="1"/>
  <c r="BM262" i="1"/>
  <c r="BT262" i="1"/>
  <c r="BR262" i="1"/>
  <c r="BN262" i="1"/>
  <c r="BQ262" i="1"/>
  <c r="BK262" i="1"/>
  <c r="BH262" i="1"/>
  <c r="BP262" i="1"/>
  <c r="BI262" i="1"/>
  <c r="BO262" i="1"/>
  <c r="BS262" i="1"/>
  <c r="BJ262" i="1"/>
  <c r="BL262" i="1"/>
  <c r="BS259" i="1"/>
  <c r="BJ259" i="1"/>
  <c r="BR259" i="1"/>
  <c r="BI259" i="1"/>
  <c r="BP259" i="1"/>
  <c r="BL259" i="1"/>
  <c r="BT259" i="1"/>
  <c r="BK259" i="1"/>
  <c r="BQ259" i="1"/>
  <c r="BN259" i="1"/>
  <c r="BH259" i="1"/>
  <c r="BO259" i="1"/>
  <c r="BM259" i="1"/>
  <c r="BP255" i="1"/>
  <c r="BK255" i="1"/>
  <c r="BQ255" i="1"/>
  <c r="BI255" i="1"/>
  <c r="BO255" i="1"/>
  <c r="BH255" i="1"/>
  <c r="BT255" i="1"/>
  <c r="BL255" i="1"/>
  <c r="BM255" i="1"/>
  <c r="BJ255" i="1"/>
  <c r="BS255" i="1"/>
  <c r="BR255" i="1"/>
  <c r="BN255" i="1"/>
  <c r="BO252" i="1"/>
  <c r="BN252" i="1"/>
  <c r="BM252" i="1"/>
  <c r="BS252" i="1"/>
  <c r="BQ252" i="1"/>
  <c r="BL252" i="1"/>
  <c r="BJ252" i="1"/>
  <c r="BK252" i="1"/>
  <c r="BT252" i="1"/>
  <c r="BP252" i="1"/>
  <c r="BI252" i="1"/>
  <c r="BR252" i="1"/>
  <c r="BH252" i="1"/>
  <c r="BO247" i="1"/>
  <c r="BH247" i="1"/>
  <c r="BP247" i="1"/>
  <c r="BS247" i="1"/>
  <c r="BM247" i="1"/>
  <c r="BI247" i="1"/>
  <c r="BL247" i="1"/>
  <c r="BJ247" i="1"/>
  <c r="BQ247" i="1"/>
  <c r="BN247" i="1"/>
  <c r="BR247" i="1"/>
  <c r="BK247" i="1"/>
  <c r="BT247" i="1"/>
  <c r="BT244" i="1"/>
  <c r="BK244" i="1"/>
  <c r="BR244" i="1"/>
  <c r="BJ244" i="1"/>
  <c r="BI244" i="1"/>
  <c r="BP244" i="1"/>
  <c r="BN244" i="1"/>
  <c r="BS244" i="1"/>
  <c r="BL244" i="1"/>
  <c r="BO244" i="1"/>
  <c r="BH244" i="1"/>
  <c r="BQ244" i="1"/>
  <c r="BM244" i="1"/>
  <c r="BS241" i="1"/>
  <c r="BQ241" i="1"/>
  <c r="BI241" i="1"/>
  <c r="BJ241" i="1"/>
  <c r="BM241" i="1"/>
  <c r="BL241" i="1"/>
  <c r="BK241" i="1"/>
  <c r="BN241" i="1"/>
  <c r="BH241" i="1"/>
  <c r="BO241" i="1"/>
  <c r="BT241" i="1"/>
  <c r="BP241" i="1"/>
  <c r="BR241" i="1"/>
  <c r="BM238" i="1"/>
  <c r="BS238" i="1"/>
  <c r="BO238" i="1"/>
  <c r="BQ238" i="1"/>
  <c r="BL238" i="1"/>
  <c r="BJ238" i="1"/>
  <c r="BI238" i="1"/>
  <c r="BR238" i="1"/>
  <c r="BH238" i="1"/>
  <c r="BK238" i="1"/>
  <c r="BN238" i="1"/>
  <c r="BT238" i="1"/>
  <c r="BP238" i="1"/>
  <c r="BS235" i="1"/>
  <c r="BL235" i="1"/>
  <c r="BJ235" i="1"/>
  <c r="BH235" i="1"/>
  <c r="BT235" i="1"/>
  <c r="BP235" i="1"/>
  <c r="BK235" i="1"/>
  <c r="BN235" i="1"/>
  <c r="BO235" i="1"/>
  <c r="BI235" i="1"/>
  <c r="BQ235" i="1"/>
  <c r="BM235" i="1"/>
  <c r="BR235" i="1"/>
  <c r="BS231" i="1"/>
  <c r="BR231" i="1"/>
  <c r="BI231" i="1"/>
  <c r="BJ231" i="1"/>
  <c r="BM231" i="1"/>
  <c r="BN231" i="1"/>
  <c r="BP231" i="1"/>
  <c r="BQ231" i="1"/>
  <c r="BL231" i="1"/>
  <c r="BK231" i="1"/>
  <c r="BO231" i="1"/>
  <c r="BH231" i="1"/>
  <c r="BT231" i="1"/>
  <c r="BN228" i="1"/>
  <c r="BP228" i="1"/>
  <c r="BM228" i="1"/>
  <c r="BT228" i="1"/>
  <c r="BS228" i="1"/>
  <c r="BQ228" i="1"/>
  <c r="BK228" i="1"/>
  <c r="BI228" i="1"/>
  <c r="BL228" i="1"/>
  <c r="BJ228" i="1"/>
  <c r="BH228" i="1"/>
  <c r="BO228" i="1"/>
  <c r="BR228" i="1"/>
  <c r="BK225" i="1"/>
  <c r="BN225" i="1"/>
  <c r="BL225" i="1"/>
  <c r="BP225" i="1"/>
  <c r="BO225" i="1"/>
  <c r="BT225" i="1"/>
  <c r="BR225" i="1"/>
  <c r="BI225" i="1"/>
  <c r="BM225" i="1"/>
  <c r="BJ225" i="1"/>
  <c r="BH225" i="1"/>
  <c r="BS225" i="1"/>
  <c r="BQ225" i="1"/>
  <c r="BO222" i="1"/>
  <c r="BM222" i="1"/>
  <c r="BS222" i="1"/>
  <c r="BR222" i="1"/>
  <c r="BQ222" i="1"/>
  <c r="BJ222" i="1"/>
  <c r="BT222" i="1"/>
  <c r="BI222" i="1"/>
  <c r="BK222" i="1"/>
  <c r="BH222" i="1"/>
  <c r="BN222" i="1"/>
  <c r="BP222" i="1"/>
  <c r="BL222" i="1"/>
  <c r="BS219" i="1"/>
  <c r="BI219" i="1"/>
  <c r="BT219" i="1"/>
  <c r="BH219" i="1"/>
  <c r="BP219" i="1"/>
  <c r="BL219" i="1"/>
  <c r="BM219" i="1"/>
  <c r="BN219" i="1"/>
  <c r="BR219" i="1"/>
  <c r="BO219" i="1"/>
  <c r="BJ219" i="1"/>
  <c r="BK219" i="1"/>
  <c r="BQ219" i="1"/>
  <c r="BS215" i="1"/>
  <c r="BN215" i="1"/>
  <c r="BT215" i="1"/>
  <c r="BJ215" i="1"/>
  <c r="BI215" i="1"/>
  <c r="BL215" i="1"/>
  <c r="BK215" i="1"/>
  <c r="BQ215" i="1"/>
  <c r="BO215" i="1"/>
  <c r="BR215" i="1"/>
  <c r="BH215" i="1"/>
  <c r="BM215" i="1"/>
  <c r="BP215" i="1"/>
  <c r="BK212" i="1"/>
  <c r="BM212" i="1"/>
  <c r="BT212" i="1"/>
  <c r="BP212" i="1"/>
  <c r="BQ212" i="1"/>
  <c r="BR212" i="1"/>
  <c r="BI212" i="1"/>
  <c r="BH212" i="1"/>
  <c r="BJ212" i="1"/>
  <c r="BS212" i="1"/>
  <c r="BN212" i="1"/>
  <c r="BL212" i="1"/>
  <c r="BO212" i="1"/>
  <c r="BS211" i="1"/>
  <c r="BN211" i="1"/>
  <c r="BT211" i="1"/>
  <c r="BH211" i="1"/>
  <c r="BI211" i="1"/>
  <c r="BJ211" i="1"/>
  <c r="BR211" i="1"/>
  <c r="BK211" i="1"/>
  <c r="BP211" i="1"/>
  <c r="BO211" i="1"/>
  <c r="BM211" i="1"/>
  <c r="BQ211" i="1"/>
  <c r="BL211" i="1"/>
  <c r="BK206" i="1"/>
  <c r="BM206" i="1"/>
  <c r="BQ206" i="1"/>
  <c r="BL206" i="1"/>
  <c r="BP206" i="1"/>
  <c r="BI206" i="1"/>
  <c r="BT206" i="1"/>
  <c r="BH206" i="1"/>
  <c r="BN206" i="1"/>
  <c r="BS206" i="1"/>
  <c r="BR206" i="1"/>
  <c r="BO206" i="1"/>
  <c r="BJ206" i="1"/>
  <c r="BK204" i="1"/>
  <c r="BH204" i="1"/>
  <c r="BQ204" i="1"/>
  <c r="BL204" i="1"/>
  <c r="BP204" i="1"/>
  <c r="BI204" i="1"/>
  <c r="BT204" i="1"/>
  <c r="BR204" i="1"/>
  <c r="BM204" i="1"/>
  <c r="BS204" i="1"/>
  <c r="BJ204" i="1"/>
  <c r="BO204" i="1"/>
  <c r="BN204" i="1"/>
  <c r="BK201" i="1"/>
  <c r="BN201" i="1"/>
  <c r="BM201" i="1"/>
  <c r="BJ201" i="1"/>
  <c r="BO201" i="1"/>
  <c r="BT201" i="1"/>
  <c r="BP201" i="1"/>
  <c r="BS201" i="1"/>
  <c r="BQ201" i="1"/>
  <c r="BI201" i="1"/>
  <c r="BH201" i="1"/>
  <c r="BL201" i="1"/>
  <c r="BR201" i="1"/>
  <c r="BQ198" i="1"/>
  <c r="BH198" i="1"/>
  <c r="BP198" i="1"/>
  <c r="BS198" i="1"/>
  <c r="BT198" i="1"/>
  <c r="BL198" i="1"/>
  <c r="BO198" i="1"/>
  <c r="BI198" i="1"/>
  <c r="BJ198" i="1"/>
  <c r="BM198" i="1"/>
  <c r="BK198" i="1"/>
  <c r="BR198" i="1"/>
  <c r="BN198" i="1"/>
  <c r="BK195" i="1"/>
  <c r="BQ195" i="1"/>
  <c r="BN195" i="1"/>
  <c r="BT195" i="1"/>
  <c r="BO195" i="1"/>
  <c r="BH195" i="1"/>
  <c r="BP195" i="1"/>
  <c r="BM195" i="1"/>
  <c r="BR195" i="1"/>
  <c r="BI195" i="1"/>
  <c r="BJ195" i="1"/>
  <c r="BL195" i="1"/>
  <c r="BS195" i="1"/>
  <c r="BK191" i="1"/>
  <c r="BN191" i="1"/>
  <c r="BQ191" i="1"/>
  <c r="BO191" i="1"/>
  <c r="BT191" i="1"/>
  <c r="BH191" i="1"/>
  <c r="BS191" i="1"/>
  <c r="BR191" i="1"/>
  <c r="BI191" i="1"/>
  <c r="BM191" i="1"/>
  <c r="BP191" i="1"/>
  <c r="BL191" i="1"/>
  <c r="BJ191" i="1"/>
  <c r="BL188" i="1"/>
  <c r="BK188" i="1"/>
  <c r="BQ188" i="1"/>
  <c r="BJ188" i="1"/>
  <c r="BI188" i="1"/>
  <c r="BS188" i="1"/>
  <c r="BR188" i="1"/>
  <c r="BM188" i="1"/>
  <c r="BO188" i="1"/>
  <c r="BT188" i="1"/>
  <c r="BP188" i="1"/>
  <c r="BN188" i="1"/>
  <c r="BH188" i="1"/>
  <c r="BK185" i="1"/>
  <c r="BM185" i="1"/>
  <c r="BT185" i="1"/>
  <c r="BO185" i="1"/>
  <c r="BR185" i="1"/>
  <c r="BP185" i="1"/>
  <c r="BH185" i="1"/>
  <c r="BI185" i="1"/>
  <c r="BQ185" i="1"/>
  <c r="BS185" i="1"/>
  <c r="BN185" i="1"/>
  <c r="BL185" i="1"/>
  <c r="BJ185" i="1"/>
  <c r="BJ182" i="1"/>
  <c r="BK182" i="1"/>
  <c r="BQ182" i="1"/>
  <c r="BH182" i="1"/>
  <c r="BP182" i="1"/>
  <c r="BL182" i="1"/>
  <c r="BO182" i="1"/>
  <c r="BI182" i="1"/>
  <c r="BR182" i="1"/>
  <c r="BT182" i="1"/>
  <c r="BS182" i="1"/>
  <c r="BM182" i="1"/>
  <c r="BN182" i="1"/>
  <c r="BO179" i="1"/>
  <c r="BH179" i="1"/>
  <c r="BP179" i="1"/>
  <c r="BS179" i="1"/>
  <c r="BR179" i="1"/>
  <c r="BL179" i="1"/>
  <c r="BN179" i="1"/>
  <c r="BK179" i="1"/>
  <c r="BQ179" i="1"/>
  <c r="BM179" i="1"/>
  <c r="BT179" i="1"/>
  <c r="BJ179" i="1"/>
  <c r="BI179" i="1"/>
  <c r="BO177" i="1"/>
  <c r="BR177" i="1"/>
  <c r="BJ177" i="1"/>
  <c r="BK177" i="1"/>
  <c r="BI177" i="1"/>
  <c r="BP177" i="1"/>
  <c r="BS177" i="1"/>
  <c r="BN177" i="1"/>
  <c r="BQ177" i="1"/>
  <c r="BL177" i="1"/>
  <c r="BH177" i="1"/>
  <c r="BT177" i="1"/>
  <c r="BM177" i="1"/>
  <c r="AX40" i="1"/>
  <c r="AT40" i="1"/>
  <c r="AV40" i="1"/>
  <c r="AW40" i="1"/>
  <c r="BF40" i="1"/>
  <c r="BB40" i="1"/>
  <c r="AZ40" i="1"/>
  <c r="BA40" i="1"/>
  <c r="AY40" i="1"/>
  <c r="BC40" i="1"/>
  <c r="BE8" i="1"/>
  <c r="BF8" i="1"/>
  <c r="AZ8" i="1"/>
  <c r="AT8" i="1"/>
  <c r="AU8" i="1"/>
  <c r="BD8" i="1"/>
  <c r="AW8" i="1"/>
  <c r="AX8" i="1"/>
  <c r="AY8" i="1"/>
  <c r="AV8" i="1"/>
  <c r="AU5" i="1"/>
  <c r="AV5" i="1"/>
  <c r="AX5" i="1"/>
  <c r="AT5" i="1"/>
  <c r="BB5" i="1"/>
  <c r="BO171" i="1"/>
  <c r="BH171" i="1"/>
  <c r="BT171" i="1"/>
  <c r="BQ171" i="1"/>
  <c r="BJ171" i="1"/>
  <c r="BK171" i="1"/>
  <c r="BM171" i="1"/>
  <c r="BN171" i="1"/>
  <c r="BL171" i="1"/>
  <c r="BR171" i="1"/>
  <c r="BI171" i="1"/>
  <c r="BP171" i="1"/>
  <c r="BS171" i="1"/>
  <c r="BS163" i="1"/>
  <c r="BM163" i="1"/>
  <c r="BI163" i="1"/>
  <c r="BL163" i="1"/>
  <c r="BN163" i="1"/>
  <c r="BQ163" i="1"/>
  <c r="BP163" i="1"/>
  <c r="BK163" i="1"/>
  <c r="BJ163" i="1"/>
  <c r="BO163" i="1"/>
  <c r="BT163" i="1"/>
  <c r="BH163" i="1"/>
  <c r="BR163" i="1"/>
  <c r="BQ174" i="1"/>
  <c r="BH174" i="1"/>
  <c r="BT174" i="1"/>
  <c r="BM174" i="1"/>
  <c r="BN174" i="1"/>
  <c r="BO174" i="1"/>
  <c r="BS174" i="1"/>
  <c r="BP174" i="1"/>
  <c r="BJ174" i="1"/>
  <c r="BI174" i="1"/>
  <c r="BK174" i="1"/>
  <c r="BL174" i="1"/>
  <c r="BR174" i="1"/>
  <c r="BH170" i="1"/>
  <c r="BQ170" i="1"/>
  <c r="BK170" i="1"/>
  <c r="BR170" i="1"/>
  <c r="BI170" i="1"/>
  <c r="BT170" i="1"/>
  <c r="BS170" i="1"/>
  <c r="BM170" i="1"/>
  <c r="BP170" i="1"/>
  <c r="BJ170" i="1"/>
  <c r="BO170" i="1"/>
  <c r="BL170" i="1"/>
  <c r="BN170" i="1"/>
  <c r="BO167" i="1"/>
  <c r="BT167" i="1"/>
  <c r="BM167" i="1"/>
  <c r="BI167" i="1"/>
  <c r="BL167" i="1"/>
  <c r="BN167" i="1"/>
  <c r="BQ167" i="1"/>
  <c r="BP167" i="1"/>
  <c r="BK167" i="1"/>
  <c r="BR167" i="1"/>
  <c r="BH167" i="1"/>
  <c r="BS167" i="1"/>
  <c r="BJ167" i="1"/>
  <c r="BH164" i="1"/>
  <c r="BO164" i="1"/>
  <c r="BP164" i="1"/>
  <c r="BI164" i="1"/>
  <c r="BS164" i="1"/>
  <c r="BL164" i="1"/>
  <c r="BM164" i="1"/>
  <c r="BJ164" i="1"/>
  <c r="BR164" i="1"/>
  <c r="BN164" i="1"/>
  <c r="BT164" i="1"/>
  <c r="BQ164" i="1"/>
  <c r="BK164" i="1"/>
  <c r="BO161" i="1"/>
  <c r="BR161" i="1"/>
  <c r="BJ161" i="1"/>
  <c r="BK161" i="1"/>
  <c r="BI161" i="1"/>
  <c r="BP161" i="1"/>
  <c r="BS161" i="1"/>
  <c r="BN161" i="1"/>
  <c r="BQ161" i="1"/>
  <c r="BT161" i="1"/>
  <c r="BL161" i="1"/>
  <c r="BM161" i="1"/>
  <c r="BH161" i="1"/>
  <c r="BI158" i="1"/>
  <c r="BL158" i="1"/>
  <c r="BS158" i="1"/>
  <c r="BO158" i="1"/>
  <c r="BR158" i="1"/>
  <c r="BT158" i="1"/>
  <c r="BM158" i="1"/>
  <c r="BH158" i="1"/>
  <c r="BK158" i="1"/>
  <c r="BJ158" i="1"/>
  <c r="BQ158" i="1"/>
  <c r="BP158" i="1"/>
  <c r="BN158" i="1"/>
  <c r="BS154" i="1"/>
  <c r="BI154" i="1"/>
  <c r="BO154" i="1"/>
  <c r="BL154" i="1"/>
  <c r="BJ154" i="1"/>
  <c r="BN154" i="1"/>
  <c r="BT154" i="1"/>
  <c r="BQ154" i="1"/>
  <c r="BK154" i="1"/>
  <c r="BP154" i="1"/>
  <c r="BH154" i="1"/>
  <c r="BR154" i="1"/>
  <c r="BM154" i="1"/>
  <c r="BR151" i="1"/>
  <c r="BO151" i="1"/>
  <c r="BT151" i="1"/>
  <c r="BM151" i="1"/>
  <c r="BI151" i="1"/>
  <c r="BL151" i="1"/>
  <c r="BN151" i="1"/>
  <c r="BH151" i="1"/>
  <c r="BJ151" i="1"/>
  <c r="BP151" i="1"/>
  <c r="BK151" i="1"/>
  <c r="BS151" i="1"/>
  <c r="BQ151" i="1"/>
  <c r="BR148" i="1"/>
  <c r="BI148" i="1"/>
  <c r="BN148" i="1"/>
  <c r="BT148" i="1"/>
  <c r="BM148" i="1"/>
  <c r="BJ148" i="1"/>
  <c r="BP148" i="1"/>
  <c r="BQ148" i="1"/>
  <c r="BO148" i="1"/>
  <c r="BH148" i="1"/>
  <c r="BS148" i="1"/>
  <c r="BK148" i="1"/>
  <c r="BL148" i="1"/>
  <c r="BI145" i="1"/>
  <c r="BO145" i="1"/>
  <c r="BL145" i="1"/>
  <c r="BN145" i="1"/>
  <c r="BS145" i="1"/>
  <c r="BM145" i="1"/>
  <c r="BJ145" i="1"/>
  <c r="BT145" i="1"/>
  <c r="BQ145" i="1"/>
  <c r="BH145" i="1"/>
  <c r="BK145" i="1"/>
  <c r="BR145" i="1"/>
  <c r="BP145" i="1"/>
  <c r="BJ142" i="1"/>
  <c r="BR142" i="1"/>
  <c r="BP142" i="1"/>
  <c r="BI142" i="1"/>
  <c r="BO142" i="1"/>
  <c r="BL142" i="1"/>
  <c r="BQ142" i="1"/>
  <c r="BN142" i="1"/>
  <c r="BT142" i="1"/>
  <c r="BH142" i="1"/>
  <c r="BS142" i="1"/>
  <c r="BM142" i="1"/>
  <c r="BK142" i="1"/>
  <c r="BL138" i="1"/>
  <c r="BM138" i="1"/>
  <c r="BK138" i="1"/>
  <c r="BI138" i="1"/>
  <c r="BP138" i="1"/>
  <c r="BR138" i="1"/>
  <c r="BN138" i="1"/>
  <c r="BH138" i="1"/>
  <c r="BQ138" i="1"/>
  <c r="BT138" i="1"/>
  <c r="BO138" i="1"/>
  <c r="BJ138" i="1"/>
  <c r="BS138" i="1"/>
  <c r="BM135" i="1"/>
  <c r="BR135" i="1"/>
  <c r="BI135" i="1"/>
  <c r="BS135" i="1"/>
  <c r="BL135" i="1"/>
  <c r="BH135" i="1"/>
  <c r="BJ135" i="1"/>
  <c r="BQ135" i="1"/>
  <c r="BT135" i="1"/>
  <c r="BP135" i="1"/>
  <c r="BO135" i="1"/>
  <c r="BK135" i="1"/>
  <c r="BN135" i="1"/>
  <c r="BT132" i="1"/>
  <c r="BO132" i="1"/>
  <c r="BH132" i="1"/>
  <c r="BK132" i="1"/>
  <c r="BJ132" i="1"/>
  <c r="BN132" i="1"/>
  <c r="BL132" i="1"/>
  <c r="BS132" i="1"/>
  <c r="BP132" i="1"/>
  <c r="BR132" i="1"/>
  <c r="BQ132" i="1"/>
  <c r="BI132" i="1"/>
  <c r="BM132" i="1"/>
  <c r="BR129" i="1"/>
  <c r="BO129" i="1"/>
  <c r="BI129" i="1"/>
  <c r="BK129" i="1"/>
  <c r="BP129" i="1"/>
  <c r="BQ129" i="1"/>
  <c r="BJ129" i="1"/>
  <c r="BL129" i="1"/>
  <c r="BN129" i="1"/>
  <c r="BT129" i="1"/>
  <c r="BM129" i="1"/>
  <c r="BH129" i="1"/>
  <c r="BS129" i="1"/>
  <c r="BL126" i="1"/>
  <c r="BO126" i="1"/>
  <c r="BR126" i="1"/>
  <c r="BQ126" i="1"/>
  <c r="BP126" i="1"/>
  <c r="BK126" i="1"/>
  <c r="BH126" i="1"/>
  <c r="BI126" i="1"/>
  <c r="BT126" i="1"/>
  <c r="BM126" i="1"/>
  <c r="BJ126" i="1"/>
  <c r="BN126" i="1"/>
  <c r="BS126" i="1"/>
  <c r="BM124" i="1"/>
  <c r="BO124" i="1"/>
  <c r="BT124" i="1"/>
  <c r="BN124" i="1"/>
  <c r="BS124" i="1"/>
  <c r="BH124" i="1"/>
  <c r="BK124" i="1"/>
  <c r="BI124" i="1"/>
  <c r="BP124" i="1"/>
  <c r="BJ124" i="1"/>
  <c r="BR124" i="1"/>
  <c r="BL124" i="1"/>
  <c r="BQ124" i="1"/>
  <c r="BJ121" i="1"/>
  <c r="BP121" i="1"/>
  <c r="BL121" i="1"/>
  <c r="BQ121" i="1"/>
  <c r="BR121" i="1"/>
  <c r="BT121" i="1"/>
  <c r="BS121" i="1"/>
  <c r="BK121" i="1"/>
  <c r="BO121" i="1"/>
  <c r="BH121" i="1"/>
  <c r="BN121" i="1"/>
  <c r="BI121" i="1"/>
  <c r="BM121" i="1"/>
  <c r="BT118" i="1"/>
  <c r="BS118" i="1"/>
  <c r="BR118" i="1"/>
  <c r="BH118" i="1"/>
  <c r="BJ118" i="1"/>
  <c r="BK118" i="1"/>
  <c r="BO118" i="1"/>
  <c r="BN118" i="1"/>
  <c r="BQ118" i="1"/>
  <c r="BL118" i="1"/>
  <c r="BP118" i="1"/>
  <c r="BM118" i="1"/>
  <c r="BI118" i="1"/>
  <c r="BT114" i="1"/>
  <c r="BJ114" i="1"/>
  <c r="BI114" i="1"/>
  <c r="BH114" i="1"/>
  <c r="BQ114" i="1"/>
  <c r="BN114" i="1"/>
  <c r="BL114" i="1"/>
  <c r="BK114" i="1"/>
  <c r="BP114" i="1"/>
  <c r="BO114" i="1"/>
  <c r="BM114" i="1"/>
  <c r="BR114" i="1"/>
  <c r="BS114" i="1"/>
  <c r="BO111" i="1"/>
  <c r="BJ111" i="1"/>
  <c r="BL111" i="1"/>
  <c r="BQ111" i="1"/>
  <c r="BS111" i="1"/>
  <c r="BN111" i="1"/>
  <c r="BI111" i="1"/>
  <c r="BT111" i="1"/>
  <c r="BP111" i="1"/>
  <c r="BK111" i="1"/>
  <c r="BR111" i="1"/>
  <c r="BH111" i="1"/>
  <c r="BM111" i="1"/>
  <c r="BL108" i="1"/>
  <c r="BQ108" i="1"/>
  <c r="BR108" i="1"/>
  <c r="BN108" i="1"/>
  <c r="BP108" i="1"/>
  <c r="BI108" i="1"/>
  <c r="BS108" i="1"/>
  <c r="BH108" i="1"/>
  <c r="BJ108" i="1"/>
  <c r="BO108" i="1"/>
  <c r="BM108" i="1"/>
  <c r="BT108" i="1"/>
  <c r="BK108" i="1"/>
  <c r="BN105" i="1"/>
  <c r="BH105" i="1"/>
  <c r="BS105" i="1"/>
  <c r="BM105" i="1"/>
  <c r="BR105" i="1"/>
  <c r="BO105" i="1"/>
  <c r="BJ105" i="1"/>
  <c r="BQ105" i="1"/>
  <c r="BK105" i="1"/>
  <c r="BT105" i="1"/>
  <c r="BP105" i="1"/>
  <c r="BI105" i="1"/>
  <c r="BL105" i="1"/>
  <c r="BL100" i="1"/>
  <c r="BQ100" i="1"/>
  <c r="BO100" i="1"/>
  <c r="BM100" i="1"/>
  <c r="BP100" i="1"/>
  <c r="BR100" i="1"/>
  <c r="BT100" i="1"/>
  <c r="BS100" i="1"/>
  <c r="BN100" i="1"/>
  <c r="BI100" i="1"/>
  <c r="BH100" i="1"/>
  <c r="BJ100" i="1"/>
  <c r="BK97" i="1"/>
  <c r="BQ97" i="1"/>
  <c r="BI97" i="1"/>
  <c r="BJ97" i="1"/>
  <c r="BP97" i="1"/>
  <c r="BM97" i="1"/>
  <c r="BS97" i="1"/>
  <c r="BT97" i="1"/>
  <c r="BL97" i="1"/>
  <c r="BN97" i="1"/>
  <c r="BR97" i="1"/>
  <c r="BO97" i="1"/>
  <c r="BH97" i="1"/>
  <c r="BT94" i="1"/>
  <c r="BQ94" i="1"/>
  <c r="BI94" i="1"/>
  <c r="BH94" i="1"/>
  <c r="BJ94" i="1"/>
  <c r="BM94" i="1"/>
  <c r="BR94" i="1"/>
  <c r="BP94" i="1"/>
  <c r="BK94" i="1"/>
  <c r="BN94" i="1"/>
  <c r="BL94" i="1"/>
  <c r="BS94" i="1"/>
  <c r="BO94" i="1"/>
  <c r="BT90" i="1"/>
  <c r="BI90" i="1"/>
  <c r="BQ90" i="1"/>
  <c r="BH90" i="1"/>
  <c r="BN90" i="1"/>
  <c r="BJ90" i="1"/>
  <c r="BR90" i="1"/>
  <c r="BL90" i="1"/>
  <c r="BO90" i="1"/>
  <c r="BP90" i="1"/>
  <c r="BK90" i="1"/>
  <c r="BM90" i="1"/>
  <c r="BS90" i="1"/>
  <c r="BM87" i="1"/>
  <c r="BT87" i="1"/>
  <c r="BJ87" i="1"/>
  <c r="BL87" i="1"/>
  <c r="BS87" i="1"/>
  <c r="BI87" i="1"/>
  <c r="BQ87" i="1"/>
  <c r="BK87" i="1"/>
  <c r="BH87" i="1"/>
  <c r="BO87" i="1"/>
  <c r="BP87" i="1"/>
  <c r="BR87" i="1"/>
  <c r="BN87" i="1"/>
  <c r="BL84" i="1"/>
  <c r="BQ84" i="1"/>
  <c r="BN84" i="1"/>
  <c r="BJ84" i="1"/>
  <c r="BP84" i="1"/>
  <c r="BO84" i="1"/>
  <c r="BM84" i="1"/>
  <c r="BR84" i="1"/>
  <c r="BH84" i="1"/>
  <c r="BS84" i="1"/>
  <c r="BT84" i="1"/>
  <c r="BI84" i="1"/>
  <c r="BK84" i="1"/>
  <c r="BN81" i="1"/>
  <c r="BO81" i="1"/>
  <c r="BR81" i="1"/>
  <c r="BL81" i="1"/>
  <c r="BS81" i="1"/>
  <c r="BP81" i="1"/>
  <c r="BQ81" i="1"/>
  <c r="BI81" i="1"/>
  <c r="BK81" i="1"/>
  <c r="BM81" i="1"/>
  <c r="BH81" i="1"/>
  <c r="BJ81" i="1"/>
  <c r="BT81" i="1"/>
  <c r="BK78" i="1"/>
  <c r="BQ78" i="1"/>
  <c r="BJ78" i="1"/>
  <c r="BP78" i="1"/>
  <c r="BM78" i="1"/>
  <c r="BH78" i="1"/>
  <c r="BS78" i="1"/>
  <c r="BL78" i="1"/>
  <c r="BT78" i="1"/>
  <c r="BN78" i="1"/>
  <c r="BO78" i="1"/>
  <c r="BR78" i="1"/>
  <c r="BI78" i="1"/>
  <c r="BH74" i="1"/>
  <c r="BQ74" i="1"/>
  <c r="BP74" i="1"/>
  <c r="BJ74" i="1"/>
  <c r="BM74" i="1"/>
  <c r="BL74" i="1"/>
  <c r="BR74" i="1"/>
  <c r="BO74" i="1"/>
  <c r="BT74" i="1"/>
  <c r="BN74" i="1"/>
  <c r="BI74" i="1"/>
  <c r="BS74" i="1"/>
  <c r="BK74" i="1"/>
  <c r="BL71" i="1"/>
  <c r="BM71" i="1"/>
  <c r="BK71" i="1"/>
  <c r="BI71" i="1"/>
  <c r="BP71" i="1"/>
  <c r="BR71" i="1"/>
  <c r="BS71" i="1"/>
  <c r="BT71" i="1"/>
  <c r="BN71" i="1"/>
  <c r="BO71" i="1"/>
  <c r="BJ71" i="1"/>
  <c r="BQ71" i="1"/>
  <c r="BH71" i="1"/>
  <c r="BN68" i="1"/>
  <c r="BQ68" i="1"/>
  <c r="BS68" i="1"/>
  <c r="BT68" i="1"/>
  <c r="BR68" i="1"/>
  <c r="BI68" i="1"/>
  <c r="BM68" i="1"/>
  <c r="BO68" i="1"/>
  <c r="BK68" i="1"/>
  <c r="BJ68" i="1"/>
  <c r="BH68" i="1"/>
  <c r="BL68" i="1"/>
  <c r="BP63" i="1"/>
  <c r="BR63" i="1"/>
  <c r="BQ63" i="1"/>
  <c r="BT63" i="1"/>
  <c r="BI63" i="1"/>
  <c r="BK63" i="1"/>
  <c r="BM63" i="1"/>
  <c r="BS63" i="1"/>
  <c r="BH63" i="1"/>
  <c r="BO63" i="1"/>
  <c r="BJ63" i="1"/>
  <c r="BN63" i="1"/>
  <c r="BL63" i="1"/>
  <c r="BR60" i="1"/>
  <c r="BH60" i="1"/>
  <c r="BK60" i="1"/>
  <c r="BO60" i="1"/>
  <c r="BM60" i="1"/>
  <c r="BJ60" i="1"/>
  <c r="BI60" i="1"/>
  <c r="BP60" i="1"/>
  <c r="BN60" i="1"/>
  <c r="BS60" i="1"/>
  <c r="BL60" i="1"/>
  <c r="BT60" i="1"/>
  <c r="BQ60" i="1"/>
  <c r="BH57" i="1"/>
  <c r="BK57" i="1"/>
  <c r="BI57" i="1"/>
  <c r="BR57" i="1"/>
  <c r="BL57" i="1"/>
  <c r="BQ57" i="1"/>
  <c r="BO57" i="1"/>
  <c r="BS57" i="1"/>
  <c r="BT57" i="1"/>
  <c r="BM57" i="1"/>
  <c r="BP57" i="1"/>
  <c r="BN57" i="1"/>
  <c r="BJ57" i="1"/>
  <c r="BJ54" i="1"/>
  <c r="BP54" i="1"/>
  <c r="BH54" i="1"/>
  <c r="BQ54" i="1"/>
  <c r="BN54" i="1"/>
  <c r="BO54" i="1"/>
  <c r="BS54" i="1"/>
  <c r="BR54" i="1"/>
  <c r="BI54" i="1"/>
  <c r="BL54" i="1"/>
  <c r="BK54" i="1"/>
  <c r="BM54" i="1"/>
  <c r="BT54" i="1"/>
  <c r="BJ50" i="1"/>
  <c r="BM50" i="1"/>
  <c r="BP50" i="1"/>
  <c r="BN50" i="1"/>
  <c r="BS50" i="1"/>
  <c r="BO50" i="1"/>
  <c r="BQ50" i="1"/>
  <c r="BL50" i="1"/>
  <c r="BH50" i="1"/>
  <c r="BT50" i="1"/>
  <c r="BI50" i="1"/>
  <c r="BR50" i="1"/>
  <c r="BK50" i="1"/>
  <c r="BP47" i="1"/>
  <c r="BR47" i="1"/>
  <c r="BI47" i="1"/>
  <c r="BT47" i="1"/>
  <c r="BK47" i="1"/>
  <c r="BJ47" i="1"/>
  <c r="BM47" i="1"/>
  <c r="BQ47" i="1"/>
  <c r="BH47" i="1"/>
  <c r="BS47" i="1"/>
  <c r="BL47" i="1"/>
  <c r="BN47" i="1"/>
  <c r="BO47" i="1"/>
  <c r="BP42" i="1"/>
  <c r="BJ42" i="1"/>
  <c r="BS42" i="1"/>
  <c r="BI42" i="1"/>
  <c r="BR42" i="1"/>
  <c r="BM42" i="1"/>
  <c r="BK42" i="1"/>
  <c r="BQ42" i="1"/>
  <c r="BN42" i="1"/>
  <c r="BH42" i="1"/>
  <c r="BO42" i="1"/>
  <c r="BL42" i="1"/>
  <c r="BT42" i="1"/>
  <c r="BJ41" i="1"/>
  <c r="BK41" i="1"/>
  <c r="BP41" i="1"/>
  <c r="BI41" i="1"/>
  <c r="BN41" i="1"/>
  <c r="BO41" i="1"/>
  <c r="BQ41" i="1"/>
  <c r="BL41" i="1"/>
  <c r="BT41" i="1"/>
  <c r="BS41" i="1"/>
  <c r="BM41" i="1"/>
  <c r="BR41" i="1"/>
  <c r="BH41" i="1"/>
  <c r="BJ29" i="1"/>
  <c r="BK29" i="1"/>
  <c r="BP29" i="1"/>
  <c r="BT29" i="1"/>
  <c r="BN29" i="1"/>
  <c r="BO29" i="1"/>
  <c r="BM29" i="1"/>
  <c r="BI29" i="1"/>
  <c r="BH29" i="1"/>
  <c r="BR29" i="1"/>
  <c r="BL29" i="1"/>
  <c r="BS29" i="1"/>
  <c r="BQ29" i="1"/>
  <c r="BI24" i="1"/>
  <c r="BH24" i="1"/>
  <c r="BL24" i="1"/>
  <c r="BK24" i="1"/>
  <c r="BM24" i="1"/>
  <c r="BP24" i="1"/>
  <c r="BT24" i="1"/>
  <c r="BQ24" i="1"/>
  <c r="BS24" i="1"/>
  <c r="BN24" i="1"/>
  <c r="BJ24" i="1"/>
  <c r="BO24" i="1"/>
  <c r="BR24" i="1"/>
  <c r="BQ19" i="1"/>
  <c r="BH19" i="1"/>
  <c r="BJ19" i="1"/>
  <c r="BK19" i="1"/>
  <c r="BL19" i="1"/>
  <c r="BM19" i="1"/>
  <c r="BS19" i="1"/>
  <c r="BN19" i="1"/>
  <c r="BT19" i="1"/>
  <c r="BI19" i="1"/>
  <c r="BR19" i="1"/>
  <c r="BO19" i="1"/>
  <c r="BP19" i="1"/>
  <c r="BP38" i="1"/>
  <c r="BQ38" i="1"/>
  <c r="BN38" i="1"/>
  <c r="BT38" i="1"/>
  <c r="BJ38" i="1"/>
  <c r="BS38" i="1"/>
  <c r="BH38" i="1"/>
  <c r="BR38" i="1"/>
  <c r="BM38" i="1"/>
  <c r="BO38" i="1"/>
  <c r="BL38" i="1"/>
  <c r="BI38" i="1"/>
  <c r="BK38" i="1"/>
  <c r="BR31" i="1"/>
  <c r="BS31" i="1"/>
  <c r="BQ31" i="1"/>
  <c r="BL31" i="1"/>
  <c r="BM31" i="1"/>
  <c r="BO31" i="1"/>
  <c r="BI31" i="1"/>
  <c r="BJ31" i="1"/>
  <c r="BT31" i="1"/>
  <c r="BK31" i="1"/>
  <c r="BH31" i="1"/>
  <c r="BP31" i="1"/>
  <c r="BN31" i="1"/>
  <c r="BO26" i="1"/>
  <c r="BQ26" i="1"/>
  <c r="BT26" i="1"/>
  <c r="BS26" i="1"/>
  <c r="BJ26" i="1"/>
  <c r="BN26" i="1"/>
  <c r="BI26" i="1"/>
  <c r="BH26" i="1"/>
  <c r="BR26" i="1"/>
  <c r="BL26" i="1"/>
  <c r="BK26" i="1"/>
  <c r="BP26" i="1"/>
  <c r="BM26" i="1"/>
  <c r="BO22" i="1"/>
  <c r="BP22" i="1"/>
  <c r="BQ22" i="1"/>
  <c r="BS22" i="1"/>
  <c r="BT22" i="1"/>
  <c r="BN22" i="1"/>
  <c r="BI22" i="1"/>
  <c r="BK22" i="1"/>
  <c r="BR22" i="1"/>
  <c r="BH22" i="1"/>
  <c r="BJ22" i="1"/>
  <c r="BL22" i="1"/>
  <c r="BM22" i="1"/>
  <c r="BI17" i="1"/>
  <c r="BN17" i="1"/>
  <c r="BO17" i="1"/>
  <c r="BL17" i="1"/>
  <c r="BM17" i="1"/>
  <c r="BR17" i="1"/>
  <c r="BS17" i="1"/>
  <c r="BP17" i="1"/>
  <c r="BJ17" i="1"/>
  <c r="BH17" i="1"/>
  <c r="BQ17" i="1"/>
  <c r="BK17" i="1"/>
  <c r="BT17" i="1"/>
  <c r="BH12" i="1"/>
  <c r="BI12" i="1"/>
  <c r="BN12" i="1"/>
  <c r="BK12" i="1"/>
  <c r="BL12" i="1"/>
  <c r="BM12" i="1"/>
  <c r="BR12" i="1"/>
  <c r="BO12" i="1"/>
  <c r="BQ12" i="1"/>
  <c r="BP12" i="1"/>
  <c r="BT12" i="1"/>
  <c r="BJ12" i="1"/>
  <c r="BS12" i="1"/>
  <c r="BQ7" i="1"/>
  <c r="BP7" i="1"/>
  <c r="BJ7" i="1"/>
  <c r="BK7" i="1"/>
  <c r="BT7" i="1"/>
  <c r="BR7" i="1"/>
  <c r="BL7" i="1"/>
  <c r="BI7" i="1"/>
  <c r="BO7" i="1"/>
  <c r="BH7" i="1"/>
  <c r="BM7" i="1"/>
  <c r="BN7" i="1"/>
  <c r="BS7" i="1"/>
  <c r="BR861" i="1"/>
  <c r="BH861" i="1"/>
  <c r="BL861" i="1"/>
  <c r="BP861" i="1"/>
  <c r="BT861" i="1"/>
  <c r="BQ861" i="1"/>
  <c r="BO861" i="1"/>
  <c r="BJ861" i="1"/>
  <c r="BN861" i="1"/>
  <c r="BI861" i="1"/>
  <c r="BK861" i="1"/>
  <c r="BS861" i="1"/>
  <c r="BQ871" i="1"/>
  <c r="BK871" i="1"/>
  <c r="BL871" i="1"/>
  <c r="BP871" i="1"/>
  <c r="BH871" i="1"/>
  <c r="BJ871" i="1"/>
  <c r="BI871" i="1"/>
  <c r="BT871" i="1"/>
  <c r="BR871" i="1"/>
  <c r="BS871" i="1"/>
  <c r="BM871" i="1"/>
  <c r="BN871" i="1"/>
  <c r="BO871" i="1"/>
  <c r="BI874" i="1"/>
  <c r="BQ874" i="1"/>
  <c r="BL874" i="1"/>
  <c r="BK874" i="1"/>
  <c r="BT874" i="1"/>
  <c r="BO874" i="1"/>
  <c r="BJ874" i="1"/>
  <c r="BR874" i="1"/>
  <c r="BP874" i="1"/>
  <c r="BS874" i="1"/>
  <c r="BN874" i="1"/>
  <c r="BM874" i="1"/>
  <c r="BH874" i="1"/>
  <c r="BK879" i="1"/>
  <c r="BH879" i="1"/>
  <c r="BL879" i="1"/>
  <c r="BP879" i="1"/>
  <c r="BT879" i="1"/>
  <c r="BJ879" i="1"/>
  <c r="BS879" i="1"/>
  <c r="BR879" i="1"/>
  <c r="BM879" i="1"/>
  <c r="BO879" i="1"/>
  <c r="BN879" i="1"/>
  <c r="BI879" i="1"/>
  <c r="BR893" i="1"/>
  <c r="BH893" i="1"/>
  <c r="BL893" i="1"/>
  <c r="BP893" i="1"/>
  <c r="BT893" i="1"/>
  <c r="BQ893" i="1"/>
  <c r="BO893" i="1"/>
  <c r="BK893" i="1"/>
  <c r="BJ893" i="1"/>
  <c r="BN893" i="1"/>
  <c r="BI893" i="1"/>
  <c r="BS893" i="1"/>
  <c r="BL898" i="1"/>
  <c r="BI898" i="1"/>
  <c r="BQ898" i="1"/>
  <c r="BP898" i="1"/>
  <c r="BK898" i="1"/>
  <c r="BT898" i="1"/>
  <c r="BJ898" i="1"/>
  <c r="BH898" i="1"/>
  <c r="BN898" i="1"/>
  <c r="BO898" i="1"/>
  <c r="BR898" i="1"/>
  <c r="BS898" i="1"/>
  <c r="BM898" i="1"/>
  <c r="BL909" i="1"/>
  <c r="BP909" i="1"/>
  <c r="BH909" i="1"/>
  <c r="BT909" i="1"/>
  <c r="BK909" i="1"/>
  <c r="BQ909" i="1"/>
  <c r="BS909" i="1"/>
  <c r="BN909" i="1"/>
  <c r="BO909" i="1"/>
  <c r="BJ909" i="1"/>
  <c r="BI909" i="1"/>
  <c r="BH925" i="1"/>
  <c r="BL925" i="1"/>
  <c r="BT925" i="1"/>
  <c r="BP925" i="1"/>
  <c r="BQ925" i="1"/>
  <c r="BO925" i="1"/>
  <c r="BJ925" i="1"/>
  <c r="BK925" i="1"/>
  <c r="BN925" i="1"/>
  <c r="BI925" i="1"/>
  <c r="BS925" i="1"/>
  <c r="BL930" i="1"/>
  <c r="BQ930" i="1"/>
  <c r="BI930" i="1"/>
  <c r="BP930" i="1"/>
  <c r="BK930" i="1"/>
  <c r="BT930" i="1"/>
  <c r="BJ930" i="1"/>
  <c r="BO930" i="1"/>
  <c r="BH930" i="1"/>
  <c r="BN930" i="1"/>
  <c r="BS930" i="1"/>
  <c r="BM930" i="1"/>
  <c r="BR930" i="1"/>
  <c r="BQ935" i="1"/>
  <c r="BK935" i="1"/>
  <c r="BH935" i="1"/>
  <c r="BL935" i="1"/>
  <c r="BP935" i="1"/>
  <c r="BT935" i="1"/>
  <c r="BJ935" i="1"/>
  <c r="BI935" i="1"/>
  <c r="BO935" i="1"/>
  <c r="BR935" i="1"/>
  <c r="BN935" i="1"/>
  <c r="BS935" i="1"/>
  <c r="BM935" i="1"/>
  <c r="BI938" i="1"/>
  <c r="BL938" i="1"/>
  <c r="BQ938" i="1"/>
  <c r="BK938" i="1"/>
  <c r="BT938" i="1"/>
  <c r="BO938" i="1"/>
  <c r="BJ938" i="1"/>
  <c r="BR938" i="1"/>
  <c r="BS938" i="1"/>
  <c r="BN938" i="1"/>
  <c r="BP938" i="1"/>
  <c r="BH938" i="1"/>
  <c r="BM938" i="1"/>
  <c r="BM941" i="1"/>
  <c r="BH941" i="1"/>
  <c r="BL941" i="1"/>
  <c r="BP941" i="1"/>
  <c r="BK941" i="1"/>
  <c r="BT941" i="1"/>
  <c r="BO941" i="1"/>
  <c r="BQ941" i="1"/>
  <c r="BJ941" i="1"/>
  <c r="BS941" i="1"/>
  <c r="BN941" i="1"/>
  <c r="BI941" i="1"/>
  <c r="BQ946" i="1"/>
  <c r="BI946" i="1"/>
  <c r="BL946" i="1"/>
  <c r="BK946" i="1"/>
  <c r="BO946" i="1"/>
  <c r="BJ946" i="1"/>
  <c r="BS946" i="1"/>
  <c r="BN946" i="1"/>
  <c r="BM946" i="1"/>
  <c r="BH946" i="1"/>
  <c r="BR946" i="1"/>
  <c r="BP946" i="1"/>
  <c r="BT946" i="1"/>
  <c r="BM949" i="1"/>
  <c r="BH949" i="1"/>
  <c r="BR949" i="1"/>
  <c r="BL949" i="1"/>
  <c r="BP949" i="1"/>
  <c r="BT949" i="1"/>
  <c r="BK949" i="1"/>
  <c r="BO949" i="1"/>
  <c r="BQ949" i="1"/>
  <c r="BJ949" i="1"/>
  <c r="BS949" i="1"/>
  <c r="BN949" i="1"/>
  <c r="BI949" i="1"/>
  <c r="BI954" i="1"/>
  <c r="BQ954" i="1"/>
  <c r="BL954" i="1"/>
  <c r="BP954" i="1"/>
  <c r="BK954" i="1"/>
  <c r="BJ954" i="1"/>
  <c r="BR954" i="1"/>
  <c r="BM954" i="1"/>
  <c r="BH954" i="1"/>
  <c r="BT954" i="1"/>
  <c r="BO954" i="1"/>
  <c r="BN954" i="1"/>
  <c r="BS954" i="1"/>
  <c r="BR957" i="1"/>
  <c r="BH957" i="1"/>
  <c r="BL957" i="1"/>
  <c r="BP957" i="1"/>
  <c r="BT957" i="1"/>
  <c r="BQ957" i="1"/>
  <c r="BO957" i="1"/>
  <c r="BK957" i="1"/>
  <c r="BJ957" i="1"/>
  <c r="BN957" i="1"/>
  <c r="BI957" i="1"/>
  <c r="BS957" i="1"/>
  <c r="BK967" i="1"/>
  <c r="BQ967" i="1"/>
  <c r="BH967" i="1"/>
  <c r="BL967" i="1"/>
  <c r="BP967" i="1"/>
  <c r="BT967" i="1"/>
  <c r="BJ967" i="1"/>
  <c r="BO967" i="1"/>
  <c r="BI967" i="1"/>
  <c r="BS967" i="1"/>
  <c r="BN967" i="1"/>
  <c r="BR967" i="1"/>
  <c r="BM967" i="1"/>
  <c r="BH973" i="1"/>
  <c r="BL973" i="1"/>
  <c r="BP973" i="1"/>
  <c r="BK973" i="1"/>
  <c r="BT973" i="1"/>
  <c r="BQ973" i="1"/>
  <c r="BS973" i="1"/>
  <c r="BJ973" i="1"/>
  <c r="BN973" i="1"/>
  <c r="BO973" i="1"/>
  <c r="BI973" i="1"/>
  <c r="BQ975" i="1"/>
  <c r="BH975" i="1"/>
  <c r="BL975" i="1"/>
  <c r="BP975" i="1"/>
  <c r="BT975" i="1"/>
  <c r="BO975" i="1"/>
  <c r="BS975" i="1"/>
  <c r="BN975" i="1"/>
  <c r="BR975" i="1"/>
  <c r="BI975" i="1"/>
  <c r="BM975" i="1"/>
  <c r="BJ975" i="1"/>
  <c r="BQ991" i="1"/>
  <c r="BH991" i="1"/>
  <c r="BL991" i="1"/>
  <c r="BP991" i="1"/>
  <c r="BO991" i="1"/>
  <c r="BJ991" i="1"/>
  <c r="BT991" i="1"/>
  <c r="BN991" i="1"/>
  <c r="BI991" i="1"/>
  <c r="BR991" i="1"/>
  <c r="BS991" i="1"/>
  <c r="BM991" i="1"/>
  <c r="BI1002" i="1"/>
  <c r="BT1002" i="1"/>
  <c r="BH1002" i="1"/>
  <c r="BP1002" i="1"/>
  <c r="BK1002" i="1"/>
  <c r="BO1002" i="1"/>
  <c r="BR1002" i="1"/>
  <c r="BS1002" i="1"/>
  <c r="BN1002" i="1"/>
  <c r="BJ1002" i="1"/>
  <c r="BQ1002" i="1"/>
  <c r="BM1002" i="1"/>
  <c r="AV413" i="1"/>
  <c r="AT445" i="1"/>
  <c r="BD445" i="1"/>
  <c r="AU464" i="1"/>
  <c r="BA464" i="1"/>
  <c r="AX464" i="1"/>
  <c r="BD464" i="1"/>
  <c r="AY464" i="1"/>
  <c r="BF464" i="1"/>
  <c r="AZ464" i="1"/>
  <c r="BE464" i="1"/>
  <c r="BC464" i="1"/>
  <c r="AW464" i="1"/>
  <c r="BE383" i="1"/>
  <c r="BF383" i="1"/>
  <c r="BD383" i="1"/>
  <c r="AT383" i="1"/>
  <c r="AU383" i="1"/>
  <c r="AY383" i="1"/>
  <c r="BE447" i="1"/>
  <c r="AU447" i="1"/>
  <c r="BC447" i="1"/>
  <c r="AT447" i="1"/>
  <c r="AZ447" i="1"/>
  <c r="AV447" i="1"/>
  <c r="BA281" i="1"/>
  <c r="AY697" i="1"/>
  <c r="AX697" i="1"/>
  <c r="AX793" i="1"/>
  <c r="AT793" i="1"/>
  <c r="BA793" i="1"/>
  <c r="BB793" i="1"/>
  <c r="AX889" i="1"/>
  <c r="BB889" i="1"/>
  <c r="AT889" i="1"/>
  <c r="AV985" i="1"/>
  <c r="AW985" i="1"/>
  <c r="AT985" i="1"/>
  <c r="BD985" i="1"/>
  <c r="BA985" i="1"/>
  <c r="BE273" i="1"/>
  <c r="BD369" i="1"/>
  <c r="AT540" i="1"/>
  <c r="AU540" i="1"/>
  <c r="BE540" i="1"/>
  <c r="AX540" i="1"/>
  <c r="AY540" i="1"/>
  <c r="BA540" i="1"/>
  <c r="BD540" i="1"/>
  <c r="BB540" i="1"/>
  <c r="BC540" i="1"/>
  <c r="AV540" i="1"/>
  <c r="AV591" i="1"/>
  <c r="AW591" i="1"/>
  <c r="BF591" i="1"/>
  <c r="AU591" i="1"/>
  <c r="AZ591" i="1"/>
  <c r="BA591" i="1"/>
  <c r="AY591" i="1"/>
  <c r="AT591" i="1"/>
  <c r="BD591" i="1"/>
  <c r="BE591" i="1"/>
  <c r="BB591" i="1"/>
  <c r="AT639" i="1"/>
  <c r="BD639" i="1"/>
  <c r="BE639" i="1"/>
  <c r="BB639" i="1"/>
  <c r="AX639" i="1"/>
  <c r="BC639" i="1"/>
  <c r="AV639" i="1"/>
  <c r="AW639" i="1"/>
  <c r="BF639" i="1"/>
  <c r="AU639" i="1"/>
  <c r="AZ687" i="1"/>
  <c r="BA687" i="1"/>
  <c r="AY687" i="1"/>
  <c r="AT687" i="1"/>
  <c r="BD687" i="1"/>
  <c r="BE687" i="1"/>
  <c r="BB687" i="1"/>
  <c r="AX687" i="1"/>
  <c r="BC687" i="1"/>
  <c r="AT719" i="1"/>
  <c r="AZ719" i="1"/>
  <c r="AV719" i="1"/>
  <c r="AW719" i="1"/>
  <c r="AY719" i="1"/>
  <c r="BF719" i="1"/>
  <c r="AX719" i="1"/>
  <c r="BA719" i="1"/>
  <c r="BD719" i="1"/>
  <c r="BB719" i="1"/>
  <c r="AU783" i="1"/>
  <c r="AZ783" i="1"/>
  <c r="AT783" i="1"/>
  <c r="AW783" i="1"/>
  <c r="AY783" i="1"/>
  <c r="BD783" i="1"/>
  <c r="BB783" i="1"/>
  <c r="BC783" i="1"/>
  <c r="BE783" i="1"/>
  <c r="AX831" i="1"/>
  <c r="AU831" i="1"/>
  <c r="AZ831" i="1"/>
  <c r="AT831" i="1"/>
  <c r="AW831" i="1"/>
  <c r="AY831" i="1"/>
  <c r="BD831" i="1"/>
  <c r="BB831" i="1"/>
  <c r="BC831" i="1"/>
  <c r="BE831" i="1"/>
  <c r="AU879" i="1"/>
  <c r="AZ879" i="1"/>
  <c r="AT879" i="1"/>
  <c r="AW879" i="1"/>
  <c r="AY879" i="1"/>
  <c r="BD879" i="1"/>
  <c r="BB879" i="1"/>
  <c r="BC879" i="1"/>
  <c r="BE879" i="1"/>
  <c r="AU911" i="1"/>
  <c r="AZ911" i="1"/>
  <c r="AT911" i="1"/>
  <c r="AW911" i="1"/>
  <c r="AY911" i="1"/>
  <c r="BD911" i="1"/>
  <c r="BB911" i="1"/>
  <c r="BC911" i="1"/>
  <c r="BE911" i="1"/>
  <c r="BA943" i="1"/>
  <c r="BD943" i="1"/>
  <c r="AX943" i="1"/>
  <c r="AY943" i="1"/>
  <c r="AZ943" i="1"/>
  <c r="BB943" i="1"/>
  <c r="BC943" i="1"/>
  <c r="BF943" i="1"/>
  <c r="AW943" i="1"/>
  <c r="AV961" i="1"/>
  <c r="BD961" i="1"/>
  <c r="AW961" i="1"/>
  <c r="BA961" i="1"/>
  <c r="BE961" i="1"/>
  <c r="AT961" i="1"/>
  <c r="AV993" i="1"/>
  <c r="BD993" i="1"/>
  <c r="AW993" i="1"/>
  <c r="BA993" i="1"/>
  <c r="AT993" i="1"/>
  <c r="BE993" i="1"/>
  <c r="AV539" i="1"/>
  <c r="AW539" i="1"/>
  <c r="BF539" i="1"/>
  <c r="BB539" i="1"/>
  <c r="AZ539" i="1"/>
  <c r="BA539" i="1"/>
  <c r="AY539" i="1"/>
  <c r="BC539" i="1"/>
  <c r="BD539" i="1"/>
  <c r="BE539" i="1"/>
  <c r="AT539" i="1"/>
  <c r="AX903" i="1"/>
  <c r="BC903" i="1"/>
  <c r="BE903" i="1"/>
  <c r="AV903" i="1"/>
  <c r="BA903" i="1"/>
  <c r="BF903" i="1"/>
  <c r="AU903" i="1"/>
  <c r="AZ903" i="1"/>
  <c r="AT903" i="1"/>
  <c r="AW903" i="1"/>
  <c r="AT351" i="1"/>
  <c r="AU351" i="1"/>
  <c r="AY351" i="1"/>
  <c r="AW351" i="1"/>
  <c r="AX351" i="1"/>
  <c r="BC351" i="1"/>
  <c r="AZ351" i="1"/>
  <c r="BB528" i="1"/>
  <c r="BC528" i="1"/>
  <c r="BD528" i="1"/>
  <c r="BF528" i="1"/>
  <c r="AZ528" i="1"/>
  <c r="BE528" i="1"/>
  <c r="AT528" i="1"/>
  <c r="AU528" i="1"/>
  <c r="AV528" i="1"/>
  <c r="BB630" i="1"/>
  <c r="BC630" i="1"/>
  <c r="BE630" i="1"/>
  <c r="BF630" i="1"/>
  <c r="AV630" i="1"/>
  <c r="AZ630" i="1"/>
  <c r="AX630" i="1"/>
  <c r="AW630" i="1"/>
  <c r="AU630" i="1"/>
  <c r="BA630" i="1"/>
  <c r="AY630" i="1"/>
  <c r="AT630" i="1"/>
  <c r="BD630" i="1"/>
  <c r="AU726" i="1"/>
  <c r="BB726" i="1"/>
  <c r="AZ726" i="1"/>
  <c r="AT726" i="1"/>
  <c r="AY726" i="1"/>
  <c r="BA726" i="1"/>
  <c r="AV726" i="1"/>
  <c r="BC726" i="1"/>
  <c r="BE726" i="1"/>
  <c r="AW726" i="1"/>
  <c r="BF726" i="1"/>
  <c r="AX726" i="1"/>
  <c r="BA822" i="1"/>
  <c r="BB822" i="1"/>
  <c r="BC822" i="1"/>
  <c r="BE822" i="1"/>
  <c r="BF822" i="1"/>
  <c r="BD822" i="1"/>
  <c r="AT822" i="1"/>
  <c r="AU822" i="1"/>
  <c r="AX822" i="1"/>
  <c r="AY822" i="1"/>
  <c r="AW822" i="1"/>
  <c r="AZ822" i="1"/>
  <c r="AV822" i="1"/>
  <c r="BD982" i="1"/>
  <c r="BE982" i="1"/>
  <c r="BF982" i="1"/>
  <c r="AU982" i="1"/>
  <c r="AZ982" i="1"/>
  <c r="AX982" i="1"/>
  <c r="AW982" i="1"/>
  <c r="BA982" i="1"/>
  <c r="BC982" i="1"/>
  <c r="AV982" i="1"/>
  <c r="AY982" i="1"/>
  <c r="BA355" i="1"/>
  <c r="BB355" i="1"/>
  <c r="AV355" i="1"/>
  <c r="BE355" i="1"/>
  <c r="BF355" i="1"/>
  <c r="BD355" i="1"/>
  <c r="BF835" i="1"/>
  <c r="AY835" i="1"/>
  <c r="BD835" i="1"/>
  <c r="BB835" i="1"/>
  <c r="BC835" i="1"/>
  <c r="AW835" i="1"/>
  <c r="AV835" i="1"/>
  <c r="BA835" i="1"/>
  <c r="AX835" i="1"/>
  <c r="AT584" i="1"/>
  <c r="AU584" i="1"/>
  <c r="AW584" i="1"/>
  <c r="AX584" i="1"/>
  <c r="AY584" i="1"/>
  <c r="BA584" i="1"/>
  <c r="BB584" i="1"/>
  <c r="BC584" i="1"/>
  <c r="BD584" i="1"/>
  <c r="AT760" i="1"/>
  <c r="AU760" i="1"/>
  <c r="AY760" i="1"/>
  <c r="AX760" i="1"/>
  <c r="AV760" i="1"/>
  <c r="AW760" i="1"/>
  <c r="BB760" i="1"/>
  <c r="BD760" i="1"/>
  <c r="BA760" i="1"/>
  <c r="BF760" i="1"/>
  <c r="BC944" i="1"/>
  <c r="AU944" i="1"/>
  <c r="BF944" i="1"/>
  <c r="AY944" i="1"/>
  <c r="AV944" i="1"/>
  <c r="AW944" i="1"/>
  <c r="AT944" i="1"/>
  <c r="AZ944" i="1"/>
  <c r="BA944" i="1"/>
  <c r="BB944" i="1"/>
  <c r="AX683" i="1"/>
  <c r="AU683" i="1"/>
  <c r="AV683" i="1"/>
  <c r="AW683" i="1"/>
  <c r="BF683" i="1"/>
  <c r="BB683" i="1"/>
  <c r="AZ683" i="1"/>
  <c r="BA683" i="1"/>
  <c r="AY683" i="1"/>
  <c r="BC683" i="1"/>
  <c r="AT279" i="1"/>
  <c r="AZ279" i="1"/>
  <c r="AV279" i="1"/>
  <c r="AX279" i="1"/>
  <c r="AY279" i="1"/>
  <c r="BE279" i="1"/>
  <c r="AW279" i="1"/>
  <c r="AV523" i="1"/>
  <c r="AW523" i="1"/>
  <c r="BF523" i="1"/>
  <c r="BB523" i="1"/>
  <c r="AZ523" i="1"/>
  <c r="BA523" i="1"/>
  <c r="AY523" i="1"/>
  <c r="BC523" i="1"/>
  <c r="BD523" i="1"/>
  <c r="BE523" i="1"/>
  <c r="AT523" i="1"/>
  <c r="AX594" i="1"/>
  <c r="AY594" i="1"/>
  <c r="AW594" i="1"/>
  <c r="BA594" i="1"/>
  <c r="BB594" i="1"/>
  <c r="BC594" i="1"/>
  <c r="BE594" i="1"/>
  <c r="BF594" i="1"/>
  <c r="AU594" i="1"/>
  <c r="AZ594" i="1"/>
  <c r="AV594" i="1"/>
  <c r="BD594" i="1"/>
  <c r="AT594" i="1"/>
  <c r="AU738" i="1"/>
  <c r="AW738" i="1"/>
  <c r="AX738" i="1"/>
  <c r="AZ738" i="1"/>
  <c r="BA738" i="1"/>
  <c r="BB738" i="1"/>
  <c r="BC738" i="1"/>
  <c r="BF738" i="1"/>
  <c r="AY738" i="1"/>
  <c r="BE738" i="1"/>
  <c r="BD738" i="1"/>
  <c r="AY930" i="1"/>
  <c r="AV930" i="1"/>
  <c r="AW930" i="1"/>
  <c r="BB930" i="1"/>
  <c r="BF930" i="1"/>
  <c r="AZ930" i="1"/>
  <c r="BA930" i="1"/>
  <c r="AU930" i="1"/>
  <c r="BD930" i="1"/>
  <c r="BE930" i="1"/>
  <c r="BC930" i="1"/>
  <c r="BB652" i="1"/>
  <c r="BC652" i="1"/>
  <c r="AV652" i="1"/>
  <c r="BF652" i="1"/>
  <c r="AZ652" i="1"/>
  <c r="AW652" i="1"/>
  <c r="AT652" i="1"/>
  <c r="AU652" i="1"/>
  <c r="BE652" i="1"/>
  <c r="AY581" i="1"/>
  <c r="BF581" i="1"/>
  <c r="AZ695" i="1"/>
  <c r="BA695" i="1"/>
  <c r="AY695" i="1"/>
  <c r="AU695" i="1"/>
  <c r="BD695" i="1"/>
  <c r="BE695" i="1"/>
  <c r="BB695" i="1"/>
  <c r="AX695" i="1"/>
  <c r="BC695" i="1"/>
  <c r="AU48" i="1"/>
  <c r="BB48" i="1"/>
  <c r="AV48" i="1"/>
  <c r="BA48" i="1"/>
  <c r="AY48" i="1"/>
  <c r="AT48" i="1"/>
  <c r="AZ48" i="1"/>
  <c r="BF48" i="1"/>
  <c r="AX48" i="1"/>
  <c r="BC48" i="1"/>
  <c r="AT978" i="1"/>
  <c r="AV978" i="1"/>
  <c r="AW978" i="1"/>
  <c r="BC978" i="1"/>
  <c r="AZ978" i="1"/>
  <c r="BA978" i="1"/>
  <c r="AX978" i="1"/>
  <c r="AY978" i="1"/>
  <c r="BD978" i="1"/>
  <c r="BE978" i="1"/>
  <c r="BF978" i="1"/>
  <c r="AY958" i="1"/>
  <c r="BB958" i="1"/>
  <c r="BD958" i="1"/>
  <c r="BE958" i="1"/>
  <c r="BF958" i="1"/>
  <c r="AU958" i="1"/>
  <c r="AV958" i="1"/>
  <c r="AW958" i="1"/>
  <c r="BC958" i="1"/>
  <c r="AY942" i="1"/>
  <c r="AU942" i="1"/>
  <c r="AV942" i="1"/>
  <c r="AW942" i="1"/>
  <c r="BC942" i="1"/>
  <c r="AZ942" i="1"/>
  <c r="BA942" i="1"/>
  <c r="AX942" i="1"/>
  <c r="AU928" i="1"/>
  <c r="BD928" i="1"/>
  <c r="BE928" i="1"/>
  <c r="AT928" i="1"/>
  <c r="AX928" i="1"/>
  <c r="BB928" i="1"/>
  <c r="BA928" i="1"/>
  <c r="BC928" i="1"/>
  <c r="AV928" i="1"/>
  <c r="BF928" i="1"/>
  <c r="AZ928" i="1"/>
  <c r="AY928" i="1"/>
  <c r="BA898" i="1"/>
  <c r="BB898" i="1"/>
  <c r="AU898" i="1"/>
  <c r="BE898" i="1"/>
  <c r="BF898" i="1"/>
  <c r="AV898" i="1"/>
  <c r="BD898" i="1"/>
  <c r="AY898" i="1"/>
  <c r="AW898" i="1"/>
  <c r="AZ898" i="1"/>
  <c r="AT898" i="1"/>
  <c r="BC898" i="1"/>
  <c r="BD890" i="1"/>
  <c r="AW890" i="1"/>
  <c r="AX890" i="1"/>
  <c r="AZ890" i="1"/>
  <c r="BA890" i="1"/>
  <c r="BB890" i="1"/>
  <c r="AU890" i="1"/>
  <c r="BE890" i="1"/>
  <c r="BF890" i="1"/>
  <c r="AV890" i="1"/>
  <c r="BD882" i="1"/>
  <c r="AT882" i="1"/>
  <c r="AY882" i="1"/>
  <c r="BC882" i="1"/>
  <c r="AW882" i="1"/>
  <c r="AX882" i="1"/>
  <c r="AZ882" i="1"/>
  <c r="BB882" i="1"/>
  <c r="BF882" i="1"/>
  <c r="BA882" i="1"/>
  <c r="AU882" i="1"/>
  <c r="BD866" i="1"/>
  <c r="BE866" i="1"/>
  <c r="BF866" i="1"/>
  <c r="AV866" i="1"/>
  <c r="AT866" i="1"/>
  <c r="AY866" i="1"/>
  <c r="BC866" i="1"/>
  <c r="AW866" i="1"/>
  <c r="AX866" i="1"/>
  <c r="AZ866" i="1"/>
  <c r="BB809" i="1"/>
  <c r="AX809" i="1"/>
  <c r="AT809" i="1"/>
  <c r="BA809" i="1"/>
  <c r="AX702" i="1"/>
  <c r="AY702" i="1"/>
  <c r="AW702" i="1"/>
  <c r="BB702" i="1"/>
  <c r="BC702" i="1"/>
  <c r="BE702" i="1"/>
  <c r="BF702" i="1"/>
  <c r="AV702" i="1"/>
  <c r="AZ702" i="1"/>
  <c r="AT618" i="1"/>
  <c r="AU618" i="1"/>
  <c r="BD618" i="1"/>
  <c r="BA618" i="1"/>
  <c r="AX618" i="1"/>
  <c r="AY618" i="1"/>
  <c r="AW618" i="1"/>
  <c r="AZ618" i="1"/>
  <c r="AV618" i="1"/>
  <c r="BB618" i="1"/>
  <c r="BE618" i="1"/>
  <c r="BF618" i="1"/>
  <c r="BC618" i="1"/>
  <c r="BF590" i="1"/>
  <c r="AV590" i="1"/>
  <c r="AZ590" i="1"/>
  <c r="AT590" i="1"/>
  <c r="AU590" i="1"/>
  <c r="BD590" i="1"/>
  <c r="BA590" i="1"/>
  <c r="AY590" i="1"/>
  <c r="BC590" i="1"/>
  <c r="AX590" i="1"/>
  <c r="AW590" i="1"/>
  <c r="BB590" i="1"/>
  <c r="BE590" i="1"/>
  <c r="BF574" i="1"/>
  <c r="AV574" i="1"/>
  <c r="AZ574" i="1"/>
  <c r="AT574" i="1"/>
  <c r="AU574" i="1"/>
  <c r="BD574" i="1"/>
  <c r="BA574" i="1"/>
  <c r="BC574" i="1"/>
  <c r="AX574" i="1"/>
  <c r="AW574" i="1"/>
  <c r="BB574" i="1"/>
  <c r="BE574" i="1"/>
  <c r="AY574" i="1"/>
  <c r="BB552" i="1"/>
  <c r="BC552" i="1"/>
  <c r="BD552" i="1"/>
  <c r="BF552" i="1"/>
  <c r="AZ552" i="1"/>
  <c r="BE552" i="1"/>
  <c r="AT552" i="1"/>
  <c r="AU552" i="1"/>
  <c r="AW552" i="1"/>
  <c r="AZ507" i="1"/>
  <c r="BA507" i="1"/>
  <c r="AY507" i="1"/>
  <c r="BC507" i="1"/>
  <c r="BD507" i="1"/>
  <c r="BE507" i="1"/>
  <c r="AT507" i="1"/>
  <c r="AX507" i="1"/>
  <c r="AU507" i="1"/>
  <c r="BF496" i="1"/>
  <c r="AZ496" i="1"/>
  <c r="BE496" i="1"/>
  <c r="AT496" i="1"/>
  <c r="AU496" i="1"/>
  <c r="AV496" i="1"/>
  <c r="AX496" i="1"/>
  <c r="AY496" i="1"/>
  <c r="BA496" i="1"/>
  <c r="AW496" i="1"/>
  <c r="BB490" i="1"/>
  <c r="BC490" i="1"/>
  <c r="BE490" i="1"/>
  <c r="AX490" i="1"/>
  <c r="AV490" i="1"/>
  <c r="BA490" i="1"/>
  <c r="BF490" i="1"/>
  <c r="BD490" i="1"/>
  <c r="AZ490" i="1"/>
  <c r="AU490" i="1"/>
  <c r="AY490" i="1"/>
  <c r="AW490" i="1"/>
  <c r="AT490" i="1"/>
  <c r="AT482" i="1"/>
  <c r="BA482" i="1"/>
  <c r="BD482" i="1"/>
  <c r="AU482" i="1"/>
  <c r="AZ482" i="1"/>
  <c r="BF482" i="1"/>
  <c r="AW482" i="1"/>
  <c r="BE482" i="1"/>
  <c r="AX482" i="1"/>
  <c r="AV482" i="1"/>
  <c r="AY482" i="1"/>
  <c r="BB482" i="1"/>
  <c r="BC482" i="1"/>
  <c r="AT474" i="1"/>
  <c r="BA474" i="1"/>
  <c r="BB474" i="1"/>
  <c r="AU474" i="1"/>
  <c r="AZ474" i="1"/>
  <c r="BF474" i="1"/>
  <c r="BD474" i="1"/>
  <c r="AY474" i="1"/>
  <c r="AW474" i="1"/>
  <c r="BC474" i="1"/>
  <c r="AX474" i="1"/>
  <c r="BE474" i="1"/>
  <c r="AV474" i="1"/>
  <c r="AX615" i="1"/>
  <c r="BC615" i="1"/>
  <c r="AV615" i="1"/>
  <c r="AW615" i="1"/>
  <c r="BF615" i="1"/>
  <c r="AT615" i="1"/>
  <c r="AZ615" i="1"/>
  <c r="BA615" i="1"/>
  <c r="AY615" i="1"/>
  <c r="AU615" i="1"/>
  <c r="AT271" i="1"/>
  <c r="AZ271" i="1"/>
  <c r="BA271" i="1"/>
  <c r="AX271" i="1"/>
  <c r="AY271" i="1"/>
  <c r="BE271" i="1"/>
  <c r="BC271" i="1"/>
  <c r="BF976" i="1"/>
  <c r="AU976" i="1"/>
  <c r="AV976" i="1"/>
  <c r="AW976" i="1"/>
  <c r="AT976" i="1"/>
  <c r="AZ976" i="1"/>
  <c r="BA976" i="1"/>
  <c r="BB976" i="1"/>
  <c r="AY976" i="1"/>
  <c r="BD976" i="1"/>
  <c r="BC960" i="1"/>
  <c r="AU960" i="1"/>
  <c r="BF960" i="1"/>
  <c r="AY960" i="1"/>
  <c r="AV960" i="1"/>
  <c r="AW960" i="1"/>
  <c r="AT960" i="1"/>
  <c r="AZ960" i="1"/>
  <c r="BA960" i="1"/>
  <c r="BB960" i="1"/>
  <c r="AW914" i="1"/>
  <c r="AX914" i="1"/>
  <c r="AZ914" i="1"/>
  <c r="BA914" i="1"/>
  <c r="BB914" i="1"/>
  <c r="AU914" i="1"/>
  <c r="AY914" i="1"/>
  <c r="BE914" i="1"/>
  <c r="AV914" i="1"/>
  <c r="AT914" i="1"/>
  <c r="BC914" i="1"/>
  <c r="BD914" i="1"/>
  <c r="BF914" i="1"/>
  <c r="BA852" i="1"/>
  <c r="BB852" i="1"/>
  <c r="AV852" i="1"/>
  <c r="BE852" i="1"/>
  <c r="AU852" i="1"/>
  <c r="AZ852" i="1"/>
  <c r="AT852" i="1"/>
  <c r="BC852" i="1"/>
  <c r="AX852" i="1"/>
  <c r="BD852" i="1"/>
  <c r="BE834" i="1"/>
  <c r="BF834" i="1"/>
  <c r="AV834" i="1"/>
  <c r="AT834" i="1"/>
  <c r="AY834" i="1"/>
  <c r="BC834" i="1"/>
  <c r="AW834" i="1"/>
  <c r="AZ834" i="1"/>
  <c r="BA834" i="1"/>
  <c r="AU834" i="1"/>
  <c r="AX834" i="1"/>
  <c r="BB834" i="1"/>
  <c r="BD834" i="1"/>
  <c r="AT816" i="1"/>
  <c r="AU816" i="1"/>
  <c r="AY816" i="1"/>
  <c r="AZ816" i="1"/>
  <c r="AW816" i="1"/>
  <c r="BB816" i="1"/>
  <c r="BD816" i="1"/>
  <c r="BA816" i="1"/>
  <c r="BF816" i="1"/>
  <c r="BE816" i="1"/>
  <c r="BC816" i="1"/>
  <c r="AT798" i="1"/>
  <c r="AY798" i="1"/>
  <c r="AU798" i="1"/>
  <c r="AW798" i="1"/>
  <c r="AX798" i="1"/>
  <c r="AZ798" i="1"/>
  <c r="BA798" i="1"/>
  <c r="BC798" i="1"/>
  <c r="BE798" i="1"/>
  <c r="BD798" i="1"/>
  <c r="AV798" i="1"/>
  <c r="BB798" i="1"/>
  <c r="BA773" i="1"/>
  <c r="AT773" i="1"/>
  <c r="BB773" i="1"/>
  <c r="AX773" i="1"/>
  <c r="AW754" i="1"/>
  <c r="AX754" i="1"/>
  <c r="AZ754" i="1"/>
  <c r="BA754" i="1"/>
  <c r="BB754" i="1"/>
  <c r="AU754" i="1"/>
  <c r="AT754" i="1"/>
  <c r="BC754" i="1"/>
  <c r="BF754" i="1"/>
  <c r="AY754" i="1"/>
  <c r="BE754" i="1"/>
  <c r="AV754" i="1"/>
  <c r="BD754" i="1"/>
  <c r="BB672" i="1"/>
  <c r="BC672" i="1"/>
  <c r="BD672" i="1"/>
  <c r="BF672" i="1"/>
  <c r="AZ672" i="1"/>
  <c r="BE672" i="1"/>
  <c r="AT672" i="1"/>
  <c r="AU672" i="1"/>
  <c r="AV672" i="1"/>
  <c r="AX586" i="1"/>
  <c r="AY586" i="1"/>
  <c r="AW586" i="1"/>
  <c r="AZ586" i="1"/>
  <c r="BB586" i="1"/>
  <c r="BC586" i="1"/>
  <c r="BE586" i="1"/>
  <c r="AV586" i="1"/>
  <c r="AT586" i="1"/>
  <c r="BD586" i="1"/>
  <c r="BF586" i="1"/>
  <c r="BA586" i="1"/>
  <c r="AU586" i="1"/>
  <c r="BA947" i="1"/>
  <c r="BF947" i="1"/>
  <c r="AW947" i="1"/>
  <c r="AT947" i="1"/>
  <c r="AU947" i="1"/>
  <c r="BE947" i="1"/>
  <c r="AV947" i="1"/>
  <c r="AX947" i="1"/>
  <c r="AY947" i="1"/>
  <c r="AZ947" i="1"/>
  <c r="BA939" i="1"/>
  <c r="AV939" i="1"/>
  <c r="BF939" i="1"/>
  <c r="AW939" i="1"/>
  <c r="AT939" i="1"/>
  <c r="AU939" i="1"/>
  <c r="BE939" i="1"/>
  <c r="AX939" i="1"/>
  <c r="AY939" i="1"/>
  <c r="AZ939" i="1"/>
  <c r="AV907" i="1"/>
  <c r="BA907" i="1"/>
  <c r="AX907" i="1"/>
  <c r="BF907" i="1"/>
  <c r="AU907" i="1"/>
  <c r="AZ907" i="1"/>
  <c r="AT907" i="1"/>
  <c r="BE907" i="1"/>
  <c r="AY907" i="1"/>
  <c r="BD907" i="1"/>
  <c r="BB907" i="1"/>
  <c r="BF899" i="1"/>
  <c r="AY899" i="1"/>
  <c r="BD899" i="1"/>
  <c r="BB899" i="1"/>
  <c r="BC899" i="1"/>
  <c r="AW899" i="1"/>
  <c r="AV899" i="1"/>
  <c r="BA899" i="1"/>
  <c r="AX899" i="1"/>
  <c r="BF891" i="1"/>
  <c r="AV891" i="1"/>
  <c r="BA891" i="1"/>
  <c r="AX891" i="1"/>
  <c r="AU891" i="1"/>
  <c r="AZ891" i="1"/>
  <c r="AT891" i="1"/>
  <c r="BE891" i="1"/>
  <c r="AY891" i="1"/>
  <c r="BD891" i="1"/>
  <c r="BB891" i="1"/>
  <c r="AY883" i="1"/>
  <c r="BD883" i="1"/>
  <c r="BB883" i="1"/>
  <c r="BC883" i="1"/>
  <c r="AW883" i="1"/>
  <c r="AV883" i="1"/>
  <c r="BA883" i="1"/>
  <c r="AX883" i="1"/>
  <c r="BF875" i="1"/>
  <c r="AV875" i="1"/>
  <c r="BA875" i="1"/>
  <c r="AX875" i="1"/>
  <c r="AU875" i="1"/>
  <c r="AZ875" i="1"/>
  <c r="AT875" i="1"/>
  <c r="BE875" i="1"/>
  <c r="AY875" i="1"/>
  <c r="BD875" i="1"/>
  <c r="BB875" i="1"/>
  <c r="BF867" i="1"/>
  <c r="AY867" i="1"/>
  <c r="BD867" i="1"/>
  <c r="BB867" i="1"/>
  <c r="BC867" i="1"/>
  <c r="AW867" i="1"/>
  <c r="AV867" i="1"/>
  <c r="BA867" i="1"/>
  <c r="AX867" i="1"/>
  <c r="BA837" i="1"/>
  <c r="BB837" i="1"/>
  <c r="AX837" i="1"/>
  <c r="BF811" i="1"/>
  <c r="AV811" i="1"/>
  <c r="BA811" i="1"/>
  <c r="AX811" i="1"/>
  <c r="AU811" i="1"/>
  <c r="AZ811" i="1"/>
  <c r="AT811" i="1"/>
  <c r="BE811" i="1"/>
  <c r="AY811" i="1"/>
  <c r="BD811" i="1"/>
  <c r="BB811" i="1"/>
  <c r="AZ776" i="1"/>
  <c r="BA776" i="1"/>
  <c r="BB776" i="1"/>
  <c r="AV776" i="1"/>
  <c r="AT776" i="1"/>
  <c r="BC776" i="1"/>
  <c r="AX776" i="1"/>
  <c r="BD776" i="1"/>
  <c r="AW776" i="1"/>
  <c r="BF776" i="1"/>
  <c r="AY776" i="1"/>
  <c r="BE752" i="1"/>
  <c r="BF752" i="1"/>
  <c r="BD752" i="1"/>
  <c r="AT752" i="1"/>
  <c r="AU752" i="1"/>
  <c r="AY752" i="1"/>
  <c r="AW752" i="1"/>
  <c r="AX752" i="1"/>
  <c r="BC752" i="1"/>
  <c r="AZ752" i="1"/>
  <c r="AW744" i="1"/>
  <c r="AX744" i="1"/>
  <c r="BC744" i="1"/>
  <c r="AZ744" i="1"/>
  <c r="BA744" i="1"/>
  <c r="BB744" i="1"/>
  <c r="AV744" i="1"/>
  <c r="BE744" i="1"/>
  <c r="BF744" i="1"/>
  <c r="BD744" i="1"/>
  <c r="BE736" i="1"/>
  <c r="BF736" i="1"/>
  <c r="BD736" i="1"/>
  <c r="AT736" i="1"/>
  <c r="AU736" i="1"/>
  <c r="AY736" i="1"/>
  <c r="AW736" i="1"/>
  <c r="AX736" i="1"/>
  <c r="BC736" i="1"/>
  <c r="AZ736" i="1"/>
  <c r="AY728" i="1"/>
  <c r="BF728" i="1"/>
  <c r="BD728" i="1"/>
  <c r="AZ728" i="1"/>
  <c r="BC728" i="1"/>
  <c r="AW728" i="1"/>
  <c r="AT728" i="1"/>
  <c r="AV728" i="1"/>
  <c r="BB728" i="1"/>
  <c r="BE728" i="1"/>
  <c r="BA723" i="1"/>
  <c r="AX723" i="1"/>
  <c r="BD723" i="1"/>
  <c r="BE723" i="1"/>
  <c r="BC723" i="1"/>
  <c r="BF723" i="1"/>
  <c r="AV723" i="1"/>
  <c r="AY723" i="1"/>
  <c r="AT723" i="1"/>
  <c r="BD707" i="1"/>
  <c r="BE707" i="1"/>
  <c r="AT707" i="1"/>
  <c r="AX707" i="1"/>
  <c r="AU707" i="1"/>
  <c r="AV707" i="1"/>
  <c r="AW707" i="1"/>
  <c r="BF707" i="1"/>
  <c r="BB707" i="1"/>
  <c r="AX699" i="1"/>
  <c r="AU699" i="1"/>
  <c r="AV699" i="1"/>
  <c r="AW699" i="1"/>
  <c r="BF699" i="1"/>
  <c r="BB699" i="1"/>
  <c r="AZ699" i="1"/>
  <c r="BA699" i="1"/>
  <c r="AY699" i="1"/>
  <c r="BC699" i="1"/>
  <c r="AT664" i="1"/>
  <c r="AU664" i="1"/>
  <c r="AW664" i="1"/>
  <c r="AX664" i="1"/>
  <c r="AY664" i="1"/>
  <c r="BA664" i="1"/>
  <c r="AV664" i="1"/>
  <c r="BB664" i="1"/>
  <c r="BC664" i="1"/>
  <c r="BD664" i="1"/>
  <c r="BF640" i="1"/>
  <c r="AZ640" i="1"/>
  <c r="BE640" i="1"/>
  <c r="AT640" i="1"/>
  <c r="AU640" i="1"/>
  <c r="AV640" i="1"/>
  <c r="AX640" i="1"/>
  <c r="AY640" i="1"/>
  <c r="BA640" i="1"/>
  <c r="AW640" i="1"/>
  <c r="BF632" i="1"/>
  <c r="AZ632" i="1"/>
  <c r="BE632" i="1"/>
  <c r="AT632" i="1"/>
  <c r="AU632" i="1"/>
  <c r="AW632" i="1"/>
  <c r="AX632" i="1"/>
  <c r="AY632" i="1"/>
  <c r="BA632" i="1"/>
  <c r="AV632" i="1"/>
  <c r="BF613" i="1"/>
  <c r="AY613" i="1"/>
  <c r="BF580" i="1"/>
  <c r="AZ580" i="1"/>
  <c r="AW580" i="1"/>
  <c r="AT580" i="1"/>
  <c r="AU580" i="1"/>
  <c r="BD580" i="1"/>
  <c r="AX580" i="1"/>
  <c r="AY580" i="1"/>
  <c r="BA580" i="1"/>
  <c r="BE580" i="1"/>
  <c r="AX553" i="1"/>
  <c r="AY553" i="1"/>
  <c r="BB536" i="1"/>
  <c r="BC536" i="1"/>
  <c r="BD536" i="1"/>
  <c r="BF536" i="1"/>
  <c r="AZ536" i="1"/>
  <c r="BE536" i="1"/>
  <c r="AT536" i="1"/>
  <c r="AU536" i="1"/>
  <c r="AW536" i="1"/>
  <c r="BF509" i="1"/>
  <c r="AY509" i="1"/>
  <c r="AW483" i="1"/>
  <c r="BB483" i="1"/>
  <c r="AZ483" i="1"/>
  <c r="AU483" i="1"/>
  <c r="BA483" i="1"/>
  <c r="AX483" i="1"/>
  <c r="BD483" i="1"/>
  <c r="BE200" i="1"/>
  <c r="AU200" i="1"/>
  <c r="BC200" i="1"/>
  <c r="AT200" i="1"/>
  <c r="AZ200" i="1"/>
  <c r="AV200" i="1"/>
  <c r="AW200" i="1"/>
  <c r="AY200" i="1"/>
  <c r="BF200" i="1"/>
  <c r="AX200" i="1"/>
  <c r="AW451" i="1"/>
  <c r="BB451" i="1"/>
  <c r="AZ451" i="1"/>
  <c r="AT451" i="1"/>
  <c r="BA451" i="1"/>
  <c r="AX451" i="1"/>
  <c r="BD451" i="1"/>
  <c r="AX696" i="1"/>
  <c r="AY696" i="1"/>
  <c r="BA696" i="1"/>
  <c r="AV696" i="1"/>
  <c r="BB696" i="1"/>
  <c r="AZ696" i="1"/>
  <c r="AW696" i="1"/>
  <c r="BF696" i="1"/>
  <c r="AU696" i="1"/>
  <c r="BD696" i="1"/>
  <c r="AZ904" i="1"/>
  <c r="AW904" i="1"/>
  <c r="AX904" i="1"/>
  <c r="BC904" i="1"/>
  <c r="BA904" i="1"/>
  <c r="BF904" i="1"/>
  <c r="AY904" i="1"/>
  <c r="BE904" i="1"/>
  <c r="AU904" i="1"/>
  <c r="AT904" i="1"/>
  <c r="AV904" i="1"/>
  <c r="BB267" i="1"/>
  <c r="AW267" i="1"/>
  <c r="BF267" i="1"/>
  <c r="BC267" i="1"/>
  <c r="AU267" i="1"/>
  <c r="BA908" i="1"/>
  <c r="BB908" i="1"/>
  <c r="AV908" i="1"/>
  <c r="BE908" i="1"/>
  <c r="BF908" i="1"/>
  <c r="BD908" i="1"/>
  <c r="AT908" i="1"/>
  <c r="AU908" i="1"/>
  <c r="AY908" i="1"/>
  <c r="AW459" i="1"/>
  <c r="BB459" i="1"/>
  <c r="BD459" i="1"/>
  <c r="AZ459" i="1"/>
  <c r="BA459" i="1"/>
  <c r="AX459" i="1"/>
  <c r="AU459" i="1"/>
  <c r="AT794" i="1"/>
  <c r="AY794" i="1"/>
  <c r="BC794" i="1"/>
  <c r="AW794" i="1"/>
  <c r="AX794" i="1"/>
  <c r="AZ794" i="1"/>
  <c r="BA794" i="1"/>
  <c r="AU794" i="1"/>
  <c r="BE794" i="1"/>
  <c r="AV794" i="1"/>
  <c r="BB794" i="1"/>
  <c r="BF794" i="1"/>
  <c r="BD794" i="1"/>
  <c r="AT986" i="1"/>
  <c r="AU986" i="1"/>
  <c r="AV986" i="1"/>
  <c r="AW986" i="1"/>
  <c r="BC986" i="1"/>
  <c r="AZ986" i="1"/>
  <c r="AX986" i="1"/>
  <c r="AY986" i="1"/>
  <c r="BD986" i="1"/>
  <c r="BF986" i="1"/>
  <c r="BA986" i="1"/>
  <c r="BB339" i="1"/>
  <c r="AW339" i="1"/>
  <c r="AU339" i="1"/>
  <c r="BF339" i="1"/>
  <c r="BC339" i="1"/>
  <c r="BE339" i="1"/>
  <c r="BF995" i="1"/>
  <c r="AW995" i="1"/>
  <c r="BA995" i="1"/>
  <c r="AT995" i="1"/>
  <c r="AU995" i="1"/>
  <c r="BE995" i="1"/>
  <c r="AX995" i="1"/>
  <c r="AY995" i="1"/>
  <c r="AZ995" i="1"/>
  <c r="BD556" i="1"/>
  <c r="BF556" i="1"/>
  <c r="AZ556" i="1"/>
  <c r="AW556" i="1"/>
  <c r="AT556" i="1"/>
  <c r="AU556" i="1"/>
  <c r="BE556" i="1"/>
  <c r="AX556" i="1"/>
  <c r="AY556" i="1"/>
  <c r="BA556" i="1"/>
  <c r="AT916" i="1"/>
  <c r="AU916" i="1"/>
  <c r="AY916" i="1"/>
  <c r="AW916" i="1"/>
  <c r="AX916" i="1"/>
  <c r="BC916" i="1"/>
  <c r="AZ916" i="1"/>
  <c r="BA916" i="1"/>
  <c r="BB916" i="1"/>
  <c r="AV916" i="1"/>
  <c r="AY755" i="1"/>
  <c r="BD755" i="1"/>
  <c r="BB755" i="1"/>
  <c r="BC755" i="1"/>
  <c r="AW755" i="1"/>
  <c r="AV755" i="1"/>
  <c r="BA755" i="1"/>
  <c r="AX755" i="1"/>
  <c r="AT203" i="1"/>
  <c r="BA203" i="1"/>
  <c r="BD203" i="1"/>
  <c r="AT828" i="1"/>
  <c r="AU828" i="1"/>
  <c r="AY828" i="1"/>
  <c r="AW828" i="1"/>
  <c r="AX828" i="1"/>
  <c r="BC828" i="1"/>
  <c r="AZ828" i="1"/>
  <c r="BA828" i="1"/>
  <c r="BB828" i="1"/>
  <c r="AV828" i="1"/>
  <c r="BE189" i="1"/>
  <c r="AU257" i="1"/>
  <c r="BE305" i="1"/>
  <c r="BC353" i="1"/>
  <c r="BC385" i="1"/>
  <c r="BC417" i="1"/>
  <c r="BC445" i="1"/>
  <c r="AU473" i="1"/>
  <c r="AX493" i="1"/>
  <c r="AX509" i="1"/>
  <c r="AW269" i="1"/>
  <c r="AU321" i="1"/>
  <c r="AU365" i="1"/>
  <c r="AU397" i="1"/>
  <c r="BF425" i="1"/>
  <c r="BC477" i="1"/>
  <c r="BF497" i="1"/>
  <c r="BF513" i="1"/>
  <c r="BF529" i="1"/>
  <c r="BF545" i="1"/>
  <c r="BF641" i="1"/>
  <c r="AW733" i="1"/>
  <c r="AW741" i="1"/>
  <c r="AW749" i="1"/>
  <c r="AW757" i="1"/>
  <c r="AW765" i="1"/>
  <c r="AW773" i="1"/>
  <c r="AW781" i="1"/>
  <c r="AW789" i="1"/>
  <c r="AW797" i="1"/>
  <c r="AW805" i="1"/>
  <c r="AW813" i="1"/>
  <c r="AW821" i="1"/>
  <c r="AW829" i="1"/>
  <c r="AW837" i="1"/>
  <c r="AW845" i="1"/>
  <c r="AW853" i="1"/>
  <c r="AW861" i="1"/>
  <c r="AW869" i="1"/>
  <c r="AW877" i="1"/>
  <c r="AW885" i="1"/>
  <c r="AW893" i="1"/>
  <c r="AW901" i="1"/>
  <c r="AW909" i="1"/>
  <c r="AW917" i="1"/>
  <c r="AX925" i="1"/>
  <c r="BF933" i="1"/>
  <c r="AX941" i="1"/>
  <c r="BF949" i="1"/>
  <c r="AX957" i="1"/>
  <c r="BB961" i="1"/>
  <c r="BF965" i="1"/>
  <c r="AX973" i="1"/>
  <c r="BF981" i="1"/>
  <c r="AX989" i="1"/>
  <c r="BB993" i="1"/>
  <c r="BF997" i="1"/>
  <c r="AZ5" i="1"/>
  <c r="BF13" i="1"/>
  <c r="BE13" i="1"/>
  <c r="BD13" i="1"/>
  <c r="BF17" i="1"/>
  <c r="AW17" i="1"/>
  <c r="BB21" i="1"/>
  <c r="BE21" i="1"/>
  <c r="BD21" i="1"/>
  <c r="BB29" i="1"/>
  <c r="AW29" i="1"/>
  <c r="BE29" i="1"/>
  <c r="BE33" i="1"/>
  <c r="AZ33" i="1"/>
  <c r="AW37" i="1"/>
  <c r="BA37" i="1"/>
  <c r="AY37" i="1"/>
  <c r="BD41" i="1"/>
  <c r="AZ41" i="1"/>
  <c r="AW45" i="1"/>
  <c r="BA45" i="1"/>
  <c r="AY45" i="1"/>
  <c r="AU49" i="1"/>
  <c r="AY49" i="1"/>
  <c r="BD53" i="1"/>
  <c r="AY53" i="1"/>
  <c r="AX53" i="1"/>
  <c r="AV61" i="1"/>
  <c r="AU61" i="1"/>
  <c r="AX61" i="1"/>
  <c r="AV69" i="1"/>
  <c r="AY69" i="1"/>
  <c r="AX69" i="1"/>
  <c r="AT77" i="1"/>
  <c r="BF77" i="1"/>
  <c r="BB77" i="1"/>
  <c r="AZ81" i="1"/>
  <c r="BD81" i="1"/>
  <c r="BA81" i="1"/>
  <c r="BC89" i="1"/>
  <c r="BF89" i="1"/>
  <c r="AZ89" i="1"/>
  <c r="BA93" i="1"/>
  <c r="BB93" i="1"/>
  <c r="AT97" i="1"/>
  <c r="BE97" i="1"/>
  <c r="BF97" i="1"/>
  <c r="AW105" i="1"/>
  <c r="AY105" i="1"/>
  <c r="BF105" i="1"/>
  <c r="BE109" i="1"/>
  <c r="AY109" i="1"/>
  <c r="BD113" i="1"/>
  <c r="AW113" i="1"/>
  <c r="AZ113" i="1"/>
  <c r="AY121" i="1"/>
  <c r="BC121" i="1"/>
  <c r="AZ121" i="1"/>
  <c r="AU125" i="1"/>
  <c r="AY125" i="1"/>
  <c r="AW129" i="1"/>
  <c r="AZ129" i="1"/>
  <c r="AY137" i="1"/>
  <c r="BC137" i="1"/>
  <c r="AZ137" i="1"/>
  <c r="BE141" i="1"/>
  <c r="AY141" i="1"/>
  <c r="BD145" i="1"/>
  <c r="AW145" i="1"/>
  <c r="AZ145" i="1"/>
  <c r="AY153" i="1"/>
  <c r="BC153" i="1"/>
  <c r="AZ153" i="1"/>
  <c r="AU157" i="1"/>
  <c r="AY157" i="1"/>
  <c r="BD161" i="1"/>
  <c r="BA161" i="1"/>
  <c r="AU161" i="1"/>
  <c r="AW169" i="1"/>
  <c r="AT169" i="1"/>
  <c r="AZ169" i="1"/>
  <c r="AW173" i="1"/>
  <c r="AW177" i="1"/>
  <c r="AT177" i="1"/>
  <c r="AZ177" i="1"/>
  <c r="BE185" i="1"/>
  <c r="BC185" i="1"/>
  <c r="AW189" i="1"/>
  <c r="BC189" i="1"/>
  <c r="AT193" i="1"/>
  <c r="AW193" i="1"/>
  <c r="BC193" i="1"/>
  <c r="BD201" i="1"/>
  <c r="AW201" i="1"/>
  <c r="BF205" i="1"/>
  <c r="AT205" i="1"/>
  <c r="BC205" i="1"/>
  <c r="AX209" i="1"/>
  <c r="BA209" i="1"/>
  <c r="AW217" i="1"/>
  <c r="BC217" i="1"/>
  <c r="BA221" i="1"/>
  <c r="BE221" i="1"/>
  <c r="AX221" i="1"/>
  <c r="AT225" i="1"/>
  <c r="AW225" i="1"/>
  <c r="BE233" i="1"/>
  <c r="BB233" i="1"/>
  <c r="AV233" i="1"/>
  <c r="BB237" i="1"/>
  <c r="AV237" i="1"/>
  <c r="BD237" i="1"/>
  <c r="BE241" i="1"/>
  <c r="BB241" i="1"/>
  <c r="AW249" i="1"/>
  <c r="AZ249" i="1"/>
  <c r="BF249" i="1"/>
  <c r="AW253" i="1"/>
  <c r="BA253" i="1"/>
  <c r="AY253" i="1"/>
  <c r="AZ257" i="1"/>
  <c r="BC257" i="1"/>
  <c r="AX257" i="1"/>
  <c r="AV265" i="1"/>
  <c r="AY265" i="1"/>
  <c r="BD269" i="1"/>
  <c r="AV269" i="1"/>
  <c r="BF269" i="1"/>
  <c r="AV273" i="1"/>
  <c r="BD273" i="1"/>
  <c r="AW273" i="1"/>
  <c r="AT273" i="1"/>
  <c r="AW277" i="1"/>
  <c r="AZ277" i="1"/>
  <c r="AX277" i="1"/>
  <c r="AU281" i="1"/>
  <c r="BC281" i="1"/>
  <c r="AX281" i="1"/>
  <c r="BE289" i="1"/>
  <c r="AY289" i="1"/>
  <c r="BF289" i="1"/>
  <c r="BA297" i="1"/>
  <c r="AU297" i="1"/>
  <c r="BC297" i="1"/>
  <c r="BC301" i="1"/>
  <c r="AZ301" i="1"/>
  <c r="AX301" i="1"/>
  <c r="BA305" i="1"/>
  <c r="BC309" i="1"/>
  <c r="AV309" i="1"/>
  <c r="BF309" i="1"/>
  <c r="AV313" i="1"/>
  <c r="AY313" i="1"/>
  <c r="BF313" i="1"/>
  <c r="AZ321" i="1"/>
  <c r="BC321" i="1"/>
  <c r="AX321" i="1"/>
  <c r="AV329" i="1"/>
  <c r="AY329" i="1"/>
  <c r="BD333" i="1"/>
  <c r="AV333" i="1"/>
  <c r="BF333" i="1"/>
  <c r="AV337" i="1"/>
  <c r="BD337" i="1"/>
  <c r="AW337" i="1"/>
  <c r="AT337" i="1"/>
  <c r="AW341" i="1"/>
  <c r="AZ341" i="1"/>
  <c r="AX341" i="1"/>
  <c r="AU345" i="1"/>
  <c r="BC345" i="1"/>
  <c r="AX345" i="1"/>
  <c r="AV353" i="1"/>
  <c r="BF353" i="1"/>
  <c r="AV361" i="1"/>
  <c r="BF361" i="1"/>
  <c r="BE361" i="1"/>
  <c r="BD365" i="1"/>
  <c r="BF365" i="1"/>
  <c r="BE365" i="1"/>
  <c r="AV369" i="1"/>
  <c r="BF369" i="1"/>
  <c r="BE369" i="1"/>
  <c r="BD373" i="1"/>
  <c r="BF373" i="1"/>
  <c r="BE373" i="1"/>
  <c r="AV377" i="1"/>
  <c r="BF377" i="1"/>
  <c r="BE377" i="1"/>
  <c r="BD381" i="1"/>
  <c r="BF381" i="1"/>
  <c r="BE381" i="1"/>
  <c r="AV385" i="1"/>
  <c r="BF385" i="1"/>
  <c r="BE385" i="1"/>
  <c r="AV393" i="1"/>
  <c r="BF393" i="1"/>
  <c r="BE393" i="1"/>
  <c r="BD397" i="1"/>
  <c r="BF397" i="1"/>
  <c r="BE397" i="1"/>
  <c r="AV401" i="1"/>
  <c r="BF401" i="1"/>
  <c r="BE401" i="1"/>
  <c r="BD405" i="1"/>
  <c r="BF405" i="1"/>
  <c r="BE405" i="1"/>
  <c r="AV409" i="1"/>
  <c r="BF409" i="1"/>
  <c r="BE409" i="1"/>
  <c r="BD413" i="1"/>
  <c r="BF413" i="1"/>
  <c r="BE413" i="1"/>
  <c r="AV417" i="1"/>
  <c r="BF417" i="1"/>
  <c r="BB425" i="1"/>
  <c r="AT425" i="1"/>
  <c r="BA425" i="1"/>
  <c r="AX429" i="1"/>
  <c r="AZ429" i="1"/>
  <c r="AW429" i="1"/>
  <c r="AU433" i="1"/>
  <c r="BC433" i="1"/>
  <c r="AW433" i="1"/>
  <c r="BC437" i="1"/>
  <c r="AZ437" i="1"/>
  <c r="AW437" i="1"/>
  <c r="BD441" i="1"/>
  <c r="AX441" i="1"/>
  <c r="AV445" i="1"/>
  <c r="BE445" i="1"/>
  <c r="AV449" i="1"/>
  <c r="AY449" i="1"/>
  <c r="BE449" i="1"/>
  <c r="BB457" i="1"/>
  <c r="AT457" i="1"/>
  <c r="BA457" i="1"/>
  <c r="AX461" i="1"/>
  <c r="AZ461" i="1"/>
  <c r="AW461" i="1"/>
  <c r="AU465" i="1"/>
  <c r="BC465" i="1"/>
  <c r="BC469" i="1"/>
  <c r="AZ469" i="1"/>
  <c r="AW469" i="1"/>
  <c r="BD473" i="1"/>
  <c r="AX473" i="1"/>
  <c r="AV477" i="1"/>
  <c r="BE477" i="1"/>
  <c r="AV481" i="1"/>
  <c r="AY481" i="1"/>
  <c r="BE481" i="1"/>
  <c r="BD485" i="1"/>
  <c r="AV485" i="1"/>
  <c r="BE485" i="1"/>
  <c r="BB489" i="1"/>
  <c r="AT489" i="1"/>
  <c r="BA489" i="1"/>
  <c r="AU493" i="1"/>
  <c r="BA493" i="1"/>
  <c r="AZ493" i="1"/>
  <c r="BB497" i="1"/>
  <c r="AW497" i="1"/>
  <c r="AV497" i="1"/>
  <c r="AT501" i="1"/>
  <c r="BC505" i="1"/>
  <c r="BE505" i="1"/>
  <c r="BD505" i="1"/>
  <c r="AU509" i="1"/>
  <c r="BA509" i="1"/>
  <c r="AZ509" i="1"/>
  <c r="BB513" i="1"/>
  <c r="AW513" i="1"/>
  <c r="AV513" i="1"/>
  <c r="AU525" i="1"/>
  <c r="BA525" i="1"/>
  <c r="AZ525" i="1"/>
  <c r="BB529" i="1"/>
  <c r="AW529" i="1"/>
  <c r="AV529" i="1"/>
  <c r="AT533" i="1"/>
  <c r="BC537" i="1"/>
  <c r="BE537" i="1"/>
  <c r="BD537" i="1"/>
  <c r="AU541" i="1"/>
  <c r="BA541" i="1"/>
  <c r="AZ541" i="1"/>
  <c r="BB545" i="1"/>
  <c r="AW545" i="1"/>
  <c r="AV545" i="1"/>
  <c r="AT549" i="1"/>
  <c r="BC553" i="1"/>
  <c r="BE553" i="1"/>
  <c r="BD553" i="1"/>
  <c r="AU557" i="1"/>
  <c r="BA557" i="1"/>
  <c r="AZ557" i="1"/>
  <c r="AT565" i="1"/>
  <c r="BC569" i="1"/>
  <c r="BE569" i="1"/>
  <c r="BD569" i="1"/>
  <c r="AU573" i="1"/>
  <c r="BA573" i="1"/>
  <c r="AZ573" i="1"/>
  <c r="AT581" i="1"/>
  <c r="AU589" i="1"/>
  <c r="BA589" i="1"/>
  <c r="AZ589" i="1"/>
  <c r="AT597" i="1"/>
  <c r="BC601" i="1"/>
  <c r="BE601" i="1"/>
  <c r="BD601" i="1"/>
  <c r="AU605" i="1"/>
  <c r="BA605" i="1"/>
  <c r="AZ605" i="1"/>
  <c r="AT613" i="1"/>
  <c r="AU621" i="1"/>
  <c r="BA621" i="1"/>
  <c r="AZ621" i="1"/>
  <c r="AT629" i="1"/>
  <c r="BC633" i="1"/>
  <c r="BE633" i="1"/>
  <c r="BD633" i="1"/>
  <c r="AU637" i="1"/>
  <c r="BA637" i="1"/>
  <c r="AZ637" i="1"/>
  <c r="BB641" i="1"/>
  <c r="AW641" i="1"/>
  <c r="AV641" i="1"/>
  <c r="AT645" i="1"/>
  <c r="AU653" i="1"/>
  <c r="BA653" i="1"/>
  <c r="AZ653" i="1"/>
  <c r="AT661" i="1"/>
  <c r="BC665" i="1"/>
  <c r="BE665" i="1"/>
  <c r="BD665" i="1"/>
  <c r="AU669" i="1"/>
  <c r="BA669" i="1"/>
  <c r="AZ669" i="1"/>
  <c r="AT677" i="1"/>
  <c r="AU685" i="1"/>
  <c r="BA685" i="1"/>
  <c r="AZ685" i="1"/>
  <c r="AT693" i="1"/>
  <c r="BC697" i="1"/>
  <c r="BE697" i="1"/>
  <c r="BD697" i="1"/>
  <c r="AU701" i="1"/>
  <c r="BA701" i="1"/>
  <c r="AZ701" i="1"/>
  <c r="AT709" i="1"/>
  <c r="AU717" i="1"/>
  <c r="BE717" i="1"/>
  <c r="AV717" i="1"/>
  <c r="BF725" i="1"/>
  <c r="BA725" i="1"/>
  <c r="AY729" i="1"/>
  <c r="BE729" i="1"/>
  <c r="BD733" i="1"/>
  <c r="AY733" i="1"/>
  <c r="AZ737" i="1"/>
  <c r="AU737" i="1"/>
  <c r="BC741" i="1"/>
  <c r="BC749" i="1"/>
  <c r="AZ753" i="1"/>
  <c r="AU753" i="1"/>
  <c r="BC757" i="1"/>
  <c r="AZ761" i="1"/>
  <c r="AU761" i="1"/>
  <c r="BC765" i="1"/>
  <c r="BC773" i="1"/>
  <c r="BC781" i="1"/>
  <c r="AZ785" i="1"/>
  <c r="AU785" i="1"/>
  <c r="BC789" i="1"/>
  <c r="AZ793" i="1"/>
  <c r="AU793" i="1"/>
  <c r="BC797" i="1"/>
  <c r="BC805" i="1"/>
  <c r="AZ809" i="1"/>
  <c r="AU809" i="1"/>
  <c r="BC813" i="1"/>
  <c r="BC821" i="1"/>
  <c r="AZ825" i="1"/>
  <c r="AU825" i="1"/>
  <c r="BC829" i="1"/>
  <c r="BC837" i="1"/>
  <c r="BC845" i="1"/>
  <c r="BC853" i="1"/>
  <c r="AZ857" i="1"/>
  <c r="AU857" i="1"/>
  <c r="BC861" i="1"/>
  <c r="BC869" i="1"/>
  <c r="BC877" i="1"/>
  <c r="BC885" i="1"/>
  <c r="AZ889" i="1"/>
  <c r="AU889" i="1"/>
  <c r="BC893" i="1"/>
  <c r="BC901" i="1"/>
  <c r="BC909" i="1"/>
  <c r="BC917" i="1"/>
  <c r="AZ921" i="1"/>
  <c r="AU921" i="1"/>
  <c r="BF741" i="1"/>
  <c r="BF757" i="1"/>
  <c r="BF773" i="1"/>
  <c r="BF789" i="1"/>
  <c r="BF805" i="1"/>
  <c r="BF821" i="1"/>
  <c r="BF837" i="1"/>
  <c r="BF853" i="1"/>
  <c r="BF869" i="1"/>
  <c r="BF885" i="1"/>
  <c r="BF901" i="1"/>
  <c r="BF917" i="1"/>
  <c r="BC925" i="1"/>
  <c r="AU933" i="1"/>
  <c r="AY937" i="1"/>
  <c r="BC941" i="1"/>
  <c r="AU949" i="1"/>
  <c r="AY953" i="1"/>
  <c r="BC957" i="1"/>
  <c r="AU965" i="1"/>
  <c r="BC973" i="1"/>
  <c r="AU981" i="1"/>
  <c r="AY985" i="1"/>
  <c r="BC989" i="1"/>
  <c r="AU997" i="1"/>
  <c r="BA5" i="1"/>
  <c r="AX469" i="1"/>
  <c r="BD620" i="1"/>
  <c r="AT765" i="1"/>
  <c r="AX783" i="1"/>
  <c r="BF819" i="1"/>
  <c r="AV838" i="1"/>
  <c r="AZ856" i="1"/>
  <c r="BD874" i="1"/>
  <c r="AT893" i="1"/>
  <c r="AX911" i="1"/>
  <c r="BD939" i="1"/>
  <c r="AX944" i="1"/>
  <c r="BF948" i="1"/>
  <c r="AZ953" i="1"/>
  <c r="AT958" i="1"/>
  <c r="AV967" i="1"/>
  <c r="AX976" i="1"/>
  <c r="AZ985" i="1"/>
  <c r="BB994" i="1"/>
  <c r="BD4" i="1"/>
  <c r="BB7" i="1"/>
  <c r="AW7" i="1"/>
  <c r="BB11" i="1"/>
  <c r="BE11" i="1"/>
  <c r="BD11" i="1"/>
  <c r="BB15" i="1"/>
  <c r="AW15" i="1"/>
  <c r="BB19" i="1"/>
  <c r="BE19" i="1"/>
  <c r="BD19" i="1"/>
  <c r="BB23" i="1"/>
  <c r="AW23" i="1"/>
  <c r="AZ27" i="1"/>
  <c r="BD27" i="1"/>
  <c r="BF27" i="1"/>
  <c r="AV31" i="1"/>
  <c r="AW35" i="1"/>
  <c r="AY35" i="1"/>
  <c r="AV39" i="1"/>
  <c r="AZ43" i="1"/>
  <c r="AW43" i="1"/>
  <c r="AY43" i="1"/>
  <c r="BC51" i="1"/>
  <c r="BD51" i="1"/>
  <c r="AX51" i="1"/>
  <c r="AY55" i="1"/>
  <c r="BF55" i="1"/>
  <c r="AU59" i="1"/>
  <c r="BD59" i="1"/>
  <c r="AX59" i="1"/>
  <c r="AZ63" i="1"/>
  <c r="BF63" i="1"/>
  <c r="AY67" i="1"/>
  <c r="BD67" i="1"/>
  <c r="AX67" i="1"/>
  <c r="AZ71" i="1"/>
  <c r="BF71" i="1"/>
  <c r="BD75" i="1"/>
  <c r="BF75" i="1"/>
  <c r="BC75" i="1"/>
  <c r="BF83" i="1"/>
  <c r="AZ83" i="1"/>
  <c r="BC83" i="1"/>
  <c r="AU87" i="1"/>
  <c r="BF91" i="1"/>
  <c r="BC91" i="1"/>
  <c r="BE91" i="1"/>
  <c r="AX95" i="1"/>
  <c r="AU99" i="1"/>
  <c r="BF99" i="1"/>
  <c r="BE99" i="1"/>
  <c r="BC103" i="1"/>
  <c r="BC107" i="1"/>
  <c r="BE107" i="1"/>
  <c r="AY107" i="1"/>
  <c r="BE111" i="1"/>
  <c r="BC111" i="1"/>
  <c r="AW115" i="1"/>
  <c r="BE115" i="1"/>
  <c r="AY115" i="1"/>
  <c r="AU119" i="1"/>
  <c r="BC119" i="1"/>
  <c r="BC123" i="1"/>
  <c r="BE123" i="1"/>
  <c r="AY123" i="1"/>
  <c r="BE127" i="1"/>
  <c r="BC127" i="1"/>
  <c r="AW131" i="1"/>
  <c r="BE131" i="1"/>
  <c r="AY131" i="1"/>
  <c r="BE135" i="1"/>
  <c r="BC135" i="1"/>
  <c r="BC139" i="1"/>
  <c r="BE139" i="1"/>
  <c r="AY139" i="1"/>
  <c r="BE143" i="1"/>
  <c r="BC143" i="1"/>
  <c r="AW147" i="1"/>
  <c r="BE147" i="1"/>
  <c r="AY147" i="1"/>
  <c r="AU151" i="1"/>
  <c r="BC151" i="1"/>
  <c r="BC155" i="1"/>
  <c r="BE155" i="1"/>
  <c r="AY155" i="1"/>
  <c r="BE159" i="1"/>
  <c r="BC159" i="1"/>
  <c r="AW163" i="1"/>
  <c r="BE163" i="1"/>
  <c r="AY163" i="1"/>
  <c r="BB167" i="1"/>
  <c r="BE167" i="1"/>
  <c r="BB171" i="1"/>
  <c r="BF171" i="1"/>
  <c r="BD171" i="1"/>
  <c r="BA175" i="1"/>
  <c r="AZ175" i="1"/>
  <c r="BB179" i="1"/>
  <c r="AX179" i="1"/>
  <c r="BC179" i="1"/>
  <c r="BB183" i="1"/>
  <c r="AW183" i="1"/>
  <c r="AU183" i="1"/>
  <c r="BF187" i="1"/>
  <c r="AZ187" i="1"/>
  <c r="BE191" i="1"/>
  <c r="BD191" i="1"/>
  <c r="BC191" i="1"/>
  <c r="AX195" i="1"/>
  <c r="BE195" i="1"/>
  <c r="AU195" i="1"/>
  <c r="AT199" i="1"/>
  <c r="AW199" i="1"/>
  <c r="AW203" i="1"/>
  <c r="AV203" i="1"/>
  <c r="AY203" i="1"/>
  <c r="BE207" i="1"/>
  <c r="BB207" i="1"/>
  <c r="BD211" i="1"/>
  <c r="BF211" i="1"/>
  <c r="BC211" i="1"/>
  <c r="BF215" i="1"/>
  <c r="AX215" i="1"/>
  <c r="AU215" i="1"/>
  <c r="AV219" i="1"/>
  <c r="AV223" i="1"/>
  <c r="AW223" i="1"/>
  <c r="AW227" i="1"/>
  <c r="AY227" i="1"/>
  <c r="BD231" i="1"/>
  <c r="AX235" i="1"/>
  <c r="BE235" i="1"/>
  <c r="BF239" i="1"/>
  <c r="AW239" i="1"/>
  <c r="AW243" i="1"/>
  <c r="AY243" i="1"/>
  <c r="AV247" i="1"/>
  <c r="AY251" i="1"/>
  <c r="AW255" i="1"/>
  <c r="BF255" i="1"/>
  <c r="BD259" i="1"/>
  <c r="AX259" i="1"/>
  <c r="AU263" i="1"/>
  <c r="BE267" i="1"/>
  <c r="BA267" i="1"/>
  <c r="AW271" i="1"/>
  <c r="BF271" i="1"/>
  <c r="BD275" i="1"/>
  <c r="AX275" i="1"/>
  <c r="AU279" i="1"/>
  <c r="AU283" i="1"/>
  <c r="BA283" i="1"/>
  <c r="AW287" i="1"/>
  <c r="BF287" i="1"/>
  <c r="BD291" i="1"/>
  <c r="AX291" i="1"/>
  <c r="AU295" i="1"/>
  <c r="BE299" i="1"/>
  <c r="BA299" i="1"/>
  <c r="AW303" i="1"/>
  <c r="BF303" i="1"/>
  <c r="BD307" i="1"/>
  <c r="AX307" i="1"/>
  <c r="AU311" i="1"/>
  <c r="AU315" i="1"/>
  <c r="BA315" i="1"/>
  <c r="AW319" i="1"/>
  <c r="BF319" i="1"/>
  <c r="BD323" i="1"/>
  <c r="AX323" i="1"/>
  <c r="AU327" i="1"/>
  <c r="BE331" i="1"/>
  <c r="BA331" i="1"/>
  <c r="AW335" i="1"/>
  <c r="BF335" i="1"/>
  <c r="BD339" i="1"/>
  <c r="AX339" i="1"/>
  <c r="AU343" i="1"/>
  <c r="AU347" i="1"/>
  <c r="BA347" i="1"/>
  <c r="BD351" i="1"/>
  <c r="BE351" i="1"/>
  <c r="BC355" i="1"/>
  <c r="AW355" i="1"/>
  <c r="BF359" i="1"/>
  <c r="AZ363" i="1"/>
  <c r="AX363" i="1"/>
  <c r="BD367" i="1"/>
  <c r="BE367" i="1"/>
  <c r="BC371" i="1"/>
  <c r="AW371" i="1"/>
  <c r="BD379" i="1"/>
  <c r="BE379" i="1"/>
  <c r="BC383" i="1"/>
  <c r="AW383" i="1"/>
  <c r="BF387" i="1"/>
  <c r="AZ391" i="1"/>
  <c r="AX391" i="1"/>
  <c r="BD395" i="1"/>
  <c r="BE395" i="1"/>
  <c r="BC399" i="1"/>
  <c r="AW399" i="1"/>
  <c r="BF403" i="1"/>
  <c r="AZ407" i="1"/>
  <c r="AX407" i="1"/>
  <c r="BD411" i="1"/>
  <c r="BE411" i="1"/>
  <c r="BC415" i="1"/>
  <c r="AW415" i="1"/>
  <c r="BF419" i="1"/>
  <c r="AZ423" i="1"/>
  <c r="AX423" i="1"/>
  <c r="BF427" i="1"/>
  <c r="BE427" i="1"/>
  <c r="BF435" i="1"/>
  <c r="AV435" i="1"/>
  <c r="BC443" i="1"/>
  <c r="AX447" i="1"/>
  <c r="AY447" i="1"/>
  <c r="BF451" i="1"/>
  <c r="BE451" i="1"/>
  <c r="BF455" i="1"/>
  <c r="AW455" i="1"/>
  <c r="BC459" i="1"/>
  <c r="AV463" i="1"/>
  <c r="AY463" i="1"/>
  <c r="AU467" i="1"/>
  <c r="BE467" i="1"/>
  <c r="BF471" i="1"/>
  <c r="AW471" i="1"/>
  <c r="BC475" i="1"/>
  <c r="AX479" i="1"/>
  <c r="AY479" i="1"/>
  <c r="BF483" i="1"/>
  <c r="BE483" i="1"/>
  <c r="BB491" i="1"/>
  <c r="AW491" i="1"/>
  <c r="AX499" i="1"/>
  <c r="AW507" i="1"/>
  <c r="AX515" i="1"/>
  <c r="BA519" i="1"/>
  <c r="AX531" i="1"/>
  <c r="BA535" i="1"/>
  <c r="AZ543" i="1"/>
  <c r="BD555" i="1"/>
  <c r="AV559" i="1"/>
  <c r="BC575" i="1"/>
  <c r="AY579" i="1"/>
  <c r="AZ587" i="1"/>
  <c r="BB595" i="1"/>
  <c r="BC599" i="1"/>
  <c r="AY603" i="1"/>
  <c r="AX607" i="1"/>
  <c r="AW611" i="1"/>
  <c r="BD615" i="1"/>
  <c r="AV619" i="1"/>
  <c r="BC627" i="1"/>
  <c r="AW635" i="1"/>
  <c r="AZ639" i="1"/>
  <c r="AZ655" i="1"/>
  <c r="AZ671" i="1"/>
  <c r="BD683" i="1"/>
  <c r="AV687" i="1"/>
  <c r="AT695" i="1"/>
  <c r="AT699" i="1"/>
  <c r="AX703" i="1"/>
  <c r="BA707" i="1"/>
  <c r="BC715" i="1"/>
  <c r="BC719" i="1"/>
  <c r="AZ723" i="1"/>
  <c r="AY731" i="1"/>
  <c r="BB735" i="1"/>
  <c r="BA739" i="1"/>
  <c r="BD743" i="1"/>
  <c r="BC747" i="1"/>
  <c r="BE755" i="1"/>
  <c r="BB759" i="1"/>
  <c r="AV767" i="1"/>
  <c r="AU771" i="1"/>
  <c r="BC779" i="1"/>
  <c r="BE787" i="1"/>
  <c r="BB791" i="1"/>
  <c r="AV799" i="1"/>
  <c r="AU803" i="1"/>
  <c r="AW811" i="1"/>
  <c r="BA815" i="1"/>
  <c r="AZ819" i="1"/>
  <c r="AY823" i="1"/>
  <c r="BF831" i="1"/>
  <c r="AT835" i="1"/>
  <c r="AW843" i="1"/>
  <c r="BA847" i="1"/>
  <c r="AZ851" i="1"/>
  <c r="AY855" i="1"/>
  <c r="BF863" i="1"/>
  <c r="AT867" i="1"/>
  <c r="BD871" i="1"/>
  <c r="BC875" i="1"/>
  <c r="BE883" i="1"/>
  <c r="BB887" i="1"/>
  <c r="AV895" i="1"/>
  <c r="AU899" i="1"/>
  <c r="AW907" i="1"/>
  <c r="BA911" i="1"/>
  <c r="AZ915" i="1"/>
  <c r="BB927" i="1"/>
  <c r="BE943" i="1"/>
  <c r="BB947" i="1"/>
  <c r="BB955" i="1"/>
  <c r="BC963" i="1"/>
  <c r="AT967" i="1"/>
  <c r="AU975" i="1"/>
  <c r="BE983" i="1"/>
  <c r="BB987" i="1"/>
  <c r="BC995" i="1"/>
  <c r="AY5" i="1"/>
  <c r="BD16" i="1"/>
  <c r="BC24" i="1"/>
  <c r="BD28" i="1"/>
  <c r="BE32" i="1"/>
  <c r="AW36" i="1"/>
  <c r="BD40" i="1"/>
  <c r="AV44" i="1"/>
  <c r="BE52" i="1"/>
  <c r="BB56" i="1"/>
  <c r="AT68" i="1"/>
  <c r="BA76" i="1"/>
  <c r="BD80" i="1"/>
  <c r="AV84" i="1"/>
  <c r="BB88" i="1"/>
  <c r="AT92" i="1"/>
  <c r="BA104" i="1"/>
  <c r="AT112" i="1"/>
  <c r="BA116" i="1"/>
  <c r="BD120" i="1"/>
  <c r="AV124" i="1"/>
  <c r="BF136" i="1"/>
  <c r="AT144" i="1"/>
  <c r="BA148" i="1"/>
  <c r="BD152" i="1"/>
  <c r="AV156" i="1"/>
  <c r="BC168" i="1"/>
  <c r="AY172" i="1"/>
  <c r="BB176" i="1"/>
  <c r="AT180" i="1"/>
  <c r="BA184" i="1"/>
  <c r="AY196" i="1"/>
  <c r="BB200" i="1"/>
  <c r="AY204" i="1"/>
  <c r="BD208" i="1"/>
  <c r="AV212" i="1"/>
  <c r="BA216" i="1"/>
  <c r="AY228" i="1"/>
  <c r="BB232" i="1"/>
  <c r="AY236" i="1"/>
  <c r="BD240" i="1"/>
  <c r="AV244" i="1"/>
  <c r="BD248" i="1"/>
  <c r="AV252" i="1"/>
  <c r="AU260" i="1"/>
  <c r="BE268" i="1"/>
  <c r="AW272" i="1"/>
  <c r="AX276" i="1"/>
  <c r="BD280" i="1"/>
  <c r="AV284" i="1"/>
  <c r="AU292" i="1"/>
  <c r="BE300" i="1"/>
  <c r="AW304" i="1"/>
  <c r="AX308" i="1"/>
  <c r="BD312" i="1"/>
  <c r="AV316" i="1"/>
  <c r="AU324" i="1"/>
  <c r="BE332" i="1"/>
  <c r="AW336" i="1"/>
  <c r="AX340" i="1"/>
  <c r="BD344" i="1"/>
  <c r="AV348" i="1"/>
  <c r="AX364" i="1"/>
  <c r="AW368" i="1"/>
  <c r="AZ372" i="1"/>
  <c r="BC376" i="1"/>
  <c r="AU380" i="1"/>
  <c r="AX396" i="1"/>
  <c r="AW400" i="1"/>
  <c r="AZ404" i="1"/>
  <c r="BC408" i="1"/>
  <c r="BB416" i="1"/>
  <c r="BB420" i="1"/>
  <c r="BD424" i="1"/>
  <c r="AZ428" i="1"/>
  <c r="BA432" i="1"/>
  <c r="BC436" i="1"/>
  <c r="AU440" i="1"/>
  <c r="BE448" i="1"/>
  <c r="AV452" i="1"/>
  <c r="BB456" i="1"/>
  <c r="BD460" i="1"/>
  <c r="AV464" i="1"/>
  <c r="AY468" i="1"/>
  <c r="BF476" i="1"/>
  <c r="BE480" i="1"/>
  <c r="AV484" i="1"/>
  <c r="BB488" i="1"/>
  <c r="AU492" i="1"/>
  <c r="BB496" i="1"/>
  <c r="BC504" i="1"/>
  <c r="AU508" i="1"/>
  <c r="BB512" i="1"/>
  <c r="AT516" i="1"/>
  <c r="AW524" i="1"/>
  <c r="BA528" i="1"/>
  <c r="AX536" i="1"/>
  <c r="AW544" i="1"/>
  <c r="AY552" i="1"/>
  <c r="BB556" i="1"/>
  <c r="AT560" i="1"/>
  <c r="AW568" i="1"/>
  <c r="AV572" i="1"/>
  <c r="BC580" i="1"/>
  <c r="BF584" i="1"/>
  <c r="AX588" i="1"/>
  <c r="BF600" i="1"/>
  <c r="AX604" i="1"/>
  <c r="BF616" i="1"/>
  <c r="AT620" i="1"/>
  <c r="BD628" i="1"/>
  <c r="BD632" i="1"/>
  <c r="BC640" i="1"/>
  <c r="BF648" i="1"/>
  <c r="AX652" i="1"/>
  <c r="BF664" i="1"/>
  <c r="AX672" i="1"/>
  <c r="BD692" i="1"/>
  <c r="AV700" i="1"/>
  <c r="AX728" i="1"/>
  <c r="AV736" i="1"/>
  <c r="AU744" i="1"/>
  <c r="BB752" i="1"/>
  <c r="AT764" i="1"/>
  <c r="BA772" i="1"/>
  <c r="AY792" i="1"/>
  <c r="BC800" i="1"/>
  <c r="BF812" i="1"/>
  <c r="BD828" i="1"/>
  <c r="AY856" i="1"/>
  <c r="BC864" i="1"/>
  <c r="BB872" i="1"/>
  <c r="BE880" i="1"/>
  <c r="AW892" i="1"/>
  <c r="AZ908" i="1"/>
  <c r="BD916" i="1"/>
  <c r="BE924" i="1"/>
  <c r="BD944" i="1"/>
  <c r="BE960" i="1"/>
  <c r="AV968" i="1"/>
  <c r="AW988" i="1"/>
  <c r="BA646" i="1"/>
  <c r="BE662" i="1"/>
  <c r="BD678" i="1"/>
  <c r="AT702" i="1"/>
  <c r="BA758" i="1"/>
  <c r="AT786" i="1"/>
  <c r="AW802" i="1"/>
  <c r="AU866" i="1"/>
  <c r="BC890" i="1"/>
  <c r="AX930" i="1"/>
  <c r="BE942" i="1"/>
  <c r="AZ958" i="1"/>
  <c r="AU978" i="1"/>
  <c r="AW4" i="1"/>
  <c r="BC644" i="1"/>
  <c r="AW688" i="1"/>
  <c r="BC696" i="1"/>
  <c r="AV712" i="1"/>
  <c r="BF720" i="1"/>
  <c r="BD732" i="1"/>
  <c r="AT748" i="1"/>
  <c r="BE760" i="1"/>
  <c r="AU776" i="1"/>
  <c r="AW780" i="1"/>
  <c r="BF796" i="1"/>
  <c r="AX816" i="1"/>
  <c r="BC832" i="1"/>
  <c r="AW840" i="1"/>
  <c r="BF852" i="1"/>
  <c r="AZ868" i="1"/>
  <c r="BB876" i="1"/>
  <c r="AY888" i="1"/>
  <c r="BE896" i="1"/>
  <c r="AU912" i="1"/>
  <c r="AV940" i="1"/>
  <c r="AV984" i="1"/>
  <c r="AV738" i="1"/>
  <c r="BF762" i="1"/>
  <c r="BC790" i="1"/>
  <c r="AT806" i="1"/>
  <c r="AW858" i="1"/>
  <c r="AY886" i="1"/>
  <c r="BB922" i="1"/>
  <c r="BE986" i="1"/>
  <c r="BB966" i="1"/>
  <c r="AY629" i="1"/>
  <c r="AX785" i="1"/>
  <c r="AT957" i="1"/>
  <c r="AU457" i="1"/>
  <c r="AT837" i="1"/>
  <c r="BE217" i="1"/>
  <c r="AZ313" i="1"/>
  <c r="AV405" i="1"/>
  <c r="AZ449" i="1"/>
  <c r="AT737" i="1"/>
  <c r="BA909" i="1"/>
  <c r="AU10" i="1"/>
  <c r="AT18" i="1"/>
  <c r="BC38" i="1"/>
  <c r="AT46" i="1"/>
  <c r="BF58" i="1"/>
  <c r="BB74" i="1"/>
  <c r="BD94" i="1"/>
  <c r="BA102" i="1"/>
  <c r="AX110" i="1"/>
  <c r="AU126" i="1"/>
  <c r="AX158" i="1"/>
  <c r="AV174" i="1"/>
  <c r="AV182" i="1"/>
  <c r="BB190" i="1"/>
  <c r="AT222" i="1"/>
  <c r="AY230" i="1"/>
  <c r="AT238" i="1"/>
  <c r="BC246" i="1"/>
  <c r="AX254" i="1"/>
  <c r="BB350" i="1"/>
  <c r="AT398" i="1"/>
  <c r="BB434" i="1"/>
  <c r="BA478" i="1"/>
  <c r="AU530" i="1"/>
  <c r="AW722" i="1"/>
  <c r="BF779" i="1"/>
  <c r="BO281" i="1"/>
  <c r="BK774" i="1"/>
  <c r="BS782" i="1"/>
  <c r="BQ789" i="1"/>
  <c r="BM861" i="1"/>
  <c r="BM909" i="1"/>
  <c r="BM917" i="1"/>
  <c r="BR925" i="1"/>
  <c r="BQ970" i="1"/>
  <c r="BM973" i="1"/>
  <c r="BL978" i="1"/>
  <c r="BM981" i="1"/>
  <c r="BQ986" i="1"/>
  <c r="BR989" i="1"/>
  <c r="BI994" i="1"/>
  <c r="BL1002" i="1"/>
  <c r="BD432" i="1"/>
  <c r="BK863" i="1"/>
  <c r="BR877" i="1"/>
  <c r="BQ879" i="1"/>
  <c r="BR885" i="1"/>
  <c r="BM893" i="1"/>
  <c r="BK895" i="1"/>
  <c r="BM901" i="1"/>
  <c r="BR909" i="1"/>
  <c r="BK911" i="1"/>
  <c r="BM925" i="1"/>
  <c r="BK927" i="1"/>
  <c r="BM933" i="1"/>
  <c r="BR941" i="1"/>
  <c r="BK943" i="1"/>
  <c r="BM957" i="1"/>
  <c r="BK959" i="1"/>
  <c r="BM965" i="1"/>
  <c r="BR973" i="1"/>
  <c r="BK975" i="1"/>
  <c r="BM989" i="1"/>
  <c r="BK991" i="1"/>
  <c r="BM997" i="1"/>
  <c r="CG517" i="1"/>
  <c r="CT517" i="1" s="1"/>
  <c r="CH517" i="1"/>
  <c r="CG551" i="1"/>
  <c r="CT551" i="1" s="1"/>
  <c r="CH551" i="1"/>
  <c r="CH567" i="1"/>
  <c r="CF679" i="1"/>
  <c r="CP679" i="1" s="1"/>
  <c r="CF596" i="1"/>
  <c r="CP596" i="1" s="1"/>
  <c r="CG596" i="1"/>
  <c r="CT596" i="1" s="1"/>
  <c r="CG612" i="1"/>
  <c r="CT612" i="1" s="1"/>
  <c r="CH612" i="1"/>
  <c r="CH660" i="1"/>
  <c r="CF820" i="1"/>
  <c r="CP820" i="1" s="1"/>
  <c r="CF836" i="1"/>
  <c r="CP836" i="1" s="1"/>
  <c r="CG836" i="1"/>
  <c r="CT836" i="1" s="1"/>
  <c r="CG932" i="1"/>
  <c r="CT932" i="1" s="1"/>
  <c r="CH932" i="1"/>
  <c r="CF906" i="1"/>
  <c r="CP906" i="1" s="1"/>
  <c r="CG906" i="1"/>
  <c r="CT906" i="1" s="1"/>
  <c r="CG650" i="1"/>
  <c r="CT650" i="1" s="1"/>
  <c r="CH782" i="1"/>
  <c r="CF431" i="1"/>
  <c r="CP431" i="1" s="1"/>
  <c r="CG431" i="1"/>
  <c r="CT431" i="1" s="1"/>
  <c r="CG439" i="1"/>
  <c r="CT439" i="1" s="1"/>
  <c r="CH439" i="1"/>
  <c r="CH487" i="1"/>
  <c r="CF511" i="1"/>
  <c r="CP511" i="1" s="1"/>
  <c r="CF527" i="1"/>
  <c r="CP527" i="1" s="1"/>
  <c r="CG527" i="1"/>
  <c r="CT527" i="1" s="1"/>
  <c r="CG647" i="1"/>
  <c r="CT647" i="1" s="1"/>
  <c r="CH647" i="1"/>
  <c r="CH663" i="1"/>
  <c r="CF727" i="1"/>
  <c r="CP727" i="1" s="1"/>
  <c r="CH1002" i="1"/>
  <c r="CF1002" i="1"/>
  <c r="CP1002" i="1" s="1"/>
  <c r="CG676" i="1"/>
  <c r="CT676" i="1" s="1"/>
  <c r="CH676" i="1"/>
  <c r="CH740" i="1"/>
  <c r="CF756" i="1"/>
  <c r="CP756" i="1" s="1"/>
  <c r="CH778" i="1"/>
  <c r="CF778" i="1"/>
  <c r="CP778" i="1" s="1"/>
  <c r="CH745" i="1"/>
  <c r="CF745" i="1"/>
  <c r="CP745" i="1" s="1"/>
  <c r="CH951" i="1"/>
  <c r="CG969" i="1"/>
  <c r="CT969" i="1" s="1"/>
  <c r="CG1001" i="1"/>
  <c r="CT1001" i="1" s="1"/>
  <c r="CH1001" i="1"/>
  <c r="CG971" i="1"/>
  <c r="CT971" i="1" s="1"/>
  <c r="CH971" i="1"/>
  <c r="CK176" i="1"/>
  <c r="DE176" i="1" s="1"/>
  <c r="CF9" i="1"/>
  <c r="CP9" i="1" s="1"/>
  <c r="CF495" i="1"/>
  <c r="CP495" i="1" s="1"/>
  <c r="CG495" i="1"/>
  <c r="CT495" i="1" s="1"/>
  <c r="CG503" i="1"/>
  <c r="CT503" i="1" s="1"/>
  <c r="CH503" i="1"/>
  <c r="CH571" i="1"/>
  <c r="CF631" i="1"/>
  <c r="CP631" i="1" s="1"/>
  <c r="CF775" i="1"/>
  <c r="CP775" i="1" s="1"/>
  <c r="CG775" i="1"/>
  <c r="CT775" i="1" s="1"/>
  <c r="CH919" i="1"/>
  <c r="CF532" i="1"/>
  <c r="CP532" i="1" s="1"/>
  <c r="CF548" i="1"/>
  <c r="CP548" i="1" s="1"/>
  <c r="CG548" i="1"/>
  <c r="CT548" i="1" s="1"/>
  <c r="CG980" i="1"/>
  <c r="CT980" i="1" s="1"/>
  <c r="CH980" i="1"/>
  <c r="CG826" i="1"/>
  <c r="CT826" i="1" s="1"/>
  <c r="CH714" i="1"/>
  <c r="CH910" i="1"/>
  <c r="CF910" i="1"/>
  <c r="CP910" i="1" s="1"/>
  <c r="CH777" i="1"/>
  <c r="CF777" i="1"/>
  <c r="CP777" i="1" s="1"/>
  <c r="CF841" i="1"/>
  <c r="CP841" i="1" s="1"/>
  <c r="CG873" i="1"/>
  <c r="CT873" i="1" s="1"/>
  <c r="CG905" i="1"/>
  <c r="CT905" i="1" s="1"/>
  <c r="CH905" i="1"/>
  <c r="CF25" i="1"/>
  <c r="CP25" i="1" s="1"/>
  <c r="CG25" i="1"/>
  <c r="CT25" i="1" s="1"/>
  <c r="CG65" i="1"/>
  <c r="CT65" i="1" s="1"/>
  <c r="CH65" i="1"/>
  <c r="CF73" i="1"/>
  <c r="CP73" i="1" s="1"/>
  <c r="CG585" i="1"/>
  <c r="CT585" i="1" s="1"/>
  <c r="CH617" i="1"/>
  <c r="CH649" i="1"/>
  <c r="CF649" i="1"/>
  <c r="CP649" i="1" s="1"/>
  <c r="CF681" i="1"/>
  <c r="CP681" i="1" s="1"/>
  <c r="CG713" i="1"/>
  <c r="CT713" i="1" s="1"/>
  <c r="CF47" i="1"/>
  <c r="CP47" i="1" s="1"/>
  <c r="CG47" i="1"/>
  <c r="CT47" i="1" s="1"/>
  <c r="CH583" i="1"/>
  <c r="CF711" i="1"/>
  <c r="CP711" i="1" s="1"/>
  <c r="CF708" i="1"/>
  <c r="CP708" i="1" s="1"/>
  <c r="CG708" i="1"/>
  <c r="CT708" i="1" s="1"/>
  <c r="CF718" i="1"/>
  <c r="CP718" i="1" s="1"/>
  <c r="CG718" i="1"/>
  <c r="CT718" i="1" s="1"/>
  <c r="CG686" i="1"/>
  <c r="CT686" i="1" s="1"/>
  <c r="CH842" i="1"/>
  <c r="CF935" i="1"/>
  <c r="CP935" i="1" s="1"/>
  <c r="CG935" i="1"/>
  <c r="CT935" i="1" s="1"/>
  <c r="CG999" i="1"/>
  <c r="CT999" i="1" s="1"/>
  <c r="CH999" i="1"/>
  <c r="CG979" i="1"/>
  <c r="CT979" i="1" s="1"/>
  <c r="CH979" i="1"/>
  <c r="CL671" i="1"/>
  <c r="CF686" i="1" l="1"/>
  <c r="CP686" i="1" s="1"/>
  <c r="CH711" i="1"/>
  <c r="CH73" i="1"/>
  <c r="CG714" i="1"/>
  <c r="CT714" i="1" s="1"/>
  <c r="CH631" i="1"/>
  <c r="CL176" i="1"/>
  <c r="CF969" i="1"/>
  <c r="CP969" i="1" s="1"/>
  <c r="CH727" i="1"/>
  <c r="CG487" i="1"/>
  <c r="CT487" i="1" s="1"/>
  <c r="CG782" i="1"/>
  <c r="CT782" i="1" s="1"/>
  <c r="CH820" i="1"/>
  <c r="CG842" i="1"/>
  <c r="CT842" i="1" s="1"/>
  <c r="CG583" i="1"/>
  <c r="CT583" i="1" s="1"/>
  <c r="CF713" i="1"/>
  <c r="CP713" i="1" s="1"/>
  <c r="CH681" i="1"/>
  <c r="CF585" i="1"/>
  <c r="CP585" i="1" s="1"/>
  <c r="CF873" i="1"/>
  <c r="CP873" i="1" s="1"/>
  <c r="CH841" i="1"/>
  <c r="CF826" i="1"/>
  <c r="CP826" i="1" s="1"/>
  <c r="CH532" i="1"/>
  <c r="CG571" i="1"/>
  <c r="CT571" i="1" s="1"/>
  <c r="CH9" i="1"/>
  <c r="CG951" i="1"/>
  <c r="CT951" i="1" s="1"/>
  <c r="CH756" i="1"/>
  <c r="CG663" i="1"/>
  <c r="CT663" i="1" s="1"/>
  <c r="CH511" i="1"/>
  <c r="CF650" i="1"/>
  <c r="CP650" i="1" s="1"/>
  <c r="CG660" i="1"/>
  <c r="CT660" i="1" s="1"/>
  <c r="CH679" i="1"/>
  <c r="CG567" i="1"/>
  <c r="CT567" i="1" s="1"/>
  <c r="CS46" i="1"/>
  <c r="CS560" i="1"/>
  <c r="CS806" i="1"/>
  <c r="CS661" i="1"/>
  <c r="CS645" i="1"/>
  <c r="CS565" i="1"/>
  <c r="CS693" i="1"/>
  <c r="CS533" i="1"/>
  <c r="CS501" i="1"/>
  <c r="CS998" i="1"/>
  <c r="CS677" i="1"/>
  <c r="CS18" i="1"/>
  <c r="CS786" i="1"/>
  <c r="CS144" i="1"/>
  <c r="CS709" i="1"/>
  <c r="CS188" i="1"/>
  <c r="CS222" i="1"/>
  <c r="CS597" i="1"/>
  <c r="CS398" i="1"/>
  <c r="CS112" i="1"/>
  <c r="CS549" i="1"/>
  <c r="CS68" i="1"/>
  <c r="CS238" i="1"/>
  <c r="CS748" i="1"/>
  <c r="CS516" i="1"/>
  <c r="CS180" i="1"/>
  <c r="CS884" i="1"/>
  <c r="CS991" i="1"/>
  <c r="CS959" i="1"/>
  <c r="CS1002" i="1"/>
  <c r="CS764" i="1"/>
  <c r="CS92" i="1"/>
  <c r="CS178" i="1"/>
  <c r="CS788" i="1"/>
  <c r="DD839" i="1"/>
  <c r="CS521" i="1"/>
  <c r="CS1001" i="1"/>
  <c r="CS686" i="1"/>
  <c r="CS681" i="1"/>
  <c r="DD906" i="1"/>
  <c r="DD6" i="1"/>
  <c r="DD348" i="1"/>
  <c r="DD375" i="1"/>
  <c r="DD414" i="1"/>
  <c r="DD420" i="1"/>
  <c r="CZ420" i="1" s="1"/>
  <c r="DD455" i="1"/>
  <c r="DD526" i="1"/>
  <c r="DD999" i="1"/>
  <c r="DD76" i="1"/>
  <c r="DD130" i="1"/>
  <c r="DD196" i="1"/>
  <c r="DD214" i="1"/>
  <c r="DD246" i="1"/>
  <c r="DD296" i="1"/>
  <c r="DD327" i="1"/>
  <c r="CY327" i="1" s="1"/>
  <c r="DD388" i="1"/>
  <c r="DD412" i="1"/>
  <c r="DD463" i="1"/>
  <c r="DD471" i="1"/>
  <c r="DD484" i="1"/>
  <c r="DD583" i="1"/>
  <c r="CY583" i="1" s="1"/>
  <c r="DD600" i="1"/>
  <c r="DD606" i="1"/>
  <c r="DD611" i="1"/>
  <c r="CY611" i="1" s="1"/>
  <c r="DD624" i="1"/>
  <c r="CZ624" i="1" s="1"/>
  <c r="DD651" i="1"/>
  <c r="DD679" i="1"/>
  <c r="DD690" i="1"/>
  <c r="CZ690" i="1" s="1"/>
  <c r="DD714" i="1"/>
  <c r="CZ714" i="1" s="1"/>
  <c r="DD746" i="1"/>
  <c r="CZ746" i="1" s="1"/>
  <c r="DD770" i="1"/>
  <c r="CZ770" i="1" s="1"/>
  <c r="DD818" i="1"/>
  <c r="CZ818" i="1" s="1"/>
  <c r="DD64" i="1"/>
  <c r="CY64" i="1" s="1"/>
  <c r="DD88" i="1"/>
  <c r="CY88" i="1" s="1"/>
  <c r="DD168" i="1"/>
  <c r="CY168" i="1" s="1"/>
  <c r="DD902" i="1"/>
  <c r="DD618" i="1"/>
  <c r="CS620" i="1"/>
  <c r="CS699" i="1"/>
  <c r="CS893" i="1"/>
  <c r="CS702" i="1"/>
  <c r="CS695" i="1"/>
  <c r="DD7" i="1"/>
  <c r="DD31" i="1"/>
  <c r="DD68" i="1"/>
  <c r="DD81" i="1"/>
  <c r="CY81" i="1" s="1"/>
  <c r="DD121" i="1"/>
  <c r="CY121" i="1" s="1"/>
  <c r="DD145" i="1"/>
  <c r="DD224" i="1"/>
  <c r="DD357" i="1"/>
  <c r="CY357" i="1" s="1"/>
  <c r="DD334" i="1"/>
  <c r="CZ334" i="1" s="1"/>
  <c r="DD398" i="1"/>
  <c r="DD502" i="1"/>
  <c r="DD510" i="1"/>
  <c r="DD518" i="1"/>
  <c r="CZ518" i="1" s="1"/>
  <c r="DD543" i="1"/>
  <c r="CZ543" i="1" s="1"/>
  <c r="DD561" i="1"/>
  <c r="CY561" i="1" s="1"/>
  <c r="DD613" i="1"/>
  <c r="CZ613" i="1" s="1"/>
  <c r="DD588" i="1"/>
  <c r="DD595" i="1"/>
  <c r="DD652" i="1"/>
  <c r="CZ652" i="1" s="1"/>
  <c r="DF176" i="1"/>
  <c r="DG176" i="1"/>
  <c r="DB176" i="1" s="1"/>
  <c r="DD991" i="1"/>
  <c r="DD975" i="1"/>
  <c r="DD973" i="1"/>
  <c r="DD957" i="1"/>
  <c r="DD935" i="1"/>
  <c r="DD871" i="1"/>
  <c r="DD24" i="1"/>
  <c r="CY24" i="1" s="1"/>
  <c r="DD57" i="1"/>
  <c r="CY57" i="1" s="1"/>
  <c r="DD60" i="1"/>
  <c r="DD74" i="1"/>
  <c r="CY74" i="1" s="1"/>
  <c r="DD78" i="1"/>
  <c r="DD87" i="1"/>
  <c r="DD114" i="1"/>
  <c r="DD138" i="1"/>
  <c r="DD151" i="1"/>
  <c r="DD171" i="1"/>
  <c r="DD185" i="1"/>
  <c r="CY185" i="1" s="1"/>
  <c r="DD195" i="1"/>
  <c r="DD212" i="1"/>
  <c r="DD241" i="1"/>
  <c r="DD262" i="1"/>
  <c r="DD275" i="1"/>
  <c r="DD291" i="1"/>
  <c r="DD323" i="1"/>
  <c r="DD381" i="1"/>
  <c r="DD389" i="1"/>
  <c r="DD461" i="1"/>
  <c r="CY461" i="1" s="1"/>
  <c r="DD528" i="1"/>
  <c r="CZ528" i="1" s="1"/>
  <c r="DD533" i="1"/>
  <c r="DD573" i="1"/>
  <c r="DD316" i="1"/>
  <c r="DD354" i="1"/>
  <c r="CZ354" i="1" s="1"/>
  <c r="DD372" i="1"/>
  <c r="DD558" i="1"/>
  <c r="CZ558" i="1" s="1"/>
  <c r="DD570" i="1"/>
  <c r="DD685" i="1"/>
  <c r="DD693" i="1"/>
  <c r="DD717" i="1"/>
  <c r="DD749" i="1"/>
  <c r="DD781" i="1"/>
  <c r="DD821" i="1"/>
  <c r="DD853" i="1"/>
  <c r="DD609" i="1"/>
  <c r="CY609" i="1" s="1"/>
  <c r="DD625" i="1"/>
  <c r="DD646" i="1"/>
  <c r="DD665" i="1"/>
  <c r="DF309" i="1"/>
  <c r="DG309" i="1"/>
  <c r="DF671" i="1"/>
  <c r="DG671" i="1"/>
  <c r="CS489" i="1"/>
  <c r="CS425" i="1"/>
  <c r="CS225" i="1"/>
  <c r="DD893" i="1"/>
  <c r="DD879" i="1"/>
  <c r="DD38" i="1"/>
  <c r="DD47" i="1"/>
  <c r="DD54" i="1"/>
  <c r="DD100" i="1"/>
  <c r="CY100" i="1" s="1"/>
  <c r="DD118" i="1"/>
  <c r="DD124" i="1"/>
  <c r="CY124" i="1" s="1"/>
  <c r="DD126" i="1"/>
  <c r="DD129" i="1"/>
  <c r="CZ129" i="1" s="1"/>
  <c r="DD135" i="1"/>
  <c r="CY135" i="1" s="1"/>
  <c r="DD148" i="1"/>
  <c r="DD170" i="1"/>
  <c r="CY170" i="1" s="1"/>
  <c r="DD174" i="1"/>
  <c r="DD163" i="1"/>
  <c r="DD177" i="1"/>
  <c r="CZ177" i="1" s="1"/>
  <c r="DD198" i="1"/>
  <c r="DD201" i="1"/>
  <c r="CY201" i="1" s="1"/>
  <c r="DD222" i="1"/>
  <c r="DD225" i="1"/>
  <c r="CZ225" i="1" s="1"/>
  <c r="DD247" i="1"/>
  <c r="DD265" i="1"/>
  <c r="CY265" i="1" s="1"/>
  <c r="DD268" i="1"/>
  <c r="DD278" i="1"/>
  <c r="CZ278" i="1" s="1"/>
  <c r="DD281" i="1"/>
  <c r="CZ281" i="1" s="1"/>
  <c r="DD284" i="1"/>
  <c r="DD300" i="1"/>
  <c r="DD272" i="1"/>
  <c r="DD331" i="1"/>
  <c r="DD483" i="1"/>
  <c r="DD507" i="1"/>
  <c r="DD547" i="1"/>
  <c r="CY547" i="1" s="1"/>
  <c r="DD552" i="1"/>
  <c r="CZ552" i="1" s="1"/>
  <c r="DD555" i="1"/>
  <c r="DD568" i="1"/>
  <c r="CZ568" i="1" s="1"/>
  <c r="DD576" i="1"/>
  <c r="DD581" i="1"/>
  <c r="DD584" i="1"/>
  <c r="CZ584" i="1" s="1"/>
  <c r="CS967" i="1"/>
  <c r="CS581" i="1"/>
  <c r="DF117" i="1"/>
  <c r="DG117" i="1"/>
  <c r="CS835" i="1"/>
  <c r="CS613" i="1"/>
  <c r="DD954" i="1"/>
  <c r="DD949" i="1"/>
  <c r="DD938" i="1"/>
  <c r="CY938" i="1" s="1"/>
  <c r="DD925" i="1"/>
  <c r="DD12" i="1"/>
  <c r="DD17" i="1"/>
  <c r="CY17" i="1" s="1"/>
  <c r="DD26" i="1"/>
  <c r="CY26" i="1" s="1"/>
  <c r="DD29" i="1"/>
  <c r="DD50" i="1"/>
  <c r="CZ50" i="1" s="1"/>
  <c r="DD63" i="1"/>
  <c r="DD90" i="1"/>
  <c r="DD108" i="1"/>
  <c r="CY108" i="1" s="1"/>
  <c r="DD154" i="1"/>
  <c r="CY154" i="1" s="1"/>
  <c r="DD158" i="1"/>
  <c r="DD161" i="1"/>
  <c r="CZ161" i="1" s="1"/>
  <c r="DD167" i="1"/>
  <c r="CY167" i="1" s="1"/>
  <c r="DD182" i="1"/>
  <c r="DD206" i="1"/>
  <c r="DD215" i="1"/>
  <c r="CY215" i="1" s="1"/>
  <c r="DD219" i="1"/>
  <c r="DD228" i="1"/>
  <c r="DD231" i="1"/>
  <c r="DD295" i="1"/>
  <c r="CY295" i="1" s="1"/>
  <c r="DD311" i="1"/>
  <c r="CY311" i="1" s="1"/>
  <c r="DD264" i="1"/>
  <c r="CY264" i="1" s="1"/>
  <c r="DD344" i="1"/>
  <c r="CY344" i="1" s="1"/>
  <c r="DD352" i="1"/>
  <c r="DD373" i="1"/>
  <c r="CY373" i="1" s="1"/>
  <c r="DD413" i="1"/>
  <c r="DD435" i="1"/>
  <c r="CY435" i="1" s="1"/>
  <c r="DD445" i="1"/>
  <c r="CZ445" i="1" s="1"/>
  <c r="DD488" i="1"/>
  <c r="DD515" i="1"/>
  <c r="DD525" i="1"/>
  <c r="DD560" i="1"/>
  <c r="CZ560" i="1" s="1"/>
  <c r="DF112" i="1"/>
  <c r="DG112" i="1"/>
  <c r="DD1002" i="1"/>
  <c r="CY1002" i="1" s="1"/>
  <c r="DD967" i="1"/>
  <c r="DD946" i="1"/>
  <c r="DD941" i="1"/>
  <c r="DD930" i="1"/>
  <c r="CZ930" i="1" s="1"/>
  <c r="DD909" i="1"/>
  <c r="DD898" i="1"/>
  <c r="DD874" i="1"/>
  <c r="DD861" i="1"/>
  <c r="DD22" i="1"/>
  <c r="DD19" i="1"/>
  <c r="DD41" i="1"/>
  <c r="CY41" i="1" s="1"/>
  <c r="DD42" i="1"/>
  <c r="CY42" i="1" s="1"/>
  <c r="DD71" i="1"/>
  <c r="DD84" i="1"/>
  <c r="DD94" i="1"/>
  <c r="DD97" i="1"/>
  <c r="CZ97" i="1" s="1"/>
  <c r="DD105" i="1"/>
  <c r="CY105" i="1" s="1"/>
  <c r="DD111" i="1"/>
  <c r="CY111" i="1" s="1"/>
  <c r="DD132" i="1"/>
  <c r="CY132" i="1" s="1"/>
  <c r="DD142" i="1"/>
  <c r="CY142" i="1" s="1"/>
  <c r="DD164" i="1"/>
  <c r="DD3" i="1"/>
  <c r="DD179" i="1"/>
  <c r="DD188" i="1"/>
  <c r="DD191" i="1"/>
  <c r="CY191" i="1" s="1"/>
  <c r="DD204" i="1"/>
  <c r="DD211" i="1"/>
  <c r="DD235" i="1"/>
  <c r="CY235" i="1" s="1"/>
  <c r="DD238" i="1"/>
  <c r="DD244" i="1"/>
  <c r="DD252" i="1"/>
  <c r="DD255" i="1"/>
  <c r="CY255" i="1" s="1"/>
  <c r="DD259" i="1"/>
  <c r="DD271" i="1"/>
  <c r="CZ271" i="1" s="1"/>
  <c r="DD287" i="1"/>
  <c r="CY287" i="1" s="1"/>
  <c r="DD303" i="1"/>
  <c r="CY303" i="1" s="1"/>
  <c r="DD308" i="1"/>
  <c r="DD208" i="1"/>
  <c r="DD336" i="1"/>
  <c r="CZ336" i="1" s="1"/>
  <c r="DD339" i="1"/>
  <c r="CY339" i="1" s="1"/>
  <c r="DD349" i="1"/>
  <c r="CY349" i="1" s="1"/>
  <c r="DD376" i="1"/>
  <c r="DD403" i="1"/>
  <c r="DD421" i="1"/>
  <c r="DD440" i="1"/>
  <c r="CZ440" i="1" s="1"/>
  <c r="DD493" i="1"/>
  <c r="DD496" i="1"/>
  <c r="DD520" i="1"/>
  <c r="DD565" i="1"/>
  <c r="CY565" i="1" s="1"/>
  <c r="CS486" i="1"/>
  <c r="CS614" i="1"/>
  <c r="CS62" i="1"/>
  <c r="CS430" i="1"/>
  <c r="DD338" i="1"/>
  <c r="DD345" i="1"/>
  <c r="DD350" i="1"/>
  <c r="DD380" i="1"/>
  <c r="DD402" i="1"/>
  <c r="CZ402" i="1" s="1"/>
  <c r="DD418" i="1"/>
  <c r="DD441" i="1"/>
  <c r="DD452" i="1"/>
  <c r="CY452" i="1" s="1"/>
  <c r="DD457" i="1"/>
  <c r="DD476" i="1"/>
  <c r="CY476" i="1" s="1"/>
  <c r="DD522" i="1"/>
  <c r="CY522" i="1" s="1"/>
  <c r="DD535" i="1"/>
  <c r="DD548" i="1"/>
  <c r="CZ548" i="1" s="1"/>
  <c r="DD605" i="1"/>
  <c r="DD629" i="1"/>
  <c r="DD637" i="1"/>
  <c r="CY637" i="1" s="1"/>
  <c r="DD668" i="1"/>
  <c r="CZ668" i="1" s="1"/>
  <c r="DD676" i="1"/>
  <c r="DD689" i="1"/>
  <c r="CY689" i="1" s="1"/>
  <c r="DD704" i="1"/>
  <c r="DD707" i="1"/>
  <c r="CY707" i="1" s="1"/>
  <c r="DD712" i="1"/>
  <c r="DD718" i="1"/>
  <c r="DD731" i="1"/>
  <c r="CZ731" i="1" s="1"/>
  <c r="DD747" i="1"/>
  <c r="CZ747" i="1" s="1"/>
  <c r="DD779" i="1"/>
  <c r="DD792" i="1"/>
  <c r="DD822" i="1"/>
  <c r="DD838" i="1"/>
  <c r="DD844" i="1"/>
  <c r="CZ844" i="1" s="1"/>
  <c r="DD848" i="1"/>
  <c r="DD851" i="1"/>
  <c r="CY851" i="1" s="1"/>
  <c r="DD854" i="1"/>
  <c r="CY854" i="1" s="1"/>
  <c r="DD859" i="1"/>
  <c r="DD996" i="1"/>
  <c r="DD985" i="1"/>
  <c r="CY985" i="1" s="1"/>
  <c r="DD977" i="1"/>
  <c r="CY977" i="1" s="1"/>
  <c r="DD969" i="1"/>
  <c r="DD963" i="1"/>
  <c r="DD939" i="1"/>
  <c r="DD926" i="1"/>
  <c r="DD921" i="1"/>
  <c r="CY921" i="1" s="1"/>
  <c r="DD915" i="1"/>
  <c r="CZ915" i="1" s="1"/>
  <c r="DD899" i="1"/>
  <c r="DD892" i="1"/>
  <c r="CZ892" i="1" s="1"/>
  <c r="DD876" i="1"/>
  <c r="CZ876" i="1" s="1"/>
  <c r="DD870" i="1"/>
  <c r="CZ870" i="1" s="1"/>
  <c r="DD933" i="1"/>
  <c r="CZ933" i="1" s="1"/>
  <c r="DD23" i="1"/>
  <c r="DD16" i="1"/>
  <c r="CY16" i="1" s="1"/>
  <c r="DD46" i="1"/>
  <c r="DD307" i="1"/>
  <c r="DD216" i="1"/>
  <c r="DD232" i="1"/>
  <c r="CY232" i="1" s="1"/>
  <c r="DD317" i="1"/>
  <c r="CY317" i="1" s="1"/>
  <c r="DD328" i="1"/>
  <c r="DD363" i="1"/>
  <c r="DD371" i="1"/>
  <c r="DD384" i="1"/>
  <c r="DD499" i="1"/>
  <c r="DD557" i="1"/>
  <c r="CY557" i="1" s="1"/>
  <c r="DD326" i="1"/>
  <c r="CY326" i="1" s="1"/>
  <c r="DD335" i="1"/>
  <c r="DD353" i="1"/>
  <c r="DD442" i="1"/>
  <c r="DD473" i="1"/>
  <c r="CY473" i="1" s="1"/>
  <c r="DD490" i="1"/>
  <c r="DD497" i="1"/>
  <c r="CZ497" i="1" s="1"/>
  <c r="DD514" i="1"/>
  <c r="DD538" i="1"/>
  <c r="DD978" i="1"/>
  <c r="DD970" i="1"/>
  <c r="CZ970" i="1" s="1"/>
  <c r="DD943" i="1"/>
  <c r="DD49" i="1"/>
  <c r="CY49" i="1" s="1"/>
  <c r="DD82" i="1"/>
  <c r="CZ82" i="1" s="1"/>
  <c r="DD106" i="1"/>
  <c r="DD127" i="1"/>
  <c r="CY127" i="1" s="1"/>
  <c r="DD146" i="1"/>
  <c r="DD115" i="1"/>
  <c r="DD123" i="1"/>
  <c r="DD147" i="1"/>
  <c r="DD209" i="1"/>
  <c r="CZ209" i="1" s="1"/>
  <c r="DD220" i="1"/>
  <c r="DD233" i="1"/>
  <c r="CY233" i="1" s="1"/>
  <c r="DD236" i="1"/>
  <c r="DD249" i="1"/>
  <c r="CY249" i="1" s="1"/>
  <c r="DD254" i="1"/>
  <c r="DD263" i="1"/>
  <c r="DD283" i="1"/>
  <c r="DD256" i="1"/>
  <c r="DD320" i="1"/>
  <c r="DD347" i="1"/>
  <c r="CY347" i="1" s="1"/>
  <c r="DD355" i="1"/>
  <c r="CY355" i="1" s="1"/>
  <c r="DD360" i="1"/>
  <c r="DD405" i="1"/>
  <c r="DD424" i="1"/>
  <c r="DD443" i="1"/>
  <c r="CY443" i="1" s="1"/>
  <c r="DD448" i="1"/>
  <c r="CZ448" i="1" s="1"/>
  <c r="DD467" i="1"/>
  <c r="CY467" i="1" s="1"/>
  <c r="DD501" i="1"/>
  <c r="DD374" i="1"/>
  <c r="CZ374" i="1" s="1"/>
  <c r="DD393" i="1"/>
  <c r="CZ393" i="1" s="1"/>
  <c r="DD466" i="1"/>
  <c r="DD550" i="1"/>
  <c r="DD569" i="1"/>
  <c r="CY569" i="1" s="1"/>
  <c r="DD633" i="1"/>
  <c r="DD644" i="1"/>
  <c r="DD678" i="1"/>
  <c r="CZ678" i="1" s="1"/>
  <c r="DD691" i="1"/>
  <c r="CY691" i="1" s="1"/>
  <c r="DD702" i="1"/>
  <c r="DD713" i="1"/>
  <c r="CY713" i="1" s="1"/>
  <c r="DD716" i="1"/>
  <c r="CZ716" i="1" s="1"/>
  <c r="DD742" i="1"/>
  <c r="DD760" i="1"/>
  <c r="DD766" i="1"/>
  <c r="DD777" i="1"/>
  <c r="CY777" i="1" s="1"/>
  <c r="DD790" i="1"/>
  <c r="DD814" i="1"/>
  <c r="DD817" i="1"/>
  <c r="CY817" i="1" s="1"/>
  <c r="DD824" i="1"/>
  <c r="DD836" i="1"/>
  <c r="CY836" i="1" s="1"/>
  <c r="DD840" i="1"/>
  <c r="DD849" i="1"/>
  <c r="CZ849" i="1" s="1"/>
  <c r="DD995" i="1"/>
  <c r="DD958" i="1"/>
  <c r="DD947" i="1"/>
  <c r="CY947" i="1" s="1"/>
  <c r="DD940" i="1"/>
  <c r="CZ940" i="1" s="1"/>
  <c r="DD931" i="1"/>
  <c r="DD924" i="1"/>
  <c r="DD904" i="1"/>
  <c r="DD900" i="1"/>
  <c r="CZ900" i="1" s="1"/>
  <c r="DD888" i="1"/>
  <c r="DD884" i="1"/>
  <c r="CZ884" i="1" s="1"/>
  <c r="DD878" i="1"/>
  <c r="CY878" i="1" s="1"/>
  <c r="DD875" i="1"/>
  <c r="DD872" i="1"/>
  <c r="DD703" i="1"/>
  <c r="DD810" i="1"/>
  <c r="CZ810" i="1" s="1"/>
  <c r="DD48" i="1"/>
  <c r="CY48" i="1" s="1"/>
  <c r="DD53" i="1"/>
  <c r="DD85" i="1"/>
  <c r="DD93" i="1"/>
  <c r="DD109" i="1"/>
  <c r="DD125" i="1"/>
  <c r="DD186" i="1"/>
  <c r="CY186" i="1" s="1"/>
  <c r="DD205" i="1"/>
  <c r="DD213" i="1"/>
  <c r="DD807" i="1"/>
  <c r="DD324" i="1"/>
  <c r="DD329" i="1"/>
  <c r="DD343" i="1"/>
  <c r="DD362" i="1"/>
  <c r="CZ362" i="1" s="1"/>
  <c r="DD394" i="1"/>
  <c r="CZ394" i="1" s="1"/>
  <c r="DD410" i="1"/>
  <c r="CY410" i="1" s="1"/>
  <c r="DD428" i="1"/>
  <c r="CZ428" i="1" s="1"/>
  <c r="DD436" i="1"/>
  <c r="DD446" i="1"/>
  <c r="DD460" i="1"/>
  <c r="CZ460" i="1" s="1"/>
  <c r="DD465" i="1"/>
  <c r="DD470" i="1"/>
  <c r="DD479" i="1"/>
  <c r="DD498" i="1"/>
  <c r="DD527" i="1"/>
  <c r="DD530" i="1"/>
  <c r="DD577" i="1"/>
  <c r="DD589" i="1"/>
  <c r="DD645" i="1"/>
  <c r="DD653" i="1"/>
  <c r="CZ653" i="1" s="1"/>
  <c r="DD725" i="1"/>
  <c r="DD757" i="1"/>
  <c r="DD797" i="1"/>
  <c r="DD805" i="1"/>
  <c r="DD598" i="1"/>
  <c r="DD616" i="1"/>
  <c r="CZ616" i="1" s="1"/>
  <c r="DD620" i="1"/>
  <c r="DD670" i="1"/>
  <c r="DD683" i="1"/>
  <c r="CY683" i="1" s="1"/>
  <c r="DD692" i="1"/>
  <c r="CY692" i="1" s="1"/>
  <c r="DD710" i="1"/>
  <c r="DD728" i="1"/>
  <c r="DD734" i="1"/>
  <c r="DD744" i="1"/>
  <c r="DD761" i="1"/>
  <c r="CY761" i="1" s="1"/>
  <c r="DD764" i="1"/>
  <c r="CZ764" i="1" s="1"/>
  <c r="DD782" i="1"/>
  <c r="DD785" i="1"/>
  <c r="CZ785" i="1" s="1"/>
  <c r="DD798" i="1"/>
  <c r="DD808" i="1"/>
  <c r="DD812" i="1"/>
  <c r="CZ812" i="1" s="1"/>
  <c r="DD825" i="1"/>
  <c r="CY825" i="1" s="1"/>
  <c r="DD856" i="1"/>
  <c r="DD987" i="1"/>
  <c r="DD984" i="1"/>
  <c r="DD980" i="1"/>
  <c r="DD976" i="1"/>
  <c r="DD964" i="1"/>
  <c r="DD961" i="1"/>
  <c r="DD952" i="1"/>
  <c r="DD932" i="1"/>
  <c r="DD918" i="1"/>
  <c r="DD912" i="1"/>
  <c r="DD883" i="1"/>
  <c r="DD860" i="1"/>
  <c r="CZ860" i="1" s="1"/>
  <c r="DD997" i="1"/>
  <c r="CZ997" i="1" s="1"/>
  <c r="DD989" i="1"/>
  <c r="DD922" i="1"/>
  <c r="DD890" i="1"/>
  <c r="DD863" i="1"/>
  <c r="CY863" i="1" s="1"/>
  <c r="DD15" i="1"/>
  <c r="DD33" i="1"/>
  <c r="CY33" i="1" s="1"/>
  <c r="DD36" i="1"/>
  <c r="DD312" i="1"/>
  <c r="DD429" i="1"/>
  <c r="CZ429" i="1" s="1"/>
  <c r="DD453" i="1"/>
  <c r="CY453" i="1" s="1"/>
  <c r="DD475" i="1"/>
  <c r="DD541" i="1"/>
  <c r="CZ541" i="1" s="1"/>
  <c r="DD579" i="1"/>
  <c r="DD340" i="1"/>
  <c r="DD358" i="1"/>
  <c r="DD382" i="1"/>
  <c r="CZ382" i="1" s="1"/>
  <c r="DD391" i="1"/>
  <c r="CY391" i="1" s="1"/>
  <c r="DD399" i="1"/>
  <c r="CY399" i="1" s="1"/>
  <c r="DD409" i="1"/>
  <c r="CY409" i="1" s="1"/>
  <c r="DD426" i="1"/>
  <c r="DD433" i="1"/>
  <c r="DD438" i="1"/>
  <c r="DD450" i="1"/>
  <c r="CZ450" i="1" s="1"/>
  <c r="DD462" i="1"/>
  <c r="DD486" i="1"/>
  <c r="CZ486" i="1" s="1"/>
  <c r="DD503" i="1"/>
  <c r="CY503" i="1" s="1"/>
  <c r="DD532" i="1"/>
  <c r="CS974" i="1"/>
  <c r="DD986" i="1"/>
  <c r="DD962" i="1"/>
  <c r="CZ962" i="1" s="1"/>
  <c r="DD919" i="1"/>
  <c r="CY919" i="1" s="1"/>
  <c r="DD34" i="1"/>
  <c r="CZ34" i="1" s="1"/>
  <c r="DD39" i="1"/>
  <c r="DD13" i="1"/>
  <c r="DD27" i="1"/>
  <c r="DD73" i="1"/>
  <c r="CY73" i="1" s="1"/>
  <c r="DD86" i="1"/>
  <c r="DD98" i="1"/>
  <c r="DD113" i="1"/>
  <c r="CZ113" i="1" s="1"/>
  <c r="DD122" i="1"/>
  <c r="DD137" i="1"/>
  <c r="CY137" i="1" s="1"/>
  <c r="DD143" i="1"/>
  <c r="DD153" i="1"/>
  <c r="CY153" i="1" s="1"/>
  <c r="DD156" i="1"/>
  <c r="DD159" i="1"/>
  <c r="CY159" i="1" s="1"/>
  <c r="DD166" i="1"/>
  <c r="DD43" i="1"/>
  <c r="DD75" i="1"/>
  <c r="DD91" i="1"/>
  <c r="DD99" i="1"/>
  <c r="DD187" i="1"/>
  <c r="DD199" i="1"/>
  <c r="CY199" i="1" s="1"/>
  <c r="DD223" i="1"/>
  <c r="CY223" i="1" s="1"/>
  <c r="DD227" i="1"/>
  <c r="DD239" i="1"/>
  <c r="CZ239" i="1" s="1"/>
  <c r="DD270" i="1"/>
  <c r="DD289" i="1"/>
  <c r="CY289" i="1" s="1"/>
  <c r="DD299" i="1"/>
  <c r="DD305" i="1"/>
  <c r="DD200" i="1"/>
  <c r="DD248" i="1"/>
  <c r="CY248" i="1" s="1"/>
  <c r="DD288" i="1"/>
  <c r="DD379" i="1"/>
  <c r="DD387" i="1"/>
  <c r="DD427" i="1"/>
  <c r="DD432" i="1"/>
  <c r="DD472" i="1"/>
  <c r="DD477" i="1"/>
  <c r="DD509" i="1"/>
  <c r="DD536" i="1"/>
  <c r="DD549" i="1"/>
  <c r="DD571" i="1"/>
  <c r="DD332" i="1"/>
  <c r="DD342" i="1"/>
  <c r="DD346" i="1"/>
  <c r="DD351" i="1"/>
  <c r="DD356" i="1"/>
  <c r="DD361" i="1"/>
  <c r="DD366" i="1"/>
  <c r="DD369" i="1"/>
  <c r="DD378" i="1"/>
  <c r="DD417" i="1"/>
  <c r="CZ417" i="1" s="1"/>
  <c r="DD422" i="1"/>
  <c r="DD439" i="1"/>
  <c r="DD506" i="1"/>
  <c r="CZ506" i="1" s="1"/>
  <c r="DD524" i="1"/>
  <c r="CZ524" i="1" s="1"/>
  <c r="DD534" i="1"/>
  <c r="DD537" i="1"/>
  <c r="CY537" i="1" s="1"/>
  <c r="DD566" i="1"/>
  <c r="DD578" i="1"/>
  <c r="DD603" i="1"/>
  <c r="DD614" i="1"/>
  <c r="DD632" i="1"/>
  <c r="DD648" i="1"/>
  <c r="DD694" i="1"/>
  <c r="DD729" i="1"/>
  <c r="CY729" i="1" s="1"/>
  <c r="DD732" i="1"/>
  <c r="CZ732" i="1" s="1"/>
  <c r="DD753" i="1"/>
  <c r="CY753" i="1" s="1"/>
  <c r="DD769" i="1"/>
  <c r="CZ769" i="1" s="1"/>
  <c r="DD776" i="1"/>
  <c r="DD780" i="1"/>
  <c r="CZ780" i="1" s="1"/>
  <c r="DD806" i="1"/>
  <c r="DD832" i="1"/>
  <c r="DD843" i="1"/>
  <c r="DD950" i="1"/>
  <c r="DD920" i="1"/>
  <c r="DD913" i="1"/>
  <c r="CY913" i="1" s="1"/>
  <c r="DD897" i="1"/>
  <c r="CY897" i="1" s="1"/>
  <c r="DD891" i="1"/>
  <c r="DD881" i="1"/>
  <c r="CY881" i="1" s="1"/>
  <c r="DD862" i="1"/>
  <c r="DD794" i="1"/>
  <c r="CZ794" i="1" s="1"/>
  <c r="DD682" i="1"/>
  <c r="DD847" i="1"/>
  <c r="DD743" i="1"/>
  <c r="DD623" i="1"/>
  <c r="DD615" i="1"/>
  <c r="DD647" i="1"/>
  <c r="CY647" i="1" s="1"/>
  <c r="DD695" i="1"/>
  <c r="DD722" i="1"/>
  <c r="CZ722" i="1" s="1"/>
  <c r="DD802" i="1"/>
  <c r="CZ802" i="1" s="1"/>
  <c r="DD826" i="1"/>
  <c r="CZ826" i="1" s="1"/>
  <c r="DD855" i="1"/>
  <c r="DD607" i="1"/>
  <c r="DD666" i="1"/>
  <c r="DD858" i="1"/>
  <c r="DD594" i="1"/>
  <c r="DD658" i="1"/>
  <c r="CZ658" i="1" s="1"/>
  <c r="DD727" i="1"/>
  <c r="DD56" i="1"/>
  <c r="CY56" i="1" s="1"/>
  <c r="DD69" i="1"/>
  <c r="DD72" i="1"/>
  <c r="CY72" i="1" s="1"/>
  <c r="DD80" i="1"/>
  <c r="CY80" i="1" s="1"/>
  <c r="DD319" i="1"/>
  <c r="CZ319" i="1" s="1"/>
  <c r="DD359" i="1"/>
  <c r="CZ359" i="1" s="1"/>
  <c r="DD367" i="1"/>
  <c r="DD377" i="1"/>
  <c r="DD385" i="1"/>
  <c r="CY385" i="1" s="1"/>
  <c r="DD390" i="1"/>
  <c r="DD406" i="1"/>
  <c r="DD415" i="1"/>
  <c r="CY415" i="1" s="1"/>
  <c r="DD423" i="1"/>
  <c r="CY423" i="1" s="1"/>
  <c r="DD431" i="1"/>
  <c r="DD447" i="1"/>
  <c r="DD482" i="1"/>
  <c r="DD489" i="1"/>
  <c r="DD494" i="1"/>
  <c r="CZ494" i="1" s="1"/>
  <c r="DD505" i="1"/>
  <c r="CY505" i="1" s="1"/>
  <c r="DD513" i="1"/>
  <c r="CY513" i="1" s="1"/>
  <c r="DD540" i="1"/>
  <c r="DD551" i="1"/>
  <c r="CZ551" i="1" s="1"/>
  <c r="DD554" i="1"/>
  <c r="DD564" i="1"/>
  <c r="DD567" i="1"/>
  <c r="DD574" i="1"/>
  <c r="DD580" i="1"/>
  <c r="CY580" i="1" s="1"/>
  <c r="DD585" i="1"/>
  <c r="DD597" i="1"/>
  <c r="DD621" i="1"/>
  <c r="DD661" i="1"/>
  <c r="DD669" i="1"/>
  <c r="DD701" i="1"/>
  <c r="DD765" i="1"/>
  <c r="DD829" i="1"/>
  <c r="DD837" i="1"/>
  <c r="DD592" i="1"/>
  <c r="DD612" i="1"/>
  <c r="DD619" i="1"/>
  <c r="DD638" i="1"/>
  <c r="DD643" i="1"/>
  <c r="DD649" i="1"/>
  <c r="CY649" i="1" s="1"/>
  <c r="DD656" i="1"/>
  <c r="DD662" i="1"/>
  <c r="CY662" i="1" s="1"/>
  <c r="DD680" i="1"/>
  <c r="DD686" i="1"/>
  <c r="DD700" i="1"/>
  <c r="CZ700" i="1" s="1"/>
  <c r="DD721" i="1"/>
  <c r="CY721" i="1" s="1"/>
  <c r="DD737" i="1"/>
  <c r="CY737" i="1" s="1"/>
  <c r="DD752" i="1"/>
  <c r="DD755" i="1"/>
  <c r="CY755" i="1" s="1"/>
  <c r="DD795" i="1"/>
  <c r="DD801" i="1"/>
  <c r="CZ801" i="1" s="1"/>
  <c r="DD816" i="1"/>
  <c r="DD828" i="1"/>
  <c r="CZ828" i="1" s="1"/>
  <c r="DD841" i="1"/>
  <c r="CY841" i="1" s="1"/>
  <c r="DD1000" i="1"/>
  <c r="DD988" i="1"/>
  <c r="DD982" i="1"/>
  <c r="DD979" i="1"/>
  <c r="CZ979" i="1" s="1"/>
  <c r="DD974" i="1"/>
  <c r="DD972" i="1"/>
  <c r="CY972" i="1" s="1"/>
  <c r="DD971" i="1"/>
  <c r="DD960" i="1"/>
  <c r="CZ960" i="1" s="1"/>
  <c r="DD956" i="1"/>
  <c r="DD936" i="1"/>
  <c r="DD929" i="1"/>
  <c r="DD889" i="1"/>
  <c r="CY889" i="1" s="1"/>
  <c r="DD873" i="1"/>
  <c r="DD981" i="1"/>
  <c r="DD885" i="1"/>
  <c r="DD10" i="1"/>
  <c r="CY10" i="1" s="1"/>
  <c r="DD11" i="1"/>
  <c r="DD21" i="1"/>
  <c r="DD35" i="1"/>
  <c r="DD297" i="1"/>
  <c r="CZ297" i="1" s="1"/>
  <c r="DD240" i="1"/>
  <c r="DD280" i="1"/>
  <c r="DD304" i="1"/>
  <c r="DD341" i="1"/>
  <c r="CZ341" i="1" s="1"/>
  <c r="DD397" i="1"/>
  <c r="DD464" i="1"/>
  <c r="DD491" i="1"/>
  <c r="DD523" i="1"/>
  <c r="CY523" i="1" s="1"/>
  <c r="DD318" i="1"/>
  <c r="CY318" i="1" s="1"/>
  <c r="DD330" i="1"/>
  <c r="DD386" i="1"/>
  <c r="CY386" i="1" s="1"/>
  <c r="DD468" i="1"/>
  <c r="CZ468" i="1" s="1"/>
  <c r="DD508" i="1"/>
  <c r="DD521" i="1"/>
  <c r="DD545" i="1"/>
  <c r="CS810" i="1"/>
  <c r="CO810" i="1" s="1"/>
  <c r="DD983" i="1"/>
  <c r="CY983" i="1" s="1"/>
  <c r="DD965" i="1"/>
  <c r="CY965" i="1" s="1"/>
  <c r="DD866" i="1"/>
  <c r="CZ866" i="1" s="1"/>
  <c r="DD20" i="1"/>
  <c r="DD30" i="1"/>
  <c r="DD32" i="1"/>
  <c r="CY32" i="1" s="1"/>
  <c r="DD44" i="1"/>
  <c r="DD52" i="1"/>
  <c r="DD55" i="1"/>
  <c r="DD65" i="1"/>
  <c r="CY65" i="1" s="1"/>
  <c r="DD66" i="1"/>
  <c r="CZ66" i="1" s="1"/>
  <c r="DD70" i="1"/>
  <c r="DD89" i="1"/>
  <c r="CY89" i="1" s="1"/>
  <c r="DD95" i="1"/>
  <c r="CY95" i="1" s="1"/>
  <c r="DD102" i="1"/>
  <c r="DD110" i="1"/>
  <c r="DD116" i="1"/>
  <c r="CY116" i="1" s="1"/>
  <c r="DD134" i="1"/>
  <c r="DD162" i="1"/>
  <c r="CZ162" i="1" s="1"/>
  <c r="DD169" i="1"/>
  <c r="CY169" i="1" s="1"/>
  <c r="DD175" i="1"/>
  <c r="CY175" i="1" s="1"/>
  <c r="DD59" i="1"/>
  <c r="DD67" i="1"/>
  <c r="DD155" i="1"/>
  <c r="DD190" i="1"/>
  <c r="DD203" i="1"/>
  <c r="DD207" i="1"/>
  <c r="CY207" i="1" s="1"/>
  <c r="DD217" i="1"/>
  <c r="CY217" i="1" s="1"/>
  <c r="DD243" i="1"/>
  <c r="DD257" i="1"/>
  <c r="DD260" i="1"/>
  <c r="DD276" i="1"/>
  <c r="DD286" i="1"/>
  <c r="CY286" i="1" s="1"/>
  <c r="DD294" i="1"/>
  <c r="CZ294" i="1" s="1"/>
  <c r="DD315" i="1"/>
  <c r="DD365" i="1"/>
  <c r="CY365" i="1" s="1"/>
  <c r="DD368" i="1"/>
  <c r="DD392" i="1"/>
  <c r="CZ392" i="1" s="1"/>
  <c r="DD408" i="1"/>
  <c r="DD437" i="1"/>
  <c r="CY437" i="1" s="1"/>
  <c r="DD451" i="1"/>
  <c r="CY451" i="1" s="1"/>
  <c r="DD480" i="1"/>
  <c r="DD504" i="1"/>
  <c r="DD531" i="1"/>
  <c r="DD539" i="1"/>
  <c r="CY539" i="1" s="1"/>
  <c r="DD544" i="1"/>
  <c r="DD314" i="1"/>
  <c r="DD322" i="1"/>
  <c r="DD383" i="1"/>
  <c r="CY383" i="1" s="1"/>
  <c r="DD396" i="1"/>
  <c r="DD401" i="1"/>
  <c r="CY401" i="1" s="1"/>
  <c r="DD434" i="1"/>
  <c r="DD444" i="1"/>
  <c r="DD458" i="1"/>
  <c r="CZ458" i="1" s="1"/>
  <c r="DD474" i="1"/>
  <c r="DD481" i="1"/>
  <c r="CY481" i="1" s="1"/>
  <c r="DD492" i="1"/>
  <c r="DD500" i="1"/>
  <c r="DD511" i="1"/>
  <c r="CY511" i="1" s="1"/>
  <c r="DD519" i="1"/>
  <c r="CY519" i="1" s="1"/>
  <c r="DD542" i="1"/>
  <c r="CY542" i="1" s="1"/>
  <c r="DD546" i="1"/>
  <c r="DD559" i="1"/>
  <c r="DD572" i="1"/>
  <c r="CZ572" i="1" s="1"/>
  <c r="DD575" i="1"/>
  <c r="CY575" i="1" s="1"/>
  <c r="DD587" i="1"/>
  <c r="CY587" i="1" s="1"/>
  <c r="DD593" i="1"/>
  <c r="DD608" i="1"/>
  <c r="CY608" i="1" s="1"/>
  <c r="DD628" i="1"/>
  <c r="DD636" i="1"/>
  <c r="CZ636" i="1" s="1"/>
  <c r="DD640" i="1"/>
  <c r="DD657" i="1"/>
  <c r="DD664" i="1"/>
  <c r="DD667" i="1"/>
  <c r="CZ667" i="1" s="1"/>
  <c r="DD672" i="1"/>
  <c r="DD681" i="1"/>
  <c r="DD684" i="1"/>
  <c r="CZ684" i="1" s="1"/>
  <c r="DD705" i="1"/>
  <c r="CY705" i="1" s="1"/>
  <c r="DD720" i="1"/>
  <c r="DD736" i="1"/>
  <c r="DD745" i="1"/>
  <c r="CY745" i="1" s="1"/>
  <c r="DD748" i="1"/>
  <c r="CZ748" i="1" s="1"/>
  <c r="DD756" i="1"/>
  <c r="CY756" i="1" s="1"/>
  <c r="DD793" i="1"/>
  <c r="CY793" i="1" s="1"/>
  <c r="DD796" i="1"/>
  <c r="CZ796" i="1" s="1"/>
  <c r="DD820" i="1"/>
  <c r="CY820" i="1" s="1"/>
  <c r="DD846" i="1"/>
  <c r="DD857" i="1"/>
  <c r="DD998" i="1"/>
  <c r="CZ998" i="1" s="1"/>
  <c r="DD953" i="1"/>
  <c r="CZ953" i="1" s="1"/>
  <c r="DD944" i="1"/>
  <c r="DD934" i="1"/>
  <c r="CZ934" i="1" s="1"/>
  <c r="DD928" i="1"/>
  <c r="CZ928" i="1" s="1"/>
  <c r="DD916" i="1"/>
  <c r="DD910" i="1"/>
  <c r="DD868" i="1"/>
  <c r="DD778" i="1"/>
  <c r="CZ778" i="1" s="1"/>
  <c r="DD759" i="1"/>
  <c r="DD823" i="1"/>
  <c r="DD735" i="1"/>
  <c r="DD663" i="1"/>
  <c r="CY663" i="1" s="1"/>
  <c r="DD687" i="1"/>
  <c r="DD698" i="1"/>
  <c r="CZ698" i="1" s="1"/>
  <c r="DD767" i="1"/>
  <c r="DD786" i="1"/>
  <c r="CZ786" i="1" s="1"/>
  <c r="DD285" i="1"/>
  <c r="CS274" i="1"/>
  <c r="CN274" i="1" s="1"/>
  <c r="CS657" i="1"/>
  <c r="CN657" i="1" s="1"/>
  <c r="DD677" i="1"/>
  <c r="CY677" i="1" s="1"/>
  <c r="DD709" i="1"/>
  <c r="DD733" i="1"/>
  <c r="DD741" i="1"/>
  <c r="DD773" i="1"/>
  <c r="DD789" i="1"/>
  <c r="DD813" i="1"/>
  <c r="DD845" i="1"/>
  <c r="DD601" i="1"/>
  <c r="CZ601" i="1" s="1"/>
  <c r="DD604" i="1"/>
  <c r="CZ604" i="1" s="1"/>
  <c r="DD627" i="1"/>
  <c r="DD630" i="1"/>
  <c r="DD635" i="1"/>
  <c r="DD641" i="1"/>
  <c r="CY641" i="1" s="1"/>
  <c r="DD659" i="1"/>
  <c r="DD673" i="1"/>
  <c r="DD696" i="1"/>
  <c r="DD715" i="1"/>
  <c r="CZ715" i="1" s="1"/>
  <c r="DD724" i="1"/>
  <c r="CY724" i="1" s="1"/>
  <c r="DD740" i="1"/>
  <c r="CY740" i="1" s="1"/>
  <c r="DD758" i="1"/>
  <c r="DD768" i="1"/>
  <c r="DD771" i="1"/>
  <c r="DD774" i="1"/>
  <c r="DD788" i="1"/>
  <c r="CY788" i="1" s="1"/>
  <c r="DD804" i="1"/>
  <c r="CY804" i="1" s="1"/>
  <c r="DD811" i="1"/>
  <c r="DD819" i="1"/>
  <c r="DD833" i="1"/>
  <c r="CY833" i="1" s="1"/>
  <c r="DD835" i="1"/>
  <c r="DD968" i="1"/>
  <c r="DD966" i="1"/>
  <c r="CZ966" i="1" s="1"/>
  <c r="DD955" i="1"/>
  <c r="DD948" i="1"/>
  <c r="DD945" i="1"/>
  <c r="CY945" i="1" s="1"/>
  <c r="DD942" i="1"/>
  <c r="DD908" i="1"/>
  <c r="CZ908" i="1" s="1"/>
  <c r="DD905" i="1"/>
  <c r="CY905" i="1" s="1"/>
  <c r="DD896" i="1"/>
  <c r="DD886" i="1"/>
  <c r="DD880" i="1"/>
  <c r="DD867" i="1"/>
  <c r="CZ867" i="1" s="1"/>
  <c r="DD864" i="1"/>
  <c r="DD927" i="1"/>
  <c r="DD917" i="1"/>
  <c r="DD914" i="1"/>
  <c r="DD911" i="1"/>
  <c r="DD901" i="1"/>
  <c r="DD895" i="1"/>
  <c r="DD882" i="1"/>
  <c r="DD877" i="1"/>
  <c r="DD18" i="1"/>
  <c r="CZ18" i="1" s="1"/>
  <c r="DD28" i="1"/>
  <c r="DD5" i="1"/>
  <c r="DD251" i="1"/>
  <c r="CY251" i="1" s="1"/>
  <c r="DD184" i="1"/>
  <c r="DD411" i="1"/>
  <c r="DD416" i="1"/>
  <c r="DD459" i="1"/>
  <c r="CY459" i="1" s="1"/>
  <c r="DD469" i="1"/>
  <c r="CZ469" i="1" s="1"/>
  <c r="DD512" i="1"/>
  <c r="DD517" i="1"/>
  <c r="DD563" i="1"/>
  <c r="CS422" i="1"/>
  <c r="CN422" i="1" s="1"/>
  <c r="CS446" i="1"/>
  <c r="CO446" i="1" s="1"/>
  <c r="DD313" i="1"/>
  <c r="DD364" i="1"/>
  <c r="DD370" i="1"/>
  <c r="CZ370" i="1" s="1"/>
  <c r="DD404" i="1"/>
  <c r="DD478" i="1"/>
  <c r="CZ478" i="1" s="1"/>
  <c r="DD994" i="1"/>
  <c r="CZ994" i="1" s="1"/>
  <c r="DD959" i="1"/>
  <c r="DD951" i="1"/>
  <c r="CY951" i="1" s="1"/>
  <c r="DD903" i="1"/>
  <c r="DD887" i="1"/>
  <c r="DD869" i="1"/>
  <c r="DD4" i="1"/>
  <c r="DD9" i="1"/>
  <c r="CY9" i="1" s="1"/>
  <c r="DD14" i="1"/>
  <c r="DD25" i="1"/>
  <c r="CY25" i="1" s="1"/>
  <c r="DD8" i="1"/>
  <c r="CY8" i="1" s="1"/>
  <c r="DD37" i="1"/>
  <c r="DD58" i="1"/>
  <c r="CY58" i="1" s="1"/>
  <c r="DD62" i="1"/>
  <c r="DD79" i="1"/>
  <c r="DD92" i="1"/>
  <c r="CY92" i="1" s="1"/>
  <c r="DD103" i="1"/>
  <c r="CY103" i="1" s="1"/>
  <c r="DD119" i="1"/>
  <c r="CY119" i="1" s="1"/>
  <c r="DD140" i="1"/>
  <c r="DD150" i="1"/>
  <c r="DD172" i="1"/>
  <c r="DD51" i="1"/>
  <c r="DD83" i="1"/>
  <c r="DD107" i="1"/>
  <c r="DD131" i="1"/>
  <c r="DD139" i="1"/>
  <c r="DD180" i="1"/>
  <c r="DD183" i="1"/>
  <c r="CY183" i="1" s="1"/>
  <c r="DD193" i="1"/>
  <c r="CZ193" i="1" s="1"/>
  <c r="DD230" i="1"/>
  <c r="DD267" i="1"/>
  <c r="CY267" i="1" s="1"/>
  <c r="DD273" i="1"/>
  <c r="CZ273" i="1" s="1"/>
  <c r="DD279" i="1"/>
  <c r="CY279" i="1" s="1"/>
  <c r="DD292" i="1"/>
  <c r="DD302" i="1"/>
  <c r="CY302" i="1" s="1"/>
  <c r="DD310" i="1"/>
  <c r="CZ310" i="1" s="1"/>
  <c r="DD192" i="1"/>
  <c r="DD325" i="1"/>
  <c r="CY325" i="1" s="1"/>
  <c r="DD333" i="1"/>
  <c r="CY333" i="1" s="1"/>
  <c r="DD395" i="1"/>
  <c r="DD400" i="1"/>
  <c r="DD419" i="1"/>
  <c r="DD456" i="1"/>
  <c r="DD485" i="1"/>
  <c r="CY485" i="1" s="1"/>
  <c r="DD321" i="1"/>
  <c r="DD337" i="1"/>
  <c r="DD407" i="1"/>
  <c r="CY407" i="1" s="1"/>
  <c r="DD425" i="1"/>
  <c r="DD430" i="1"/>
  <c r="DD449" i="1"/>
  <c r="DD454" i="1"/>
  <c r="DD487" i="1"/>
  <c r="CZ487" i="1" s="1"/>
  <c r="DD495" i="1"/>
  <c r="CY495" i="1" s="1"/>
  <c r="DD516" i="1"/>
  <c r="DD529" i="1"/>
  <c r="CY529" i="1" s="1"/>
  <c r="DD553" i="1"/>
  <c r="DD556" i="1"/>
  <c r="DD562" i="1"/>
  <c r="DD582" i="1"/>
  <c r="DD590" i="1"/>
  <c r="CZ590" i="1" s="1"/>
  <c r="DD596" i="1"/>
  <c r="CZ596" i="1" s="1"/>
  <c r="DD617" i="1"/>
  <c r="CZ617" i="1" s="1"/>
  <c r="DD622" i="1"/>
  <c r="DD654" i="1"/>
  <c r="DD660" i="1"/>
  <c r="DD675" i="1"/>
  <c r="CY675" i="1" s="1"/>
  <c r="DD688" i="1"/>
  <c r="DD697" i="1"/>
  <c r="CY697" i="1" s="1"/>
  <c r="DD699" i="1"/>
  <c r="CZ699" i="1" s="1"/>
  <c r="DD708" i="1"/>
  <c r="CY708" i="1" s="1"/>
  <c r="DD723" i="1"/>
  <c r="CY723" i="1" s="1"/>
  <c r="DD726" i="1"/>
  <c r="DD739" i="1"/>
  <c r="CY739" i="1" s="1"/>
  <c r="DD750" i="1"/>
  <c r="DD763" i="1"/>
  <c r="DD772" i="1"/>
  <c r="CY772" i="1" s="1"/>
  <c r="DD784" i="1"/>
  <c r="DD787" i="1"/>
  <c r="DD800" i="1"/>
  <c r="DD803" i="1"/>
  <c r="DD809" i="1"/>
  <c r="CY809" i="1" s="1"/>
  <c r="DD827" i="1"/>
  <c r="DD830" i="1"/>
  <c r="DD852" i="1"/>
  <c r="DD1001" i="1"/>
  <c r="DD993" i="1"/>
  <c r="DD992" i="1"/>
  <c r="CZ992" i="1" s="1"/>
  <c r="DD990" i="1"/>
  <c r="DD937" i="1"/>
  <c r="DD923" i="1"/>
  <c r="DD907" i="1"/>
  <c r="DD894" i="1"/>
  <c r="DD865" i="1"/>
  <c r="CY865" i="1" s="1"/>
  <c r="DD751" i="1"/>
  <c r="DD738" i="1"/>
  <c r="CZ738" i="1" s="1"/>
  <c r="DD671" i="1"/>
  <c r="DD674" i="1"/>
  <c r="CZ674" i="1" s="1"/>
  <c r="DD730" i="1"/>
  <c r="CZ730" i="1" s="1"/>
  <c r="DD754" i="1"/>
  <c r="CZ754" i="1" s="1"/>
  <c r="DD799" i="1"/>
  <c r="DD237" i="1"/>
  <c r="CY237" i="1" s="1"/>
  <c r="CS338" i="1"/>
  <c r="CO338" i="1" s="1"/>
  <c r="CS162" i="1"/>
  <c r="CO162" i="1" s="1"/>
  <c r="CS801" i="1"/>
  <c r="CO801" i="1" s="1"/>
  <c r="DD591" i="1"/>
  <c r="CY591" i="1" s="1"/>
  <c r="DD655" i="1"/>
  <c r="CY655" i="1" s="1"/>
  <c r="DD834" i="1"/>
  <c r="CZ834" i="1" s="1"/>
  <c r="DD815" i="1"/>
  <c r="CO884" i="1"/>
  <c r="CN884" i="1"/>
  <c r="CO274" i="1"/>
  <c r="CN501" i="1"/>
  <c r="CO501" i="1"/>
  <c r="CN614" i="1"/>
  <c r="CO614" i="1"/>
  <c r="CN398" i="1"/>
  <c r="CO398" i="1"/>
  <c r="CO92" i="1"/>
  <c r="CN92" i="1"/>
  <c r="CN681" i="1"/>
  <c r="CO681" i="1"/>
  <c r="CO748" i="1"/>
  <c r="CN748" i="1"/>
  <c r="CO620" i="1"/>
  <c r="CN620" i="1"/>
  <c r="CN144" i="1"/>
  <c r="CO144" i="1"/>
  <c r="DD133" i="1"/>
  <c r="CN695" i="1"/>
  <c r="CO695" i="1"/>
  <c r="DD101" i="1"/>
  <c r="DD120" i="1"/>
  <c r="DD128" i="1"/>
  <c r="DD144" i="1"/>
  <c r="DD149" i="1"/>
  <c r="DD157" i="1"/>
  <c r="DD197" i="1"/>
  <c r="DD229" i="1"/>
  <c r="DD245" i="1"/>
  <c r="DD253" i="1"/>
  <c r="CZ253" i="1" s="1"/>
  <c r="DD258" i="1"/>
  <c r="DD719" i="1"/>
  <c r="DD850" i="1"/>
  <c r="CZ850" i="1" s="1"/>
  <c r="DD602" i="1"/>
  <c r="CN974" i="1"/>
  <c r="CO974" i="1"/>
  <c r="CN112" i="1"/>
  <c r="CO112" i="1"/>
  <c r="CN238" i="1"/>
  <c r="CO238" i="1"/>
  <c r="CN1001" i="1"/>
  <c r="CO1001" i="1"/>
  <c r="CO560" i="1"/>
  <c r="CN560" i="1"/>
  <c r="CN178" i="1"/>
  <c r="CO178" i="1"/>
  <c r="CN62" i="1"/>
  <c r="CO62" i="1"/>
  <c r="CN709" i="1"/>
  <c r="CO709" i="1"/>
  <c r="CN693" i="1"/>
  <c r="CO693" i="1"/>
  <c r="CN677" i="1"/>
  <c r="CO677" i="1"/>
  <c r="CN661" i="1"/>
  <c r="CO661" i="1"/>
  <c r="CN645" i="1"/>
  <c r="CO645" i="1"/>
  <c r="CN613" i="1"/>
  <c r="CO613" i="1"/>
  <c r="CN597" i="1"/>
  <c r="CO597" i="1"/>
  <c r="CN581" i="1"/>
  <c r="CO581" i="1"/>
  <c r="DD152" i="1"/>
  <c r="DD136" i="1"/>
  <c r="DD202" i="1"/>
  <c r="CY202" i="1" s="1"/>
  <c r="CS532" i="1"/>
  <c r="CN532" i="1" s="1"/>
  <c r="CS777" i="1"/>
  <c r="CN777" i="1" s="1"/>
  <c r="CS65" i="1"/>
  <c r="CN65" i="1" s="1"/>
  <c r="CO68" i="1"/>
  <c r="CN68" i="1"/>
  <c r="CO516" i="1"/>
  <c r="CN516" i="1"/>
  <c r="CN991" i="1"/>
  <c r="CO991" i="1"/>
  <c r="CN835" i="1"/>
  <c r="CO835" i="1"/>
  <c r="DD586" i="1"/>
  <c r="CZ586" i="1" s="1"/>
  <c r="DD626" i="1"/>
  <c r="DD631" i="1"/>
  <c r="CY631" i="1" s="1"/>
  <c r="DD634" i="1"/>
  <c r="CZ634" i="1" s="1"/>
  <c r="DD639" i="1"/>
  <c r="CY639" i="1" s="1"/>
  <c r="DD783" i="1"/>
  <c r="DD599" i="1"/>
  <c r="CY599" i="1" s="1"/>
  <c r="DD610" i="1"/>
  <c r="DD642" i="1"/>
  <c r="CZ642" i="1" s="1"/>
  <c r="DD762" i="1"/>
  <c r="CZ762" i="1" s="1"/>
  <c r="DD775" i="1"/>
  <c r="DD791" i="1"/>
  <c r="DD831" i="1"/>
  <c r="DD77" i="1"/>
  <c r="DD96" i="1"/>
  <c r="DD117" i="1"/>
  <c r="DD141" i="1"/>
  <c r="CY141" i="1" s="1"/>
  <c r="DD173" i="1"/>
  <c r="DD210" i="1"/>
  <c r="CY210" i="1" s="1"/>
  <c r="DD221" i="1"/>
  <c r="DD226" i="1"/>
  <c r="CY226" i="1" s="1"/>
  <c r="DD234" i="1"/>
  <c r="CY234" i="1" s="1"/>
  <c r="DD250" i="1"/>
  <c r="CZ250" i="1" s="1"/>
  <c r="DD266" i="1"/>
  <c r="CY266" i="1" s="1"/>
  <c r="DD269" i="1"/>
  <c r="CY269" i="1" s="1"/>
  <c r="DD274" i="1"/>
  <c r="DD290" i="1"/>
  <c r="DD650" i="1"/>
  <c r="DD706" i="1"/>
  <c r="CZ706" i="1" s="1"/>
  <c r="CN810" i="1"/>
  <c r="CN786" i="1"/>
  <c r="CO786" i="1"/>
  <c r="CN702" i="1"/>
  <c r="CO702" i="1"/>
  <c r="CN893" i="1"/>
  <c r="CO893" i="1"/>
  <c r="CO657" i="1"/>
  <c r="CO225" i="1"/>
  <c r="CN225" i="1"/>
  <c r="CO764" i="1"/>
  <c r="CN764" i="1"/>
  <c r="DD160" i="1"/>
  <c r="DD194" i="1"/>
  <c r="CY194" i="1" s="1"/>
  <c r="DD176" i="1"/>
  <c r="CN1002" i="1"/>
  <c r="CO1002" i="1"/>
  <c r="CN486" i="1"/>
  <c r="CO486" i="1"/>
  <c r="CO180" i="1"/>
  <c r="CN180" i="1"/>
  <c r="DD40" i="1"/>
  <c r="CY40" i="1" s="1"/>
  <c r="DD45" i="1"/>
  <c r="DD61" i="1"/>
  <c r="DD112" i="1"/>
  <c r="DD165" i="1"/>
  <c r="DD178" i="1"/>
  <c r="CY178" i="1" s="1"/>
  <c r="DD181" i="1"/>
  <c r="DD189" i="1"/>
  <c r="DD218" i="1"/>
  <c r="CY218" i="1" s="1"/>
  <c r="DD242" i="1"/>
  <c r="DD261" i="1"/>
  <c r="DD277" i="1"/>
  <c r="DD298" i="1"/>
  <c r="DD301" i="1"/>
  <c r="DD306" i="1"/>
  <c r="DD309" i="1"/>
  <c r="CY309" i="1" s="1"/>
  <c r="DD711" i="1"/>
  <c r="DD842" i="1"/>
  <c r="CZ842" i="1" s="1"/>
  <c r="CO188" i="1"/>
  <c r="CN188" i="1"/>
  <c r="CN998" i="1"/>
  <c r="CO998" i="1"/>
  <c r="CN806" i="1"/>
  <c r="CO806" i="1"/>
  <c r="CN430" i="1"/>
  <c r="CO430" i="1"/>
  <c r="CN222" i="1"/>
  <c r="CO222" i="1"/>
  <c r="CO521" i="1"/>
  <c r="CN521" i="1"/>
  <c r="CO489" i="1"/>
  <c r="CN489" i="1"/>
  <c r="CN686" i="1"/>
  <c r="CO686" i="1"/>
  <c r="CN18" i="1"/>
  <c r="CO18" i="1"/>
  <c r="CN46" i="1"/>
  <c r="CO46" i="1"/>
  <c r="CO425" i="1"/>
  <c r="CN425" i="1"/>
  <c r="CO788" i="1"/>
  <c r="CN788" i="1"/>
  <c r="CN967" i="1"/>
  <c r="CO967" i="1"/>
  <c r="CN565" i="1"/>
  <c r="CO565" i="1"/>
  <c r="CN549" i="1"/>
  <c r="CO549" i="1"/>
  <c r="CN533" i="1"/>
  <c r="CO533" i="1"/>
  <c r="CS999" i="1"/>
  <c r="CN999" i="1" s="1"/>
  <c r="CS583" i="1"/>
  <c r="DD293" i="1"/>
  <c r="DD104" i="1"/>
  <c r="DD282" i="1"/>
  <c r="CN959" i="1"/>
  <c r="CO959" i="1"/>
  <c r="CN699" i="1"/>
  <c r="CO699" i="1"/>
  <c r="CS904" i="1"/>
  <c r="CS723" i="1"/>
  <c r="CN723" i="1" s="1"/>
  <c r="CS809" i="1"/>
  <c r="CN809" i="1" s="1"/>
  <c r="CS630" i="1"/>
  <c r="CN630" i="1" s="1"/>
  <c r="CS920" i="1"/>
  <c r="CS807" i="1"/>
  <c r="CS713" i="1"/>
  <c r="CS649" i="1"/>
  <c r="CS718" i="1"/>
  <c r="CO718" i="1" s="1"/>
  <c r="CS118" i="1"/>
  <c r="CN118" i="1" s="1"/>
  <c r="CS214" i="1"/>
  <c r="CO214" i="1" s="1"/>
  <c r="CS577" i="1"/>
  <c r="CO577" i="1" s="1"/>
  <c r="CS782" i="1"/>
  <c r="CO782" i="1" s="1"/>
  <c r="CS740" i="1"/>
  <c r="CN740" i="1" s="1"/>
  <c r="CS905" i="1"/>
  <c r="CN905" i="1" s="1"/>
  <c r="CS138" i="1"/>
  <c r="CN138" i="1" s="1"/>
  <c r="CS82" i="1"/>
  <c r="CN82" i="1" s="1"/>
  <c r="CS979" i="1"/>
  <c r="CN979" i="1" s="1"/>
  <c r="CS745" i="1"/>
  <c r="CS916" i="1"/>
  <c r="CO916" i="1" s="1"/>
  <c r="CS995" i="1"/>
  <c r="CO995" i="1" s="1"/>
  <c r="CS986" i="1"/>
  <c r="CN986" i="1" s="1"/>
  <c r="CS664" i="1"/>
  <c r="CS728" i="1"/>
  <c r="CS811" i="1"/>
  <c r="CN811" i="1" s="1"/>
  <c r="CS672" i="1"/>
  <c r="CN672" i="1" s="1"/>
  <c r="CS834" i="1"/>
  <c r="CO834" i="1" s="1"/>
  <c r="CS474" i="1"/>
  <c r="CN474" i="1" s="1"/>
  <c r="CS552" i="1"/>
  <c r="CO552" i="1" s="1"/>
  <c r="CS574" i="1"/>
  <c r="CN574" i="1" s="1"/>
  <c r="CS866" i="1"/>
  <c r="CO866" i="1" s="1"/>
  <c r="CS279" i="1"/>
  <c r="CO279" i="1" s="1"/>
  <c r="CS822" i="1"/>
  <c r="CN822" i="1" s="1"/>
  <c r="CS911" i="1"/>
  <c r="CO911" i="1" s="1"/>
  <c r="CS783" i="1"/>
  <c r="CN783" i="1" s="1"/>
  <c r="CS719" i="1"/>
  <c r="CN719" i="1" s="1"/>
  <c r="CS540" i="1"/>
  <c r="CO540" i="1" s="1"/>
  <c r="CS889" i="1"/>
  <c r="CS447" i="1"/>
  <c r="CN447" i="1" s="1"/>
  <c r="CS5" i="1"/>
  <c r="CS10" i="1"/>
  <c r="CS454" i="1"/>
  <c r="CO454" i="1" s="1"/>
  <c r="CS110" i="1"/>
  <c r="CO110" i="1" s="1"/>
  <c r="CS190" i="1"/>
  <c r="CN190" i="1" s="1"/>
  <c r="CS268" i="1"/>
  <c r="CO268" i="1" s="1"/>
  <c r="CS460" i="1"/>
  <c r="CN460" i="1" s="1"/>
  <c r="CS524" i="1"/>
  <c r="CN524" i="1" s="1"/>
  <c r="CS700" i="1"/>
  <c r="CO700" i="1" s="1"/>
  <c r="CS812" i="1"/>
  <c r="CO812" i="1" s="1"/>
  <c r="CS20" i="1"/>
  <c r="CN20" i="1" s="1"/>
  <c r="CS52" i="1"/>
  <c r="CN52" i="1" s="1"/>
  <c r="CS132" i="1"/>
  <c r="CS148" i="1"/>
  <c r="CN148" i="1" s="1"/>
  <c r="CS260" i="1"/>
  <c r="CN260" i="1" s="1"/>
  <c r="CS324" i="1"/>
  <c r="CO324" i="1" s="1"/>
  <c r="CS484" i="1"/>
  <c r="CO484" i="1" s="1"/>
  <c r="CS175" i="1"/>
  <c r="CN175" i="1" s="1"/>
  <c r="CS263" i="1"/>
  <c r="CS319" i="1"/>
  <c r="CO319" i="1" s="1"/>
  <c r="CS179" i="1"/>
  <c r="CN179" i="1" s="1"/>
  <c r="CS440" i="1"/>
  <c r="CO440" i="1" s="1"/>
  <c r="CS733" i="1"/>
  <c r="CN733" i="1" s="1"/>
  <c r="CS885" i="1"/>
  <c r="CN885" i="1" s="1"/>
  <c r="CS821" i="1"/>
  <c r="CN821" i="1" s="1"/>
  <c r="CS757" i="1"/>
  <c r="CN757" i="1" s="1"/>
  <c r="CS435" i="1"/>
  <c r="CO435" i="1" s="1"/>
  <c r="CS845" i="1"/>
  <c r="CO845" i="1" s="1"/>
  <c r="CS568" i="1"/>
  <c r="CN568" i="1" s="1"/>
  <c r="CS272" i="1"/>
  <c r="CN272" i="1" s="1"/>
  <c r="CS475" i="1"/>
  <c r="CO475" i="1" s="1"/>
  <c r="CS411" i="1"/>
  <c r="CN411" i="1" s="1"/>
  <c r="CS371" i="1"/>
  <c r="CO371" i="1" s="1"/>
  <c r="CS283" i="1"/>
  <c r="CO283" i="1" s="1"/>
  <c r="CS143" i="1"/>
  <c r="CN143" i="1" s="1"/>
  <c r="CS127" i="1"/>
  <c r="CS39" i="1"/>
  <c r="CN39" i="1" s="1"/>
  <c r="CS697" i="1"/>
  <c r="CO697" i="1" s="1"/>
  <c r="CS665" i="1"/>
  <c r="CO665" i="1" s="1"/>
  <c r="CS569" i="1"/>
  <c r="CN569" i="1" s="1"/>
  <c r="CS505" i="1"/>
  <c r="CO505" i="1" s="1"/>
  <c r="CS465" i="1"/>
  <c r="CO465" i="1" s="1"/>
  <c r="CS417" i="1"/>
  <c r="CN417" i="1" s="1"/>
  <c r="CS409" i="1"/>
  <c r="CO409" i="1" s="1"/>
  <c r="CS401" i="1"/>
  <c r="CN401" i="1" s="1"/>
  <c r="CS393" i="1"/>
  <c r="CN393" i="1" s="1"/>
  <c r="CS381" i="1"/>
  <c r="CN381" i="1" s="1"/>
  <c r="CS373" i="1"/>
  <c r="CO373" i="1" s="1"/>
  <c r="CS365" i="1"/>
  <c r="CN365" i="1" s="1"/>
  <c r="CS353" i="1"/>
  <c r="CN353" i="1" s="1"/>
  <c r="CS265" i="1"/>
  <c r="CN265" i="1" s="1"/>
  <c r="CS109" i="1"/>
  <c r="CO109" i="1" s="1"/>
  <c r="CS49" i="1"/>
  <c r="CN49" i="1" s="1"/>
  <c r="CS21" i="1"/>
  <c r="CO21" i="1" s="1"/>
  <c r="CS730" i="1"/>
  <c r="CO730" i="1" s="1"/>
  <c r="CS624" i="1"/>
  <c r="CO624" i="1" s="1"/>
  <c r="CS499" i="1"/>
  <c r="CN499" i="1" s="1"/>
  <c r="CS592" i="1"/>
  <c r="CO592" i="1" s="1"/>
  <c r="CS608" i="1"/>
  <c r="CN608" i="1" s="1"/>
  <c r="CS635" i="1"/>
  <c r="CN635" i="1" s="1"/>
  <c r="CS784" i="1"/>
  <c r="CO784" i="1" s="1"/>
  <c r="CS896" i="1"/>
  <c r="CO896" i="1" s="1"/>
  <c r="CS791" i="1"/>
  <c r="CN791" i="1" s="1"/>
  <c r="CS970" i="1"/>
  <c r="CN970" i="1" s="1"/>
  <c r="CS477" i="1"/>
  <c r="CN477" i="1" s="1"/>
  <c r="CS558" i="1"/>
  <c r="CN558" i="1" s="1"/>
  <c r="CS750" i="1"/>
  <c r="CS855" i="1"/>
  <c r="CN855" i="1" s="1"/>
  <c r="CS887" i="1"/>
  <c r="CO887" i="1" s="1"/>
  <c r="CS491" i="1"/>
  <c r="CO491" i="1" s="1"/>
  <c r="CS994" i="1"/>
  <c r="CO994" i="1" s="1"/>
  <c r="CS666" i="1"/>
  <c r="CN666" i="1" s="1"/>
  <c r="CS704" i="1"/>
  <c r="CO704" i="1" s="1"/>
  <c r="CS479" i="1"/>
  <c r="CN479" i="1" s="1"/>
  <c r="CS795" i="1"/>
  <c r="CN795" i="1" s="1"/>
  <c r="CS767" i="1"/>
  <c r="CO767" i="1" s="1"/>
  <c r="CS575" i="1"/>
  <c r="CN575" i="1" s="1"/>
  <c r="CS32" i="1"/>
  <c r="CS183" i="1"/>
  <c r="CN183" i="1" s="1"/>
  <c r="CS231" i="1"/>
  <c r="CN231" i="1" s="1"/>
  <c r="CS12" i="1"/>
  <c r="CN12" i="1" s="1"/>
  <c r="CS94" i="1"/>
  <c r="CO94" i="1" s="1"/>
  <c r="CS158" i="1"/>
  <c r="CN158" i="1" s="1"/>
  <c r="CS636" i="1"/>
  <c r="CN636" i="1" s="1"/>
  <c r="CS160" i="1"/>
  <c r="CO160" i="1" s="1"/>
  <c r="CS128" i="1"/>
  <c r="CS771" i="1"/>
  <c r="CO771" i="1" s="1"/>
  <c r="CS555" i="1"/>
  <c r="CO555" i="1" s="1"/>
  <c r="CS215" i="1"/>
  <c r="CO215" i="1" s="1"/>
  <c r="CS99" i="1"/>
  <c r="CN99" i="1" s="1"/>
  <c r="CS19" i="1"/>
  <c r="CN19" i="1" s="1"/>
  <c r="CS15" i="1"/>
  <c r="CO15" i="1" s="1"/>
  <c r="CS942" i="1"/>
  <c r="CO942" i="1" s="1"/>
  <c r="CS525" i="1"/>
  <c r="CO525" i="1" s="1"/>
  <c r="CS509" i="1"/>
  <c r="CN509" i="1" s="1"/>
  <c r="CS441" i="1"/>
  <c r="CO441" i="1" s="1"/>
  <c r="CS221" i="1"/>
  <c r="CO221" i="1" s="1"/>
  <c r="CS17" i="1"/>
  <c r="CN17" i="1" s="1"/>
  <c r="CS768" i="1"/>
  <c r="CO768" i="1" s="1"/>
  <c r="CS651" i="1"/>
  <c r="CN651" i="1" s="1"/>
  <c r="CS747" i="1"/>
  <c r="CN747" i="1" s="1"/>
  <c r="CS808" i="1"/>
  <c r="CO808" i="1" s="1"/>
  <c r="CS843" i="1"/>
  <c r="CN843" i="1" s="1"/>
  <c r="CS864" i="1"/>
  <c r="CO864" i="1" s="1"/>
  <c r="CS901" i="1"/>
  <c r="CN901" i="1" s="1"/>
  <c r="CS923" i="1"/>
  <c r="CN923" i="1" s="1"/>
  <c r="CS722" i="1"/>
  <c r="CN722" i="1" s="1"/>
  <c r="CS743" i="1"/>
  <c r="CS766" i="1"/>
  <c r="CN766" i="1" s="1"/>
  <c r="CS926" i="1"/>
  <c r="CN926" i="1" s="1"/>
  <c r="CS472" i="1"/>
  <c r="CO472" i="1" s="1"/>
  <c r="CS488" i="1"/>
  <c r="CN488" i="1" s="1"/>
  <c r="CS504" i="1"/>
  <c r="CO504" i="1" s="1"/>
  <c r="CS546" i="1"/>
  <c r="CO546" i="1" s="1"/>
  <c r="CS599" i="1"/>
  <c r="CO599" i="1" s="1"/>
  <c r="CS680" i="1"/>
  <c r="CN680" i="1" s="1"/>
  <c r="CS753" i="1"/>
  <c r="CS176" i="1"/>
  <c r="CO176" i="1" s="1"/>
  <c r="CS544" i="1"/>
  <c r="CO544" i="1" s="1"/>
  <c r="CS626" i="1"/>
  <c r="CN626" i="1" s="1"/>
  <c r="CS88" i="1"/>
  <c r="CN88" i="1" s="1"/>
  <c r="CS957" i="1"/>
  <c r="CN957" i="1" s="1"/>
  <c r="CS867" i="1"/>
  <c r="CO867" i="1" s="1"/>
  <c r="CS199" i="1"/>
  <c r="CO199" i="1" s="1"/>
  <c r="CS337" i="1"/>
  <c r="CN337" i="1" s="1"/>
  <c r="CS193" i="1"/>
  <c r="CN193" i="1" s="1"/>
  <c r="CS77" i="1"/>
  <c r="CO77" i="1" s="1"/>
  <c r="CS794" i="1"/>
  <c r="CS580" i="1"/>
  <c r="CO580" i="1" s="1"/>
  <c r="CS632" i="1"/>
  <c r="CN632" i="1" s="1"/>
  <c r="CS707" i="1"/>
  <c r="CO707" i="1" s="1"/>
  <c r="CS736" i="1"/>
  <c r="CN736" i="1" s="1"/>
  <c r="CS752" i="1"/>
  <c r="CN752" i="1" s="1"/>
  <c r="CS947" i="1"/>
  <c r="CO947" i="1" s="1"/>
  <c r="CS586" i="1"/>
  <c r="CO586" i="1" s="1"/>
  <c r="CS754" i="1"/>
  <c r="CO754" i="1" s="1"/>
  <c r="CS914" i="1"/>
  <c r="CS271" i="1"/>
  <c r="CO271" i="1" s="1"/>
  <c r="CS482" i="1"/>
  <c r="CN482" i="1" s="1"/>
  <c r="CS496" i="1"/>
  <c r="CO496" i="1" s="1"/>
  <c r="CS590" i="1"/>
  <c r="CO590" i="1" s="1"/>
  <c r="CS618" i="1"/>
  <c r="CO618" i="1" s="1"/>
  <c r="CS978" i="1"/>
  <c r="CS652" i="1"/>
  <c r="CO652" i="1" s="1"/>
  <c r="CS903" i="1"/>
  <c r="CN903" i="1" s="1"/>
  <c r="CS879" i="1"/>
  <c r="CN879" i="1" s="1"/>
  <c r="CS985" i="1"/>
  <c r="CN985" i="1" s="1"/>
  <c r="CS793" i="1"/>
  <c r="CN793" i="1" s="1"/>
  <c r="CS445" i="1"/>
  <c r="CN445" i="1" s="1"/>
  <c r="CS28" i="1"/>
  <c r="CN28" i="1" s="1"/>
  <c r="CS310" i="1"/>
  <c r="CN310" i="1" s="1"/>
  <c r="CS406" i="1"/>
  <c r="CN406" i="1" s="1"/>
  <c r="CS142" i="1"/>
  <c r="CN142" i="1" s="1"/>
  <c r="CS382" i="1"/>
  <c r="CN382" i="1" s="1"/>
  <c r="CS316" i="1"/>
  <c r="CN316" i="1" s="1"/>
  <c r="CS476" i="1"/>
  <c r="CO476" i="1" s="1"/>
  <c r="CS588" i="1"/>
  <c r="CO588" i="1" s="1"/>
  <c r="CS684" i="1"/>
  <c r="CS860" i="1"/>
  <c r="CO860" i="1" s="1"/>
  <c r="CS924" i="1"/>
  <c r="CO924" i="1" s="1"/>
  <c r="CS4" i="1"/>
  <c r="CO4" i="1" s="1"/>
  <c r="CS36" i="1"/>
  <c r="CN36" i="1" s="1"/>
  <c r="CS116" i="1"/>
  <c r="CN116" i="1" s="1"/>
  <c r="CS276" i="1"/>
  <c r="CO276" i="1" s="1"/>
  <c r="CS340" i="1"/>
  <c r="CN340" i="1" s="1"/>
  <c r="CS356" i="1"/>
  <c r="CN356" i="1" s="1"/>
  <c r="CS388" i="1"/>
  <c r="CN388" i="1" s="1"/>
  <c r="CS156" i="1"/>
  <c r="CO156" i="1" s="1"/>
  <c r="CS255" i="1"/>
  <c r="CN255" i="1" s="1"/>
  <c r="CS295" i="1"/>
  <c r="CS150" i="1"/>
  <c r="CN150" i="1" s="1"/>
  <c r="CS184" i="1"/>
  <c r="CN184" i="1" s="1"/>
  <c r="CS216" i="1"/>
  <c r="CO216" i="1" s="1"/>
  <c r="CS232" i="1"/>
  <c r="CO232" i="1" s="1"/>
  <c r="CS352" i="1"/>
  <c r="CS384" i="1"/>
  <c r="CN384" i="1" s="1"/>
  <c r="CS949" i="1"/>
  <c r="CN949" i="1" s="1"/>
  <c r="CS857" i="1"/>
  <c r="CN857" i="1" s="1"/>
  <c r="CS838" i="1"/>
  <c r="CO838" i="1" s="1"/>
  <c r="CS628" i="1"/>
  <c r="CO628" i="1" s="1"/>
  <c r="CS459" i="1"/>
  <c r="CO459" i="1" s="1"/>
  <c r="CS443" i="1"/>
  <c r="CN443" i="1" s="1"/>
  <c r="CS151" i="1"/>
  <c r="CN151" i="1" s="1"/>
  <c r="CS111" i="1"/>
  <c r="CO111" i="1" s="1"/>
  <c r="CS95" i="1"/>
  <c r="CS63" i="1"/>
  <c r="CS27" i="1"/>
  <c r="CO27" i="1" s="1"/>
  <c r="CS23" i="1"/>
  <c r="CN23" i="1" s="1"/>
  <c r="CS7" i="1"/>
  <c r="CN7" i="1" s="1"/>
  <c r="CS717" i="1"/>
  <c r="CO717" i="1" s="1"/>
  <c r="CS537" i="1"/>
  <c r="CO537" i="1" s="1"/>
  <c r="CS433" i="1"/>
  <c r="CO433" i="1" s="1"/>
  <c r="CS329" i="1"/>
  <c r="CO329" i="1" s="1"/>
  <c r="CS269" i="1"/>
  <c r="CN269" i="1" s="1"/>
  <c r="CS249" i="1"/>
  <c r="CS217" i="1"/>
  <c r="CS157" i="1"/>
  <c r="CN157" i="1" s="1"/>
  <c r="CS93" i="1"/>
  <c r="CS33" i="1"/>
  <c r="CO33" i="1" s="1"/>
  <c r="CS997" i="1"/>
  <c r="CN997" i="1" s="1"/>
  <c r="CS963" i="1"/>
  <c r="CO963" i="1" s="1"/>
  <c r="CS869" i="1"/>
  <c r="CN869" i="1" s="1"/>
  <c r="CS912" i="1"/>
  <c r="CO912" i="1" s="1"/>
  <c r="CS823" i="1"/>
  <c r="CN823" i="1" s="1"/>
  <c r="CS840" i="1"/>
  <c r="CS937" i="1"/>
  <c r="CO937" i="1" s="1"/>
  <c r="CS642" i="1"/>
  <c r="CS670" i="1"/>
  <c r="CO670" i="1" s="1"/>
  <c r="CS938" i="1"/>
  <c r="CN938" i="1" s="1"/>
  <c r="CS562" i="1"/>
  <c r="CN562" i="1" s="1"/>
  <c r="CS662" i="1"/>
  <c r="CN662" i="1" s="1"/>
  <c r="CS863" i="1"/>
  <c r="CN863" i="1" s="1"/>
  <c r="CS735" i="1"/>
  <c r="CO735" i="1" s="1"/>
  <c r="CS519" i="1"/>
  <c r="CN519" i="1" s="1"/>
  <c r="CS434" i="1"/>
  <c r="CS402" i="1"/>
  <c r="CO402" i="1" s="1"/>
  <c r="CS278" i="1"/>
  <c r="CN278" i="1" s="1"/>
  <c r="CS502" i="1"/>
  <c r="CS902" i="1"/>
  <c r="CO902" i="1" s="1"/>
  <c r="CS270" i="1"/>
  <c r="CN270" i="1" s="1"/>
  <c r="CS510" i="1"/>
  <c r="CN510" i="1" s="1"/>
  <c r="CS890" i="1"/>
  <c r="CN890" i="1" s="1"/>
  <c r="CS968" i="1"/>
  <c r="CS792" i="1"/>
  <c r="CS983" i="1"/>
  <c r="CN983" i="1" s="1"/>
  <c r="CS829" i="1"/>
  <c r="CN829" i="1" s="1"/>
  <c r="CS653" i="1"/>
  <c r="CO653" i="1" s="1"/>
  <c r="CS621" i="1"/>
  <c r="CO621" i="1" s="1"/>
  <c r="CS605" i="1"/>
  <c r="CN605" i="1" s="1"/>
  <c r="CS473" i="1"/>
  <c r="CN473" i="1" s="1"/>
  <c r="CS185" i="1"/>
  <c r="CS564" i="1"/>
  <c r="CN564" i="1" s="1"/>
  <c r="CS715" i="1"/>
  <c r="CN715" i="1" s="1"/>
  <c r="CS514" i="1"/>
  <c r="CN514" i="1" s="1"/>
  <c r="CS587" i="1"/>
  <c r="CO587" i="1" s="1"/>
  <c r="CS643" i="1"/>
  <c r="CO643" i="1" s="1"/>
  <c r="CS739" i="1"/>
  <c r="CO739" i="1" s="1"/>
  <c r="CS827" i="1"/>
  <c r="CN827" i="1" s="1"/>
  <c r="CS872" i="1"/>
  <c r="CO872" i="1" s="1"/>
  <c r="CS936" i="1"/>
  <c r="CO936" i="1" s="1"/>
  <c r="CS530" i="1"/>
  <c r="CN530" i="1" s="1"/>
  <c r="CS610" i="1"/>
  <c r="CO610" i="1" s="1"/>
  <c r="CS480" i="1"/>
  <c r="CO480" i="1" s="1"/>
  <c r="CS498" i="1"/>
  <c r="CO498" i="1" s="1"/>
  <c r="CS800" i="1"/>
  <c r="CO800" i="1" s="1"/>
  <c r="CS848" i="1"/>
  <c r="CN848" i="1" s="1"/>
  <c r="CS858" i="1"/>
  <c r="CN858" i="1" s="1"/>
  <c r="CS948" i="1"/>
  <c r="CN948" i="1" s="1"/>
  <c r="CS874" i="1"/>
  <c r="CN874" i="1" s="1"/>
  <c r="CS698" i="1"/>
  <c r="CS343" i="1"/>
  <c r="CO343" i="1" s="1"/>
  <c r="CS648" i="1"/>
  <c r="CO648" i="1" s="1"/>
  <c r="CS737" i="1"/>
  <c r="CO737" i="1" s="1"/>
  <c r="CS958" i="1"/>
  <c r="CN958" i="1" s="1"/>
  <c r="CS765" i="1"/>
  <c r="CN765" i="1" s="1"/>
  <c r="CS97" i="1"/>
  <c r="CO97" i="1" s="1"/>
  <c r="CS203" i="1"/>
  <c r="CS556" i="1"/>
  <c r="CS536" i="1"/>
  <c r="CS891" i="1"/>
  <c r="CN891" i="1" s="1"/>
  <c r="CS907" i="1"/>
  <c r="CN907" i="1" s="1"/>
  <c r="CS939" i="1"/>
  <c r="CN939" i="1" s="1"/>
  <c r="CS773" i="1"/>
  <c r="CO773" i="1" s="1"/>
  <c r="CS816" i="1"/>
  <c r="CO816" i="1" s="1"/>
  <c r="CS960" i="1"/>
  <c r="CO960" i="1" s="1"/>
  <c r="CS976" i="1"/>
  <c r="CN976" i="1" s="1"/>
  <c r="CS615" i="1"/>
  <c r="CS490" i="1"/>
  <c r="CO490" i="1" s="1"/>
  <c r="CS882" i="1"/>
  <c r="CS928" i="1"/>
  <c r="CN928" i="1" s="1"/>
  <c r="CS48" i="1"/>
  <c r="CN48" i="1" s="1"/>
  <c r="CS594" i="1"/>
  <c r="CN594" i="1" s="1"/>
  <c r="CS944" i="1"/>
  <c r="CO944" i="1" s="1"/>
  <c r="CS760" i="1"/>
  <c r="CO760" i="1" s="1"/>
  <c r="CS528" i="1"/>
  <c r="CN528" i="1" s="1"/>
  <c r="CS539" i="1"/>
  <c r="CN539" i="1" s="1"/>
  <c r="CS993" i="1"/>
  <c r="CN993" i="1" s="1"/>
  <c r="CS831" i="1"/>
  <c r="CO831" i="1" s="1"/>
  <c r="CS687" i="1"/>
  <c r="CN687" i="1" s="1"/>
  <c r="CS383" i="1"/>
  <c r="CN383" i="1" s="1"/>
  <c r="CS8" i="1"/>
  <c r="CN8" i="1" s="1"/>
  <c r="CS40" i="1"/>
  <c r="CN40" i="1" s="1"/>
  <c r="CS358" i="1"/>
  <c r="CN358" i="1" s="1"/>
  <c r="CS742" i="1"/>
  <c r="CO742" i="1" s="1"/>
  <c r="CS870" i="1"/>
  <c r="CO870" i="1" s="1"/>
  <c r="CS14" i="1"/>
  <c r="CN14" i="1" s="1"/>
  <c r="CS286" i="1"/>
  <c r="CN286" i="1" s="1"/>
  <c r="CS350" i="1"/>
  <c r="CN350" i="1" s="1"/>
  <c r="CS478" i="1"/>
  <c r="CN478" i="1" s="1"/>
  <c r="CS38" i="1"/>
  <c r="CO38" i="1" s="1"/>
  <c r="CS70" i="1"/>
  <c r="CS348" i="1"/>
  <c r="CO348" i="1" s="1"/>
  <c r="CS380" i="1"/>
  <c r="CO380" i="1" s="1"/>
  <c r="CS444" i="1"/>
  <c r="CO444" i="1" s="1"/>
  <c r="CS604" i="1"/>
  <c r="CN604" i="1" s="1"/>
  <c r="CS716" i="1"/>
  <c r="CN716" i="1" s="1"/>
  <c r="CS732" i="1"/>
  <c r="CO732" i="1" s="1"/>
  <c r="CS796" i="1"/>
  <c r="CO796" i="1" s="1"/>
  <c r="CS844" i="1"/>
  <c r="CN844" i="1" s="1"/>
  <c r="CS892" i="1"/>
  <c r="CN892" i="1" s="1"/>
  <c r="CS292" i="1"/>
  <c r="CN292" i="1" s="1"/>
  <c r="CS420" i="1"/>
  <c r="CS452" i="1"/>
  <c r="CO452" i="1" s="1"/>
  <c r="CS104" i="1"/>
  <c r="CN104" i="1" s="1"/>
  <c r="CS211" i="1"/>
  <c r="CO211" i="1" s="1"/>
  <c r="CS243" i="1"/>
  <c r="CO243" i="1" s="1"/>
  <c r="CS280" i="1"/>
  <c r="CO280" i="1" s="1"/>
  <c r="CS368" i="1"/>
  <c r="CS456" i="1"/>
  <c r="CN456" i="1" s="1"/>
  <c r="CS467" i="1"/>
  <c r="CN467" i="1" s="1"/>
  <c r="CS984" i="1"/>
  <c r="CN984" i="1" s="1"/>
  <c r="CS692" i="1"/>
  <c r="CN692" i="1" s="1"/>
  <c r="CS152" i="1"/>
  <c r="CN152" i="1" s="1"/>
  <c r="CS915" i="1"/>
  <c r="CN915" i="1" s="1"/>
  <c r="CS483" i="1"/>
  <c r="CS379" i="1"/>
  <c r="CN379" i="1" s="1"/>
  <c r="CS299" i="1"/>
  <c r="CO299" i="1" s="1"/>
  <c r="CS135" i="1"/>
  <c r="CN135" i="1" s="1"/>
  <c r="CS119" i="1"/>
  <c r="CN119" i="1" s="1"/>
  <c r="CS103" i="1"/>
  <c r="CN103" i="1" s="1"/>
  <c r="CS601" i="1"/>
  <c r="CO601" i="1" s="1"/>
  <c r="CS469" i="1"/>
  <c r="CO469" i="1" s="1"/>
  <c r="CS413" i="1"/>
  <c r="CN413" i="1" s="1"/>
  <c r="CS405" i="1"/>
  <c r="CO405" i="1" s="1"/>
  <c r="CS397" i="1"/>
  <c r="CN397" i="1" s="1"/>
  <c r="CS385" i="1"/>
  <c r="CN385" i="1" s="1"/>
  <c r="CS377" i="1"/>
  <c r="CO377" i="1" s="1"/>
  <c r="CS369" i="1"/>
  <c r="CO369" i="1" s="1"/>
  <c r="CS361" i="1"/>
  <c r="CO361" i="1" s="1"/>
  <c r="CS333" i="1"/>
  <c r="CN333" i="1" s="1"/>
  <c r="CS309" i="1"/>
  <c r="CO309" i="1" s="1"/>
  <c r="CS141" i="1"/>
  <c r="CN141" i="1" s="1"/>
  <c r="CS13" i="1"/>
  <c r="CN13" i="1" s="1"/>
  <c r="CS956" i="1"/>
  <c r="CN956" i="1" s="1"/>
  <c r="CS668" i="1"/>
  <c r="CO668" i="1" s="1"/>
  <c r="CS195" i="1"/>
  <c r="CO195" i="1" s="1"/>
  <c r="CS600" i="1"/>
  <c r="CS688" i="1"/>
  <c r="CO688" i="1" s="1"/>
  <c r="CS720" i="1"/>
  <c r="CO720" i="1" s="1"/>
  <c r="CS931" i="1"/>
  <c r="CN931" i="1" s="1"/>
  <c r="CS535" i="1"/>
  <c r="CO535" i="1" s="1"/>
  <c r="CS804" i="1"/>
  <c r="CO804" i="1" s="1"/>
  <c r="CS987" i="1"/>
  <c r="CS759" i="1"/>
  <c r="CN759" i="1" s="1"/>
  <c r="CS579" i="1"/>
  <c r="CN579" i="1" s="1"/>
  <c r="CS762" i="1"/>
  <c r="CS871" i="1"/>
  <c r="CO871" i="1" s="1"/>
  <c r="CS1000" i="1"/>
  <c r="CN1000" i="1" s="1"/>
  <c r="CS570" i="1"/>
  <c r="CO570" i="1" s="1"/>
  <c r="CS407" i="1"/>
  <c r="CO407" i="1" s="1"/>
  <c r="CS520" i="1"/>
  <c r="CO520" i="1" s="1"/>
  <c r="CS758" i="1"/>
  <c r="CN758" i="1" s="1"/>
  <c r="CS566" i="1"/>
  <c r="CN566" i="1" s="1"/>
  <c r="CS287" i="1"/>
  <c r="CN287" i="1" s="1"/>
  <c r="CS927" i="1"/>
  <c r="CO927" i="1" s="1"/>
  <c r="CS607" i="1"/>
  <c r="CN607" i="1" s="1"/>
  <c r="CS30" i="1"/>
  <c r="CN30" i="1" s="1"/>
  <c r="CS318" i="1"/>
  <c r="CO318" i="1" s="1"/>
  <c r="CS789" i="1"/>
  <c r="CN789" i="1" s="1"/>
  <c r="CS464" i="1"/>
  <c r="CO464" i="1" s="1"/>
  <c r="CS248" i="1"/>
  <c r="CN248" i="1" s="1"/>
  <c r="CS207" i="1"/>
  <c r="CO207" i="1" s="1"/>
  <c r="CS685" i="1"/>
  <c r="CO685" i="1" s="1"/>
  <c r="CS669" i="1"/>
  <c r="CN669" i="1" s="1"/>
  <c r="CS637" i="1"/>
  <c r="CN637" i="1" s="1"/>
  <c r="CS557" i="1"/>
  <c r="CO557" i="1" s="1"/>
  <c r="CS493" i="1"/>
  <c r="CN493" i="1" s="1"/>
  <c r="CS305" i="1"/>
  <c r="CO305" i="1" s="1"/>
  <c r="CS189" i="1"/>
  <c r="CO189" i="1" s="1"/>
  <c r="CS173" i="1"/>
  <c r="CO173" i="1" s="1"/>
  <c r="CS81" i="1"/>
  <c r="CN81" i="1" s="1"/>
  <c r="CS772" i="1"/>
  <c r="CO772" i="1" s="1"/>
  <c r="CS515" i="1"/>
  <c r="CS595" i="1"/>
  <c r="CO595" i="1" s="1"/>
  <c r="CS627" i="1"/>
  <c r="CN627" i="1" s="1"/>
  <c r="CS880" i="1"/>
  <c r="CO880" i="1" s="1"/>
  <c r="CS785" i="1"/>
  <c r="CS846" i="1"/>
  <c r="CO846" i="1" s="1"/>
  <c r="CS965" i="1"/>
  <c r="CO965" i="1" s="1"/>
  <c r="CS992" i="1"/>
  <c r="CN992" i="1" s="1"/>
  <c r="CS814" i="1"/>
  <c r="CO814" i="1" s="1"/>
  <c r="CS399" i="1"/>
  <c r="CO399" i="1" s="1"/>
  <c r="CS780" i="1"/>
  <c r="CN780" i="1" s="1"/>
  <c r="CS886" i="1"/>
  <c r="CN886" i="1" s="1"/>
  <c r="CS790" i="1"/>
  <c r="CO790" i="1" s="1"/>
  <c r="CS415" i="1"/>
  <c r="CN415" i="1" s="1"/>
  <c r="CS895" i="1"/>
  <c r="CN895" i="1" s="1"/>
  <c r="CS559" i="1"/>
  <c r="CN559" i="1" s="1"/>
  <c r="CS466" i="1"/>
  <c r="CO466" i="1" s="1"/>
  <c r="CS837" i="1"/>
  <c r="CO837" i="1" s="1"/>
  <c r="CS629" i="1"/>
  <c r="CN629" i="1" s="1"/>
  <c r="CS457" i="1"/>
  <c r="CN457" i="1" s="1"/>
  <c r="CS273" i="1"/>
  <c r="CO273" i="1" s="1"/>
  <c r="CS205" i="1"/>
  <c r="CN205" i="1" s="1"/>
  <c r="CS177" i="1"/>
  <c r="CO177" i="1" s="1"/>
  <c r="CS169" i="1"/>
  <c r="CN169" i="1" s="1"/>
  <c r="CS828" i="1"/>
  <c r="CN828" i="1" s="1"/>
  <c r="CS908" i="1"/>
  <c r="CO908" i="1" s="1"/>
  <c r="CS451" i="1"/>
  <c r="CS200" i="1"/>
  <c r="CN200" i="1" s="1"/>
  <c r="CS640" i="1"/>
  <c r="CO640" i="1" s="1"/>
  <c r="CS776" i="1"/>
  <c r="CN776" i="1" s="1"/>
  <c r="CS875" i="1"/>
  <c r="CN875" i="1" s="1"/>
  <c r="CS798" i="1"/>
  <c r="CN798" i="1" s="1"/>
  <c r="CS852" i="1"/>
  <c r="CS507" i="1"/>
  <c r="CO507" i="1" s="1"/>
  <c r="CS898" i="1"/>
  <c r="CO898" i="1" s="1"/>
  <c r="CS523" i="1"/>
  <c r="CO523" i="1" s="1"/>
  <c r="CS584" i="1"/>
  <c r="CN584" i="1" s="1"/>
  <c r="CS726" i="1"/>
  <c r="CO726" i="1" s="1"/>
  <c r="CS351" i="1"/>
  <c r="CO351" i="1" s="1"/>
  <c r="CS961" i="1"/>
  <c r="CN961" i="1" s="1"/>
  <c r="CS639" i="1"/>
  <c r="CO639" i="1" s="1"/>
  <c r="CS591" i="1"/>
  <c r="CO591" i="1" s="1"/>
  <c r="CS262" i="1"/>
  <c r="CN262" i="1" s="1"/>
  <c r="CS534" i="1"/>
  <c r="CN534" i="1" s="1"/>
  <c r="CS934" i="1"/>
  <c r="CO934" i="1" s="1"/>
  <c r="CS526" i="1"/>
  <c r="CO526" i="1" s="1"/>
  <c r="CS26" i="1"/>
  <c r="CN26" i="1" s="1"/>
  <c r="CS90" i="1"/>
  <c r="CO90" i="1" s="1"/>
  <c r="CS154" i="1"/>
  <c r="CS218" i="1"/>
  <c r="CN218" i="1" s="1"/>
  <c r="CS572" i="1"/>
  <c r="CN572" i="1" s="1"/>
  <c r="CS876" i="1"/>
  <c r="CO876" i="1" s="1"/>
  <c r="CS972" i="1"/>
  <c r="CS164" i="1"/>
  <c r="CO164" i="1" s="1"/>
  <c r="CS308" i="1"/>
  <c r="CO308" i="1" s="1"/>
  <c r="CS372" i="1"/>
  <c r="CN372" i="1" s="1"/>
  <c r="CS404" i="1"/>
  <c r="CO404" i="1" s="1"/>
  <c r="CS468" i="1"/>
  <c r="CO468" i="1" s="1"/>
  <c r="CS124" i="1"/>
  <c r="CO124" i="1" s="1"/>
  <c r="CS220" i="1"/>
  <c r="CN220" i="1" s="1"/>
  <c r="CS327" i="1"/>
  <c r="CN327" i="1" s="1"/>
  <c r="CS166" i="1"/>
  <c r="CO166" i="1" s="1"/>
  <c r="CS227" i="1"/>
  <c r="CN227" i="1" s="1"/>
  <c r="CS400" i="1"/>
  <c r="CO400" i="1" s="1"/>
  <c r="CS989" i="1"/>
  <c r="CS108" i="1"/>
  <c r="CS392" i="1"/>
  <c r="CN392" i="1" s="1"/>
  <c r="CS851" i="1"/>
  <c r="CN851" i="1" s="1"/>
  <c r="CS819" i="1"/>
  <c r="CN819" i="1" s="1"/>
  <c r="CS159" i="1"/>
  <c r="CN159" i="1" s="1"/>
  <c r="CS83" i="1"/>
  <c r="CN83" i="1" s="1"/>
  <c r="CS71" i="1"/>
  <c r="CS55" i="1"/>
  <c r="CN55" i="1" s="1"/>
  <c r="CS31" i="1"/>
  <c r="CS412" i="1"/>
  <c r="CO412" i="1" s="1"/>
  <c r="CS633" i="1"/>
  <c r="CO633" i="1" s="1"/>
  <c r="CS553" i="1"/>
  <c r="CO553" i="1" s="1"/>
  <c r="CS437" i="1"/>
  <c r="CO437" i="1" s="1"/>
  <c r="CS313" i="1"/>
  <c r="CN313" i="1" s="1"/>
  <c r="CS237" i="1"/>
  <c r="CN237" i="1" s="1"/>
  <c r="CS125" i="1"/>
  <c r="CS89" i="1"/>
  <c r="CN89" i="1" s="1"/>
  <c r="CS41" i="1"/>
  <c r="CN41" i="1" s="1"/>
  <c r="CS187" i="1"/>
  <c r="CN187" i="1" s="1"/>
  <c r="CS922" i="1"/>
  <c r="CN922" i="1" s="1"/>
  <c r="CS644" i="1"/>
  <c r="CN644" i="1" s="1"/>
  <c r="CS619" i="1"/>
  <c r="CN619" i="1" s="1"/>
  <c r="CS741" i="1"/>
  <c r="CO741" i="1" s="1"/>
  <c r="CS805" i="1"/>
  <c r="CO805" i="1" s="1"/>
  <c r="CS954" i="1"/>
  <c r="CN954" i="1" s="1"/>
  <c r="CS335" i="1"/>
  <c r="CN335" i="1" s="1"/>
  <c r="CS512" i="1"/>
  <c r="CN512" i="1" s="1"/>
  <c r="CS656" i="1"/>
  <c r="CN656" i="1" s="1"/>
  <c r="CS712" i="1"/>
  <c r="CN712" i="1" s="1"/>
  <c r="CS818" i="1"/>
  <c r="CS463" i="1"/>
  <c r="CO463" i="1" s="1"/>
  <c r="CS900" i="1"/>
  <c r="CO900" i="1" s="1"/>
  <c r="CS802" i="1"/>
  <c r="CN802" i="1" s="1"/>
  <c r="CS888" i="1"/>
  <c r="CN888" i="1" s="1"/>
  <c r="CS611" i="1"/>
  <c r="CN611" i="1" s="1"/>
  <c r="CS56" i="1"/>
  <c r="CN56" i="1" s="1"/>
  <c r="CS815" i="1"/>
  <c r="CN815" i="1" s="1"/>
  <c r="CS326" i="1"/>
  <c r="CO326" i="1" s="1"/>
  <c r="CS374" i="1"/>
  <c r="CO374" i="1" s="1"/>
  <c r="CS550" i="1"/>
  <c r="CS710" i="1"/>
  <c r="CN710" i="1" s="1"/>
  <c r="CS678" i="1"/>
  <c r="CS943" i="1"/>
  <c r="CS899" i="1"/>
  <c r="CN899" i="1" s="1"/>
  <c r="CS683" i="1"/>
  <c r="CN683" i="1" s="1"/>
  <c r="CS171" i="1"/>
  <c r="CS167" i="1"/>
  <c r="CO167" i="1" s="1"/>
  <c r="CS91" i="1"/>
  <c r="CO91" i="1" s="1"/>
  <c r="CS87" i="1"/>
  <c r="CO87" i="1" s="1"/>
  <c r="CS75" i="1"/>
  <c r="CO75" i="1" s="1"/>
  <c r="CS11" i="1"/>
  <c r="CN11" i="1" s="1"/>
  <c r="CS701" i="1"/>
  <c r="CN701" i="1" s="1"/>
  <c r="CS589" i="1"/>
  <c r="CO589" i="1" s="1"/>
  <c r="CS573" i="1"/>
  <c r="CN573" i="1" s="1"/>
  <c r="CS541" i="1"/>
  <c r="CN541" i="1" s="1"/>
  <c r="CS209" i="1"/>
  <c r="CO209" i="1" s="1"/>
  <c r="CS29" i="1"/>
  <c r="CO29" i="1" s="1"/>
  <c r="CS850" i="1"/>
  <c r="CS531" i="1"/>
  <c r="CN531" i="1" s="1"/>
  <c r="CS603" i="1"/>
  <c r="CO603" i="1" s="1"/>
  <c r="CS616" i="1"/>
  <c r="CN616" i="1" s="1"/>
  <c r="CS659" i="1"/>
  <c r="CN659" i="1" s="1"/>
  <c r="CS763" i="1"/>
  <c r="CN763" i="1" s="1"/>
  <c r="CS779" i="1"/>
  <c r="CN779" i="1" s="1"/>
  <c r="CS859" i="1"/>
  <c r="CS622" i="1"/>
  <c r="CN622" i="1" s="1"/>
  <c r="CS868" i="1"/>
  <c r="CO868" i="1" s="1"/>
  <c r="CS933" i="1"/>
  <c r="CN933" i="1" s="1"/>
  <c r="CS471" i="1"/>
  <c r="CO471" i="1" s="1"/>
  <c r="CS824" i="1"/>
  <c r="CN824" i="1" s="1"/>
  <c r="CS799" i="1"/>
  <c r="CO799" i="1" s="1"/>
  <c r="CS703" i="1"/>
  <c r="CO703" i="1" s="1"/>
  <c r="CS455" i="1"/>
  <c r="CO455" i="1" s="1"/>
  <c r="CS391" i="1"/>
  <c r="CO391" i="1" s="1"/>
  <c r="CS247" i="1"/>
  <c r="CO247" i="1" s="1"/>
  <c r="CS24" i="1"/>
  <c r="CN24" i="1" s="1"/>
  <c r="CS64" i="1"/>
  <c r="CN64" i="1" s="1"/>
  <c r="CS294" i="1"/>
  <c r="CN294" i="1" s="1"/>
  <c r="CS518" i="1"/>
  <c r="CN518" i="1" s="1"/>
  <c r="CS174" i="1"/>
  <c r="CO174" i="1" s="1"/>
  <c r="CS366" i="1"/>
  <c r="CN366" i="1" s="1"/>
  <c r="CS494" i="1"/>
  <c r="CO494" i="1" s="1"/>
  <c r="CS122" i="1"/>
  <c r="CO122" i="1" s="1"/>
  <c r="CS239" i="1"/>
  <c r="CO239" i="1" s="1"/>
  <c r="CS359" i="1"/>
  <c r="CN359" i="1" s="1"/>
  <c r="CS96" i="1"/>
  <c r="CN96" i="1" s="1"/>
  <c r="CS134" i="1"/>
  <c r="CS208" i="1"/>
  <c r="CO208" i="1" s="1"/>
  <c r="CS328" i="1"/>
  <c r="CO328" i="1" s="1"/>
  <c r="CS376" i="1"/>
  <c r="CO376" i="1" s="1"/>
  <c r="CS973" i="1"/>
  <c r="CO973" i="1" s="1"/>
  <c r="CS917" i="1"/>
  <c r="CN917" i="1" s="1"/>
  <c r="CS853" i="1"/>
  <c r="CS725" i="1"/>
  <c r="CN725" i="1" s="1"/>
  <c r="CS100" i="1"/>
  <c r="CO100" i="1" s="1"/>
  <c r="CS395" i="1"/>
  <c r="CO395" i="1" s="1"/>
  <c r="CS982" i="1"/>
  <c r="CN982" i="1" s="1"/>
  <c r="CS952" i="1"/>
  <c r="CN952" i="1" s="1"/>
  <c r="CS576" i="1"/>
  <c r="CO576" i="1" s="1"/>
  <c r="CS35" i="1"/>
  <c r="CO35" i="1" s="1"/>
  <c r="CS196" i="1"/>
  <c r="CO196" i="1" s="1"/>
  <c r="CS123" i="1"/>
  <c r="CO123" i="1" s="1"/>
  <c r="CS925" i="1"/>
  <c r="CO925" i="1" s="1"/>
  <c r="CS281" i="1"/>
  <c r="CS253" i="1"/>
  <c r="CO253" i="1" s="1"/>
  <c r="CS646" i="1"/>
  <c r="CO646" i="1" s="1"/>
  <c r="CS940" i="1"/>
  <c r="CO940" i="1" s="1"/>
  <c r="CS331" i="1"/>
  <c r="CO331" i="1" s="1"/>
  <c r="CS3" i="1"/>
  <c r="CS975" i="1"/>
  <c r="CN975" i="1" s="1"/>
  <c r="CS121" i="1"/>
  <c r="CO121" i="1" s="1"/>
  <c r="CS251" i="1"/>
  <c r="CO251" i="1" s="1"/>
  <c r="CS320" i="1"/>
  <c r="CN320" i="1" s="1"/>
  <c r="CS419" i="1"/>
  <c r="CS449" i="1"/>
  <c r="CN449" i="1" s="1"/>
  <c r="CS341" i="1"/>
  <c r="CO341" i="1" s="1"/>
  <c r="CS236" i="1"/>
  <c r="CN236" i="1" s="1"/>
  <c r="CS113" i="1"/>
  <c r="CN113" i="1" s="1"/>
  <c r="CS881" i="1"/>
  <c r="CS291" i="1"/>
  <c r="CN291" i="1" s="1"/>
  <c r="CS181" i="1"/>
  <c r="CS977" i="1"/>
  <c r="CO977" i="1" s="1"/>
  <c r="CS290" i="1"/>
  <c r="CO290" i="1" s="1"/>
  <c r="CS322" i="1"/>
  <c r="CN322" i="1" s="1"/>
  <c r="CS578" i="1"/>
  <c r="CS658" i="1"/>
  <c r="CN658" i="1" s="1"/>
  <c r="CS314" i="1"/>
  <c r="CN314" i="1" s="1"/>
  <c r="CS410" i="1"/>
  <c r="CO410" i="1" s="1"/>
  <c r="CS426" i="1"/>
  <c r="CO426" i="1" s="1"/>
  <c r="CS458" i="1"/>
  <c r="CN458" i="1" s="1"/>
  <c r="CS913" i="1"/>
  <c r="CO913" i="1" s="1"/>
  <c r="CS85" i="1"/>
  <c r="CO85" i="1" s="1"/>
  <c r="CS362" i="1"/>
  <c r="CN362" i="1" s="1"/>
  <c r="CS120" i="1"/>
  <c r="CN120" i="1" s="1"/>
  <c r="CS155" i="1"/>
  <c r="CN155" i="1" s="1"/>
  <c r="CS363" i="1"/>
  <c r="CO363" i="1" s="1"/>
  <c r="CS44" i="1"/>
  <c r="CO44" i="1" s="1"/>
  <c r="CS54" i="1"/>
  <c r="CN54" i="1" s="1"/>
  <c r="CS421" i="1"/>
  <c r="CS839" i="1"/>
  <c r="CS676" i="1"/>
  <c r="CN676" i="1" s="1"/>
  <c r="CS873" i="1"/>
  <c r="CO873" i="1" s="1"/>
  <c r="CS548" i="1"/>
  <c r="CN548" i="1" s="1"/>
  <c r="CS935" i="1"/>
  <c r="CO935" i="1" s="1"/>
  <c r="CS612" i="1"/>
  <c r="CN612" i="1" s="1"/>
  <c r="CS663" i="1"/>
  <c r="CN663" i="1" s="1"/>
  <c r="CS503" i="1"/>
  <c r="CO503" i="1" s="1"/>
  <c r="CS375" i="1"/>
  <c r="CO375" i="1" s="1"/>
  <c r="CS820" i="1"/>
  <c r="CN820" i="1" s="1"/>
  <c r="CS431" i="1"/>
  <c r="CO431" i="1" s="1"/>
  <c r="CS841" i="1"/>
  <c r="CN841" i="1" s="1"/>
  <c r="CS47" i="1"/>
  <c r="CO47" i="1" s="1"/>
  <c r="CS254" i="1"/>
  <c r="CN254" i="1" s="1"/>
  <c r="CS334" i="1"/>
  <c r="CS284" i="1"/>
  <c r="CN284" i="1" s="1"/>
  <c r="CS396" i="1"/>
  <c r="CO396" i="1" s="1"/>
  <c r="CS311" i="1"/>
  <c r="CO311" i="1" s="1"/>
  <c r="CS86" i="1"/>
  <c r="CN86" i="1" s="1"/>
  <c r="CS168" i="1"/>
  <c r="CN168" i="1" s="1"/>
  <c r="CS224" i="1"/>
  <c r="CN224" i="1" s="1"/>
  <c r="CS230" i="1"/>
  <c r="CN230" i="1" s="1"/>
  <c r="CS296" i="1"/>
  <c r="CO296" i="1" s="1"/>
  <c r="CS360" i="1"/>
  <c r="CO360" i="1" s="1"/>
  <c r="CS416" i="1"/>
  <c r="CN416" i="1" s="1"/>
  <c r="CS909" i="1"/>
  <c r="CO909" i="1" s="1"/>
  <c r="CS749" i="1"/>
  <c r="CO749" i="1" s="1"/>
  <c r="CS981" i="1"/>
  <c r="CN981" i="1" s="1"/>
  <c r="CS424" i="1"/>
  <c r="CO424" i="1" s="1"/>
  <c r="CS355" i="1"/>
  <c r="CS59" i="1"/>
  <c r="CO59" i="1" s="1"/>
  <c r="CS37" i="1"/>
  <c r="CS107" i="1"/>
  <c r="CO107" i="1" s="1"/>
  <c r="CS323" i="1"/>
  <c r="CS930" i="1"/>
  <c r="CO930" i="1" s="1"/>
  <c r="CS223" i="1"/>
  <c r="CO223" i="1" s="1"/>
  <c r="CS761" i="1"/>
  <c r="CN761" i="1" s="1"/>
  <c r="CS228" i="1"/>
  <c r="CO228" i="1" s="1"/>
  <c r="CS289" i="1"/>
  <c r="CO289" i="1" s="1"/>
  <c r="CS336" i="1"/>
  <c r="CN336" i="1" s="1"/>
  <c r="CS545" i="1"/>
  <c r="CS950" i="1"/>
  <c r="CN950" i="1" s="1"/>
  <c r="CS655" i="1"/>
  <c r="CN655" i="1" s="1"/>
  <c r="CS233" i="1"/>
  <c r="CN233" i="1" s="1"/>
  <c r="CS257" i="1"/>
  <c r="CO257" i="1" s="1"/>
  <c r="CS115" i="1"/>
  <c r="CO115" i="1" s="1"/>
  <c r="CS315" i="1"/>
  <c r="CO315" i="1" s="1"/>
  <c r="CS481" i="1"/>
  <c r="CO481" i="1" s="1"/>
  <c r="CS145" i="1"/>
  <c r="CS204" i="1"/>
  <c r="CN204" i="1" s="1"/>
  <c r="CS259" i="1"/>
  <c r="CN259" i="1" s="1"/>
  <c r="CS387" i="1"/>
  <c r="CS69" i="1"/>
  <c r="CN69" i="1" s="1"/>
  <c r="CS547" i="1"/>
  <c r="CO547" i="1" s="1"/>
  <c r="CS436" i="1"/>
  <c r="CO436" i="1" s="1"/>
  <c r="CS641" i="1"/>
  <c r="CO641" i="1" s="1"/>
  <c r="CS153" i="1"/>
  <c r="CN153" i="1" s="1"/>
  <c r="CS201" i="1"/>
  <c r="CO201" i="1" s="1"/>
  <c r="CS606" i="1"/>
  <c r="CO606" i="1" s="1"/>
  <c r="CS894" i="1"/>
  <c r="CN894" i="1" s="1"/>
  <c r="CS945" i="1"/>
  <c r="CN945" i="1" s="1"/>
  <c r="CS673" i="1"/>
  <c r="CO673" i="1" s="1"/>
  <c r="CS293" i="1"/>
  <c r="CN293" i="1" s="1"/>
  <c r="CS60" i="1"/>
  <c r="CN60" i="1" s="1"/>
  <c r="CS453" i="1"/>
  <c r="CS706" i="1"/>
  <c r="CN706" i="1" s="1"/>
  <c r="CS370" i="1"/>
  <c r="CN370" i="1" s="1"/>
  <c r="CS770" i="1"/>
  <c r="CN770" i="1" s="1"/>
  <c r="CS962" i="1"/>
  <c r="CO962" i="1" s="1"/>
  <c r="CS106" i="1"/>
  <c r="CN106" i="1" s="1"/>
  <c r="CS202" i="1"/>
  <c r="CO202" i="1" s="1"/>
  <c r="CS266" i="1"/>
  <c r="CO266" i="1" s="1"/>
  <c r="CS330" i="1"/>
  <c r="CO330" i="1" s="1"/>
  <c r="CS506" i="1"/>
  <c r="CS538" i="1"/>
  <c r="CO538" i="1" s="1"/>
  <c r="CS349" i="1"/>
  <c r="CN349" i="1" s="1"/>
  <c r="CS671" i="1"/>
  <c r="CO671" i="1" s="1"/>
  <c r="CS256" i="1"/>
  <c r="CO256" i="1" s="1"/>
  <c r="CS301" i="1"/>
  <c r="CN301" i="1" s="1"/>
  <c r="CS261" i="1"/>
  <c r="CN261" i="1" s="1"/>
  <c r="CS101" i="1"/>
  <c r="CN101" i="1" s="1"/>
  <c r="CS631" i="1"/>
  <c r="CN631" i="1" s="1"/>
  <c r="CS878" i="1"/>
  <c r="CO878" i="1" s="1"/>
  <c r="CS746" i="1"/>
  <c r="CN746" i="1" s="1"/>
  <c r="CS638" i="1"/>
  <c r="CO638" i="1" s="1"/>
  <c r="CS778" i="1"/>
  <c r="CO778" i="1" s="1"/>
  <c r="CS551" i="1"/>
  <c r="CO551" i="1" s="1"/>
  <c r="CS617" i="1"/>
  <c r="CS79" i="1"/>
  <c r="CO79" i="1" s="1"/>
  <c r="CS522" i="1"/>
  <c r="CN522" i="1" s="1"/>
  <c r="CS561" i="1"/>
  <c r="CN561" i="1" s="1"/>
  <c r="CS25" i="1"/>
  <c r="CN25" i="1" s="1"/>
  <c r="CS439" i="1"/>
  <c r="CO439" i="1" s="1"/>
  <c r="CS690" i="1"/>
  <c r="CN690" i="1" s="1"/>
  <c r="CS133" i="1"/>
  <c r="CN133" i="1" s="1"/>
  <c r="CS567" i="1"/>
  <c r="CO567" i="1" s="1"/>
  <c r="CS971" i="1"/>
  <c r="CO971" i="1" s="1"/>
  <c r="CS951" i="1"/>
  <c r="CS727" i="1"/>
  <c r="CN727" i="1" s="1"/>
  <c r="CS830" i="1"/>
  <c r="CN830" i="1" s="1"/>
  <c r="CS72" i="1"/>
  <c r="CN72" i="1" s="1"/>
  <c r="CS918" i="1"/>
  <c r="CN918" i="1" s="1"/>
  <c r="CS694" i="1"/>
  <c r="CO694" i="1" s="1"/>
  <c r="CS751" i="1"/>
  <c r="CN751" i="1" s="1"/>
  <c r="CS623" i="1"/>
  <c r="CN623" i="1" s="1"/>
  <c r="CS953" i="1"/>
  <c r="CO953" i="1" s="1"/>
  <c r="CS921" i="1"/>
  <c r="CN921" i="1" s="1"/>
  <c r="CS825" i="1"/>
  <c r="CN825" i="1" s="1"/>
  <c r="CS423" i="1"/>
  <c r="CO423" i="1" s="1"/>
  <c r="CS74" i="1"/>
  <c r="CN74" i="1" s="1"/>
  <c r="CS342" i="1"/>
  <c r="CN342" i="1" s="1"/>
  <c r="CS438" i="1"/>
  <c r="CN438" i="1" s="1"/>
  <c r="CS582" i="1"/>
  <c r="CN582" i="1" s="1"/>
  <c r="CS542" i="1"/>
  <c r="CO542" i="1" s="1"/>
  <c r="CS58" i="1"/>
  <c r="CN58" i="1" s="1"/>
  <c r="CS186" i="1"/>
  <c r="CO186" i="1" s="1"/>
  <c r="CS250" i="1"/>
  <c r="CO250" i="1" s="1"/>
  <c r="CS300" i="1"/>
  <c r="CN300" i="1" s="1"/>
  <c r="CS428" i="1"/>
  <c r="CO428" i="1" s="1"/>
  <c r="CS303" i="1"/>
  <c r="CO303" i="1" s="1"/>
  <c r="CS102" i="1"/>
  <c r="CO102" i="1" s="1"/>
  <c r="CS192" i="1"/>
  <c r="CO192" i="1" s="1"/>
  <c r="CS219" i="1"/>
  <c r="CO219" i="1" s="1"/>
  <c r="CS235" i="1"/>
  <c r="CO235" i="1" s="1"/>
  <c r="CS264" i="1"/>
  <c r="CS312" i="1"/>
  <c r="CS408" i="1"/>
  <c r="CS432" i="1"/>
  <c r="CN432" i="1" s="1"/>
  <c r="CS941" i="1"/>
  <c r="CO941" i="1" s="1"/>
  <c r="CS877" i="1"/>
  <c r="CN877" i="1" s="1"/>
  <c r="CS429" i="1"/>
  <c r="CN429" i="1" s="1"/>
  <c r="CS267" i="1"/>
  <c r="CO267" i="1" s="1"/>
  <c r="CS16" i="1"/>
  <c r="CS854" i="1"/>
  <c r="CN854" i="1" s="1"/>
  <c r="CS212" i="1"/>
  <c r="CO212" i="1" s="1"/>
  <c r="CS485" i="1"/>
  <c r="CO485" i="1" s="1"/>
  <c r="CS53" i="1"/>
  <c r="CO53" i="1" s="1"/>
  <c r="CS691" i="1"/>
  <c r="CN691" i="1" s="1"/>
  <c r="CS883" i="1"/>
  <c r="CS61" i="1"/>
  <c r="CO61" i="1" s="1"/>
  <c r="CS43" i="1"/>
  <c r="CN43" i="1" s="1"/>
  <c r="CS774" i="1"/>
  <c r="CO774" i="1" s="1"/>
  <c r="CS191" i="1"/>
  <c r="CN191" i="1" s="1"/>
  <c r="CS252" i="1"/>
  <c r="CN252" i="1" s="1"/>
  <c r="CS508" i="1"/>
  <c r="CN508" i="1" s="1"/>
  <c r="CS403" i="1"/>
  <c r="CO403" i="1" s="1"/>
  <c r="CS241" i="1"/>
  <c r="CO241" i="1" s="1"/>
  <c r="CS966" i="1"/>
  <c r="CO966" i="1" s="1"/>
  <c r="CS492" i="1"/>
  <c r="CO492" i="1" s="1"/>
  <c r="CS988" i="1"/>
  <c r="CO988" i="1" s="1"/>
  <c r="CS297" i="1"/>
  <c r="CO297" i="1" s="1"/>
  <c r="CS339" i="1"/>
  <c r="CN339" i="1" s="1"/>
  <c r="CS675" i="1"/>
  <c r="CO675" i="1" s="1"/>
  <c r="CS856" i="1"/>
  <c r="CN856" i="1" s="1"/>
  <c r="CS427" i="1"/>
  <c r="CO427" i="1" s="1"/>
  <c r="CS67" i="1"/>
  <c r="CO67" i="1" s="1"/>
  <c r="CS161" i="1"/>
  <c r="CO161" i="1" s="1"/>
  <c r="CS304" i="1"/>
  <c r="CO304" i="1" s="1"/>
  <c r="CS787" i="1"/>
  <c r="CN787" i="1" s="1"/>
  <c r="CS345" i="1"/>
  <c r="CN345" i="1" s="1"/>
  <c r="CS497" i="1"/>
  <c r="CN497" i="1" s="1"/>
  <c r="CS729" i="1"/>
  <c r="CO729" i="1" s="1"/>
  <c r="CS321" i="1"/>
  <c r="CN321" i="1" s="1"/>
  <c r="CS862" i="1"/>
  <c r="CN862" i="1" s="1"/>
  <c r="CS682" i="1"/>
  <c r="CO682" i="1" s="1"/>
  <c r="CS654" i="1"/>
  <c r="CO654" i="1" s="1"/>
  <c r="CS602" i="1"/>
  <c r="CN602" i="1" s="1"/>
  <c r="CS245" i="1"/>
  <c r="CO245" i="1" s="1"/>
  <c r="CS197" i="1"/>
  <c r="CO197" i="1" s="1"/>
  <c r="CS149" i="1"/>
  <c r="CN149" i="1" s="1"/>
  <c r="CS117" i="1"/>
  <c r="CO117" i="1" s="1"/>
  <c r="CS674" i="1"/>
  <c r="CO674" i="1" s="1"/>
  <c r="CS66" i="1"/>
  <c r="CO66" i="1" s="1"/>
  <c r="CS354" i="1"/>
  <c r="CN354" i="1" s="1"/>
  <c r="CS418" i="1"/>
  <c r="CN418" i="1" s="1"/>
  <c r="CS170" i="1"/>
  <c r="CN170" i="1" s="1"/>
  <c r="CS282" i="1"/>
  <c r="CO282" i="1" s="1"/>
  <c r="CS346" i="1"/>
  <c r="CS378" i="1"/>
  <c r="CN378" i="1" s="1"/>
  <c r="CS242" i="1"/>
  <c r="CO242" i="1" s="1"/>
  <c r="CS130" i="1"/>
  <c r="CO130" i="1" s="1"/>
  <c r="CS226" i="1"/>
  <c r="CN226" i="1" s="1"/>
  <c r="CS769" i="1"/>
  <c r="CN769" i="1" s="1"/>
  <c r="CS593" i="1"/>
  <c r="CN593" i="1" s="1"/>
  <c r="CS500" i="1"/>
  <c r="CO500" i="1" s="1"/>
  <c r="CS285" i="1"/>
  <c r="CO285" i="1" s="1"/>
  <c r="CS114" i="1"/>
  <c r="CN114" i="1" s="1"/>
  <c r="CS625" i="1"/>
  <c r="CO625" i="1" s="1"/>
  <c r="CS234" i="1"/>
  <c r="CN234" i="1" s="1"/>
  <c r="CS817" i="1"/>
  <c r="CS389" i="1"/>
  <c r="CS609" i="1"/>
  <c r="CO609" i="1" s="1"/>
  <c r="CS131" i="1"/>
  <c r="CN131" i="1" s="1"/>
  <c r="CS165" i="1"/>
  <c r="CN165" i="1" s="1"/>
  <c r="CS357" i="1"/>
  <c r="CS571" i="1"/>
  <c r="CO571" i="1" s="1"/>
  <c r="CS585" i="1"/>
  <c r="CS679" i="1"/>
  <c r="CS990" i="1"/>
  <c r="CN990" i="1" s="1"/>
  <c r="CS714" i="1"/>
  <c r="CN714" i="1" s="1"/>
  <c r="CS980" i="1"/>
  <c r="CS527" i="1"/>
  <c r="CN527" i="1" s="1"/>
  <c r="CS724" i="1"/>
  <c r="CO724" i="1" s="1"/>
  <c r="CS22" i="1"/>
  <c r="CN22" i="1" s="1"/>
  <c r="CS487" i="1"/>
  <c r="CN487" i="1" s="1"/>
  <c r="CS511" i="1"/>
  <c r="CO511" i="1" s="1"/>
  <c r="CS955" i="1"/>
  <c r="CO955" i="1" s="1"/>
  <c r="CS598" i="1"/>
  <c r="CN598" i="1" s="1"/>
  <c r="CS667" i="1"/>
  <c r="CN667" i="1" s="1"/>
  <c r="CS847" i="1"/>
  <c r="CN847" i="1" s="1"/>
  <c r="CS80" i="1"/>
  <c r="CN80" i="1" s="1"/>
  <c r="CS42" i="1"/>
  <c r="CS390" i="1"/>
  <c r="CN390" i="1" s="1"/>
  <c r="CS470" i="1"/>
  <c r="CN470" i="1" s="1"/>
  <c r="CS78" i="1"/>
  <c r="CO78" i="1" s="1"/>
  <c r="CS126" i="1"/>
  <c r="CO126" i="1" s="1"/>
  <c r="CS206" i="1"/>
  <c r="CN206" i="1" s="1"/>
  <c r="CS302" i="1"/>
  <c r="CO302" i="1" s="1"/>
  <c r="CS414" i="1"/>
  <c r="CO414" i="1" s="1"/>
  <c r="CS462" i="1"/>
  <c r="CO462" i="1" s="1"/>
  <c r="CS332" i="1"/>
  <c r="CS364" i="1"/>
  <c r="CO364" i="1" s="1"/>
  <c r="CS140" i="1"/>
  <c r="CO140" i="1" s="1"/>
  <c r="CS367" i="1"/>
  <c r="CN367" i="1" s="1"/>
  <c r="CS76" i="1"/>
  <c r="CO76" i="1" s="1"/>
  <c r="CS182" i="1"/>
  <c r="CN182" i="1" s="1"/>
  <c r="CS198" i="1"/>
  <c r="CN198" i="1" s="1"/>
  <c r="CS240" i="1"/>
  <c r="CN240" i="1" s="1"/>
  <c r="CS246" i="1"/>
  <c r="CS344" i="1"/>
  <c r="CO344" i="1" s="1"/>
  <c r="CS448" i="1"/>
  <c r="CO448" i="1" s="1"/>
  <c r="CS813" i="1"/>
  <c r="CO813" i="1" s="1"/>
  <c r="CS781" i="1"/>
  <c r="CO781" i="1" s="1"/>
  <c r="CS461" i="1"/>
  <c r="CN461" i="1" s="1"/>
  <c r="CS34" i="1"/>
  <c r="CO34" i="1" s="1"/>
  <c r="CS803" i="1"/>
  <c r="CO803" i="1" s="1"/>
  <c r="CS244" i="1"/>
  <c r="CN244" i="1" s="1"/>
  <c r="CS832" i="1"/>
  <c r="CO832" i="1" s="1"/>
  <c r="CS529" i="1"/>
  <c r="CN529" i="1" s="1"/>
  <c r="CS51" i="1"/>
  <c r="CN51" i="1" s="1"/>
  <c r="CS139" i="1"/>
  <c r="CS45" i="1"/>
  <c r="CN45" i="1" s="1"/>
  <c r="CS755" i="1"/>
  <c r="CN755" i="1" s="1"/>
  <c r="CS696" i="1"/>
  <c r="CO696" i="1" s="1"/>
  <c r="CS275" i="1"/>
  <c r="CO275" i="1" s="1"/>
  <c r="CS84" i="1"/>
  <c r="CO84" i="1" s="1"/>
  <c r="CS105" i="1"/>
  <c r="CO105" i="1" s="1"/>
  <c r="CS137" i="1"/>
  <c r="CO137" i="1" s="1"/>
  <c r="CS136" i="1"/>
  <c r="CN136" i="1" s="1"/>
  <c r="CS861" i="1"/>
  <c r="CS797" i="1"/>
  <c r="CN797" i="1" s="1"/>
  <c r="CS513" i="1"/>
  <c r="CO513" i="1" s="1"/>
  <c r="CS731" i="1"/>
  <c r="CN731" i="1" s="1"/>
  <c r="CS744" i="1"/>
  <c r="CN744" i="1" s="1"/>
  <c r="CS147" i="1"/>
  <c r="CN147" i="1" s="1"/>
  <c r="CS163" i="1"/>
  <c r="CO163" i="1" s="1"/>
  <c r="CS288" i="1"/>
  <c r="CS307" i="1"/>
  <c r="CO307" i="1" s="1"/>
  <c r="CS347" i="1"/>
  <c r="CO347" i="1" s="1"/>
  <c r="CS172" i="1"/>
  <c r="CN172" i="1" s="1"/>
  <c r="CS277" i="1"/>
  <c r="CO277" i="1" s="1"/>
  <c r="CS543" i="1"/>
  <c r="CS563" i="1"/>
  <c r="CN563" i="1" s="1"/>
  <c r="CS738" i="1"/>
  <c r="CO738" i="1" s="1"/>
  <c r="CS129" i="1"/>
  <c r="CO129" i="1" s="1"/>
  <c r="CS842" i="1"/>
  <c r="CN842" i="1" s="1"/>
  <c r="CS964" i="1"/>
  <c r="CO964" i="1" s="1"/>
  <c r="CS996" i="1"/>
  <c r="CN996" i="1" s="1"/>
  <c r="CS946" i="1"/>
  <c r="CS634" i="1"/>
  <c r="CO634" i="1" s="1"/>
  <c r="CS98" i="1"/>
  <c r="CS849" i="1"/>
  <c r="CO849" i="1" s="1"/>
  <c r="CS689" i="1"/>
  <c r="CO689" i="1" s="1"/>
  <c r="CS721" i="1"/>
  <c r="CO721" i="1" s="1"/>
  <c r="CS325" i="1"/>
  <c r="CS194" i="1"/>
  <c r="CN194" i="1" s="1"/>
  <c r="CS705" i="1"/>
  <c r="CO705" i="1" s="1"/>
  <c r="CS394" i="1"/>
  <c r="CS897" i="1"/>
  <c r="CO897" i="1" s="1"/>
  <c r="CS317" i="1"/>
  <c r="CN317" i="1" s="1"/>
  <c r="CS229" i="1"/>
  <c r="CN229" i="1" s="1"/>
  <c r="CS833" i="1"/>
  <c r="CN833" i="1" s="1"/>
  <c r="CS6" i="1"/>
  <c r="CO6" i="1" s="1"/>
  <c r="CS258" i="1"/>
  <c r="CN258" i="1" s="1"/>
  <c r="CS386" i="1"/>
  <c r="CO386" i="1" s="1"/>
  <c r="CS298" i="1"/>
  <c r="CO298" i="1" s="1"/>
  <c r="CS442" i="1"/>
  <c r="CN442" i="1" s="1"/>
  <c r="CS50" i="1"/>
  <c r="CN50" i="1" s="1"/>
  <c r="CS146" i="1"/>
  <c r="CO146" i="1" s="1"/>
  <c r="CS210" i="1"/>
  <c r="CS865" i="1"/>
  <c r="CN865" i="1" s="1"/>
  <c r="CS929" i="1"/>
  <c r="CO929" i="1" s="1"/>
  <c r="CS450" i="1"/>
  <c r="CN450" i="1" s="1"/>
  <c r="CS306" i="1"/>
  <c r="CS213" i="1"/>
  <c r="CO213" i="1" s="1"/>
  <c r="CS57" i="1"/>
  <c r="CN57" i="1" s="1"/>
  <c r="CS826" i="1"/>
  <c r="CN826" i="1" s="1"/>
  <c r="CS660" i="1"/>
  <c r="CN660" i="1" s="1"/>
  <c r="CS647" i="1"/>
  <c r="CS495" i="1"/>
  <c r="CN495" i="1" s="1"/>
  <c r="CS711" i="1"/>
  <c r="CS596" i="1"/>
  <c r="CO596" i="1" s="1"/>
  <c r="CS734" i="1"/>
  <c r="CN734" i="1" s="1"/>
  <c r="CS554" i="1"/>
  <c r="CO554" i="1" s="1"/>
  <c r="CS906" i="1"/>
  <c r="CN906" i="1" s="1"/>
  <c r="CS708" i="1"/>
  <c r="CO708" i="1" s="1"/>
  <c r="CS650" i="1"/>
  <c r="CN650" i="1" s="1"/>
  <c r="CS756" i="1"/>
  <c r="CN756" i="1" s="1"/>
  <c r="CS932" i="1"/>
  <c r="CO932" i="1" s="1"/>
  <c r="CS969" i="1"/>
  <c r="CO969" i="1" s="1"/>
  <c r="CS775" i="1"/>
  <c r="CS836" i="1"/>
  <c r="CO836" i="1" s="1"/>
  <c r="CS9" i="1"/>
  <c r="CN9" i="1" s="1"/>
  <c r="CS517" i="1"/>
  <c r="CO517" i="1" s="1"/>
  <c r="CS910" i="1"/>
  <c r="CO910" i="1" s="1"/>
  <c r="CS73" i="1"/>
  <c r="CO73" i="1" s="1"/>
  <c r="CS919" i="1"/>
  <c r="CN919" i="1" s="1"/>
  <c r="CV649" i="1"/>
  <c r="CQ649" i="1" s="1"/>
  <c r="CU649" i="1"/>
  <c r="CU910" i="1"/>
  <c r="CV910" i="1"/>
  <c r="CQ910" i="1" s="1"/>
  <c r="CU919" i="1"/>
  <c r="CV919" i="1"/>
  <c r="CQ919" i="1" s="1"/>
  <c r="CV571" i="1"/>
  <c r="CQ571" i="1" s="1"/>
  <c r="CU571" i="1"/>
  <c r="CV745" i="1"/>
  <c r="CQ745" i="1" s="1"/>
  <c r="CU745" i="1"/>
  <c r="CV740" i="1"/>
  <c r="CQ740" i="1" s="1"/>
  <c r="CU740" i="1"/>
  <c r="CV1002" i="1"/>
  <c r="CQ1002" i="1" s="1"/>
  <c r="CU1002" i="1"/>
  <c r="CU583" i="1"/>
  <c r="CV583" i="1"/>
  <c r="CQ583" i="1" s="1"/>
  <c r="CV777" i="1"/>
  <c r="CQ777" i="1" s="1"/>
  <c r="CU777" i="1"/>
  <c r="CU951" i="1"/>
  <c r="CV951" i="1"/>
  <c r="CQ951" i="1" s="1"/>
  <c r="CV778" i="1"/>
  <c r="CQ778" i="1" s="1"/>
  <c r="CU778" i="1"/>
  <c r="CU663" i="1"/>
  <c r="CV663" i="1"/>
  <c r="CQ663" i="1" s="1"/>
  <c r="CU487" i="1"/>
  <c r="CV487" i="1"/>
  <c r="CQ487" i="1" s="1"/>
  <c r="CV660" i="1"/>
  <c r="CQ660" i="1" s="1"/>
  <c r="CU660" i="1"/>
  <c r="CU567" i="1"/>
  <c r="CV567" i="1"/>
  <c r="CQ567" i="1" s="1"/>
  <c r="CU718" i="1"/>
  <c r="CV718" i="1"/>
  <c r="CQ718" i="1" s="1"/>
  <c r="CU711" i="1"/>
  <c r="CV711" i="1"/>
  <c r="CQ711" i="1" s="1"/>
  <c r="CV681" i="1"/>
  <c r="CQ681" i="1" s="1"/>
  <c r="CU681" i="1"/>
  <c r="CU73" i="1"/>
  <c r="CV73" i="1"/>
  <c r="CQ73" i="1" s="1"/>
  <c r="CV841" i="1"/>
  <c r="CQ841" i="1" s="1"/>
  <c r="CU841" i="1"/>
  <c r="CV532" i="1"/>
  <c r="CQ532" i="1" s="1"/>
  <c r="CU532" i="1"/>
  <c r="CU631" i="1"/>
  <c r="CV631" i="1"/>
  <c r="CQ631" i="1" s="1"/>
  <c r="CU9" i="1"/>
  <c r="CV9" i="1"/>
  <c r="CQ9" i="1" s="1"/>
  <c r="CV756" i="1"/>
  <c r="CQ756" i="1" s="1"/>
  <c r="CU756" i="1"/>
  <c r="CU727" i="1"/>
  <c r="CV727" i="1"/>
  <c r="CQ727" i="1" s="1"/>
  <c r="CU511" i="1"/>
  <c r="CV511" i="1"/>
  <c r="CQ511" i="1" s="1"/>
  <c r="CV906" i="1"/>
  <c r="CQ906" i="1" s="1"/>
  <c r="CU906" i="1"/>
  <c r="CV820" i="1"/>
  <c r="CQ820" i="1" s="1"/>
  <c r="CU820" i="1"/>
  <c r="CU679" i="1"/>
  <c r="CV679" i="1"/>
  <c r="CQ679" i="1" s="1"/>
  <c r="CU686" i="1"/>
  <c r="CV686" i="1"/>
  <c r="CQ686" i="1" s="1"/>
  <c r="CV713" i="1"/>
  <c r="CQ713" i="1" s="1"/>
  <c r="CU713" i="1"/>
  <c r="CV873" i="1"/>
  <c r="CQ873" i="1" s="1"/>
  <c r="CU873" i="1"/>
  <c r="CV826" i="1"/>
  <c r="CQ826" i="1" s="1"/>
  <c r="CU826" i="1"/>
  <c r="CU495" i="1"/>
  <c r="CV495" i="1"/>
  <c r="CQ495" i="1" s="1"/>
  <c r="CU527" i="1"/>
  <c r="CV527" i="1"/>
  <c r="CQ527" i="1" s="1"/>
  <c r="CV596" i="1"/>
  <c r="CQ596" i="1" s="1"/>
  <c r="CU596" i="1"/>
  <c r="CU935" i="1"/>
  <c r="CV935" i="1"/>
  <c r="CQ935" i="1" s="1"/>
  <c r="CV708" i="1"/>
  <c r="CQ708" i="1" s="1"/>
  <c r="CU708" i="1"/>
  <c r="CV585" i="1"/>
  <c r="CQ585" i="1" s="1"/>
  <c r="CU585" i="1"/>
  <c r="CU25" i="1"/>
  <c r="CV25" i="1"/>
  <c r="CQ25" i="1" s="1"/>
  <c r="CV548" i="1"/>
  <c r="CQ548" i="1" s="1"/>
  <c r="CU548" i="1"/>
  <c r="CU775" i="1"/>
  <c r="CV775" i="1"/>
  <c r="CQ775" i="1" s="1"/>
  <c r="CV969" i="1"/>
  <c r="CQ969" i="1" s="1"/>
  <c r="CU969" i="1"/>
  <c r="CU431" i="1"/>
  <c r="CV431" i="1"/>
  <c r="CQ431" i="1" s="1"/>
  <c r="CV650" i="1"/>
  <c r="CQ650" i="1" s="1"/>
  <c r="CU650" i="1"/>
  <c r="CV836" i="1"/>
  <c r="CQ836" i="1" s="1"/>
  <c r="CU836" i="1"/>
  <c r="CV979" i="1"/>
  <c r="CQ979" i="1" s="1"/>
  <c r="CU979" i="1"/>
  <c r="CU999" i="1"/>
  <c r="CV999" i="1"/>
  <c r="CQ999" i="1" s="1"/>
  <c r="CV842" i="1"/>
  <c r="CQ842" i="1" s="1"/>
  <c r="CU842" i="1"/>
  <c r="CV617" i="1"/>
  <c r="CQ617" i="1" s="1"/>
  <c r="CU617" i="1"/>
  <c r="CU65" i="1"/>
  <c r="CV65" i="1"/>
  <c r="CQ65" i="1" s="1"/>
  <c r="CV905" i="1"/>
  <c r="CQ905" i="1" s="1"/>
  <c r="CU905" i="1"/>
  <c r="CV714" i="1"/>
  <c r="CQ714" i="1" s="1"/>
  <c r="CU714" i="1"/>
  <c r="CV980" i="1"/>
  <c r="CQ980" i="1" s="1"/>
  <c r="CU980" i="1"/>
  <c r="CU503" i="1"/>
  <c r="CV503" i="1"/>
  <c r="CQ503" i="1" s="1"/>
  <c r="CV971" i="1"/>
  <c r="CQ971" i="1" s="1"/>
  <c r="CU971" i="1"/>
  <c r="CV1001" i="1"/>
  <c r="CQ1001" i="1" s="1"/>
  <c r="CU1001" i="1"/>
  <c r="CV676" i="1"/>
  <c r="CQ676" i="1" s="1"/>
  <c r="CU676" i="1"/>
  <c r="CU647" i="1"/>
  <c r="CV647" i="1"/>
  <c r="CQ647" i="1" s="1"/>
  <c r="CU439" i="1"/>
  <c r="CV439" i="1"/>
  <c r="CQ439" i="1" s="1"/>
  <c r="CU782" i="1"/>
  <c r="CV782" i="1"/>
  <c r="CQ782" i="1" s="1"/>
  <c r="CV932" i="1"/>
  <c r="CQ932" i="1" s="1"/>
  <c r="CU932" i="1"/>
  <c r="CV612" i="1"/>
  <c r="CQ612" i="1" s="1"/>
  <c r="CU612" i="1"/>
  <c r="CU551" i="1"/>
  <c r="CV551" i="1"/>
  <c r="CQ551" i="1" s="1"/>
  <c r="CV517" i="1"/>
  <c r="CQ517" i="1" s="1"/>
  <c r="CU517" i="1"/>
  <c r="CH724" i="1"/>
  <c r="CH878" i="1"/>
  <c r="CF919" i="1"/>
  <c r="CP919" i="1" s="1"/>
  <c r="CJ802" i="1"/>
  <c r="DA802" i="1" s="1"/>
  <c r="CL783" i="1"/>
  <c r="CL250" i="1"/>
  <c r="CF561" i="1"/>
  <c r="CP561" i="1" s="1"/>
  <c r="CH245" i="1"/>
  <c r="CL586" i="1"/>
  <c r="CF442" i="1"/>
  <c r="CP442" i="1" s="1"/>
  <c r="CF170" i="1"/>
  <c r="CP170" i="1" s="1"/>
  <c r="CH60" i="1"/>
  <c r="CK301" i="1"/>
  <c r="DE301" i="1" s="1"/>
  <c r="CH746" i="1"/>
  <c r="CH47" i="1"/>
  <c r="CF721" i="1"/>
  <c r="CP721" i="1" s="1"/>
  <c r="CF282" i="1"/>
  <c r="CP282" i="1" s="1"/>
  <c r="CF146" i="1"/>
  <c r="CP146" i="1" s="1"/>
  <c r="CF746" i="1"/>
  <c r="CP746" i="1" s="1"/>
  <c r="CG306" i="1"/>
  <c r="CT306" i="1" s="1"/>
  <c r="CG422" i="1"/>
  <c r="CT422" i="1" s="1"/>
  <c r="CH261" i="1"/>
  <c r="CG946" i="1"/>
  <c r="CT946" i="1" s="1"/>
  <c r="CG582" i="1"/>
  <c r="CT582" i="1" s="1"/>
  <c r="CG673" i="1"/>
  <c r="CT673" i="1" s="1"/>
  <c r="CJ169" i="1"/>
  <c r="DA169" i="1" s="1"/>
  <c r="CL862" i="1"/>
  <c r="CG654" i="1"/>
  <c r="CT654" i="1" s="1"/>
  <c r="CH634" i="1"/>
  <c r="CF506" i="1"/>
  <c r="CP506" i="1" s="1"/>
  <c r="CG721" i="1"/>
  <c r="CT721" i="1" s="1"/>
  <c r="CH394" i="1"/>
  <c r="CH929" i="1"/>
  <c r="CH817" i="1"/>
  <c r="CK14" i="1"/>
  <c r="DE14" i="1" s="1"/>
  <c r="CJ207" i="1"/>
  <c r="DA207" i="1" s="1"/>
  <c r="CJ660" i="1"/>
  <c r="DA660" i="1" s="1"/>
  <c r="CJ756" i="1"/>
  <c r="DA756" i="1" s="1"/>
  <c r="CJ793" i="1"/>
  <c r="DA793" i="1" s="1"/>
  <c r="CL824" i="1"/>
  <c r="CL827" i="1"/>
  <c r="CF862" i="1"/>
  <c r="CP862" i="1" s="1"/>
  <c r="CG996" i="1"/>
  <c r="CT996" i="1" s="1"/>
  <c r="CF554" i="1"/>
  <c r="CP554" i="1" s="1"/>
  <c r="CL722" i="1"/>
  <c r="CK690" i="1"/>
  <c r="DE690" i="1" s="1"/>
  <c r="CH314" i="1"/>
  <c r="CL251" i="1"/>
  <c r="CK232" i="1"/>
  <c r="DE232" i="1" s="1"/>
  <c r="CK499" i="1"/>
  <c r="DE499" i="1" s="1"/>
  <c r="CL210" i="1"/>
  <c r="CL626" i="1"/>
  <c r="CJ759" i="1"/>
  <c r="DA759" i="1" s="1"/>
  <c r="CJ743" i="1"/>
  <c r="DA743" i="1" s="1"/>
  <c r="CK639" i="1"/>
  <c r="DE639" i="1" s="1"/>
  <c r="CK695" i="1"/>
  <c r="DE695" i="1" s="1"/>
  <c r="CK711" i="1"/>
  <c r="DE711" i="1" s="1"/>
  <c r="CK815" i="1"/>
  <c r="DE815" i="1" s="1"/>
  <c r="CH370" i="1"/>
  <c r="CF258" i="1"/>
  <c r="CP258" i="1" s="1"/>
  <c r="CF226" i="1"/>
  <c r="CP226" i="1" s="1"/>
  <c r="CH770" i="1"/>
  <c r="CF897" i="1"/>
  <c r="CP897" i="1" s="1"/>
  <c r="CH357" i="1"/>
  <c r="CH198" i="1"/>
  <c r="CG453" i="1"/>
  <c r="CT453" i="1" s="1"/>
  <c r="CL45" i="1"/>
  <c r="CJ48" i="1"/>
  <c r="DA48" i="1" s="1"/>
  <c r="CL56" i="1"/>
  <c r="CJ61" i="1"/>
  <c r="DA61" i="1" s="1"/>
  <c r="CK85" i="1"/>
  <c r="DE85" i="1" s="1"/>
  <c r="CK88" i="1"/>
  <c r="DE88" i="1" s="1"/>
  <c r="CJ93" i="1"/>
  <c r="DA93" i="1" s="1"/>
  <c r="CK101" i="1"/>
  <c r="DE101" i="1" s="1"/>
  <c r="CK144" i="1"/>
  <c r="DE144" i="1" s="1"/>
  <c r="CJ149" i="1"/>
  <c r="DA149" i="1" s="1"/>
  <c r="CK152" i="1"/>
  <c r="DE152" i="1" s="1"/>
  <c r="CL160" i="1"/>
  <c r="CK213" i="1"/>
  <c r="DE213" i="1" s="1"/>
  <c r="CL218" i="1"/>
  <c r="CK226" i="1"/>
  <c r="DE226" i="1" s="1"/>
  <c r="CK245" i="1"/>
  <c r="DE245" i="1" s="1"/>
  <c r="CJ261" i="1"/>
  <c r="DA261" i="1" s="1"/>
  <c r="CJ298" i="1"/>
  <c r="DA298" i="1" s="1"/>
  <c r="CF6" i="1"/>
  <c r="CP6" i="1" s="1"/>
  <c r="CG346" i="1"/>
  <c r="CT346" i="1" s="1"/>
  <c r="CF538" i="1"/>
  <c r="CP538" i="1" s="1"/>
  <c r="CG181" i="1"/>
  <c r="CT181" i="1" s="1"/>
  <c r="CG245" i="1"/>
  <c r="CT245" i="1" s="1"/>
  <c r="CF878" i="1"/>
  <c r="CP878" i="1" s="1"/>
  <c r="CF245" i="1"/>
  <c r="CP245" i="1" s="1"/>
  <c r="CH721" i="1"/>
  <c r="CG226" i="1"/>
  <c r="CT226" i="1" s="1"/>
  <c r="CJ985" i="1"/>
  <c r="DA985" i="1" s="1"/>
  <c r="CJ521" i="1"/>
  <c r="DA521" i="1" s="1"/>
  <c r="CK91" i="1"/>
  <c r="DE91" i="1" s="1"/>
  <c r="CK260" i="1"/>
  <c r="DE260" i="1" s="1"/>
  <c r="CJ263" i="1"/>
  <c r="DA263" i="1" s="1"/>
  <c r="CJ200" i="1"/>
  <c r="DA200" i="1" s="1"/>
  <c r="CL296" i="1"/>
  <c r="CK419" i="1"/>
  <c r="DE419" i="1" s="1"/>
  <c r="CH542" i="1"/>
  <c r="CJ332" i="1"/>
  <c r="DA332" i="1" s="1"/>
  <c r="CL422" i="1"/>
  <c r="CJ617" i="1"/>
  <c r="DA617" i="1" s="1"/>
  <c r="CJ632" i="1"/>
  <c r="DA632" i="1" s="1"/>
  <c r="CK667" i="1"/>
  <c r="DE667" i="1" s="1"/>
  <c r="CJ697" i="1"/>
  <c r="DA697" i="1" s="1"/>
  <c r="CL705" i="1"/>
  <c r="CK713" i="1"/>
  <c r="DE713" i="1" s="1"/>
  <c r="CJ739" i="1"/>
  <c r="DA739" i="1" s="1"/>
  <c r="CJ745" i="1"/>
  <c r="DA745" i="1" s="1"/>
  <c r="CL992" i="1"/>
  <c r="CK950" i="1"/>
  <c r="DE950" i="1" s="1"/>
  <c r="CK928" i="1"/>
  <c r="DE928" i="1" s="1"/>
  <c r="CL807" i="1"/>
  <c r="CJ586" i="1"/>
  <c r="DA586" i="1" s="1"/>
  <c r="CL602" i="1"/>
  <c r="CJ663" i="1"/>
  <c r="DA663" i="1" s="1"/>
  <c r="CJ679" i="1"/>
  <c r="DA679" i="1" s="1"/>
  <c r="CL687" i="1"/>
  <c r="CL695" i="1"/>
  <c r="CK727" i="1"/>
  <c r="DE727" i="1" s="1"/>
  <c r="CK754" i="1"/>
  <c r="DE754" i="1" s="1"/>
  <c r="CG606" i="1"/>
  <c r="CT606" i="1" s="1"/>
  <c r="CG862" i="1"/>
  <c r="CT862" i="1" s="1"/>
  <c r="CG830" i="1"/>
  <c r="CT830" i="1" s="1"/>
  <c r="CH964" i="1"/>
  <c r="CH996" i="1"/>
  <c r="CG554" i="1"/>
  <c r="CT554" i="1" s="1"/>
  <c r="CH654" i="1"/>
  <c r="CH602" i="1"/>
  <c r="CG881" i="1"/>
  <c r="CT881" i="1" s="1"/>
  <c r="CG389" i="1"/>
  <c r="CT389" i="1" s="1"/>
  <c r="CF349" i="1"/>
  <c r="CP349" i="1" s="1"/>
  <c r="CF181" i="1"/>
  <c r="CP181" i="1" s="1"/>
  <c r="CF261" i="1"/>
  <c r="CP261" i="1" s="1"/>
  <c r="CJ722" i="1"/>
  <c r="DA722" i="1" s="1"/>
  <c r="CL751" i="1"/>
  <c r="CF929" i="1"/>
  <c r="CP929" i="1" s="1"/>
  <c r="CF521" i="1"/>
  <c r="CP521" i="1" s="1"/>
  <c r="CF357" i="1"/>
  <c r="CP357" i="1" s="1"/>
  <c r="CJ674" i="1"/>
  <c r="DA674" i="1" s="1"/>
  <c r="CJ738" i="1"/>
  <c r="DA738" i="1" s="1"/>
  <c r="CL770" i="1"/>
  <c r="CJ791" i="1"/>
  <c r="DA791" i="1" s="1"/>
  <c r="CL818" i="1"/>
  <c r="CJ823" i="1"/>
  <c r="DA823" i="1" s="1"/>
  <c r="CJ847" i="1"/>
  <c r="DA847" i="1" s="1"/>
  <c r="CG657" i="1"/>
  <c r="CT657" i="1" s="1"/>
  <c r="CK45" i="1"/>
  <c r="DE45" i="1" s="1"/>
  <c r="CK48" i="1"/>
  <c r="DE48" i="1" s="1"/>
  <c r="CK61" i="1"/>
  <c r="DE61" i="1" s="1"/>
  <c r="CK69" i="1"/>
  <c r="DE69" i="1" s="1"/>
  <c r="CJ72" i="1"/>
  <c r="DA72" i="1" s="1"/>
  <c r="CL88" i="1"/>
  <c r="CK93" i="1"/>
  <c r="DE93" i="1" s="1"/>
  <c r="CL101" i="1"/>
  <c r="CL104" i="1"/>
  <c r="CJ112" i="1"/>
  <c r="DA112" i="1" s="1"/>
  <c r="CJ117" i="1"/>
  <c r="DA117" i="1" s="1"/>
  <c r="CK125" i="1"/>
  <c r="DE125" i="1" s="1"/>
  <c r="CK141" i="1"/>
  <c r="DE141" i="1" s="1"/>
  <c r="CL152" i="1"/>
  <c r="CJ160" i="1"/>
  <c r="DA160" i="1" s="1"/>
  <c r="CK168" i="1"/>
  <c r="DE168" i="1" s="1"/>
  <c r="CK181" i="1"/>
  <c r="DE181" i="1" s="1"/>
  <c r="CL186" i="1"/>
  <c r="CL202" i="1"/>
  <c r="CK229" i="1"/>
  <c r="DE229" i="1" s="1"/>
  <c r="CL234" i="1"/>
  <c r="CJ245" i="1"/>
  <c r="DA245" i="1" s="1"/>
  <c r="CJ250" i="1"/>
  <c r="DA250" i="1" s="1"/>
  <c r="CK261" i="1"/>
  <c r="DE261" i="1" s="1"/>
  <c r="CK266" i="1"/>
  <c r="DE266" i="1" s="1"/>
  <c r="CJ309" i="1"/>
  <c r="DA309" i="1" s="1"/>
  <c r="CG22" i="1"/>
  <c r="CT22" i="1" s="1"/>
  <c r="CG6" i="1"/>
  <c r="CT6" i="1" s="1"/>
  <c r="CH290" i="1"/>
  <c r="CH306" i="1"/>
  <c r="CH450" i="1"/>
  <c r="CH578" i="1"/>
  <c r="CF706" i="1"/>
  <c r="CP706" i="1" s="1"/>
  <c r="CG962" i="1"/>
  <c r="CT962" i="1" s="1"/>
  <c r="CH170" i="1"/>
  <c r="CF202" i="1"/>
  <c r="CP202" i="1" s="1"/>
  <c r="CF266" i="1"/>
  <c r="CP266" i="1" s="1"/>
  <c r="CG282" i="1"/>
  <c r="CT282" i="1" s="1"/>
  <c r="CF314" i="1"/>
  <c r="CP314" i="1" s="1"/>
  <c r="CG426" i="1"/>
  <c r="CT426" i="1" s="1"/>
  <c r="CH442" i="1"/>
  <c r="CG538" i="1"/>
  <c r="CT538" i="1" s="1"/>
  <c r="CL706" i="1"/>
  <c r="CF769" i="1"/>
  <c r="CP769" i="1" s="1"/>
  <c r="CG734" i="1"/>
  <c r="CT734" i="1" s="1"/>
  <c r="CJ906" i="1"/>
  <c r="DA906" i="1" s="1"/>
  <c r="CK790" i="1"/>
  <c r="DE790" i="1" s="1"/>
  <c r="CG256" i="1"/>
  <c r="CT256" i="1" s="1"/>
  <c r="CJ1001" i="1"/>
  <c r="DA1001" i="1" s="1"/>
  <c r="CK626" i="1"/>
  <c r="DE626" i="1" s="1"/>
  <c r="CJ626" i="1"/>
  <c r="DA626" i="1" s="1"/>
  <c r="CJ666" i="1"/>
  <c r="DA666" i="1" s="1"/>
  <c r="CK666" i="1"/>
  <c r="DE666" i="1" s="1"/>
  <c r="CF724" i="1"/>
  <c r="CP724" i="1" s="1"/>
  <c r="CG724" i="1"/>
  <c r="CT724" i="1" s="1"/>
  <c r="CF894" i="1"/>
  <c r="CP894" i="1" s="1"/>
  <c r="CG894" i="1"/>
  <c r="CT894" i="1" s="1"/>
  <c r="CH894" i="1"/>
  <c r="CK237" i="1"/>
  <c r="DE237" i="1" s="1"/>
  <c r="CL237" i="1"/>
  <c r="CJ237" i="1"/>
  <c r="DA237" i="1" s="1"/>
  <c r="CH410" i="1"/>
  <c r="CF410" i="1"/>
  <c r="CP410" i="1" s="1"/>
  <c r="CG410" i="1"/>
  <c r="CT410" i="1" s="1"/>
  <c r="CG500" i="1"/>
  <c r="CT500" i="1" s="1"/>
  <c r="CH500" i="1"/>
  <c r="CF593" i="1"/>
  <c r="CP593" i="1" s="1"/>
  <c r="CG593" i="1"/>
  <c r="CT593" i="1" s="1"/>
  <c r="CG561" i="1"/>
  <c r="CT561" i="1" s="1"/>
  <c r="CH561" i="1"/>
  <c r="CH293" i="1"/>
  <c r="CG293" i="1"/>
  <c r="CT293" i="1" s="1"/>
  <c r="CF293" i="1"/>
  <c r="CP293" i="1" s="1"/>
  <c r="CF213" i="1"/>
  <c r="CP213" i="1" s="1"/>
  <c r="CH213" i="1"/>
  <c r="CF101" i="1"/>
  <c r="CP101" i="1" s="1"/>
  <c r="CH101" i="1"/>
  <c r="CG945" i="1"/>
  <c r="CT945" i="1" s="1"/>
  <c r="CH945" i="1"/>
  <c r="CG609" i="1"/>
  <c r="CT609" i="1" s="1"/>
  <c r="CF609" i="1"/>
  <c r="CP609" i="1" s="1"/>
  <c r="CF325" i="1"/>
  <c r="CP325" i="1" s="1"/>
  <c r="CG85" i="1"/>
  <c r="CT85" i="1" s="1"/>
  <c r="CF85" i="1"/>
  <c r="CP85" i="1" s="1"/>
  <c r="CH85" i="1"/>
  <c r="CL647" i="1"/>
  <c r="CF194" i="1"/>
  <c r="CP194" i="1" s="1"/>
  <c r="CG194" i="1"/>
  <c r="CT194" i="1" s="1"/>
  <c r="CG705" i="1"/>
  <c r="CT705" i="1" s="1"/>
  <c r="CH705" i="1"/>
  <c r="CF673" i="1"/>
  <c r="CP673" i="1" s="1"/>
  <c r="CH673" i="1"/>
  <c r="CH577" i="1"/>
  <c r="CF577" i="1"/>
  <c r="CP577" i="1" s="1"/>
  <c r="CG577" i="1"/>
  <c r="CT577" i="1" s="1"/>
  <c r="CF338" i="1"/>
  <c r="CP338" i="1" s="1"/>
  <c r="CG338" i="1"/>
  <c r="CT338" i="1" s="1"/>
  <c r="CG50" i="1"/>
  <c r="CT50" i="1" s="1"/>
  <c r="CH50" i="1"/>
  <c r="CF285" i="1"/>
  <c r="CP285" i="1" s="1"/>
  <c r="CH285" i="1"/>
  <c r="CF149" i="1"/>
  <c r="CP149" i="1" s="1"/>
  <c r="CG149" i="1"/>
  <c r="CT149" i="1" s="1"/>
  <c r="CL80" i="1"/>
  <c r="CJ80" i="1"/>
  <c r="DA80" i="1" s="1"/>
  <c r="CL96" i="1"/>
  <c r="CK96" i="1"/>
  <c r="DE96" i="1" s="1"/>
  <c r="CK120" i="1"/>
  <c r="DE120" i="1" s="1"/>
  <c r="CL120" i="1"/>
  <c r="CL133" i="1"/>
  <c r="CJ133" i="1"/>
  <c r="DA133" i="1" s="1"/>
  <c r="CL144" i="1"/>
  <c r="CK149" i="1"/>
  <c r="DE149" i="1" s="1"/>
  <c r="CL149" i="1"/>
  <c r="CL165" i="1"/>
  <c r="CJ165" i="1"/>
  <c r="DA165" i="1" s="1"/>
  <c r="CG66" i="1"/>
  <c r="CT66" i="1" s="1"/>
  <c r="CL194" i="1"/>
  <c r="CK197" i="1"/>
  <c r="DE197" i="1" s="1"/>
  <c r="CJ197" i="1"/>
  <c r="DA197" i="1" s="1"/>
  <c r="CK253" i="1"/>
  <c r="DE253" i="1" s="1"/>
  <c r="CJ258" i="1"/>
  <c r="DA258" i="1" s="1"/>
  <c r="CK258" i="1"/>
  <c r="DE258" i="1" s="1"/>
  <c r="CL258" i="1"/>
  <c r="CJ269" i="1"/>
  <c r="DA269" i="1" s="1"/>
  <c r="CL269" i="1"/>
  <c r="CK277" i="1"/>
  <c r="DE277" i="1" s="1"/>
  <c r="CL277" i="1"/>
  <c r="CK285" i="1"/>
  <c r="DE285" i="1" s="1"/>
  <c r="CJ285" i="1"/>
  <c r="DA285" i="1" s="1"/>
  <c r="CJ290" i="1"/>
  <c r="DA290" i="1" s="1"/>
  <c r="CK290" i="1"/>
  <c r="DE290" i="1" s="1"/>
  <c r="CK298" i="1"/>
  <c r="DE298" i="1" s="1"/>
  <c r="CL298" i="1"/>
  <c r="CK306" i="1"/>
  <c r="DE306" i="1" s="1"/>
  <c r="CL306" i="1"/>
  <c r="CJ306" i="1"/>
  <c r="DA306" i="1" s="1"/>
  <c r="CF274" i="1"/>
  <c r="CP274" i="1" s="1"/>
  <c r="CG274" i="1"/>
  <c r="CT274" i="1" s="1"/>
  <c r="CG322" i="1"/>
  <c r="CT322" i="1" s="1"/>
  <c r="CF322" i="1"/>
  <c r="CP322" i="1" s="1"/>
  <c r="CH322" i="1"/>
  <c r="CH114" i="1"/>
  <c r="CF114" i="1"/>
  <c r="CP114" i="1" s="1"/>
  <c r="CG146" i="1"/>
  <c r="CT146" i="1" s="1"/>
  <c r="CH146" i="1"/>
  <c r="CH210" i="1"/>
  <c r="CF210" i="1"/>
  <c r="CP210" i="1" s="1"/>
  <c r="CG210" i="1"/>
  <c r="CT210" i="1" s="1"/>
  <c r="CG242" i="1"/>
  <c r="CT242" i="1" s="1"/>
  <c r="CH242" i="1"/>
  <c r="CF242" i="1"/>
  <c r="CP242" i="1" s="1"/>
  <c r="CK650" i="1"/>
  <c r="DE650" i="1" s="1"/>
  <c r="CJ650" i="1"/>
  <c r="DA650" i="1" s="1"/>
  <c r="CF130" i="1"/>
  <c r="CP130" i="1" s="1"/>
  <c r="CH130" i="1"/>
  <c r="CF817" i="1"/>
  <c r="CP817" i="1" s="1"/>
  <c r="CG817" i="1"/>
  <c r="CT817" i="1" s="1"/>
  <c r="CG689" i="1"/>
  <c r="CT689" i="1" s="1"/>
  <c r="CH689" i="1"/>
  <c r="CG421" i="1"/>
  <c r="CT421" i="1" s="1"/>
  <c r="CH421" i="1"/>
  <c r="CJ695" i="1"/>
  <c r="DA695" i="1" s="1"/>
  <c r="CL261" i="1"/>
  <c r="CL181" i="1"/>
  <c r="CJ141" i="1"/>
  <c r="DA141" i="1" s="1"/>
  <c r="CK117" i="1"/>
  <c r="DE117" i="1" s="1"/>
  <c r="DB117" i="1" s="1"/>
  <c r="CJ101" i="1"/>
  <c r="DA101" i="1" s="1"/>
  <c r="CK722" i="1"/>
  <c r="DE722" i="1" s="1"/>
  <c r="CK234" i="1"/>
  <c r="DE234" i="1" s="1"/>
  <c r="CK202" i="1"/>
  <c r="DE202" i="1" s="1"/>
  <c r="CK160" i="1"/>
  <c r="DE160" i="1" s="1"/>
  <c r="CJ152" i="1"/>
  <c r="DA152" i="1" s="1"/>
  <c r="CK104" i="1"/>
  <c r="DE104" i="1" s="1"/>
  <c r="CJ88" i="1"/>
  <c r="DA88" i="1" s="1"/>
  <c r="CL48" i="1"/>
  <c r="CF578" i="1"/>
  <c r="CP578" i="1" s="1"/>
  <c r="CH554" i="1"/>
  <c r="CH538" i="1"/>
  <c r="CF306" i="1"/>
  <c r="CP306" i="1" s="1"/>
  <c r="CH266" i="1"/>
  <c r="CF22" i="1"/>
  <c r="CP22" i="1" s="1"/>
  <c r="CH6" i="1"/>
  <c r="CG929" i="1"/>
  <c r="CT929" i="1" s="1"/>
  <c r="CF421" i="1"/>
  <c r="CP421" i="1" s="1"/>
  <c r="CG357" i="1"/>
  <c r="CT357" i="1" s="1"/>
  <c r="CK586" i="1"/>
  <c r="DE586" i="1" s="1"/>
  <c r="CJ144" i="1"/>
  <c r="DA144" i="1" s="1"/>
  <c r="CH862" i="1"/>
  <c r="CF654" i="1"/>
  <c r="CP654" i="1" s="1"/>
  <c r="CG314" i="1"/>
  <c r="CT314" i="1" s="1"/>
  <c r="CF50" i="1"/>
  <c r="CP50" i="1" s="1"/>
  <c r="CF830" i="1"/>
  <c r="CP830" i="1" s="1"/>
  <c r="CF996" i="1"/>
  <c r="CP996" i="1" s="1"/>
  <c r="CG285" i="1"/>
  <c r="CT285" i="1" s="1"/>
  <c r="CJ253" i="1"/>
  <c r="DA253" i="1" s="1"/>
  <c r="CJ229" i="1"/>
  <c r="DA229" i="1" s="1"/>
  <c r="CL197" i="1"/>
  <c r="CL285" i="1"/>
  <c r="CJ277" i="1"/>
  <c r="DA277" i="1" s="1"/>
  <c r="CG370" i="1"/>
  <c r="CT370" i="1" s="1"/>
  <c r="CG290" i="1"/>
  <c r="CT290" i="1" s="1"/>
  <c r="CF66" i="1"/>
  <c r="CP66" i="1" s="1"/>
  <c r="CG130" i="1"/>
  <c r="CT130" i="1" s="1"/>
  <c r="CG964" i="1"/>
  <c r="CT964" i="1" s="1"/>
  <c r="CG101" i="1"/>
  <c r="CT101" i="1" s="1"/>
  <c r="CJ590" i="1"/>
  <c r="DA590" i="1" s="1"/>
  <c r="CK210" i="1"/>
  <c r="DE210" i="1" s="1"/>
  <c r="CJ210" i="1"/>
  <c r="DA210" i="1" s="1"/>
  <c r="CK682" i="1"/>
  <c r="DE682" i="1" s="1"/>
  <c r="CL682" i="1"/>
  <c r="CJ682" i="1"/>
  <c r="DA682" i="1" s="1"/>
  <c r="CJ602" i="1"/>
  <c r="DA602" i="1" s="1"/>
  <c r="CK602" i="1"/>
  <c r="DE602" i="1" s="1"/>
  <c r="CH606" i="1"/>
  <c r="CF606" i="1"/>
  <c r="CP606" i="1" s="1"/>
  <c r="CG638" i="1"/>
  <c r="CT638" i="1" s="1"/>
  <c r="CH990" i="1"/>
  <c r="CF990" i="1"/>
  <c r="CP990" i="1" s="1"/>
  <c r="CF682" i="1"/>
  <c r="CP682" i="1" s="1"/>
  <c r="CG682" i="1"/>
  <c r="CT682" i="1" s="1"/>
  <c r="CF634" i="1"/>
  <c r="CP634" i="1" s="1"/>
  <c r="CG634" i="1"/>
  <c r="CT634" i="1" s="1"/>
  <c r="CG258" i="1"/>
  <c r="CT258" i="1" s="1"/>
  <c r="CH258" i="1"/>
  <c r="CH162" i="1"/>
  <c r="CG162" i="1"/>
  <c r="CT162" i="1" s="1"/>
  <c r="CF98" i="1"/>
  <c r="CP98" i="1" s="1"/>
  <c r="CG98" i="1"/>
  <c r="CT98" i="1" s="1"/>
  <c r="CH98" i="1"/>
  <c r="CF881" i="1"/>
  <c r="CP881" i="1" s="1"/>
  <c r="CH881" i="1"/>
  <c r="CF674" i="1"/>
  <c r="CP674" i="1" s="1"/>
  <c r="CG674" i="1"/>
  <c r="CT674" i="1" s="1"/>
  <c r="CH801" i="1"/>
  <c r="CF801" i="1"/>
  <c r="CP801" i="1" s="1"/>
  <c r="CG801" i="1"/>
  <c r="CT801" i="1" s="1"/>
  <c r="CH865" i="1"/>
  <c r="CF865" i="1"/>
  <c r="CP865" i="1" s="1"/>
  <c r="CG625" i="1"/>
  <c r="CT625" i="1" s="1"/>
  <c r="CH625" i="1"/>
  <c r="CF625" i="1"/>
  <c r="CP625" i="1" s="1"/>
  <c r="CH453" i="1"/>
  <c r="CF453" i="1"/>
  <c r="CP453" i="1" s="1"/>
  <c r="CG349" i="1"/>
  <c r="CT349" i="1" s="1"/>
  <c r="CH349" i="1"/>
  <c r="CG133" i="1"/>
  <c r="CT133" i="1" s="1"/>
  <c r="CH133" i="1"/>
  <c r="CG57" i="1"/>
  <c r="CT57" i="1" s="1"/>
  <c r="CH57" i="1"/>
  <c r="CG897" i="1"/>
  <c r="CT897" i="1" s="1"/>
  <c r="CH897" i="1"/>
  <c r="CG261" i="1"/>
  <c r="CT261" i="1" s="1"/>
  <c r="CG197" i="1"/>
  <c r="CT197" i="1" s="1"/>
  <c r="CH197" i="1"/>
  <c r="CG849" i="1"/>
  <c r="CT849" i="1" s="1"/>
  <c r="CH849" i="1"/>
  <c r="CF849" i="1"/>
  <c r="CP849" i="1" s="1"/>
  <c r="CG913" i="1"/>
  <c r="CT913" i="1" s="1"/>
  <c r="CH913" i="1"/>
  <c r="CF60" i="1"/>
  <c r="CP60" i="1" s="1"/>
  <c r="CG60" i="1"/>
  <c r="CT60" i="1" s="1"/>
  <c r="CH317" i="1"/>
  <c r="CG317" i="1"/>
  <c r="CT317" i="1" s="1"/>
  <c r="CF229" i="1"/>
  <c r="CP229" i="1" s="1"/>
  <c r="CH229" i="1"/>
  <c r="CG229" i="1"/>
  <c r="CT229" i="1" s="1"/>
  <c r="CF117" i="1"/>
  <c r="CP117" i="1" s="1"/>
  <c r="CG117" i="1"/>
  <c r="CT117" i="1" s="1"/>
  <c r="CH117" i="1"/>
  <c r="CK698" i="1"/>
  <c r="DE698" i="1" s="1"/>
  <c r="CH977" i="1"/>
  <c r="CF977" i="1"/>
  <c r="CP977" i="1" s="1"/>
  <c r="CG833" i="1"/>
  <c r="CT833" i="1" s="1"/>
  <c r="CF833" i="1"/>
  <c r="CP833" i="1" s="1"/>
  <c r="CH657" i="1"/>
  <c r="CF657" i="1"/>
  <c r="CP657" i="1" s="1"/>
  <c r="CL40" i="1"/>
  <c r="CJ40" i="1"/>
  <c r="DA40" i="1" s="1"/>
  <c r="CK40" i="1"/>
  <c r="DE40" i="1" s="1"/>
  <c r="CJ45" i="1"/>
  <c r="DA45" i="1" s="1"/>
  <c r="CJ53" i="1"/>
  <c r="DA53" i="1" s="1"/>
  <c r="CK53" i="1"/>
  <c r="DE53" i="1" s="1"/>
  <c r="CJ56" i="1"/>
  <c r="DA56" i="1" s="1"/>
  <c r="CK56" i="1"/>
  <c r="DE56" i="1" s="1"/>
  <c r="CK64" i="1"/>
  <c r="DE64" i="1" s="1"/>
  <c r="CL69" i="1"/>
  <c r="CJ69" i="1"/>
  <c r="DA69" i="1" s="1"/>
  <c r="CL72" i="1"/>
  <c r="CK77" i="1"/>
  <c r="DE77" i="1" s="1"/>
  <c r="CL77" i="1"/>
  <c r="CJ85" i="1"/>
  <c r="DA85" i="1" s="1"/>
  <c r="CL85" i="1"/>
  <c r="CJ125" i="1"/>
  <c r="DA125" i="1" s="1"/>
  <c r="CL125" i="1"/>
  <c r="CL128" i="1"/>
  <c r="CK128" i="1"/>
  <c r="DE128" i="1" s="1"/>
  <c r="CJ136" i="1"/>
  <c r="DA136" i="1" s="1"/>
  <c r="CK136" i="1"/>
  <c r="DE136" i="1" s="1"/>
  <c r="CK157" i="1"/>
  <c r="DE157" i="1" s="1"/>
  <c r="CL157" i="1"/>
  <c r="CJ168" i="1"/>
  <c r="DA168" i="1" s="1"/>
  <c r="CL168" i="1"/>
  <c r="CJ173" i="1"/>
  <c r="DA173" i="1" s="1"/>
  <c r="CL173" i="1"/>
  <c r="CK173" i="1"/>
  <c r="DE173" i="1" s="1"/>
  <c r="CF79" i="1"/>
  <c r="CP79" i="1" s="1"/>
  <c r="CH79" i="1"/>
  <c r="CL178" i="1"/>
  <c r="CJ178" i="1"/>
  <c r="DA178" i="1" s="1"/>
  <c r="CK178" i="1"/>
  <c r="DE178" i="1" s="1"/>
  <c r="CJ186" i="1"/>
  <c r="DA186" i="1" s="1"/>
  <c r="CK186" i="1"/>
  <c r="DE186" i="1" s="1"/>
  <c r="CJ189" i="1"/>
  <c r="DA189" i="1" s="1"/>
  <c r="CK189" i="1"/>
  <c r="DE189" i="1" s="1"/>
  <c r="CK205" i="1"/>
  <c r="DE205" i="1" s="1"/>
  <c r="CL205" i="1"/>
  <c r="CJ205" i="1"/>
  <c r="DA205" i="1" s="1"/>
  <c r="CL213" i="1"/>
  <c r="CJ213" i="1"/>
  <c r="DA213" i="1" s="1"/>
  <c r="CK218" i="1"/>
  <c r="DE218" i="1" s="1"/>
  <c r="CJ218" i="1"/>
  <c r="DA218" i="1" s="1"/>
  <c r="CJ221" i="1"/>
  <c r="DA221" i="1" s="1"/>
  <c r="CL221" i="1"/>
  <c r="CL226" i="1"/>
  <c r="CJ226" i="1"/>
  <c r="DA226" i="1" s="1"/>
  <c r="CL242" i="1"/>
  <c r="CJ242" i="1"/>
  <c r="DA242" i="1" s="1"/>
  <c r="CL266" i="1"/>
  <c r="CJ266" i="1"/>
  <c r="DA266" i="1" s="1"/>
  <c r="CL274" i="1"/>
  <c r="CJ274" i="1"/>
  <c r="DA274" i="1" s="1"/>
  <c r="CK293" i="1"/>
  <c r="DE293" i="1" s="1"/>
  <c r="CL293" i="1"/>
  <c r="CL301" i="1"/>
  <c r="CJ301" i="1"/>
  <c r="DA301" i="1" s="1"/>
  <c r="CF354" i="1"/>
  <c r="CP354" i="1" s="1"/>
  <c r="CG354" i="1"/>
  <c r="CT354" i="1" s="1"/>
  <c r="CF386" i="1"/>
  <c r="CP386" i="1" s="1"/>
  <c r="CG386" i="1"/>
  <c r="CT386" i="1" s="1"/>
  <c r="CH386" i="1"/>
  <c r="CH418" i="1"/>
  <c r="CF418" i="1"/>
  <c r="CP418" i="1" s="1"/>
  <c r="CF450" i="1"/>
  <c r="CP450" i="1" s="1"/>
  <c r="CG450" i="1"/>
  <c r="CT450" i="1" s="1"/>
  <c r="CH658" i="1"/>
  <c r="CF658" i="1"/>
  <c r="CP658" i="1" s="1"/>
  <c r="CH690" i="1"/>
  <c r="CG706" i="1"/>
  <c r="CT706" i="1" s="1"/>
  <c r="CH706" i="1"/>
  <c r="CF770" i="1"/>
  <c r="CP770" i="1" s="1"/>
  <c r="CG770" i="1"/>
  <c r="CT770" i="1" s="1"/>
  <c r="CH946" i="1"/>
  <c r="CF946" i="1"/>
  <c r="CP946" i="1" s="1"/>
  <c r="CH962" i="1"/>
  <c r="CF962" i="1"/>
  <c r="CP962" i="1" s="1"/>
  <c r="CF106" i="1"/>
  <c r="CP106" i="1" s="1"/>
  <c r="CG106" i="1"/>
  <c r="CT106" i="1" s="1"/>
  <c r="CH106" i="1"/>
  <c r="CF138" i="1"/>
  <c r="CP138" i="1" s="1"/>
  <c r="CG138" i="1"/>
  <c r="CT138" i="1" s="1"/>
  <c r="CH138" i="1"/>
  <c r="CG202" i="1"/>
  <c r="CT202" i="1" s="1"/>
  <c r="CH202" i="1"/>
  <c r="CF234" i="1"/>
  <c r="CP234" i="1" s="1"/>
  <c r="CG234" i="1"/>
  <c r="CT234" i="1" s="1"/>
  <c r="CH234" i="1"/>
  <c r="CH298" i="1"/>
  <c r="CG330" i="1"/>
  <c r="CT330" i="1" s="1"/>
  <c r="CF330" i="1"/>
  <c r="CP330" i="1" s="1"/>
  <c r="CH346" i="1"/>
  <c r="CF346" i="1"/>
  <c r="CP346" i="1" s="1"/>
  <c r="CG362" i="1"/>
  <c r="CT362" i="1" s="1"/>
  <c r="CH362" i="1"/>
  <c r="CF362" i="1"/>
  <c r="CP362" i="1" s="1"/>
  <c r="CH378" i="1"/>
  <c r="CF378" i="1"/>
  <c r="CP378" i="1" s="1"/>
  <c r="CG378" i="1"/>
  <c r="CT378" i="1" s="1"/>
  <c r="CG394" i="1"/>
  <c r="CT394" i="1" s="1"/>
  <c r="CH426" i="1"/>
  <c r="CF426" i="1"/>
  <c r="CP426" i="1" s="1"/>
  <c r="CG442" i="1"/>
  <c r="CT442" i="1" s="1"/>
  <c r="CF458" i="1"/>
  <c r="CP458" i="1" s="1"/>
  <c r="CG458" i="1"/>
  <c r="CT458" i="1" s="1"/>
  <c r="CH458" i="1"/>
  <c r="CG506" i="1"/>
  <c r="CT506" i="1" s="1"/>
  <c r="CH506" i="1"/>
  <c r="CH522" i="1"/>
  <c r="CG522" i="1"/>
  <c r="CT522" i="1" s="1"/>
  <c r="CH82" i="1"/>
  <c r="CF82" i="1"/>
  <c r="CP82" i="1" s="1"/>
  <c r="CG82" i="1"/>
  <c r="CT82" i="1" s="1"/>
  <c r="CF178" i="1"/>
  <c r="CP178" i="1" s="1"/>
  <c r="CG178" i="1"/>
  <c r="CT178" i="1" s="1"/>
  <c r="CH178" i="1"/>
  <c r="CG769" i="1"/>
  <c r="CT769" i="1" s="1"/>
  <c r="CH769" i="1"/>
  <c r="CG839" i="1"/>
  <c r="CT839" i="1" s="1"/>
  <c r="CH839" i="1"/>
  <c r="CH734" i="1"/>
  <c r="CF734" i="1"/>
  <c r="CP734" i="1" s="1"/>
  <c r="CH375" i="1"/>
  <c r="CG375" i="1"/>
  <c r="CT375" i="1" s="1"/>
  <c r="CJ181" i="1"/>
  <c r="DA181" i="1" s="1"/>
  <c r="CL141" i="1"/>
  <c r="CL93" i="1"/>
  <c r="CL61" i="1"/>
  <c r="CK250" i="1"/>
  <c r="DE250" i="1" s="1"/>
  <c r="CJ234" i="1"/>
  <c r="DA234" i="1" s="1"/>
  <c r="CJ202" i="1"/>
  <c r="DA202" i="1" s="1"/>
  <c r="CK112" i="1"/>
  <c r="DE112" i="1" s="1"/>
  <c r="DB112" i="1" s="1"/>
  <c r="CJ104" i="1"/>
  <c r="DA104" i="1" s="1"/>
  <c r="CK309" i="1"/>
  <c r="DE309" i="1" s="1"/>
  <c r="DB309" i="1" s="1"/>
  <c r="CH282" i="1"/>
  <c r="CG266" i="1"/>
  <c r="CT266" i="1" s="1"/>
  <c r="CH22" i="1"/>
  <c r="CH521" i="1"/>
  <c r="CF389" i="1"/>
  <c r="CP389" i="1" s="1"/>
  <c r="CF317" i="1"/>
  <c r="CP317" i="1" s="1"/>
  <c r="CF57" i="1"/>
  <c r="CP57" i="1" s="1"/>
  <c r="CK194" i="1"/>
  <c r="DE194" i="1" s="1"/>
  <c r="CJ120" i="1"/>
  <c r="DA120" i="1" s="1"/>
  <c r="CJ64" i="1"/>
  <c r="DA64" i="1" s="1"/>
  <c r="CH682" i="1"/>
  <c r="CF638" i="1"/>
  <c r="CP638" i="1" s="1"/>
  <c r="CG602" i="1"/>
  <c r="CT602" i="1" s="1"/>
  <c r="CH338" i="1"/>
  <c r="CG298" i="1"/>
  <c r="CT298" i="1" s="1"/>
  <c r="CH830" i="1"/>
  <c r="CG990" i="1"/>
  <c r="CT990" i="1" s="1"/>
  <c r="CG690" i="1"/>
  <c r="CT690" i="1" s="1"/>
  <c r="CF839" i="1"/>
  <c r="CP839" i="1" s="1"/>
  <c r="CG325" i="1"/>
  <c r="CT325" i="1" s="1"/>
  <c r="CL253" i="1"/>
  <c r="CL229" i="1"/>
  <c r="CL189" i="1"/>
  <c r="CJ77" i="1"/>
  <c r="DA77" i="1" s="1"/>
  <c r="CK269" i="1"/>
  <c r="DE269" i="1" s="1"/>
  <c r="CL136" i="1"/>
  <c r="CG418" i="1"/>
  <c r="CT418" i="1" s="1"/>
  <c r="CF370" i="1"/>
  <c r="CP370" i="1" s="1"/>
  <c r="CF290" i="1"/>
  <c r="CP290" i="1" s="1"/>
  <c r="CH194" i="1"/>
  <c r="CH66" i="1"/>
  <c r="CG977" i="1"/>
  <c r="CT977" i="1" s="1"/>
  <c r="CF945" i="1"/>
  <c r="CP945" i="1" s="1"/>
  <c r="CF375" i="1"/>
  <c r="CP375" i="1" s="1"/>
  <c r="CF705" i="1"/>
  <c r="CP705" i="1" s="1"/>
  <c r="CH609" i="1"/>
  <c r="CF197" i="1"/>
  <c r="CP197" i="1" s="1"/>
  <c r="CK165" i="1"/>
  <c r="DE165" i="1" s="1"/>
  <c r="CL290" i="1"/>
  <c r="CJ96" i="1"/>
  <c r="DA96" i="1" s="1"/>
  <c r="CH274" i="1"/>
  <c r="CG114" i="1"/>
  <c r="CT114" i="1" s="1"/>
  <c r="CG865" i="1"/>
  <c r="CT865" i="1" s="1"/>
  <c r="CF964" i="1"/>
  <c r="CP964" i="1" s="1"/>
  <c r="CH149" i="1"/>
  <c r="CJ109" i="1"/>
  <c r="DA109" i="1" s="1"/>
  <c r="CK109" i="1"/>
  <c r="DE109" i="1" s="1"/>
  <c r="CL109" i="1"/>
  <c r="CH165" i="1"/>
  <c r="CF165" i="1"/>
  <c r="CP165" i="1" s="1"/>
  <c r="CG165" i="1"/>
  <c r="CT165" i="1" s="1"/>
  <c r="CH674" i="1"/>
  <c r="CF500" i="1"/>
  <c r="CP500" i="1" s="1"/>
  <c r="CG79" i="1"/>
  <c r="CT79" i="1" s="1"/>
  <c r="CG521" i="1"/>
  <c r="CT521" i="1" s="1"/>
  <c r="CH389" i="1"/>
  <c r="CG213" i="1"/>
  <c r="CT213" i="1" s="1"/>
  <c r="CL650" i="1"/>
  <c r="CL53" i="1"/>
  <c r="CJ194" i="1"/>
  <c r="DA194" i="1" s="1"/>
  <c r="CK80" i="1"/>
  <c r="DE80" i="1" s="1"/>
  <c r="CL64" i="1"/>
  <c r="CG658" i="1"/>
  <c r="CT658" i="1" s="1"/>
  <c r="CH638" i="1"/>
  <c r="CF602" i="1"/>
  <c r="CP602" i="1" s="1"/>
  <c r="CH330" i="1"/>
  <c r="CF298" i="1"/>
  <c r="CP298" i="1" s="1"/>
  <c r="CG878" i="1"/>
  <c r="CT878" i="1" s="1"/>
  <c r="CF690" i="1"/>
  <c r="CP690" i="1" s="1"/>
  <c r="CH325" i="1"/>
  <c r="CL245" i="1"/>
  <c r="CK221" i="1"/>
  <c r="DE221" i="1" s="1"/>
  <c r="CJ157" i="1"/>
  <c r="DA157" i="1" s="1"/>
  <c r="CL666" i="1"/>
  <c r="CK242" i="1"/>
  <c r="DE242" i="1" s="1"/>
  <c r="CJ128" i="1"/>
  <c r="DA128" i="1" s="1"/>
  <c r="CF394" i="1"/>
  <c r="CP394" i="1" s="1"/>
  <c r="CH354" i="1"/>
  <c r="CH226" i="1"/>
  <c r="CG170" i="1"/>
  <c r="CT170" i="1" s="1"/>
  <c r="CF689" i="1"/>
  <c r="CP689" i="1" s="1"/>
  <c r="CH593" i="1"/>
  <c r="CF133" i="1"/>
  <c r="CP133" i="1" s="1"/>
  <c r="CK133" i="1"/>
  <c r="DE133" i="1" s="1"/>
  <c r="CK274" i="1"/>
  <c r="DE274" i="1" s="1"/>
  <c r="CJ293" i="1"/>
  <c r="DA293" i="1" s="1"/>
  <c r="CF522" i="1"/>
  <c r="CP522" i="1" s="1"/>
  <c r="CF162" i="1"/>
  <c r="CP162" i="1" s="1"/>
  <c r="CF913" i="1"/>
  <c r="CP913" i="1" s="1"/>
  <c r="CH833" i="1"/>
  <c r="CH181" i="1"/>
  <c r="CH406" i="1"/>
  <c r="CK977" i="1"/>
  <c r="DE977" i="1" s="1"/>
  <c r="CL921" i="1"/>
  <c r="CF475" i="1"/>
  <c r="CP475" i="1" s="1"/>
  <c r="CG562" i="1"/>
  <c r="CT562" i="1" s="1"/>
  <c r="CK877" i="1"/>
  <c r="DE877" i="1" s="1"/>
  <c r="CK6" i="1"/>
  <c r="DE6" i="1" s="1"/>
  <c r="CL184" i="1"/>
  <c r="CL312" i="1"/>
  <c r="CF374" i="1"/>
  <c r="CP374" i="1" s="1"/>
  <c r="CL335" i="1"/>
  <c r="CL478" i="1"/>
  <c r="CH643" i="1"/>
  <c r="CF488" i="1"/>
  <c r="CP488" i="1" s="1"/>
  <c r="CG546" i="1"/>
  <c r="CT546" i="1" s="1"/>
  <c r="CL962" i="1"/>
  <c r="CJ943" i="1"/>
  <c r="DA943" i="1" s="1"/>
  <c r="CK25" i="1"/>
  <c r="DE25" i="1" s="1"/>
  <c r="CK30" i="1"/>
  <c r="DE30" i="1" s="1"/>
  <c r="CK27" i="1"/>
  <c r="DE27" i="1" s="1"/>
  <c r="CJ37" i="1"/>
  <c r="DA37" i="1" s="1"/>
  <c r="CK52" i="1"/>
  <c r="DE52" i="1" s="1"/>
  <c r="CL76" i="1"/>
  <c r="CL150" i="1"/>
  <c r="CJ159" i="1"/>
  <c r="DA159" i="1" s="1"/>
  <c r="CK172" i="1"/>
  <c r="DE172" i="1" s="1"/>
  <c r="CJ175" i="1"/>
  <c r="DA175" i="1" s="1"/>
  <c r="CJ75" i="1"/>
  <c r="DA75" i="1" s="1"/>
  <c r="CJ83" i="1"/>
  <c r="DA83" i="1" s="1"/>
  <c r="CK107" i="1"/>
  <c r="DE107" i="1" s="1"/>
  <c r="CJ123" i="1"/>
  <c r="DA123" i="1" s="1"/>
  <c r="CL147" i="1"/>
  <c r="CJ187" i="1"/>
  <c r="DA187" i="1" s="1"/>
  <c r="CL193" i="1"/>
  <c r="CL199" i="1"/>
  <c r="CJ220" i="1"/>
  <c r="DA220" i="1" s="1"/>
  <c r="CK223" i="1"/>
  <c r="DE223" i="1" s="1"/>
  <c r="CL227" i="1"/>
  <c r="CJ236" i="1"/>
  <c r="DA236" i="1" s="1"/>
  <c r="CJ243" i="1"/>
  <c r="DA243" i="1" s="1"/>
  <c r="CJ279" i="1"/>
  <c r="DA279" i="1" s="1"/>
  <c r="CJ248" i="1"/>
  <c r="DA248" i="1" s="1"/>
  <c r="CJ387" i="1"/>
  <c r="DA387" i="1" s="1"/>
  <c r="CL443" i="1"/>
  <c r="CL451" i="1"/>
  <c r="CJ531" i="1"/>
  <c r="DA531" i="1" s="1"/>
  <c r="CH998" i="1"/>
  <c r="CH366" i="1"/>
  <c r="CK369" i="1"/>
  <c r="DE369" i="1" s="1"/>
  <c r="CL374" i="1"/>
  <c r="CJ417" i="1"/>
  <c r="DA417" i="1" s="1"/>
  <c r="CK487" i="1"/>
  <c r="DE487" i="1" s="1"/>
  <c r="CL519" i="1"/>
  <c r="CL524" i="1"/>
  <c r="CJ572" i="1"/>
  <c r="DA572" i="1" s="1"/>
  <c r="CL575" i="1"/>
  <c r="CL624" i="1"/>
  <c r="CJ681" i="1"/>
  <c r="DA681" i="1" s="1"/>
  <c r="CL699" i="1"/>
  <c r="CL708" i="1"/>
  <c r="CJ716" i="1"/>
  <c r="DA716" i="1" s="1"/>
  <c r="CJ723" i="1"/>
  <c r="DA723" i="1" s="1"/>
  <c r="CK729" i="1"/>
  <c r="DE729" i="1" s="1"/>
  <c r="CK763" i="1"/>
  <c r="DE763" i="1" s="1"/>
  <c r="CJ769" i="1"/>
  <c r="DA769" i="1" s="1"/>
  <c r="CL820" i="1"/>
  <c r="CK832" i="1"/>
  <c r="DE832" i="1" s="1"/>
  <c r="CG182" i="1"/>
  <c r="CT182" i="1" s="1"/>
  <c r="CF214" i="1"/>
  <c r="CP214" i="1" s="1"/>
  <c r="CK998" i="1"/>
  <c r="DE998" i="1" s="1"/>
  <c r="CJ940" i="1"/>
  <c r="DA940" i="1" s="1"/>
  <c r="CK931" i="1"/>
  <c r="DE931" i="1" s="1"/>
  <c r="CJ923" i="1"/>
  <c r="DA923" i="1" s="1"/>
  <c r="CJ978" i="1"/>
  <c r="DA978" i="1" s="1"/>
  <c r="CF328" i="1"/>
  <c r="CP328" i="1" s="1"/>
  <c r="CF845" i="1"/>
  <c r="CP845" i="1" s="1"/>
  <c r="CH576" i="1"/>
  <c r="CH763" i="1"/>
  <c r="CF651" i="1"/>
  <c r="CP651" i="1" s="1"/>
  <c r="CH122" i="1"/>
  <c r="CF768" i="1"/>
  <c r="CP768" i="1" s="1"/>
  <c r="CJ735" i="1"/>
  <c r="DA735" i="1" s="1"/>
  <c r="CK802" i="1"/>
  <c r="DE802" i="1" s="1"/>
  <c r="CK791" i="1"/>
  <c r="DE791" i="1" s="1"/>
  <c r="CJ719" i="1"/>
  <c r="DA719" i="1" s="1"/>
  <c r="CJ850" i="1"/>
  <c r="DA850" i="1" s="1"/>
  <c r="CK738" i="1"/>
  <c r="DE738" i="1" s="1"/>
  <c r="CL591" i="1"/>
  <c r="CL634" i="1"/>
  <c r="CJ642" i="1"/>
  <c r="DA642" i="1" s="1"/>
  <c r="CK674" i="1"/>
  <c r="DE674" i="1" s="1"/>
  <c r="CL754" i="1"/>
  <c r="CJ786" i="1"/>
  <c r="DA786" i="1" s="1"/>
  <c r="CK818" i="1"/>
  <c r="DE818" i="1" s="1"/>
  <c r="CL831" i="1"/>
  <c r="CL972" i="1"/>
  <c r="CL955" i="1"/>
  <c r="CL908" i="1"/>
  <c r="CJ899" i="1"/>
  <c r="DA899" i="1" s="1"/>
  <c r="CG668" i="1"/>
  <c r="CT668" i="1" s="1"/>
  <c r="CH570" i="1"/>
  <c r="CF562" i="1"/>
  <c r="CP562" i="1" s="1"/>
  <c r="CH950" i="1"/>
  <c r="CK914" i="1"/>
  <c r="DE914" i="1" s="1"/>
  <c r="CJ6" i="1"/>
  <c r="DA6" i="1" s="1"/>
  <c r="CK36" i="1"/>
  <c r="DE36" i="1" s="1"/>
  <c r="CJ216" i="1"/>
  <c r="DA216" i="1" s="1"/>
  <c r="CK280" i="1"/>
  <c r="DE280" i="1" s="1"/>
  <c r="CL453" i="1"/>
  <c r="CL579" i="1"/>
  <c r="CG550" i="1"/>
  <c r="CT550" i="1" s="1"/>
  <c r="CH270" i="1"/>
  <c r="CK318" i="1"/>
  <c r="DE318" i="1" s="1"/>
  <c r="CL340" i="1"/>
  <c r="CJ348" i="1"/>
  <c r="DA348" i="1" s="1"/>
  <c r="CK414" i="1"/>
  <c r="DE414" i="1" s="1"/>
  <c r="CJ420" i="1"/>
  <c r="DA420" i="1" s="1"/>
  <c r="CK455" i="1"/>
  <c r="DE455" i="1" s="1"/>
  <c r="CK478" i="1"/>
  <c r="DE478" i="1" s="1"/>
  <c r="CK526" i="1"/>
  <c r="DE526" i="1" s="1"/>
  <c r="CH766" i="1"/>
  <c r="CG626" i="1"/>
  <c r="CT626" i="1" s="1"/>
  <c r="CK607" i="1"/>
  <c r="DE607" i="1" s="1"/>
  <c r="CG179" i="1"/>
  <c r="CT179" i="1" s="1"/>
  <c r="CG965" i="1"/>
  <c r="CT965" i="1" s="1"/>
  <c r="CH121" i="1"/>
  <c r="CF632" i="1"/>
  <c r="CP632" i="1" s="1"/>
  <c r="CH754" i="1"/>
  <c r="CF783" i="1"/>
  <c r="CP783" i="1" s="1"/>
  <c r="CK12" i="1"/>
  <c r="DE12" i="1" s="1"/>
  <c r="CL29" i="1"/>
  <c r="CK195" i="1"/>
  <c r="DE195" i="1" s="1"/>
  <c r="CJ201" i="1"/>
  <c r="DA201" i="1" s="1"/>
  <c r="CK247" i="1"/>
  <c r="DE247" i="1" s="1"/>
  <c r="CK336" i="1"/>
  <c r="DE336" i="1" s="1"/>
  <c r="CJ568" i="1"/>
  <c r="DA568" i="1" s="1"/>
  <c r="CL446" i="1"/>
  <c r="CG228" i="1"/>
  <c r="CT228" i="1" s="1"/>
  <c r="CJ741" i="1"/>
  <c r="DA741" i="1" s="1"/>
  <c r="CL692" i="1"/>
  <c r="CJ812" i="1"/>
  <c r="DA812" i="1" s="1"/>
  <c r="CJ856" i="1"/>
  <c r="DA856" i="1" s="1"/>
  <c r="CG54" i="1"/>
  <c r="CT54" i="1" s="1"/>
  <c r="CF108" i="1"/>
  <c r="CP108" i="1" s="1"/>
  <c r="CJ996" i="1"/>
  <c r="DA996" i="1" s="1"/>
  <c r="CK987" i="1"/>
  <c r="DE987" i="1" s="1"/>
  <c r="CJ960" i="1"/>
  <c r="DA960" i="1" s="1"/>
  <c r="CJ876" i="1"/>
  <c r="DA876" i="1" s="1"/>
  <c r="CK864" i="1"/>
  <c r="DE864" i="1" s="1"/>
  <c r="CG16" i="1"/>
  <c r="CT16" i="1" s="1"/>
  <c r="CG967" i="1"/>
  <c r="CT967" i="1" s="1"/>
  <c r="CF443" i="1"/>
  <c r="CP443" i="1" s="1"/>
  <c r="CH845" i="1"/>
  <c r="CH956" i="1"/>
  <c r="CH784" i="1"/>
  <c r="CG896" i="1"/>
  <c r="CT896" i="1" s="1"/>
  <c r="CG931" i="1"/>
  <c r="CT931" i="1" s="1"/>
  <c r="CH558" i="1"/>
  <c r="CG938" i="1"/>
  <c r="CT938" i="1" s="1"/>
  <c r="CH215" i="1"/>
  <c r="CF704" i="1"/>
  <c r="CP704" i="1" s="1"/>
  <c r="CG566" i="1"/>
  <c r="CT566" i="1" s="1"/>
  <c r="CL927" i="1"/>
  <c r="CK10" i="1"/>
  <c r="DE10" i="1" s="1"/>
  <c r="CJ18" i="1"/>
  <c r="DA18" i="1" s="1"/>
  <c r="CJ33" i="1"/>
  <c r="DA33" i="1" s="1"/>
  <c r="CK16" i="1"/>
  <c r="DE16" i="1" s="1"/>
  <c r="CK251" i="1"/>
  <c r="DE251" i="1" s="1"/>
  <c r="CJ232" i="1"/>
  <c r="DA232" i="1" s="1"/>
  <c r="CJ371" i="1"/>
  <c r="DA371" i="1" s="1"/>
  <c r="CL499" i="1"/>
  <c r="CH374" i="1"/>
  <c r="CF30" i="1"/>
  <c r="CP30" i="1" s="1"/>
  <c r="CG510" i="1"/>
  <c r="CT510" i="1" s="1"/>
  <c r="CK364" i="1"/>
  <c r="DE364" i="1" s="1"/>
  <c r="CJ391" i="1"/>
  <c r="DA391" i="1" s="1"/>
  <c r="CJ438" i="1"/>
  <c r="DA438" i="1" s="1"/>
  <c r="CJ462" i="1"/>
  <c r="DA462" i="1" s="1"/>
  <c r="CK468" i="1"/>
  <c r="DE468" i="1" s="1"/>
  <c r="CJ486" i="1"/>
  <c r="DA486" i="1" s="1"/>
  <c r="CL508" i="1"/>
  <c r="CL514" i="1"/>
  <c r="CJ538" i="1"/>
  <c r="DA538" i="1" s="1"/>
  <c r="CG859" i="1"/>
  <c r="CT859" i="1" s="1"/>
  <c r="CH827" i="1"/>
  <c r="CH737" i="1"/>
  <c r="CF531" i="1"/>
  <c r="CP531" i="1" s="1"/>
  <c r="CH603" i="1"/>
  <c r="CG675" i="1"/>
  <c r="CT675" i="1" s="1"/>
  <c r="CG851" i="1"/>
  <c r="CT851" i="1" s="1"/>
  <c r="CG864" i="1"/>
  <c r="CT864" i="1" s="1"/>
  <c r="CF546" i="1"/>
  <c r="CP546" i="1" s="1"/>
  <c r="CH680" i="1"/>
  <c r="CF555" i="1"/>
  <c r="CP555" i="1" s="1"/>
  <c r="CG72" i="1"/>
  <c r="CT72" i="1" s="1"/>
  <c r="CH886" i="1"/>
  <c r="CG694" i="1"/>
  <c r="CT694" i="1" s="1"/>
  <c r="CG598" i="1"/>
  <c r="CT598" i="1" s="1"/>
  <c r="CH703" i="1"/>
  <c r="CG623" i="1"/>
  <c r="CT623" i="1" s="1"/>
  <c r="CK994" i="1"/>
  <c r="DE994" i="1" s="1"/>
  <c r="CL978" i="1"/>
  <c r="CJ962" i="1"/>
  <c r="DA962" i="1" s="1"/>
  <c r="CL951" i="1"/>
  <c r="CK943" i="1"/>
  <c r="DE943" i="1" s="1"/>
  <c r="CL4" i="1"/>
  <c r="CJ9" i="1"/>
  <c r="DA9" i="1" s="1"/>
  <c r="CL14" i="1"/>
  <c r="CL25" i="1"/>
  <c r="CL30" i="1"/>
  <c r="CL8" i="1"/>
  <c r="CK37" i="1"/>
  <c r="DE37" i="1" s="1"/>
  <c r="CJ55" i="1"/>
  <c r="DA55" i="1" s="1"/>
  <c r="CJ58" i="1"/>
  <c r="DA58" i="1" s="1"/>
  <c r="CK65" i="1"/>
  <c r="DE65" i="1" s="1"/>
  <c r="CJ76" i="1"/>
  <c r="DA76" i="1" s="1"/>
  <c r="CK79" i="1"/>
  <c r="DE79" i="1" s="1"/>
  <c r="CL86" i="1"/>
  <c r="CL89" i="1"/>
  <c r="CK122" i="1"/>
  <c r="DE122" i="1" s="1"/>
  <c r="CL127" i="1"/>
  <c r="CL140" i="1"/>
  <c r="CJ143" i="1"/>
  <c r="DA143" i="1" s="1"/>
  <c r="CJ150" i="1"/>
  <c r="DA150" i="1" s="1"/>
  <c r="CK153" i="1"/>
  <c r="DE153" i="1" s="1"/>
  <c r="CK159" i="1"/>
  <c r="DE159" i="1" s="1"/>
  <c r="CJ162" i="1"/>
  <c r="DA162" i="1" s="1"/>
  <c r="CL169" i="1"/>
  <c r="CK175" i="1"/>
  <c r="DE175" i="1" s="1"/>
  <c r="CL75" i="1"/>
  <c r="CL91" i="1"/>
  <c r="CJ99" i="1"/>
  <c r="DA99" i="1" s="1"/>
  <c r="CK123" i="1"/>
  <c r="DE123" i="1" s="1"/>
  <c r="CJ139" i="1"/>
  <c r="DA139" i="1" s="1"/>
  <c r="CJ147" i="1"/>
  <c r="DA147" i="1" s="1"/>
  <c r="CH64" i="1"/>
  <c r="CJ180" i="1"/>
  <c r="DA180" i="1" s="1"/>
  <c r="CK187" i="1"/>
  <c r="DE187" i="1" s="1"/>
  <c r="CK190" i="1"/>
  <c r="DE190" i="1" s="1"/>
  <c r="CJ193" i="1"/>
  <c r="DA193" i="1" s="1"/>
  <c r="CJ196" i="1"/>
  <c r="DA196" i="1" s="1"/>
  <c r="CK199" i="1"/>
  <c r="DE199" i="1" s="1"/>
  <c r="CJ203" i="1"/>
  <c r="DA203" i="1" s="1"/>
  <c r="CK207" i="1"/>
  <c r="DE207" i="1" s="1"/>
  <c r="CJ217" i="1"/>
  <c r="DA217" i="1" s="1"/>
  <c r="CK220" i="1"/>
  <c r="DE220" i="1" s="1"/>
  <c r="CL223" i="1"/>
  <c r="CK227" i="1"/>
  <c r="DE227" i="1" s="1"/>
  <c r="CK230" i="1"/>
  <c r="DE230" i="1" s="1"/>
  <c r="CJ233" i="1"/>
  <c r="DA233" i="1" s="1"/>
  <c r="CJ239" i="1"/>
  <c r="DA239" i="1" s="1"/>
  <c r="CK243" i="1"/>
  <c r="DE243" i="1" s="1"/>
  <c r="CK246" i="1"/>
  <c r="DE246" i="1" s="1"/>
  <c r="CJ254" i="1"/>
  <c r="DA254" i="1" s="1"/>
  <c r="CK257" i="1"/>
  <c r="DE257" i="1" s="1"/>
  <c r="CL260" i="1"/>
  <c r="CK263" i="1"/>
  <c r="DE263" i="1" s="1"/>
  <c r="CK283" i="1"/>
  <c r="DE283" i="1" s="1"/>
  <c r="CK286" i="1"/>
  <c r="DE286" i="1" s="1"/>
  <c r="CJ294" i="1"/>
  <c r="DA294" i="1" s="1"/>
  <c r="CK299" i="1"/>
  <c r="DE299" i="1" s="1"/>
  <c r="CJ192" i="1"/>
  <c r="DA192" i="1" s="1"/>
  <c r="CK200" i="1"/>
  <c r="DE200" i="1" s="1"/>
  <c r="CK248" i="1"/>
  <c r="DE248" i="1" s="1"/>
  <c r="CL347" i="1"/>
  <c r="CL368" i="1"/>
  <c r="CK387" i="1"/>
  <c r="DE387" i="1" s="1"/>
  <c r="CL419" i="1"/>
  <c r="CK448" i="1"/>
  <c r="DE448" i="1" s="1"/>
  <c r="CJ451" i="1"/>
  <c r="DA451" i="1" s="1"/>
  <c r="CJ456" i="1"/>
  <c r="DA456" i="1" s="1"/>
  <c r="CK467" i="1"/>
  <c r="DE467" i="1" s="1"/>
  <c r="CL485" i="1"/>
  <c r="CL531" i="1"/>
  <c r="CL544" i="1"/>
  <c r="CL571" i="1"/>
  <c r="CH390" i="1"/>
  <c r="CH582" i="1"/>
  <c r="CF998" i="1"/>
  <c r="CP998" i="1" s="1"/>
  <c r="CF206" i="1"/>
  <c r="CP206" i="1" s="1"/>
  <c r="CF366" i="1"/>
  <c r="CP366" i="1" s="1"/>
  <c r="CH414" i="1"/>
  <c r="CH494" i="1"/>
  <c r="CF542" i="1"/>
  <c r="CP542" i="1" s="1"/>
  <c r="CL332" i="1"/>
  <c r="CL351" i="1"/>
  <c r="CK356" i="1"/>
  <c r="DE356" i="1" s="1"/>
  <c r="CL369" i="1"/>
  <c r="CL383" i="1"/>
  <c r="CL401" i="1"/>
  <c r="CK412" i="1"/>
  <c r="DE412" i="1" s="1"/>
  <c r="CJ439" i="1"/>
  <c r="DA439" i="1" s="1"/>
  <c r="CJ474" i="1"/>
  <c r="DA474" i="1" s="1"/>
  <c r="CL487" i="1"/>
  <c r="CJ519" i="1"/>
  <c r="DA519" i="1" s="1"/>
  <c r="CL534" i="1"/>
  <c r="CK550" i="1"/>
  <c r="DE550" i="1" s="1"/>
  <c r="CL556" i="1"/>
  <c r="CJ575" i="1"/>
  <c r="DA575" i="1" s="1"/>
  <c r="CF396" i="1"/>
  <c r="CP396" i="1" s="1"/>
  <c r="CF359" i="1"/>
  <c r="CP359" i="1" s="1"/>
  <c r="CL608" i="1"/>
  <c r="CL632" i="1"/>
  <c r="CL644" i="1"/>
  <c r="CL664" i="1"/>
  <c r="CL667" i="1"/>
  <c r="CJ675" i="1"/>
  <c r="DA675" i="1" s="1"/>
  <c r="CK681" i="1"/>
  <c r="DE681" i="1" s="1"/>
  <c r="CJ691" i="1"/>
  <c r="DA691" i="1" s="1"/>
  <c r="CL694" i="1"/>
  <c r="CK697" i="1"/>
  <c r="DE697" i="1" s="1"/>
  <c r="CK699" i="1"/>
  <c r="DE699" i="1" s="1"/>
  <c r="CJ705" i="1"/>
  <c r="DA705" i="1" s="1"/>
  <c r="CJ708" i="1"/>
  <c r="DA708" i="1" s="1"/>
  <c r="CJ713" i="1"/>
  <c r="DA713" i="1" s="1"/>
  <c r="CK723" i="1"/>
  <c r="DE723" i="1" s="1"/>
  <c r="CL729" i="1"/>
  <c r="CK739" i="1"/>
  <c r="DE739" i="1" s="1"/>
  <c r="CJ742" i="1"/>
  <c r="DA742" i="1" s="1"/>
  <c r="CK745" i="1"/>
  <c r="DE745" i="1" s="1"/>
  <c r="CL753" i="1"/>
  <c r="CK756" i="1"/>
  <c r="DE756" i="1" s="1"/>
  <c r="CL763" i="1"/>
  <c r="CK772" i="1"/>
  <c r="DE772" i="1" s="1"/>
  <c r="CK784" i="1"/>
  <c r="DE784" i="1" s="1"/>
  <c r="CJ787" i="1"/>
  <c r="DA787" i="1" s="1"/>
  <c r="CK793" i="1"/>
  <c r="DE793" i="1" s="1"/>
  <c r="CL809" i="1"/>
  <c r="CL817" i="1"/>
  <c r="CJ820" i="1"/>
  <c r="DA820" i="1" s="1"/>
  <c r="CJ827" i="1"/>
  <c r="DA827" i="1" s="1"/>
  <c r="CJ832" i="1"/>
  <c r="DA832" i="1" s="1"/>
  <c r="CL846" i="1"/>
  <c r="CK857" i="1"/>
  <c r="DE857" i="1" s="1"/>
  <c r="CF134" i="1"/>
  <c r="CP134" i="1" s="1"/>
  <c r="CH182" i="1"/>
  <c r="CH192" i="1"/>
  <c r="CF198" i="1"/>
  <c r="CP198" i="1" s="1"/>
  <c r="CG214" i="1"/>
  <c r="CT214" i="1" s="1"/>
  <c r="CH248" i="1"/>
  <c r="CL1001" i="1"/>
  <c r="CL998" i="1"/>
  <c r="CL995" i="1"/>
  <c r="CK992" i="1"/>
  <c r="DE992" i="1" s="1"/>
  <c r="CJ990" i="1"/>
  <c r="DA990" i="1" s="1"/>
  <c r="CJ953" i="1"/>
  <c r="DA953" i="1" s="1"/>
  <c r="CL950" i="1"/>
  <c r="CK940" i="1"/>
  <c r="DE940" i="1" s="1"/>
  <c r="CL931" i="1"/>
  <c r="CL928" i="1"/>
  <c r="CJ920" i="1"/>
  <c r="DA920" i="1" s="1"/>
  <c r="CL888" i="1"/>
  <c r="CL881" i="1"/>
  <c r="CG97" i="1"/>
  <c r="CT97" i="1" s="1"/>
  <c r="CG808" i="1"/>
  <c r="CT808" i="1" s="1"/>
  <c r="CJ703" i="1"/>
  <c r="DA703" i="1" s="1"/>
  <c r="CK679" i="1"/>
  <c r="DE679" i="1" s="1"/>
  <c r="CL639" i="1"/>
  <c r="CK618" i="1"/>
  <c r="DE618" i="1" s="1"/>
  <c r="CL631" i="1"/>
  <c r="CK663" i="1"/>
  <c r="DE663" i="1" s="1"/>
  <c r="CJ671" i="1"/>
  <c r="DA671" i="1" s="1"/>
  <c r="CK687" i="1"/>
  <c r="DE687" i="1" s="1"/>
  <c r="CL690" i="1"/>
  <c r="CK706" i="1"/>
  <c r="DE706" i="1" s="1"/>
  <c r="CL711" i="1"/>
  <c r="CL727" i="1"/>
  <c r="CK743" i="1"/>
  <c r="DE743" i="1" s="1"/>
  <c r="CK751" i="1"/>
  <c r="DE751" i="1" s="1"/>
  <c r="CK759" i="1"/>
  <c r="DE759" i="1" s="1"/>
  <c r="CK770" i="1"/>
  <c r="DE770" i="1" s="1"/>
  <c r="CL778" i="1"/>
  <c r="CJ783" i="1"/>
  <c r="DA783" i="1" s="1"/>
  <c r="CJ807" i="1"/>
  <c r="DA807" i="1" s="1"/>
  <c r="CJ815" i="1"/>
  <c r="DA815" i="1" s="1"/>
  <c r="CL823" i="1"/>
  <c r="CL826" i="1"/>
  <c r="CL847" i="1"/>
  <c r="CH875" i="1"/>
  <c r="CF477" i="1"/>
  <c r="CP477" i="1" s="1"/>
  <c r="CG417" i="1"/>
  <c r="CT417" i="1" s="1"/>
  <c r="CH592" i="1"/>
  <c r="CH762" i="1"/>
  <c r="CF762" i="1"/>
  <c r="CP762" i="1" s="1"/>
  <c r="CG887" i="1"/>
  <c r="CT887" i="1" s="1"/>
  <c r="CH758" i="1"/>
  <c r="CF662" i="1"/>
  <c r="CP662" i="1" s="1"/>
  <c r="CK885" i="1"/>
  <c r="DE885" i="1" s="1"/>
  <c r="CJ312" i="1"/>
  <c r="DA312" i="1" s="1"/>
  <c r="CJ363" i="1"/>
  <c r="DA363" i="1" s="1"/>
  <c r="CK475" i="1"/>
  <c r="DE475" i="1" s="1"/>
  <c r="CK563" i="1"/>
  <c r="DE563" i="1" s="1"/>
  <c r="CG278" i="1"/>
  <c r="CT278" i="1" s="1"/>
  <c r="CF902" i="1"/>
  <c r="CP902" i="1" s="1"/>
  <c r="CG902" i="1"/>
  <c r="CT902" i="1" s="1"/>
  <c r="CJ375" i="1"/>
  <c r="DA375" i="1" s="1"/>
  <c r="CK375" i="1"/>
  <c r="DE375" i="1" s="1"/>
  <c r="CF372" i="1"/>
  <c r="CP372" i="1" s="1"/>
  <c r="CF537" i="1"/>
  <c r="CP537" i="1" s="1"/>
  <c r="CF560" i="1"/>
  <c r="CP560" i="1" s="1"/>
  <c r="CF659" i="1"/>
  <c r="CP659" i="1" s="1"/>
  <c r="CG659" i="1"/>
  <c r="CT659" i="1" s="1"/>
  <c r="CH747" i="1"/>
  <c r="CF622" i="1"/>
  <c r="CP622" i="1" s="1"/>
  <c r="CG622" i="1"/>
  <c r="CT622" i="1" s="1"/>
  <c r="CF800" i="1"/>
  <c r="CP800" i="1" s="1"/>
  <c r="CF858" i="1"/>
  <c r="CP858" i="1" s="1"/>
  <c r="CG780" i="1"/>
  <c r="CT780" i="1" s="1"/>
  <c r="CF824" i="1"/>
  <c r="CP824" i="1" s="1"/>
  <c r="CG824" i="1"/>
  <c r="CT824" i="1" s="1"/>
  <c r="CF648" i="1"/>
  <c r="CP648" i="1" s="1"/>
  <c r="CH648" i="1"/>
  <c r="CL44" i="1"/>
  <c r="CJ49" i="1"/>
  <c r="DA49" i="1" s="1"/>
  <c r="CK49" i="1"/>
  <c r="DE49" i="1" s="1"/>
  <c r="CL92" i="1"/>
  <c r="CK102" i="1"/>
  <c r="DE102" i="1" s="1"/>
  <c r="CL102" i="1"/>
  <c r="CJ102" i="1"/>
  <c r="DA102" i="1" s="1"/>
  <c r="CJ110" i="1"/>
  <c r="DA110" i="1" s="1"/>
  <c r="CJ172" i="1"/>
  <c r="DA172" i="1" s="1"/>
  <c r="CL172" i="1"/>
  <c r="CJ67" i="1"/>
  <c r="DA67" i="1" s="1"/>
  <c r="CK67" i="1"/>
  <c r="DE67" i="1" s="1"/>
  <c r="CL107" i="1"/>
  <c r="CJ107" i="1"/>
  <c r="DA107" i="1" s="1"/>
  <c r="CJ155" i="1"/>
  <c r="DA155" i="1" s="1"/>
  <c r="CK155" i="1"/>
  <c r="DE155" i="1" s="1"/>
  <c r="CF24" i="1"/>
  <c r="CP24" i="1" s="1"/>
  <c r="CJ289" i="1"/>
  <c r="DA289" i="1" s="1"/>
  <c r="CK289" i="1"/>
  <c r="DE289" i="1" s="1"/>
  <c r="CJ310" i="1"/>
  <c r="DA310" i="1" s="1"/>
  <c r="CK310" i="1"/>
  <c r="DE310" i="1" s="1"/>
  <c r="CL310" i="1"/>
  <c r="CJ333" i="1"/>
  <c r="DA333" i="1" s="1"/>
  <c r="CL360" i="1"/>
  <c r="CK379" i="1"/>
  <c r="DE379" i="1" s="1"/>
  <c r="CJ379" i="1"/>
  <c r="DA379" i="1" s="1"/>
  <c r="CL405" i="1"/>
  <c r="CK405" i="1"/>
  <c r="DE405" i="1" s="1"/>
  <c r="CJ424" i="1"/>
  <c r="DA424" i="1" s="1"/>
  <c r="CK427" i="1"/>
  <c r="DE427" i="1" s="1"/>
  <c r="CJ427" i="1"/>
  <c r="DA427" i="1" s="1"/>
  <c r="CL432" i="1"/>
  <c r="CL477" i="1"/>
  <c r="CK477" i="1"/>
  <c r="DE477" i="1" s="1"/>
  <c r="CL480" i="1"/>
  <c r="CG42" i="1"/>
  <c r="CT42" i="1" s="1"/>
  <c r="CH42" i="1"/>
  <c r="CH438" i="1"/>
  <c r="CH78" i="1"/>
  <c r="CF78" i="1"/>
  <c r="CP78" i="1" s="1"/>
  <c r="CH334" i="1"/>
  <c r="CG334" i="1"/>
  <c r="CT334" i="1" s="1"/>
  <c r="CJ314" i="1"/>
  <c r="DA314" i="1" s="1"/>
  <c r="CK314" i="1"/>
  <c r="DE314" i="1" s="1"/>
  <c r="CL337" i="1"/>
  <c r="CJ337" i="1"/>
  <c r="DA337" i="1" s="1"/>
  <c r="CK337" i="1"/>
  <c r="DE337" i="1" s="1"/>
  <c r="CL366" i="1"/>
  <c r="CJ366" i="1"/>
  <c r="DA366" i="1" s="1"/>
  <c r="CL417" i="1"/>
  <c r="CK417" i="1"/>
  <c r="DE417" i="1" s="1"/>
  <c r="CJ430" i="1"/>
  <c r="DA430" i="1" s="1"/>
  <c r="CK430" i="1"/>
  <c r="DE430" i="1" s="1"/>
  <c r="CL430" i="1"/>
  <c r="CK434" i="1"/>
  <c r="DE434" i="1" s="1"/>
  <c r="CL434" i="1"/>
  <c r="CL449" i="1"/>
  <c r="CJ449" i="1"/>
  <c r="DA449" i="1" s="1"/>
  <c r="CK449" i="1"/>
  <c r="DE449" i="1" s="1"/>
  <c r="CJ458" i="1"/>
  <c r="DA458" i="1" s="1"/>
  <c r="CK463" i="1"/>
  <c r="DE463" i="1" s="1"/>
  <c r="CL463" i="1"/>
  <c r="CJ471" i="1"/>
  <c r="DA471" i="1" s="1"/>
  <c r="CK471" i="1"/>
  <c r="DE471" i="1" s="1"/>
  <c r="CL471" i="1"/>
  <c r="CL492" i="1"/>
  <c r="CJ492" i="1"/>
  <c r="DA492" i="1" s="1"/>
  <c r="CK492" i="1"/>
  <c r="DE492" i="1" s="1"/>
  <c r="CJ500" i="1"/>
  <c r="DA500" i="1" s="1"/>
  <c r="CK500" i="1"/>
  <c r="DE500" i="1" s="1"/>
  <c r="CJ524" i="1"/>
  <c r="DA524" i="1" s="1"/>
  <c r="CK524" i="1"/>
  <c r="DE524" i="1" s="1"/>
  <c r="CL537" i="1"/>
  <c r="CJ537" i="1"/>
  <c r="DA537" i="1" s="1"/>
  <c r="CK537" i="1"/>
  <c r="DE537" i="1" s="1"/>
  <c r="CJ542" i="1"/>
  <c r="DA542" i="1" s="1"/>
  <c r="CK542" i="1"/>
  <c r="DE542" i="1" s="1"/>
  <c r="CL542" i="1"/>
  <c r="CK546" i="1"/>
  <c r="DE546" i="1" s="1"/>
  <c r="CL546" i="1"/>
  <c r="CK562" i="1"/>
  <c r="DE562" i="1" s="1"/>
  <c r="CL562" i="1"/>
  <c r="CL578" i="1"/>
  <c r="CJ578" i="1"/>
  <c r="DA578" i="1" s="1"/>
  <c r="CG284" i="1"/>
  <c r="CT284" i="1" s="1"/>
  <c r="CG364" i="1"/>
  <c r="CT364" i="1" s="1"/>
  <c r="CH364" i="1"/>
  <c r="CL590" i="1"/>
  <c r="CK590" i="1"/>
  <c r="DE590" i="1" s="1"/>
  <c r="CL596" i="1"/>
  <c r="CJ596" i="1"/>
  <c r="DA596" i="1" s="1"/>
  <c r="CJ600" i="1"/>
  <c r="DA600" i="1" s="1"/>
  <c r="CK600" i="1"/>
  <c r="DE600" i="1" s="1"/>
  <c r="CK611" i="1"/>
  <c r="DE611" i="1" s="1"/>
  <c r="CL611" i="1"/>
  <c r="CJ611" i="1"/>
  <c r="DA611" i="1" s="1"/>
  <c r="CK614" i="1"/>
  <c r="DE614" i="1" s="1"/>
  <c r="CJ614" i="1"/>
  <c r="DA614" i="1" s="1"/>
  <c r="CJ622" i="1"/>
  <c r="DA622" i="1" s="1"/>
  <c r="CL622" i="1"/>
  <c r="CK622" i="1"/>
  <c r="DE622" i="1" s="1"/>
  <c r="CL636" i="1"/>
  <c r="CJ636" i="1"/>
  <c r="DA636" i="1" s="1"/>
  <c r="CL651" i="1"/>
  <c r="CJ651" i="1"/>
  <c r="DA651" i="1" s="1"/>
  <c r="CJ702" i="1"/>
  <c r="DA702" i="1" s="1"/>
  <c r="CK702" i="1"/>
  <c r="DE702" i="1" s="1"/>
  <c r="CL702" i="1"/>
  <c r="CJ726" i="1"/>
  <c r="DA726" i="1" s="1"/>
  <c r="CK726" i="1"/>
  <c r="DE726" i="1" s="1"/>
  <c r="CL726" i="1"/>
  <c r="CK732" i="1"/>
  <c r="DE732" i="1" s="1"/>
  <c r="CL732" i="1"/>
  <c r="CJ732" i="1"/>
  <c r="DA732" i="1" s="1"/>
  <c r="CK750" i="1"/>
  <c r="DE750" i="1" s="1"/>
  <c r="CL750" i="1"/>
  <c r="CJ750" i="1"/>
  <c r="DA750" i="1" s="1"/>
  <c r="CK776" i="1"/>
  <c r="DE776" i="1" s="1"/>
  <c r="CL776" i="1"/>
  <c r="CJ776" i="1"/>
  <c r="DA776" i="1" s="1"/>
  <c r="CJ780" i="1"/>
  <c r="DA780" i="1" s="1"/>
  <c r="CK780" i="1"/>
  <c r="DE780" i="1" s="1"/>
  <c r="CK800" i="1"/>
  <c r="DE800" i="1" s="1"/>
  <c r="CL800" i="1"/>
  <c r="CH102" i="1"/>
  <c r="CF102" i="1"/>
  <c r="CP102" i="1" s="1"/>
  <c r="CG102" i="1"/>
  <c r="CT102" i="1" s="1"/>
  <c r="CF224" i="1"/>
  <c r="CP224" i="1" s="1"/>
  <c r="CH224" i="1"/>
  <c r="CG224" i="1"/>
  <c r="CT224" i="1" s="1"/>
  <c r="CH256" i="1"/>
  <c r="CF256" i="1"/>
  <c r="CP256" i="1" s="1"/>
  <c r="CH272" i="1"/>
  <c r="CG272" i="1"/>
  <c r="CT272" i="1" s="1"/>
  <c r="CF272" i="1"/>
  <c r="CP272" i="1" s="1"/>
  <c r="CG53" i="1"/>
  <c r="CT53" i="1" s="1"/>
  <c r="CH53" i="1"/>
  <c r="CH575" i="1"/>
  <c r="CG404" i="1"/>
  <c r="CT404" i="1" s="1"/>
  <c r="CF69" i="1"/>
  <c r="CP69" i="1" s="1"/>
  <c r="CH547" i="1"/>
  <c r="CG488" i="1"/>
  <c r="CT488" i="1" s="1"/>
  <c r="CL282" i="1"/>
  <c r="CJ282" i="1"/>
  <c r="DA282" i="1" s="1"/>
  <c r="CJ594" i="1"/>
  <c r="DA594" i="1" s="1"/>
  <c r="CK594" i="1"/>
  <c r="DE594" i="1" s="1"/>
  <c r="CJ610" i="1"/>
  <c r="DA610" i="1" s="1"/>
  <c r="CK610" i="1"/>
  <c r="DE610" i="1" s="1"/>
  <c r="CL610" i="1"/>
  <c r="CJ714" i="1"/>
  <c r="DA714" i="1" s="1"/>
  <c r="CK714" i="1"/>
  <c r="DE714" i="1" s="1"/>
  <c r="CL714" i="1"/>
  <c r="CL762" i="1"/>
  <c r="CJ762" i="1"/>
  <c r="DA762" i="1" s="1"/>
  <c r="CK762" i="1"/>
  <c r="DE762" i="1" s="1"/>
  <c r="CJ775" i="1"/>
  <c r="DA775" i="1" s="1"/>
  <c r="CK775" i="1"/>
  <c r="DE775" i="1" s="1"/>
  <c r="CL775" i="1"/>
  <c r="CJ794" i="1"/>
  <c r="DA794" i="1" s="1"/>
  <c r="CK794" i="1"/>
  <c r="DE794" i="1" s="1"/>
  <c r="CL794" i="1"/>
  <c r="CJ834" i="1"/>
  <c r="DA834" i="1" s="1"/>
  <c r="CL834" i="1"/>
  <c r="CL842" i="1"/>
  <c r="CK842" i="1"/>
  <c r="DE842" i="1" s="1"/>
  <c r="CJ842" i="1"/>
  <c r="DA842" i="1" s="1"/>
  <c r="CK855" i="1"/>
  <c r="DE855" i="1" s="1"/>
  <c r="CJ855" i="1"/>
  <c r="DA855" i="1" s="1"/>
  <c r="CL855" i="1"/>
  <c r="CF113" i="1"/>
  <c r="CP113" i="1" s="1"/>
  <c r="CK631" i="1"/>
  <c r="DE631" i="1" s="1"/>
  <c r="CK807" i="1"/>
  <c r="DE807" i="1" s="1"/>
  <c r="CL787" i="1"/>
  <c r="CJ763" i="1"/>
  <c r="DA763" i="1" s="1"/>
  <c r="CL745" i="1"/>
  <c r="CJ727" i="1"/>
  <c r="DA727" i="1" s="1"/>
  <c r="CL703" i="1"/>
  <c r="CL681" i="1"/>
  <c r="CJ667" i="1"/>
  <c r="DA667" i="1" s="1"/>
  <c r="CJ223" i="1"/>
  <c r="DA223" i="1" s="1"/>
  <c r="CJ153" i="1"/>
  <c r="DA153" i="1" s="1"/>
  <c r="CJ79" i="1"/>
  <c r="DA79" i="1" s="1"/>
  <c r="CK995" i="1"/>
  <c r="DE995" i="1" s="1"/>
  <c r="CJ818" i="1"/>
  <c r="DA818" i="1" s="1"/>
  <c r="CJ754" i="1"/>
  <c r="DA754" i="1" s="1"/>
  <c r="CJ690" i="1"/>
  <c r="DA690" i="1" s="1"/>
  <c r="CJ419" i="1"/>
  <c r="DA419" i="1" s="1"/>
  <c r="CJ639" i="1"/>
  <c r="DA639" i="1" s="1"/>
  <c r="CJ260" i="1"/>
  <c r="DA260" i="1" s="1"/>
  <c r="CK216" i="1"/>
  <c r="DE216" i="1" s="1"/>
  <c r="CL58" i="1"/>
  <c r="CJ30" i="1"/>
  <c r="DA30" i="1" s="1"/>
  <c r="CJ14" i="1"/>
  <c r="DA14" i="1" s="1"/>
  <c r="CL943" i="1"/>
  <c r="CK847" i="1"/>
  <c r="DE847" i="1" s="1"/>
  <c r="CJ772" i="1"/>
  <c r="DA772" i="1" s="1"/>
  <c r="CL756" i="1"/>
  <c r="CK708" i="1"/>
  <c r="DE708" i="1" s="1"/>
  <c r="CK632" i="1"/>
  <c r="DE632" i="1" s="1"/>
  <c r="CK519" i="1"/>
  <c r="DE519" i="1" s="1"/>
  <c r="CL455" i="1"/>
  <c r="CJ369" i="1"/>
  <c r="DA369" i="1" s="1"/>
  <c r="CF582" i="1"/>
  <c r="CP582" i="1" s="1"/>
  <c r="CG414" i="1"/>
  <c r="CT414" i="1" s="1"/>
  <c r="CG390" i="1"/>
  <c r="CT390" i="1" s="1"/>
  <c r="CH206" i="1"/>
  <c r="CG198" i="1"/>
  <c r="CT198" i="1" s="1"/>
  <c r="CF182" i="1"/>
  <c r="CP182" i="1" s="1"/>
  <c r="CG560" i="1"/>
  <c r="CT560" i="1" s="1"/>
  <c r="CH16" i="1"/>
  <c r="CJ579" i="1"/>
  <c r="DA579" i="1" s="1"/>
  <c r="CJ508" i="1"/>
  <c r="DA508" i="1" s="1"/>
  <c r="CL414" i="1"/>
  <c r="CK44" i="1"/>
  <c r="DE44" i="1" s="1"/>
  <c r="CL600" i="1"/>
  <c r="CL594" i="1"/>
  <c r="CK651" i="1"/>
  <c r="DE651" i="1" s="1"/>
  <c r="CJ784" i="1"/>
  <c r="DA784" i="1" s="1"/>
  <c r="CF126" i="1"/>
  <c r="CP126" i="1" s="1"/>
  <c r="CG126" i="1"/>
  <c r="CT126" i="1" s="1"/>
  <c r="CH126" i="1"/>
  <c r="CG360" i="1"/>
  <c r="CT360" i="1" s="1"/>
  <c r="CH360" i="1"/>
  <c r="CF901" i="1"/>
  <c r="CP901" i="1" s="1"/>
  <c r="CH699" i="1"/>
  <c r="CL185" i="1"/>
  <c r="CK520" i="1"/>
  <c r="DE520" i="1" s="1"/>
  <c r="CL465" i="1"/>
  <c r="CK643" i="1"/>
  <c r="DE643" i="1" s="1"/>
  <c r="CL956" i="1"/>
  <c r="CG376" i="1"/>
  <c r="CT376" i="1" s="1"/>
  <c r="CH376" i="1"/>
  <c r="CH299" i="1"/>
  <c r="CF7" i="1"/>
  <c r="CP7" i="1" s="1"/>
  <c r="CH909" i="1"/>
  <c r="CF909" i="1"/>
  <c r="CP909" i="1" s="1"/>
  <c r="CG385" i="1"/>
  <c r="CT385" i="1" s="1"/>
  <c r="CG33" i="1"/>
  <c r="CT33" i="1" s="1"/>
  <c r="CF856" i="1"/>
  <c r="CP856" i="1" s="1"/>
  <c r="CF402" i="1"/>
  <c r="CP402" i="1" s="1"/>
  <c r="CL882" i="1"/>
  <c r="CJ882" i="1"/>
  <c r="DA882" i="1" s="1"/>
  <c r="CJ28" i="1"/>
  <c r="DA28" i="1" s="1"/>
  <c r="CJ11" i="1"/>
  <c r="DA11" i="1" s="1"/>
  <c r="CH183" i="1"/>
  <c r="CL341" i="1"/>
  <c r="CK384" i="1"/>
  <c r="DE384" i="1" s="1"/>
  <c r="CJ464" i="1"/>
  <c r="DA464" i="1" s="1"/>
  <c r="CK541" i="1"/>
  <c r="DE541" i="1" s="1"/>
  <c r="CJ326" i="1"/>
  <c r="DA326" i="1" s="1"/>
  <c r="CJ353" i="1"/>
  <c r="DA353" i="1" s="1"/>
  <c r="CK353" i="1"/>
  <c r="DE353" i="1" s="1"/>
  <c r="CJ358" i="1"/>
  <c r="DA358" i="1" s="1"/>
  <c r="CL382" i="1"/>
  <c r="CL386" i="1"/>
  <c r="CL399" i="1"/>
  <c r="CK399" i="1"/>
  <c r="DE399" i="1" s="1"/>
  <c r="CJ404" i="1"/>
  <c r="DA404" i="1" s="1"/>
  <c r="CJ409" i="1"/>
  <c r="DA409" i="1" s="1"/>
  <c r="CL409" i="1"/>
  <c r="CK433" i="1"/>
  <c r="DE433" i="1" s="1"/>
  <c r="CJ442" i="1"/>
  <c r="DA442" i="1" s="1"/>
  <c r="CL462" i="1"/>
  <c r="CK503" i="1"/>
  <c r="DE503" i="1" s="1"/>
  <c r="CL503" i="1"/>
  <c r="CF599" i="1"/>
  <c r="CP599" i="1" s="1"/>
  <c r="CG599" i="1"/>
  <c r="CT599" i="1" s="1"/>
  <c r="CH781" i="1"/>
  <c r="CF781" i="1"/>
  <c r="CP781" i="1" s="1"/>
  <c r="CG489" i="1"/>
  <c r="CT489" i="1" s="1"/>
  <c r="CF691" i="1"/>
  <c r="CP691" i="1" s="1"/>
  <c r="CG691" i="1"/>
  <c r="CT691" i="1" s="1"/>
  <c r="CG610" i="1"/>
  <c r="CT610" i="1" s="1"/>
  <c r="CH810" i="1"/>
  <c r="CF160" i="1"/>
  <c r="CP160" i="1" s="1"/>
  <c r="CG868" i="1"/>
  <c r="CT868" i="1" s="1"/>
  <c r="CH868" i="1"/>
  <c r="CK903" i="1"/>
  <c r="DE903" i="1" s="1"/>
  <c r="CL32" i="1"/>
  <c r="CJ32" i="1"/>
  <c r="DA32" i="1" s="1"/>
  <c r="CJ62" i="1"/>
  <c r="DA62" i="1" s="1"/>
  <c r="CK62" i="1"/>
  <c r="DE62" i="1" s="1"/>
  <c r="CJ89" i="1"/>
  <c r="DA89" i="1" s="1"/>
  <c r="CK89" i="1"/>
  <c r="DE89" i="1" s="1"/>
  <c r="CK103" i="1"/>
  <c r="DE103" i="1" s="1"/>
  <c r="CL103" i="1"/>
  <c r="CJ103" i="1"/>
  <c r="DA103" i="1" s="1"/>
  <c r="CK134" i="1"/>
  <c r="DE134" i="1" s="1"/>
  <c r="CK162" i="1"/>
  <c r="DE162" i="1" s="1"/>
  <c r="CL162" i="1"/>
  <c r="CL166" i="1"/>
  <c r="CL59" i="1"/>
  <c r="CJ59" i="1"/>
  <c r="DA59" i="1" s="1"/>
  <c r="CL83" i="1"/>
  <c r="CK183" i="1"/>
  <c r="DE183" i="1" s="1"/>
  <c r="CL183" i="1"/>
  <c r="CK209" i="1"/>
  <c r="DE209" i="1" s="1"/>
  <c r="CL209" i="1"/>
  <c r="CJ214" i="1"/>
  <c r="DA214" i="1" s="1"/>
  <c r="CK236" i="1"/>
  <c r="DE236" i="1" s="1"/>
  <c r="CL236" i="1"/>
  <c r="CK249" i="1"/>
  <c r="DE249" i="1" s="1"/>
  <c r="CL249" i="1"/>
  <c r="CJ249" i="1"/>
  <c r="DA249" i="1" s="1"/>
  <c r="CL267" i="1"/>
  <c r="CJ267" i="1"/>
  <c r="DA267" i="1" s="1"/>
  <c r="CL270" i="1"/>
  <c r="CK273" i="1"/>
  <c r="DE273" i="1" s="1"/>
  <c r="CJ276" i="1"/>
  <c r="DA276" i="1" s="1"/>
  <c r="CL276" i="1"/>
  <c r="CK276" i="1"/>
  <c r="DE276" i="1" s="1"/>
  <c r="CL279" i="1"/>
  <c r="CK292" i="1"/>
  <c r="DE292" i="1" s="1"/>
  <c r="CL292" i="1"/>
  <c r="CJ292" i="1"/>
  <c r="DA292" i="1" s="1"/>
  <c r="CK294" i="1"/>
  <c r="DE294" i="1" s="1"/>
  <c r="CL294" i="1"/>
  <c r="CK302" i="1"/>
  <c r="DE302" i="1" s="1"/>
  <c r="CL305" i="1"/>
  <c r="CJ315" i="1"/>
  <c r="DA315" i="1" s="1"/>
  <c r="CJ355" i="1"/>
  <c r="DA355" i="1" s="1"/>
  <c r="CK355" i="1"/>
  <c r="DE355" i="1" s="1"/>
  <c r="CK365" i="1"/>
  <c r="DE365" i="1" s="1"/>
  <c r="CL400" i="1"/>
  <c r="CJ443" i="1"/>
  <c r="DA443" i="1" s="1"/>
  <c r="CK443" i="1"/>
  <c r="DE443" i="1" s="1"/>
  <c r="CJ485" i="1"/>
  <c r="DA485" i="1" s="1"/>
  <c r="CK485" i="1"/>
  <c r="DE485" i="1" s="1"/>
  <c r="CL509" i="1"/>
  <c r="CJ509" i="1"/>
  <c r="DA509" i="1" s="1"/>
  <c r="CK509" i="1"/>
  <c r="DE509" i="1" s="1"/>
  <c r="CJ539" i="1"/>
  <c r="DA539" i="1" s="1"/>
  <c r="CK539" i="1"/>
  <c r="DE539" i="1" s="1"/>
  <c r="CL539" i="1"/>
  <c r="CK549" i="1"/>
  <c r="DE549" i="1" s="1"/>
  <c r="CL549" i="1"/>
  <c r="CJ549" i="1"/>
  <c r="DA549" i="1" s="1"/>
  <c r="CG74" i="1"/>
  <c r="CT74" i="1" s="1"/>
  <c r="CH470" i="1"/>
  <c r="CF470" i="1"/>
  <c r="CP470" i="1" s="1"/>
  <c r="CG302" i="1"/>
  <c r="CT302" i="1" s="1"/>
  <c r="CH302" i="1"/>
  <c r="CF302" i="1"/>
  <c r="CP302" i="1" s="1"/>
  <c r="CL342" i="1"/>
  <c r="CJ342" i="1"/>
  <c r="DA342" i="1" s="1"/>
  <c r="CK361" i="1"/>
  <c r="DE361" i="1" s="1"/>
  <c r="CJ361" i="1"/>
  <c r="DA361" i="1" s="1"/>
  <c r="CJ374" i="1"/>
  <c r="DA374" i="1" s="1"/>
  <c r="CK374" i="1"/>
  <c r="DE374" i="1" s="1"/>
  <c r="CK388" i="1"/>
  <c r="DE388" i="1" s="1"/>
  <c r="CL388" i="1"/>
  <c r="CJ388" i="1"/>
  <c r="DA388" i="1" s="1"/>
  <c r="CK393" i="1"/>
  <c r="DE393" i="1" s="1"/>
  <c r="CL393" i="1"/>
  <c r="CJ393" i="1"/>
  <c r="DA393" i="1" s="1"/>
  <c r="CJ407" i="1"/>
  <c r="DA407" i="1" s="1"/>
  <c r="CK407" i="1"/>
  <c r="DE407" i="1" s="1"/>
  <c r="CL407" i="1"/>
  <c r="CJ454" i="1"/>
  <c r="DA454" i="1" s="1"/>
  <c r="CK454" i="1"/>
  <c r="DE454" i="1" s="1"/>
  <c r="CL454" i="1"/>
  <c r="CL484" i="1"/>
  <c r="CJ484" i="1"/>
  <c r="DA484" i="1" s="1"/>
  <c r="CK484" i="1"/>
  <c r="DE484" i="1" s="1"/>
  <c r="CJ506" i="1"/>
  <c r="DA506" i="1" s="1"/>
  <c r="CK529" i="1"/>
  <c r="DE529" i="1" s="1"/>
  <c r="CL529" i="1"/>
  <c r="CJ529" i="1"/>
  <c r="DA529" i="1" s="1"/>
  <c r="CJ550" i="1"/>
  <c r="DA550" i="1" s="1"/>
  <c r="CL550" i="1"/>
  <c r="CJ556" i="1"/>
  <c r="DA556" i="1" s="1"/>
  <c r="CK556" i="1"/>
  <c r="DE556" i="1" s="1"/>
  <c r="CK559" i="1"/>
  <c r="DE559" i="1" s="1"/>
  <c r="CL559" i="1"/>
  <c r="CJ559" i="1"/>
  <c r="DA559" i="1" s="1"/>
  <c r="CK569" i="1"/>
  <c r="DE569" i="1" s="1"/>
  <c r="CL569" i="1"/>
  <c r="CK572" i="1"/>
  <c r="DE572" i="1" s="1"/>
  <c r="CL572" i="1"/>
  <c r="CK582" i="1"/>
  <c r="DE582" i="1" s="1"/>
  <c r="CL582" i="1"/>
  <c r="CJ582" i="1"/>
  <c r="DA582" i="1" s="1"/>
  <c r="CK583" i="1"/>
  <c r="DE583" i="1" s="1"/>
  <c r="CL583" i="1"/>
  <c r="CJ583" i="1"/>
  <c r="DA583" i="1" s="1"/>
  <c r="CF250" i="1"/>
  <c r="CP250" i="1" s="1"/>
  <c r="CG250" i="1"/>
  <c r="CT250" i="1" s="1"/>
  <c r="CG396" i="1"/>
  <c r="CT396" i="1" s="1"/>
  <c r="CH396" i="1"/>
  <c r="CJ606" i="1"/>
  <c r="DA606" i="1" s="1"/>
  <c r="CK606" i="1"/>
  <c r="DE606" i="1" s="1"/>
  <c r="CL606" i="1"/>
  <c r="CK624" i="1"/>
  <c r="DE624" i="1" s="1"/>
  <c r="CJ624" i="1"/>
  <c r="DA624" i="1" s="1"/>
  <c r="CK633" i="1"/>
  <c r="DE633" i="1" s="1"/>
  <c r="CJ633" i="1"/>
  <c r="DA633" i="1" s="1"/>
  <c r="CL648" i="1"/>
  <c r="CK648" i="1"/>
  <c r="DE648" i="1" s="1"/>
  <c r="CL657" i="1"/>
  <c r="CK657" i="1"/>
  <c r="DE657" i="1" s="1"/>
  <c r="CJ657" i="1"/>
  <c r="DA657" i="1" s="1"/>
  <c r="CK672" i="1"/>
  <c r="DE672" i="1" s="1"/>
  <c r="CL672" i="1"/>
  <c r="CL678" i="1"/>
  <c r="CJ678" i="1"/>
  <c r="DA678" i="1" s="1"/>
  <c r="CJ684" i="1"/>
  <c r="DA684" i="1" s="1"/>
  <c r="CK684" i="1"/>
  <c r="DE684" i="1" s="1"/>
  <c r="CL684" i="1"/>
  <c r="CL688" i="1"/>
  <c r="CJ688" i="1"/>
  <c r="DA688" i="1" s="1"/>
  <c r="CK688" i="1"/>
  <c r="DE688" i="1" s="1"/>
  <c r="CK716" i="1"/>
  <c r="DE716" i="1" s="1"/>
  <c r="CL716" i="1"/>
  <c r="CK720" i="1"/>
  <c r="DE720" i="1" s="1"/>
  <c r="CJ720" i="1"/>
  <c r="DA720" i="1" s="1"/>
  <c r="CK736" i="1"/>
  <c r="DE736" i="1" s="1"/>
  <c r="CL736" i="1"/>
  <c r="CK742" i="1"/>
  <c r="DE742" i="1" s="1"/>
  <c r="CL742" i="1"/>
  <c r="CL790" i="1"/>
  <c r="CJ790" i="1"/>
  <c r="DA790" i="1" s="1"/>
  <c r="CJ803" i="1"/>
  <c r="DA803" i="1" s="1"/>
  <c r="CK803" i="1"/>
  <c r="DE803" i="1" s="1"/>
  <c r="CL803" i="1"/>
  <c r="CK836" i="1"/>
  <c r="DE836" i="1" s="1"/>
  <c r="CL836" i="1"/>
  <c r="CJ836" i="1"/>
  <c r="DA836" i="1" s="1"/>
  <c r="CJ843" i="1"/>
  <c r="DA843" i="1" s="1"/>
  <c r="CL843" i="1"/>
  <c r="CK846" i="1"/>
  <c r="DE846" i="1" s="1"/>
  <c r="CJ846" i="1"/>
  <c r="DA846" i="1" s="1"/>
  <c r="CL849" i="1"/>
  <c r="CK849" i="1"/>
  <c r="DE849" i="1" s="1"/>
  <c r="CH86" i="1"/>
  <c r="CF86" i="1"/>
  <c r="CP86" i="1" s="1"/>
  <c r="CG86" i="1"/>
  <c r="CT86" i="1" s="1"/>
  <c r="CF128" i="1"/>
  <c r="CP128" i="1" s="1"/>
  <c r="CG128" i="1"/>
  <c r="CT128" i="1" s="1"/>
  <c r="CH128" i="1"/>
  <c r="CH134" i="1"/>
  <c r="CG134" i="1"/>
  <c r="CT134" i="1" s="1"/>
  <c r="CH416" i="1"/>
  <c r="CF416" i="1"/>
  <c r="CP416" i="1" s="1"/>
  <c r="CG416" i="1"/>
  <c r="CT416" i="1" s="1"/>
  <c r="CK990" i="1"/>
  <c r="DE990" i="1" s="1"/>
  <c r="CL990" i="1"/>
  <c r="CJ958" i="1"/>
  <c r="DA958" i="1" s="1"/>
  <c r="CK958" i="1"/>
  <c r="DE958" i="1" s="1"/>
  <c r="CL947" i="1"/>
  <c r="CJ947" i="1"/>
  <c r="DA947" i="1" s="1"/>
  <c r="CK947" i="1"/>
  <c r="DE947" i="1" s="1"/>
  <c r="CJ937" i="1"/>
  <c r="DA937" i="1" s="1"/>
  <c r="CK937" i="1"/>
  <c r="DE937" i="1" s="1"/>
  <c r="CL937" i="1"/>
  <c r="CK910" i="1"/>
  <c r="DE910" i="1" s="1"/>
  <c r="CL910" i="1"/>
  <c r="CJ910" i="1"/>
  <c r="DA910" i="1" s="1"/>
  <c r="CJ907" i="1"/>
  <c r="DA907" i="1" s="1"/>
  <c r="CK907" i="1"/>
  <c r="DE907" i="1" s="1"/>
  <c r="CL907" i="1"/>
  <c r="CK900" i="1"/>
  <c r="DE900" i="1" s="1"/>
  <c r="CL900" i="1"/>
  <c r="CJ900" i="1"/>
  <c r="DA900" i="1" s="1"/>
  <c r="CL894" i="1"/>
  <c r="CJ894" i="1"/>
  <c r="DA894" i="1" s="1"/>
  <c r="CJ881" i="1"/>
  <c r="DA881" i="1" s="1"/>
  <c r="CK881" i="1"/>
  <c r="DE881" i="1" s="1"/>
  <c r="CK878" i="1"/>
  <c r="DE878" i="1" s="1"/>
  <c r="CL878" i="1"/>
  <c r="CJ878" i="1"/>
  <c r="DA878" i="1" s="1"/>
  <c r="CL875" i="1"/>
  <c r="CJ875" i="1"/>
  <c r="DA875" i="1" s="1"/>
  <c r="CK875" i="1"/>
  <c r="DE875" i="1" s="1"/>
  <c r="CH692" i="1"/>
  <c r="CH145" i="1"/>
  <c r="CG307" i="1"/>
  <c r="CT307" i="1" s="1"/>
  <c r="CH307" i="1"/>
  <c r="CH786" i="1"/>
  <c r="CL850" i="1"/>
  <c r="CK850" i="1"/>
  <c r="DE850" i="1" s="1"/>
  <c r="CJ615" i="1"/>
  <c r="DA615" i="1" s="1"/>
  <c r="CK615" i="1"/>
  <c r="DE615" i="1" s="1"/>
  <c r="CL615" i="1"/>
  <c r="CK599" i="1"/>
  <c r="DE599" i="1" s="1"/>
  <c r="CL599" i="1"/>
  <c r="CJ599" i="1"/>
  <c r="DA599" i="1" s="1"/>
  <c r="CJ623" i="1"/>
  <c r="DA623" i="1" s="1"/>
  <c r="CK623" i="1"/>
  <c r="DE623" i="1" s="1"/>
  <c r="CL642" i="1"/>
  <c r="CK642" i="1"/>
  <c r="DE642" i="1" s="1"/>
  <c r="CK658" i="1"/>
  <c r="DE658" i="1" s="1"/>
  <c r="CJ658" i="1"/>
  <c r="DA658" i="1" s="1"/>
  <c r="CL658" i="1"/>
  <c r="CK746" i="1"/>
  <c r="DE746" i="1" s="1"/>
  <c r="CL746" i="1"/>
  <c r="CL767" i="1"/>
  <c r="CJ767" i="1"/>
  <c r="DA767" i="1" s="1"/>
  <c r="CK767" i="1"/>
  <c r="DE767" i="1" s="1"/>
  <c r="CL799" i="1"/>
  <c r="CK799" i="1"/>
  <c r="DE799" i="1" s="1"/>
  <c r="CK810" i="1"/>
  <c r="DE810" i="1" s="1"/>
  <c r="CL810" i="1"/>
  <c r="CJ810" i="1"/>
  <c r="DA810" i="1" s="1"/>
  <c r="CK826" i="1"/>
  <c r="DE826" i="1" s="1"/>
  <c r="CJ826" i="1"/>
  <c r="DA826" i="1" s="1"/>
  <c r="CK839" i="1"/>
  <c r="DE839" i="1" s="1"/>
  <c r="CJ839" i="1"/>
  <c r="DA839" i="1" s="1"/>
  <c r="CJ858" i="1"/>
  <c r="DA858" i="1" s="1"/>
  <c r="CL858" i="1"/>
  <c r="CK858" i="1"/>
  <c r="DE858" i="1" s="1"/>
  <c r="CJ994" i="1"/>
  <c r="DA994" i="1" s="1"/>
  <c r="CK962" i="1"/>
  <c r="DE962" i="1" s="1"/>
  <c r="CK823" i="1"/>
  <c r="DE823" i="1" s="1"/>
  <c r="CK783" i="1"/>
  <c r="DE783" i="1" s="1"/>
  <c r="CK753" i="1"/>
  <c r="DE753" i="1" s="1"/>
  <c r="CJ729" i="1"/>
  <c r="DA729" i="1" s="1"/>
  <c r="CJ711" i="1"/>
  <c r="DA711" i="1" s="1"/>
  <c r="CL697" i="1"/>
  <c r="CL691" i="1"/>
  <c r="CK671" i="1"/>
  <c r="DE671" i="1" s="1"/>
  <c r="DB671" i="1" s="1"/>
  <c r="CL239" i="1"/>
  <c r="CL203" i="1"/>
  <c r="CL175" i="1"/>
  <c r="CK147" i="1"/>
  <c r="DE147" i="1" s="1"/>
  <c r="CJ25" i="1"/>
  <c r="DA25" i="1" s="1"/>
  <c r="CJ931" i="1"/>
  <c r="DA931" i="1" s="1"/>
  <c r="CJ928" i="1"/>
  <c r="DA928" i="1" s="1"/>
  <c r="CL786" i="1"/>
  <c r="CK608" i="1"/>
  <c r="DE608" i="1" s="1"/>
  <c r="CK451" i="1"/>
  <c r="DE451" i="1" s="1"/>
  <c r="CL953" i="1"/>
  <c r="CK575" i="1"/>
  <c r="DE575" i="1" s="1"/>
  <c r="CL196" i="1"/>
  <c r="CL994" i="1"/>
  <c r="CK978" i="1"/>
  <c r="DE978" i="1" s="1"/>
  <c r="CJ950" i="1"/>
  <c r="DA950" i="1" s="1"/>
  <c r="CL248" i="1"/>
  <c r="CJ631" i="1"/>
  <c r="DA631" i="1" s="1"/>
  <c r="CK827" i="1"/>
  <c r="DE827" i="1" s="1"/>
  <c r="CL815" i="1"/>
  <c r="CJ809" i="1"/>
  <c r="DA809" i="1" s="1"/>
  <c r="CL791" i="1"/>
  <c r="CK787" i="1"/>
  <c r="DE787" i="1" s="1"/>
  <c r="CL759" i="1"/>
  <c r="CJ753" i="1"/>
  <c r="DA753" i="1" s="1"/>
  <c r="CJ751" i="1"/>
  <c r="DA751" i="1" s="1"/>
  <c r="CL743" i="1"/>
  <c r="CL739" i="1"/>
  <c r="CK735" i="1"/>
  <c r="DE735" i="1" s="1"/>
  <c r="CL723" i="1"/>
  <c r="CK719" i="1"/>
  <c r="DE719" i="1" s="1"/>
  <c r="CL713" i="1"/>
  <c r="CK705" i="1"/>
  <c r="DE705" i="1" s="1"/>
  <c r="CK703" i="1"/>
  <c r="DE703" i="1" s="1"/>
  <c r="CJ699" i="1"/>
  <c r="DA699" i="1" s="1"/>
  <c r="CK691" i="1"/>
  <c r="DE691" i="1" s="1"/>
  <c r="CJ687" i="1"/>
  <c r="DA687" i="1" s="1"/>
  <c r="CL679" i="1"/>
  <c r="CK675" i="1"/>
  <c r="DE675" i="1" s="1"/>
  <c r="CL663" i="1"/>
  <c r="CL263" i="1"/>
  <c r="CL243" i="1"/>
  <c r="CK239" i="1"/>
  <c r="DE239" i="1" s="1"/>
  <c r="CJ227" i="1"/>
  <c r="DA227" i="1" s="1"/>
  <c r="CL207" i="1"/>
  <c r="CK203" i="1"/>
  <c r="DE203" i="1" s="1"/>
  <c r="CJ199" i="1"/>
  <c r="DA199" i="1" s="1"/>
  <c r="CL187" i="1"/>
  <c r="CL159" i="1"/>
  <c r="CL153" i="1"/>
  <c r="CL123" i="1"/>
  <c r="CJ91" i="1"/>
  <c r="DA91" i="1" s="1"/>
  <c r="CL79" i="1"/>
  <c r="CK75" i="1"/>
  <c r="DE75" i="1" s="1"/>
  <c r="CL37" i="1"/>
  <c r="CJ998" i="1"/>
  <c r="DA998" i="1" s="1"/>
  <c r="CJ995" i="1"/>
  <c r="DA995" i="1" s="1"/>
  <c r="CJ992" i="1"/>
  <c r="DA992" i="1" s="1"/>
  <c r="CL832" i="1"/>
  <c r="CL802" i="1"/>
  <c r="CK786" i="1"/>
  <c r="DE786" i="1" s="1"/>
  <c r="CJ770" i="1"/>
  <c r="DA770" i="1" s="1"/>
  <c r="CL738" i="1"/>
  <c r="CJ706" i="1"/>
  <c r="DA706" i="1" s="1"/>
  <c r="CL674" i="1"/>
  <c r="CJ608" i="1"/>
  <c r="DA608" i="1" s="1"/>
  <c r="CK531" i="1"/>
  <c r="DE531" i="1" s="1"/>
  <c r="CL467" i="1"/>
  <c r="CL387" i="1"/>
  <c r="CL356" i="1"/>
  <c r="CK953" i="1"/>
  <c r="DE953" i="1" s="1"/>
  <c r="CJ857" i="1"/>
  <c r="DA857" i="1" s="1"/>
  <c r="CK332" i="1"/>
  <c r="DE332" i="1" s="1"/>
  <c r="CL220" i="1"/>
  <c r="CL200" i="1"/>
  <c r="CK196" i="1"/>
  <c r="DE196" i="1" s="1"/>
  <c r="CL180" i="1"/>
  <c r="CK150" i="1"/>
  <c r="DE150" i="1" s="1"/>
  <c r="CK76" i="1"/>
  <c r="DE76" i="1" s="1"/>
  <c r="CK58" i="1"/>
  <c r="DE58" i="1" s="1"/>
  <c r="CL10" i="1"/>
  <c r="CL940" i="1"/>
  <c r="CK820" i="1"/>
  <c r="DE820" i="1" s="1"/>
  <c r="CL772" i="1"/>
  <c r="CJ487" i="1"/>
  <c r="DA487" i="1" s="1"/>
  <c r="CG998" i="1"/>
  <c r="CT998" i="1" s="1"/>
  <c r="CF558" i="1"/>
  <c r="CP558" i="1" s="1"/>
  <c r="CG542" i="1"/>
  <c r="CT542" i="1" s="1"/>
  <c r="CF414" i="1"/>
  <c r="CP414" i="1" s="1"/>
  <c r="CF390" i="1"/>
  <c r="CP390" i="1" s="1"/>
  <c r="CG366" i="1"/>
  <c r="CT366" i="1" s="1"/>
  <c r="CH214" i="1"/>
  <c r="CG206" i="1"/>
  <c r="CT206" i="1" s="1"/>
  <c r="CF376" i="1"/>
  <c r="CP376" i="1" s="1"/>
  <c r="CF859" i="1"/>
  <c r="CP859" i="1" s="1"/>
  <c r="CL958" i="1"/>
  <c r="CK578" i="1"/>
  <c r="DE578" i="1" s="1"/>
  <c r="CJ569" i="1"/>
  <c r="DA569" i="1" s="1"/>
  <c r="CL67" i="1"/>
  <c r="CJ849" i="1"/>
  <c r="DA849" i="1" s="1"/>
  <c r="CK636" i="1"/>
  <c r="DE636" i="1" s="1"/>
  <c r="CL500" i="1"/>
  <c r="CK342" i="1"/>
  <c r="DE342" i="1" s="1"/>
  <c r="CK282" i="1"/>
  <c r="DE282" i="1" s="1"/>
  <c r="CJ463" i="1"/>
  <c r="DA463" i="1" s="1"/>
  <c r="CK834" i="1"/>
  <c r="DE834" i="1" s="1"/>
  <c r="CJ477" i="1"/>
  <c r="DA477" i="1" s="1"/>
  <c r="CL361" i="1"/>
  <c r="CK385" i="1"/>
  <c r="DE385" i="1" s="1"/>
  <c r="CJ968" i="1"/>
  <c r="DA968" i="1" s="1"/>
  <c r="CF792" i="1"/>
  <c r="CP792" i="1" s="1"/>
  <c r="CF19" i="1"/>
  <c r="CP19" i="1" s="1"/>
  <c r="CG642" i="1"/>
  <c r="CT642" i="1" s="1"/>
  <c r="CG670" i="1"/>
  <c r="CT670" i="1" s="1"/>
  <c r="CF871" i="1"/>
  <c r="CP871" i="1" s="1"/>
  <c r="CK989" i="1"/>
  <c r="DE989" i="1" s="1"/>
  <c r="CL989" i="1"/>
  <c r="CJ15" i="1"/>
  <c r="DA15" i="1" s="1"/>
  <c r="CJ35" i="1"/>
  <c r="DA35" i="1" s="1"/>
  <c r="CJ297" i="1"/>
  <c r="DA297" i="1" s="1"/>
  <c r="CL297" i="1"/>
  <c r="CJ397" i="1"/>
  <c r="DA397" i="1" s="1"/>
  <c r="CK429" i="1"/>
  <c r="DE429" i="1" s="1"/>
  <c r="CK459" i="1"/>
  <c r="DE459" i="1" s="1"/>
  <c r="CJ517" i="1"/>
  <c r="DA517" i="1" s="1"/>
  <c r="CF94" i="1"/>
  <c r="CP94" i="1" s="1"/>
  <c r="CK473" i="1"/>
  <c r="DE473" i="1" s="1"/>
  <c r="CK532" i="1"/>
  <c r="DE532" i="1" s="1"/>
  <c r="CG388" i="1"/>
  <c r="CT388" i="1" s="1"/>
  <c r="CF725" i="1"/>
  <c r="CP725" i="1" s="1"/>
  <c r="CH401" i="1"/>
  <c r="CF743" i="1"/>
  <c r="CP743" i="1" s="1"/>
  <c r="CF472" i="1"/>
  <c r="CP472" i="1" s="1"/>
  <c r="CH472" i="1"/>
  <c r="CG814" i="1"/>
  <c r="CT814" i="1" s="1"/>
  <c r="CG455" i="1"/>
  <c r="CT455" i="1" s="1"/>
  <c r="CK919" i="1"/>
  <c r="DE919" i="1" s="1"/>
  <c r="CK866" i="1"/>
  <c r="DE866" i="1" s="1"/>
  <c r="CL34" i="1"/>
  <c r="CJ34" i="1"/>
  <c r="DA34" i="1" s="1"/>
  <c r="CK34" i="1"/>
  <c r="DE34" i="1" s="1"/>
  <c r="CJ39" i="1"/>
  <c r="DA39" i="1" s="1"/>
  <c r="CL65" i="1"/>
  <c r="CJ65" i="1"/>
  <c r="DA65" i="1" s="1"/>
  <c r="CL119" i="1"/>
  <c r="CJ119" i="1"/>
  <c r="DA119" i="1" s="1"/>
  <c r="CJ127" i="1"/>
  <c r="DA127" i="1" s="1"/>
  <c r="CK127" i="1"/>
  <c r="DE127" i="1" s="1"/>
  <c r="CL130" i="1"/>
  <c r="CJ130" i="1"/>
  <c r="DA130" i="1" s="1"/>
  <c r="CK130" i="1"/>
  <c r="DE130" i="1" s="1"/>
  <c r="CL146" i="1"/>
  <c r="CJ146" i="1"/>
  <c r="DA146" i="1" s="1"/>
  <c r="CK115" i="1"/>
  <c r="DE115" i="1" s="1"/>
  <c r="CL115" i="1"/>
  <c r="CJ131" i="1"/>
  <c r="DA131" i="1" s="1"/>
  <c r="CK131" i="1"/>
  <c r="DE131" i="1" s="1"/>
  <c r="CL131" i="1"/>
  <c r="CL256" i="1"/>
  <c r="CJ256" i="1"/>
  <c r="DA256" i="1" s="1"/>
  <c r="CJ296" i="1"/>
  <c r="DA296" i="1" s="1"/>
  <c r="CK296" i="1"/>
  <c r="DE296" i="1" s="1"/>
  <c r="CJ347" i="1"/>
  <c r="DA347" i="1" s="1"/>
  <c r="CK347" i="1"/>
  <c r="DE347" i="1" s="1"/>
  <c r="CJ368" i="1"/>
  <c r="DA368" i="1" s="1"/>
  <c r="CK368" i="1"/>
  <c r="DE368" i="1" s="1"/>
  <c r="CJ392" i="1"/>
  <c r="DA392" i="1" s="1"/>
  <c r="CK395" i="1"/>
  <c r="DE395" i="1" s="1"/>
  <c r="CL395" i="1"/>
  <c r="CL437" i="1"/>
  <c r="CK437" i="1"/>
  <c r="DE437" i="1" s="1"/>
  <c r="CK501" i="1"/>
  <c r="DE501" i="1" s="1"/>
  <c r="CL501" i="1"/>
  <c r="CJ501" i="1"/>
  <c r="DA501" i="1" s="1"/>
  <c r="CF294" i="1"/>
  <c r="CP294" i="1" s="1"/>
  <c r="CG294" i="1"/>
  <c r="CT294" i="1" s="1"/>
  <c r="CH294" i="1"/>
  <c r="CH518" i="1"/>
  <c r="CL321" i="1"/>
  <c r="CJ321" i="1"/>
  <c r="DA321" i="1" s="1"/>
  <c r="CK321" i="1"/>
  <c r="DE321" i="1" s="1"/>
  <c r="CJ322" i="1"/>
  <c r="DA322" i="1" s="1"/>
  <c r="CJ327" i="1"/>
  <c r="DA327" i="1" s="1"/>
  <c r="CK327" i="1"/>
  <c r="DE327" i="1" s="1"/>
  <c r="CK346" i="1"/>
  <c r="DE346" i="1" s="1"/>
  <c r="CL346" i="1"/>
  <c r="CJ346" i="1"/>
  <c r="DA346" i="1" s="1"/>
  <c r="CL378" i="1"/>
  <c r="CJ378" i="1"/>
  <c r="DA378" i="1" s="1"/>
  <c r="CK378" i="1"/>
  <c r="DE378" i="1" s="1"/>
  <c r="CL396" i="1"/>
  <c r="CJ396" i="1"/>
  <c r="DA396" i="1" s="1"/>
  <c r="CK401" i="1"/>
  <c r="DE401" i="1" s="1"/>
  <c r="CJ401" i="1"/>
  <c r="DA401" i="1" s="1"/>
  <c r="CL412" i="1"/>
  <c r="CJ412" i="1"/>
  <c r="DA412" i="1" s="1"/>
  <c r="CJ422" i="1"/>
  <c r="DA422" i="1" s="1"/>
  <c r="CK422" i="1"/>
  <c r="DE422" i="1" s="1"/>
  <c r="CL425" i="1"/>
  <c r="CJ425" i="1"/>
  <c r="DA425" i="1" s="1"/>
  <c r="CK425" i="1"/>
  <c r="DE425" i="1" s="1"/>
  <c r="CK439" i="1"/>
  <c r="DE439" i="1" s="1"/>
  <c r="CL439" i="1"/>
  <c r="CK444" i="1"/>
  <c r="DE444" i="1" s="1"/>
  <c r="CL444" i="1"/>
  <c r="CJ444" i="1"/>
  <c r="DA444" i="1" s="1"/>
  <c r="CL466" i="1"/>
  <c r="CK466" i="1"/>
  <c r="DE466" i="1" s="1"/>
  <c r="CJ481" i="1"/>
  <c r="DA481" i="1" s="1"/>
  <c r="CK481" i="1"/>
  <c r="DE481" i="1" s="1"/>
  <c r="CL481" i="1"/>
  <c r="CK495" i="1"/>
  <c r="DE495" i="1" s="1"/>
  <c r="CL495" i="1"/>
  <c r="CJ495" i="1"/>
  <c r="DA495" i="1" s="1"/>
  <c r="CL516" i="1"/>
  <c r="CJ516" i="1"/>
  <c r="DA516" i="1" s="1"/>
  <c r="CK516" i="1"/>
  <c r="DE516" i="1" s="1"/>
  <c r="CJ534" i="1"/>
  <c r="DA534" i="1" s="1"/>
  <c r="CK534" i="1"/>
  <c r="DE534" i="1" s="1"/>
  <c r="CK553" i="1"/>
  <c r="DE553" i="1" s="1"/>
  <c r="CL553" i="1"/>
  <c r="CJ566" i="1"/>
  <c r="DA566" i="1" s="1"/>
  <c r="CK566" i="1"/>
  <c r="DE566" i="1" s="1"/>
  <c r="CL566" i="1"/>
  <c r="CL587" i="1"/>
  <c r="CJ587" i="1"/>
  <c r="DA587" i="1" s="1"/>
  <c r="CK587" i="1"/>
  <c r="DE587" i="1" s="1"/>
  <c r="CL593" i="1"/>
  <c r="CJ593" i="1"/>
  <c r="DA593" i="1" s="1"/>
  <c r="CK593" i="1"/>
  <c r="DE593" i="1" s="1"/>
  <c r="CK603" i="1"/>
  <c r="DE603" i="1" s="1"/>
  <c r="CL603" i="1"/>
  <c r="CJ603" i="1"/>
  <c r="DA603" i="1" s="1"/>
  <c r="CL617" i="1"/>
  <c r="CK617" i="1"/>
  <c r="DE617" i="1" s="1"/>
  <c r="CK628" i="1"/>
  <c r="DE628" i="1" s="1"/>
  <c r="CL628" i="1"/>
  <c r="CJ628" i="1"/>
  <c r="DA628" i="1" s="1"/>
  <c r="CK640" i="1"/>
  <c r="DE640" i="1" s="1"/>
  <c r="CJ640" i="1"/>
  <c r="DA640" i="1" s="1"/>
  <c r="CJ644" i="1"/>
  <c r="DA644" i="1" s="1"/>
  <c r="CK644" i="1"/>
  <c r="DE644" i="1" s="1"/>
  <c r="CL654" i="1"/>
  <c r="CK654" i="1"/>
  <c r="DE654" i="1" s="1"/>
  <c r="CJ654" i="1"/>
  <c r="DA654" i="1" s="1"/>
  <c r="CK660" i="1"/>
  <c r="DE660" i="1" s="1"/>
  <c r="CL660" i="1"/>
  <c r="CJ664" i="1"/>
  <c r="DA664" i="1" s="1"/>
  <c r="CK664" i="1"/>
  <c r="DE664" i="1" s="1"/>
  <c r="CJ694" i="1"/>
  <c r="DA694" i="1" s="1"/>
  <c r="CK694" i="1"/>
  <c r="DE694" i="1" s="1"/>
  <c r="CL748" i="1"/>
  <c r="CJ748" i="1"/>
  <c r="DA748" i="1" s="1"/>
  <c r="CK748" i="1"/>
  <c r="DE748" i="1" s="1"/>
  <c r="CK760" i="1"/>
  <c r="DE760" i="1" s="1"/>
  <c r="CL760" i="1"/>
  <c r="CJ760" i="1"/>
  <c r="DA760" i="1" s="1"/>
  <c r="CL766" i="1"/>
  <c r="CJ766" i="1"/>
  <c r="DA766" i="1" s="1"/>
  <c r="CK766" i="1"/>
  <c r="DE766" i="1" s="1"/>
  <c r="CL769" i="1"/>
  <c r="CK769" i="1"/>
  <c r="DE769" i="1" s="1"/>
  <c r="CJ777" i="1"/>
  <c r="DA777" i="1" s="1"/>
  <c r="CK777" i="1"/>
  <c r="DE777" i="1" s="1"/>
  <c r="CL777" i="1"/>
  <c r="CK796" i="1"/>
  <c r="DE796" i="1" s="1"/>
  <c r="CL796" i="1"/>
  <c r="CJ796" i="1"/>
  <c r="DA796" i="1" s="1"/>
  <c r="CJ806" i="1"/>
  <c r="DA806" i="1" s="1"/>
  <c r="CK806" i="1"/>
  <c r="DE806" i="1" s="1"/>
  <c r="CJ814" i="1"/>
  <c r="DA814" i="1" s="1"/>
  <c r="CK814" i="1"/>
  <c r="DE814" i="1" s="1"/>
  <c r="CL814" i="1"/>
  <c r="CK817" i="1"/>
  <c r="DE817" i="1" s="1"/>
  <c r="CJ817" i="1"/>
  <c r="DA817" i="1" s="1"/>
  <c r="CJ824" i="1"/>
  <c r="DA824" i="1" s="1"/>
  <c r="CK824" i="1"/>
  <c r="DE824" i="1" s="1"/>
  <c r="CJ830" i="1"/>
  <c r="DA830" i="1" s="1"/>
  <c r="CL830" i="1"/>
  <c r="CK830" i="1"/>
  <c r="DE830" i="1" s="1"/>
  <c r="CL840" i="1"/>
  <c r="CJ840" i="1"/>
  <c r="DA840" i="1" s="1"/>
  <c r="CK840" i="1"/>
  <c r="DE840" i="1" s="1"/>
  <c r="CJ852" i="1"/>
  <c r="DA852" i="1" s="1"/>
  <c r="CK852" i="1"/>
  <c r="DE852" i="1" s="1"/>
  <c r="CH96" i="1"/>
  <c r="CG96" i="1"/>
  <c r="CT96" i="1" s="1"/>
  <c r="CF96" i="1"/>
  <c r="CP96" i="1" s="1"/>
  <c r="CG192" i="1"/>
  <c r="CT192" i="1" s="1"/>
  <c r="CF192" i="1"/>
  <c r="CP192" i="1" s="1"/>
  <c r="CG208" i="1"/>
  <c r="CT208" i="1" s="1"/>
  <c r="CH246" i="1"/>
  <c r="CF246" i="1"/>
  <c r="CP246" i="1" s="1"/>
  <c r="CG246" i="1"/>
  <c r="CT246" i="1" s="1"/>
  <c r="CG248" i="1"/>
  <c r="CT248" i="1" s="1"/>
  <c r="CF248" i="1"/>
  <c r="CP248" i="1" s="1"/>
  <c r="CH328" i="1"/>
  <c r="CG328" i="1"/>
  <c r="CT328" i="1" s="1"/>
  <c r="CH34" i="1"/>
  <c r="CL993" i="1"/>
  <c r="CJ993" i="1"/>
  <c r="DA993" i="1" s="1"/>
  <c r="CK993" i="1"/>
  <c r="DE993" i="1" s="1"/>
  <c r="CJ944" i="1"/>
  <c r="DA944" i="1" s="1"/>
  <c r="CK944" i="1"/>
  <c r="DE944" i="1" s="1"/>
  <c r="CL944" i="1"/>
  <c r="CK934" i="1"/>
  <c r="DE934" i="1" s="1"/>
  <c r="CL934" i="1"/>
  <c r="CJ934" i="1"/>
  <c r="DA934" i="1" s="1"/>
  <c r="CJ924" i="1"/>
  <c r="DA924" i="1" s="1"/>
  <c r="CK924" i="1"/>
  <c r="DE924" i="1" s="1"/>
  <c r="CL924" i="1"/>
  <c r="CK923" i="1"/>
  <c r="DE923" i="1" s="1"/>
  <c r="CL923" i="1"/>
  <c r="CK920" i="1"/>
  <c r="DE920" i="1" s="1"/>
  <c r="CL920" i="1"/>
  <c r="CL916" i="1"/>
  <c r="CJ916" i="1"/>
  <c r="DA916" i="1" s="1"/>
  <c r="CK916" i="1"/>
  <c r="DE916" i="1" s="1"/>
  <c r="CJ913" i="1"/>
  <c r="DA913" i="1" s="1"/>
  <c r="CK913" i="1"/>
  <c r="DE913" i="1" s="1"/>
  <c r="CL913" i="1"/>
  <c r="CJ904" i="1"/>
  <c r="DA904" i="1" s="1"/>
  <c r="CK904" i="1"/>
  <c r="DE904" i="1" s="1"/>
  <c r="CL904" i="1"/>
  <c r="CK897" i="1"/>
  <c r="DE897" i="1" s="1"/>
  <c r="CL897" i="1"/>
  <c r="CJ897" i="1"/>
  <c r="DA897" i="1" s="1"/>
  <c r="CL891" i="1"/>
  <c r="CJ891" i="1"/>
  <c r="DA891" i="1" s="1"/>
  <c r="CK891" i="1"/>
  <c r="DE891" i="1" s="1"/>
  <c r="CJ888" i="1"/>
  <c r="DA888" i="1" s="1"/>
  <c r="CK888" i="1"/>
  <c r="DE888" i="1" s="1"/>
  <c r="CK884" i="1"/>
  <c r="DE884" i="1" s="1"/>
  <c r="CL884" i="1"/>
  <c r="CJ884" i="1"/>
  <c r="DA884" i="1" s="1"/>
  <c r="CL872" i="1"/>
  <c r="CJ872" i="1"/>
  <c r="DA872" i="1" s="1"/>
  <c r="CK872" i="1"/>
  <c r="DE872" i="1" s="1"/>
  <c r="CJ868" i="1"/>
  <c r="DA868" i="1" s="1"/>
  <c r="CK868" i="1"/>
  <c r="DE868" i="1" s="1"/>
  <c r="CL868" i="1"/>
  <c r="CK865" i="1"/>
  <c r="DE865" i="1" s="1"/>
  <c r="CJ865" i="1"/>
  <c r="DA865" i="1" s="1"/>
  <c r="CL865" i="1"/>
  <c r="CK862" i="1"/>
  <c r="DE862" i="1" s="1"/>
  <c r="CJ862" i="1"/>
  <c r="DA862" i="1" s="1"/>
  <c r="CF411" i="1"/>
  <c r="CP411" i="1" s="1"/>
  <c r="CF525" i="1"/>
  <c r="CP525" i="1" s="1"/>
  <c r="CG563" i="1"/>
  <c r="CT563" i="1" s="1"/>
  <c r="CH666" i="1"/>
  <c r="CJ647" i="1"/>
  <c r="DA647" i="1" s="1"/>
  <c r="CK647" i="1"/>
  <c r="DE647" i="1" s="1"/>
  <c r="CJ591" i="1"/>
  <c r="DA591" i="1" s="1"/>
  <c r="CK591" i="1"/>
  <c r="DE591" i="1" s="1"/>
  <c r="CJ607" i="1"/>
  <c r="DA607" i="1" s="1"/>
  <c r="CL607" i="1"/>
  <c r="CJ618" i="1"/>
  <c r="DA618" i="1" s="1"/>
  <c r="CL618" i="1"/>
  <c r="CK634" i="1"/>
  <c r="DE634" i="1" s="1"/>
  <c r="CJ634" i="1"/>
  <c r="DA634" i="1" s="1"/>
  <c r="CL655" i="1"/>
  <c r="CJ655" i="1"/>
  <c r="DA655" i="1" s="1"/>
  <c r="CK655" i="1"/>
  <c r="DE655" i="1" s="1"/>
  <c r="CL698" i="1"/>
  <c r="CJ698" i="1"/>
  <c r="DA698" i="1" s="1"/>
  <c r="CJ730" i="1"/>
  <c r="DA730" i="1" s="1"/>
  <c r="CK730" i="1"/>
  <c r="DE730" i="1" s="1"/>
  <c r="CL730" i="1"/>
  <c r="CJ778" i="1"/>
  <c r="DA778" i="1" s="1"/>
  <c r="CK778" i="1"/>
  <c r="DE778" i="1" s="1"/>
  <c r="CK831" i="1"/>
  <c r="DE831" i="1" s="1"/>
  <c r="CJ831" i="1"/>
  <c r="DA831" i="1" s="1"/>
  <c r="CK809" i="1"/>
  <c r="DE809" i="1" s="1"/>
  <c r="CL793" i="1"/>
  <c r="CL735" i="1"/>
  <c r="CL719" i="1"/>
  <c r="CL675" i="1"/>
  <c r="CK193" i="1"/>
  <c r="DE193" i="1" s="1"/>
  <c r="CK169" i="1"/>
  <c r="DE169" i="1" s="1"/>
  <c r="CJ467" i="1"/>
  <c r="DA467" i="1" s="1"/>
  <c r="CJ356" i="1"/>
  <c r="DA356" i="1" s="1"/>
  <c r="CL857" i="1"/>
  <c r="CK180" i="1"/>
  <c r="DE180" i="1" s="1"/>
  <c r="CF364" i="1"/>
  <c r="CP364" i="1" s="1"/>
  <c r="CG747" i="1"/>
  <c r="CT747" i="1" s="1"/>
  <c r="CK894" i="1"/>
  <c r="DE894" i="1" s="1"/>
  <c r="CK366" i="1"/>
  <c r="DE366" i="1" s="1"/>
  <c r="CL633" i="1"/>
  <c r="CJ553" i="1"/>
  <c r="DA553" i="1" s="1"/>
  <c r="CK119" i="1"/>
  <c r="DE119" i="1" s="1"/>
  <c r="CK59" i="1"/>
  <c r="DE59" i="1" s="1"/>
  <c r="CL49" i="1"/>
  <c r="CL11" i="1"/>
  <c r="CL806" i="1"/>
  <c r="CK678" i="1"/>
  <c r="DE678" i="1" s="1"/>
  <c r="CL623" i="1"/>
  <c r="CK596" i="1"/>
  <c r="DE596" i="1" s="1"/>
  <c r="CL526" i="1"/>
  <c r="CK396" i="1"/>
  <c r="DE396" i="1" s="1"/>
  <c r="CL314" i="1"/>
  <c r="CL280" i="1"/>
  <c r="CK256" i="1"/>
  <c r="DE256" i="1" s="1"/>
  <c r="CL839" i="1"/>
  <c r="CF810" i="1"/>
  <c r="CP810" i="1" s="1"/>
  <c r="CF42" i="1"/>
  <c r="CP42" i="1" s="1"/>
  <c r="CH563" i="1"/>
  <c r="CL541" i="1"/>
  <c r="CJ437" i="1"/>
  <c r="DA437" i="1" s="1"/>
  <c r="CL299" i="1"/>
  <c r="CJ746" i="1"/>
  <c r="DA746" i="1" s="1"/>
  <c r="CL640" i="1"/>
  <c r="CL614" i="1"/>
  <c r="CL780" i="1"/>
  <c r="CJ799" i="1"/>
  <c r="DA799" i="1" s="1"/>
  <c r="CK843" i="1"/>
  <c r="DE843" i="1" s="1"/>
  <c r="CJ999" i="1"/>
  <c r="DA999" i="1" s="1"/>
  <c r="CK959" i="1"/>
  <c r="DE959" i="1" s="1"/>
  <c r="CJ895" i="1"/>
  <c r="DA895" i="1" s="1"/>
  <c r="CL877" i="1"/>
  <c r="CK986" i="1"/>
  <c r="DE986" i="1" s="1"/>
  <c r="CL970" i="1"/>
  <c r="CH434" i="1"/>
  <c r="CH118" i="1"/>
  <c r="CH74" i="1"/>
  <c r="CG806" i="1"/>
  <c r="CT806" i="1" s="1"/>
  <c r="CF12" i="1"/>
  <c r="CP12" i="1" s="1"/>
  <c r="CH880" i="1"/>
  <c r="CF504" i="1"/>
  <c r="CP504" i="1" s="1"/>
  <c r="CH448" i="1"/>
  <c r="CF428" i="1"/>
  <c r="CP428" i="1" s="1"/>
  <c r="CH188" i="1"/>
  <c r="CF80" i="1"/>
  <c r="CP80" i="1" s="1"/>
  <c r="CF843" i="1"/>
  <c r="CP843" i="1" s="1"/>
  <c r="CG799" i="1"/>
  <c r="CT799" i="1" s="1"/>
  <c r="CG759" i="1"/>
  <c r="CT759" i="1" s="1"/>
  <c r="CG739" i="1"/>
  <c r="CT739" i="1" s="1"/>
  <c r="CG575" i="1"/>
  <c r="CT575" i="1" s="1"/>
  <c r="CF471" i="1"/>
  <c r="CP471" i="1" s="1"/>
  <c r="CG443" i="1"/>
  <c r="CT443" i="1" s="1"/>
  <c r="CH427" i="1"/>
  <c r="CG391" i="1"/>
  <c r="CT391" i="1" s="1"/>
  <c r="CH287" i="1"/>
  <c r="CH179" i="1"/>
  <c r="CG159" i="1"/>
  <c r="CT159" i="1" s="1"/>
  <c r="CH127" i="1"/>
  <c r="CF115" i="1"/>
  <c r="CP115" i="1" s="1"/>
  <c r="CF83" i="1"/>
  <c r="CP83" i="1" s="1"/>
  <c r="CG19" i="1"/>
  <c r="CT19" i="1" s="1"/>
  <c r="CH469" i="1"/>
  <c r="CH937" i="1"/>
  <c r="CG877" i="1"/>
  <c r="CT877" i="1" s="1"/>
  <c r="CH829" i="1"/>
  <c r="CG813" i="1"/>
  <c r="CT813" i="1" s="1"/>
  <c r="CF637" i="1"/>
  <c r="CP637" i="1" s="1"/>
  <c r="CH489" i="1"/>
  <c r="CF417" i="1"/>
  <c r="CP417" i="1" s="1"/>
  <c r="CH201" i="1"/>
  <c r="CH81" i="1"/>
  <c r="CJ997" i="1"/>
  <c r="DA997" i="1" s="1"/>
  <c r="CL911" i="1"/>
  <c r="CL893" i="1"/>
  <c r="CL1002" i="1"/>
  <c r="CF722" i="1"/>
  <c r="CP722" i="1" s="1"/>
  <c r="CH58" i="1"/>
  <c r="CF790" i="1"/>
  <c r="CP790" i="1" s="1"/>
  <c r="CF440" i="1"/>
  <c r="CP440" i="1" s="1"/>
  <c r="CF404" i="1"/>
  <c r="CP404" i="1" s="1"/>
  <c r="CG240" i="1"/>
  <c r="CT240" i="1" s="1"/>
  <c r="CG132" i="1"/>
  <c r="CT132" i="1" s="1"/>
  <c r="CG32" i="1"/>
  <c r="CT32" i="1" s="1"/>
  <c r="CH975" i="1"/>
  <c r="CG795" i="1"/>
  <c r="CT795" i="1" s="1"/>
  <c r="CH735" i="1"/>
  <c r="CH667" i="1"/>
  <c r="CH595" i="1"/>
  <c r="CH435" i="1"/>
  <c r="CH423" i="1"/>
  <c r="CF387" i="1"/>
  <c r="CP387" i="1" s="1"/>
  <c r="CF355" i="1"/>
  <c r="CP355" i="1" s="1"/>
  <c r="CH247" i="1"/>
  <c r="CF63" i="1"/>
  <c r="CP63" i="1" s="1"/>
  <c r="CH783" i="1"/>
  <c r="CG981" i="1"/>
  <c r="CT981" i="1" s="1"/>
  <c r="CH953" i="1"/>
  <c r="CH701" i="1"/>
  <c r="CF665" i="1"/>
  <c r="CP665" i="1" s="1"/>
  <c r="CH633" i="1"/>
  <c r="CG413" i="1"/>
  <c r="CT413" i="1" s="1"/>
  <c r="CF361" i="1"/>
  <c r="CP361" i="1" s="1"/>
  <c r="CH973" i="1"/>
  <c r="CG34" i="1"/>
  <c r="CT34" i="1" s="1"/>
  <c r="CH675" i="1"/>
  <c r="CF230" i="1"/>
  <c r="CP230" i="1" s="1"/>
  <c r="CG230" i="1"/>
  <c r="CT230" i="1" s="1"/>
  <c r="CF174" i="1"/>
  <c r="CP174" i="1" s="1"/>
  <c r="CH174" i="1"/>
  <c r="CG941" i="1"/>
  <c r="CT941" i="1" s="1"/>
  <c r="CH941" i="1"/>
  <c r="CF984" i="1"/>
  <c r="CP984" i="1" s="1"/>
  <c r="CH984" i="1"/>
  <c r="CF712" i="1"/>
  <c r="CP712" i="1" s="1"/>
  <c r="CG712" i="1"/>
  <c r="CT712" i="1" s="1"/>
  <c r="CG838" i="1"/>
  <c r="CT838" i="1" s="1"/>
  <c r="CH838" i="1"/>
  <c r="CF838" i="1"/>
  <c r="CP838" i="1" s="1"/>
  <c r="CF264" i="1"/>
  <c r="CP264" i="1" s="1"/>
  <c r="CH264" i="1"/>
  <c r="CG264" i="1"/>
  <c r="CT264" i="1" s="1"/>
  <c r="CH923" i="1"/>
  <c r="CF923" i="1"/>
  <c r="CP923" i="1" s="1"/>
  <c r="CG923" i="1"/>
  <c r="CT923" i="1" s="1"/>
  <c r="CH967" i="1"/>
  <c r="CF967" i="1"/>
  <c r="CP967" i="1" s="1"/>
  <c r="CF379" i="1"/>
  <c r="CP379" i="1" s="1"/>
  <c r="CF331" i="1"/>
  <c r="CP331" i="1" s="1"/>
  <c r="CG880" i="1"/>
  <c r="CT880" i="1" s="1"/>
  <c r="CH230" i="1"/>
  <c r="CH428" i="1"/>
  <c r="CH80" i="1"/>
  <c r="CG287" i="1"/>
  <c r="CT287" i="1" s="1"/>
  <c r="CF303" i="1"/>
  <c r="CP303" i="1" s="1"/>
  <c r="CH239" i="1"/>
  <c r="CF163" i="1"/>
  <c r="CP163" i="1" s="1"/>
  <c r="CG99" i="1"/>
  <c r="CT99" i="1" s="1"/>
  <c r="CG51" i="1"/>
  <c r="CT51" i="1" s="1"/>
  <c r="CH43" i="1"/>
  <c r="CG753" i="1"/>
  <c r="CT753" i="1" s="1"/>
  <c r="CG729" i="1"/>
  <c r="CT729" i="1" s="1"/>
  <c r="CG677" i="1"/>
  <c r="CT677" i="1" s="1"/>
  <c r="CG589" i="1"/>
  <c r="CT589" i="1" s="1"/>
  <c r="CH505" i="1"/>
  <c r="CG449" i="1"/>
  <c r="CT449" i="1" s="1"/>
  <c r="CH373" i="1"/>
  <c r="CH353" i="1"/>
  <c r="CF337" i="1"/>
  <c r="CP337" i="1" s="1"/>
  <c r="CH301" i="1"/>
  <c r="CF273" i="1"/>
  <c r="CP273" i="1" s="1"/>
  <c r="CG269" i="1"/>
  <c r="CT269" i="1" s="1"/>
  <c r="CH257" i="1"/>
  <c r="CH61" i="1"/>
  <c r="CG267" i="1"/>
  <c r="CT267" i="1" s="1"/>
  <c r="CG451" i="1"/>
  <c r="CT451" i="1" s="1"/>
  <c r="CG736" i="1"/>
  <c r="CT736" i="1" s="1"/>
  <c r="CF672" i="1"/>
  <c r="CP672" i="1" s="1"/>
  <c r="CF798" i="1"/>
  <c r="CP798" i="1" s="1"/>
  <c r="CH816" i="1"/>
  <c r="CG960" i="1"/>
  <c r="CT960" i="1" s="1"/>
  <c r="CF490" i="1"/>
  <c r="CP490" i="1" s="1"/>
  <c r="CH574" i="1"/>
  <c r="CH882" i="1"/>
  <c r="CH928" i="1"/>
  <c r="CH944" i="1"/>
  <c r="CF760" i="1"/>
  <c r="CP760" i="1" s="1"/>
  <c r="CF982" i="1"/>
  <c r="CP982" i="1" s="1"/>
  <c r="CF539" i="1"/>
  <c r="CP539" i="1" s="1"/>
  <c r="CK938" i="1"/>
  <c r="DE938" i="1" s="1"/>
  <c r="CJ935" i="1"/>
  <c r="DA935" i="1" s="1"/>
  <c r="CJ12" i="1"/>
  <c r="DA12" i="1" s="1"/>
  <c r="CK17" i="1"/>
  <c r="DE17" i="1" s="1"/>
  <c r="CK26" i="1"/>
  <c r="DE26" i="1" s="1"/>
  <c r="CJ94" i="1"/>
  <c r="DA94" i="1" s="1"/>
  <c r="CK97" i="1"/>
  <c r="DE97" i="1" s="1"/>
  <c r="CK158" i="1"/>
  <c r="DE158" i="1" s="1"/>
  <c r="CH5" i="1"/>
  <c r="CK228" i="1"/>
  <c r="DE228" i="1" s="1"/>
  <c r="CL264" i="1"/>
  <c r="CK272" i="1"/>
  <c r="DE272" i="1" s="1"/>
  <c r="CJ349" i="1"/>
  <c r="DA349" i="1" s="1"/>
  <c r="CK376" i="1"/>
  <c r="DE376" i="1" s="1"/>
  <c r="CK435" i="1"/>
  <c r="DE435" i="1" s="1"/>
  <c r="CG142" i="1"/>
  <c r="CT142" i="1" s="1"/>
  <c r="CK398" i="1"/>
  <c r="DE398" i="1" s="1"/>
  <c r="CL441" i="1"/>
  <c r="CH524" i="1"/>
  <c r="CF588" i="1"/>
  <c r="CP588" i="1" s="1"/>
  <c r="CF620" i="1"/>
  <c r="CP620" i="1" s="1"/>
  <c r="CH892" i="1"/>
  <c r="CF100" i="1"/>
  <c r="CP100" i="1" s="1"/>
  <c r="CF228" i="1"/>
  <c r="CP228" i="1" s="1"/>
  <c r="CG372" i="1"/>
  <c r="CT372" i="1" s="1"/>
  <c r="CL669" i="1"/>
  <c r="CL749" i="1"/>
  <c r="CK813" i="1"/>
  <c r="DE813" i="1" s="1"/>
  <c r="CL656" i="1"/>
  <c r="CJ686" i="1"/>
  <c r="DA686" i="1" s="1"/>
  <c r="CL804" i="1"/>
  <c r="CF251" i="1"/>
  <c r="CP251" i="1" s="1"/>
  <c r="CG259" i="1"/>
  <c r="CT259" i="1" s="1"/>
  <c r="CG315" i="1"/>
  <c r="CT315" i="1" s="1"/>
  <c r="CH957" i="1"/>
  <c r="CF861" i="1"/>
  <c r="CP861" i="1" s="1"/>
  <c r="CG829" i="1"/>
  <c r="CT829" i="1" s="1"/>
  <c r="CG392" i="1"/>
  <c r="CT392" i="1" s="1"/>
  <c r="CJ984" i="1"/>
  <c r="DA984" i="1" s="1"/>
  <c r="CL977" i="1"/>
  <c r="CJ964" i="1"/>
  <c r="DA964" i="1" s="1"/>
  <c r="CL963" i="1"/>
  <c r="CL960" i="1"/>
  <c r="CJ952" i="1"/>
  <c r="DA952" i="1" s="1"/>
  <c r="CJ945" i="1"/>
  <c r="DA945" i="1" s="1"/>
  <c r="CJ921" i="1"/>
  <c r="DA921" i="1" s="1"/>
  <c r="CJ912" i="1"/>
  <c r="DA912" i="1" s="1"/>
  <c r="CJ902" i="1"/>
  <c r="DA902" i="1" s="1"/>
  <c r="CL899" i="1"/>
  <c r="CL896" i="1"/>
  <c r="CL876" i="1"/>
  <c r="CH857" i="1"/>
  <c r="CH628" i="1"/>
  <c r="CF408" i="1"/>
  <c r="CP408" i="1" s="1"/>
  <c r="CF284" i="1"/>
  <c r="CP284" i="1" s="1"/>
  <c r="CF188" i="1"/>
  <c r="CP188" i="1" s="1"/>
  <c r="CF955" i="1"/>
  <c r="CP955" i="1" s="1"/>
  <c r="CH731" i="1"/>
  <c r="CG607" i="1"/>
  <c r="CT607" i="1" s="1"/>
  <c r="CF519" i="1"/>
  <c r="CP519" i="1" s="1"/>
  <c r="CG427" i="1"/>
  <c r="CT427" i="1" s="1"/>
  <c r="CF343" i="1"/>
  <c r="CP343" i="1" s="1"/>
  <c r="CG215" i="1"/>
  <c r="CT215" i="1" s="1"/>
  <c r="CG167" i="1"/>
  <c r="CT167" i="1" s="1"/>
  <c r="CG135" i="1"/>
  <c r="CT135" i="1" s="1"/>
  <c r="CF127" i="1"/>
  <c r="CP127" i="1" s="1"/>
  <c r="CH55" i="1"/>
  <c r="CH31" i="1"/>
  <c r="CF921" i="1"/>
  <c r="CP921" i="1" s="1"/>
  <c r="CG621" i="1"/>
  <c r="CT621" i="1" s="1"/>
  <c r="CF601" i="1"/>
  <c r="CP601" i="1" s="1"/>
  <c r="CH549" i="1"/>
  <c r="CG525" i="1"/>
  <c r="CT525" i="1" s="1"/>
  <c r="CH477" i="1"/>
  <c r="CF401" i="1"/>
  <c r="CP401" i="1" s="1"/>
  <c r="CG381" i="1"/>
  <c r="CT381" i="1" s="1"/>
  <c r="CG345" i="1"/>
  <c r="CT345" i="1" s="1"/>
  <c r="CF329" i="1"/>
  <c r="CP329" i="1" s="1"/>
  <c r="CG249" i="1"/>
  <c r="CT249" i="1" s="1"/>
  <c r="CF177" i="1"/>
  <c r="CP177" i="1" s="1"/>
  <c r="CG129" i="1"/>
  <c r="CT129" i="1" s="1"/>
  <c r="CH97" i="1"/>
  <c r="CF33" i="1"/>
  <c r="CP33" i="1" s="1"/>
  <c r="CH17" i="1"/>
  <c r="CH637" i="1"/>
  <c r="CF823" i="1"/>
  <c r="CP823" i="1" s="1"/>
  <c r="CF759" i="1"/>
  <c r="CP759" i="1" s="1"/>
  <c r="CG558" i="1"/>
  <c r="CT558" i="1" s="1"/>
  <c r="CH712" i="1"/>
  <c r="CF887" i="1"/>
  <c r="CP887" i="1" s="1"/>
  <c r="CG807" i="1"/>
  <c r="CT807" i="1" s="1"/>
  <c r="CF819" i="1"/>
  <c r="CP819" i="1" s="1"/>
  <c r="CH402" i="1"/>
  <c r="CJ989" i="1"/>
  <c r="DA989" i="1" s="1"/>
  <c r="CK927" i="1"/>
  <c r="DE927" i="1" s="1"/>
  <c r="CL914" i="1"/>
  <c r="CL906" i="1"/>
  <c r="CJ885" i="1"/>
  <c r="DA885" i="1" s="1"/>
  <c r="CK882" i="1"/>
  <c r="DE882" i="1" s="1"/>
  <c r="CJ877" i="1"/>
  <c r="DA877" i="1" s="1"/>
  <c r="CL6" i="1"/>
  <c r="CJ10" i="1"/>
  <c r="DA10" i="1" s="1"/>
  <c r="CK15" i="1"/>
  <c r="DE15" i="1" s="1"/>
  <c r="CK18" i="1"/>
  <c r="DE18" i="1" s="1"/>
  <c r="CJ23" i="1"/>
  <c r="DA23" i="1" s="1"/>
  <c r="CK33" i="1"/>
  <c r="DE33" i="1" s="1"/>
  <c r="CL36" i="1"/>
  <c r="CL5" i="1"/>
  <c r="CK11" i="1"/>
  <c r="DE11" i="1" s="1"/>
  <c r="CJ251" i="1"/>
  <c r="DA251" i="1" s="1"/>
  <c r="CJ184" i="1"/>
  <c r="DA184" i="1" s="1"/>
  <c r="CL216" i="1"/>
  <c r="CL232" i="1"/>
  <c r="CJ280" i="1"/>
  <c r="DA280" i="1" s="1"/>
  <c r="CK312" i="1"/>
  <c r="DE312" i="1" s="1"/>
  <c r="CK317" i="1"/>
  <c r="DE317" i="1" s="1"/>
  <c r="CJ341" i="1"/>
  <c r="DA341" i="1" s="1"/>
  <c r="CK371" i="1"/>
  <c r="DE371" i="1" s="1"/>
  <c r="CJ499" i="1"/>
  <c r="DA499" i="1" s="1"/>
  <c r="CJ541" i="1"/>
  <c r="DA541" i="1" s="1"/>
  <c r="CL563" i="1"/>
  <c r="CK579" i="1"/>
  <c r="DE579" i="1" s="1"/>
  <c r="CG374" i="1"/>
  <c r="CT374" i="1" s="1"/>
  <c r="CH422" i="1"/>
  <c r="CH550" i="1"/>
  <c r="CG30" i="1"/>
  <c r="CT30" i="1" s="1"/>
  <c r="CF270" i="1"/>
  <c r="CP270" i="1" s="1"/>
  <c r="CK326" i="1"/>
  <c r="DE326" i="1" s="1"/>
  <c r="CL330" i="1"/>
  <c r="CJ335" i="1"/>
  <c r="DA335" i="1" s="1"/>
  <c r="CK348" i="1"/>
  <c r="DE348" i="1" s="1"/>
  <c r="CL353" i="1"/>
  <c r="CK358" i="1"/>
  <c r="DE358" i="1" s="1"/>
  <c r="CL364" i="1"/>
  <c r="CL375" i="1"/>
  <c r="CG81" i="1"/>
  <c r="CT81" i="1" s="1"/>
  <c r="CF973" i="1"/>
  <c r="CP973" i="1" s="1"/>
  <c r="CH417" i="1"/>
  <c r="CJ382" i="1"/>
  <c r="DA382" i="1" s="1"/>
  <c r="CK391" i="1"/>
  <c r="DE391" i="1" s="1"/>
  <c r="CJ399" i="1"/>
  <c r="DA399" i="1" s="1"/>
  <c r="CK404" i="1"/>
  <c r="DE404" i="1" s="1"/>
  <c r="CJ414" i="1"/>
  <c r="DA414" i="1" s="1"/>
  <c r="CK420" i="1"/>
  <c r="DE420" i="1" s="1"/>
  <c r="CK438" i="1"/>
  <c r="DE438" i="1" s="1"/>
  <c r="CJ455" i="1"/>
  <c r="DA455" i="1" s="1"/>
  <c r="CK462" i="1"/>
  <c r="DE462" i="1" s="1"/>
  <c r="CL468" i="1"/>
  <c r="CL473" i="1"/>
  <c r="CJ478" i="1"/>
  <c r="DA478" i="1" s="1"/>
  <c r="CK486" i="1"/>
  <c r="DE486" i="1" s="1"/>
  <c r="CK508" i="1"/>
  <c r="DE508" i="1" s="1"/>
  <c r="CL521" i="1"/>
  <c r="CJ526" i="1"/>
  <c r="DA526" i="1" s="1"/>
  <c r="CL532" i="1"/>
  <c r="CH250" i="1"/>
  <c r="CH560" i="1"/>
  <c r="CF360" i="1"/>
  <c r="CP360" i="1" s="1"/>
  <c r="CG64" i="1"/>
  <c r="CT64" i="1" s="1"/>
  <c r="CH19" i="1"/>
  <c r="CG781" i="1"/>
  <c r="CT781" i="1" s="1"/>
  <c r="CG909" i="1"/>
  <c r="CT909" i="1" s="1"/>
  <c r="CH877" i="1"/>
  <c r="CG845" i="1"/>
  <c r="CT845" i="1" s="1"/>
  <c r="CH813" i="1"/>
  <c r="CH725" i="1"/>
  <c r="CF201" i="1"/>
  <c r="CP201" i="1" s="1"/>
  <c r="CG113" i="1"/>
  <c r="CT113" i="1" s="1"/>
  <c r="CF53" i="1"/>
  <c r="CP53" i="1" s="1"/>
  <c r="CF692" i="1"/>
  <c r="CP692" i="1" s="1"/>
  <c r="CG768" i="1"/>
  <c r="CT768" i="1" s="1"/>
  <c r="CG531" i="1"/>
  <c r="CT531" i="1" s="1"/>
  <c r="CF643" i="1"/>
  <c r="CP643" i="1" s="1"/>
  <c r="CG651" i="1"/>
  <c r="CT651" i="1" s="1"/>
  <c r="CH659" i="1"/>
  <c r="CF747" i="1"/>
  <c r="CP747" i="1" s="1"/>
  <c r="CF763" i="1"/>
  <c r="CP763" i="1" s="1"/>
  <c r="CG792" i="1"/>
  <c r="CT792" i="1" s="1"/>
  <c r="CF827" i="1"/>
  <c r="CP827" i="1" s="1"/>
  <c r="CG843" i="1"/>
  <c r="CT843" i="1" s="1"/>
  <c r="CF851" i="1"/>
  <c r="CP851" i="1" s="1"/>
  <c r="CH859" i="1"/>
  <c r="CH610" i="1"/>
  <c r="CH622" i="1"/>
  <c r="CH743" i="1"/>
  <c r="CF766" i="1"/>
  <c r="CP766" i="1" s="1"/>
  <c r="CG810" i="1"/>
  <c r="CT810" i="1" s="1"/>
  <c r="CF846" i="1"/>
  <c r="CP846" i="1" s="1"/>
  <c r="CH160" i="1"/>
  <c r="CG472" i="1"/>
  <c r="CT472" i="1" s="1"/>
  <c r="CH488" i="1"/>
  <c r="CH546" i="1"/>
  <c r="CF563" i="1"/>
  <c r="CP563" i="1" s="1"/>
  <c r="CH599" i="1"/>
  <c r="CF680" i="1"/>
  <c r="CP680" i="1" s="1"/>
  <c r="CF786" i="1"/>
  <c r="CP786" i="1" s="1"/>
  <c r="CH948" i="1"/>
  <c r="CG299" i="1"/>
  <c r="CT299" i="1" s="1"/>
  <c r="CH626" i="1"/>
  <c r="CH824" i="1"/>
  <c r="CF72" i="1"/>
  <c r="CP72" i="1" s="1"/>
  <c r="CH598" i="1"/>
  <c r="CF703" i="1"/>
  <c r="CP703" i="1" s="1"/>
  <c r="CL903" i="1"/>
  <c r="CK32" i="1"/>
  <c r="DE32" i="1" s="1"/>
  <c r="CJ44" i="1"/>
  <c r="DA44" i="1" s="1"/>
  <c r="CL62" i="1"/>
  <c r="CK146" i="1"/>
  <c r="DE146" i="1" s="1"/>
  <c r="CJ183" i="1"/>
  <c r="DA183" i="1" s="1"/>
  <c r="CK315" i="1"/>
  <c r="DE315" i="1" s="1"/>
  <c r="CL355" i="1"/>
  <c r="CL379" i="1"/>
  <c r="CJ395" i="1"/>
  <c r="DA395" i="1" s="1"/>
  <c r="CJ400" i="1"/>
  <c r="DA400" i="1" s="1"/>
  <c r="CJ405" i="1"/>
  <c r="DA405" i="1" s="1"/>
  <c r="CL427" i="1"/>
  <c r="CJ432" i="1"/>
  <c r="DA432" i="1" s="1"/>
  <c r="CK571" i="1"/>
  <c r="DE571" i="1" s="1"/>
  <c r="CJ546" i="1"/>
  <c r="DA546" i="1" s="1"/>
  <c r="CJ562" i="1"/>
  <c r="DA562" i="1" s="1"/>
  <c r="CJ800" i="1"/>
  <c r="DA800" i="1" s="1"/>
  <c r="CL852" i="1"/>
  <c r="CK1001" i="1"/>
  <c r="DE1001" i="1" s="1"/>
  <c r="CJ975" i="1"/>
  <c r="DA975" i="1" s="1"/>
  <c r="CK975" i="1"/>
  <c r="DE975" i="1" s="1"/>
  <c r="CL975" i="1"/>
  <c r="CJ901" i="1"/>
  <c r="DA901" i="1" s="1"/>
  <c r="CK901" i="1"/>
  <c r="DE901" i="1" s="1"/>
  <c r="CL901" i="1"/>
  <c r="CF398" i="1"/>
  <c r="CP398" i="1" s="1"/>
  <c r="CG398" i="1"/>
  <c r="CT398" i="1" s="1"/>
  <c r="CH398" i="1"/>
  <c r="CF58" i="1"/>
  <c r="CP58" i="1" s="1"/>
  <c r="CG58" i="1"/>
  <c r="CT58" i="1" s="1"/>
  <c r="CF737" i="1"/>
  <c r="CP737" i="1" s="1"/>
  <c r="CG737" i="1"/>
  <c r="CT737" i="1" s="1"/>
  <c r="CF748" i="1"/>
  <c r="CP748" i="1" s="1"/>
  <c r="CG748" i="1"/>
  <c r="CT748" i="1" s="1"/>
  <c r="CH748" i="1"/>
  <c r="CF678" i="1"/>
  <c r="CP678" i="1" s="1"/>
  <c r="CG678" i="1"/>
  <c r="CT678" i="1" s="1"/>
  <c r="CF764" i="1"/>
  <c r="CP764" i="1" s="1"/>
  <c r="CG764" i="1"/>
  <c r="CT764" i="1" s="1"/>
  <c r="CH764" i="1"/>
  <c r="CF636" i="1"/>
  <c r="CP636" i="1" s="1"/>
  <c r="CH636" i="1"/>
  <c r="CG312" i="1"/>
  <c r="CT312" i="1" s="1"/>
  <c r="CF312" i="1"/>
  <c r="CP312" i="1" s="1"/>
  <c r="CH312" i="1"/>
  <c r="CH219" i="1"/>
  <c r="CF219" i="1"/>
  <c r="CP219" i="1" s="1"/>
  <c r="CG171" i="1"/>
  <c r="CT171" i="1" s="1"/>
  <c r="CH171" i="1"/>
  <c r="CG119" i="1"/>
  <c r="CT119" i="1" s="1"/>
  <c r="CH119" i="1"/>
  <c r="CF119" i="1"/>
  <c r="CP119" i="1" s="1"/>
  <c r="CF874" i="1"/>
  <c r="CP874" i="1" s="1"/>
  <c r="CG874" i="1"/>
  <c r="CT874" i="1" s="1"/>
  <c r="CH981" i="1"/>
  <c r="CF981" i="1"/>
  <c r="CP981" i="1" s="1"/>
  <c r="CF889" i="1"/>
  <c r="CP889" i="1" s="1"/>
  <c r="CG889" i="1"/>
  <c r="CT889" i="1" s="1"/>
  <c r="CF809" i="1"/>
  <c r="CP809" i="1" s="1"/>
  <c r="CG809" i="1"/>
  <c r="CT809" i="1" s="1"/>
  <c r="CG569" i="1"/>
  <c r="CT569" i="1" s="1"/>
  <c r="CH569" i="1"/>
  <c r="CH493" i="1"/>
  <c r="CF493" i="1"/>
  <c r="CP493" i="1" s="1"/>
  <c r="CH429" i="1"/>
  <c r="CF429" i="1"/>
  <c r="CP429" i="1" s="1"/>
  <c r="CG429" i="1"/>
  <c r="CT429" i="1" s="1"/>
  <c r="CG313" i="1"/>
  <c r="CT313" i="1" s="1"/>
  <c r="CF313" i="1"/>
  <c r="CP313" i="1" s="1"/>
  <c r="CH313" i="1"/>
  <c r="CH253" i="1"/>
  <c r="CG253" i="1"/>
  <c r="CT253" i="1" s="1"/>
  <c r="CF253" i="1"/>
  <c r="CP253" i="1" s="1"/>
  <c r="CH853" i="1"/>
  <c r="CF853" i="1"/>
  <c r="CP853" i="1" s="1"/>
  <c r="CH828" i="1"/>
  <c r="CF828" i="1"/>
  <c r="CP828" i="1" s="1"/>
  <c r="CG828" i="1"/>
  <c r="CT828" i="1" s="1"/>
  <c r="CH916" i="1"/>
  <c r="CF916" i="1"/>
  <c r="CP916" i="1" s="1"/>
  <c r="CG916" i="1"/>
  <c r="CT916" i="1" s="1"/>
  <c r="CH908" i="1"/>
  <c r="CG908" i="1"/>
  <c r="CT908" i="1" s="1"/>
  <c r="CF908" i="1"/>
  <c r="CP908" i="1" s="1"/>
  <c r="CF536" i="1"/>
  <c r="CP536" i="1" s="1"/>
  <c r="CG536" i="1"/>
  <c r="CT536" i="1" s="1"/>
  <c r="CH536" i="1"/>
  <c r="CH640" i="1"/>
  <c r="CG640" i="1"/>
  <c r="CT640" i="1" s="1"/>
  <c r="CF640" i="1"/>
  <c r="CP640" i="1" s="1"/>
  <c r="CH707" i="1"/>
  <c r="CF707" i="1"/>
  <c r="CP707" i="1" s="1"/>
  <c r="CH728" i="1"/>
  <c r="CF728" i="1"/>
  <c r="CP728" i="1" s="1"/>
  <c r="CG728" i="1"/>
  <c r="CT728" i="1" s="1"/>
  <c r="CF752" i="1"/>
  <c r="CP752" i="1" s="1"/>
  <c r="CH752" i="1"/>
  <c r="CG752" i="1"/>
  <c r="CT752" i="1" s="1"/>
  <c r="CH773" i="1"/>
  <c r="CF773" i="1"/>
  <c r="CP773" i="1" s="1"/>
  <c r="CG773" i="1"/>
  <c r="CT773" i="1" s="1"/>
  <c r="CF834" i="1"/>
  <c r="CP834" i="1" s="1"/>
  <c r="CH834" i="1"/>
  <c r="CG834" i="1"/>
  <c r="CT834" i="1" s="1"/>
  <c r="CH271" i="1"/>
  <c r="CF271" i="1"/>
  <c r="CP271" i="1" s="1"/>
  <c r="CG618" i="1"/>
  <c r="CT618" i="1" s="1"/>
  <c r="CF618" i="1"/>
  <c r="CP618" i="1" s="1"/>
  <c r="CF48" i="1"/>
  <c r="CP48" i="1" s="1"/>
  <c r="CH48" i="1"/>
  <c r="CG652" i="1"/>
  <c r="CT652" i="1" s="1"/>
  <c r="CF652" i="1"/>
  <c r="CP652" i="1" s="1"/>
  <c r="CH652" i="1"/>
  <c r="CH930" i="1"/>
  <c r="CF930" i="1"/>
  <c r="CP930" i="1" s="1"/>
  <c r="CH594" i="1"/>
  <c r="CF594" i="1"/>
  <c r="CP594" i="1" s="1"/>
  <c r="CG993" i="1"/>
  <c r="CT993" i="1" s="1"/>
  <c r="CH993" i="1"/>
  <c r="CF993" i="1"/>
  <c r="CP993" i="1" s="1"/>
  <c r="CG879" i="1"/>
  <c r="CT879" i="1" s="1"/>
  <c r="CF879" i="1"/>
  <c r="CP879" i="1" s="1"/>
  <c r="CH879" i="1"/>
  <c r="CG831" i="1"/>
  <c r="CT831" i="1" s="1"/>
  <c r="CF831" i="1"/>
  <c r="CP831" i="1" s="1"/>
  <c r="CH831" i="1"/>
  <c r="CG591" i="1"/>
  <c r="CT591" i="1" s="1"/>
  <c r="CH591" i="1"/>
  <c r="CF591" i="1"/>
  <c r="CP591" i="1" s="1"/>
  <c r="CH697" i="1"/>
  <c r="CJ941" i="1"/>
  <c r="DA941" i="1" s="1"/>
  <c r="CK941" i="1"/>
  <c r="DE941" i="1" s="1"/>
  <c r="CK925" i="1"/>
  <c r="DE925" i="1" s="1"/>
  <c r="CL925" i="1"/>
  <c r="CJ925" i="1"/>
  <c r="DA925" i="1" s="1"/>
  <c r="CJ893" i="1"/>
  <c r="DA893" i="1" s="1"/>
  <c r="CK893" i="1"/>
  <c r="DE893" i="1" s="1"/>
  <c r="CK38" i="1"/>
  <c r="DE38" i="1" s="1"/>
  <c r="CL38" i="1"/>
  <c r="CJ38" i="1"/>
  <c r="DA38" i="1" s="1"/>
  <c r="CL19" i="1"/>
  <c r="CJ19" i="1"/>
  <c r="DA19" i="1" s="1"/>
  <c r="CK19" i="1"/>
  <c r="DE19" i="1" s="1"/>
  <c r="CL24" i="1"/>
  <c r="CJ24" i="1"/>
  <c r="DA24" i="1" s="1"/>
  <c r="CL71" i="1"/>
  <c r="CJ71" i="1"/>
  <c r="DA71" i="1" s="1"/>
  <c r="CK71" i="1"/>
  <c r="DE71" i="1" s="1"/>
  <c r="CJ78" i="1"/>
  <c r="DA78" i="1" s="1"/>
  <c r="CK78" i="1"/>
  <c r="DE78" i="1" s="1"/>
  <c r="CL78" i="1"/>
  <c r="CK87" i="1"/>
  <c r="DE87" i="1" s="1"/>
  <c r="CL87" i="1"/>
  <c r="CJ87" i="1"/>
  <c r="DA87" i="1" s="1"/>
  <c r="CL100" i="1"/>
  <c r="CJ100" i="1"/>
  <c r="DA100" i="1" s="1"/>
  <c r="CK100" i="1"/>
  <c r="DE100" i="1" s="1"/>
  <c r="CL108" i="1"/>
  <c r="CJ108" i="1"/>
  <c r="DA108" i="1" s="1"/>
  <c r="CK108" i="1"/>
  <c r="DE108" i="1" s="1"/>
  <c r="CJ111" i="1"/>
  <c r="DA111" i="1" s="1"/>
  <c r="CJ114" i="1"/>
  <c r="DA114" i="1" s="1"/>
  <c r="CL118" i="1"/>
  <c r="CK118" i="1"/>
  <c r="DE118" i="1" s="1"/>
  <c r="CJ118" i="1"/>
  <c r="DA118" i="1" s="1"/>
  <c r="CK124" i="1"/>
  <c r="DE124" i="1" s="1"/>
  <c r="CL124" i="1"/>
  <c r="CK126" i="1"/>
  <c r="DE126" i="1" s="1"/>
  <c r="CJ126" i="1"/>
  <c r="DA126" i="1" s="1"/>
  <c r="CL126" i="1"/>
  <c r="CJ129" i="1"/>
  <c r="DA129" i="1" s="1"/>
  <c r="CL138" i="1"/>
  <c r="CK138" i="1"/>
  <c r="DE138" i="1" s="1"/>
  <c r="CL148" i="1"/>
  <c r="CK148" i="1"/>
  <c r="DE148" i="1" s="1"/>
  <c r="CL161" i="1"/>
  <c r="CJ161" i="1"/>
  <c r="DA161" i="1" s="1"/>
  <c r="CL164" i="1"/>
  <c r="CJ164" i="1"/>
  <c r="DA164" i="1" s="1"/>
  <c r="CL167" i="1"/>
  <c r="CJ167" i="1"/>
  <c r="DA167" i="1" s="1"/>
  <c r="CK167" i="1"/>
  <c r="DE167" i="1" s="1"/>
  <c r="CJ174" i="1"/>
  <c r="DA174" i="1" s="1"/>
  <c r="CK174" i="1"/>
  <c r="DE174" i="1" s="1"/>
  <c r="CL174" i="1"/>
  <c r="CG40" i="1"/>
  <c r="CT40" i="1" s="1"/>
  <c r="CH40" i="1"/>
  <c r="CF40" i="1"/>
  <c r="CP40" i="1" s="1"/>
  <c r="CL179" i="1"/>
  <c r="CK179" i="1"/>
  <c r="DE179" i="1" s="1"/>
  <c r="CL182" i="1"/>
  <c r="CJ182" i="1"/>
  <c r="DA182" i="1" s="1"/>
  <c r="CK201" i="1"/>
  <c r="DE201" i="1" s="1"/>
  <c r="CL201" i="1"/>
  <c r="CK206" i="1"/>
  <c r="DE206" i="1" s="1"/>
  <c r="CJ206" i="1"/>
  <c r="DA206" i="1" s="1"/>
  <c r="CJ225" i="1"/>
  <c r="DA225" i="1" s="1"/>
  <c r="CL225" i="1"/>
  <c r="CK225" i="1"/>
  <c r="DE225" i="1" s="1"/>
  <c r="CL247" i="1"/>
  <c r="CJ247" i="1"/>
  <c r="DA247" i="1" s="1"/>
  <c r="CJ259" i="1"/>
  <c r="DA259" i="1" s="1"/>
  <c r="CK259" i="1"/>
  <c r="DE259" i="1" s="1"/>
  <c r="CK281" i="1"/>
  <c r="DE281" i="1" s="1"/>
  <c r="CL281" i="1"/>
  <c r="CL284" i="1"/>
  <c r="CJ284" i="1"/>
  <c r="DA284" i="1" s="1"/>
  <c r="CK284" i="1"/>
  <c r="DE284" i="1" s="1"/>
  <c r="CL287" i="1"/>
  <c r="CJ287" i="1"/>
  <c r="DA287" i="1" s="1"/>
  <c r="CK287" i="1"/>
  <c r="DE287" i="1" s="1"/>
  <c r="CK224" i="1"/>
  <c r="DE224" i="1" s="1"/>
  <c r="CL224" i="1"/>
  <c r="CL344" i="1"/>
  <c r="CJ344" i="1"/>
  <c r="DA344" i="1" s="1"/>
  <c r="CK344" i="1"/>
  <c r="DE344" i="1" s="1"/>
  <c r="CL381" i="1"/>
  <c r="CJ381" i="1"/>
  <c r="DA381" i="1" s="1"/>
  <c r="CK381" i="1"/>
  <c r="DE381" i="1" s="1"/>
  <c r="CJ421" i="1"/>
  <c r="DA421" i="1" s="1"/>
  <c r="CK421" i="1"/>
  <c r="DE421" i="1" s="1"/>
  <c r="CL421" i="1"/>
  <c r="CL461" i="1"/>
  <c r="CJ461" i="1"/>
  <c r="DA461" i="1" s="1"/>
  <c r="CK461" i="1"/>
  <c r="DE461" i="1" s="1"/>
  <c r="CJ493" i="1"/>
  <c r="DA493" i="1" s="1"/>
  <c r="CK493" i="1"/>
  <c r="DE493" i="1" s="1"/>
  <c r="CJ552" i="1"/>
  <c r="DA552" i="1" s="1"/>
  <c r="CK552" i="1"/>
  <c r="DE552" i="1" s="1"/>
  <c r="CL552" i="1"/>
  <c r="CL573" i="1"/>
  <c r="CJ573" i="1"/>
  <c r="DA573" i="1" s="1"/>
  <c r="CK573" i="1"/>
  <c r="DE573" i="1" s="1"/>
  <c r="CL584" i="1"/>
  <c r="CJ584" i="1"/>
  <c r="DA584" i="1" s="1"/>
  <c r="CH870" i="1"/>
  <c r="CG870" i="1"/>
  <c r="CT870" i="1" s="1"/>
  <c r="CH966" i="1"/>
  <c r="CF966" i="1"/>
  <c r="CP966" i="1" s="1"/>
  <c r="CG966" i="1"/>
  <c r="CT966" i="1" s="1"/>
  <c r="CF14" i="1"/>
  <c r="CP14" i="1" s="1"/>
  <c r="CG14" i="1"/>
  <c r="CT14" i="1" s="1"/>
  <c r="CH110" i="1"/>
  <c r="CH190" i="1"/>
  <c r="CF190" i="1"/>
  <c r="CP190" i="1" s="1"/>
  <c r="CJ329" i="1"/>
  <c r="DA329" i="1" s="1"/>
  <c r="CK329" i="1"/>
  <c r="DE329" i="1" s="1"/>
  <c r="CL329" i="1"/>
  <c r="CL359" i="1"/>
  <c r="CK359" i="1"/>
  <c r="DE359" i="1" s="1"/>
  <c r="CJ359" i="1"/>
  <c r="DA359" i="1" s="1"/>
  <c r="CJ367" i="1"/>
  <c r="DA367" i="1" s="1"/>
  <c r="CK367" i="1"/>
  <c r="DE367" i="1" s="1"/>
  <c r="CL367" i="1"/>
  <c r="CK377" i="1"/>
  <c r="DE377" i="1" s="1"/>
  <c r="CL377" i="1"/>
  <c r="CK390" i="1"/>
  <c r="DE390" i="1" s="1"/>
  <c r="CL390" i="1"/>
  <c r="CJ418" i="1"/>
  <c r="DA418" i="1" s="1"/>
  <c r="CK418" i="1"/>
  <c r="DE418" i="1" s="1"/>
  <c r="CL418" i="1"/>
  <c r="CK476" i="1"/>
  <c r="DE476" i="1" s="1"/>
  <c r="CL476" i="1"/>
  <c r="CJ494" i="1"/>
  <c r="DA494" i="1" s="1"/>
  <c r="CK494" i="1"/>
  <c r="DE494" i="1" s="1"/>
  <c r="CL494" i="1"/>
  <c r="CK502" i="1"/>
  <c r="DE502" i="1" s="1"/>
  <c r="CL502" i="1"/>
  <c r="CJ502" i="1"/>
  <c r="DA502" i="1" s="1"/>
  <c r="CJ510" i="1"/>
  <c r="DA510" i="1" s="1"/>
  <c r="CK510" i="1"/>
  <c r="DE510" i="1" s="1"/>
  <c r="CL510" i="1"/>
  <c r="CK535" i="1"/>
  <c r="DE535" i="1" s="1"/>
  <c r="CL535" i="1"/>
  <c r="CJ535" i="1"/>
  <c r="DA535" i="1" s="1"/>
  <c r="CL561" i="1"/>
  <c r="CJ561" i="1"/>
  <c r="DA561" i="1" s="1"/>
  <c r="CK561" i="1"/>
  <c r="DE561" i="1" s="1"/>
  <c r="CJ577" i="1"/>
  <c r="DA577" i="1" s="1"/>
  <c r="CK577" i="1"/>
  <c r="DE577" i="1" s="1"/>
  <c r="CL577" i="1"/>
  <c r="CG38" i="1"/>
  <c r="CT38" i="1" s="1"/>
  <c r="CH38" i="1"/>
  <c r="CF38" i="1"/>
  <c r="CP38" i="1" s="1"/>
  <c r="CG154" i="1"/>
  <c r="CT154" i="1" s="1"/>
  <c r="CH154" i="1"/>
  <c r="CG460" i="1"/>
  <c r="CT460" i="1" s="1"/>
  <c r="CH460" i="1"/>
  <c r="CF460" i="1"/>
  <c r="CP460" i="1" s="1"/>
  <c r="CH492" i="1"/>
  <c r="CF492" i="1"/>
  <c r="CP492" i="1" s="1"/>
  <c r="CG492" i="1"/>
  <c r="CT492" i="1" s="1"/>
  <c r="CG716" i="1"/>
  <c r="CT716" i="1" s="1"/>
  <c r="CH716" i="1"/>
  <c r="CF716" i="1"/>
  <c r="CP716" i="1" s="1"/>
  <c r="CH860" i="1"/>
  <c r="CF860" i="1"/>
  <c r="CP860" i="1" s="1"/>
  <c r="CG860" i="1"/>
  <c r="CT860" i="1" s="1"/>
  <c r="CG52" i="1"/>
  <c r="CT52" i="1" s="1"/>
  <c r="CH52" i="1"/>
  <c r="CF68" i="1"/>
  <c r="CP68" i="1" s="1"/>
  <c r="CG68" i="1"/>
  <c r="CT68" i="1" s="1"/>
  <c r="CG244" i="1"/>
  <c r="CT244" i="1" s="1"/>
  <c r="CF244" i="1"/>
  <c r="CP244" i="1" s="1"/>
  <c r="CH244" i="1"/>
  <c r="CG340" i="1"/>
  <c r="CT340" i="1" s="1"/>
  <c r="CH340" i="1"/>
  <c r="CH420" i="1"/>
  <c r="CG420" i="1"/>
  <c r="CT420" i="1" s="1"/>
  <c r="CF420" i="1"/>
  <c r="CP420" i="1" s="1"/>
  <c r="CF436" i="1"/>
  <c r="CP436" i="1" s="1"/>
  <c r="CH436" i="1"/>
  <c r="CH468" i="1"/>
  <c r="CF468" i="1"/>
  <c r="CP468" i="1" s="1"/>
  <c r="CJ589" i="1"/>
  <c r="DA589" i="1" s="1"/>
  <c r="CK589" i="1"/>
  <c r="DE589" i="1" s="1"/>
  <c r="CL589" i="1"/>
  <c r="CJ637" i="1"/>
  <c r="DA637" i="1" s="1"/>
  <c r="CL637" i="1"/>
  <c r="CK637" i="1"/>
  <c r="DE637" i="1" s="1"/>
  <c r="CK661" i="1"/>
  <c r="DE661" i="1" s="1"/>
  <c r="CJ661" i="1"/>
  <c r="DA661" i="1" s="1"/>
  <c r="CK709" i="1"/>
  <c r="DE709" i="1" s="1"/>
  <c r="CL709" i="1"/>
  <c r="CK757" i="1"/>
  <c r="DE757" i="1" s="1"/>
  <c r="CL757" i="1"/>
  <c r="CJ757" i="1"/>
  <c r="DA757" i="1" s="1"/>
  <c r="CL773" i="1"/>
  <c r="CJ773" i="1"/>
  <c r="DA773" i="1" s="1"/>
  <c r="CK773" i="1"/>
  <c r="DE773" i="1" s="1"/>
  <c r="CK837" i="1"/>
  <c r="DE837" i="1" s="1"/>
  <c r="CJ837" i="1"/>
  <c r="DA837" i="1" s="1"/>
  <c r="CF92" i="1"/>
  <c r="CP92" i="1" s="1"/>
  <c r="CH92" i="1"/>
  <c r="CF175" i="1"/>
  <c r="CP175" i="1" s="1"/>
  <c r="CH204" i="1"/>
  <c r="CG204" i="1"/>
  <c r="CT204" i="1" s="1"/>
  <c r="CH252" i="1"/>
  <c r="CG252" i="1"/>
  <c r="CT252" i="1" s="1"/>
  <c r="CF252" i="1"/>
  <c r="CP252" i="1" s="1"/>
  <c r="CJ588" i="1"/>
  <c r="DA588" i="1" s="1"/>
  <c r="CK588" i="1"/>
  <c r="DE588" i="1" s="1"/>
  <c r="CJ592" i="1"/>
  <c r="DA592" i="1" s="1"/>
  <c r="CK592" i="1"/>
  <c r="DE592" i="1" s="1"/>
  <c r="CL595" i="1"/>
  <c r="CJ595" i="1"/>
  <c r="DA595" i="1" s="1"/>
  <c r="CK595" i="1"/>
  <c r="DE595" i="1" s="1"/>
  <c r="CK598" i="1"/>
  <c r="DE598" i="1" s="1"/>
  <c r="CL598" i="1"/>
  <c r="CJ598" i="1"/>
  <c r="DA598" i="1" s="1"/>
  <c r="CK616" i="1"/>
  <c r="DE616" i="1" s="1"/>
  <c r="CL616" i="1"/>
  <c r="CJ619" i="1"/>
  <c r="DA619" i="1" s="1"/>
  <c r="CK619" i="1"/>
  <c r="DE619" i="1" s="1"/>
  <c r="CL619" i="1"/>
  <c r="CJ627" i="1"/>
  <c r="DA627" i="1" s="1"/>
  <c r="CK627" i="1"/>
  <c r="DE627" i="1" s="1"/>
  <c r="CL627" i="1"/>
  <c r="CJ641" i="1"/>
  <c r="DA641" i="1" s="1"/>
  <c r="CK641" i="1"/>
  <c r="DE641" i="1" s="1"/>
  <c r="CL641" i="1"/>
  <c r="CK668" i="1"/>
  <c r="DE668" i="1" s="1"/>
  <c r="CL668" i="1"/>
  <c r="CJ668" i="1"/>
  <c r="DA668" i="1" s="1"/>
  <c r="CJ670" i="1"/>
  <c r="DA670" i="1" s="1"/>
  <c r="CK670" i="1"/>
  <c r="DE670" i="1" s="1"/>
  <c r="CL670" i="1"/>
  <c r="CL673" i="1"/>
  <c r="CJ673" i="1"/>
  <c r="DA673" i="1" s="1"/>
  <c r="CK673" i="1"/>
  <c r="DE673" i="1" s="1"/>
  <c r="CK707" i="1"/>
  <c r="DE707" i="1" s="1"/>
  <c r="CL707" i="1"/>
  <c r="CJ707" i="1"/>
  <c r="DA707" i="1" s="1"/>
  <c r="CK731" i="1"/>
  <c r="DE731" i="1" s="1"/>
  <c r="CL731" i="1"/>
  <c r="CJ731" i="1"/>
  <c r="DA731" i="1" s="1"/>
  <c r="CL744" i="1"/>
  <c r="CJ744" i="1"/>
  <c r="DA744" i="1" s="1"/>
  <c r="CK744" i="1"/>
  <c r="DE744" i="1" s="1"/>
  <c r="CK755" i="1"/>
  <c r="DE755" i="1" s="1"/>
  <c r="CL755" i="1"/>
  <c r="CL764" i="1"/>
  <c r="CJ764" i="1"/>
  <c r="DA764" i="1" s="1"/>
  <c r="CK764" i="1"/>
  <c r="DE764" i="1" s="1"/>
  <c r="CJ771" i="1"/>
  <c r="DA771" i="1" s="1"/>
  <c r="CL771" i="1"/>
  <c r="CJ782" i="1"/>
  <c r="DA782" i="1" s="1"/>
  <c r="CK782" i="1"/>
  <c r="DE782" i="1" s="1"/>
  <c r="CL782" i="1"/>
  <c r="CL788" i="1"/>
  <c r="CJ788" i="1"/>
  <c r="DA788" i="1" s="1"/>
  <c r="CK788" i="1"/>
  <c r="DE788" i="1" s="1"/>
  <c r="CL816" i="1"/>
  <c r="CK816" i="1"/>
  <c r="DE816" i="1" s="1"/>
  <c r="CJ816" i="1"/>
  <c r="DA816" i="1" s="1"/>
  <c r="CL833" i="1"/>
  <c r="CK833" i="1"/>
  <c r="DE833" i="1" s="1"/>
  <c r="CJ833" i="1"/>
  <c r="DA833" i="1" s="1"/>
  <c r="CK835" i="1"/>
  <c r="DE835" i="1" s="1"/>
  <c r="CJ835" i="1"/>
  <c r="DA835" i="1" s="1"/>
  <c r="CL835" i="1"/>
  <c r="CL838" i="1"/>
  <c r="CK838" i="1"/>
  <c r="DE838" i="1" s="1"/>
  <c r="CJ838" i="1"/>
  <c r="DA838" i="1" s="1"/>
  <c r="CK841" i="1"/>
  <c r="DE841" i="1" s="1"/>
  <c r="CJ841" i="1"/>
  <c r="DA841" i="1" s="1"/>
  <c r="CL841" i="1"/>
  <c r="CL844" i="1"/>
  <c r="CJ844" i="1"/>
  <c r="DA844" i="1" s="1"/>
  <c r="CJ848" i="1"/>
  <c r="DA848" i="1" s="1"/>
  <c r="CK848" i="1"/>
  <c r="DE848" i="1" s="1"/>
  <c r="CL848" i="1"/>
  <c r="CL851" i="1"/>
  <c r="CJ851" i="1"/>
  <c r="DA851" i="1" s="1"/>
  <c r="CK854" i="1"/>
  <c r="DE854" i="1" s="1"/>
  <c r="CJ854" i="1"/>
  <c r="DA854" i="1" s="1"/>
  <c r="CL856" i="1"/>
  <c r="CK856" i="1"/>
  <c r="DE856" i="1" s="1"/>
  <c r="CK859" i="1"/>
  <c r="DE859" i="1" s="1"/>
  <c r="CJ859" i="1"/>
  <c r="DA859" i="1" s="1"/>
  <c r="CL859" i="1"/>
  <c r="CF54" i="1"/>
  <c r="CP54" i="1" s="1"/>
  <c r="CH54" i="1"/>
  <c r="CF104" i="1"/>
  <c r="CP104" i="1" s="1"/>
  <c r="CH104" i="1"/>
  <c r="CG104" i="1"/>
  <c r="CT104" i="1" s="1"/>
  <c r="CF120" i="1"/>
  <c r="CP120" i="1" s="1"/>
  <c r="CH120" i="1"/>
  <c r="CG120" i="1"/>
  <c r="CT120" i="1" s="1"/>
  <c r="CG136" i="1"/>
  <c r="CT136" i="1" s="1"/>
  <c r="CH136" i="1"/>
  <c r="CF136" i="1"/>
  <c r="CP136" i="1" s="1"/>
  <c r="CF150" i="1"/>
  <c r="CP150" i="1" s="1"/>
  <c r="CG150" i="1"/>
  <c r="CT150" i="1" s="1"/>
  <c r="CH150" i="1"/>
  <c r="CH184" i="1"/>
  <c r="CF184" i="1"/>
  <c r="CP184" i="1" s="1"/>
  <c r="CG184" i="1"/>
  <c r="CT184" i="1" s="1"/>
  <c r="CF211" i="1"/>
  <c r="CP211" i="1" s="1"/>
  <c r="CG211" i="1"/>
  <c r="CT211" i="1" s="1"/>
  <c r="CH211" i="1"/>
  <c r="CH216" i="1"/>
  <c r="CG216" i="1"/>
  <c r="CT216" i="1" s="1"/>
  <c r="CF216" i="1"/>
  <c r="CP216" i="1" s="1"/>
  <c r="CG227" i="1"/>
  <c r="CT227" i="1" s="1"/>
  <c r="CH227" i="1"/>
  <c r="CF232" i="1"/>
  <c r="CP232" i="1" s="1"/>
  <c r="CH232" i="1"/>
  <c r="CG232" i="1"/>
  <c r="CT232" i="1" s="1"/>
  <c r="CG243" i="1"/>
  <c r="CT243" i="1" s="1"/>
  <c r="CH243" i="1"/>
  <c r="CF243" i="1"/>
  <c r="CP243" i="1" s="1"/>
  <c r="CF280" i="1"/>
  <c r="CP280" i="1" s="1"/>
  <c r="CG280" i="1"/>
  <c r="CT280" i="1" s="1"/>
  <c r="CH280" i="1"/>
  <c r="CH288" i="1"/>
  <c r="CG288" i="1"/>
  <c r="CT288" i="1" s="1"/>
  <c r="CH304" i="1"/>
  <c r="CG304" i="1"/>
  <c r="CT304" i="1" s="1"/>
  <c r="CF304" i="1"/>
  <c r="CP304" i="1" s="1"/>
  <c r="CH320" i="1"/>
  <c r="CG320" i="1"/>
  <c r="CT320" i="1" s="1"/>
  <c r="CF320" i="1"/>
  <c r="CP320" i="1" s="1"/>
  <c r="CG336" i="1"/>
  <c r="CT336" i="1" s="1"/>
  <c r="CG352" i="1"/>
  <c r="CT352" i="1" s="1"/>
  <c r="CH352" i="1"/>
  <c r="CF352" i="1"/>
  <c r="CP352" i="1" s="1"/>
  <c r="CG363" i="1"/>
  <c r="CT363" i="1" s="1"/>
  <c r="CH363" i="1"/>
  <c r="CG368" i="1"/>
  <c r="CT368" i="1" s="1"/>
  <c r="CH368" i="1"/>
  <c r="CF368" i="1"/>
  <c r="CP368" i="1" s="1"/>
  <c r="CG384" i="1"/>
  <c r="CT384" i="1" s="1"/>
  <c r="CH384" i="1"/>
  <c r="CF384" i="1"/>
  <c r="CP384" i="1" s="1"/>
  <c r="CF395" i="1"/>
  <c r="CP395" i="1" s="1"/>
  <c r="CG395" i="1"/>
  <c r="CT395" i="1" s="1"/>
  <c r="CH395" i="1"/>
  <c r="CG400" i="1"/>
  <c r="CT400" i="1" s="1"/>
  <c r="CH400" i="1"/>
  <c r="CF400" i="1"/>
  <c r="CP400" i="1" s="1"/>
  <c r="CH419" i="1"/>
  <c r="CF419" i="1"/>
  <c r="CP419" i="1" s="1"/>
  <c r="CG419" i="1"/>
  <c r="CT419" i="1" s="1"/>
  <c r="CG440" i="1"/>
  <c r="CT440" i="1" s="1"/>
  <c r="CH440" i="1"/>
  <c r="CG989" i="1"/>
  <c r="CT989" i="1" s="1"/>
  <c r="CH989" i="1"/>
  <c r="CF989" i="1"/>
  <c r="CP989" i="1" s="1"/>
  <c r="CF925" i="1"/>
  <c r="CP925" i="1" s="1"/>
  <c r="CH925" i="1"/>
  <c r="CG925" i="1"/>
  <c r="CT925" i="1" s="1"/>
  <c r="CG893" i="1"/>
  <c r="CT893" i="1" s="1"/>
  <c r="CH893" i="1"/>
  <c r="CF765" i="1"/>
  <c r="CP765" i="1" s="1"/>
  <c r="CG765" i="1"/>
  <c r="CT765" i="1" s="1"/>
  <c r="CH765" i="1"/>
  <c r="CF733" i="1"/>
  <c r="CP733" i="1" s="1"/>
  <c r="CH733" i="1"/>
  <c r="CG733" i="1"/>
  <c r="CT733" i="1" s="1"/>
  <c r="CG669" i="1"/>
  <c r="CT669" i="1" s="1"/>
  <c r="CH669" i="1"/>
  <c r="CH949" i="1"/>
  <c r="CF949" i="1"/>
  <c r="CP949" i="1" s="1"/>
  <c r="CG949" i="1"/>
  <c r="CT949" i="1" s="1"/>
  <c r="CG757" i="1"/>
  <c r="CT757" i="1" s="1"/>
  <c r="CH757" i="1"/>
  <c r="CF757" i="1"/>
  <c r="CP757" i="1" s="1"/>
  <c r="CH236" i="1"/>
  <c r="CG236" i="1"/>
  <c r="CT236" i="1" s="1"/>
  <c r="CF236" i="1"/>
  <c r="CP236" i="1" s="1"/>
  <c r="CG172" i="1"/>
  <c r="CT172" i="1" s="1"/>
  <c r="CG108" i="1"/>
  <c r="CT108" i="1" s="1"/>
  <c r="CH108" i="1"/>
  <c r="CF456" i="1"/>
  <c r="CP456" i="1" s="1"/>
  <c r="CG456" i="1"/>
  <c r="CT456" i="1" s="1"/>
  <c r="CH456" i="1"/>
  <c r="CF451" i="1"/>
  <c r="CP451" i="1" s="1"/>
  <c r="CF203" i="1"/>
  <c r="CP203" i="1" s="1"/>
  <c r="CG155" i="1"/>
  <c r="CT155" i="1" s="1"/>
  <c r="CH131" i="1"/>
  <c r="CH71" i="1"/>
  <c r="CG412" i="1"/>
  <c r="CT412" i="1" s="1"/>
  <c r="CF797" i="1"/>
  <c r="CP797" i="1" s="1"/>
  <c r="CG485" i="1"/>
  <c r="CT485" i="1" s="1"/>
  <c r="CF481" i="1"/>
  <c r="CP481" i="1" s="1"/>
  <c r="CF441" i="1"/>
  <c r="CP441" i="1" s="1"/>
  <c r="CF409" i="1"/>
  <c r="CP409" i="1" s="1"/>
  <c r="CG397" i="1"/>
  <c r="CT397" i="1" s="1"/>
  <c r="CF393" i="1"/>
  <c r="CP393" i="1" s="1"/>
  <c r="CF377" i="1"/>
  <c r="CP377" i="1" s="1"/>
  <c r="CF297" i="1"/>
  <c r="CP297" i="1" s="1"/>
  <c r="CG257" i="1"/>
  <c r="CT257" i="1" s="1"/>
  <c r="CF153" i="1"/>
  <c r="CP153" i="1" s="1"/>
  <c r="CG89" i="1"/>
  <c r="CT89" i="1" s="1"/>
  <c r="CH222" i="1"/>
  <c r="CF222" i="1"/>
  <c r="CP222" i="1" s="1"/>
  <c r="CG222" i="1"/>
  <c r="CT222" i="1" s="1"/>
  <c r="CG18" i="1"/>
  <c r="CT18" i="1" s="1"/>
  <c r="CH18" i="1"/>
  <c r="CF18" i="1"/>
  <c r="CP18" i="1" s="1"/>
  <c r="CF840" i="1"/>
  <c r="CP840" i="1" s="1"/>
  <c r="CH840" i="1"/>
  <c r="CG840" i="1"/>
  <c r="CT840" i="1" s="1"/>
  <c r="CF4" i="1"/>
  <c r="CP4" i="1" s="1"/>
  <c r="CG4" i="1"/>
  <c r="CT4" i="1" s="1"/>
  <c r="CH4" i="1"/>
  <c r="CG516" i="1"/>
  <c r="CT516" i="1" s="1"/>
  <c r="CH516" i="1"/>
  <c r="CF516" i="1"/>
  <c r="CP516" i="1" s="1"/>
  <c r="CH388" i="1"/>
  <c r="CF388" i="1"/>
  <c r="CP388" i="1" s="1"/>
  <c r="CG332" i="1"/>
  <c r="CT332" i="1" s="1"/>
  <c r="CH332" i="1"/>
  <c r="CH260" i="1"/>
  <c r="CF260" i="1"/>
  <c r="CP260" i="1" s="1"/>
  <c r="CG260" i="1"/>
  <c r="CT260" i="1" s="1"/>
  <c r="CH132" i="1"/>
  <c r="CF132" i="1"/>
  <c r="CP132" i="1" s="1"/>
  <c r="CH895" i="1"/>
  <c r="CF895" i="1"/>
  <c r="CP895" i="1" s="1"/>
  <c r="CG895" i="1"/>
  <c r="CT895" i="1" s="1"/>
  <c r="CH771" i="1"/>
  <c r="CG771" i="1"/>
  <c r="CT771" i="1" s="1"/>
  <c r="CG611" i="1"/>
  <c r="CT611" i="1" s="1"/>
  <c r="CF611" i="1"/>
  <c r="CP611" i="1" s="1"/>
  <c r="CH611" i="1"/>
  <c r="CF515" i="1"/>
  <c r="CP515" i="1" s="1"/>
  <c r="CG515" i="1"/>
  <c r="CT515" i="1" s="1"/>
  <c r="CH367" i="1"/>
  <c r="CF367" i="1"/>
  <c r="CP367" i="1" s="1"/>
  <c r="CG367" i="1"/>
  <c r="CT367" i="1" s="1"/>
  <c r="CF311" i="1"/>
  <c r="CP311" i="1" s="1"/>
  <c r="CH311" i="1"/>
  <c r="CG199" i="1"/>
  <c r="CT199" i="1" s="1"/>
  <c r="CH199" i="1"/>
  <c r="CF199" i="1"/>
  <c r="CP199" i="1" s="1"/>
  <c r="CH151" i="1"/>
  <c r="CF151" i="1"/>
  <c r="CP151" i="1" s="1"/>
  <c r="CG151" i="1"/>
  <c r="CT151" i="1" s="1"/>
  <c r="CH87" i="1"/>
  <c r="CG87" i="1"/>
  <c r="CT87" i="1" s="1"/>
  <c r="CF87" i="1"/>
  <c r="CP87" i="1" s="1"/>
  <c r="CH35" i="1"/>
  <c r="CF35" i="1"/>
  <c r="CP35" i="1" s="1"/>
  <c r="CG35" i="1"/>
  <c r="CT35" i="1" s="1"/>
  <c r="CG11" i="1"/>
  <c r="CT11" i="1" s="1"/>
  <c r="CH11" i="1"/>
  <c r="CH793" i="1"/>
  <c r="CG793" i="1"/>
  <c r="CT793" i="1" s="1"/>
  <c r="CF793" i="1"/>
  <c r="CP793" i="1" s="1"/>
  <c r="CG685" i="1"/>
  <c r="CT685" i="1" s="1"/>
  <c r="CH685" i="1"/>
  <c r="CF685" i="1"/>
  <c r="CP685" i="1" s="1"/>
  <c r="CH597" i="1"/>
  <c r="CG597" i="1"/>
  <c r="CT597" i="1" s="1"/>
  <c r="CF597" i="1"/>
  <c r="CP597" i="1" s="1"/>
  <c r="CG557" i="1"/>
  <c r="CT557" i="1" s="1"/>
  <c r="CH557" i="1"/>
  <c r="CH533" i="1"/>
  <c r="CF533" i="1"/>
  <c r="CP533" i="1" s="1"/>
  <c r="CG533" i="1"/>
  <c r="CT533" i="1" s="1"/>
  <c r="CG425" i="1"/>
  <c r="CT425" i="1" s="1"/>
  <c r="CF425" i="1"/>
  <c r="CP425" i="1" s="1"/>
  <c r="CH425" i="1"/>
  <c r="CF385" i="1"/>
  <c r="CP385" i="1" s="1"/>
  <c r="CH385" i="1"/>
  <c r="CH189" i="1"/>
  <c r="CG189" i="1"/>
  <c r="CT189" i="1" s="1"/>
  <c r="CF189" i="1"/>
  <c r="CP189" i="1" s="1"/>
  <c r="CG157" i="1"/>
  <c r="CT157" i="1" s="1"/>
  <c r="CH157" i="1"/>
  <c r="CF157" i="1"/>
  <c r="CP157" i="1" s="1"/>
  <c r="CG125" i="1"/>
  <c r="CT125" i="1" s="1"/>
  <c r="CF125" i="1"/>
  <c r="CP125" i="1" s="1"/>
  <c r="CH125" i="1"/>
  <c r="CG45" i="1"/>
  <c r="CT45" i="1" s="1"/>
  <c r="CH45" i="1"/>
  <c r="CF45" i="1"/>
  <c r="CP45" i="1" s="1"/>
  <c r="CF21" i="1"/>
  <c r="CP21" i="1" s="1"/>
  <c r="CG21" i="1"/>
  <c r="CT21" i="1" s="1"/>
  <c r="CG789" i="1"/>
  <c r="CT789" i="1" s="1"/>
  <c r="CH789" i="1"/>
  <c r="CF789" i="1"/>
  <c r="CP789" i="1" s="1"/>
  <c r="CH995" i="1"/>
  <c r="CF995" i="1"/>
  <c r="CP995" i="1" s="1"/>
  <c r="CF794" i="1"/>
  <c r="CP794" i="1" s="1"/>
  <c r="CG794" i="1"/>
  <c r="CT794" i="1" s="1"/>
  <c r="CH794" i="1"/>
  <c r="CF483" i="1"/>
  <c r="CP483" i="1" s="1"/>
  <c r="CG483" i="1"/>
  <c r="CT483" i="1" s="1"/>
  <c r="CF580" i="1"/>
  <c r="CP580" i="1" s="1"/>
  <c r="CH580" i="1"/>
  <c r="CG580" i="1"/>
  <c r="CT580" i="1" s="1"/>
  <c r="CF811" i="1"/>
  <c r="CP811" i="1" s="1"/>
  <c r="CG811" i="1"/>
  <c r="CT811" i="1" s="1"/>
  <c r="CH811" i="1"/>
  <c r="CH899" i="1"/>
  <c r="CF899" i="1"/>
  <c r="CP899" i="1" s="1"/>
  <c r="CG899" i="1"/>
  <c r="CT899" i="1" s="1"/>
  <c r="CG907" i="1"/>
  <c r="CT907" i="1" s="1"/>
  <c r="CH907" i="1"/>
  <c r="CF907" i="1"/>
  <c r="CP907" i="1" s="1"/>
  <c r="CG947" i="1"/>
  <c r="CT947" i="1" s="1"/>
  <c r="CH947" i="1"/>
  <c r="CF586" i="1"/>
  <c r="CP586" i="1" s="1"/>
  <c r="CG586" i="1"/>
  <c r="CT586" i="1" s="1"/>
  <c r="CG615" i="1"/>
  <c r="CT615" i="1" s="1"/>
  <c r="CH615" i="1"/>
  <c r="CF615" i="1"/>
  <c r="CP615" i="1" s="1"/>
  <c r="CG474" i="1"/>
  <c r="CT474" i="1" s="1"/>
  <c r="CH474" i="1"/>
  <c r="CF474" i="1"/>
  <c r="CP474" i="1" s="1"/>
  <c r="CG496" i="1"/>
  <c r="CT496" i="1" s="1"/>
  <c r="CH496" i="1"/>
  <c r="CF496" i="1"/>
  <c r="CP496" i="1" s="1"/>
  <c r="CH590" i="1"/>
  <c r="CF590" i="1"/>
  <c r="CP590" i="1" s="1"/>
  <c r="CF942" i="1"/>
  <c r="CP942" i="1" s="1"/>
  <c r="CG581" i="1"/>
  <c r="CT581" i="1" s="1"/>
  <c r="CH581" i="1"/>
  <c r="CF581" i="1"/>
  <c r="CP581" i="1" s="1"/>
  <c r="CF719" i="1"/>
  <c r="CP719" i="1" s="1"/>
  <c r="CH719" i="1"/>
  <c r="CG719" i="1"/>
  <c r="CT719" i="1" s="1"/>
  <c r="CF985" i="1"/>
  <c r="CP985" i="1" s="1"/>
  <c r="CG985" i="1"/>
  <c r="CT985" i="1" s="1"/>
  <c r="CH985" i="1"/>
  <c r="CL967" i="1"/>
  <c r="CJ967" i="1"/>
  <c r="DA967" i="1" s="1"/>
  <c r="CK967" i="1"/>
  <c r="DE967" i="1" s="1"/>
  <c r="CK949" i="1"/>
  <c r="DE949" i="1" s="1"/>
  <c r="CK946" i="1"/>
  <c r="DE946" i="1" s="1"/>
  <c r="CL946" i="1"/>
  <c r="CJ946" i="1"/>
  <c r="DA946" i="1" s="1"/>
  <c r="CK871" i="1"/>
  <c r="DE871" i="1" s="1"/>
  <c r="CJ871" i="1"/>
  <c r="DA871" i="1" s="1"/>
  <c r="CJ31" i="1"/>
  <c r="DA31" i="1" s="1"/>
  <c r="CL31" i="1"/>
  <c r="CK31" i="1"/>
  <c r="DE31" i="1" s="1"/>
  <c r="CJ29" i="1"/>
  <c r="DA29" i="1" s="1"/>
  <c r="CK29" i="1"/>
  <c r="DE29" i="1" s="1"/>
  <c r="CL42" i="1"/>
  <c r="CJ42" i="1"/>
  <c r="DA42" i="1" s="1"/>
  <c r="CK42" i="1"/>
  <c r="DE42" i="1" s="1"/>
  <c r="CK54" i="1"/>
  <c r="DE54" i="1" s="1"/>
  <c r="CJ54" i="1"/>
  <c r="DA54" i="1" s="1"/>
  <c r="CL54" i="1"/>
  <c r="CK60" i="1"/>
  <c r="DE60" i="1" s="1"/>
  <c r="CJ60" i="1"/>
  <c r="DA60" i="1" s="1"/>
  <c r="CL60" i="1"/>
  <c r="CL68" i="1"/>
  <c r="CJ68" i="1"/>
  <c r="DA68" i="1" s="1"/>
  <c r="CK271" i="1"/>
  <c r="DE271" i="1" s="1"/>
  <c r="CJ271" i="1"/>
  <c r="DA271" i="1" s="1"/>
  <c r="CL271" i="1"/>
  <c r="CL275" i="1"/>
  <c r="CJ275" i="1"/>
  <c r="DA275" i="1" s="1"/>
  <c r="CL308" i="1"/>
  <c r="CJ308" i="1"/>
  <c r="DA308" i="1" s="1"/>
  <c r="CK308" i="1"/>
  <c r="DE308" i="1" s="1"/>
  <c r="CF28" i="1"/>
  <c r="CP28" i="1" s="1"/>
  <c r="CG28" i="1"/>
  <c r="CT28" i="1" s="1"/>
  <c r="CH28" i="1"/>
  <c r="CJ331" i="1"/>
  <c r="DA331" i="1" s="1"/>
  <c r="CK331" i="1"/>
  <c r="DE331" i="1" s="1"/>
  <c r="CL331" i="1"/>
  <c r="CJ336" i="1"/>
  <c r="DA336" i="1" s="1"/>
  <c r="CL336" i="1"/>
  <c r="CJ389" i="1"/>
  <c r="DA389" i="1" s="1"/>
  <c r="CK389" i="1"/>
  <c r="DE389" i="1" s="1"/>
  <c r="CL389" i="1"/>
  <c r="CL483" i="1"/>
  <c r="CJ483" i="1"/>
  <c r="DA483" i="1" s="1"/>
  <c r="CK483" i="1"/>
  <c r="DE483" i="1" s="1"/>
  <c r="CL488" i="1"/>
  <c r="CJ488" i="1"/>
  <c r="DA488" i="1" s="1"/>
  <c r="CK488" i="1"/>
  <c r="DE488" i="1" s="1"/>
  <c r="CK515" i="1"/>
  <c r="DE515" i="1" s="1"/>
  <c r="CL515" i="1"/>
  <c r="CJ515" i="1"/>
  <c r="DA515" i="1" s="1"/>
  <c r="CL547" i="1"/>
  <c r="CJ547" i="1"/>
  <c r="DA547" i="1" s="1"/>
  <c r="CK547" i="1"/>
  <c r="DE547" i="1" s="1"/>
  <c r="CJ560" i="1"/>
  <c r="DA560" i="1" s="1"/>
  <c r="CK560" i="1"/>
  <c r="DE560" i="1" s="1"/>
  <c r="CL560" i="1"/>
  <c r="CF310" i="1"/>
  <c r="CP310" i="1" s="1"/>
  <c r="CG310" i="1"/>
  <c r="CT310" i="1" s="1"/>
  <c r="CH358" i="1"/>
  <c r="CF358" i="1"/>
  <c r="CP358" i="1" s="1"/>
  <c r="CF534" i="1"/>
  <c r="CP534" i="1" s="1"/>
  <c r="CH534" i="1"/>
  <c r="CG534" i="1"/>
  <c r="CT534" i="1" s="1"/>
  <c r="CF646" i="1"/>
  <c r="CP646" i="1" s="1"/>
  <c r="CG646" i="1"/>
  <c r="CT646" i="1" s="1"/>
  <c r="CH742" i="1"/>
  <c r="CF742" i="1"/>
  <c r="CP742" i="1" s="1"/>
  <c r="CG742" i="1"/>
  <c r="CT742" i="1" s="1"/>
  <c r="CH430" i="1"/>
  <c r="CG430" i="1"/>
  <c r="CT430" i="1" s="1"/>
  <c r="CL345" i="1"/>
  <c r="CJ345" i="1"/>
  <c r="DA345" i="1" s="1"/>
  <c r="CK345" i="1"/>
  <c r="DE345" i="1" s="1"/>
  <c r="CL350" i="1"/>
  <c r="CJ350" i="1"/>
  <c r="DA350" i="1" s="1"/>
  <c r="CK350" i="1"/>
  <c r="DE350" i="1" s="1"/>
  <c r="CL354" i="1"/>
  <c r="CJ354" i="1"/>
  <c r="DA354" i="1" s="1"/>
  <c r="CK354" i="1"/>
  <c r="DE354" i="1" s="1"/>
  <c r="CJ372" i="1"/>
  <c r="DA372" i="1" s="1"/>
  <c r="CL372" i="1"/>
  <c r="CK372" i="1"/>
  <c r="DE372" i="1" s="1"/>
  <c r="CJ402" i="1"/>
  <c r="DA402" i="1" s="1"/>
  <c r="CL402" i="1"/>
  <c r="CK402" i="1"/>
  <c r="DE402" i="1" s="1"/>
  <c r="CL423" i="1"/>
  <c r="CK423" i="1"/>
  <c r="DE423" i="1" s="1"/>
  <c r="CK436" i="1"/>
  <c r="DE436" i="1" s="1"/>
  <c r="CL436" i="1"/>
  <c r="CJ436" i="1"/>
  <c r="DA436" i="1" s="1"/>
  <c r="CJ446" i="1"/>
  <c r="DA446" i="1" s="1"/>
  <c r="CK446" i="1"/>
  <c r="DE446" i="1" s="1"/>
  <c r="CK457" i="1"/>
  <c r="DE457" i="1" s="1"/>
  <c r="CJ457" i="1"/>
  <c r="DA457" i="1" s="1"/>
  <c r="CL457" i="1"/>
  <c r="CL460" i="1"/>
  <c r="CK460" i="1"/>
  <c r="DE460" i="1" s="1"/>
  <c r="CJ460" i="1"/>
  <c r="DA460" i="1" s="1"/>
  <c r="CK470" i="1"/>
  <c r="DE470" i="1" s="1"/>
  <c r="CL470" i="1"/>
  <c r="CJ470" i="1"/>
  <c r="DA470" i="1" s="1"/>
  <c r="CK479" i="1"/>
  <c r="DE479" i="1" s="1"/>
  <c r="CL479" i="1"/>
  <c r="CJ479" i="1"/>
  <c r="DA479" i="1" s="1"/>
  <c r="CL489" i="1"/>
  <c r="CJ489" i="1"/>
  <c r="DA489" i="1" s="1"/>
  <c r="CK489" i="1"/>
  <c r="DE489" i="1" s="1"/>
  <c r="CK518" i="1"/>
  <c r="DE518" i="1" s="1"/>
  <c r="CL518" i="1"/>
  <c r="CJ518" i="1"/>
  <c r="DA518" i="1" s="1"/>
  <c r="CJ530" i="1"/>
  <c r="DA530" i="1" s="1"/>
  <c r="CL530" i="1"/>
  <c r="CK530" i="1"/>
  <c r="DE530" i="1" s="1"/>
  <c r="CK551" i="1"/>
  <c r="DE551" i="1" s="1"/>
  <c r="CJ551" i="1"/>
  <c r="DA551" i="1" s="1"/>
  <c r="CK554" i="1"/>
  <c r="DE554" i="1" s="1"/>
  <c r="CL554" i="1"/>
  <c r="CJ558" i="1"/>
  <c r="DA558" i="1" s="1"/>
  <c r="CK558" i="1"/>
  <c r="DE558" i="1" s="1"/>
  <c r="CL558" i="1"/>
  <c r="CK570" i="1"/>
  <c r="DE570" i="1" s="1"/>
  <c r="CL570" i="1"/>
  <c r="CJ570" i="1"/>
  <c r="DA570" i="1" s="1"/>
  <c r="CL574" i="1"/>
  <c r="CJ574" i="1"/>
  <c r="DA574" i="1" s="1"/>
  <c r="CK574" i="1"/>
  <c r="DE574" i="1" s="1"/>
  <c r="CL580" i="1"/>
  <c r="CJ580" i="1"/>
  <c r="DA580" i="1" s="1"/>
  <c r="CK580" i="1"/>
  <c r="DE580" i="1" s="1"/>
  <c r="CG70" i="1"/>
  <c r="CT70" i="1" s="1"/>
  <c r="CH70" i="1"/>
  <c r="CF70" i="1"/>
  <c r="CP70" i="1" s="1"/>
  <c r="CF476" i="1"/>
  <c r="CP476" i="1" s="1"/>
  <c r="CH476" i="1"/>
  <c r="CG476" i="1"/>
  <c r="CT476" i="1" s="1"/>
  <c r="CH604" i="1"/>
  <c r="CG604" i="1"/>
  <c r="CT604" i="1" s="1"/>
  <c r="CF684" i="1"/>
  <c r="CP684" i="1" s="1"/>
  <c r="CG684" i="1"/>
  <c r="CT684" i="1" s="1"/>
  <c r="CH684" i="1"/>
  <c r="CG812" i="1"/>
  <c r="CT812" i="1" s="1"/>
  <c r="CH812" i="1"/>
  <c r="CF812" i="1"/>
  <c r="CP812" i="1" s="1"/>
  <c r="CF876" i="1"/>
  <c r="CP876" i="1" s="1"/>
  <c r="CG876" i="1"/>
  <c r="CT876" i="1" s="1"/>
  <c r="CH876" i="1"/>
  <c r="CG924" i="1"/>
  <c r="CT924" i="1" s="1"/>
  <c r="CH924" i="1"/>
  <c r="CF84" i="1"/>
  <c r="CP84" i="1" s="1"/>
  <c r="CH84" i="1"/>
  <c r="CG84" i="1"/>
  <c r="CT84" i="1" s="1"/>
  <c r="CF148" i="1"/>
  <c r="CP148" i="1" s="1"/>
  <c r="CG148" i="1"/>
  <c r="CT148" i="1" s="1"/>
  <c r="CH148" i="1"/>
  <c r="CH164" i="1"/>
  <c r="CG164" i="1"/>
  <c r="CT164" i="1" s="1"/>
  <c r="CH196" i="1"/>
  <c r="CG196" i="1"/>
  <c r="CT196" i="1" s="1"/>
  <c r="CF196" i="1"/>
  <c r="CP196" i="1" s="1"/>
  <c r="CF484" i="1"/>
  <c r="CP484" i="1" s="1"/>
  <c r="CG484" i="1"/>
  <c r="CT484" i="1" s="1"/>
  <c r="CH484" i="1"/>
  <c r="CL605" i="1"/>
  <c r="CK605" i="1"/>
  <c r="DE605" i="1" s="1"/>
  <c r="CK621" i="1"/>
  <c r="DE621" i="1" s="1"/>
  <c r="CJ621" i="1"/>
  <c r="DA621" i="1" s="1"/>
  <c r="CL621" i="1"/>
  <c r="CK653" i="1"/>
  <c r="DE653" i="1" s="1"/>
  <c r="CJ653" i="1"/>
  <c r="DA653" i="1" s="1"/>
  <c r="CL653" i="1"/>
  <c r="CK677" i="1"/>
  <c r="DE677" i="1" s="1"/>
  <c r="CL677" i="1"/>
  <c r="CJ677" i="1"/>
  <c r="DA677" i="1" s="1"/>
  <c r="CK701" i="1"/>
  <c r="DE701" i="1" s="1"/>
  <c r="CL701" i="1"/>
  <c r="CJ701" i="1"/>
  <c r="DA701" i="1" s="1"/>
  <c r="CK741" i="1"/>
  <c r="DE741" i="1" s="1"/>
  <c r="CL741" i="1"/>
  <c r="CF124" i="1"/>
  <c r="CP124" i="1" s="1"/>
  <c r="CG124" i="1"/>
  <c r="CT124" i="1" s="1"/>
  <c r="CF263" i="1"/>
  <c r="CP263" i="1" s="1"/>
  <c r="CG263" i="1"/>
  <c r="CT263" i="1" s="1"/>
  <c r="CH263" i="1"/>
  <c r="CL601" i="1"/>
  <c r="CJ601" i="1"/>
  <c r="DA601" i="1" s="1"/>
  <c r="CL604" i="1"/>
  <c r="CK604" i="1"/>
  <c r="DE604" i="1" s="1"/>
  <c r="CL612" i="1"/>
  <c r="CJ612" i="1"/>
  <c r="DA612" i="1" s="1"/>
  <c r="CK612" i="1"/>
  <c r="DE612" i="1" s="1"/>
  <c r="CK625" i="1"/>
  <c r="DE625" i="1" s="1"/>
  <c r="CJ625" i="1"/>
  <c r="DA625" i="1" s="1"/>
  <c r="CL625" i="1"/>
  <c r="CJ630" i="1"/>
  <c r="DA630" i="1" s="1"/>
  <c r="CL630" i="1"/>
  <c r="CK630" i="1"/>
  <c r="DE630" i="1" s="1"/>
  <c r="CL638" i="1"/>
  <c r="CJ638" i="1"/>
  <c r="DA638" i="1" s="1"/>
  <c r="CL652" i="1"/>
  <c r="CJ652" i="1"/>
  <c r="DA652" i="1" s="1"/>
  <c r="CK652" i="1"/>
  <c r="DE652" i="1" s="1"/>
  <c r="CJ659" i="1"/>
  <c r="DA659" i="1" s="1"/>
  <c r="CK659" i="1"/>
  <c r="DE659" i="1" s="1"/>
  <c r="CL659" i="1"/>
  <c r="CK662" i="1"/>
  <c r="DE662" i="1" s="1"/>
  <c r="CJ662" i="1"/>
  <c r="DA662" i="1" s="1"/>
  <c r="CL662" i="1"/>
  <c r="CL665" i="1"/>
  <c r="CJ665" i="1"/>
  <c r="DA665" i="1" s="1"/>
  <c r="CK692" i="1"/>
  <c r="DE692" i="1" s="1"/>
  <c r="CJ692" i="1"/>
  <c r="DA692" i="1" s="1"/>
  <c r="CJ696" i="1"/>
  <c r="DA696" i="1" s="1"/>
  <c r="CK696" i="1"/>
  <c r="DE696" i="1" s="1"/>
  <c r="CL696" i="1"/>
  <c r="CL700" i="1"/>
  <c r="CJ700" i="1"/>
  <c r="DA700" i="1" s="1"/>
  <c r="CK700" i="1"/>
  <c r="DE700" i="1" s="1"/>
  <c r="CJ710" i="1"/>
  <c r="DA710" i="1" s="1"/>
  <c r="CL710" i="1"/>
  <c r="CJ718" i="1"/>
  <c r="DA718" i="1" s="1"/>
  <c r="CL718" i="1"/>
  <c r="CL721" i="1"/>
  <c r="CJ721" i="1"/>
  <c r="DA721" i="1" s="1"/>
  <c r="CK721" i="1"/>
  <c r="DE721" i="1" s="1"/>
  <c r="CL758" i="1"/>
  <c r="CK758" i="1"/>
  <c r="DE758" i="1" s="1"/>
  <c r="CJ774" i="1"/>
  <c r="DA774" i="1" s="1"/>
  <c r="CK774" i="1"/>
  <c r="DE774" i="1" s="1"/>
  <c r="CL774" i="1"/>
  <c r="CK779" i="1"/>
  <c r="DE779" i="1" s="1"/>
  <c r="CL779" i="1"/>
  <c r="CJ779" i="1"/>
  <c r="DA779" i="1" s="1"/>
  <c r="CK792" i="1"/>
  <c r="DE792" i="1" s="1"/>
  <c r="CL792" i="1"/>
  <c r="CJ792" i="1"/>
  <c r="DA792" i="1" s="1"/>
  <c r="CL801" i="1"/>
  <c r="CJ801" i="1"/>
  <c r="DA801" i="1" s="1"/>
  <c r="CK822" i="1"/>
  <c r="DE822" i="1" s="1"/>
  <c r="CJ822" i="1"/>
  <c r="DA822" i="1" s="1"/>
  <c r="CL822" i="1"/>
  <c r="CH144" i="1"/>
  <c r="CF144" i="1"/>
  <c r="CP144" i="1" s="1"/>
  <c r="CK997" i="1"/>
  <c r="DE997" i="1" s="1"/>
  <c r="CL854" i="1"/>
  <c r="CK801" i="1"/>
  <c r="DE801" i="1" s="1"/>
  <c r="CK665" i="1"/>
  <c r="DE665" i="1" s="1"/>
  <c r="CJ377" i="1"/>
  <c r="DA377" i="1" s="1"/>
  <c r="CJ423" i="1"/>
  <c r="DA423" i="1" s="1"/>
  <c r="CG995" i="1"/>
  <c r="CT995" i="1" s="1"/>
  <c r="CG594" i="1"/>
  <c r="CT594" i="1" s="1"/>
  <c r="CG358" i="1"/>
  <c r="CT358" i="1" s="1"/>
  <c r="CG930" i="1"/>
  <c r="CT930" i="1" s="1"/>
  <c r="CF204" i="1"/>
  <c r="CP204" i="1" s="1"/>
  <c r="CG539" i="1"/>
  <c r="CT539" i="1" s="1"/>
  <c r="CG387" i="1"/>
  <c r="CT387" i="1" s="1"/>
  <c r="CJ604" i="1"/>
  <c r="DA604" i="1" s="1"/>
  <c r="CL588" i="1"/>
  <c r="CJ476" i="1"/>
  <c r="DA476" i="1" s="1"/>
  <c r="CL206" i="1"/>
  <c r="CH618" i="1"/>
  <c r="CH809" i="1"/>
  <c r="CF975" i="1"/>
  <c r="CP975" i="1" s="1"/>
  <c r="CF870" i="1"/>
  <c r="CP870" i="1" s="1"/>
  <c r="CL493" i="1"/>
  <c r="CK851" i="1"/>
  <c r="DE851" i="1" s="1"/>
  <c r="CK638" i="1"/>
  <c r="DE638" i="1" s="1"/>
  <c r="CF771" i="1"/>
  <c r="CP771" i="1" s="1"/>
  <c r="CG707" i="1"/>
  <c r="CT707" i="1" s="1"/>
  <c r="CK718" i="1"/>
  <c r="DE718" i="1" s="1"/>
  <c r="CJ933" i="1"/>
  <c r="DA933" i="1" s="1"/>
  <c r="CK933" i="1"/>
  <c r="DE933" i="1" s="1"/>
  <c r="CG166" i="1"/>
  <c r="CT166" i="1" s="1"/>
  <c r="CH166" i="1"/>
  <c r="CF166" i="1"/>
  <c r="CP166" i="1" s="1"/>
  <c r="CH917" i="1"/>
  <c r="CF917" i="1"/>
  <c r="CP917" i="1" s="1"/>
  <c r="CG917" i="1"/>
  <c r="CT917" i="1" s="1"/>
  <c r="CG802" i="1"/>
  <c r="CT802" i="1" s="1"/>
  <c r="CF802" i="1"/>
  <c r="CP802" i="1" s="1"/>
  <c r="CH802" i="1"/>
  <c r="CF568" i="1"/>
  <c r="CP568" i="1" s="1"/>
  <c r="CG568" i="1"/>
  <c r="CT568" i="1" s="1"/>
  <c r="CH568" i="1"/>
  <c r="CH296" i="1"/>
  <c r="CG296" i="1"/>
  <c r="CT296" i="1" s="1"/>
  <c r="CF296" i="1"/>
  <c r="CP296" i="1" s="1"/>
  <c r="CF220" i="1"/>
  <c r="CP220" i="1" s="1"/>
  <c r="CH220" i="1"/>
  <c r="CG220" i="1"/>
  <c r="CT220" i="1" s="1"/>
  <c r="CH76" i="1"/>
  <c r="CF76" i="1"/>
  <c r="CP76" i="1" s="1"/>
  <c r="CG76" i="1"/>
  <c r="CT76" i="1" s="1"/>
  <c r="CH795" i="1"/>
  <c r="CF795" i="1"/>
  <c r="CP795" i="1" s="1"/>
  <c r="CH347" i="1"/>
  <c r="CF347" i="1"/>
  <c r="CP347" i="1" s="1"/>
  <c r="CG347" i="1"/>
  <c r="CT347" i="1" s="1"/>
  <c r="CF994" i="1"/>
  <c r="CP994" i="1" s="1"/>
  <c r="CG994" i="1"/>
  <c r="CT994" i="1" s="1"/>
  <c r="CH933" i="1"/>
  <c r="CF933" i="1"/>
  <c r="CP933" i="1" s="1"/>
  <c r="CG933" i="1"/>
  <c r="CT933" i="1" s="1"/>
  <c r="CG825" i="1"/>
  <c r="CT825" i="1" s="1"/>
  <c r="CH825" i="1"/>
  <c r="CF825" i="1"/>
  <c r="CP825" i="1" s="1"/>
  <c r="CF761" i="1"/>
  <c r="CP761" i="1" s="1"/>
  <c r="CG761" i="1"/>
  <c r="CT761" i="1" s="1"/>
  <c r="CH761" i="1"/>
  <c r="CF605" i="1"/>
  <c r="CP605" i="1" s="1"/>
  <c r="CG605" i="1"/>
  <c r="CT605" i="1" s="1"/>
  <c r="CH605" i="1"/>
  <c r="CF473" i="1"/>
  <c r="CP473" i="1" s="1"/>
  <c r="CH473" i="1"/>
  <c r="CG473" i="1"/>
  <c r="CT473" i="1" s="1"/>
  <c r="CH457" i="1"/>
  <c r="CG457" i="1"/>
  <c r="CT457" i="1" s="1"/>
  <c r="CF457" i="1"/>
  <c r="CP457" i="1" s="1"/>
  <c r="CF369" i="1"/>
  <c r="CP369" i="1" s="1"/>
  <c r="CG369" i="1"/>
  <c r="CT369" i="1" s="1"/>
  <c r="CH369" i="1"/>
  <c r="CH225" i="1"/>
  <c r="CF225" i="1"/>
  <c r="CP225" i="1" s="1"/>
  <c r="CG225" i="1"/>
  <c r="CT225" i="1" s="1"/>
  <c r="CG137" i="1"/>
  <c r="CT137" i="1" s="1"/>
  <c r="CH137" i="1"/>
  <c r="CF137" i="1"/>
  <c r="CP137" i="1" s="1"/>
  <c r="CG821" i="1"/>
  <c r="CT821" i="1" s="1"/>
  <c r="CF821" i="1"/>
  <c r="CP821" i="1" s="1"/>
  <c r="CH821" i="1"/>
  <c r="CG755" i="1"/>
  <c r="CT755" i="1" s="1"/>
  <c r="CH755" i="1"/>
  <c r="CF755" i="1"/>
  <c r="CP755" i="1" s="1"/>
  <c r="CF556" i="1"/>
  <c r="CP556" i="1" s="1"/>
  <c r="CG556" i="1"/>
  <c r="CT556" i="1" s="1"/>
  <c r="CH556" i="1"/>
  <c r="CG986" i="1"/>
  <c r="CT986" i="1" s="1"/>
  <c r="CG459" i="1"/>
  <c r="CT459" i="1" s="1"/>
  <c r="CH459" i="1"/>
  <c r="CG904" i="1"/>
  <c r="CT904" i="1" s="1"/>
  <c r="CH904" i="1"/>
  <c r="CF696" i="1"/>
  <c r="CP696" i="1" s="1"/>
  <c r="CG553" i="1"/>
  <c r="CT553" i="1" s="1"/>
  <c r="CF744" i="1"/>
  <c r="CP744" i="1" s="1"/>
  <c r="CH744" i="1"/>
  <c r="CG875" i="1"/>
  <c r="CT875" i="1" s="1"/>
  <c r="CH891" i="1"/>
  <c r="CF816" i="1"/>
  <c r="CP816" i="1" s="1"/>
  <c r="CG816" i="1"/>
  <c r="CT816" i="1" s="1"/>
  <c r="CG914" i="1"/>
  <c r="CT914" i="1" s="1"/>
  <c r="CG702" i="1"/>
  <c r="CT702" i="1" s="1"/>
  <c r="CF702" i="1"/>
  <c r="CP702" i="1" s="1"/>
  <c r="CH702" i="1"/>
  <c r="CH890" i="1"/>
  <c r="CF890" i="1"/>
  <c r="CP890" i="1" s="1"/>
  <c r="CG890" i="1"/>
  <c r="CT890" i="1" s="1"/>
  <c r="CG738" i="1"/>
  <c r="CT738" i="1" s="1"/>
  <c r="CF738" i="1"/>
  <c r="CP738" i="1" s="1"/>
  <c r="CF523" i="1"/>
  <c r="CP523" i="1" s="1"/>
  <c r="CG523" i="1"/>
  <c r="CT523" i="1" s="1"/>
  <c r="CH523" i="1"/>
  <c r="CG822" i="1"/>
  <c r="CT822" i="1" s="1"/>
  <c r="CH822" i="1"/>
  <c r="CH630" i="1"/>
  <c r="CF903" i="1"/>
  <c r="CP903" i="1" s="1"/>
  <c r="CG903" i="1"/>
  <c r="CT903" i="1" s="1"/>
  <c r="CH903" i="1"/>
  <c r="CH447" i="1"/>
  <c r="CF447" i="1"/>
  <c r="CP447" i="1" s="1"/>
  <c r="CG447" i="1"/>
  <c r="CT447" i="1" s="1"/>
  <c r="CK930" i="1"/>
  <c r="DE930" i="1" s="1"/>
  <c r="CL930" i="1"/>
  <c r="CJ7" i="1"/>
  <c r="DA7" i="1" s="1"/>
  <c r="CK7" i="1"/>
  <c r="DE7" i="1" s="1"/>
  <c r="CL7" i="1"/>
  <c r="CL22" i="1"/>
  <c r="CJ22" i="1"/>
  <c r="DA22" i="1" s="1"/>
  <c r="CK22" i="1"/>
  <c r="DE22" i="1" s="1"/>
  <c r="CJ26" i="1"/>
  <c r="DA26" i="1" s="1"/>
  <c r="CL26" i="1"/>
  <c r="CL47" i="1"/>
  <c r="CK50" i="1"/>
  <c r="DE50" i="1" s="1"/>
  <c r="CL50" i="1"/>
  <c r="CJ50" i="1"/>
  <c r="DA50" i="1" s="1"/>
  <c r="CJ74" i="1"/>
  <c r="DA74" i="1" s="1"/>
  <c r="CL74" i="1"/>
  <c r="CK74" i="1"/>
  <c r="DE74" i="1" s="1"/>
  <c r="CJ81" i="1"/>
  <c r="DA81" i="1" s="1"/>
  <c r="CK81" i="1"/>
  <c r="DE81" i="1" s="1"/>
  <c r="CL94" i="1"/>
  <c r="CK94" i="1"/>
  <c r="DE94" i="1" s="1"/>
  <c r="CJ105" i="1"/>
  <c r="DA105" i="1" s="1"/>
  <c r="CJ135" i="1"/>
  <c r="DA135" i="1" s="1"/>
  <c r="CK135" i="1"/>
  <c r="DE135" i="1" s="1"/>
  <c r="CL135" i="1"/>
  <c r="CL151" i="1"/>
  <c r="CJ151" i="1"/>
  <c r="DA151" i="1" s="1"/>
  <c r="CJ154" i="1"/>
  <c r="DA154" i="1" s="1"/>
  <c r="CK154" i="1"/>
  <c r="DE154" i="1" s="1"/>
  <c r="CL154" i="1"/>
  <c r="CK170" i="1"/>
  <c r="DE170" i="1" s="1"/>
  <c r="CL170" i="1"/>
  <c r="CJ170" i="1"/>
  <c r="DA170" i="1" s="1"/>
  <c r="CK3" i="1"/>
  <c r="DE3" i="1" s="1"/>
  <c r="CJ3" i="1"/>
  <c r="DA3" i="1" s="1"/>
  <c r="CL3" i="1"/>
  <c r="CK163" i="1"/>
  <c r="DE163" i="1" s="1"/>
  <c r="CL163" i="1"/>
  <c r="CJ163" i="1"/>
  <c r="DA163" i="1" s="1"/>
  <c r="CL171" i="1"/>
  <c r="CJ171" i="1"/>
  <c r="DA171" i="1" s="1"/>
  <c r="CG5" i="1"/>
  <c r="CT5" i="1" s="1"/>
  <c r="CF8" i="1"/>
  <c r="CP8" i="1" s="1"/>
  <c r="CG8" i="1"/>
  <c r="CT8" i="1" s="1"/>
  <c r="CJ177" i="1"/>
  <c r="DA177" i="1" s="1"/>
  <c r="CL177" i="1"/>
  <c r="CK185" i="1"/>
  <c r="DE185" i="1" s="1"/>
  <c r="CJ185" i="1"/>
  <c r="DA185" i="1" s="1"/>
  <c r="CJ188" i="1"/>
  <c r="DA188" i="1" s="1"/>
  <c r="CL188" i="1"/>
  <c r="CL195" i="1"/>
  <c r="CJ195" i="1"/>
  <c r="DA195" i="1" s="1"/>
  <c r="CK211" i="1"/>
  <c r="DE211" i="1" s="1"/>
  <c r="CL211" i="1"/>
  <c r="CJ219" i="1"/>
  <c r="DA219" i="1" s="1"/>
  <c r="CK219" i="1"/>
  <c r="DE219" i="1" s="1"/>
  <c r="CJ235" i="1"/>
  <c r="DA235" i="1" s="1"/>
  <c r="CK235" i="1"/>
  <c r="DE235" i="1" s="1"/>
  <c r="CL235" i="1"/>
  <c r="CL241" i="1"/>
  <c r="CJ241" i="1"/>
  <c r="DA241" i="1" s="1"/>
  <c r="CK241" i="1"/>
  <c r="DE241" i="1" s="1"/>
  <c r="CK252" i="1"/>
  <c r="DE252" i="1" s="1"/>
  <c r="CL252" i="1"/>
  <c r="CJ252" i="1"/>
  <c r="DA252" i="1" s="1"/>
  <c r="CJ255" i="1"/>
  <c r="DA255" i="1" s="1"/>
  <c r="CK255" i="1"/>
  <c r="DE255" i="1" s="1"/>
  <c r="CL255" i="1"/>
  <c r="CK262" i="1"/>
  <c r="DE262" i="1" s="1"/>
  <c r="CL262" i="1"/>
  <c r="CJ262" i="1"/>
  <c r="DA262" i="1" s="1"/>
  <c r="CJ265" i="1"/>
  <c r="DA265" i="1" s="1"/>
  <c r="CK265" i="1"/>
  <c r="DE265" i="1" s="1"/>
  <c r="CL265" i="1"/>
  <c r="CJ311" i="1"/>
  <c r="DA311" i="1" s="1"/>
  <c r="CK311" i="1"/>
  <c r="DE311" i="1" s="1"/>
  <c r="CL311" i="1"/>
  <c r="CJ323" i="1"/>
  <c r="DA323" i="1" s="1"/>
  <c r="CK323" i="1"/>
  <c r="DE323" i="1" s="1"/>
  <c r="CL323" i="1"/>
  <c r="CJ339" i="1"/>
  <c r="DA339" i="1" s="1"/>
  <c r="CK339" i="1"/>
  <c r="DE339" i="1" s="1"/>
  <c r="CL357" i="1"/>
  <c r="CJ403" i="1"/>
  <c r="DA403" i="1" s="1"/>
  <c r="CK403" i="1"/>
  <c r="DE403" i="1" s="1"/>
  <c r="CL403" i="1"/>
  <c r="CL413" i="1"/>
  <c r="CJ413" i="1"/>
  <c r="DA413" i="1" s="1"/>
  <c r="CK413" i="1"/>
  <c r="DE413" i="1" s="1"/>
  <c r="CJ440" i="1"/>
  <c r="DA440" i="1" s="1"/>
  <c r="CL445" i="1"/>
  <c r="CJ445" i="1"/>
  <c r="DA445" i="1" s="1"/>
  <c r="CK445" i="1"/>
  <c r="DE445" i="1" s="1"/>
  <c r="CK533" i="1"/>
  <c r="DE533" i="1" s="1"/>
  <c r="CL533" i="1"/>
  <c r="CJ533" i="1"/>
  <c r="DA533" i="1" s="1"/>
  <c r="CL555" i="1"/>
  <c r="CJ555" i="1"/>
  <c r="DA555" i="1" s="1"/>
  <c r="CK555" i="1"/>
  <c r="DE555" i="1" s="1"/>
  <c r="CL576" i="1"/>
  <c r="CJ576" i="1"/>
  <c r="DA576" i="1" s="1"/>
  <c r="CK576" i="1"/>
  <c r="DE576" i="1" s="1"/>
  <c r="CH934" i="1"/>
  <c r="CG934" i="1"/>
  <c r="CT934" i="1" s="1"/>
  <c r="CF238" i="1"/>
  <c r="CP238" i="1" s="1"/>
  <c r="CG238" i="1"/>
  <c r="CT238" i="1" s="1"/>
  <c r="CH238" i="1"/>
  <c r="CG350" i="1"/>
  <c r="CT350" i="1" s="1"/>
  <c r="CF350" i="1"/>
  <c r="CP350" i="1" s="1"/>
  <c r="CH478" i="1"/>
  <c r="CF478" i="1"/>
  <c r="CP478" i="1" s="1"/>
  <c r="CG478" i="1"/>
  <c r="CT478" i="1" s="1"/>
  <c r="CL319" i="1"/>
  <c r="CJ319" i="1"/>
  <c r="DA319" i="1" s="1"/>
  <c r="CK319" i="1"/>
  <c r="DE319" i="1" s="1"/>
  <c r="CJ324" i="1"/>
  <c r="DA324" i="1" s="1"/>
  <c r="CL324" i="1"/>
  <c r="CK324" i="1"/>
  <c r="DE324" i="1" s="1"/>
  <c r="CJ338" i="1"/>
  <c r="DA338" i="1" s="1"/>
  <c r="CK338" i="1"/>
  <c r="DE338" i="1" s="1"/>
  <c r="CL338" i="1"/>
  <c r="CL385" i="1"/>
  <c r="CJ385" i="1"/>
  <c r="DA385" i="1" s="1"/>
  <c r="CK406" i="1"/>
  <c r="DE406" i="1" s="1"/>
  <c r="CL406" i="1"/>
  <c r="CJ406" i="1"/>
  <c r="DA406" i="1" s="1"/>
  <c r="CJ415" i="1"/>
  <c r="DA415" i="1" s="1"/>
  <c r="CL415" i="1"/>
  <c r="CK441" i="1"/>
  <c r="DE441" i="1" s="1"/>
  <c r="CJ441" i="1"/>
  <c r="DA441" i="1" s="1"/>
  <c r="CK452" i="1"/>
  <c r="DE452" i="1" s="1"/>
  <c r="CL452" i="1"/>
  <c r="CJ452" i="1"/>
  <c r="DA452" i="1" s="1"/>
  <c r="CL505" i="1"/>
  <c r="CJ505" i="1"/>
  <c r="DA505" i="1" s="1"/>
  <c r="CK505" i="1"/>
  <c r="DE505" i="1" s="1"/>
  <c r="CJ513" i="1"/>
  <c r="DA513" i="1" s="1"/>
  <c r="CK513" i="1"/>
  <c r="DE513" i="1" s="1"/>
  <c r="CL513" i="1"/>
  <c r="CK527" i="1"/>
  <c r="DE527" i="1" s="1"/>
  <c r="CJ527" i="1"/>
  <c r="DA527" i="1" s="1"/>
  <c r="CK540" i="1"/>
  <c r="DE540" i="1" s="1"/>
  <c r="CL540" i="1"/>
  <c r="CJ540" i="1"/>
  <c r="DA540" i="1" s="1"/>
  <c r="CL543" i="1"/>
  <c r="CJ543" i="1"/>
  <c r="DA543" i="1" s="1"/>
  <c r="CK543" i="1"/>
  <c r="DE543" i="1" s="1"/>
  <c r="CK564" i="1"/>
  <c r="DE564" i="1" s="1"/>
  <c r="CL564" i="1"/>
  <c r="CJ564" i="1"/>
  <c r="DA564" i="1" s="1"/>
  <c r="CH90" i="1"/>
  <c r="CG90" i="1"/>
  <c r="CT90" i="1" s="1"/>
  <c r="CF90" i="1"/>
  <c r="CP90" i="1" s="1"/>
  <c r="CF380" i="1"/>
  <c r="CP380" i="1" s="1"/>
  <c r="CG380" i="1"/>
  <c r="CT380" i="1" s="1"/>
  <c r="CH380" i="1"/>
  <c r="CF732" i="1"/>
  <c r="CP732" i="1" s="1"/>
  <c r="CG732" i="1"/>
  <c r="CT732" i="1" s="1"/>
  <c r="CH732" i="1"/>
  <c r="CG796" i="1"/>
  <c r="CT796" i="1" s="1"/>
  <c r="CH796" i="1"/>
  <c r="CF796" i="1"/>
  <c r="CP796" i="1" s="1"/>
  <c r="CF972" i="1"/>
  <c r="CP972" i="1" s="1"/>
  <c r="CG972" i="1"/>
  <c r="CT972" i="1" s="1"/>
  <c r="CH972" i="1"/>
  <c r="CH116" i="1"/>
  <c r="CF116" i="1"/>
  <c r="CP116" i="1" s="1"/>
  <c r="CG116" i="1"/>
  <c r="CT116" i="1" s="1"/>
  <c r="CG212" i="1"/>
  <c r="CT212" i="1" s="1"/>
  <c r="CF212" i="1"/>
  <c r="CP212" i="1" s="1"/>
  <c r="CH212" i="1"/>
  <c r="CG356" i="1"/>
  <c r="CT356" i="1" s="1"/>
  <c r="CJ629" i="1"/>
  <c r="DA629" i="1" s="1"/>
  <c r="CL629" i="1"/>
  <c r="CK629" i="1"/>
  <c r="DE629" i="1" s="1"/>
  <c r="CK669" i="1"/>
  <c r="DE669" i="1" s="1"/>
  <c r="CJ669" i="1"/>
  <c r="DA669" i="1" s="1"/>
  <c r="CK693" i="1"/>
  <c r="DE693" i="1" s="1"/>
  <c r="CL693" i="1"/>
  <c r="CK717" i="1"/>
  <c r="DE717" i="1" s="1"/>
  <c r="CJ717" i="1"/>
  <c r="DA717" i="1" s="1"/>
  <c r="CK781" i="1"/>
  <c r="DE781" i="1" s="1"/>
  <c r="CJ781" i="1"/>
  <c r="DA781" i="1" s="1"/>
  <c r="CL789" i="1"/>
  <c r="CJ789" i="1"/>
  <c r="DA789" i="1" s="1"/>
  <c r="CK789" i="1"/>
  <c r="DE789" i="1" s="1"/>
  <c r="CL797" i="1"/>
  <c r="CJ797" i="1"/>
  <c r="DA797" i="1" s="1"/>
  <c r="CK797" i="1"/>
  <c r="DE797" i="1" s="1"/>
  <c r="CL805" i="1"/>
  <c r="CJ805" i="1"/>
  <c r="DA805" i="1" s="1"/>
  <c r="CJ821" i="1"/>
  <c r="DA821" i="1" s="1"/>
  <c r="CK821" i="1"/>
  <c r="DE821" i="1" s="1"/>
  <c r="CL821" i="1"/>
  <c r="CJ845" i="1"/>
  <c r="DA845" i="1" s="1"/>
  <c r="CK845" i="1"/>
  <c r="DE845" i="1" s="1"/>
  <c r="CG255" i="1"/>
  <c r="CT255" i="1" s="1"/>
  <c r="CG295" i="1"/>
  <c r="CT295" i="1" s="1"/>
  <c r="CH295" i="1"/>
  <c r="CF295" i="1"/>
  <c r="CP295" i="1" s="1"/>
  <c r="CH319" i="1"/>
  <c r="CF319" i="1"/>
  <c r="CP319" i="1" s="1"/>
  <c r="CG319" i="1"/>
  <c r="CT319" i="1" s="1"/>
  <c r="CJ609" i="1"/>
  <c r="DA609" i="1" s="1"/>
  <c r="CK609" i="1"/>
  <c r="DE609" i="1" s="1"/>
  <c r="CL609" i="1"/>
  <c r="CL620" i="1"/>
  <c r="CJ620" i="1"/>
  <c r="DA620" i="1" s="1"/>
  <c r="CK620" i="1"/>
  <c r="DE620" i="1" s="1"/>
  <c r="CJ635" i="1"/>
  <c r="DA635" i="1" s="1"/>
  <c r="CK635" i="1"/>
  <c r="DE635" i="1" s="1"/>
  <c r="CL635" i="1"/>
  <c r="CL643" i="1"/>
  <c r="CJ643" i="1"/>
  <c r="DA643" i="1" s="1"/>
  <c r="CK646" i="1"/>
  <c r="DE646" i="1" s="1"/>
  <c r="CJ646" i="1"/>
  <c r="DA646" i="1" s="1"/>
  <c r="CL646" i="1"/>
  <c r="CJ649" i="1"/>
  <c r="DA649" i="1" s="1"/>
  <c r="CL649" i="1"/>
  <c r="CK649" i="1"/>
  <c r="DE649" i="1" s="1"/>
  <c r="CJ676" i="1"/>
  <c r="DA676" i="1" s="1"/>
  <c r="CK676" i="1"/>
  <c r="DE676" i="1" s="1"/>
  <c r="CL676" i="1"/>
  <c r="CL680" i="1"/>
  <c r="CJ680" i="1"/>
  <c r="DA680" i="1" s="1"/>
  <c r="CK680" i="1"/>
  <c r="DE680" i="1" s="1"/>
  <c r="CK683" i="1"/>
  <c r="DE683" i="1" s="1"/>
  <c r="CL683" i="1"/>
  <c r="CJ683" i="1"/>
  <c r="DA683" i="1" s="1"/>
  <c r="CK686" i="1"/>
  <c r="DE686" i="1" s="1"/>
  <c r="CL686" i="1"/>
  <c r="CK712" i="1"/>
  <c r="DE712" i="1" s="1"/>
  <c r="CJ712" i="1"/>
  <c r="DA712" i="1" s="1"/>
  <c r="CK715" i="1"/>
  <c r="DE715" i="1" s="1"/>
  <c r="CL715" i="1"/>
  <c r="CJ715" i="1"/>
  <c r="DA715" i="1" s="1"/>
  <c r="CJ740" i="1"/>
  <c r="DA740" i="1" s="1"/>
  <c r="CK740" i="1"/>
  <c r="DE740" i="1" s="1"/>
  <c r="CL740" i="1"/>
  <c r="CJ795" i="1"/>
  <c r="DA795" i="1" s="1"/>
  <c r="CK795" i="1"/>
  <c r="DE795" i="1" s="1"/>
  <c r="CL795" i="1"/>
  <c r="CJ811" i="1"/>
  <c r="DA811" i="1" s="1"/>
  <c r="CK811" i="1"/>
  <c r="DE811" i="1" s="1"/>
  <c r="CL811" i="1"/>
  <c r="CJ819" i="1"/>
  <c r="DA819" i="1" s="1"/>
  <c r="CL819" i="1"/>
  <c r="CJ828" i="1"/>
  <c r="DA828" i="1" s="1"/>
  <c r="CK828" i="1"/>
  <c r="DE828" i="1" s="1"/>
  <c r="CL828" i="1"/>
  <c r="CL941" i="1"/>
  <c r="CL845" i="1"/>
  <c r="CK819" i="1"/>
  <c r="DE819" i="1" s="1"/>
  <c r="CL781" i="1"/>
  <c r="CJ755" i="1"/>
  <c r="DA755" i="1" s="1"/>
  <c r="CJ709" i="1"/>
  <c r="DA709" i="1" s="1"/>
  <c r="CJ693" i="1"/>
  <c r="DA693" i="1" s="1"/>
  <c r="CL259" i="1"/>
  <c r="CL219" i="1"/>
  <c r="CJ605" i="1"/>
  <c r="DA605" i="1" s="1"/>
  <c r="CJ224" i="1"/>
  <c r="DA224" i="1" s="1"/>
  <c r="CK182" i="1"/>
  <c r="DE182" i="1" s="1"/>
  <c r="CK844" i="1"/>
  <c r="DE844" i="1" s="1"/>
  <c r="CF822" i="1"/>
  <c r="CP822" i="1" s="1"/>
  <c r="CH586" i="1"/>
  <c r="CG190" i="1"/>
  <c r="CT190" i="1" s="1"/>
  <c r="CH14" i="1"/>
  <c r="CG798" i="1"/>
  <c r="CT798" i="1" s="1"/>
  <c r="CG744" i="1"/>
  <c r="CT744" i="1" s="1"/>
  <c r="CF356" i="1"/>
  <c r="CP356" i="1" s="1"/>
  <c r="CF247" i="1"/>
  <c r="CP247" i="1" s="1"/>
  <c r="CF171" i="1"/>
  <c r="CP171" i="1" s="1"/>
  <c r="CF11" i="1"/>
  <c r="CP11" i="1" s="1"/>
  <c r="CG697" i="1"/>
  <c r="CT697" i="1" s="1"/>
  <c r="CF301" i="1"/>
  <c r="CP301" i="1" s="1"/>
  <c r="CK601" i="1"/>
  <c r="DE601" i="1" s="1"/>
  <c r="CK710" i="1"/>
  <c r="DE710" i="1" s="1"/>
  <c r="CL592" i="1"/>
  <c r="CJ390" i="1"/>
  <c r="DA390" i="1" s="1"/>
  <c r="CJ138" i="1"/>
  <c r="DA138" i="1" s="1"/>
  <c r="CJ124" i="1"/>
  <c r="DA124" i="1" s="1"/>
  <c r="CL712" i="1"/>
  <c r="CJ616" i="1"/>
  <c r="DA616" i="1" s="1"/>
  <c r="CL527" i="1"/>
  <c r="CG48" i="1"/>
  <c r="CT48" i="1" s="1"/>
  <c r="CH331" i="1"/>
  <c r="CK275" i="1"/>
  <c r="DE275" i="1" s="1"/>
  <c r="CK171" i="1"/>
  <c r="DE171" i="1" s="1"/>
  <c r="CH722" i="1"/>
  <c r="CH310" i="1"/>
  <c r="CG468" i="1"/>
  <c r="CT468" i="1" s="1"/>
  <c r="CK188" i="1"/>
  <c r="DE188" i="1" s="1"/>
  <c r="CH350" i="1"/>
  <c r="CF154" i="1"/>
  <c r="CP154" i="1" s="1"/>
  <c r="CH142" i="1"/>
  <c r="CF604" i="1"/>
  <c r="CP604" i="1" s="1"/>
  <c r="CH588" i="1"/>
  <c r="CK869" i="1"/>
  <c r="DE869" i="1" s="1"/>
  <c r="CJ869" i="1"/>
  <c r="DA869" i="1" s="1"/>
  <c r="CL869" i="1"/>
  <c r="CJ965" i="1"/>
  <c r="DA965" i="1" s="1"/>
  <c r="CK965" i="1"/>
  <c r="DE965" i="1" s="1"/>
  <c r="CL965" i="1"/>
  <c r="CF254" i="1"/>
  <c r="CP254" i="1" s="1"/>
  <c r="CG254" i="1"/>
  <c r="CT254" i="1" s="1"/>
  <c r="CH254" i="1"/>
  <c r="CH940" i="1"/>
  <c r="CG940" i="1"/>
  <c r="CT940" i="1" s="1"/>
  <c r="CF940" i="1"/>
  <c r="CP940" i="1" s="1"/>
  <c r="CG968" i="1"/>
  <c r="CT968" i="1" s="1"/>
  <c r="CF968" i="1"/>
  <c r="CP968" i="1" s="1"/>
  <c r="CH968" i="1"/>
  <c r="CF276" i="1"/>
  <c r="CP276" i="1" s="1"/>
  <c r="CG276" i="1"/>
  <c r="CT276" i="1" s="1"/>
  <c r="CH276" i="1"/>
  <c r="CF112" i="1"/>
  <c r="CP112" i="1" s="1"/>
  <c r="CG112" i="1"/>
  <c r="CT112" i="1" s="1"/>
  <c r="CH112" i="1"/>
  <c r="CH835" i="1"/>
  <c r="CF835" i="1"/>
  <c r="CP835" i="1" s="1"/>
  <c r="CG835" i="1"/>
  <c r="CT835" i="1" s="1"/>
  <c r="CF667" i="1"/>
  <c r="CP667" i="1" s="1"/>
  <c r="CG667" i="1"/>
  <c r="CT667" i="1" s="1"/>
  <c r="CG559" i="1"/>
  <c r="CT559" i="1" s="1"/>
  <c r="CH559" i="1"/>
  <c r="CF559" i="1"/>
  <c r="CP559" i="1" s="1"/>
  <c r="CH187" i="1"/>
  <c r="CF187" i="1"/>
  <c r="CP187" i="1" s="1"/>
  <c r="CH59" i="1"/>
  <c r="CF59" i="1"/>
  <c r="CP59" i="1" s="1"/>
  <c r="CG59" i="1"/>
  <c r="CT59" i="1" s="1"/>
  <c r="CG958" i="1"/>
  <c r="CT958" i="1" s="1"/>
  <c r="CH958" i="1"/>
  <c r="CF958" i="1"/>
  <c r="CP958" i="1" s="1"/>
  <c r="CH645" i="1"/>
  <c r="CG645" i="1"/>
  <c r="CT645" i="1" s="1"/>
  <c r="CF645" i="1"/>
  <c r="CP645" i="1" s="1"/>
  <c r="CF613" i="1"/>
  <c r="CP613" i="1" s="1"/>
  <c r="CG613" i="1"/>
  <c r="CT613" i="1" s="1"/>
  <c r="CH613" i="1"/>
  <c r="CH589" i="1"/>
  <c r="CF589" i="1"/>
  <c r="CP589" i="1" s="1"/>
  <c r="CG513" i="1"/>
  <c r="CT513" i="1" s="1"/>
  <c r="CH513" i="1"/>
  <c r="CF513" i="1"/>
  <c r="CP513" i="1" s="1"/>
  <c r="CG461" i="1"/>
  <c r="CT461" i="1" s="1"/>
  <c r="CH461" i="1"/>
  <c r="CF461" i="1"/>
  <c r="CP461" i="1" s="1"/>
  <c r="CH405" i="1"/>
  <c r="CF405" i="1"/>
  <c r="CP405" i="1" s="1"/>
  <c r="CF205" i="1"/>
  <c r="CP205" i="1" s="1"/>
  <c r="CG205" i="1"/>
  <c r="CT205" i="1" s="1"/>
  <c r="CF173" i="1"/>
  <c r="CP173" i="1" s="1"/>
  <c r="CH173" i="1"/>
  <c r="CG173" i="1"/>
  <c r="CT173" i="1" s="1"/>
  <c r="CG105" i="1"/>
  <c r="CT105" i="1" s="1"/>
  <c r="CH105" i="1"/>
  <c r="CF105" i="1"/>
  <c r="CP105" i="1" s="1"/>
  <c r="CF37" i="1"/>
  <c r="CP37" i="1" s="1"/>
  <c r="CG37" i="1"/>
  <c r="CT37" i="1" s="1"/>
  <c r="CG885" i="1"/>
  <c r="CT885" i="1" s="1"/>
  <c r="CH885" i="1"/>
  <c r="CF885" i="1"/>
  <c r="CP885" i="1" s="1"/>
  <c r="CF200" i="1"/>
  <c r="CP200" i="1" s="1"/>
  <c r="CH200" i="1"/>
  <c r="CG200" i="1"/>
  <c r="CT200" i="1" s="1"/>
  <c r="CH664" i="1"/>
  <c r="CF664" i="1"/>
  <c r="CP664" i="1" s="1"/>
  <c r="CG664" i="1"/>
  <c r="CT664" i="1" s="1"/>
  <c r="CG883" i="1"/>
  <c r="CT883" i="1" s="1"/>
  <c r="CH883" i="1"/>
  <c r="CF883" i="1"/>
  <c r="CP883" i="1" s="1"/>
  <c r="CG574" i="1"/>
  <c r="CT574" i="1" s="1"/>
  <c r="CF574" i="1"/>
  <c r="CP574" i="1" s="1"/>
  <c r="CF882" i="1"/>
  <c r="CP882" i="1" s="1"/>
  <c r="CG882" i="1"/>
  <c r="CT882" i="1" s="1"/>
  <c r="CF978" i="1"/>
  <c r="CP978" i="1" s="1"/>
  <c r="CG978" i="1"/>
  <c r="CT978" i="1" s="1"/>
  <c r="CH978" i="1"/>
  <c r="CG584" i="1"/>
  <c r="CT584" i="1" s="1"/>
  <c r="CG726" i="1"/>
  <c r="CT726" i="1" s="1"/>
  <c r="CH528" i="1"/>
  <c r="CF528" i="1"/>
  <c r="CP528" i="1" s="1"/>
  <c r="CG528" i="1"/>
  <c r="CT528" i="1" s="1"/>
  <c r="CF351" i="1"/>
  <c r="CP351" i="1" s="1"/>
  <c r="CG351" i="1"/>
  <c r="CT351" i="1" s="1"/>
  <c r="CH351" i="1"/>
  <c r="CH911" i="1"/>
  <c r="CF911" i="1"/>
  <c r="CP911" i="1" s="1"/>
  <c r="CG911" i="1"/>
  <c r="CT911" i="1" s="1"/>
  <c r="CF540" i="1"/>
  <c r="CP540" i="1" s="1"/>
  <c r="CG540" i="1"/>
  <c r="CT540" i="1" s="1"/>
  <c r="CH383" i="1"/>
  <c r="CF383" i="1"/>
  <c r="CP383" i="1" s="1"/>
  <c r="CG383" i="1"/>
  <c r="CT383" i="1" s="1"/>
  <c r="CG445" i="1"/>
  <c r="CT445" i="1" s="1"/>
  <c r="CH445" i="1"/>
  <c r="CF445" i="1"/>
  <c r="CP445" i="1" s="1"/>
  <c r="CK973" i="1"/>
  <c r="DE973" i="1" s="1"/>
  <c r="CL973" i="1"/>
  <c r="CJ973" i="1"/>
  <c r="DA973" i="1" s="1"/>
  <c r="CL957" i="1"/>
  <c r="CJ957" i="1"/>
  <c r="DA957" i="1" s="1"/>
  <c r="CK957" i="1"/>
  <c r="DE957" i="1" s="1"/>
  <c r="CK954" i="1"/>
  <c r="DE954" i="1" s="1"/>
  <c r="CL954" i="1"/>
  <c r="CJ954" i="1"/>
  <c r="DA954" i="1" s="1"/>
  <c r="CK935" i="1"/>
  <c r="DE935" i="1" s="1"/>
  <c r="CL935" i="1"/>
  <c r="CK909" i="1"/>
  <c r="DE909" i="1" s="1"/>
  <c r="CL909" i="1"/>
  <c r="CK898" i="1"/>
  <c r="DE898" i="1" s="1"/>
  <c r="CL898" i="1"/>
  <c r="CJ898" i="1"/>
  <c r="DA898" i="1" s="1"/>
  <c r="CL879" i="1"/>
  <c r="CJ879" i="1"/>
  <c r="DA879" i="1" s="1"/>
  <c r="CK879" i="1"/>
  <c r="DE879" i="1" s="1"/>
  <c r="CJ41" i="1"/>
  <c r="DA41" i="1" s="1"/>
  <c r="CK41" i="1"/>
  <c r="DE41" i="1" s="1"/>
  <c r="CL41" i="1"/>
  <c r="CL121" i="1"/>
  <c r="CJ121" i="1"/>
  <c r="DA121" i="1" s="1"/>
  <c r="CK121" i="1"/>
  <c r="DE121" i="1" s="1"/>
  <c r="CJ132" i="1"/>
  <c r="DA132" i="1" s="1"/>
  <c r="CL132" i="1"/>
  <c r="CK132" i="1"/>
  <c r="DE132" i="1" s="1"/>
  <c r="CL145" i="1"/>
  <c r="CJ145" i="1"/>
  <c r="DA145" i="1" s="1"/>
  <c r="CK191" i="1"/>
  <c r="DE191" i="1" s="1"/>
  <c r="CL191" i="1"/>
  <c r="CJ191" i="1"/>
  <c r="DA191" i="1" s="1"/>
  <c r="CK198" i="1"/>
  <c r="DE198" i="1" s="1"/>
  <c r="CL198" i="1"/>
  <c r="CJ198" i="1"/>
  <c r="DA198" i="1" s="1"/>
  <c r="CK204" i="1"/>
  <c r="DE204" i="1" s="1"/>
  <c r="CL204" i="1"/>
  <c r="CJ204" i="1"/>
  <c r="DA204" i="1" s="1"/>
  <c r="CL215" i="1"/>
  <c r="CJ215" i="1"/>
  <c r="DA215" i="1" s="1"/>
  <c r="CK215" i="1"/>
  <c r="DE215" i="1" s="1"/>
  <c r="CL222" i="1"/>
  <c r="CJ222" i="1"/>
  <c r="DA222" i="1" s="1"/>
  <c r="CK222" i="1"/>
  <c r="DE222" i="1" s="1"/>
  <c r="CL231" i="1"/>
  <c r="CJ231" i="1"/>
  <c r="DA231" i="1" s="1"/>
  <c r="CL238" i="1"/>
  <c r="CJ238" i="1"/>
  <c r="DA238" i="1" s="1"/>
  <c r="CK238" i="1"/>
  <c r="DE238" i="1" s="1"/>
  <c r="CJ244" i="1"/>
  <c r="DA244" i="1" s="1"/>
  <c r="CK244" i="1"/>
  <c r="DE244" i="1" s="1"/>
  <c r="CL244" i="1"/>
  <c r="CK278" i="1"/>
  <c r="DE278" i="1" s="1"/>
  <c r="CL278" i="1"/>
  <c r="CJ291" i="1"/>
  <c r="DA291" i="1" s="1"/>
  <c r="CK291" i="1"/>
  <c r="DE291" i="1" s="1"/>
  <c r="CL291" i="1"/>
  <c r="CK295" i="1"/>
  <c r="DE295" i="1" s="1"/>
  <c r="CL295" i="1"/>
  <c r="CJ295" i="1"/>
  <c r="DA295" i="1" s="1"/>
  <c r="CJ300" i="1"/>
  <c r="DA300" i="1" s="1"/>
  <c r="CK300" i="1"/>
  <c r="DE300" i="1" s="1"/>
  <c r="CL300" i="1"/>
  <c r="CJ303" i="1"/>
  <c r="DA303" i="1" s="1"/>
  <c r="CK303" i="1"/>
  <c r="DE303" i="1" s="1"/>
  <c r="CG10" i="1"/>
  <c r="CT10" i="1" s="1"/>
  <c r="CH10" i="1"/>
  <c r="CF10" i="1"/>
  <c r="CP10" i="1" s="1"/>
  <c r="CK208" i="1"/>
  <c r="DE208" i="1" s="1"/>
  <c r="CL208" i="1"/>
  <c r="CJ208" i="1"/>
  <c r="DA208" i="1" s="1"/>
  <c r="CJ264" i="1"/>
  <c r="DA264" i="1" s="1"/>
  <c r="CK264" i="1"/>
  <c r="DE264" i="1" s="1"/>
  <c r="CL349" i="1"/>
  <c r="CK349" i="1"/>
  <c r="DE349" i="1" s="1"/>
  <c r="CK352" i="1"/>
  <c r="DE352" i="1" s="1"/>
  <c r="CL352" i="1"/>
  <c r="CJ352" i="1"/>
  <c r="DA352" i="1" s="1"/>
  <c r="CJ373" i="1"/>
  <c r="DA373" i="1" s="1"/>
  <c r="CK373" i="1"/>
  <c r="DE373" i="1" s="1"/>
  <c r="CL373" i="1"/>
  <c r="CL435" i="1"/>
  <c r="CJ435" i="1"/>
  <c r="DA435" i="1" s="1"/>
  <c r="CK496" i="1"/>
  <c r="DE496" i="1" s="1"/>
  <c r="CL496" i="1"/>
  <c r="CK507" i="1"/>
  <c r="DE507" i="1" s="1"/>
  <c r="CL507" i="1"/>
  <c r="CJ507" i="1"/>
  <c r="DA507" i="1" s="1"/>
  <c r="CJ525" i="1"/>
  <c r="DA525" i="1" s="1"/>
  <c r="CK525" i="1"/>
  <c r="DE525" i="1" s="1"/>
  <c r="CL525" i="1"/>
  <c r="CL528" i="1"/>
  <c r="CJ528" i="1"/>
  <c r="DA528" i="1" s="1"/>
  <c r="CL565" i="1"/>
  <c r="CJ565" i="1"/>
  <c r="DA565" i="1" s="1"/>
  <c r="CK565" i="1"/>
  <c r="DE565" i="1" s="1"/>
  <c r="CL568" i="1"/>
  <c r="CK568" i="1"/>
  <c r="DE568" i="1" s="1"/>
  <c r="CH262" i="1"/>
  <c r="CF262" i="1"/>
  <c r="CP262" i="1" s="1"/>
  <c r="CG262" i="1"/>
  <c r="CT262" i="1" s="1"/>
  <c r="CG406" i="1"/>
  <c r="CT406" i="1" s="1"/>
  <c r="CF406" i="1"/>
  <c r="CP406" i="1" s="1"/>
  <c r="CH454" i="1"/>
  <c r="CG454" i="1"/>
  <c r="CT454" i="1" s="1"/>
  <c r="CF454" i="1"/>
  <c r="CP454" i="1" s="1"/>
  <c r="CF486" i="1"/>
  <c r="CP486" i="1" s="1"/>
  <c r="CG486" i="1"/>
  <c r="CT486" i="1" s="1"/>
  <c r="CH486" i="1"/>
  <c r="CF614" i="1"/>
  <c r="CP614" i="1" s="1"/>
  <c r="CG614" i="1"/>
  <c r="CT614" i="1" s="1"/>
  <c r="CH614" i="1"/>
  <c r="CH62" i="1"/>
  <c r="CF62" i="1"/>
  <c r="CP62" i="1" s="1"/>
  <c r="CG62" i="1"/>
  <c r="CT62" i="1" s="1"/>
  <c r="CH382" i="1"/>
  <c r="CF382" i="1"/>
  <c r="CP382" i="1" s="1"/>
  <c r="CG382" i="1"/>
  <c r="CT382" i="1" s="1"/>
  <c r="CF526" i="1"/>
  <c r="CP526" i="1" s="1"/>
  <c r="CG526" i="1"/>
  <c r="CT526" i="1" s="1"/>
  <c r="CH526" i="1"/>
  <c r="CJ316" i="1"/>
  <c r="DA316" i="1" s="1"/>
  <c r="CK316" i="1"/>
  <c r="DE316" i="1" s="1"/>
  <c r="CL316" i="1"/>
  <c r="CK334" i="1"/>
  <c r="DE334" i="1" s="1"/>
  <c r="CL334" i="1"/>
  <c r="CJ334" i="1"/>
  <c r="DA334" i="1" s="1"/>
  <c r="CL343" i="1"/>
  <c r="CJ343" i="1"/>
  <c r="DA343" i="1" s="1"/>
  <c r="CK343" i="1"/>
  <c r="DE343" i="1" s="1"/>
  <c r="CK362" i="1"/>
  <c r="DE362" i="1" s="1"/>
  <c r="CL362" i="1"/>
  <c r="CJ362" i="1"/>
  <c r="DA362" i="1" s="1"/>
  <c r="CJ380" i="1"/>
  <c r="DA380" i="1" s="1"/>
  <c r="CK380" i="1"/>
  <c r="DE380" i="1" s="1"/>
  <c r="CL380" i="1"/>
  <c r="CK394" i="1"/>
  <c r="DE394" i="1" s="1"/>
  <c r="CL394" i="1"/>
  <c r="CJ394" i="1"/>
  <c r="DA394" i="1" s="1"/>
  <c r="CJ398" i="1"/>
  <c r="DA398" i="1" s="1"/>
  <c r="CL398" i="1"/>
  <c r="CK410" i="1"/>
  <c r="DE410" i="1" s="1"/>
  <c r="CL410" i="1"/>
  <c r="CJ410" i="1"/>
  <c r="DA410" i="1" s="1"/>
  <c r="CJ428" i="1"/>
  <c r="DA428" i="1" s="1"/>
  <c r="CK428" i="1"/>
  <c r="DE428" i="1" s="1"/>
  <c r="CL428" i="1"/>
  <c r="CJ431" i="1"/>
  <c r="DA431" i="1" s="1"/>
  <c r="CK431" i="1"/>
  <c r="DE431" i="1" s="1"/>
  <c r="CL431" i="1"/>
  <c r="CL447" i="1"/>
  <c r="CK447" i="1"/>
  <c r="DE447" i="1" s="1"/>
  <c r="CJ447" i="1"/>
  <c r="DA447" i="1" s="1"/>
  <c r="CJ465" i="1"/>
  <c r="DA465" i="1" s="1"/>
  <c r="CK465" i="1"/>
  <c r="DE465" i="1" s="1"/>
  <c r="CJ482" i="1"/>
  <c r="DA482" i="1" s="1"/>
  <c r="CK482" i="1"/>
  <c r="DE482" i="1" s="1"/>
  <c r="CL482" i="1"/>
  <c r="CJ498" i="1"/>
  <c r="DA498" i="1" s="1"/>
  <c r="CL498" i="1"/>
  <c r="CK498" i="1"/>
  <c r="DE498" i="1" s="1"/>
  <c r="CK522" i="1"/>
  <c r="DE522" i="1" s="1"/>
  <c r="CL522" i="1"/>
  <c r="CJ522" i="1"/>
  <c r="DA522" i="1" s="1"/>
  <c r="CL548" i="1"/>
  <c r="CJ548" i="1"/>
  <c r="DA548" i="1" s="1"/>
  <c r="CK548" i="1"/>
  <c r="DE548" i="1" s="1"/>
  <c r="CK567" i="1"/>
  <c r="DE567" i="1" s="1"/>
  <c r="CL567" i="1"/>
  <c r="CJ567" i="1"/>
  <c r="DA567" i="1" s="1"/>
  <c r="CJ585" i="1"/>
  <c r="DA585" i="1" s="1"/>
  <c r="CK585" i="1"/>
  <c r="DE585" i="1" s="1"/>
  <c r="CL585" i="1"/>
  <c r="CF218" i="1"/>
  <c r="CP218" i="1" s="1"/>
  <c r="CG218" i="1"/>
  <c r="CT218" i="1" s="1"/>
  <c r="CH218" i="1"/>
  <c r="CG268" i="1"/>
  <c r="CT268" i="1" s="1"/>
  <c r="CH268" i="1"/>
  <c r="CF268" i="1"/>
  <c r="CP268" i="1" s="1"/>
  <c r="CH316" i="1"/>
  <c r="CF316" i="1"/>
  <c r="CP316" i="1" s="1"/>
  <c r="CG348" i="1"/>
  <c r="CT348" i="1" s="1"/>
  <c r="CF348" i="1"/>
  <c r="CP348" i="1" s="1"/>
  <c r="CH348" i="1"/>
  <c r="CH444" i="1"/>
  <c r="CG444" i="1"/>
  <c r="CT444" i="1" s="1"/>
  <c r="CF444" i="1"/>
  <c r="CP444" i="1" s="1"/>
  <c r="CF508" i="1"/>
  <c r="CP508" i="1" s="1"/>
  <c r="CG508" i="1"/>
  <c r="CT508" i="1" s="1"/>
  <c r="CH508" i="1"/>
  <c r="CF700" i="1"/>
  <c r="CP700" i="1" s="1"/>
  <c r="CG700" i="1"/>
  <c r="CT700" i="1" s="1"/>
  <c r="CH700" i="1"/>
  <c r="CG844" i="1"/>
  <c r="CT844" i="1" s="1"/>
  <c r="CH844" i="1"/>
  <c r="CF844" i="1"/>
  <c r="CP844" i="1" s="1"/>
  <c r="CH20" i="1"/>
  <c r="CF20" i="1"/>
  <c r="CP20" i="1" s="1"/>
  <c r="CG20" i="1"/>
  <c r="CT20" i="1" s="1"/>
  <c r="CF180" i="1"/>
  <c r="CP180" i="1" s="1"/>
  <c r="CG180" i="1"/>
  <c r="CT180" i="1" s="1"/>
  <c r="CH180" i="1"/>
  <c r="CH292" i="1"/>
  <c r="CG292" i="1"/>
  <c r="CT292" i="1" s="1"/>
  <c r="CF292" i="1"/>
  <c r="CP292" i="1" s="1"/>
  <c r="CF452" i="1"/>
  <c r="CP452" i="1" s="1"/>
  <c r="CG452" i="1"/>
  <c r="CT452" i="1" s="1"/>
  <c r="CH452" i="1"/>
  <c r="CJ597" i="1"/>
  <c r="DA597" i="1" s="1"/>
  <c r="CK597" i="1"/>
  <c r="DE597" i="1" s="1"/>
  <c r="CL597" i="1"/>
  <c r="CL613" i="1"/>
  <c r="CJ613" i="1"/>
  <c r="DA613" i="1" s="1"/>
  <c r="CK613" i="1"/>
  <c r="DE613" i="1" s="1"/>
  <c r="CJ645" i="1"/>
  <c r="DA645" i="1" s="1"/>
  <c r="CL645" i="1"/>
  <c r="CK645" i="1"/>
  <c r="DE645" i="1" s="1"/>
  <c r="CK685" i="1"/>
  <c r="DE685" i="1" s="1"/>
  <c r="CL685" i="1"/>
  <c r="CJ685" i="1"/>
  <c r="DA685" i="1" s="1"/>
  <c r="CK725" i="1"/>
  <c r="DE725" i="1" s="1"/>
  <c r="CL725" i="1"/>
  <c r="CJ725" i="1"/>
  <c r="DA725" i="1" s="1"/>
  <c r="CK733" i="1"/>
  <c r="DE733" i="1" s="1"/>
  <c r="CL733" i="1"/>
  <c r="CJ733" i="1"/>
  <c r="DA733" i="1" s="1"/>
  <c r="CK749" i="1"/>
  <c r="DE749" i="1" s="1"/>
  <c r="CJ749" i="1"/>
  <c r="DA749" i="1" s="1"/>
  <c r="CK765" i="1"/>
  <c r="DE765" i="1" s="1"/>
  <c r="CL765" i="1"/>
  <c r="CJ765" i="1"/>
  <c r="DA765" i="1" s="1"/>
  <c r="CL813" i="1"/>
  <c r="CJ813" i="1"/>
  <c r="DA813" i="1" s="1"/>
  <c r="CJ829" i="1"/>
  <c r="DA829" i="1" s="1"/>
  <c r="CK829" i="1"/>
  <c r="DE829" i="1" s="1"/>
  <c r="CL829" i="1"/>
  <c r="CL853" i="1"/>
  <c r="CJ853" i="1"/>
  <c r="DA853" i="1" s="1"/>
  <c r="CK853" i="1"/>
  <c r="DE853" i="1" s="1"/>
  <c r="CG156" i="1"/>
  <c r="CT156" i="1" s="1"/>
  <c r="CH156" i="1"/>
  <c r="CF156" i="1"/>
  <c r="CP156" i="1" s="1"/>
  <c r="CG191" i="1"/>
  <c r="CT191" i="1" s="1"/>
  <c r="CH191" i="1"/>
  <c r="CF191" i="1"/>
  <c r="CP191" i="1" s="1"/>
  <c r="CF289" i="1"/>
  <c r="CP289" i="1" s="1"/>
  <c r="CH289" i="1"/>
  <c r="CG289" i="1"/>
  <c r="CT289" i="1" s="1"/>
  <c r="CH327" i="1"/>
  <c r="CF327" i="1"/>
  <c r="CP327" i="1" s="1"/>
  <c r="CG327" i="1"/>
  <c r="CT327" i="1" s="1"/>
  <c r="CK656" i="1"/>
  <c r="DE656" i="1" s="1"/>
  <c r="CJ656" i="1"/>
  <c r="DA656" i="1" s="1"/>
  <c r="CL689" i="1"/>
  <c r="CJ689" i="1"/>
  <c r="DA689" i="1" s="1"/>
  <c r="CK689" i="1"/>
  <c r="DE689" i="1" s="1"/>
  <c r="CK704" i="1"/>
  <c r="DE704" i="1" s="1"/>
  <c r="CJ704" i="1"/>
  <c r="DA704" i="1" s="1"/>
  <c r="CL704" i="1"/>
  <c r="CL724" i="1"/>
  <c r="CJ724" i="1"/>
  <c r="DA724" i="1" s="1"/>
  <c r="CK724" i="1"/>
  <c r="DE724" i="1" s="1"/>
  <c r="CK728" i="1"/>
  <c r="DE728" i="1" s="1"/>
  <c r="CL728" i="1"/>
  <c r="CJ728" i="1"/>
  <c r="DA728" i="1" s="1"/>
  <c r="CJ734" i="1"/>
  <c r="DA734" i="1" s="1"/>
  <c r="CK734" i="1"/>
  <c r="DE734" i="1" s="1"/>
  <c r="CL734" i="1"/>
  <c r="CL737" i="1"/>
  <c r="CJ737" i="1"/>
  <c r="DA737" i="1" s="1"/>
  <c r="CK737" i="1"/>
  <c r="DE737" i="1" s="1"/>
  <c r="CK747" i="1"/>
  <c r="DE747" i="1" s="1"/>
  <c r="CL747" i="1"/>
  <c r="CJ747" i="1"/>
  <c r="DA747" i="1" s="1"/>
  <c r="CK752" i="1"/>
  <c r="DE752" i="1" s="1"/>
  <c r="CL752" i="1"/>
  <c r="CJ752" i="1"/>
  <c r="DA752" i="1" s="1"/>
  <c r="CL761" i="1"/>
  <c r="CJ761" i="1"/>
  <c r="DA761" i="1" s="1"/>
  <c r="CK761" i="1"/>
  <c r="DE761" i="1" s="1"/>
  <c r="CK768" i="1"/>
  <c r="DE768" i="1" s="1"/>
  <c r="CJ768" i="1"/>
  <c r="DA768" i="1" s="1"/>
  <c r="CL768" i="1"/>
  <c r="CK785" i="1"/>
  <c r="DE785" i="1" s="1"/>
  <c r="CJ785" i="1"/>
  <c r="DA785" i="1" s="1"/>
  <c r="CL785" i="1"/>
  <c r="CJ798" i="1"/>
  <c r="DA798" i="1" s="1"/>
  <c r="CK798" i="1"/>
  <c r="DE798" i="1" s="1"/>
  <c r="CL798" i="1"/>
  <c r="CJ804" i="1"/>
  <c r="DA804" i="1" s="1"/>
  <c r="CK804" i="1"/>
  <c r="DE804" i="1" s="1"/>
  <c r="CL808" i="1"/>
  <c r="CJ808" i="1"/>
  <c r="DA808" i="1" s="1"/>
  <c r="CK808" i="1"/>
  <c r="DE808" i="1" s="1"/>
  <c r="CK812" i="1"/>
  <c r="DE812" i="1" s="1"/>
  <c r="CL812" i="1"/>
  <c r="CL825" i="1"/>
  <c r="CK825" i="1"/>
  <c r="DE825" i="1" s="1"/>
  <c r="CJ825" i="1"/>
  <c r="DA825" i="1" s="1"/>
  <c r="CJ909" i="1"/>
  <c r="DA909" i="1" s="1"/>
  <c r="CJ930" i="1"/>
  <c r="DA930" i="1" s="1"/>
  <c r="CK771" i="1"/>
  <c r="DE771" i="1" s="1"/>
  <c r="CL717" i="1"/>
  <c r="CL339" i="1"/>
  <c r="CK231" i="1"/>
  <c r="DE231" i="1" s="1"/>
  <c r="CJ211" i="1"/>
  <c r="DA211" i="1" s="1"/>
  <c r="CK68" i="1"/>
  <c r="DE68" i="1" s="1"/>
  <c r="CG636" i="1"/>
  <c r="CT636" i="1" s="1"/>
  <c r="CF164" i="1"/>
  <c r="CP164" i="1" s="1"/>
  <c r="CH68" i="1"/>
  <c r="CF52" i="1"/>
  <c r="CP52" i="1" s="1"/>
  <c r="CH515" i="1"/>
  <c r="CG219" i="1"/>
  <c r="CT219" i="1" s="1"/>
  <c r="CH205" i="1"/>
  <c r="CJ554" i="1"/>
  <c r="DA554" i="1" s="1"/>
  <c r="CL81" i="1"/>
  <c r="CJ758" i="1"/>
  <c r="DA758" i="1" s="1"/>
  <c r="CJ278" i="1"/>
  <c r="DA278" i="1" s="1"/>
  <c r="CL871" i="1"/>
  <c r="CG942" i="1"/>
  <c r="CT942" i="1" s="1"/>
  <c r="CH646" i="1"/>
  <c r="CG436" i="1"/>
  <c r="CT436" i="1" s="1"/>
  <c r="CG144" i="1"/>
  <c r="CT144" i="1" s="1"/>
  <c r="CG92" i="1"/>
  <c r="CT92" i="1" s="1"/>
  <c r="CG311" i="1"/>
  <c r="CT311" i="1" s="1"/>
  <c r="CL837" i="1"/>
  <c r="CL303" i="1"/>
  <c r="CJ281" i="1"/>
  <c r="DA281" i="1" s="1"/>
  <c r="CL661" i="1"/>
  <c r="CG853" i="1"/>
  <c r="CT853" i="1" s="1"/>
  <c r="CF288" i="1"/>
  <c r="CP288" i="1" s="1"/>
  <c r="CH8" i="1"/>
  <c r="CL551" i="1"/>
  <c r="CK805" i="1"/>
  <c r="DE805" i="1" s="1"/>
  <c r="CJ496" i="1"/>
  <c r="DA496" i="1" s="1"/>
  <c r="CH672" i="1"/>
  <c r="CF467" i="1"/>
  <c r="CP467" i="1" s="1"/>
  <c r="CG467" i="1"/>
  <c r="CT467" i="1" s="1"/>
  <c r="CK966" i="1"/>
  <c r="DE966" i="1" s="1"/>
  <c r="CL966" i="1"/>
  <c r="CJ942" i="1"/>
  <c r="DA942" i="1" s="1"/>
  <c r="CK942" i="1"/>
  <c r="DE942" i="1" s="1"/>
  <c r="CL942" i="1"/>
  <c r="CL926" i="1"/>
  <c r="CJ926" i="1"/>
  <c r="DA926" i="1" s="1"/>
  <c r="CK915" i="1"/>
  <c r="DE915" i="1" s="1"/>
  <c r="CL915" i="1"/>
  <c r="CJ915" i="1"/>
  <c r="DA915" i="1" s="1"/>
  <c r="CL889" i="1"/>
  <c r="CK886" i="1"/>
  <c r="DE886" i="1" s="1"/>
  <c r="CL864" i="1"/>
  <c r="CJ864" i="1"/>
  <c r="DA864" i="1" s="1"/>
  <c r="CG872" i="1"/>
  <c r="CT872" i="1" s="1"/>
  <c r="CH872" i="1"/>
  <c r="CF872" i="1"/>
  <c r="CP872" i="1" s="1"/>
  <c r="CG432" i="1"/>
  <c r="CT432" i="1" s="1"/>
  <c r="CH432" i="1"/>
  <c r="CH240" i="1"/>
  <c r="CF240" i="1"/>
  <c r="CP240" i="1" s="1"/>
  <c r="CF44" i="1"/>
  <c r="CP44" i="1" s="1"/>
  <c r="CG44" i="1"/>
  <c r="CT44" i="1" s="1"/>
  <c r="CF751" i="1"/>
  <c r="CP751" i="1" s="1"/>
  <c r="CG751" i="1"/>
  <c r="CT751" i="1" s="1"/>
  <c r="CH751" i="1"/>
  <c r="CF403" i="1"/>
  <c r="CP403" i="1" s="1"/>
  <c r="CG403" i="1"/>
  <c r="CT403" i="1" s="1"/>
  <c r="CG359" i="1"/>
  <c r="CT359" i="1" s="1"/>
  <c r="CH359" i="1"/>
  <c r="CH207" i="1"/>
  <c r="CF183" i="1"/>
  <c r="CP183" i="1" s="1"/>
  <c r="CH159" i="1"/>
  <c r="CF159" i="1"/>
  <c r="CP159" i="1" s="1"/>
  <c r="CG143" i="1"/>
  <c r="CT143" i="1" s="1"/>
  <c r="CH143" i="1"/>
  <c r="CH107" i="1"/>
  <c r="CF107" i="1"/>
  <c r="CP107" i="1" s="1"/>
  <c r="CG107" i="1"/>
  <c r="CT107" i="1" s="1"/>
  <c r="CG91" i="1"/>
  <c r="CT91" i="1" s="1"/>
  <c r="CF91" i="1"/>
  <c r="CP91" i="1" s="1"/>
  <c r="CH91" i="1"/>
  <c r="CG63" i="1"/>
  <c r="CT63" i="1" s="1"/>
  <c r="CF27" i="1"/>
  <c r="CP27" i="1" s="1"/>
  <c r="CG27" i="1"/>
  <c r="CT27" i="1" s="1"/>
  <c r="CH27" i="1"/>
  <c r="CG717" i="1"/>
  <c r="CT717" i="1" s="1"/>
  <c r="CH717" i="1"/>
  <c r="CG641" i="1"/>
  <c r="CT641" i="1" s="1"/>
  <c r="CH641" i="1"/>
  <c r="CF641" i="1"/>
  <c r="CP641" i="1" s="1"/>
  <c r="CH565" i="1"/>
  <c r="CF565" i="1"/>
  <c r="CP565" i="1" s="1"/>
  <c r="CG565" i="1"/>
  <c r="CT565" i="1" s="1"/>
  <c r="CG537" i="1"/>
  <c r="CT537" i="1" s="1"/>
  <c r="CH537" i="1"/>
  <c r="CF505" i="1"/>
  <c r="CP505" i="1" s="1"/>
  <c r="CH413" i="1"/>
  <c r="CF413" i="1"/>
  <c r="CP413" i="1" s="1"/>
  <c r="CF353" i="1"/>
  <c r="CP353" i="1" s="1"/>
  <c r="CG333" i="1"/>
  <c r="CT333" i="1" s="1"/>
  <c r="CH333" i="1"/>
  <c r="CF281" i="1"/>
  <c r="CP281" i="1" s="1"/>
  <c r="CH281" i="1"/>
  <c r="CH141" i="1"/>
  <c r="CF141" i="1"/>
  <c r="CP141" i="1" s="1"/>
  <c r="CF121" i="1"/>
  <c r="CP121" i="1" s="1"/>
  <c r="CG121" i="1"/>
  <c r="CT121" i="1" s="1"/>
  <c r="CG29" i="1"/>
  <c r="CT29" i="1" s="1"/>
  <c r="CH29" i="1"/>
  <c r="CG573" i="1"/>
  <c r="CT573" i="1" s="1"/>
  <c r="CH573" i="1"/>
  <c r="CG411" i="1"/>
  <c r="CT411" i="1" s="1"/>
  <c r="CH411" i="1"/>
  <c r="CF803" i="1"/>
  <c r="CP803" i="1" s="1"/>
  <c r="CG803" i="1"/>
  <c r="CT803" i="1" s="1"/>
  <c r="CH803" i="1"/>
  <c r="CF608" i="1"/>
  <c r="CP608" i="1" s="1"/>
  <c r="CG619" i="1"/>
  <c r="CT619" i="1" s="1"/>
  <c r="CF619" i="1"/>
  <c r="CP619" i="1" s="1"/>
  <c r="CF635" i="1"/>
  <c r="CP635" i="1" s="1"/>
  <c r="CG635" i="1"/>
  <c r="CT635" i="1" s="1"/>
  <c r="CH635" i="1"/>
  <c r="CF688" i="1"/>
  <c r="CP688" i="1" s="1"/>
  <c r="CG688" i="1"/>
  <c r="CT688" i="1" s="1"/>
  <c r="CH688" i="1"/>
  <c r="CH720" i="1"/>
  <c r="CG720" i="1"/>
  <c r="CT720" i="1" s="1"/>
  <c r="CG741" i="1"/>
  <c r="CT741" i="1" s="1"/>
  <c r="CH741" i="1"/>
  <c r="CF784" i="1"/>
  <c r="CP784" i="1" s="1"/>
  <c r="CG784" i="1"/>
  <c r="CT784" i="1" s="1"/>
  <c r="CG805" i="1"/>
  <c r="CT805" i="1" s="1"/>
  <c r="CF805" i="1"/>
  <c r="CP805" i="1" s="1"/>
  <c r="CH856" i="1"/>
  <c r="CF869" i="1"/>
  <c r="CP869" i="1" s="1"/>
  <c r="CH869" i="1"/>
  <c r="CF896" i="1"/>
  <c r="CP896" i="1" s="1"/>
  <c r="CH896" i="1"/>
  <c r="CG912" i="1"/>
  <c r="CT912" i="1" s="1"/>
  <c r="CF912" i="1"/>
  <c r="CP912" i="1" s="1"/>
  <c r="CH912" i="1"/>
  <c r="CH931" i="1"/>
  <c r="CF535" i="1"/>
  <c r="CP535" i="1" s="1"/>
  <c r="CH535" i="1"/>
  <c r="CF576" i="1"/>
  <c r="CP576" i="1" s="1"/>
  <c r="CG576" i="1"/>
  <c r="CT576" i="1" s="1"/>
  <c r="CG791" i="1"/>
  <c r="CT791" i="1" s="1"/>
  <c r="CH791" i="1"/>
  <c r="CG920" i="1"/>
  <c r="CT920" i="1" s="1"/>
  <c r="CH920" i="1"/>
  <c r="CF920" i="1"/>
  <c r="CP920" i="1" s="1"/>
  <c r="CG954" i="1"/>
  <c r="CT954" i="1" s="1"/>
  <c r="CF954" i="1"/>
  <c r="CP954" i="1" s="1"/>
  <c r="CF970" i="1"/>
  <c r="CP970" i="1" s="1"/>
  <c r="CG970" i="1"/>
  <c r="CT970" i="1" s="1"/>
  <c r="CH970" i="1"/>
  <c r="CF987" i="1"/>
  <c r="CP987" i="1" s="1"/>
  <c r="CG987" i="1"/>
  <c r="CT987" i="1" s="1"/>
  <c r="CF16" i="1"/>
  <c r="CP16" i="1" s="1"/>
  <c r="CH335" i="1"/>
  <c r="CF335" i="1"/>
  <c r="CP335" i="1" s="1"/>
  <c r="CG335" i="1"/>
  <c r="CT335" i="1" s="1"/>
  <c r="CF543" i="1"/>
  <c r="CP543" i="1" s="1"/>
  <c r="CG543" i="1"/>
  <c r="CT543" i="1" s="1"/>
  <c r="CH543" i="1"/>
  <c r="CF512" i="1"/>
  <c r="CP512" i="1" s="1"/>
  <c r="CG512" i="1"/>
  <c r="CT512" i="1" s="1"/>
  <c r="CG579" i="1"/>
  <c r="CT579" i="1" s="1"/>
  <c r="CH579" i="1"/>
  <c r="CF579" i="1"/>
  <c r="CP579" i="1" s="1"/>
  <c r="CH642" i="1"/>
  <c r="CF642" i="1"/>
  <c r="CP642" i="1" s="1"/>
  <c r="CH656" i="1"/>
  <c r="CF656" i="1"/>
  <c r="CP656" i="1" s="1"/>
  <c r="CG656" i="1"/>
  <c r="CT656" i="1" s="1"/>
  <c r="CH670" i="1"/>
  <c r="CF750" i="1"/>
  <c r="CP750" i="1" s="1"/>
  <c r="CG750" i="1"/>
  <c r="CT750" i="1" s="1"/>
  <c r="CG762" i="1"/>
  <c r="CT762" i="1" s="1"/>
  <c r="CG818" i="1"/>
  <c r="CT818" i="1" s="1"/>
  <c r="CH818" i="1"/>
  <c r="CG855" i="1"/>
  <c r="CT855" i="1" s="1"/>
  <c r="CF855" i="1"/>
  <c r="CP855" i="1" s="1"/>
  <c r="CH871" i="1"/>
  <c r="CG871" i="1"/>
  <c r="CT871" i="1" s="1"/>
  <c r="CH938" i="1"/>
  <c r="CF938" i="1"/>
  <c r="CP938" i="1" s="1"/>
  <c r="CH1000" i="1"/>
  <c r="CF1000" i="1"/>
  <c r="CP1000" i="1" s="1"/>
  <c r="CG1000" i="1"/>
  <c r="CT1000" i="1" s="1"/>
  <c r="CF463" i="1"/>
  <c r="CP463" i="1" s="1"/>
  <c r="CG463" i="1"/>
  <c r="CT463" i="1" s="1"/>
  <c r="CH463" i="1"/>
  <c r="CH807" i="1"/>
  <c r="CF807" i="1"/>
  <c r="CP807" i="1" s="1"/>
  <c r="CF570" i="1"/>
  <c r="CP570" i="1" s="1"/>
  <c r="CG570" i="1"/>
  <c r="CT570" i="1" s="1"/>
  <c r="CG900" i="1"/>
  <c r="CT900" i="1" s="1"/>
  <c r="CF900" i="1"/>
  <c r="CP900" i="1" s="1"/>
  <c r="CH900" i="1"/>
  <c r="CF491" i="1"/>
  <c r="CP491" i="1" s="1"/>
  <c r="CH491" i="1"/>
  <c r="CH994" i="1"/>
  <c r="CG666" i="1"/>
  <c r="CT666" i="1" s="1"/>
  <c r="CF666" i="1"/>
  <c r="CP666" i="1" s="1"/>
  <c r="CH562" i="1"/>
  <c r="CG407" i="1"/>
  <c r="CT407" i="1" s="1"/>
  <c r="CH407" i="1"/>
  <c r="CF407" i="1"/>
  <c r="CP407" i="1" s="1"/>
  <c r="CF427" i="1"/>
  <c r="CP427" i="1" s="1"/>
  <c r="CF888" i="1"/>
  <c r="CP888" i="1" s="1"/>
  <c r="CG888" i="1"/>
  <c r="CT888" i="1" s="1"/>
  <c r="CH888" i="1"/>
  <c r="CG520" i="1"/>
  <c r="CT520" i="1" s="1"/>
  <c r="CF520" i="1"/>
  <c r="CP520" i="1" s="1"/>
  <c r="CH520" i="1"/>
  <c r="CF950" i="1"/>
  <c r="CP950" i="1" s="1"/>
  <c r="CG950" i="1"/>
  <c r="CT950" i="1" s="1"/>
  <c r="CF854" i="1"/>
  <c r="CP854" i="1" s="1"/>
  <c r="CH854" i="1"/>
  <c r="CG854" i="1"/>
  <c r="CT854" i="1" s="1"/>
  <c r="CG758" i="1"/>
  <c r="CT758" i="1" s="1"/>
  <c r="CF758" i="1"/>
  <c r="CP758" i="1" s="1"/>
  <c r="CH662" i="1"/>
  <c r="CG662" i="1"/>
  <c r="CT662" i="1" s="1"/>
  <c r="CH566" i="1"/>
  <c r="CF566" i="1"/>
  <c r="CP566" i="1" s="1"/>
  <c r="CH479" i="1"/>
  <c r="CG479" i="1"/>
  <c r="CT479" i="1" s="1"/>
  <c r="CF479" i="1"/>
  <c r="CP479" i="1" s="1"/>
  <c r="CF287" i="1"/>
  <c r="CP287" i="1" s="1"/>
  <c r="CH56" i="1"/>
  <c r="CF56" i="1"/>
  <c r="CP56" i="1" s="1"/>
  <c r="CG56" i="1"/>
  <c r="CT56" i="1" s="1"/>
  <c r="CG975" i="1"/>
  <c r="CT975" i="1" s="1"/>
  <c r="CH927" i="1"/>
  <c r="CF927" i="1"/>
  <c r="CP927" i="1" s="1"/>
  <c r="CG927" i="1"/>
  <c r="CT927" i="1" s="1"/>
  <c r="CF863" i="1"/>
  <c r="CP863" i="1" s="1"/>
  <c r="CH863" i="1"/>
  <c r="CF815" i="1"/>
  <c r="CP815" i="1" s="1"/>
  <c r="CG815" i="1"/>
  <c r="CT815" i="1" s="1"/>
  <c r="CH815" i="1"/>
  <c r="CF767" i="1"/>
  <c r="CP767" i="1" s="1"/>
  <c r="CG767" i="1"/>
  <c r="CT767" i="1" s="1"/>
  <c r="CH767" i="1"/>
  <c r="CG735" i="1"/>
  <c r="CT735" i="1" s="1"/>
  <c r="CF735" i="1"/>
  <c r="CP735" i="1" s="1"/>
  <c r="CF655" i="1"/>
  <c r="CP655" i="1" s="1"/>
  <c r="CG655" i="1"/>
  <c r="CT655" i="1" s="1"/>
  <c r="CH655" i="1"/>
  <c r="CF607" i="1"/>
  <c r="CP607" i="1" s="1"/>
  <c r="CF575" i="1"/>
  <c r="CP575" i="1" s="1"/>
  <c r="CG519" i="1"/>
  <c r="CT519" i="1" s="1"/>
  <c r="CH519" i="1"/>
  <c r="CH729" i="1"/>
  <c r="CF32" i="1"/>
  <c r="CP32" i="1" s="1"/>
  <c r="CL997" i="1"/>
  <c r="CL933" i="1"/>
  <c r="CJ911" i="1"/>
  <c r="DA911" i="1" s="1"/>
  <c r="CF961" i="1"/>
  <c r="CP961" i="1" s="1"/>
  <c r="CF924" i="1"/>
  <c r="CP924" i="1" s="1"/>
  <c r="CH404" i="1"/>
  <c r="CH228" i="1"/>
  <c r="CH124" i="1"/>
  <c r="CH943" i="1"/>
  <c r="CF435" i="1"/>
  <c r="CP435" i="1" s="1"/>
  <c r="CH387" i="1"/>
  <c r="CG247" i="1"/>
  <c r="CT247" i="1" s="1"/>
  <c r="CF227" i="1"/>
  <c r="CP227" i="1" s="1"/>
  <c r="CF215" i="1"/>
  <c r="CP215" i="1" s="1"/>
  <c r="CG187" i="1"/>
  <c r="CT187" i="1" s="1"/>
  <c r="CG175" i="1"/>
  <c r="CT175" i="1" s="1"/>
  <c r="CF167" i="1"/>
  <c r="CP167" i="1" s="1"/>
  <c r="CF5" i="1"/>
  <c r="CP5" i="1" s="1"/>
  <c r="CG797" i="1"/>
  <c r="CT797" i="1" s="1"/>
  <c r="CF697" i="1"/>
  <c r="CP697" i="1" s="1"/>
  <c r="CF569" i="1"/>
  <c r="CP569" i="1" s="1"/>
  <c r="CH553" i="1"/>
  <c r="CG493" i="1"/>
  <c r="CT493" i="1" s="1"/>
  <c r="CG481" i="1"/>
  <c r="CT481" i="1" s="1"/>
  <c r="CH449" i="1"/>
  <c r="CG409" i="1"/>
  <c r="CT409" i="1" s="1"/>
  <c r="CG405" i="1"/>
  <c r="CT405" i="1" s="1"/>
  <c r="CG393" i="1"/>
  <c r="CT393" i="1" s="1"/>
  <c r="CG361" i="1"/>
  <c r="CT361" i="1" s="1"/>
  <c r="CH21" i="1"/>
  <c r="CG379" i="1"/>
  <c r="CT379" i="1" s="1"/>
  <c r="CF547" i="1"/>
  <c r="CP547" i="1" s="1"/>
  <c r="CH753" i="1"/>
  <c r="CH874" i="1"/>
  <c r="CH343" i="1"/>
  <c r="CJ988" i="1"/>
  <c r="DA988" i="1" s="1"/>
  <c r="CL988" i="1"/>
  <c r="CK982" i="1"/>
  <c r="DE982" i="1" s="1"/>
  <c r="CL982" i="1"/>
  <c r="CK974" i="1"/>
  <c r="DE974" i="1" s="1"/>
  <c r="CL974" i="1"/>
  <c r="CJ974" i="1"/>
  <c r="DA974" i="1" s="1"/>
  <c r="CL971" i="1"/>
  <c r="CJ971" i="1"/>
  <c r="DA971" i="1" s="1"/>
  <c r="CK971" i="1"/>
  <c r="DE971" i="1" s="1"/>
  <c r="CL968" i="1"/>
  <c r="CK968" i="1"/>
  <c r="DE968" i="1" s="1"/>
  <c r="CL961" i="1"/>
  <c r="CK961" i="1"/>
  <c r="DE961" i="1" s="1"/>
  <c r="CJ918" i="1"/>
  <c r="DA918" i="1" s="1"/>
  <c r="CJ908" i="1"/>
  <c r="DA908" i="1" s="1"/>
  <c r="CK908" i="1"/>
  <c r="DE908" i="1" s="1"/>
  <c r="CK905" i="1"/>
  <c r="DE905" i="1" s="1"/>
  <c r="CL905" i="1"/>
  <c r="CJ905" i="1"/>
  <c r="DA905" i="1" s="1"/>
  <c r="CK892" i="1"/>
  <c r="DE892" i="1" s="1"/>
  <c r="CL892" i="1"/>
  <c r="CK870" i="1"/>
  <c r="DE870" i="1" s="1"/>
  <c r="CL870" i="1"/>
  <c r="CJ867" i="1"/>
  <c r="DA867" i="1" s="1"/>
  <c r="CK867" i="1"/>
  <c r="DE867" i="1" s="1"/>
  <c r="CG704" i="1"/>
  <c r="CT704" i="1" s="1"/>
  <c r="CH704" i="1"/>
  <c r="CF344" i="1"/>
  <c r="CP344" i="1" s="1"/>
  <c r="CG344" i="1"/>
  <c r="CT344" i="1" s="1"/>
  <c r="CH344" i="1"/>
  <c r="CG779" i="1"/>
  <c r="CT779" i="1" s="1"/>
  <c r="CH779" i="1"/>
  <c r="CG283" i="1"/>
  <c r="CT283" i="1" s="1"/>
  <c r="CH283" i="1"/>
  <c r="CF283" i="1"/>
  <c r="CP283" i="1" s="1"/>
  <c r="CF111" i="1"/>
  <c r="CP111" i="1" s="1"/>
  <c r="CH111" i="1"/>
  <c r="CH75" i="1"/>
  <c r="CG75" i="1"/>
  <c r="CT75" i="1" s="1"/>
  <c r="CF75" i="1"/>
  <c r="CP75" i="1" s="1"/>
  <c r="CF633" i="1"/>
  <c r="CP633" i="1" s="1"/>
  <c r="CF545" i="1"/>
  <c r="CP545" i="1" s="1"/>
  <c r="CG545" i="1"/>
  <c r="CT545" i="1" s="1"/>
  <c r="CH545" i="1"/>
  <c r="CG437" i="1"/>
  <c r="CT437" i="1" s="1"/>
  <c r="CF437" i="1"/>
  <c r="CP437" i="1" s="1"/>
  <c r="CG373" i="1"/>
  <c r="CT373" i="1" s="1"/>
  <c r="CF269" i="1"/>
  <c r="CP269" i="1" s="1"/>
  <c r="CH269" i="1"/>
  <c r="CH241" i="1"/>
  <c r="CG241" i="1"/>
  <c r="CT241" i="1" s="1"/>
  <c r="CF221" i="1"/>
  <c r="CP221" i="1" s="1"/>
  <c r="CH221" i="1"/>
  <c r="CF193" i="1"/>
  <c r="CP193" i="1" s="1"/>
  <c r="CG193" i="1"/>
  <c r="CT193" i="1" s="1"/>
  <c r="CG161" i="1"/>
  <c r="CT161" i="1" s="1"/>
  <c r="CF161" i="1"/>
  <c r="CP161" i="1" s="1"/>
  <c r="CH161" i="1"/>
  <c r="CF77" i="1"/>
  <c r="CP77" i="1" s="1"/>
  <c r="CH77" i="1"/>
  <c r="CG77" i="1"/>
  <c r="CT77" i="1" s="1"/>
  <c r="CF41" i="1"/>
  <c r="CP41" i="1" s="1"/>
  <c r="CG41" i="1"/>
  <c r="CT41" i="1" s="1"/>
  <c r="CG13" i="1"/>
  <c r="CT13" i="1" s="1"/>
  <c r="CH13" i="1"/>
  <c r="CF956" i="1"/>
  <c r="CP956" i="1" s="1"/>
  <c r="CH730" i="1"/>
  <c r="CF730" i="1"/>
  <c r="CP730" i="1" s="1"/>
  <c r="CG730" i="1"/>
  <c r="CT730" i="1" s="1"/>
  <c r="CF963" i="1"/>
  <c r="CP963" i="1" s="1"/>
  <c r="CG963" i="1"/>
  <c r="CT963" i="1" s="1"/>
  <c r="CH832" i="1"/>
  <c r="CF832" i="1"/>
  <c r="CP832" i="1" s="1"/>
  <c r="CG832" i="1"/>
  <c r="CT832" i="1" s="1"/>
  <c r="CG499" i="1"/>
  <c r="CT499" i="1" s="1"/>
  <c r="CH499" i="1"/>
  <c r="CH600" i="1"/>
  <c r="CG600" i="1"/>
  <c r="CT600" i="1" s="1"/>
  <c r="CK963" i="1"/>
  <c r="DE963" i="1" s="1"/>
  <c r="CK896" i="1"/>
  <c r="DE896" i="1" s="1"/>
  <c r="CK921" i="1"/>
  <c r="DE921" i="1" s="1"/>
  <c r="CH963" i="1"/>
  <c r="CF931" i="1"/>
  <c r="CP931" i="1" s="1"/>
  <c r="CF741" i="1"/>
  <c r="CP741" i="1" s="1"/>
  <c r="CG628" i="1"/>
  <c r="CT628" i="1" s="1"/>
  <c r="CH467" i="1"/>
  <c r="CH403" i="1"/>
  <c r="CG183" i="1"/>
  <c r="CT183" i="1" s="1"/>
  <c r="CF143" i="1"/>
  <c r="CP143" i="1" s="1"/>
  <c r="CG127" i="1"/>
  <c r="CT127" i="1" s="1"/>
  <c r="CH63" i="1"/>
  <c r="CG633" i="1"/>
  <c r="CT633" i="1" s="1"/>
  <c r="CG505" i="1"/>
  <c r="CT505" i="1" s="1"/>
  <c r="CG401" i="1"/>
  <c r="CT401" i="1" s="1"/>
  <c r="CG353" i="1"/>
  <c r="CT353" i="1" s="1"/>
  <c r="CH249" i="1"/>
  <c r="CG153" i="1"/>
  <c r="CT153" i="1" s="1"/>
  <c r="CL984" i="1"/>
  <c r="CJ977" i="1"/>
  <c r="DA977" i="1" s="1"/>
  <c r="CF670" i="1"/>
  <c r="CP670" i="1" s="1"/>
  <c r="CH750" i="1"/>
  <c r="CG956" i="1"/>
  <c r="CT956" i="1" s="1"/>
  <c r="CH608" i="1"/>
  <c r="CH412" i="1"/>
  <c r="CH855" i="1"/>
  <c r="CF573" i="1"/>
  <c r="CP573" i="1" s="1"/>
  <c r="CH193" i="1"/>
  <c r="CH987" i="1"/>
  <c r="CG955" i="1"/>
  <c r="CT955" i="1" s="1"/>
  <c r="CH437" i="1"/>
  <c r="CK1000" i="1"/>
  <c r="DE1000" i="1" s="1"/>
  <c r="CL1000" i="1"/>
  <c r="CK996" i="1"/>
  <c r="DE996" i="1" s="1"/>
  <c r="CL996" i="1"/>
  <c r="CK985" i="1"/>
  <c r="DE985" i="1" s="1"/>
  <c r="CL985" i="1"/>
  <c r="CK979" i="1"/>
  <c r="DE979" i="1" s="1"/>
  <c r="CL979" i="1"/>
  <c r="CK976" i="1"/>
  <c r="DE976" i="1" s="1"/>
  <c r="CL976" i="1"/>
  <c r="CJ976" i="1"/>
  <c r="DA976" i="1" s="1"/>
  <c r="CJ969" i="1"/>
  <c r="DA969" i="1" s="1"/>
  <c r="CK969" i="1"/>
  <c r="DE969" i="1" s="1"/>
  <c r="CJ956" i="1"/>
  <c r="DA956" i="1" s="1"/>
  <c r="CK956" i="1"/>
  <c r="DE956" i="1" s="1"/>
  <c r="CK955" i="1"/>
  <c r="DE955" i="1" s="1"/>
  <c r="CK952" i="1"/>
  <c r="DE952" i="1" s="1"/>
  <c r="CL952" i="1"/>
  <c r="CL948" i="1"/>
  <c r="CJ948" i="1"/>
  <c r="DA948" i="1" s="1"/>
  <c r="CK948" i="1"/>
  <c r="DE948" i="1" s="1"/>
  <c r="CK932" i="1"/>
  <c r="DE932" i="1" s="1"/>
  <c r="CL932" i="1"/>
  <c r="CK929" i="1"/>
  <c r="DE929" i="1" s="1"/>
  <c r="CL929" i="1"/>
  <c r="CJ929" i="1"/>
  <c r="DA929" i="1" s="1"/>
  <c r="CK912" i="1"/>
  <c r="DE912" i="1" s="1"/>
  <c r="CL912" i="1"/>
  <c r="CL883" i="1"/>
  <c r="CJ883" i="1"/>
  <c r="DA883" i="1" s="1"/>
  <c r="CL860" i="1"/>
  <c r="CK860" i="1"/>
  <c r="DE860" i="1" s="1"/>
  <c r="CH974" i="1"/>
  <c r="CG974" i="1"/>
  <c r="CT974" i="1" s="1"/>
  <c r="CG475" i="1"/>
  <c r="CT475" i="1" s="1"/>
  <c r="CH475" i="1"/>
  <c r="CH291" i="1"/>
  <c r="CG291" i="1"/>
  <c r="CT291" i="1" s="1"/>
  <c r="CF291" i="1"/>
  <c r="CP291" i="1" s="1"/>
  <c r="CG235" i="1"/>
  <c r="CT235" i="1" s="1"/>
  <c r="CH235" i="1"/>
  <c r="CG139" i="1"/>
  <c r="CT139" i="1" s="1"/>
  <c r="CF139" i="1"/>
  <c r="CP139" i="1" s="1"/>
  <c r="CH139" i="1"/>
  <c r="CF39" i="1"/>
  <c r="CP39" i="1" s="1"/>
  <c r="CH39" i="1"/>
  <c r="CG39" i="1"/>
  <c r="CT39" i="1" s="1"/>
  <c r="CG665" i="1"/>
  <c r="CT665" i="1" s="1"/>
  <c r="CH665" i="1"/>
  <c r="CH381" i="1"/>
  <c r="CF381" i="1"/>
  <c r="CP381" i="1" s="1"/>
  <c r="CH365" i="1"/>
  <c r="CF365" i="1"/>
  <c r="CP365" i="1" s="1"/>
  <c r="CG237" i="1"/>
  <c r="CT237" i="1" s="1"/>
  <c r="CH237" i="1"/>
  <c r="CG109" i="1"/>
  <c r="CT109" i="1" s="1"/>
  <c r="CF109" i="1"/>
  <c r="CP109" i="1" s="1"/>
  <c r="CH109" i="1"/>
  <c r="CH89" i="1"/>
  <c r="CF89" i="1"/>
  <c r="CP89" i="1" s="1"/>
  <c r="CF668" i="1"/>
  <c r="CP668" i="1" s="1"/>
  <c r="CG922" i="1"/>
  <c r="CT922" i="1" s="1"/>
  <c r="CF152" i="1"/>
  <c r="CP152" i="1" s="1"/>
  <c r="CG152" i="1"/>
  <c r="CT152" i="1" s="1"/>
  <c r="CH644" i="1"/>
  <c r="CF644" i="1"/>
  <c r="CP644" i="1" s="1"/>
  <c r="CG644" i="1"/>
  <c r="CT644" i="1" s="1"/>
  <c r="CF624" i="1"/>
  <c r="CP624" i="1" s="1"/>
  <c r="CG624" i="1"/>
  <c r="CT624" i="1" s="1"/>
  <c r="CH624" i="1"/>
  <c r="CJ982" i="1"/>
  <c r="DA982" i="1" s="1"/>
  <c r="CL918" i="1"/>
  <c r="CJ886" i="1"/>
  <c r="DA886" i="1" s="1"/>
  <c r="CJ963" i="1"/>
  <c r="DA963" i="1" s="1"/>
  <c r="CJ896" i="1"/>
  <c r="DA896" i="1" s="1"/>
  <c r="CK889" i="1"/>
  <c r="DE889" i="1" s="1"/>
  <c r="CF922" i="1"/>
  <c r="CP922" i="1" s="1"/>
  <c r="CF628" i="1"/>
  <c r="CP628" i="1" s="1"/>
  <c r="CH408" i="1"/>
  <c r="CH392" i="1"/>
  <c r="CF779" i="1"/>
  <c r="CP779" i="1" s="1"/>
  <c r="CG731" i="1"/>
  <c r="CT731" i="1" s="1"/>
  <c r="CH607" i="1"/>
  <c r="CH167" i="1"/>
  <c r="CF135" i="1"/>
  <c r="CP135" i="1" s="1"/>
  <c r="CG111" i="1"/>
  <c r="CT111" i="1" s="1"/>
  <c r="CG281" i="1"/>
  <c r="CT281" i="1" s="1"/>
  <c r="CF249" i="1"/>
  <c r="CP249" i="1" s="1"/>
  <c r="CH41" i="1"/>
  <c r="CK984" i="1"/>
  <c r="DE984" i="1" s="1"/>
  <c r="CL964" i="1"/>
  <c r="CJ932" i="1"/>
  <c r="DA932" i="1" s="1"/>
  <c r="CF857" i="1"/>
  <c r="CP857" i="1" s="1"/>
  <c r="CG608" i="1"/>
  <c r="CT608" i="1" s="1"/>
  <c r="CH887" i="1"/>
  <c r="CG343" i="1"/>
  <c r="CT343" i="1" s="1"/>
  <c r="CF207" i="1"/>
  <c r="CP207" i="1" s="1"/>
  <c r="CF237" i="1"/>
  <c r="CP237" i="1" s="1"/>
  <c r="CG177" i="1"/>
  <c r="CT177" i="1" s="1"/>
  <c r="CJ966" i="1"/>
  <c r="DA966" i="1" s="1"/>
  <c r="CJ979" i="1"/>
  <c r="DA979" i="1" s="1"/>
  <c r="CK883" i="1"/>
  <c r="DE883" i="1" s="1"/>
  <c r="CL969" i="1"/>
  <c r="CJ892" i="1"/>
  <c r="DA892" i="1" s="1"/>
  <c r="CH805" i="1"/>
  <c r="CH512" i="1"/>
  <c r="CF432" i="1"/>
  <c r="CP432" i="1" s="1"/>
  <c r="CG535" i="1"/>
  <c r="CT535" i="1" s="1"/>
  <c r="CF333" i="1"/>
  <c r="CP333" i="1" s="1"/>
  <c r="CL987" i="1"/>
  <c r="CJ987" i="1"/>
  <c r="DA987" i="1" s="1"/>
  <c r="CJ980" i="1"/>
  <c r="DA980" i="1" s="1"/>
  <c r="CK980" i="1"/>
  <c r="DE980" i="1" s="1"/>
  <c r="CL980" i="1"/>
  <c r="CJ972" i="1"/>
  <c r="DA972" i="1" s="1"/>
  <c r="CK972" i="1"/>
  <c r="DE972" i="1" s="1"/>
  <c r="CK945" i="1"/>
  <c r="DE945" i="1" s="1"/>
  <c r="CL945" i="1"/>
  <c r="CJ939" i="1"/>
  <c r="DA939" i="1" s="1"/>
  <c r="CK939" i="1"/>
  <c r="DE939" i="1" s="1"/>
  <c r="CL939" i="1"/>
  <c r="CJ936" i="1"/>
  <c r="DA936" i="1" s="1"/>
  <c r="CK936" i="1"/>
  <c r="DE936" i="1" s="1"/>
  <c r="CL936" i="1"/>
  <c r="CK902" i="1"/>
  <c r="DE902" i="1" s="1"/>
  <c r="CL902" i="1"/>
  <c r="CJ880" i="1"/>
  <c r="DA880" i="1" s="1"/>
  <c r="CK880" i="1"/>
  <c r="DE880" i="1" s="1"/>
  <c r="CL880" i="1"/>
  <c r="CJ873" i="1"/>
  <c r="DA873" i="1" s="1"/>
  <c r="CK873" i="1"/>
  <c r="DE873" i="1" s="1"/>
  <c r="CL873" i="1"/>
  <c r="CF186" i="1"/>
  <c r="CP186" i="1" s="1"/>
  <c r="CG186" i="1"/>
  <c r="CT186" i="1" s="1"/>
  <c r="CH186" i="1"/>
  <c r="CF140" i="1"/>
  <c r="CP140" i="1" s="1"/>
  <c r="CG140" i="1"/>
  <c r="CT140" i="1" s="1"/>
  <c r="CG371" i="1"/>
  <c r="CT371" i="1" s="1"/>
  <c r="CF371" i="1"/>
  <c r="CP371" i="1" s="1"/>
  <c r="CH371" i="1"/>
  <c r="CG71" i="1"/>
  <c r="CT71" i="1" s="1"/>
  <c r="CF55" i="1"/>
  <c r="CP55" i="1" s="1"/>
  <c r="CG55" i="1"/>
  <c r="CT55" i="1" s="1"/>
  <c r="CH23" i="1"/>
  <c r="CF23" i="1"/>
  <c r="CP23" i="1" s="1"/>
  <c r="CG23" i="1"/>
  <c r="CT23" i="1" s="1"/>
  <c r="CF412" i="1"/>
  <c r="CP412" i="1" s="1"/>
  <c r="CG601" i="1"/>
  <c r="CT601" i="1" s="1"/>
  <c r="CH601" i="1"/>
  <c r="CH485" i="1"/>
  <c r="CF485" i="1"/>
  <c r="CP485" i="1" s="1"/>
  <c r="CH465" i="1"/>
  <c r="CF465" i="1"/>
  <c r="CP465" i="1" s="1"/>
  <c r="CG465" i="1"/>
  <c r="CT465" i="1" s="1"/>
  <c r="CH397" i="1"/>
  <c r="CF397" i="1"/>
  <c r="CP397" i="1" s="1"/>
  <c r="CG377" i="1"/>
  <c r="CT377" i="1" s="1"/>
  <c r="CH377" i="1"/>
  <c r="CH345" i="1"/>
  <c r="CF345" i="1"/>
  <c r="CP345" i="1" s="1"/>
  <c r="CF321" i="1"/>
  <c r="CP321" i="1" s="1"/>
  <c r="CH321" i="1"/>
  <c r="CH297" i="1"/>
  <c r="CG297" i="1"/>
  <c r="CT297" i="1" s="1"/>
  <c r="CF217" i="1"/>
  <c r="CP217" i="1" s="1"/>
  <c r="CH153" i="1"/>
  <c r="CG93" i="1"/>
  <c r="CT93" i="1" s="1"/>
  <c r="CF93" i="1"/>
  <c r="CP93" i="1" s="1"/>
  <c r="CH93" i="1"/>
  <c r="CH49" i="1"/>
  <c r="CF49" i="1"/>
  <c r="CP49" i="1" s="1"/>
  <c r="CG49" i="1"/>
  <c r="CT49" i="1" s="1"/>
  <c r="CG701" i="1"/>
  <c r="CT701" i="1" s="1"/>
  <c r="CF701" i="1"/>
  <c r="CP701" i="1" s="1"/>
  <c r="CH997" i="1"/>
  <c r="CF997" i="1"/>
  <c r="CP997" i="1" s="1"/>
  <c r="CG997" i="1"/>
  <c r="CT997" i="1" s="1"/>
  <c r="CH195" i="1"/>
  <c r="CG195" i="1"/>
  <c r="CT195" i="1" s="1"/>
  <c r="CF195" i="1"/>
  <c r="CP195" i="1" s="1"/>
  <c r="CG592" i="1"/>
  <c r="CT592" i="1" s="1"/>
  <c r="CF592" i="1"/>
  <c r="CP592" i="1" s="1"/>
  <c r="CG823" i="1"/>
  <c r="CT823" i="1" s="1"/>
  <c r="CH823" i="1"/>
  <c r="CK918" i="1"/>
  <c r="DE918" i="1" s="1"/>
  <c r="CL886" i="1"/>
  <c r="CK960" i="1"/>
  <c r="DE960" i="1" s="1"/>
  <c r="CK899" i="1"/>
  <c r="DE899" i="1" s="1"/>
  <c r="CL867" i="1"/>
  <c r="CJ889" i="1"/>
  <c r="DA889" i="1" s="1"/>
  <c r="CK876" i="1"/>
  <c r="DE876" i="1" s="1"/>
  <c r="CH922" i="1"/>
  <c r="CH668" i="1"/>
  <c r="CG856" i="1"/>
  <c r="CT856" i="1" s="1"/>
  <c r="CG408" i="1"/>
  <c r="CT408" i="1" s="1"/>
  <c r="CH140" i="1"/>
  <c r="CF731" i="1"/>
  <c r="CP731" i="1" s="1"/>
  <c r="CH135" i="1"/>
  <c r="CF71" i="1"/>
  <c r="CP71" i="1" s="1"/>
  <c r="CF717" i="1"/>
  <c r="CP717" i="1" s="1"/>
  <c r="CF373" i="1"/>
  <c r="CP373" i="1" s="1"/>
  <c r="CG365" i="1"/>
  <c r="CT365" i="1" s="1"/>
  <c r="CG321" i="1"/>
  <c r="CT321" i="1" s="1"/>
  <c r="CF241" i="1"/>
  <c r="CP241" i="1" s="1"/>
  <c r="CH33" i="1"/>
  <c r="CF13" i="1"/>
  <c r="CP13" i="1" s="1"/>
  <c r="CF29" i="1"/>
  <c r="CP29" i="1" s="1"/>
  <c r="CK926" i="1"/>
  <c r="DE926" i="1" s="1"/>
  <c r="CJ1000" i="1"/>
  <c r="DA1000" i="1" s="1"/>
  <c r="CJ955" i="1"/>
  <c r="DA955" i="1" s="1"/>
  <c r="CK964" i="1"/>
  <c r="DE964" i="1" s="1"/>
  <c r="CF34" i="1"/>
  <c r="CP34" i="1" s="1"/>
  <c r="CG857" i="1"/>
  <c r="CT857" i="1" s="1"/>
  <c r="CH954" i="1"/>
  <c r="CF600" i="1"/>
  <c r="CP600" i="1" s="1"/>
  <c r="CH152" i="1"/>
  <c r="CF791" i="1"/>
  <c r="CP791" i="1" s="1"/>
  <c r="CH759" i="1"/>
  <c r="CF235" i="1"/>
  <c r="CP235" i="1" s="1"/>
  <c r="CG207" i="1"/>
  <c r="CT207" i="1" s="1"/>
  <c r="CJ870" i="1"/>
  <c r="DA870" i="1" s="1"/>
  <c r="CK988" i="1"/>
  <c r="DE988" i="1" s="1"/>
  <c r="CJ860" i="1"/>
  <c r="DA860" i="1" s="1"/>
  <c r="CG869" i="1"/>
  <c r="CT869" i="1" s="1"/>
  <c r="CF818" i="1"/>
  <c r="CP818" i="1" s="1"/>
  <c r="CF720" i="1"/>
  <c r="CP720" i="1" s="1"/>
  <c r="CG221" i="1"/>
  <c r="CT221" i="1" s="1"/>
  <c r="CG141" i="1"/>
  <c r="CT141" i="1" s="1"/>
  <c r="CJ961" i="1"/>
  <c r="DA961" i="1" s="1"/>
  <c r="CF974" i="1"/>
  <c r="CP974" i="1" s="1"/>
  <c r="CH286" i="1"/>
  <c r="CG26" i="1"/>
  <c r="CT26" i="1" s="1"/>
  <c r="CF957" i="1"/>
  <c r="CP957" i="1" s="1"/>
  <c r="CG620" i="1"/>
  <c r="CT620" i="1" s="1"/>
  <c r="CG572" i="1"/>
  <c r="CT572" i="1" s="1"/>
  <c r="CG524" i="1"/>
  <c r="CT524" i="1" s="1"/>
  <c r="CF392" i="1"/>
  <c r="CP392" i="1" s="1"/>
  <c r="CH372" i="1"/>
  <c r="CH356" i="1"/>
  <c r="CG188" i="1"/>
  <c r="CT188" i="1" s="1"/>
  <c r="CH172" i="1"/>
  <c r="CH100" i="1"/>
  <c r="CF699" i="1"/>
  <c r="CP699" i="1" s="1"/>
  <c r="CH539" i="1"/>
  <c r="CH315" i="1"/>
  <c r="CG251" i="1"/>
  <c r="CT251" i="1" s="1"/>
  <c r="CG203" i="1"/>
  <c r="CT203" i="1" s="1"/>
  <c r="CF893" i="1"/>
  <c r="CP893" i="1" s="1"/>
  <c r="CG937" i="1"/>
  <c r="CT937" i="1" s="1"/>
  <c r="CH785" i="1"/>
  <c r="CH677" i="1"/>
  <c r="CH621" i="1"/>
  <c r="CF557" i="1"/>
  <c r="CP557" i="1" s="1"/>
  <c r="CG529" i="1"/>
  <c r="CT529" i="1" s="1"/>
  <c r="CG477" i="1"/>
  <c r="CT477" i="1" s="1"/>
  <c r="CG337" i="1"/>
  <c r="CT337" i="1" s="1"/>
  <c r="CG301" i="1"/>
  <c r="CT301" i="1" s="1"/>
  <c r="CF277" i="1"/>
  <c r="CP277" i="1" s="1"/>
  <c r="CG273" i="1"/>
  <c r="CT273" i="1" s="1"/>
  <c r="CF169" i="1"/>
  <c r="CP169" i="1" s="1"/>
  <c r="CF129" i="1"/>
  <c r="CP129" i="1" s="1"/>
  <c r="CF97" i="1"/>
  <c r="CP97" i="1" s="1"/>
  <c r="CF61" i="1"/>
  <c r="CP61" i="1" s="1"/>
  <c r="CH37" i="1"/>
  <c r="CG861" i="1"/>
  <c r="CT861" i="1" s="1"/>
  <c r="CF829" i="1"/>
  <c r="CP829" i="1" s="1"/>
  <c r="CH509" i="1"/>
  <c r="CF257" i="1"/>
  <c r="CP257" i="1" s="1"/>
  <c r="CH986" i="1"/>
  <c r="CF459" i="1"/>
  <c r="CP459" i="1" s="1"/>
  <c r="CH267" i="1"/>
  <c r="CF904" i="1"/>
  <c r="CP904" i="1" s="1"/>
  <c r="CG696" i="1"/>
  <c r="CT696" i="1" s="1"/>
  <c r="CH451" i="1"/>
  <c r="CH483" i="1"/>
  <c r="CG723" i="1"/>
  <c r="CT723" i="1" s="1"/>
  <c r="CG776" i="1"/>
  <c r="CT776" i="1" s="1"/>
  <c r="CF837" i="1"/>
  <c r="CP837" i="1" s="1"/>
  <c r="CF875" i="1"/>
  <c r="CP875" i="1" s="1"/>
  <c r="CF891" i="1"/>
  <c r="CP891" i="1" s="1"/>
  <c r="CF939" i="1"/>
  <c r="CP939" i="1" s="1"/>
  <c r="CF947" i="1"/>
  <c r="CP947" i="1" s="1"/>
  <c r="CF754" i="1"/>
  <c r="CP754" i="1" s="1"/>
  <c r="CH798" i="1"/>
  <c r="CH914" i="1"/>
  <c r="CH960" i="1"/>
  <c r="CH482" i="1"/>
  <c r="CG590" i="1"/>
  <c r="CT590" i="1" s="1"/>
  <c r="CG866" i="1"/>
  <c r="CT866" i="1" s="1"/>
  <c r="CF928" i="1"/>
  <c r="CP928" i="1" s="1"/>
  <c r="CH942" i="1"/>
  <c r="CG279" i="1"/>
  <c r="CT279" i="1" s="1"/>
  <c r="CF683" i="1"/>
  <c r="CP683" i="1" s="1"/>
  <c r="CF944" i="1"/>
  <c r="CP944" i="1" s="1"/>
  <c r="CH760" i="1"/>
  <c r="CH584" i="1"/>
  <c r="CF726" i="1"/>
  <c r="CP726" i="1" s="1"/>
  <c r="CF630" i="1"/>
  <c r="CP630" i="1" s="1"/>
  <c r="CG943" i="1"/>
  <c r="CT943" i="1" s="1"/>
  <c r="CH889" i="1"/>
  <c r="CJ1002" i="1"/>
  <c r="DA1002" i="1" s="1"/>
  <c r="CK991" i="1"/>
  <c r="DE991" i="1" s="1"/>
  <c r="CL17" i="1"/>
  <c r="CK47" i="1"/>
  <c r="DE47" i="1" s="1"/>
  <c r="CJ57" i="1"/>
  <c r="DA57" i="1" s="1"/>
  <c r="CG434" i="1"/>
  <c r="CT434" i="1" s="1"/>
  <c r="CL922" i="1"/>
  <c r="CJ922" i="1"/>
  <c r="DA922" i="1" s="1"/>
  <c r="CL16" i="1"/>
  <c r="CJ16" i="1"/>
  <c r="DA16" i="1" s="1"/>
  <c r="CF231" i="1"/>
  <c r="CP231" i="1" s="1"/>
  <c r="CG231" i="1"/>
  <c r="CT231" i="1" s="1"/>
  <c r="CL307" i="1"/>
  <c r="CK328" i="1"/>
  <c r="DE328" i="1" s="1"/>
  <c r="CL328" i="1"/>
  <c r="CJ384" i="1"/>
  <c r="DA384" i="1" s="1"/>
  <c r="CL384" i="1"/>
  <c r="CL397" i="1"/>
  <c r="CK411" i="1"/>
  <c r="DE411" i="1" s="1"/>
  <c r="CL411" i="1"/>
  <c r="CL429" i="1"/>
  <c r="CJ459" i="1"/>
  <c r="DA459" i="1" s="1"/>
  <c r="CL459" i="1"/>
  <c r="CK523" i="1"/>
  <c r="DE523" i="1" s="1"/>
  <c r="CL523" i="1"/>
  <c r="CG326" i="1"/>
  <c r="CT326" i="1" s="1"/>
  <c r="CH710" i="1"/>
  <c r="CF710" i="1"/>
  <c r="CP710" i="1" s="1"/>
  <c r="CG710" i="1"/>
  <c r="CT710" i="1" s="1"/>
  <c r="CF318" i="1"/>
  <c r="CP318" i="1" s="1"/>
  <c r="CH318" i="1"/>
  <c r="CL313" i="1"/>
  <c r="CJ313" i="1"/>
  <c r="DA313" i="1" s="1"/>
  <c r="CK409" i="1"/>
  <c r="DE409" i="1" s="1"/>
  <c r="CK442" i="1"/>
  <c r="DE442" i="1" s="1"/>
  <c r="CL442" i="1"/>
  <c r="CJ450" i="1"/>
  <c r="DA450" i="1" s="1"/>
  <c r="CK450" i="1"/>
  <c r="DE450" i="1" s="1"/>
  <c r="CK490" i="1"/>
  <c r="DE490" i="1" s="1"/>
  <c r="CL490" i="1"/>
  <c r="CJ490" i="1"/>
  <c r="DA490" i="1" s="1"/>
  <c r="CK538" i="1"/>
  <c r="DE538" i="1" s="1"/>
  <c r="CL538" i="1"/>
  <c r="CH678" i="1"/>
  <c r="CF424" i="1"/>
  <c r="CP424" i="1" s="1"/>
  <c r="CG424" i="1"/>
  <c r="CT424" i="1" s="1"/>
  <c r="CH324" i="1"/>
  <c r="CH303" i="1"/>
  <c r="CH255" i="1"/>
  <c r="CF155" i="1"/>
  <c r="CP155" i="1" s="1"/>
  <c r="CH155" i="1"/>
  <c r="CH123" i="1"/>
  <c r="CF123" i="1"/>
  <c r="CP123" i="1" s="1"/>
  <c r="CG123" i="1"/>
  <c r="CT123" i="1" s="1"/>
  <c r="CG103" i="1"/>
  <c r="CT103" i="1" s="1"/>
  <c r="CH103" i="1"/>
  <c r="CF103" i="1"/>
  <c r="CP103" i="1" s="1"/>
  <c r="CH653" i="1"/>
  <c r="CF549" i="1"/>
  <c r="CP549" i="1" s="1"/>
  <c r="CG549" i="1"/>
  <c r="CT549" i="1" s="1"/>
  <c r="CG501" i="1"/>
  <c r="CT501" i="1" s="1"/>
  <c r="CH501" i="1"/>
  <c r="CF501" i="1"/>
  <c r="CP501" i="1" s="1"/>
  <c r="CF469" i="1"/>
  <c r="CP469" i="1" s="1"/>
  <c r="CF209" i="1"/>
  <c r="CP209" i="1" s="1"/>
  <c r="CH209" i="1"/>
  <c r="CG209" i="1"/>
  <c r="CT209" i="1" s="1"/>
  <c r="CG564" i="1"/>
  <c r="CT564" i="1" s="1"/>
  <c r="CH564" i="1"/>
  <c r="CF564" i="1"/>
  <c r="CP564" i="1" s="1"/>
  <c r="CG788" i="1"/>
  <c r="CT788" i="1" s="1"/>
  <c r="CH788" i="1"/>
  <c r="CF595" i="1"/>
  <c r="CP595" i="1" s="1"/>
  <c r="CG595" i="1"/>
  <c r="CT595" i="1" s="1"/>
  <c r="CF616" i="1"/>
  <c r="CP616" i="1" s="1"/>
  <c r="CH936" i="1"/>
  <c r="CF936" i="1"/>
  <c r="CP936" i="1" s="1"/>
  <c r="CG936" i="1"/>
  <c r="CT936" i="1" s="1"/>
  <c r="CF952" i="1"/>
  <c r="CP952" i="1" s="1"/>
  <c r="CG952" i="1"/>
  <c r="CT952" i="1" s="1"/>
  <c r="CH952" i="1"/>
  <c r="CG722" i="1"/>
  <c r="CT722" i="1" s="1"/>
  <c r="CH480" i="1"/>
  <c r="CH498" i="1"/>
  <c r="CF498" i="1"/>
  <c r="CP498" i="1" s="1"/>
  <c r="CG498" i="1"/>
  <c r="CT498" i="1" s="1"/>
  <c r="CH504" i="1"/>
  <c r="CG504" i="1"/>
  <c r="CT504" i="1" s="1"/>
  <c r="CG800" i="1"/>
  <c r="CT800" i="1" s="1"/>
  <c r="CH800" i="1"/>
  <c r="CH814" i="1"/>
  <c r="CF814" i="1"/>
  <c r="CP814" i="1" s="1"/>
  <c r="CG848" i="1"/>
  <c r="CT848" i="1" s="1"/>
  <c r="CH858" i="1"/>
  <c r="CG858" i="1"/>
  <c r="CT858" i="1" s="1"/>
  <c r="CF868" i="1"/>
  <c r="CP868" i="1" s="1"/>
  <c r="CF884" i="1"/>
  <c r="CP884" i="1" s="1"/>
  <c r="CG884" i="1"/>
  <c r="CT884" i="1" s="1"/>
  <c r="CH884" i="1"/>
  <c r="CH176" i="1"/>
  <c r="CG176" i="1"/>
  <c r="CT176" i="1" s="1"/>
  <c r="CF399" i="1"/>
  <c r="CP399" i="1" s="1"/>
  <c r="CG399" i="1"/>
  <c r="CT399" i="1" s="1"/>
  <c r="CH399" i="1"/>
  <c r="CF544" i="1"/>
  <c r="CP544" i="1" s="1"/>
  <c r="CH544" i="1"/>
  <c r="CG544" i="1"/>
  <c r="CT544" i="1" s="1"/>
  <c r="CH555" i="1"/>
  <c r="CH780" i="1"/>
  <c r="CG698" i="1"/>
  <c r="CT698" i="1" s="1"/>
  <c r="CF698" i="1"/>
  <c r="CP698" i="1" s="1"/>
  <c r="CG471" i="1"/>
  <c r="CT471" i="1" s="1"/>
  <c r="CH471" i="1"/>
  <c r="CH88" i="1"/>
  <c r="CG88" i="1"/>
  <c r="CT88" i="1" s="1"/>
  <c r="CF88" i="1"/>
  <c r="CP88" i="1" s="1"/>
  <c r="CG648" i="1"/>
  <c r="CT648" i="1" s="1"/>
  <c r="CG275" i="1"/>
  <c r="CT275" i="1" s="1"/>
  <c r="CH275" i="1"/>
  <c r="CF275" i="1"/>
  <c r="CP275" i="1" s="1"/>
  <c r="CH955" i="1"/>
  <c r="CF918" i="1"/>
  <c r="CP918" i="1" s="1"/>
  <c r="CG918" i="1"/>
  <c r="CT918" i="1" s="1"/>
  <c r="CH918" i="1"/>
  <c r="CG886" i="1"/>
  <c r="CT886" i="1" s="1"/>
  <c r="CF886" i="1"/>
  <c r="CP886" i="1" s="1"/>
  <c r="CG790" i="1"/>
  <c r="CT790" i="1" s="1"/>
  <c r="CH415" i="1"/>
  <c r="CG415" i="1"/>
  <c r="CT415" i="1" s="1"/>
  <c r="CG983" i="1"/>
  <c r="CT983" i="1" s="1"/>
  <c r="CH983" i="1"/>
  <c r="CF983" i="1"/>
  <c r="CP983" i="1" s="1"/>
  <c r="CH959" i="1"/>
  <c r="CG959" i="1"/>
  <c r="CT959" i="1" s="1"/>
  <c r="CF959" i="1"/>
  <c r="CP959" i="1" s="1"/>
  <c r="CH847" i="1"/>
  <c r="CF799" i="1"/>
  <c r="CP799" i="1" s="1"/>
  <c r="CH799" i="1"/>
  <c r="CG671" i="1"/>
  <c r="CT671" i="1" s="1"/>
  <c r="CH671" i="1"/>
  <c r="CF671" i="1"/>
  <c r="CP671" i="1" s="1"/>
  <c r="CH623" i="1"/>
  <c r="CF953" i="1"/>
  <c r="CP953" i="1" s="1"/>
  <c r="CH921" i="1"/>
  <c r="CH466" i="1"/>
  <c r="CF466" i="1"/>
  <c r="CP466" i="1" s="1"/>
  <c r="CF455" i="1"/>
  <c r="CP455" i="1" s="1"/>
  <c r="CH455" i="1"/>
  <c r="CF423" i="1"/>
  <c r="CP423" i="1" s="1"/>
  <c r="CG423" i="1"/>
  <c r="CT423" i="1" s="1"/>
  <c r="CF391" i="1"/>
  <c r="CP391" i="1" s="1"/>
  <c r="CH391" i="1"/>
  <c r="CL986" i="1"/>
  <c r="CJ986" i="1"/>
  <c r="DA986" i="1" s="1"/>
  <c r="CJ983" i="1"/>
  <c r="DA983" i="1" s="1"/>
  <c r="CK983" i="1"/>
  <c r="DE983" i="1" s="1"/>
  <c r="CK970" i="1"/>
  <c r="DE970" i="1" s="1"/>
  <c r="CJ959" i="1"/>
  <c r="DA959" i="1" s="1"/>
  <c r="CK951" i="1"/>
  <c r="DE951" i="1" s="1"/>
  <c r="CJ951" i="1"/>
  <c r="DA951" i="1" s="1"/>
  <c r="CJ919" i="1"/>
  <c r="DA919" i="1" s="1"/>
  <c r="CL919" i="1"/>
  <c r="CL887" i="1"/>
  <c r="CJ887" i="1"/>
  <c r="DA887" i="1" s="1"/>
  <c r="CK887" i="1"/>
  <c r="DE887" i="1" s="1"/>
  <c r="CJ866" i="1"/>
  <c r="DA866" i="1" s="1"/>
  <c r="CJ4" i="1"/>
  <c r="DA4" i="1" s="1"/>
  <c r="CK4" i="1"/>
  <c r="DE4" i="1" s="1"/>
  <c r="CK9" i="1"/>
  <c r="DE9" i="1" s="1"/>
  <c r="CL9" i="1"/>
  <c r="CJ20" i="1"/>
  <c r="DA20" i="1" s="1"/>
  <c r="CK20" i="1"/>
  <c r="DE20" i="1" s="1"/>
  <c r="CK39" i="1"/>
  <c r="DE39" i="1" s="1"/>
  <c r="CL39" i="1"/>
  <c r="CK8" i="1"/>
  <c r="DE8" i="1" s="1"/>
  <c r="CL13" i="1"/>
  <c r="CJ13" i="1"/>
  <c r="DA13" i="1" s="1"/>
  <c r="CK13" i="1"/>
  <c r="DE13" i="1" s="1"/>
  <c r="CL27" i="1"/>
  <c r="CJ27" i="1"/>
  <c r="DA27" i="1" s="1"/>
  <c r="CL52" i="1"/>
  <c r="CJ52" i="1"/>
  <c r="DA52" i="1" s="1"/>
  <c r="CK55" i="1"/>
  <c r="DE55" i="1" s="1"/>
  <c r="CL55" i="1"/>
  <c r="CJ66" i="1"/>
  <c r="DA66" i="1" s="1"/>
  <c r="CK66" i="1"/>
  <c r="DE66" i="1" s="1"/>
  <c r="CL66" i="1"/>
  <c r="CJ70" i="1"/>
  <c r="DA70" i="1" s="1"/>
  <c r="CK73" i="1"/>
  <c r="DE73" i="1" s="1"/>
  <c r="CL73" i="1"/>
  <c r="CK82" i="1"/>
  <c r="DE82" i="1" s="1"/>
  <c r="CJ82" i="1"/>
  <c r="DA82" i="1" s="1"/>
  <c r="CJ86" i="1"/>
  <c r="DA86" i="1" s="1"/>
  <c r="CK86" i="1"/>
  <c r="DE86" i="1" s="1"/>
  <c r="CJ92" i="1"/>
  <c r="DA92" i="1" s="1"/>
  <c r="CK92" i="1"/>
  <c r="DE92" i="1" s="1"/>
  <c r="CL95" i="1"/>
  <c r="CJ95" i="1"/>
  <c r="DA95" i="1" s="1"/>
  <c r="CK95" i="1"/>
  <c r="DE95" i="1" s="1"/>
  <c r="CK98" i="1"/>
  <c r="DE98" i="1" s="1"/>
  <c r="CL98" i="1"/>
  <c r="CJ98" i="1"/>
  <c r="DA98" i="1" s="1"/>
  <c r="CK106" i="1"/>
  <c r="DE106" i="1" s="1"/>
  <c r="CJ106" i="1"/>
  <c r="DA106" i="1" s="1"/>
  <c r="CL106" i="1"/>
  <c r="CK110" i="1"/>
  <c r="DE110" i="1" s="1"/>
  <c r="CL110" i="1"/>
  <c r="CK113" i="1"/>
  <c r="DE113" i="1" s="1"/>
  <c r="CL113" i="1"/>
  <c r="CL116" i="1"/>
  <c r="CJ116" i="1"/>
  <c r="DA116" i="1" s="1"/>
  <c r="CK116" i="1"/>
  <c r="DE116" i="1" s="1"/>
  <c r="CJ122" i="1"/>
  <c r="DA122" i="1" s="1"/>
  <c r="CL122" i="1"/>
  <c r="CL134" i="1"/>
  <c r="CJ134" i="1"/>
  <c r="DA134" i="1" s="1"/>
  <c r="CK137" i="1"/>
  <c r="DE137" i="1" s="1"/>
  <c r="CJ137" i="1"/>
  <c r="DA137" i="1" s="1"/>
  <c r="CJ140" i="1"/>
  <c r="DA140" i="1" s="1"/>
  <c r="CK140" i="1"/>
  <c r="DE140" i="1" s="1"/>
  <c r="CL143" i="1"/>
  <c r="CK156" i="1"/>
  <c r="DE156" i="1" s="1"/>
  <c r="CL156" i="1"/>
  <c r="CJ166" i="1"/>
  <c r="DA166" i="1" s="1"/>
  <c r="CK166" i="1"/>
  <c r="DE166" i="1" s="1"/>
  <c r="CL43" i="1"/>
  <c r="CJ43" i="1"/>
  <c r="DA43" i="1" s="1"/>
  <c r="CK43" i="1"/>
  <c r="DE43" i="1" s="1"/>
  <c r="CK51" i="1"/>
  <c r="DE51" i="1" s="1"/>
  <c r="CL51" i="1"/>
  <c r="CJ51" i="1"/>
  <c r="DA51" i="1" s="1"/>
  <c r="CK83" i="1"/>
  <c r="DE83" i="1" s="1"/>
  <c r="CK99" i="1"/>
  <c r="DE99" i="1" s="1"/>
  <c r="CL99" i="1"/>
  <c r="CJ115" i="1"/>
  <c r="DA115" i="1" s="1"/>
  <c r="CK139" i="1"/>
  <c r="DE139" i="1" s="1"/>
  <c r="CL139" i="1"/>
  <c r="CL155" i="1"/>
  <c r="CG24" i="1"/>
  <c r="CT24" i="1" s="1"/>
  <c r="CH24" i="1"/>
  <c r="CF64" i="1"/>
  <c r="CP64" i="1" s="1"/>
  <c r="CG80" i="1"/>
  <c r="CT80" i="1" s="1"/>
  <c r="CL190" i="1"/>
  <c r="CJ190" i="1"/>
  <c r="DA190" i="1" s="1"/>
  <c r="CJ209" i="1"/>
  <c r="DA209" i="1" s="1"/>
  <c r="CK214" i="1"/>
  <c r="DE214" i="1" s="1"/>
  <c r="CL214" i="1"/>
  <c r="CK217" i="1"/>
  <c r="DE217" i="1" s="1"/>
  <c r="CL217" i="1"/>
  <c r="CJ230" i="1"/>
  <c r="DA230" i="1" s="1"/>
  <c r="CL230" i="1"/>
  <c r="CK233" i="1"/>
  <c r="DE233" i="1" s="1"/>
  <c r="CL233" i="1"/>
  <c r="CL246" i="1"/>
  <c r="CJ246" i="1"/>
  <c r="DA246" i="1" s="1"/>
  <c r="CK254" i="1"/>
  <c r="DE254" i="1" s="1"/>
  <c r="CL254" i="1"/>
  <c r="CL257" i="1"/>
  <c r="CJ257" i="1"/>
  <c r="DA257" i="1" s="1"/>
  <c r="CK267" i="1"/>
  <c r="DE267" i="1" s="1"/>
  <c r="CJ270" i="1"/>
  <c r="DA270" i="1" s="1"/>
  <c r="CK270" i="1"/>
  <c r="DE270" i="1" s="1"/>
  <c r="CL273" i="1"/>
  <c r="CJ273" i="1"/>
  <c r="DA273" i="1" s="1"/>
  <c r="CK279" i="1"/>
  <c r="DE279" i="1" s="1"/>
  <c r="CJ283" i="1"/>
  <c r="DA283" i="1" s="1"/>
  <c r="CL283" i="1"/>
  <c r="CJ286" i="1"/>
  <c r="DA286" i="1" s="1"/>
  <c r="CL286" i="1"/>
  <c r="CL289" i="1"/>
  <c r="CJ299" i="1"/>
  <c r="DA299" i="1" s="1"/>
  <c r="CJ302" i="1"/>
  <c r="DA302" i="1" s="1"/>
  <c r="CL302" i="1"/>
  <c r="CJ305" i="1"/>
  <c r="DA305" i="1" s="1"/>
  <c r="CK305" i="1"/>
  <c r="DE305" i="1" s="1"/>
  <c r="CK192" i="1"/>
  <c r="DE192" i="1" s="1"/>
  <c r="CL192" i="1"/>
  <c r="CK863" i="1"/>
  <c r="DE863" i="1" s="1"/>
  <c r="CJ863" i="1"/>
  <c r="DA863" i="1" s="1"/>
  <c r="CJ21" i="1"/>
  <c r="DA21" i="1" s="1"/>
  <c r="CK21" i="1"/>
  <c r="DE21" i="1" s="1"/>
  <c r="CL21" i="1"/>
  <c r="CK35" i="1"/>
  <c r="DE35" i="1" s="1"/>
  <c r="CK297" i="1"/>
  <c r="DE297" i="1" s="1"/>
  <c r="CK304" i="1"/>
  <c r="DE304" i="1" s="1"/>
  <c r="CL304" i="1"/>
  <c r="CJ304" i="1"/>
  <c r="DA304" i="1" s="1"/>
  <c r="CK464" i="1"/>
  <c r="DE464" i="1" s="1"/>
  <c r="CL464" i="1"/>
  <c r="CK469" i="1"/>
  <c r="DE469" i="1" s="1"/>
  <c r="CL469" i="1"/>
  <c r="CL475" i="1"/>
  <c r="CJ475" i="1"/>
  <c r="DA475" i="1" s="1"/>
  <c r="CJ491" i="1"/>
  <c r="DA491" i="1" s="1"/>
  <c r="CK512" i="1"/>
  <c r="DE512" i="1" s="1"/>
  <c r="CJ512" i="1"/>
  <c r="DA512" i="1" s="1"/>
  <c r="CF278" i="1"/>
  <c r="CP278" i="1" s="1"/>
  <c r="CF774" i="1"/>
  <c r="CP774" i="1" s="1"/>
  <c r="CH774" i="1"/>
  <c r="CG774" i="1"/>
  <c r="CT774" i="1" s="1"/>
  <c r="CH158" i="1"/>
  <c r="CH446" i="1"/>
  <c r="CF446" i="1"/>
  <c r="CP446" i="1" s="1"/>
  <c r="CG446" i="1"/>
  <c r="CT446" i="1" s="1"/>
  <c r="CH510" i="1"/>
  <c r="CF510" i="1"/>
  <c r="CP510" i="1" s="1"/>
  <c r="CJ318" i="1"/>
  <c r="DA318" i="1" s="1"/>
  <c r="CL318" i="1"/>
  <c r="CJ370" i="1"/>
  <c r="DA370" i="1" s="1"/>
  <c r="CK370" i="1"/>
  <c r="DE370" i="1" s="1"/>
  <c r="CL370" i="1"/>
  <c r="CJ386" i="1"/>
  <c r="DA386" i="1" s="1"/>
  <c r="CK386" i="1"/>
  <c r="DE386" i="1" s="1"/>
  <c r="CK426" i="1"/>
  <c r="DE426" i="1" s="1"/>
  <c r="CL426" i="1"/>
  <c r="CJ426" i="1"/>
  <c r="DA426" i="1" s="1"/>
  <c r="CJ545" i="1"/>
  <c r="DA545" i="1" s="1"/>
  <c r="CK545" i="1"/>
  <c r="DE545" i="1" s="1"/>
  <c r="CF991" i="1"/>
  <c r="CP991" i="1" s="1"/>
  <c r="CG991" i="1"/>
  <c r="CT991" i="1" s="1"/>
  <c r="CF464" i="1"/>
  <c r="CP464" i="1" s="1"/>
  <c r="CH464" i="1"/>
  <c r="CG308" i="1"/>
  <c r="CT308" i="1" s="1"/>
  <c r="CF308" i="1"/>
  <c r="CP308" i="1" s="1"/>
  <c r="CH308" i="1"/>
  <c r="CF323" i="1"/>
  <c r="CP323" i="1" s="1"/>
  <c r="CG323" i="1"/>
  <c r="CT323" i="1" s="1"/>
  <c r="CF99" i="1"/>
  <c r="CP99" i="1" s="1"/>
  <c r="CH99" i="1"/>
  <c r="CG83" i="1"/>
  <c r="CT83" i="1" s="1"/>
  <c r="CH83" i="1"/>
  <c r="CG7" i="1"/>
  <c r="CT7" i="1" s="1"/>
  <c r="CH7" i="1"/>
  <c r="CG973" i="1"/>
  <c r="CT973" i="1" s="1"/>
  <c r="CF669" i="1"/>
  <c r="CP669" i="1" s="1"/>
  <c r="CF541" i="1"/>
  <c r="CP541" i="1" s="1"/>
  <c r="CG265" i="1"/>
  <c r="CT265" i="1" s="1"/>
  <c r="CF17" i="1"/>
  <c r="CP17" i="1" s="1"/>
  <c r="CG17" i="1"/>
  <c r="CT17" i="1" s="1"/>
  <c r="CH850" i="1"/>
  <c r="CF850" i="1"/>
  <c r="CP850" i="1" s="1"/>
  <c r="CG850" i="1"/>
  <c r="CT850" i="1" s="1"/>
  <c r="CH587" i="1"/>
  <c r="CG587" i="1"/>
  <c r="CT587" i="1" s="1"/>
  <c r="CF603" i="1"/>
  <c r="CP603" i="1" s="1"/>
  <c r="CG603" i="1"/>
  <c r="CT603" i="1" s="1"/>
  <c r="CF627" i="1"/>
  <c r="CP627" i="1" s="1"/>
  <c r="CH627" i="1"/>
  <c r="CH739" i="1"/>
  <c r="CF739" i="1"/>
  <c r="CP739" i="1" s="1"/>
  <c r="CH808" i="1"/>
  <c r="CF808" i="1"/>
  <c r="CP808" i="1" s="1"/>
  <c r="CG901" i="1"/>
  <c r="CT901" i="1" s="1"/>
  <c r="CH901" i="1"/>
  <c r="CF926" i="1"/>
  <c r="CP926" i="1" s="1"/>
  <c r="CG926" i="1"/>
  <c r="CT926" i="1" s="1"/>
  <c r="CH992" i="1"/>
  <c r="CG992" i="1"/>
  <c r="CT992" i="1" s="1"/>
  <c r="CJ914" i="1"/>
  <c r="DA914" i="1" s="1"/>
  <c r="CJ364" i="1"/>
  <c r="DA364" i="1" s="1"/>
  <c r="CL348" i="1"/>
  <c r="CK184" i="1"/>
  <c r="DE184" i="1" s="1"/>
  <c r="CL18" i="1"/>
  <c r="CK911" i="1"/>
  <c r="DE911" i="1" s="1"/>
  <c r="CL391" i="1"/>
  <c r="CG766" i="1"/>
  <c r="CT766" i="1" s="1"/>
  <c r="CF598" i="1"/>
  <c r="CP598" i="1" s="1"/>
  <c r="CF550" i="1"/>
  <c r="CP550" i="1" s="1"/>
  <c r="CF422" i="1"/>
  <c r="CP422" i="1" s="1"/>
  <c r="CG174" i="1"/>
  <c r="CT174" i="1" s="1"/>
  <c r="CH30" i="1"/>
  <c r="CF877" i="1"/>
  <c r="CP877" i="1" s="1"/>
  <c r="CH861" i="1"/>
  <c r="CF813" i="1"/>
  <c r="CP813" i="1" s="1"/>
  <c r="CH797" i="1"/>
  <c r="CF753" i="1"/>
  <c r="CP753" i="1" s="1"/>
  <c r="CF986" i="1"/>
  <c r="CP986" i="1" s="1"/>
  <c r="CH768" i="1"/>
  <c r="CH696" i="1"/>
  <c r="CG680" i="1"/>
  <c r="CT680" i="1" s="1"/>
  <c r="CG786" i="1"/>
  <c r="CT786" i="1" s="1"/>
  <c r="CH792" i="1"/>
  <c r="CG692" i="1"/>
  <c r="CT692" i="1" s="1"/>
  <c r="CH620" i="1"/>
  <c r="CG428" i="1"/>
  <c r="CT428" i="1" s="1"/>
  <c r="CF172" i="1"/>
  <c r="CP172" i="1" s="1"/>
  <c r="CG100" i="1"/>
  <c r="CT100" i="1" s="1"/>
  <c r="CH72" i="1"/>
  <c r="CG891" i="1"/>
  <c r="CT891" i="1" s="1"/>
  <c r="CH843" i="1"/>
  <c r="CG827" i="1"/>
  <c r="CT827" i="1" s="1"/>
  <c r="CG763" i="1"/>
  <c r="CT763" i="1" s="1"/>
  <c r="CG703" i="1"/>
  <c r="CT703" i="1" s="1"/>
  <c r="CH651" i="1"/>
  <c r="CG643" i="1"/>
  <c r="CT643" i="1" s="1"/>
  <c r="CH531" i="1"/>
  <c r="CH443" i="1"/>
  <c r="CG435" i="1"/>
  <c r="CT435" i="1" s="1"/>
  <c r="CH379" i="1"/>
  <c r="CH251" i="1"/>
  <c r="CH203" i="1"/>
  <c r="CF179" i="1"/>
  <c r="CP179" i="1" s="1"/>
  <c r="CH175" i="1"/>
  <c r="CF729" i="1"/>
  <c r="CP729" i="1" s="1"/>
  <c r="CF553" i="1"/>
  <c r="CP553" i="1" s="1"/>
  <c r="CH481" i="1"/>
  <c r="CF449" i="1"/>
  <c r="CP449" i="1" s="1"/>
  <c r="CH409" i="1"/>
  <c r="CH393" i="1"/>
  <c r="CH361" i="1"/>
  <c r="CG61" i="1"/>
  <c r="CT61" i="1" s="1"/>
  <c r="CK382" i="1"/>
  <c r="DE382" i="1" s="1"/>
  <c r="CJ563" i="1"/>
  <c r="DA563" i="1" s="1"/>
  <c r="CK341" i="1"/>
  <c r="DE341" i="1" s="1"/>
  <c r="CK335" i="1"/>
  <c r="DE335" i="1" s="1"/>
  <c r="CL15" i="1"/>
  <c r="CJ532" i="1"/>
  <c r="DA532" i="1" s="1"/>
  <c r="CL486" i="1"/>
  <c r="CJ468" i="1"/>
  <c r="DA468" i="1" s="1"/>
  <c r="CL438" i="1"/>
  <c r="CL420" i="1"/>
  <c r="CL404" i="1"/>
  <c r="CL358" i="1"/>
  <c r="CL326" i="1"/>
  <c r="CJ36" i="1"/>
  <c r="DA36" i="1" s="1"/>
  <c r="CJ903" i="1"/>
  <c r="DA903" i="1" s="1"/>
  <c r="CF914" i="1"/>
  <c r="CP914" i="1" s="1"/>
  <c r="CG754" i="1"/>
  <c r="CT754" i="1" s="1"/>
  <c r="CG630" i="1"/>
  <c r="CT630" i="1" s="1"/>
  <c r="CF626" i="1"/>
  <c r="CP626" i="1" s="1"/>
  <c r="CF610" i="1"/>
  <c r="CP610" i="1" s="1"/>
  <c r="CG270" i="1"/>
  <c r="CT270" i="1" s="1"/>
  <c r="CG158" i="1"/>
  <c r="CT158" i="1" s="1"/>
  <c r="CF74" i="1"/>
  <c r="CP74" i="1" s="1"/>
  <c r="CG921" i="1"/>
  <c r="CT921" i="1" s="1"/>
  <c r="CH277" i="1"/>
  <c r="CH790" i="1"/>
  <c r="CH848" i="1"/>
  <c r="CF780" i="1"/>
  <c r="CP780" i="1" s="1"/>
  <c r="CG944" i="1"/>
  <c r="CT944" i="1" s="1"/>
  <c r="CH616" i="1"/>
  <c r="CG480" i="1"/>
  <c r="CT480" i="1" s="1"/>
  <c r="CG699" i="1"/>
  <c r="CT699" i="1" s="1"/>
  <c r="CH683" i="1"/>
  <c r="CF623" i="1"/>
  <c r="CP623" i="1" s="1"/>
  <c r="CG303" i="1"/>
  <c r="CT303" i="1" s="1"/>
  <c r="CF279" i="1"/>
  <c r="CP279" i="1" s="1"/>
  <c r="CF267" i="1"/>
  <c r="CP267" i="1" s="1"/>
  <c r="CG725" i="1"/>
  <c r="CT725" i="1" s="1"/>
  <c r="CF653" i="1"/>
  <c r="CP653" i="1" s="1"/>
  <c r="CF621" i="1"/>
  <c r="CP621" i="1" s="1"/>
  <c r="CH541" i="1"/>
  <c r="CF509" i="1"/>
  <c r="CP509" i="1" s="1"/>
  <c r="CH337" i="1"/>
  <c r="CH169" i="1"/>
  <c r="CH113" i="1"/>
  <c r="CH265" i="1"/>
  <c r="CJ473" i="1"/>
  <c r="DA473" i="1" s="1"/>
  <c r="CJ429" i="1"/>
  <c r="DA429" i="1" s="1"/>
  <c r="CK307" i="1"/>
  <c r="DE307" i="1" s="1"/>
  <c r="CL35" i="1"/>
  <c r="CL491" i="1"/>
  <c r="CL70" i="1"/>
  <c r="CL863" i="1"/>
  <c r="CH326" i="1"/>
  <c r="CG118" i="1"/>
  <c r="CT118" i="1" s="1"/>
  <c r="CG953" i="1"/>
  <c r="CT953" i="1" s="1"/>
  <c r="CF176" i="1"/>
  <c r="CP176" i="1" s="1"/>
  <c r="CF587" i="1"/>
  <c r="CP587" i="1" s="1"/>
  <c r="CF415" i="1"/>
  <c r="CP415" i="1" s="1"/>
  <c r="CH231" i="1"/>
  <c r="CG469" i="1"/>
  <c r="CT469" i="1" s="1"/>
  <c r="CL512" i="1"/>
  <c r="CJ328" i="1"/>
  <c r="DA328" i="1" s="1"/>
  <c r="CL82" i="1"/>
  <c r="CH926" i="1"/>
  <c r="CH698" i="1"/>
  <c r="CH991" i="1"/>
  <c r="CF806" i="1"/>
  <c r="CP806" i="1" s="1"/>
  <c r="CF992" i="1"/>
  <c r="CP992" i="1" s="1"/>
  <c r="CG948" i="1"/>
  <c r="CT948" i="1" s="1"/>
  <c r="CF788" i="1"/>
  <c r="CP788" i="1" s="1"/>
  <c r="CG324" i="1"/>
  <c r="CT324" i="1" s="1"/>
  <c r="CG847" i="1"/>
  <c r="CT847" i="1" s="1"/>
  <c r="CH723" i="1"/>
  <c r="CH32" i="1"/>
  <c r="CK906" i="1"/>
  <c r="DE906" i="1" s="1"/>
  <c r="CJ890" i="1"/>
  <c r="DA890" i="1" s="1"/>
  <c r="CK890" i="1"/>
  <c r="DE890" i="1" s="1"/>
  <c r="CL890" i="1"/>
  <c r="CL885" i="1"/>
  <c r="CK23" i="1"/>
  <c r="DE23" i="1" s="1"/>
  <c r="CL23" i="1"/>
  <c r="CL28" i="1"/>
  <c r="CJ5" i="1"/>
  <c r="DA5" i="1" s="1"/>
  <c r="CK5" i="1"/>
  <c r="DE5" i="1" s="1"/>
  <c r="CK46" i="1"/>
  <c r="DE46" i="1" s="1"/>
  <c r="CL46" i="1"/>
  <c r="CJ46" i="1"/>
  <c r="DA46" i="1" s="1"/>
  <c r="CL240" i="1"/>
  <c r="CK240" i="1"/>
  <c r="DE240" i="1" s="1"/>
  <c r="CJ240" i="1"/>
  <c r="DA240" i="1" s="1"/>
  <c r="CL317" i="1"/>
  <c r="CK363" i="1"/>
  <c r="DE363" i="1" s="1"/>
  <c r="CL363" i="1"/>
  <c r="CJ416" i="1"/>
  <c r="DA416" i="1" s="1"/>
  <c r="CL416" i="1"/>
  <c r="CJ453" i="1"/>
  <c r="DA453" i="1" s="1"/>
  <c r="CK453" i="1"/>
  <c r="DE453" i="1" s="1"/>
  <c r="CK517" i="1"/>
  <c r="DE517" i="1" s="1"/>
  <c r="CL517" i="1"/>
  <c r="CJ557" i="1"/>
  <c r="DA557" i="1" s="1"/>
  <c r="CK557" i="1"/>
  <c r="DE557" i="1" s="1"/>
  <c r="CF502" i="1"/>
  <c r="CP502" i="1" s="1"/>
  <c r="CH502" i="1"/>
  <c r="CG502" i="1"/>
  <c r="CT502" i="1" s="1"/>
  <c r="CH902" i="1"/>
  <c r="CH94" i="1"/>
  <c r="CJ330" i="1"/>
  <c r="DA330" i="1" s="1"/>
  <c r="CK340" i="1"/>
  <c r="DE340" i="1" s="1"/>
  <c r="CJ340" i="1"/>
  <c r="DA340" i="1" s="1"/>
  <c r="CL433" i="1"/>
  <c r="CJ433" i="1"/>
  <c r="DA433" i="1" s="1"/>
  <c r="CJ497" i="1"/>
  <c r="DA497" i="1" s="1"/>
  <c r="CK497" i="1"/>
  <c r="DE497" i="1" s="1"/>
  <c r="CJ503" i="1"/>
  <c r="DA503" i="1" s="1"/>
  <c r="CJ514" i="1"/>
  <c r="DA514" i="1" s="1"/>
  <c r="CK514" i="1"/>
  <c r="DE514" i="1" s="1"/>
  <c r="CG961" i="1"/>
  <c r="CT961" i="1" s="1"/>
  <c r="CH961" i="1"/>
  <c r="CH694" i="1"/>
  <c r="CF694" i="1"/>
  <c r="CP694" i="1" s="1"/>
  <c r="CG168" i="1"/>
  <c r="CT168" i="1" s="1"/>
  <c r="CH168" i="1"/>
  <c r="CG331" i="1"/>
  <c r="CT331" i="1" s="1"/>
  <c r="CH15" i="1"/>
  <c r="CG15" i="1"/>
  <c r="CT15" i="1" s="1"/>
  <c r="CG341" i="1"/>
  <c r="CT341" i="1" s="1"/>
  <c r="CH341" i="1"/>
  <c r="CF341" i="1"/>
  <c r="CP341" i="1" s="1"/>
  <c r="CF305" i="1"/>
  <c r="CP305" i="1" s="1"/>
  <c r="CG305" i="1"/>
  <c r="CT305" i="1" s="1"/>
  <c r="CH305" i="1"/>
  <c r="CF145" i="1"/>
  <c r="CP145" i="1" s="1"/>
  <c r="CG145" i="1"/>
  <c r="CT145" i="1" s="1"/>
  <c r="CH691" i="1"/>
  <c r="CF715" i="1"/>
  <c r="CP715" i="1" s="1"/>
  <c r="CG715" i="1"/>
  <c r="CT715" i="1" s="1"/>
  <c r="CH715" i="1"/>
  <c r="CF772" i="1"/>
  <c r="CP772" i="1" s="1"/>
  <c r="CG772" i="1"/>
  <c r="CT772" i="1" s="1"/>
  <c r="CH772" i="1"/>
  <c r="CH514" i="1"/>
  <c r="CF514" i="1"/>
  <c r="CP514" i="1" s="1"/>
  <c r="CG514" i="1"/>
  <c r="CT514" i="1" s="1"/>
  <c r="CG547" i="1"/>
  <c r="CT547" i="1" s="1"/>
  <c r="CF675" i="1"/>
  <c r="CP675" i="1" s="1"/>
  <c r="CF787" i="1"/>
  <c r="CP787" i="1" s="1"/>
  <c r="CG787" i="1"/>
  <c r="CT787" i="1" s="1"/>
  <c r="CH787" i="1"/>
  <c r="CF864" i="1"/>
  <c r="CP864" i="1" s="1"/>
  <c r="CH864" i="1"/>
  <c r="CF880" i="1"/>
  <c r="CP880" i="1" s="1"/>
  <c r="CF915" i="1"/>
  <c r="CP915" i="1" s="1"/>
  <c r="CG915" i="1"/>
  <c r="CT915" i="1" s="1"/>
  <c r="CH915" i="1"/>
  <c r="CH530" i="1"/>
  <c r="CF530" i="1"/>
  <c r="CP530" i="1" s="1"/>
  <c r="CG846" i="1"/>
  <c r="CT846" i="1" s="1"/>
  <c r="CH965" i="1"/>
  <c r="CF965" i="1"/>
  <c r="CP965" i="1" s="1"/>
  <c r="CG160" i="1"/>
  <c r="CT160" i="1" s="1"/>
  <c r="CL371" i="1"/>
  <c r="CL33" i="1"/>
  <c r="CH278" i="1"/>
  <c r="CF158" i="1"/>
  <c r="CP158" i="1" s="1"/>
  <c r="CG94" i="1"/>
  <c r="CT94" i="1" s="1"/>
  <c r="CF848" i="1"/>
  <c r="CP848" i="1" s="1"/>
  <c r="CG616" i="1"/>
  <c r="CT616" i="1" s="1"/>
  <c r="CF480" i="1"/>
  <c r="CP480" i="1" s="1"/>
  <c r="CG743" i="1"/>
  <c r="CT743" i="1" s="1"/>
  <c r="CG555" i="1"/>
  <c r="CT555" i="1" s="1"/>
  <c r="CF299" i="1"/>
  <c r="CP299" i="1" s="1"/>
  <c r="CF255" i="1"/>
  <c r="CP255" i="1" s="1"/>
  <c r="CG653" i="1"/>
  <c r="CT653" i="1" s="1"/>
  <c r="CG541" i="1"/>
  <c r="CT541" i="1" s="1"/>
  <c r="CG201" i="1"/>
  <c r="CT201" i="1" s="1"/>
  <c r="CF265" i="1"/>
  <c r="CP265" i="1" s="1"/>
  <c r="CK922" i="1"/>
  <c r="DE922" i="1" s="1"/>
  <c r="CL866" i="1"/>
  <c r="CL545" i="1"/>
  <c r="CK521" i="1"/>
  <c r="DE521" i="1" s="1"/>
  <c r="CL497" i="1"/>
  <c r="CJ469" i="1"/>
  <c r="DA469" i="1" s="1"/>
  <c r="CK397" i="1"/>
  <c r="DE397" i="1" s="1"/>
  <c r="CK313" i="1"/>
  <c r="DE313" i="1" s="1"/>
  <c r="CJ307" i="1"/>
  <c r="DA307" i="1" s="1"/>
  <c r="CK143" i="1"/>
  <c r="DE143" i="1" s="1"/>
  <c r="CJ73" i="1"/>
  <c r="DA73" i="1" s="1"/>
  <c r="CJ523" i="1"/>
  <c r="DA523" i="1" s="1"/>
  <c r="CK491" i="1"/>
  <c r="DE491" i="1" s="1"/>
  <c r="CJ411" i="1"/>
  <c r="DA411" i="1" s="1"/>
  <c r="CJ317" i="1"/>
  <c r="DA317" i="1" s="1"/>
  <c r="CK330" i="1"/>
  <c r="DE330" i="1" s="1"/>
  <c r="CK70" i="1"/>
  <c r="DE70" i="1" s="1"/>
  <c r="CK28" i="1"/>
  <c r="DE28" i="1" s="1"/>
  <c r="CL20" i="1"/>
  <c r="CJ8" i="1"/>
  <c r="DA8" i="1" s="1"/>
  <c r="CJ927" i="1"/>
  <c r="DA927" i="1" s="1"/>
  <c r="CH846" i="1"/>
  <c r="CG466" i="1"/>
  <c r="CT466" i="1" s="1"/>
  <c r="CF434" i="1"/>
  <c r="CP434" i="1" s="1"/>
  <c r="CG402" i="1"/>
  <c r="CT402" i="1" s="1"/>
  <c r="CF326" i="1"/>
  <c r="CP326" i="1" s="1"/>
  <c r="CG318" i="1"/>
  <c r="CT318" i="1" s="1"/>
  <c r="CF118" i="1"/>
  <c r="CP118" i="1" s="1"/>
  <c r="CF941" i="1"/>
  <c r="CP941" i="1" s="1"/>
  <c r="CF168" i="1"/>
  <c r="CP168" i="1" s="1"/>
  <c r="CH851" i="1"/>
  <c r="CF15" i="1"/>
  <c r="CP15" i="1" s="1"/>
  <c r="CJ970" i="1"/>
  <c r="DA970" i="1" s="1"/>
  <c r="CL137" i="1"/>
  <c r="CJ113" i="1"/>
  <c r="DA113" i="1" s="1"/>
  <c r="CL557" i="1"/>
  <c r="CL450" i="1"/>
  <c r="CK416" i="1"/>
  <c r="DE416" i="1" s="1"/>
  <c r="CJ156" i="1"/>
  <c r="DA156" i="1" s="1"/>
  <c r="CL983" i="1"/>
  <c r="CG530" i="1"/>
  <c r="CT530" i="1" s="1"/>
  <c r="CF948" i="1"/>
  <c r="CP948" i="1" s="1"/>
  <c r="CF847" i="1"/>
  <c r="CP847" i="1" s="1"/>
  <c r="CG627" i="1"/>
  <c r="CT627" i="1" s="1"/>
  <c r="CJ981" i="1"/>
  <c r="DA981" i="1" s="1"/>
  <c r="CK895" i="1"/>
  <c r="DE895" i="1" s="1"/>
  <c r="CF286" i="1"/>
  <c r="CP286" i="1" s="1"/>
  <c r="CG286" i="1"/>
  <c r="CT286" i="1" s="1"/>
  <c r="CH26" i="1"/>
  <c r="CF26" i="1"/>
  <c r="CP26" i="1" s="1"/>
  <c r="CG749" i="1"/>
  <c r="CT749" i="1" s="1"/>
  <c r="CH749" i="1"/>
  <c r="CF749" i="1"/>
  <c r="CP749" i="1" s="1"/>
  <c r="CG957" i="1"/>
  <c r="CT957" i="1" s="1"/>
  <c r="CG984" i="1"/>
  <c r="CT984" i="1" s="1"/>
  <c r="CH852" i="1"/>
  <c r="CF804" i="1"/>
  <c r="CP804" i="1" s="1"/>
  <c r="CG804" i="1"/>
  <c r="CT804" i="1" s="1"/>
  <c r="CG12" i="1"/>
  <c r="CT12" i="1" s="1"/>
  <c r="CH12" i="1"/>
  <c r="CG988" i="1"/>
  <c r="CT988" i="1" s="1"/>
  <c r="CF988" i="1"/>
  <c r="CP988" i="1" s="1"/>
  <c r="CH988" i="1"/>
  <c r="CG672" i="1"/>
  <c r="CT672" i="1" s="1"/>
  <c r="CG588" i="1"/>
  <c r="CT588" i="1" s="1"/>
  <c r="CH572" i="1"/>
  <c r="CF572" i="1"/>
  <c r="CP572" i="1" s="1"/>
  <c r="CH552" i="1"/>
  <c r="CF524" i="1"/>
  <c r="CP524" i="1" s="1"/>
  <c r="CG464" i="1"/>
  <c r="CT464" i="1" s="1"/>
  <c r="CF448" i="1"/>
  <c r="CP448" i="1" s="1"/>
  <c r="CG448" i="1"/>
  <c r="CT448" i="1" s="1"/>
  <c r="CF336" i="1"/>
  <c r="CP336" i="1" s="1"/>
  <c r="CH336" i="1"/>
  <c r="CG316" i="1"/>
  <c r="CT316" i="1" s="1"/>
  <c r="CG300" i="1"/>
  <c r="CT300" i="1" s="1"/>
  <c r="CH300" i="1"/>
  <c r="CH208" i="1"/>
  <c r="CF208" i="1"/>
  <c r="CP208" i="1" s="1"/>
  <c r="CG36" i="1"/>
  <c r="CT36" i="1" s="1"/>
  <c r="CF36" i="1"/>
  <c r="CP36" i="1" s="1"/>
  <c r="CH36" i="1"/>
  <c r="CG863" i="1"/>
  <c r="CT863" i="1" s="1"/>
  <c r="CG819" i="1"/>
  <c r="CT819" i="1" s="1"/>
  <c r="CH819" i="1"/>
  <c r="CG491" i="1"/>
  <c r="CT491" i="1" s="1"/>
  <c r="CF315" i="1"/>
  <c r="CP315" i="1" s="1"/>
  <c r="CH259" i="1"/>
  <c r="CG239" i="1"/>
  <c r="CT239" i="1" s="1"/>
  <c r="CF239" i="1"/>
  <c r="CP239" i="1" s="1"/>
  <c r="CH223" i="1"/>
  <c r="CF223" i="1"/>
  <c r="CP223" i="1" s="1"/>
  <c r="CG223" i="1"/>
  <c r="CT223" i="1" s="1"/>
  <c r="CG163" i="1"/>
  <c r="CT163" i="1" s="1"/>
  <c r="CH163" i="1"/>
  <c r="CG147" i="1"/>
  <c r="CT147" i="1" s="1"/>
  <c r="CH147" i="1"/>
  <c r="CF147" i="1"/>
  <c r="CP147" i="1" s="1"/>
  <c r="CF131" i="1"/>
  <c r="CP131" i="1" s="1"/>
  <c r="CG131" i="1"/>
  <c r="CT131" i="1" s="1"/>
  <c r="CG115" i="1"/>
  <c r="CT115" i="1" s="1"/>
  <c r="CH115" i="1"/>
  <c r="CG95" i="1"/>
  <c r="CT95" i="1" s="1"/>
  <c r="CF95" i="1"/>
  <c r="CP95" i="1" s="1"/>
  <c r="CH95" i="1"/>
  <c r="CF67" i="1"/>
  <c r="CP67" i="1" s="1"/>
  <c r="CH67" i="1"/>
  <c r="CG67" i="1"/>
  <c r="CT67" i="1" s="1"/>
  <c r="CH51" i="1"/>
  <c r="CF51" i="1"/>
  <c r="CP51" i="1" s="1"/>
  <c r="CG43" i="1"/>
  <c r="CT43" i="1" s="1"/>
  <c r="CF43" i="1"/>
  <c r="CP43" i="1" s="1"/>
  <c r="CF31" i="1"/>
  <c r="CP31" i="1" s="1"/>
  <c r="CG31" i="1"/>
  <c r="CT31" i="1" s="1"/>
  <c r="CF937" i="1"/>
  <c r="CP937" i="1" s="1"/>
  <c r="CH709" i="1"/>
  <c r="CF709" i="1"/>
  <c r="CP709" i="1" s="1"/>
  <c r="CG709" i="1"/>
  <c r="CT709" i="1" s="1"/>
  <c r="CG693" i="1"/>
  <c r="CT693" i="1" s="1"/>
  <c r="CH693" i="1"/>
  <c r="CF693" i="1"/>
  <c r="CP693" i="1" s="1"/>
  <c r="CF677" i="1"/>
  <c r="CP677" i="1" s="1"/>
  <c r="CF661" i="1"/>
  <c r="CP661" i="1" s="1"/>
  <c r="CG661" i="1"/>
  <c r="CT661" i="1" s="1"/>
  <c r="CH661" i="1"/>
  <c r="CG637" i="1"/>
  <c r="CT637" i="1" s="1"/>
  <c r="CG629" i="1"/>
  <c r="CT629" i="1" s="1"/>
  <c r="CF629" i="1"/>
  <c r="CP629" i="1" s="1"/>
  <c r="CH529" i="1"/>
  <c r="CF529" i="1"/>
  <c r="CP529" i="1" s="1"/>
  <c r="CH525" i="1"/>
  <c r="CG497" i="1"/>
  <c r="CT497" i="1" s="1"/>
  <c r="CH497" i="1"/>
  <c r="CF497" i="1"/>
  <c r="CP497" i="1" s="1"/>
  <c r="CF489" i="1"/>
  <c r="CP489" i="1" s="1"/>
  <c r="CH441" i="1"/>
  <c r="CG441" i="1"/>
  <c r="CT441" i="1" s="1"/>
  <c r="CF433" i="1"/>
  <c r="CP433" i="1" s="1"/>
  <c r="CG433" i="1"/>
  <c r="CT433" i="1" s="1"/>
  <c r="CH433" i="1"/>
  <c r="CH329" i="1"/>
  <c r="CG329" i="1"/>
  <c r="CT329" i="1" s="1"/>
  <c r="CF309" i="1"/>
  <c r="CP309" i="1" s="1"/>
  <c r="CH309" i="1"/>
  <c r="CG309" i="1"/>
  <c r="CT309" i="1" s="1"/>
  <c r="CG277" i="1"/>
  <c r="CT277" i="1" s="1"/>
  <c r="CH273" i="1"/>
  <c r="CH217" i="1"/>
  <c r="CG217" i="1"/>
  <c r="CT217" i="1" s="1"/>
  <c r="CH185" i="1"/>
  <c r="CF185" i="1"/>
  <c r="CP185" i="1" s="1"/>
  <c r="CG185" i="1"/>
  <c r="CT185" i="1" s="1"/>
  <c r="CH177" i="1"/>
  <c r="CG169" i="1"/>
  <c r="CT169" i="1" s="1"/>
  <c r="CH129" i="1"/>
  <c r="CF81" i="1"/>
  <c r="CP81" i="1" s="1"/>
  <c r="CH69" i="1"/>
  <c r="CG69" i="1"/>
  <c r="CT69" i="1" s="1"/>
  <c r="CG233" i="1"/>
  <c r="CT233" i="1" s="1"/>
  <c r="CF233" i="1"/>
  <c r="CP233" i="1" s="1"/>
  <c r="CH233" i="1"/>
  <c r="CG509" i="1"/>
  <c r="CT509" i="1" s="1"/>
  <c r="CG339" i="1"/>
  <c r="CT339" i="1" s="1"/>
  <c r="CH339" i="1"/>
  <c r="CF339" i="1"/>
  <c r="CP339" i="1" s="1"/>
  <c r="CG3" i="1"/>
  <c r="CT3" i="1" s="1"/>
  <c r="CH3" i="1"/>
  <c r="CF3" i="1"/>
  <c r="CP3" i="1" s="1"/>
  <c r="CG632" i="1"/>
  <c r="CT632" i="1" s="1"/>
  <c r="CH632" i="1"/>
  <c r="CF723" i="1"/>
  <c r="CP723" i="1" s="1"/>
  <c r="CH736" i="1"/>
  <c r="CF736" i="1"/>
  <c r="CP736" i="1" s="1"/>
  <c r="CH776" i="1"/>
  <c r="CF776" i="1"/>
  <c r="CP776" i="1" s="1"/>
  <c r="CG837" i="1"/>
  <c r="CT837" i="1" s="1"/>
  <c r="CH837" i="1"/>
  <c r="CF867" i="1"/>
  <c r="CP867" i="1" s="1"/>
  <c r="CG867" i="1"/>
  <c r="CT867" i="1" s="1"/>
  <c r="CH867" i="1"/>
  <c r="CG939" i="1"/>
  <c r="CT939" i="1" s="1"/>
  <c r="CH939" i="1"/>
  <c r="CG852" i="1"/>
  <c r="CT852" i="1" s="1"/>
  <c r="CF960" i="1"/>
  <c r="CP960" i="1" s="1"/>
  <c r="CG976" i="1"/>
  <c r="CT976" i="1" s="1"/>
  <c r="CF976" i="1"/>
  <c r="CP976" i="1" s="1"/>
  <c r="CH976" i="1"/>
  <c r="CG271" i="1"/>
  <c r="CT271" i="1" s="1"/>
  <c r="CF482" i="1"/>
  <c r="CP482" i="1" s="1"/>
  <c r="CG482" i="1"/>
  <c r="CT482" i="1" s="1"/>
  <c r="CG490" i="1"/>
  <c r="CT490" i="1" s="1"/>
  <c r="CH490" i="1"/>
  <c r="CG507" i="1"/>
  <c r="CT507" i="1" s="1"/>
  <c r="CF507" i="1"/>
  <c r="CP507" i="1" s="1"/>
  <c r="CH507" i="1"/>
  <c r="CG552" i="1"/>
  <c r="CT552" i="1" s="1"/>
  <c r="CH866" i="1"/>
  <c r="CF866" i="1"/>
  <c r="CP866" i="1" s="1"/>
  <c r="CH898" i="1"/>
  <c r="CF898" i="1"/>
  <c r="CP898" i="1" s="1"/>
  <c r="CG898" i="1"/>
  <c r="CT898" i="1" s="1"/>
  <c r="CG928" i="1"/>
  <c r="CT928" i="1" s="1"/>
  <c r="CG695" i="1"/>
  <c r="CT695" i="1" s="1"/>
  <c r="CH695" i="1"/>
  <c r="CF695" i="1"/>
  <c r="CP695" i="1" s="1"/>
  <c r="CH279" i="1"/>
  <c r="CG683" i="1"/>
  <c r="CT683" i="1" s="1"/>
  <c r="CG760" i="1"/>
  <c r="CT760" i="1" s="1"/>
  <c r="CF584" i="1"/>
  <c r="CP584" i="1" s="1"/>
  <c r="CG355" i="1"/>
  <c r="CT355" i="1" s="1"/>
  <c r="CH355" i="1"/>
  <c r="CH982" i="1"/>
  <c r="CG982" i="1"/>
  <c r="CT982" i="1" s="1"/>
  <c r="CH726" i="1"/>
  <c r="CF943" i="1"/>
  <c r="CP943" i="1" s="1"/>
  <c r="CG783" i="1"/>
  <c r="CT783" i="1" s="1"/>
  <c r="CH687" i="1"/>
  <c r="CF687" i="1"/>
  <c r="CP687" i="1" s="1"/>
  <c r="CG687" i="1"/>
  <c r="CT687" i="1" s="1"/>
  <c r="CG639" i="1"/>
  <c r="CT639" i="1" s="1"/>
  <c r="CH639" i="1"/>
  <c r="CF639" i="1"/>
  <c r="CP639" i="1" s="1"/>
  <c r="CH540" i="1"/>
  <c r="CK1002" i="1"/>
  <c r="DE1002" i="1" s="1"/>
  <c r="CL991" i="1"/>
  <c r="CJ991" i="1"/>
  <c r="DA991" i="1" s="1"/>
  <c r="CL938" i="1"/>
  <c r="CJ938" i="1"/>
  <c r="DA938" i="1" s="1"/>
  <c r="CK874" i="1"/>
  <c r="DE874" i="1" s="1"/>
  <c r="CL874" i="1"/>
  <c r="CJ874" i="1"/>
  <c r="DA874" i="1" s="1"/>
  <c r="CL12" i="1"/>
  <c r="CJ17" i="1"/>
  <c r="DA17" i="1" s="1"/>
  <c r="CK24" i="1"/>
  <c r="DE24" i="1" s="1"/>
  <c r="CJ47" i="1"/>
  <c r="DA47" i="1" s="1"/>
  <c r="CK57" i="1"/>
  <c r="DE57" i="1" s="1"/>
  <c r="CL57" i="1"/>
  <c r="CJ63" i="1"/>
  <c r="DA63" i="1" s="1"/>
  <c r="CK63" i="1"/>
  <c r="DE63" i="1" s="1"/>
  <c r="CL63" i="1"/>
  <c r="CK84" i="1"/>
  <c r="DE84" i="1" s="1"/>
  <c r="CJ84" i="1"/>
  <c r="DA84" i="1" s="1"/>
  <c r="CL84" i="1"/>
  <c r="CJ90" i="1"/>
  <c r="DA90" i="1" s="1"/>
  <c r="CK90" i="1"/>
  <c r="DE90" i="1" s="1"/>
  <c r="CL90" i="1"/>
  <c r="CL97" i="1"/>
  <c r="CJ97" i="1"/>
  <c r="DA97" i="1" s="1"/>
  <c r="CK105" i="1"/>
  <c r="DE105" i="1" s="1"/>
  <c r="CL105" i="1"/>
  <c r="CK111" i="1"/>
  <c r="DE111" i="1" s="1"/>
  <c r="CL111" i="1"/>
  <c r="CL114" i="1"/>
  <c r="CK114" i="1"/>
  <c r="DE114" i="1" s="1"/>
  <c r="CK129" i="1"/>
  <c r="DE129" i="1" s="1"/>
  <c r="CK145" i="1"/>
  <c r="DE145" i="1" s="1"/>
  <c r="CJ148" i="1"/>
  <c r="DA148" i="1" s="1"/>
  <c r="CK151" i="1"/>
  <c r="DE151" i="1" s="1"/>
  <c r="CL158" i="1"/>
  <c r="CK161" i="1"/>
  <c r="DE161" i="1" s="1"/>
  <c r="CK164" i="1"/>
  <c r="DE164" i="1" s="1"/>
  <c r="CK177" i="1"/>
  <c r="DE177" i="1" s="1"/>
  <c r="CJ179" i="1"/>
  <c r="DA179" i="1" s="1"/>
  <c r="CK288" i="1"/>
  <c r="DE288" i="1" s="1"/>
  <c r="CL288" i="1"/>
  <c r="CK320" i="1"/>
  <c r="DE320" i="1" s="1"/>
  <c r="CL320" i="1"/>
  <c r="CJ325" i="1"/>
  <c r="DA325" i="1" s="1"/>
  <c r="CK325" i="1"/>
  <c r="DE325" i="1" s="1"/>
  <c r="CL333" i="1"/>
  <c r="CK360" i="1"/>
  <c r="DE360" i="1" s="1"/>
  <c r="CL365" i="1"/>
  <c r="CK392" i="1"/>
  <c r="DE392" i="1" s="1"/>
  <c r="CL392" i="1"/>
  <c r="CK408" i="1"/>
  <c r="DE408" i="1" s="1"/>
  <c r="CL408" i="1"/>
  <c r="CK424" i="1"/>
  <c r="DE424" i="1" s="1"/>
  <c r="CL424" i="1"/>
  <c r="CJ448" i="1"/>
  <c r="DA448" i="1" s="1"/>
  <c r="CK456" i="1"/>
  <c r="DE456" i="1" s="1"/>
  <c r="CL456" i="1"/>
  <c r="CL472" i="1"/>
  <c r="CJ472" i="1"/>
  <c r="DA472" i="1" s="1"/>
  <c r="CK480" i="1"/>
  <c r="DE480" i="1" s="1"/>
  <c r="CL504" i="1"/>
  <c r="CJ504" i="1"/>
  <c r="DA504" i="1" s="1"/>
  <c r="CL536" i="1"/>
  <c r="CJ536" i="1"/>
  <c r="DA536" i="1" s="1"/>
  <c r="CK544" i="1"/>
  <c r="DE544" i="1" s="1"/>
  <c r="CG342" i="1"/>
  <c r="CT342" i="1" s="1"/>
  <c r="CH342" i="1"/>
  <c r="CF342" i="1"/>
  <c r="CP342" i="1" s="1"/>
  <c r="CG438" i="1"/>
  <c r="CT438" i="1" s="1"/>
  <c r="CG470" i="1"/>
  <c r="CT470" i="1" s="1"/>
  <c r="CF518" i="1"/>
  <c r="CP518" i="1" s="1"/>
  <c r="CH46" i="1"/>
  <c r="CG46" i="1"/>
  <c r="CT46" i="1" s="1"/>
  <c r="CF46" i="1"/>
  <c r="CP46" i="1" s="1"/>
  <c r="CG78" i="1"/>
  <c r="CT78" i="1" s="1"/>
  <c r="CF334" i="1"/>
  <c r="CP334" i="1" s="1"/>
  <c r="CG462" i="1"/>
  <c r="CT462" i="1" s="1"/>
  <c r="CH462" i="1"/>
  <c r="CF462" i="1"/>
  <c r="CP462" i="1" s="1"/>
  <c r="CF494" i="1"/>
  <c r="CP494" i="1" s="1"/>
  <c r="CG494" i="1"/>
  <c r="CT494" i="1" s="1"/>
  <c r="CK322" i="1"/>
  <c r="DE322" i="1" s="1"/>
  <c r="CL322" i="1"/>
  <c r="CL327" i="1"/>
  <c r="CJ351" i="1"/>
  <c r="DA351" i="1" s="1"/>
  <c r="CK351" i="1"/>
  <c r="DE351" i="1" s="1"/>
  <c r="CJ383" i="1"/>
  <c r="DA383" i="1" s="1"/>
  <c r="CK383" i="1"/>
  <c r="DE383" i="1" s="1"/>
  <c r="CJ434" i="1"/>
  <c r="DA434" i="1" s="1"/>
  <c r="CK458" i="1"/>
  <c r="DE458" i="1" s="1"/>
  <c r="CL458" i="1"/>
  <c r="CJ466" i="1"/>
  <c r="DA466" i="1" s="1"/>
  <c r="CK474" i="1"/>
  <c r="DE474" i="1" s="1"/>
  <c r="CL474" i="1"/>
  <c r="CK506" i="1"/>
  <c r="DE506" i="1" s="1"/>
  <c r="CL506" i="1"/>
  <c r="CK511" i="1"/>
  <c r="DE511" i="1" s="1"/>
  <c r="CL511" i="1"/>
  <c r="CJ511" i="1"/>
  <c r="DA511" i="1" s="1"/>
  <c r="CH284" i="1"/>
  <c r="CF332" i="1"/>
  <c r="CP332" i="1" s="1"/>
  <c r="CL315" i="1"/>
  <c r="CL129" i="1"/>
  <c r="CJ158" i="1"/>
  <c r="DA158" i="1" s="1"/>
  <c r="CJ365" i="1"/>
  <c r="DA365" i="1" s="1"/>
  <c r="CK536" i="1"/>
  <c r="DE536" i="1" s="1"/>
  <c r="CK504" i="1"/>
  <c r="DE504" i="1" s="1"/>
  <c r="CK472" i="1"/>
  <c r="DE472" i="1" s="1"/>
  <c r="CK432" i="1"/>
  <c r="DE432" i="1" s="1"/>
  <c r="CJ408" i="1"/>
  <c r="DA408" i="1" s="1"/>
  <c r="CK400" i="1"/>
  <c r="DE400" i="1" s="1"/>
  <c r="CJ320" i="1"/>
  <c r="DA320" i="1" s="1"/>
  <c r="CJ288" i="1"/>
  <c r="DA288" i="1" s="1"/>
  <c r="CJ571" i="1"/>
  <c r="DA571" i="1" s="1"/>
  <c r="CK333" i="1"/>
  <c r="DE333" i="1" s="1"/>
  <c r="CL325" i="1"/>
  <c r="CJ544" i="1"/>
  <c r="DA544" i="1" s="1"/>
  <c r="CJ480" i="1"/>
  <c r="DA480" i="1" s="1"/>
  <c r="CL448" i="1"/>
  <c r="CJ360" i="1"/>
  <c r="DA360" i="1" s="1"/>
  <c r="CG518" i="1"/>
  <c r="CT518" i="1" s="1"/>
  <c r="CF438" i="1"/>
  <c r="CP438" i="1" s="1"/>
  <c r="CG785" i="1"/>
  <c r="CT785" i="1" s="1"/>
  <c r="CF892" i="1"/>
  <c r="CP892" i="1" s="1"/>
  <c r="CL142" i="1"/>
  <c r="CJ142" i="1"/>
  <c r="DA142" i="1" s="1"/>
  <c r="CK142" i="1"/>
  <c r="DE142" i="1" s="1"/>
  <c r="CK212" i="1"/>
  <c r="DE212" i="1" s="1"/>
  <c r="CJ212" i="1"/>
  <c r="DA212" i="1" s="1"/>
  <c r="CL212" i="1"/>
  <c r="CJ228" i="1"/>
  <c r="DA228" i="1" s="1"/>
  <c r="CL228" i="1"/>
  <c r="CJ268" i="1"/>
  <c r="DA268" i="1" s="1"/>
  <c r="CL268" i="1"/>
  <c r="CK268" i="1"/>
  <c r="DE268" i="1" s="1"/>
  <c r="CJ272" i="1"/>
  <c r="DA272" i="1" s="1"/>
  <c r="CL272" i="1"/>
  <c r="CJ357" i="1"/>
  <c r="DA357" i="1" s="1"/>
  <c r="CL376" i="1"/>
  <c r="CK440" i="1"/>
  <c r="DE440" i="1" s="1"/>
  <c r="CJ520" i="1"/>
  <c r="DA520" i="1" s="1"/>
  <c r="CL520" i="1"/>
  <c r="CK528" i="1"/>
  <c r="DE528" i="1" s="1"/>
  <c r="CJ581" i="1"/>
  <c r="DA581" i="1" s="1"/>
  <c r="CK584" i="1"/>
  <c r="DE584" i="1" s="1"/>
  <c r="CF934" i="1"/>
  <c r="CP934" i="1" s="1"/>
  <c r="CF110" i="1"/>
  <c r="CP110" i="1" s="1"/>
  <c r="CF142" i="1"/>
  <c r="CP142" i="1" s="1"/>
  <c r="CF122" i="1"/>
  <c r="CP122" i="1" s="1"/>
  <c r="CF300" i="1"/>
  <c r="CP300" i="1" s="1"/>
  <c r="CJ648" i="1"/>
  <c r="DA648" i="1" s="1"/>
  <c r="CJ672" i="1"/>
  <c r="DA672" i="1" s="1"/>
  <c r="CL720" i="1"/>
  <c r="CJ736" i="1"/>
  <c r="DA736" i="1" s="1"/>
  <c r="CL784" i="1"/>
  <c r="CF307" i="1"/>
  <c r="CP307" i="1" s="1"/>
  <c r="CH44" i="1"/>
  <c r="CH424" i="1"/>
  <c r="CK357" i="1"/>
  <c r="DE357" i="1" s="1"/>
  <c r="CL440" i="1"/>
  <c r="CJ376" i="1"/>
  <c r="DA376" i="1" s="1"/>
  <c r="CK581" i="1"/>
  <c r="DE581" i="1" s="1"/>
  <c r="CG122" i="1"/>
  <c r="CT122" i="1" s="1"/>
  <c r="CF785" i="1"/>
  <c r="CP785" i="1" s="1"/>
  <c r="CH738" i="1"/>
  <c r="CG892" i="1"/>
  <c r="CT892" i="1" s="1"/>
  <c r="CF340" i="1"/>
  <c r="CP340" i="1" s="1"/>
  <c r="CF324" i="1"/>
  <c r="CP324" i="1" s="1"/>
  <c r="CH619" i="1"/>
  <c r="CF499" i="1"/>
  <c r="CP499" i="1" s="1"/>
  <c r="CF363" i="1"/>
  <c r="CP363" i="1" s="1"/>
  <c r="CH323" i="1"/>
  <c r="CF259" i="1"/>
  <c r="CP259" i="1" s="1"/>
  <c r="CL581" i="1"/>
  <c r="CG110" i="1"/>
  <c r="CT110" i="1" s="1"/>
  <c r="CF430" i="1"/>
  <c r="CP430" i="1" s="1"/>
  <c r="CK415" i="1"/>
  <c r="DE415" i="1" s="1"/>
  <c r="CL949" i="1"/>
  <c r="CK861" i="1"/>
  <c r="DE861" i="1" s="1"/>
  <c r="CH629" i="1"/>
  <c r="CH806" i="1"/>
  <c r="CF852" i="1"/>
  <c r="CP852" i="1" s="1"/>
  <c r="CH804" i="1"/>
  <c r="CF552" i="1"/>
  <c r="CP552" i="1" s="1"/>
  <c r="CJ949" i="1"/>
  <c r="DA949" i="1" s="1"/>
  <c r="CL861" i="1"/>
  <c r="CK917" i="1"/>
  <c r="DE917" i="1" s="1"/>
  <c r="CL917" i="1"/>
  <c r="CL999" i="1"/>
  <c r="CJ861" i="1"/>
  <c r="DA861" i="1" s="1"/>
  <c r="CL959" i="1"/>
  <c r="CL895" i="1"/>
  <c r="CL981" i="1"/>
  <c r="CJ917" i="1"/>
  <c r="DA917" i="1" s="1"/>
  <c r="CK999" i="1"/>
  <c r="DE999" i="1" s="1"/>
  <c r="CK981" i="1"/>
  <c r="DE981" i="1" s="1"/>
  <c r="CN446" i="1" l="1"/>
  <c r="CO532" i="1"/>
  <c r="CN162" i="1"/>
  <c r="CO422" i="1"/>
  <c r="CN338" i="1"/>
  <c r="CO777" i="1"/>
  <c r="CN801" i="1"/>
  <c r="CY293" i="1"/>
  <c r="CZ293" i="1"/>
  <c r="CZ711" i="1"/>
  <c r="CY711" i="1"/>
  <c r="CY298" i="1"/>
  <c r="CZ298" i="1"/>
  <c r="CY165" i="1"/>
  <c r="CZ165" i="1"/>
  <c r="CZ290" i="1"/>
  <c r="CY290" i="1"/>
  <c r="CY96" i="1"/>
  <c r="CZ96" i="1"/>
  <c r="CY775" i="1"/>
  <c r="CZ775" i="1"/>
  <c r="CY245" i="1"/>
  <c r="CZ245" i="1"/>
  <c r="CZ149" i="1"/>
  <c r="CY149" i="1"/>
  <c r="CY101" i="1"/>
  <c r="CZ101" i="1"/>
  <c r="CZ907" i="1"/>
  <c r="CY907" i="1"/>
  <c r="CZ830" i="1"/>
  <c r="CY830" i="1"/>
  <c r="CY800" i="1"/>
  <c r="CZ800" i="1"/>
  <c r="CY763" i="1"/>
  <c r="CZ763" i="1"/>
  <c r="CZ688" i="1"/>
  <c r="CY688" i="1"/>
  <c r="CZ622" i="1"/>
  <c r="CY622" i="1"/>
  <c r="CZ582" i="1"/>
  <c r="CY582" i="1"/>
  <c r="CY454" i="1"/>
  <c r="CZ454" i="1"/>
  <c r="CZ456" i="1"/>
  <c r="CY456" i="1"/>
  <c r="CY180" i="1"/>
  <c r="CZ180" i="1"/>
  <c r="CY83" i="1"/>
  <c r="CZ83" i="1"/>
  <c r="CY140" i="1"/>
  <c r="CZ140" i="1"/>
  <c r="CY79" i="1"/>
  <c r="CZ79" i="1"/>
  <c r="CZ4" i="1"/>
  <c r="CY4" i="1"/>
  <c r="CY404" i="1"/>
  <c r="CZ404" i="1"/>
  <c r="CZ512" i="1"/>
  <c r="CY512" i="1"/>
  <c r="CY411" i="1"/>
  <c r="CZ411" i="1"/>
  <c r="CY28" i="1"/>
  <c r="CZ28" i="1"/>
  <c r="CY895" i="1"/>
  <c r="CZ895" i="1"/>
  <c r="CY917" i="1"/>
  <c r="CZ917" i="1"/>
  <c r="CZ880" i="1"/>
  <c r="CY880" i="1"/>
  <c r="CY955" i="1"/>
  <c r="CZ955" i="1"/>
  <c r="CY758" i="1"/>
  <c r="CZ758" i="1"/>
  <c r="CZ696" i="1"/>
  <c r="CY696" i="1"/>
  <c r="CZ635" i="1"/>
  <c r="CY635" i="1"/>
  <c r="CY773" i="1"/>
  <c r="CZ773" i="1"/>
  <c r="CZ664" i="1"/>
  <c r="CY664" i="1"/>
  <c r="CZ628" i="1"/>
  <c r="CY628" i="1"/>
  <c r="CZ492" i="1"/>
  <c r="CY492" i="1"/>
  <c r="CY444" i="1"/>
  <c r="CZ444" i="1"/>
  <c r="CZ368" i="1"/>
  <c r="CY368" i="1"/>
  <c r="CZ243" i="1"/>
  <c r="CY243" i="1"/>
  <c r="CZ190" i="1"/>
  <c r="CY190" i="1"/>
  <c r="CY55" i="1"/>
  <c r="CZ55" i="1"/>
  <c r="CY30" i="1"/>
  <c r="CZ30" i="1"/>
  <c r="CY508" i="1"/>
  <c r="CZ508" i="1"/>
  <c r="CY397" i="1"/>
  <c r="CZ397" i="1"/>
  <c r="CY240" i="1"/>
  <c r="CZ240" i="1"/>
  <c r="CZ11" i="1"/>
  <c r="CY11" i="1"/>
  <c r="CZ873" i="1"/>
  <c r="CY873" i="1"/>
  <c r="CY956" i="1"/>
  <c r="CZ956" i="1"/>
  <c r="CZ974" i="1"/>
  <c r="CY974" i="1"/>
  <c r="CY1000" i="1"/>
  <c r="CZ1000" i="1"/>
  <c r="CZ680" i="1"/>
  <c r="CY680" i="1"/>
  <c r="CY643" i="1"/>
  <c r="CZ643" i="1"/>
  <c r="CZ592" i="1"/>
  <c r="CY592" i="1"/>
  <c r="CZ701" i="1"/>
  <c r="CY701" i="1"/>
  <c r="CY597" i="1"/>
  <c r="CZ597" i="1"/>
  <c r="CZ567" i="1"/>
  <c r="CY567" i="1"/>
  <c r="CY540" i="1"/>
  <c r="CZ540" i="1"/>
  <c r="CZ489" i="1"/>
  <c r="CY489" i="1"/>
  <c r="CY858" i="1"/>
  <c r="CZ858" i="1"/>
  <c r="CY847" i="1"/>
  <c r="CZ847" i="1"/>
  <c r="CZ920" i="1"/>
  <c r="CY920" i="1"/>
  <c r="CY806" i="1"/>
  <c r="CZ806" i="1"/>
  <c r="CZ648" i="1"/>
  <c r="CY648" i="1"/>
  <c r="CY578" i="1"/>
  <c r="CZ578" i="1"/>
  <c r="CZ361" i="1"/>
  <c r="CY361" i="1"/>
  <c r="CZ342" i="1"/>
  <c r="CY342" i="1"/>
  <c r="CZ536" i="1"/>
  <c r="CY536" i="1"/>
  <c r="CY432" i="1"/>
  <c r="CZ432" i="1"/>
  <c r="CZ288" i="1"/>
  <c r="CY288" i="1"/>
  <c r="CZ299" i="1"/>
  <c r="CY299" i="1"/>
  <c r="CZ227" i="1"/>
  <c r="CY227" i="1"/>
  <c r="CZ99" i="1"/>
  <c r="CY99" i="1"/>
  <c r="CY166" i="1"/>
  <c r="CZ166" i="1"/>
  <c r="CZ143" i="1"/>
  <c r="CY143" i="1"/>
  <c r="CY98" i="1"/>
  <c r="CZ98" i="1"/>
  <c r="CZ13" i="1"/>
  <c r="CY13" i="1"/>
  <c r="CZ438" i="1"/>
  <c r="CY438" i="1"/>
  <c r="CY340" i="1"/>
  <c r="CZ340" i="1"/>
  <c r="CY922" i="1"/>
  <c r="CZ922" i="1"/>
  <c r="CY883" i="1"/>
  <c r="CZ883" i="1"/>
  <c r="CZ952" i="1"/>
  <c r="CY952" i="1"/>
  <c r="CZ980" i="1"/>
  <c r="CY980" i="1"/>
  <c r="CZ744" i="1"/>
  <c r="CY744" i="1"/>
  <c r="CY757" i="1"/>
  <c r="CZ757" i="1"/>
  <c r="CY589" i="1"/>
  <c r="CZ589" i="1"/>
  <c r="CZ498" i="1"/>
  <c r="CY498" i="1"/>
  <c r="CY329" i="1"/>
  <c r="CZ329" i="1"/>
  <c r="CY205" i="1"/>
  <c r="CZ205" i="1"/>
  <c r="CZ93" i="1"/>
  <c r="CY93" i="1"/>
  <c r="CZ904" i="1"/>
  <c r="CY904" i="1"/>
  <c r="CZ840" i="1"/>
  <c r="CY840" i="1"/>
  <c r="CZ814" i="1"/>
  <c r="CY814" i="1"/>
  <c r="CZ760" i="1"/>
  <c r="CY760" i="1"/>
  <c r="CZ702" i="1"/>
  <c r="CY702" i="1"/>
  <c r="CY633" i="1"/>
  <c r="CZ633" i="1"/>
  <c r="CZ360" i="1"/>
  <c r="CY360" i="1"/>
  <c r="CZ256" i="1"/>
  <c r="CY256" i="1"/>
  <c r="CY146" i="1"/>
  <c r="CZ146" i="1"/>
  <c r="CZ538" i="1"/>
  <c r="CY538" i="1"/>
  <c r="CY371" i="1"/>
  <c r="CZ371" i="1"/>
  <c r="CY969" i="1"/>
  <c r="CZ969" i="1"/>
  <c r="CZ859" i="1"/>
  <c r="CY859" i="1"/>
  <c r="CY779" i="1"/>
  <c r="CZ779" i="1"/>
  <c r="CZ712" i="1"/>
  <c r="CY712" i="1"/>
  <c r="CY676" i="1"/>
  <c r="CZ676" i="1"/>
  <c r="CZ605" i="1"/>
  <c r="CY605" i="1"/>
  <c r="CZ418" i="1"/>
  <c r="CY418" i="1"/>
  <c r="CY345" i="1"/>
  <c r="CZ345" i="1"/>
  <c r="CY496" i="1"/>
  <c r="CZ496" i="1"/>
  <c r="CY403" i="1"/>
  <c r="CZ403" i="1"/>
  <c r="CZ252" i="1"/>
  <c r="CY252" i="1"/>
  <c r="CZ211" i="1"/>
  <c r="CY211" i="1"/>
  <c r="CZ179" i="1"/>
  <c r="CY179" i="1"/>
  <c r="CY94" i="1"/>
  <c r="CZ94" i="1"/>
  <c r="CZ874" i="1"/>
  <c r="CY874" i="1"/>
  <c r="CY941" i="1"/>
  <c r="CZ941" i="1"/>
  <c r="CY515" i="1"/>
  <c r="CZ515" i="1"/>
  <c r="CZ413" i="1"/>
  <c r="CY413" i="1"/>
  <c r="CY228" i="1"/>
  <c r="CZ228" i="1"/>
  <c r="CY182" i="1"/>
  <c r="CZ182" i="1"/>
  <c r="CY12" i="1"/>
  <c r="CZ12" i="1"/>
  <c r="CZ954" i="1"/>
  <c r="CY954" i="1"/>
  <c r="CY581" i="1"/>
  <c r="CZ581" i="1"/>
  <c r="CZ331" i="1"/>
  <c r="CY331" i="1"/>
  <c r="CY247" i="1"/>
  <c r="CZ247" i="1"/>
  <c r="CY198" i="1"/>
  <c r="CZ198" i="1"/>
  <c r="CY126" i="1"/>
  <c r="CZ126" i="1"/>
  <c r="CY54" i="1"/>
  <c r="CZ54" i="1"/>
  <c r="CY893" i="1"/>
  <c r="CZ893" i="1"/>
  <c r="CY665" i="1"/>
  <c r="CZ665" i="1"/>
  <c r="CY853" i="1"/>
  <c r="CZ853" i="1"/>
  <c r="CZ717" i="1"/>
  <c r="CY717" i="1"/>
  <c r="CY573" i="1"/>
  <c r="CZ573" i="1"/>
  <c r="CZ389" i="1"/>
  <c r="CY389" i="1"/>
  <c r="CY275" i="1"/>
  <c r="CZ275" i="1"/>
  <c r="CZ195" i="1"/>
  <c r="CY195" i="1"/>
  <c r="CY138" i="1"/>
  <c r="CZ138" i="1"/>
  <c r="CY871" i="1"/>
  <c r="CZ871" i="1"/>
  <c r="CY975" i="1"/>
  <c r="CZ975" i="1"/>
  <c r="CZ502" i="1"/>
  <c r="CY502" i="1"/>
  <c r="CY224" i="1"/>
  <c r="CZ224" i="1"/>
  <c r="CZ68" i="1"/>
  <c r="CY68" i="1"/>
  <c r="CZ618" i="1"/>
  <c r="CY618" i="1"/>
  <c r="CZ412" i="1"/>
  <c r="CY412" i="1"/>
  <c r="CY246" i="1"/>
  <c r="CZ246" i="1"/>
  <c r="CY76" i="1"/>
  <c r="CZ76" i="1"/>
  <c r="CY6" i="1"/>
  <c r="CZ6" i="1"/>
  <c r="CZ863" i="1"/>
  <c r="CZ945" i="1"/>
  <c r="CZ639" i="1"/>
  <c r="CZ317" i="1"/>
  <c r="CZ357" i="1"/>
  <c r="CZ415" i="1"/>
  <c r="CZ467" i="1"/>
  <c r="CZ547" i="1"/>
  <c r="CZ591" i="1"/>
  <c r="CY334" i="1"/>
  <c r="CY450" i="1"/>
  <c r="CY518" i="1"/>
  <c r="CY604" i="1"/>
  <c r="CY658" i="1"/>
  <c r="CY690" i="1"/>
  <c r="CY706" i="1"/>
  <c r="CY722" i="1"/>
  <c r="CY738" i="1"/>
  <c r="CY754" i="1"/>
  <c r="CY770" i="1"/>
  <c r="CY786" i="1"/>
  <c r="CY802" i="1"/>
  <c r="CY818" i="1"/>
  <c r="CY834" i="1"/>
  <c r="CY850" i="1"/>
  <c r="CY930" i="1"/>
  <c r="CY994" i="1"/>
  <c r="CY552" i="1"/>
  <c r="CZ95" i="1"/>
  <c r="CZ111" i="1"/>
  <c r="CZ127" i="1"/>
  <c r="CZ235" i="1"/>
  <c r="CZ267" i="1"/>
  <c r="CZ391" i="1"/>
  <c r="CZ485" i="1"/>
  <c r="CZ537" i="1"/>
  <c r="CZ609" i="1"/>
  <c r="CZ697" i="1"/>
  <c r="CZ713" i="1"/>
  <c r="CZ729" i="1"/>
  <c r="CZ745" i="1"/>
  <c r="CZ761" i="1"/>
  <c r="CZ16" i="1"/>
  <c r="CZ32" i="1"/>
  <c r="CZ48" i="1"/>
  <c r="CZ64" i="1"/>
  <c r="CZ80" i="1"/>
  <c r="CZ159" i="1"/>
  <c r="CZ175" i="1"/>
  <c r="CZ191" i="1"/>
  <c r="CZ207" i="1"/>
  <c r="CZ223" i="1"/>
  <c r="CZ249" i="1"/>
  <c r="CZ279" i="1"/>
  <c r="CZ295" i="1"/>
  <c r="CZ339" i="1"/>
  <c r="CZ355" i="1"/>
  <c r="CZ443" i="1"/>
  <c r="CZ495" i="1"/>
  <c r="CZ539" i="1"/>
  <c r="CZ599" i="1"/>
  <c r="CZ663" i="1"/>
  <c r="CZ92" i="1"/>
  <c r="CZ108" i="1"/>
  <c r="CZ124" i="1"/>
  <c r="CZ232" i="1"/>
  <c r="CZ264" i="1"/>
  <c r="CY382" i="1"/>
  <c r="CZ142" i="1"/>
  <c r="CZ178" i="1"/>
  <c r="CZ194" i="1"/>
  <c r="CZ210" i="1"/>
  <c r="CZ226" i="1"/>
  <c r="CY362" i="1"/>
  <c r="CY420" i="1"/>
  <c r="CY558" i="1"/>
  <c r="CZ17" i="1"/>
  <c r="CZ33" i="1"/>
  <c r="CZ49" i="1"/>
  <c r="CZ65" i="1"/>
  <c r="CZ81" i="1"/>
  <c r="CZ365" i="1"/>
  <c r="CZ423" i="1"/>
  <c r="CZ481" i="1"/>
  <c r="CZ575" i="1"/>
  <c r="CZ655" i="1"/>
  <c r="CY448" i="1"/>
  <c r="CY528" i="1"/>
  <c r="CY590" i="1"/>
  <c r="CY652" i="1"/>
  <c r="CY684" i="1"/>
  <c r="CY876" i="1"/>
  <c r="CY960" i="1"/>
  <c r="CZ881" i="1"/>
  <c r="CZ897" i="1"/>
  <c r="CZ919" i="1"/>
  <c r="CZ983" i="1"/>
  <c r="CY486" i="1"/>
  <c r="CY524" i="1"/>
  <c r="CY616" i="1"/>
  <c r="CY892" i="1"/>
  <c r="CY908" i="1"/>
  <c r="CY966" i="1"/>
  <c r="CZ817" i="1"/>
  <c r="CZ833" i="1"/>
  <c r="CY849" i="1"/>
  <c r="CY997" i="1"/>
  <c r="CY250" i="1"/>
  <c r="CY294" i="1"/>
  <c r="CZ326" i="1"/>
  <c r="CZ410" i="1"/>
  <c r="CZ580" i="1"/>
  <c r="CZ972" i="1"/>
  <c r="CY785" i="1"/>
  <c r="CY915" i="1"/>
  <c r="CY867" i="1"/>
  <c r="CY273" i="1"/>
  <c r="CY359" i="1"/>
  <c r="CY469" i="1"/>
  <c r="CY601" i="1"/>
  <c r="CZ452" i="1"/>
  <c r="CZ608" i="1"/>
  <c r="CZ692" i="1"/>
  <c r="CZ724" i="1"/>
  <c r="CZ756" i="1"/>
  <c r="CZ788" i="1"/>
  <c r="CZ820" i="1"/>
  <c r="CZ854" i="1"/>
  <c r="CZ1002" i="1"/>
  <c r="CY97" i="1"/>
  <c r="CY129" i="1"/>
  <c r="CY271" i="1"/>
  <c r="CY487" i="1"/>
  <c r="CY613" i="1"/>
  <c r="CY715" i="1"/>
  <c r="CY747" i="1"/>
  <c r="CY18" i="1"/>
  <c r="CY50" i="1"/>
  <c r="CY82" i="1"/>
  <c r="CY177" i="1"/>
  <c r="CY209" i="1"/>
  <c r="CY253" i="1"/>
  <c r="CY297" i="1"/>
  <c r="CY393" i="1"/>
  <c r="CY497" i="1"/>
  <c r="CY617" i="1"/>
  <c r="CY277" i="1"/>
  <c r="CZ277" i="1"/>
  <c r="CY189" i="1"/>
  <c r="CZ189" i="1"/>
  <c r="CY112" i="1"/>
  <c r="CZ112" i="1"/>
  <c r="CY160" i="1"/>
  <c r="CZ160" i="1"/>
  <c r="CZ274" i="1"/>
  <c r="CY274" i="1"/>
  <c r="CY173" i="1"/>
  <c r="CZ173" i="1"/>
  <c r="CZ77" i="1"/>
  <c r="CY77" i="1"/>
  <c r="CY783" i="1"/>
  <c r="CZ783" i="1"/>
  <c r="CY626" i="1"/>
  <c r="CZ626" i="1"/>
  <c r="CZ136" i="1"/>
  <c r="CY136" i="1"/>
  <c r="CY719" i="1"/>
  <c r="CZ719" i="1"/>
  <c r="CY229" i="1"/>
  <c r="CZ229" i="1"/>
  <c r="CY144" i="1"/>
  <c r="CZ144" i="1"/>
  <c r="CZ751" i="1"/>
  <c r="CY751" i="1"/>
  <c r="CZ923" i="1"/>
  <c r="CY923" i="1"/>
  <c r="CY993" i="1"/>
  <c r="CZ993" i="1"/>
  <c r="CZ827" i="1"/>
  <c r="CY827" i="1"/>
  <c r="CZ787" i="1"/>
  <c r="CY787" i="1"/>
  <c r="CZ750" i="1"/>
  <c r="CY750" i="1"/>
  <c r="CY562" i="1"/>
  <c r="CZ562" i="1"/>
  <c r="CY516" i="1"/>
  <c r="CZ516" i="1"/>
  <c r="CY449" i="1"/>
  <c r="CZ449" i="1"/>
  <c r="CY337" i="1"/>
  <c r="CZ337" i="1"/>
  <c r="CZ419" i="1"/>
  <c r="CY419" i="1"/>
  <c r="CY292" i="1"/>
  <c r="CZ292" i="1"/>
  <c r="CY230" i="1"/>
  <c r="CZ230" i="1"/>
  <c r="CY139" i="1"/>
  <c r="CZ139" i="1"/>
  <c r="CY51" i="1"/>
  <c r="CZ51" i="1"/>
  <c r="CY62" i="1"/>
  <c r="CZ62" i="1"/>
  <c r="CZ869" i="1"/>
  <c r="CY869" i="1"/>
  <c r="CZ959" i="1"/>
  <c r="CY959" i="1"/>
  <c r="CY184" i="1"/>
  <c r="CZ184" i="1"/>
  <c r="CZ901" i="1"/>
  <c r="CY901" i="1"/>
  <c r="CY927" i="1"/>
  <c r="CZ927" i="1"/>
  <c r="CY886" i="1"/>
  <c r="CZ886" i="1"/>
  <c r="CY942" i="1"/>
  <c r="CZ942" i="1"/>
  <c r="CY819" i="1"/>
  <c r="CZ819" i="1"/>
  <c r="CY774" i="1"/>
  <c r="CZ774" i="1"/>
  <c r="CY673" i="1"/>
  <c r="CZ673" i="1"/>
  <c r="CY630" i="1"/>
  <c r="CZ630" i="1"/>
  <c r="CY845" i="1"/>
  <c r="CZ845" i="1"/>
  <c r="CY741" i="1"/>
  <c r="CZ741" i="1"/>
  <c r="CY767" i="1"/>
  <c r="CZ767" i="1"/>
  <c r="CZ735" i="1"/>
  <c r="CY735" i="1"/>
  <c r="CY868" i="1"/>
  <c r="CZ868" i="1"/>
  <c r="CZ857" i="1"/>
  <c r="CY857" i="1"/>
  <c r="CY736" i="1"/>
  <c r="CZ736" i="1"/>
  <c r="CZ681" i="1"/>
  <c r="CY681" i="1"/>
  <c r="CY657" i="1"/>
  <c r="CZ657" i="1"/>
  <c r="CZ434" i="1"/>
  <c r="CY434" i="1"/>
  <c r="CY322" i="1"/>
  <c r="CZ322" i="1"/>
  <c r="CZ531" i="1"/>
  <c r="CY531" i="1"/>
  <c r="CY276" i="1"/>
  <c r="CZ276" i="1"/>
  <c r="CY155" i="1"/>
  <c r="CZ155" i="1"/>
  <c r="CY110" i="1"/>
  <c r="CZ110" i="1"/>
  <c r="CY70" i="1"/>
  <c r="CZ70" i="1"/>
  <c r="CZ52" i="1"/>
  <c r="CY52" i="1"/>
  <c r="CZ20" i="1"/>
  <c r="CY20" i="1"/>
  <c r="CY795" i="1"/>
  <c r="CZ795" i="1"/>
  <c r="CY638" i="1"/>
  <c r="CZ638" i="1"/>
  <c r="CZ837" i="1"/>
  <c r="CY837" i="1"/>
  <c r="CY669" i="1"/>
  <c r="CZ669" i="1"/>
  <c r="CY585" i="1"/>
  <c r="CZ585" i="1"/>
  <c r="CY564" i="1"/>
  <c r="CZ564" i="1"/>
  <c r="CZ482" i="1"/>
  <c r="CY482" i="1"/>
  <c r="CZ377" i="1"/>
  <c r="CY377" i="1"/>
  <c r="CZ727" i="1"/>
  <c r="CY727" i="1"/>
  <c r="CY666" i="1"/>
  <c r="CZ666" i="1"/>
  <c r="CZ615" i="1"/>
  <c r="CY615" i="1"/>
  <c r="CZ682" i="1"/>
  <c r="CY682" i="1"/>
  <c r="CZ891" i="1"/>
  <c r="CY891" i="1"/>
  <c r="CZ950" i="1"/>
  <c r="CY950" i="1"/>
  <c r="CZ632" i="1"/>
  <c r="CY632" i="1"/>
  <c r="CY566" i="1"/>
  <c r="CZ566" i="1"/>
  <c r="CY378" i="1"/>
  <c r="CZ378" i="1"/>
  <c r="CY356" i="1"/>
  <c r="CZ356" i="1"/>
  <c r="CZ332" i="1"/>
  <c r="CY332" i="1"/>
  <c r="CY509" i="1"/>
  <c r="CZ509" i="1"/>
  <c r="CY427" i="1"/>
  <c r="CZ427" i="1"/>
  <c r="CY91" i="1"/>
  <c r="CZ91" i="1"/>
  <c r="CY86" i="1"/>
  <c r="CZ86" i="1"/>
  <c r="CY39" i="1"/>
  <c r="CZ39" i="1"/>
  <c r="CY986" i="1"/>
  <c r="CZ986" i="1"/>
  <c r="CY433" i="1"/>
  <c r="CZ433" i="1"/>
  <c r="CY579" i="1"/>
  <c r="CZ579" i="1"/>
  <c r="CY15" i="1"/>
  <c r="CZ15" i="1"/>
  <c r="CY989" i="1"/>
  <c r="CZ989" i="1"/>
  <c r="CZ912" i="1"/>
  <c r="CY912" i="1"/>
  <c r="CZ961" i="1"/>
  <c r="CY961" i="1"/>
  <c r="CZ984" i="1"/>
  <c r="CY984" i="1"/>
  <c r="CZ782" i="1"/>
  <c r="CY782" i="1"/>
  <c r="CZ734" i="1"/>
  <c r="CY734" i="1"/>
  <c r="CZ598" i="1"/>
  <c r="CY598" i="1"/>
  <c r="CY725" i="1"/>
  <c r="CZ725" i="1"/>
  <c r="CZ577" i="1"/>
  <c r="CY577" i="1"/>
  <c r="CY479" i="1"/>
  <c r="CZ479" i="1"/>
  <c r="CZ446" i="1"/>
  <c r="CY446" i="1"/>
  <c r="CZ324" i="1"/>
  <c r="CY324" i="1"/>
  <c r="CY85" i="1"/>
  <c r="CZ85" i="1"/>
  <c r="CY703" i="1"/>
  <c r="CZ703" i="1"/>
  <c r="CZ924" i="1"/>
  <c r="CY924" i="1"/>
  <c r="CZ958" i="1"/>
  <c r="CY958" i="1"/>
  <c r="CY790" i="1"/>
  <c r="CZ790" i="1"/>
  <c r="CY742" i="1"/>
  <c r="CZ742" i="1"/>
  <c r="CZ283" i="1"/>
  <c r="CY283" i="1"/>
  <c r="CY236" i="1"/>
  <c r="CZ236" i="1"/>
  <c r="CY147" i="1"/>
  <c r="CZ147" i="1"/>
  <c r="CY943" i="1"/>
  <c r="CZ943" i="1"/>
  <c r="CY514" i="1"/>
  <c r="CZ514" i="1"/>
  <c r="CY442" i="1"/>
  <c r="CZ442" i="1"/>
  <c r="CY363" i="1"/>
  <c r="CZ363" i="1"/>
  <c r="CY216" i="1"/>
  <c r="CZ216" i="1"/>
  <c r="CY23" i="1"/>
  <c r="CZ23" i="1"/>
  <c r="CZ926" i="1"/>
  <c r="CY926" i="1"/>
  <c r="CY838" i="1"/>
  <c r="CZ838" i="1"/>
  <c r="CY457" i="1"/>
  <c r="CZ457" i="1"/>
  <c r="CY338" i="1"/>
  <c r="CZ338" i="1"/>
  <c r="CY493" i="1"/>
  <c r="CZ493" i="1"/>
  <c r="CY376" i="1"/>
  <c r="CZ376" i="1"/>
  <c r="CY208" i="1"/>
  <c r="CZ208" i="1"/>
  <c r="CY244" i="1"/>
  <c r="CZ244" i="1"/>
  <c r="CZ204" i="1"/>
  <c r="CY204" i="1"/>
  <c r="CZ84" i="1"/>
  <c r="CY84" i="1"/>
  <c r="CY19" i="1"/>
  <c r="CZ19" i="1"/>
  <c r="CZ898" i="1"/>
  <c r="CY898" i="1"/>
  <c r="CY946" i="1"/>
  <c r="CZ946" i="1"/>
  <c r="CZ488" i="1"/>
  <c r="CY488" i="1"/>
  <c r="CY219" i="1"/>
  <c r="CZ219" i="1"/>
  <c r="CZ29" i="1"/>
  <c r="CY29" i="1"/>
  <c r="CY925" i="1"/>
  <c r="CZ925" i="1"/>
  <c r="CZ576" i="1"/>
  <c r="CY576" i="1"/>
  <c r="CY272" i="1"/>
  <c r="CZ272" i="1"/>
  <c r="CY148" i="1"/>
  <c r="CZ148" i="1"/>
  <c r="CY47" i="1"/>
  <c r="CZ47" i="1"/>
  <c r="CY646" i="1"/>
  <c r="CZ646" i="1"/>
  <c r="CZ821" i="1"/>
  <c r="CY821" i="1"/>
  <c r="CY693" i="1"/>
  <c r="CZ693" i="1"/>
  <c r="CZ372" i="1"/>
  <c r="CY372" i="1"/>
  <c r="CZ533" i="1"/>
  <c r="CY533" i="1"/>
  <c r="CY381" i="1"/>
  <c r="CZ381" i="1"/>
  <c r="CY262" i="1"/>
  <c r="CZ262" i="1"/>
  <c r="CY114" i="1"/>
  <c r="CZ114" i="1"/>
  <c r="CY60" i="1"/>
  <c r="CZ60" i="1"/>
  <c r="CZ935" i="1"/>
  <c r="CY935" i="1"/>
  <c r="CY991" i="1"/>
  <c r="CZ991" i="1"/>
  <c r="CY595" i="1"/>
  <c r="CZ595" i="1"/>
  <c r="CY398" i="1"/>
  <c r="CZ398" i="1"/>
  <c r="CZ145" i="1"/>
  <c r="CY145" i="1"/>
  <c r="CY31" i="1"/>
  <c r="CZ31" i="1"/>
  <c r="CY902" i="1"/>
  <c r="CZ902" i="1"/>
  <c r="CZ484" i="1"/>
  <c r="CY484" i="1"/>
  <c r="CY388" i="1"/>
  <c r="CZ388" i="1"/>
  <c r="CY214" i="1"/>
  <c r="CZ214" i="1"/>
  <c r="CZ999" i="1"/>
  <c r="CY999" i="1"/>
  <c r="CY414" i="1"/>
  <c r="CZ414" i="1"/>
  <c r="CZ906" i="1"/>
  <c r="CY906" i="1"/>
  <c r="CZ865" i="1"/>
  <c r="CZ154" i="1"/>
  <c r="CZ266" i="1"/>
  <c r="CZ302" i="1"/>
  <c r="CY336" i="1"/>
  <c r="CY468" i="1"/>
  <c r="CY634" i="1"/>
  <c r="CZ677" i="1"/>
  <c r="CZ793" i="1"/>
  <c r="CZ947" i="1"/>
  <c r="CZ921" i="1"/>
  <c r="CZ311" i="1"/>
  <c r="CZ409" i="1"/>
  <c r="CZ513" i="1"/>
  <c r="CZ649" i="1"/>
  <c r="CY460" i="1"/>
  <c r="CY642" i="1"/>
  <c r="CY700" i="1"/>
  <c r="CY732" i="1"/>
  <c r="CY764" i="1"/>
  <c r="CY796" i="1"/>
  <c r="CY828" i="1"/>
  <c r="CY870" i="1"/>
  <c r="CY596" i="1"/>
  <c r="CZ105" i="1"/>
  <c r="CZ137" i="1"/>
  <c r="CZ385" i="1"/>
  <c r="CZ523" i="1"/>
  <c r="CZ691" i="1"/>
  <c r="CZ723" i="1"/>
  <c r="CZ755" i="1"/>
  <c r="CZ26" i="1"/>
  <c r="CZ58" i="1"/>
  <c r="CZ153" i="1"/>
  <c r="CZ185" i="1"/>
  <c r="CZ217" i="1"/>
  <c r="CZ269" i="1"/>
  <c r="CZ333" i="1"/>
  <c r="CZ401" i="1"/>
  <c r="CZ505" i="1"/>
  <c r="CZ641" i="1"/>
  <c r="CY282" i="1"/>
  <c r="CZ282" i="1"/>
  <c r="CZ306" i="1"/>
  <c r="CY306" i="1"/>
  <c r="CY261" i="1"/>
  <c r="CZ261" i="1"/>
  <c r="CY181" i="1"/>
  <c r="CZ181" i="1"/>
  <c r="CZ61" i="1"/>
  <c r="CY61" i="1"/>
  <c r="CY831" i="1"/>
  <c r="CZ831" i="1"/>
  <c r="CY152" i="1"/>
  <c r="CZ152" i="1"/>
  <c r="CY258" i="1"/>
  <c r="CZ258" i="1"/>
  <c r="CY197" i="1"/>
  <c r="CZ197" i="1"/>
  <c r="CY128" i="1"/>
  <c r="CZ128" i="1"/>
  <c r="CZ937" i="1"/>
  <c r="CY937" i="1"/>
  <c r="CZ1001" i="1"/>
  <c r="CY1001" i="1"/>
  <c r="CY784" i="1"/>
  <c r="CZ784" i="1"/>
  <c r="CZ660" i="1"/>
  <c r="CY660" i="1"/>
  <c r="CY556" i="1"/>
  <c r="CZ556" i="1"/>
  <c r="CY430" i="1"/>
  <c r="CZ430" i="1"/>
  <c r="CY321" i="1"/>
  <c r="CZ321" i="1"/>
  <c r="CZ400" i="1"/>
  <c r="CY400" i="1"/>
  <c r="CY192" i="1"/>
  <c r="CZ192" i="1"/>
  <c r="CZ131" i="1"/>
  <c r="CY131" i="1"/>
  <c r="CZ172" i="1"/>
  <c r="CY172" i="1"/>
  <c r="CY14" i="1"/>
  <c r="CZ14" i="1"/>
  <c r="CY887" i="1"/>
  <c r="CZ887" i="1"/>
  <c r="CZ364" i="1"/>
  <c r="CY364" i="1"/>
  <c r="CZ563" i="1"/>
  <c r="CY563" i="1"/>
  <c r="CY877" i="1"/>
  <c r="CZ877" i="1"/>
  <c r="CY911" i="1"/>
  <c r="CZ911" i="1"/>
  <c r="CY864" i="1"/>
  <c r="CZ864" i="1"/>
  <c r="CY896" i="1"/>
  <c r="CZ896" i="1"/>
  <c r="CZ968" i="1"/>
  <c r="CY968" i="1"/>
  <c r="CZ811" i="1"/>
  <c r="CY811" i="1"/>
  <c r="CZ771" i="1"/>
  <c r="CY771" i="1"/>
  <c r="CY659" i="1"/>
  <c r="CZ659" i="1"/>
  <c r="CY627" i="1"/>
  <c r="CZ627" i="1"/>
  <c r="CY813" i="1"/>
  <c r="CZ813" i="1"/>
  <c r="CZ733" i="1"/>
  <c r="CY733" i="1"/>
  <c r="CY823" i="1"/>
  <c r="CZ823" i="1"/>
  <c r="CZ910" i="1"/>
  <c r="CY910" i="1"/>
  <c r="CY944" i="1"/>
  <c r="CZ944" i="1"/>
  <c r="CZ846" i="1"/>
  <c r="CY846" i="1"/>
  <c r="CY720" i="1"/>
  <c r="CZ720" i="1"/>
  <c r="CY672" i="1"/>
  <c r="CZ672" i="1"/>
  <c r="CY640" i="1"/>
  <c r="CZ640" i="1"/>
  <c r="CZ593" i="1"/>
  <c r="CY593" i="1"/>
  <c r="CY559" i="1"/>
  <c r="CZ559" i="1"/>
  <c r="CZ474" i="1"/>
  <c r="CY474" i="1"/>
  <c r="CY314" i="1"/>
  <c r="CZ314" i="1"/>
  <c r="CZ504" i="1"/>
  <c r="CY504" i="1"/>
  <c r="CZ408" i="1"/>
  <c r="CY408" i="1"/>
  <c r="CZ315" i="1"/>
  <c r="CY315" i="1"/>
  <c r="CY260" i="1"/>
  <c r="CZ260" i="1"/>
  <c r="CY67" i="1"/>
  <c r="CZ67" i="1"/>
  <c r="CZ102" i="1"/>
  <c r="CY102" i="1"/>
  <c r="CY44" i="1"/>
  <c r="CZ44" i="1"/>
  <c r="CZ545" i="1"/>
  <c r="CY545" i="1"/>
  <c r="CY491" i="1"/>
  <c r="CZ491" i="1"/>
  <c r="CZ304" i="1"/>
  <c r="CY304" i="1"/>
  <c r="CY35" i="1"/>
  <c r="CZ35" i="1"/>
  <c r="CZ885" i="1"/>
  <c r="CY885" i="1"/>
  <c r="CY929" i="1"/>
  <c r="CZ929" i="1"/>
  <c r="CY971" i="1"/>
  <c r="CZ971" i="1"/>
  <c r="CY982" i="1"/>
  <c r="CZ982" i="1"/>
  <c r="CZ656" i="1"/>
  <c r="CY656" i="1"/>
  <c r="CY619" i="1"/>
  <c r="CZ619" i="1"/>
  <c r="CY829" i="1"/>
  <c r="CZ829" i="1"/>
  <c r="CZ661" i="1"/>
  <c r="CY661" i="1"/>
  <c r="CZ554" i="1"/>
  <c r="CY554" i="1"/>
  <c r="CY447" i="1"/>
  <c r="CZ447" i="1"/>
  <c r="CY406" i="1"/>
  <c r="CZ406" i="1"/>
  <c r="CY367" i="1"/>
  <c r="CZ367" i="1"/>
  <c r="CY607" i="1"/>
  <c r="CZ607" i="1"/>
  <c r="CZ623" i="1"/>
  <c r="CY623" i="1"/>
  <c r="CZ843" i="1"/>
  <c r="CY843" i="1"/>
  <c r="CZ776" i="1"/>
  <c r="CY776" i="1"/>
  <c r="CY614" i="1"/>
  <c r="CZ614" i="1"/>
  <c r="CY439" i="1"/>
  <c r="CZ439" i="1"/>
  <c r="CY369" i="1"/>
  <c r="CZ369" i="1"/>
  <c r="CY351" i="1"/>
  <c r="CZ351" i="1"/>
  <c r="CY571" i="1"/>
  <c r="CZ571" i="1"/>
  <c r="CZ477" i="1"/>
  <c r="CY477" i="1"/>
  <c r="CY387" i="1"/>
  <c r="CZ387" i="1"/>
  <c r="CY200" i="1"/>
  <c r="CZ200" i="1"/>
  <c r="CZ270" i="1"/>
  <c r="CY270" i="1"/>
  <c r="CZ75" i="1"/>
  <c r="CY75" i="1"/>
  <c r="CZ156" i="1"/>
  <c r="CY156" i="1"/>
  <c r="CY122" i="1"/>
  <c r="CZ122" i="1"/>
  <c r="CZ462" i="1"/>
  <c r="CY462" i="1"/>
  <c r="CZ426" i="1"/>
  <c r="CY426" i="1"/>
  <c r="CY312" i="1"/>
  <c r="CZ312" i="1"/>
  <c r="CY918" i="1"/>
  <c r="CZ918" i="1"/>
  <c r="CZ964" i="1"/>
  <c r="CY964" i="1"/>
  <c r="CZ987" i="1"/>
  <c r="CY987" i="1"/>
  <c r="CZ808" i="1"/>
  <c r="CY808" i="1"/>
  <c r="CZ728" i="1"/>
  <c r="CY728" i="1"/>
  <c r="CZ670" i="1"/>
  <c r="CY670" i="1"/>
  <c r="CY805" i="1"/>
  <c r="CZ805" i="1"/>
  <c r="CZ530" i="1"/>
  <c r="CY530" i="1"/>
  <c r="CY470" i="1"/>
  <c r="CZ470" i="1"/>
  <c r="CZ436" i="1"/>
  <c r="CY436" i="1"/>
  <c r="CY807" i="1"/>
  <c r="CZ807" i="1"/>
  <c r="CZ125" i="1"/>
  <c r="CY125" i="1"/>
  <c r="CY53" i="1"/>
  <c r="CZ53" i="1"/>
  <c r="CZ872" i="1"/>
  <c r="CY872" i="1"/>
  <c r="CZ888" i="1"/>
  <c r="CY888" i="1"/>
  <c r="CY931" i="1"/>
  <c r="CZ931" i="1"/>
  <c r="CY995" i="1"/>
  <c r="CZ995" i="1"/>
  <c r="CZ824" i="1"/>
  <c r="CY824" i="1"/>
  <c r="CZ550" i="1"/>
  <c r="CY550" i="1"/>
  <c r="CY501" i="1"/>
  <c r="CZ501" i="1"/>
  <c r="CZ424" i="1"/>
  <c r="CY424" i="1"/>
  <c r="CZ263" i="1"/>
  <c r="CY263" i="1"/>
  <c r="CY123" i="1"/>
  <c r="CZ123" i="1"/>
  <c r="CY106" i="1"/>
  <c r="CZ106" i="1"/>
  <c r="CY353" i="1"/>
  <c r="CZ353" i="1"/>
  <c r="CY499" i="1"/>
  <c r="CZ499" i="1"/>
  <c r="CZ328" i="1"/>
  <c r="CY328" i="1"/>
  <c r="CY307" i="1"/>
  <c r="CZ307" i="1"/>
  <c r="CY899" i="1"/>
  <c r="CZ899" i="1"/>
  <c r="CY939" i="1"/>
  <c r="CZ939" i="1"/>
  <c r="CY822" i="1"/>
  <c r="CZ822" i="1"/>
  <c r="CY704" i="1"/>
  <c r="CZ704" i="1"/>
  <c r="CY535" i="1"/>
  <c r="CZ535" i="1"/>
  <c r="CZ380" i="1"/>
  <c r="CY380" i="1"/>
  <c r="CY308" i="1"/>
  <c r="CZ308" i="1"/>
  <c r="CY259" i="1"/>
  <c r="CZ259" i="1"/>
  <c r="CZ238" i="1"/>
  <c r="CY238" i="1"/>
  <c r="CY164" i="1"/>
  <c r="CZ164" i="1"/>
  <c r="CY71" i="1"/>
  <c r="CZ71" i="1"/>
  <c r="CY22" i="1"/>
  <c r="CZ22" i="1"/>
  <c r="CY909" i="1"/>
  <c r="CZ909" i="1"/>
  <c r="CY967" i="1"/>
  <c r="CZ967" i="1"/>
  <c r="CZ352" i="1"/>
  <c r="CY352" i="1"/>
  <c r="CY90" i="1"/>
  <c r="CZ90" i="1"/>
  <c r="CZ507" i="1"/>
  <c r="CY507" i="1"/>
  <c r="CY300" i="1"/>
  <c r="CZ300" i="1"/>
  <c r="CY268" i="1"/>
  <c r="CZ268" i="1"/>
  <c r="CZ222" i="1"/>
  <c r="CY222" i="1"/>
  <c r="CZ163" i="1"/>
  <c r="CY163" i="1"/>
  <c r="CZ118" i="1"/>
  <c r="CY118" i="1"/>
  <c r="CY38" i="1"/>
  <c r="CZ38" i="1"/>
  <c r="CZ625" i="1"/>
  <c r="CY625" i="1"/>
  <c r="CZ781" i="1"/>
  <c r="CY781" i="1"/>
  <c r="CY685" i="1"/>
  <c r="CZ685" i="1"/>
  <c r="CY323" i="1"/>
  <c r="CZ323" i="1"/>
  <c r="CY241" i="1"/>
  <c r="CZ241" i="1"/>
  <c r="CY171" i="1"/>
  <c r="CZ171" i="1"/>
  <c r="CY87" i="1"/>
  <c r="CZ87" i="1"/>
  <c r="CY957" i="1"/>
  <c r="CZ957" i="1"/>
  <c r="CY588" i="1"/>
  <c r="CZ588" i="1"/>
  <c r="CY7" i="1"/>
  <c r="CZ7" i="1"/>
  <c r="CY679" i="1"/>
  <c r="CZ679" i="1"/>
  <c r="CZ606" i="1"/>
  <c r="CY606" i="1"/>
  <c r="CY471" i="1"/>
  <c r="CZ471" i="1"/>
  <c r="CY196" i="1"/>
  <c r="CZ196" i="1"/>
  <c r="CY526" i="1"/>
  <c r="CZ526" i="1"/>
  <c r="CZ375" i="1"/>
  <c r="CY375" i="1"/>
  <c r="CY839" i="1"/>
  <c r="CZ839" i="1"/>
  <c r="CZ913" i="1"/>
  <c r="CZ977" i="1"/>
  <c r="CZ309" i="1"/>
  <c r="CZ325" i="1"/>
  <c r="CZ407" i="1"/>
  <c r="CZ459" i="1"/>
  <c r="CZ511" i="1"/>
  <c r="CZ565" i="1"/>
  <c r="CZ631" i="1"/>
  <c r="CY392" i="1"/>
  <c r="CY458" i="1"/>
  <c r="CY572" i="1"/>
  <c r="CY636" i="1"/>
  <c r="CY674" i="1"/>
  <c r="CY698" i="1"/>
  <c r="CY714" i="1"/>
  <c r="CY730" i="1"/>
  <c r="CY746" i="1"/>
  <c r="CY762" i="1"/>
  <c r="CY778" i="1"/>
  <c r="CY794" i="1"/>
  <c r="CY810" i="1"/>
  <c r="CY826" i="1"/>
  <c r="CY842" i="1"/>
  <c r="CY866" i="1"/>
  <c r="CY962" i="1"/>
  <c r="CY568" i="1"/>
  <c r="CZ168" i="1"/>
  <c r="CZ103" i="1"/>
  <c r="CZ119" i="1"/>
  <c r="CZ135" i="1"/>
  <c r="CZ251" i="1"/>
  <c r="CZ383" i="1"/>
  <c r="CZ435" i="1"/>
  <c r="CZ519" i="1"/>
  <c r="CZ583" i="1"/>
  <c r="CZ647" i="1"/>
  <c r="CZ705" i="1"/>
  <c r="CZ721" i="1"/>
  <c r="CZ737" i="1"/>
  <c r="CZ753" i="1"/>
  <c r="CZ8" i="1"/>
  <c r="CZ24" i="1"/>
  <c r="CZ40" i="1"/>
  <c r="CZ56" i="1"/>
  <c r="CZ72" i="1"/>
  <c r="CZ88" i="1"/>
  <c r="CZ167" i="1"/>
  <c r="CZ183" i="1"/>
  <c r="CZ199" i="1"/>
  <c r="CZ215" i="1"/>
  <c r="CZ233" i="1"/>
  <c r="CZ265" i="1"/>
  <c r="CZ287" i="1"/>
  <c r="CZ303" i="1"/>
  <c r="CZ347" i="1"/>
  <c r="CZ399" i="1"/>
  <c r="CZ451" i="1"/>
  <c r="CZ503" i="1"/>
  <c r="CZ557" i="1"/>
  <c r="CZ637" i="1"/>
  <c r="CZ683" i="1"/>
  <c r="CZ100" i="1"/>
  <c r="CZ116" i="1"/>
  <c r="CZ132" i="1"/>
  <c r="CZ248" i="1"/>
  <c r="CY374" i="1"/>
  <c r="CY440" i="1"/>
  <c r="CZ170" i="1"/>
  <c r="CZ186" i="1"/>
  <c r="CZ202" i="1"/>
  <c r="CZ218" i="1"/>
  <c r="CY354" i="1"/>
  <c r="CY370" i="1"/>
  <c r="CY428" i="1"/>
  <c r="CZ9" i="1"/>
  <c r="CZ25" i="1"/>
  <c r="CZ41" i="1"/>
  <c r="CZ57" i="1"/>
  <c r="CZ73" i="1"/>
  <c r="CZ141" i="1"/>
  <c r="CZ373" i="1"/>
  <c r="CZ473" i="1"/>
  <c r="CZ529" i="1"/>
  <c r="CZ611" i="1"/>
  <c r="CZ675" i="1"/>
  <c r="CY506" i="1"/>
  <c r="CY560" i="1"/>
  <c r="CY624" i="1"/>
  <c r="CY668" i="1"/>
  <c r="CY860" i="1"/>
  <c r="CY928" i="1"/>
  <c r="CY992" i="1"/>
  <c r="CZ889" i="1"/>
  <c r="CZ905" i="1"/>
  <c r="CZ951" i="1"/>
  <c r="CY478" i="1"/>
  <c r="CY494" i="1"/>
  <c r="CY584" i="1"/>
  <c r="CY884" i="1"/>
  <c r="CY900" i="1"/>
  <c r="CY934" i="1"/>
  <c r="CY998" i="1"/>
  <c r="CZ825" i="1"/>
  <c r="CZ841" i="1"/>
  <c r="CY933" i="1"/>
  <c r="CY162" i="1"/>
  <c r="CY278" i="1"/>
  <c r="CY310" i="1"/>
  <c r="CZ344" i="1"/>
  <c r="CZ476" i="1"/>
  <c r="CZ878" i="1"/>
  <c r="CY769" i="1"/>
  <c r="CY801" i="1"/>
  <c r="CY979" i="1"/>
  <c r="CY953" i="1"/>
  <c r="CY319" i="1"/>
  <c r="CY417" i="1"/>
  <c r="CY551" i="1"/>
  <c r="CZ386" i="1"/>
  <c r="CZ522" i="1"/>
  <c r="CZ662" i="1"/>
  <c r="CZ708" i="1"/>
  <c r="CZ740" i="1"/>
  <c r="CZ772" i="1"/>
  <c r="CZ804" i="1"/>
  <c r="CZ836" i="1"/>
  <c r="CZ938" i="1"/>
  <c r="CY653" i="1"/>
  <c r="CY113" i="1"/>
  <c r="CY239" i="1"/>
  <c r="CY429" i="1"/>
  <c r="CY541" i="1"/>
  <c r="CY699" i="1"/>
  <c r="CY731" i="1"/>
  <c r="CZ542" i="1"/>
  <c r="CY34" i="1"/>
  <c r="CY66" i="1"/>
  <c r="CY161" i="1"/>
  <c r="CY193" i="1"/>
  <c r="CY225" i="1"/>
  <c r="CY281" i="1"/>
  <c r="CY341" i="1"/>
  <c r="CY445" i="1"/>
  <c r="CY543" i="1"/>
  <c r="CY667" i="1"/>
  <c r="CZ104" i="1"/>
  <c r="CY104" i="1"/>
  <c r="CY301" i="1"/>
  <c r="CZ301" i="1"/>
  <c r="CZ242" i="1"/>
  <c r="CY242" i="1"/>
  <c r="CZ45" i="1"/>
  <c r="CY45" i="1"/>
  <c r="CY176" i="1"/>
  <c r="CZ176" i="1"/>
  <c r="CZ650" i="1"/>
  <c r="CY650" i="1"/>
  <c r="CY221" i="1"/>
  <c r="CZ221" i="1"/>
  <c r="CY117" i="1"/>
  <c r="CZ117" i="1"/>
  <c r="CY791" i="1"/>
  <c r="CZ791" i="1"/>
  <c r="CZ610" i="1"/>
  <c r="CY610" i="1"/>
  <c r="CZ602" i="1"/>
  <c r="CY602" i="1"/>
  <c r="CY157" i="1"/>
  <c r="CZ157" i="1"/>
  <c r="CZ120" i="1"/>
  <c r="CY120" i="1"/>
  <c r="CY133" i="1"/>
  <c r="CZ133" i="1"/>
  <c r="CY815" i="1"/>
  <c r="CZ815" i="1"/>
  <c r="CY799" i="1"/>
  <c r="CZ799" i="1"/>
  <c r="CY671" i="1"/>
  <c r="CZ671" i="1"/>
  <c r="CZ894" i="1"/>
  <c r="CY894" i="1"/>
  <c r="CZ990" i="1"/>
  <c r="CY990" i="1"/>
  <c r="CZ852" i="1"/>
  <c r="CY852" i="1"/>
  <c r="CZ803" i="1"/>
  <c r="CY803" i="1"/>
  <c r="CY726" i="1"/>
  <c r="CZ726" i="1"/>
  <c r="CY654" i="1"/>
  <c r="CZ654" i="1"/>
  <c r="CY553" i="1"/>
  <c r="CZ553" i="1"/>
  <c r="CY425" i="1"/>
  <c r="CZ425" i="1"/>
  <c r="CZ395" i="1"/>
  <c r="CY395" i="1"/>
  <c r="CY107" i="1"/>
  <c r="CZ107" i="1"/>
  <c r="CY150" i="1"/>
  <c r="CZ150" i="1"/>
  <c r="CY37" i="1"/>
  <c r="CZ37" i="1"/>
  <c r="CY903" i="1"/>
  <c r="CZ903" i="1"/>
  <c r="CY313" i="1"/>
  <c r="CZ313" i="1"/>
  <c r="CZ517" i="1"/>
  <c r="CY517" i="1"/>
  <c r="CY416" i="1"/>
  <c r="CZ416" i="1"/>
  <c r="CY5" i="1"/>
  <c r="CZ5" i="1"/>
  <c r="CZ882" i="1"/>
  <c r="CY882" i="1"/>
  <c r="CZ914" i="1"/>
  <c r="CY914" i="1"/>
  <c r="CY948" i="1"/>
  <c r="CZ948" i="1"/>
  <c r="CY835" i="1"/>
  <c r="CZ835" i="1"/>
  <c r="CY768" i="1"/>
  <c r="CZ768" i="1"/>
  <c r="CY789" i="1"/>
  <c r="CZ789" i="1"/>
  <c r="CY709" i="1"/>
  <c r="CZ709" i="1"/>
  <c r="CY285" i="1"/>
  <c r="CZ285" i="1"/>
  <c r="CZ687" i="1"/>
  <c r="CY687" i="1"/>
  <c r="CY759" i="1"/>
  <c r="CZ759" i="1"/>
  <c r="CZ916" i="1"/>
  <c r="CY916" i="1"/>
  <c r="CZ546" i="1"/>
  <c r="CY546" i="1"/>
  <c r="CZ500" i="1"/>
  <c r="CY500" i="1"/>
  <c r="CZ396" i="1"/>
  <c r="CY396" i="1"/>
  <c r="CZ544" i="1"/>
  <c r="CY544" i="1"/>
  <c r="CY480" i="1"/>
  <c r="CZ480" i="1"/>
  <c r="CZ257" i="1"/>
  <c r="CY257" i="1"/>
  <c r="CY203" i="1"/>
  <c r="CZ203" i="1"/>
  <c r="CZ59" i="1"/>
  <c r="CY59" i="1"/>
  <c r="CZ134" i="1"/>
  <c r="CY134" i="1"/>
  <c r="CY521" i="1"/>
  <c r="CZ521" i="1"/>
  <c r="CZ330" i="1"/>
  <c r="CY330" i="1"/>
  <c r="CZ464" i="1"/>
  <c r="CY464" i="1"/>
  <c r="CY280" i="1"/>
  <c r="CZ280" i="1"/>
  <c r="CY21" i="1"/>
  <c r="CZ21" i="1"/>
  <c r="CY981" i="1"/>
  <c r="CZ981" i="1"/>
  <c r="CY936" i="1"/>
  <c r="CZ936" i="1"/>
  <c r="CZ988" i="1"/>
  <c r="CY988" i="1"/>
  <c r="CY816" i="1"/>
  <c r="CZ816" i="1"/>
  <c r="CY752" i="1"/>
  <c r="CZ752" i="1"/>
  <c r="CY686" i="1"/>
  <c r="CZ686" i="1"/>
  <c r="CZ612" i="1"/>
  <c r="CY612" i="1"/>
  <c r="CZ765" i="1"/>
  <c r="CY765" i="1"/>
  <c r="CZ621" i="1"/>
  <c r="CY621" i="1"/>
  <c r="CZ574" i="1"/>
  <c r="CY574" i="1"/>
  <c r="CZ431" i="1"/>
  <c r="CY431" i="1"/>
  <c r="CZ390" i="1"/>
  <c r="CY390" i="1"/>
  <c r="CY69" i="1"/>
  <c r="CZ69" i="1"/>
  <c r="CZ594" i="1"/>
  <c r="CY594" i="1"/>
  <c r="CY855" i="1"/>
  <c r="CZ855" i="1"/>
  <c r="CZ695" i="1"/>
  <c r="CY695" i="1"/>
  <c r="CZ743" i="1"/>
  <c r="CY743" i="1"/>
  <c r="CZ862" i="1"/>
  <c r="CY862" i="1"/>
  <c r="CY832" i="1"/>
  <c r="CZ832" i="1"/>
  <c r="CY694" i="1"/>
  <c r="CZ694" i="1"/>
  <c r="CY603" i="1"/>
  <c r="CZ603" i="1"/>
  <c r="CZ534" i="1"/>
  <c r="CY534" i="1"/>
  <c r="CZ422" i="1"/>
  <c r="CY422" i="1"/>
  <c r="CZ366" i="1"/>
  <c r="CY366" i="1"/>
  <c r="CZ346" i="1"/>
  <c r="CY346" i="1"/>
  <c r="CY549" i="1"/>
  <c r="CZ549" i="1"/>
  <c r="CY472" i="1"/>
  <c r="CZ472" i="1"/>
  <c r="CZ379" i="1"/>
  <c r="CY379" i="1"/>
  <c r="CZ305" i="1"/>
  <c r="CY305" i="1"/>
  <c r="CY187" i="1"/>
  <c r="CZ187" i="1"/>
  <c r="CZ43" i="1"/>
  <c r="CY43" i="1"/>
  <c r="CZ27" i="1"/>
  <c r="CY27" i="1"/>
  <c r="CZ532" i="1"/>
  <c r="CY532" i="1"/>
  <c r="CY358" i="1"/>
  <c r="CZ358" i="1"/>
  <c r="CZ475" i="1"/>
  <c r="CY475" i="1"/>
  <c r="CZ36" i="1"/>
  <c r="CY36" i="1"/>
  <c r="CZ890" i="1"/>
  <c r="CY890" i="1"/>
  <c r="CZ932" i="1"/>
  <c r="CY932" i="1"/>
  <c r="CZ976" i="1"/>
  <c r="CY976" i="1"/>
  <c r="CZ856" i="1"/>
  <c r="CY856" i="1"/>
  <c r="CZ798" i="1"/>
  <c r="CY798" i="1"/>
  <c r="CY710" i="1"/>
  <c r="CZ710" i="1"/>
  <c r="CZ620" i="1"/>
  <c r="CY620" i="1"/>
  <c r="CZ797" i="1"/>
  <c r="CY797" i="1"/>
  <c r="CZ645" i="1"/>
  <c r="CY645" i="1"/>
  <c r="CY527" i="1"/>
  <c r="CZ527" i="1"/>
  <c r="CZ465" i="1"/>
  <c r="CY465" i="1"/>
  <c r="CZ343" i="1"/>
  <c r="CY343" i="1"/>
  <c r="CY213" i="1"/>
  <c r="CZ213" i="1"/>
  <c r="CZ109" i="1"/>
  <c r="CY109" i="1"/>
  <c r="CZ875" i="1"/>
  <c r="CY875" i="1"/>
  <c r="CZ766" i="1"/>
  <c r="CY766" i="1"/>
  <c r="CY644" i="1"/>
  <c r="CZ644" i="1"/>
  <c r="CZ466" i="1"/>
  <c r="CY466" i="1"/>
  <c r="CY405" i="1"/>
  <c r="CZ405" i="1"/>
  <c r="CZ320" i="1"/>
  <c r="CY320" i="1"/>
  <c r="CY254" i="1"/>
  <c r="CZ254" i="1"/>
  <c r="CZ220" i="1"/>
  <c r="CY220" i="1"/>
  <c r="CZ115" i="1"/>
  <c r="CY115" i="1"/>
  <c r="CZ978" i="1"/>
  <c r="CY978" i="1"/>
  <c r="CY490" i="1"/>
  <c r="CZ490" i="1"/>
  <c r="CY335" i="1"/>
  <c r="CZ335" i="1"/>
  <c r="CZ384" i="1"/>
  <c r="CY384" i="1"/>
  <c r="CY46" i="1"/>
  <c r="CZ46" i="1"/>
  <c r="CZ963" i="1"/>
  <c r="CY963" i="1"/>
  <c r="CZ996" i="1"/>
  <c r="CY996" i="1"/>
  <c r="CY848" i="1"/>
  <c r="CZ848" i="1"/>
  <c r="CZ792" i="1"/>
  <c r="CY792" i="1"/>
  <c r="CZ718" i="1"/>
  <c r="CY718" i="1"/>
  <c r="CY629" i="1"/>
  <c r="CZ629" i="1"/>
  <c r="CZ441" i="1"/>
  <c r="CY441" i="1"/>
  <c r="CZ350" i="1"/>
  <c r="CY350" i="1"/>
  <c r="CZ520" i="1"/>
  <c r="CY520" i="1"/>
  <c r="CY421" i="1"/>
  <c r="CZ421" i="1"/>
  <c r="CZ188" i="1"/>
  <c r="CY188" i="1"/>
  <c r="CY861" i="1"/>
  <c r="CZ861" i="1"/>
  <c r="CY525" i="1"/>
  <c r="CZ525" i="1"/>
  <c r="CZ231" i="1"/>
  <c r="CY231" i="1"/>
  <c r="CZ206" i="1"/>
  <c r="CY206" i="1"/>
  <c r="CZ158" i="1"/>
  <c r="CY158" i="1"/>
  <c r="CY63" i="1"/>
  <c r="CZ63" i="1"/>
  <c r="CZ949" i="1"/>
  <c r="CY949" i="1"/>
  <c r="CZ555" i="1"/>
  <c r="CY555" i="1"/>
  <c r="CY483" i="1"/>
  <c r="CZ483" i="1"/>
  <c r="CY284" i="1"/>
  <c r="CZ284" i="1"/>
  <c r="CZ174" i="1"/>
  <c r="CY174" i="1"/>
  <c r="CY879" i="1"/>
  <c r="CZ879" i="1"/>
  <c r="CZ749" i="1"/>
  <c r="CY749" i="1"/>
  <c r="CZ570" i="1"/>
  <c r="CY570" i="1"/>
  <c r="CY316" i="1"/>
  <c r="CZ316" i="1"/>
  <c r="CY291" i="1"/>
  <c r="CZ291" i="1"/>
  <c r="CY212" i="1"/>
  <c r="CZ212" i="1"/>
  <c r="CY151" i="1"/>
  <c r="CZ151" i="1"/>
  <c r="CY78" i="1"/>
  <c r="CZ78" i="1"/>
  <c r="CZ973" i="1"/>
  <c r="CY973" i="1"/>
  <c r="CY510" i="1"/>
  <c r="CZ510" i="1"/>
  <c r="CY651" i="1"/>
  <c r="CZ651" i="1"/>
  <c r="CY600" i="1"/>
  <c r="CZ600" i="1"/>
  <c r="CY463" i="1"/>
  <c r="CZ463" i="1"/>
  <c r="CY296" i="1"/>
  <c r="CZ296" i="1"/>
  <c r="CY130" i="1"/>
  <c r="CZ130" i="1"/>
  <c r="CZ455" i="1"/>
  <c r="CY455" i="1"/>
  <c r="CZ348" i="1"/>
  <c r="CY348" i="1"/>
  <c r="CZ965" i="1"/>
  <c r="CZ234" i="1"/>
  <c r="CZ286" i="1"/>
  <c r="CZ318" i="1"/>
  <c r="CY402" i="1"/>
  <c r="CY548" i="1"/>
  <c r="CY940" i="1"/>
  <c r="CZ777" i="1"/>
  <c r="CZ809" i="1"/>
  <c r="CZ851" i="1"/>
  <c r="CZ985" i="1"/>
  <c r="CZ327" i="1"/>
  <c r="CZ461" i="1"/>
  <c r="CZ569" i="1"/>
  <c r="CY394" i="1"/>
  <c r="CY586" i="1"/>
  <c r="CY678" i="1"/>
  <c r="CY716" i="1"/>
  <c r="CY748" i="1"/>
  <c r="CY780" i="1"/>
  <c r="CY812" i="1"/>
  <c r="CY844" i="1"/>
  <c r="CY970" i="1"/>
  <c r="CZ89" i="1"/>
  <c r="CZ121" i="1"/>
  <c r="CZ255" i="1"/>
  <c r="CZ437" i="1"/>
  <c r="CZ587" i="1"/>
  <c r="CZ707" i="1"/>
  <c r="CZ739" i="1"/>
  <c r="CZ10" i="1"/>
  <c r="CZ42" i="1"/>
  <c r="CZ74" i="1"/>
  <c r="CZ169" i="1"/>
  <c r="CZ201" i="1"/>
  <c r="CZ237" i="1"/>
  <c r="CZ289" i="1"/>
  <c r="CZ349" i="1"/>
  <c r="CZ453" i="1"/>
  <c r="CZ561" i="1"/>
  <c r="CZ689" i="1"/>
  <c r="CY3" i="1"/>
  <c r="CZ3" i="1"/>
  <c r="CO65" i="1"/>
  <c r="DG129" i="1"/>
  <c r="DB129" i="1" s="1"/>
  <c r="DF129" i="1"/>
  <c r="DG158" i="1"/>
  <c r="DB158" i="1" s="1"/>
  <c r="DF158" i="1"/>
  <c r="DF97" i="1"/>
  <c r="DG97" i="1"/>
  <c r="DB97" i="1" s="1"/>
  <c r="DF938" i="1"/>
  <c r="DG938" i="1"/>
  <c r="DB938" i="1" s="1"/>
  <c r="DF20" i="1"/>
  <c r="DG20" i="1"/>
  <c r="DB20" i="1" s="1"/>
  <c r="DF545" i="1"/>
  <c r="DG545" i="1"/>
  <c r="DB545" i="1" s="1"/>
  <c r="DF416" i="1"/>
  <c r="DG416" i="1"/>
  <c r="DB416" i="1" s="1"/>
  <c r="DF70" i="1"/>
  <c r="DG70" i="1"/>
  <c r="DB70" i="1" s="1"/>
  <c r="DF426" i="1"/>
  <c r="DG426" i="1"/>
  <c r="DB426" i="1" s="1"/>
  <c r="DG190" i="1"/>
  <c r="DB190" i="1" s="1"/>
  <c r="DF190" i="1"/>
  <c r="DF156" i="1"/>
  <c r="DG156" i="1"/>
  <c r="DB156" i="1" s="1"/>
  <c r="DF110" i="1"/>
  <c r="DG110" i="1"/>
  <c r="DB110" i="1" s="1"/>
  <c r="DF887" i="1"/>
  <c r="DG887" i="1"/>
  <c r="DB887" i="1" s="1"/>
  <c r="DF988" i="1"/>
  <c r="DG988" i="1"/>
  <c r="DB988" i="1" s="1"/>
  <c r="DF798" i="1"/>
  <c r="DG798" i="1"/>
  <c r="DB798" i="1" s="1"/>
  <c r="DF747" i="1"/>
  <c r="DG747" i="1"/>
  <c r="DB747" i="1" s="1"/>
  <c r="DF853" i="1"/>
  <c r="DG853" i="1"/>
  <c r="DB853" i="1" s="1"/>
  <c r="DF567" i="1"/>
  <c r="DG567" i="1"/>
  <c r="DB567" i="1" s="1"/>
  <c r="DF496" i="1"/>
  <c r="DG496" i="1"/>
  <c r="DB496" i="1" s="1"/>
  <c r="DF204" i="1"/>
  <c r="DG204" i="1"/>
  <c r="DB204" i="1" s="1"/>
  <c r="DF527" i="1"/>
  <c r="DG527" i="1"/>
  <c r="DB527" i="1" s="1"/>
  <c r="DF845" i="1"/>
  <c r="DG845" i="1"/>
  <c r="DB845" i="1" s="1"/>
  <c r="DF635" i="1"/>
  <c r="DG635" i="1"/>
  <c r="DB635" i="1" s="1"/>
  <c r="DF323" i="1"/>
  <c r="DG323" i="1"/>
  <c r="DF252" i="1"/>
  <c r="DG252" i="1"/>
  <c r="DB252" i="1" s="1"/>
  <c r="DF74" i="1"/>
  <c r="DG74" i="1"/>
  <c r="DB74" i="1" s="1"/>
  <c r="DF758" i="1"/>
  <c r="DG758" i="1"/>
  <c r="DB758" i="1" s="1"/>
  <c r="DG638" i="1"/>
  <c r="DB638" i="1" s="1"/>
  <c r="DF638" i="1"/>
  <c r="DF489" i="1"/>
  <c r="DG489" i="1"/>
  <c r="DB489" i="1" s="1"/>
  <c r="DF436" i="1"/>
  <c r="DG436" i="1"/>
  <c r="DB436" i="1" s="1"/>
  <c r="DF895" i="1"/>
  <c r="DG895" i="1"/>
  <c r="DB895" i="1" s="1"/>
  <c r="DF917" i="1"/>
  <c r="DG917" i="1"/>
  <c r="DB917" i="1" s="1"/>
  <c r="DF440" i="1"/>
  <c r="DG440" i="1"/>
  <c r="DB440" i="1" s="1"/>
  <c r="DF228" i="1"/>
  <c r="DG228" i="1"/>
  <c r="DB228" i="1" s="1"/>
  <c r="DF325" i="1"/>
  <c r="DG325" i="1"/>
  <c r="DB325" i="1" s="1"/>
  <c r="DF506" i="1"/>
  <c r="DG506" i="1"/>
  <c r="DB506" i="1" s="1"/>
  <c r="DF327" i="1"/>
  <c r="DG327" i="1"/>
  <c r="DB327" i="1" s="1"/>
  <c r="DF408" i="1"/>
  <c r="DG408" i="1"/>
  <c r="DB408" i="1" s="1"/>
  <c r="DF365" i="1"/>
  <c r="DG365" i="1"/>
  <c r="DB365" i="1" s="1"/>
  <c r="DF111" i="1"/>
  <c r="DG111" i="1"/>
  <c r="DF63" i="1"/>
  <c r="DG63" i="1"/>
  <c r="DF12" i="1"/>
  <c r="DG12" i="1"/>
  <c r="DB12" i="1" s="1"/>
  <c r="DF983" i="1"/>
  <c r="DG983" i="1"/>
  <c r="DB983" i="1" s="1"/>
  <c r="DF557" i="1"/>
  <c r="DG557" i="1"/>
  <c r="DB557" i="1" s="1"/>
  <c r="DF240" i="1"/>
  <c r="DG240" i="1"/>
  <c r="DB240" i="1" s="1"/>
  <c r="DF863" i="1"/>
  <c r="DG863" i="1"/>
  <c r="DB863" i="1" s="1"/>
  <c r="DG326" i="1"/>
  <c r="DB326" i="1" s="1"/>
  <c r="DF326" i="1"/>
  <c r="DG438" i="1"/>
  <c r="DB438" i="1" s="1"/>
  <c r="DF438" i="1"/>
  <c r="DF15" i="1"/>
  <c r="DG15" i="1"/>
  <c r="DG318" i="1"/>
  <c r="DB318" i="1" s="1"/>
  <c r="DF318" i="1"/>
  <c r="DF475" i="1"/>
  <c r="DG475" i="1"/>
  <c r="DB475" i="1" s="1"/>
  <c r="DF55" i="1"/>
  <c r="DG55" i="1"/>
  <c r="DF13" i="1"/>
  <c r="DG13" i="1"/>
  <c r="DB13" i="1" s="1"/>
  <c r="DF490" i="1"/>
  <c r="DG490" i="1"/>
  <c r="DB490" i="1" s="1"/>
  <c r="DF442" i="1"/>
  <c r="DG442" i="1"/>
  <c r="DB442" i="1" s="1"/>
  <c r="DF313" i="1"/>
  <c r="DG313" i="1"/>
  <c r="DB313" i="1" s="1"/>
  <c r="DF411" i="1"/>
  <c r="DG411" i="1"/>
  <c r="DB411" i="1" s="1"/>
  <c r="DF873" i="1"/>
  <c r="DG873" i="1"/>
  <c r="DB873" i="1" s="1"/>
  <c r="DF936" i="1"/>
  <c r="DG936" i="1"/>
  <c r="DB936" i="1" s="1"/>
  <c r="DF918" i="1"/>
  <c r="DG918" i="1"/>
  <c r="DB918" i="1" s="1"/>
  <c r="DF912" i="1"/>
  <c r="DG912" i="1"/>
  <c r="DB912" i="1" s="1"/>
  <c r="DF979" i="1"/>
  <c r="DG979" i="1"/>
  <c r="DB979" i="1" s="1"/>
  <c r="DF996" i="1"/>
  <c r="DG996" i="1"/>
  <c r="DB996" i="1" s="1"/>
  <c r="DF984" i="1"/>
  <c r="DG984" i="1"/>
  <c r="DB984" i="1" s="1"/>
  <c r="DF905" i="1"/>
  <c r="DG905" i="1"/>
  <c r="DB905" i="1" s="1"/>
  <c r="DF968" i="1"/>
  <c r="DG968" i="1"/>
  <c r="DB968" i="1" s="1"/>
  <c r="DG933" i="1"/>
  <c r="DB933" i="1" s="1"/>
  <c r="DF933" i="1"/>
  <c r="DG837" i="1"/>
  <c r="DB837" i="1" s="1"/>
  <c r="DF837" i="1"/>
  <c r="DF785" i="1"/>
  <c r="DG785" i="1"/>
  <c r="DB785" i="1" s="1"/>
  <c r="DF761" i="1"/>
  <c r="DG761" i="1"/>
  <c r="DB761" i="1" s="1"/>
  <c r="DF689" i="1"/>
  <c r="DG689" i="1"/>
  <c r="DB689" i="1" s="1"/>
  <c r="DG765" i="1"/>
  <c r="DB765" i="1" s="1"/>
  <c r="DF765" i="1"/>
  <c r="DF725" i="1"/>
  <c r="DG725" i="1"/>
  <c r="DB725" i="1" s="1"/>
  <c r="DF482" i="1"/>
  <c r="DG482" i="1"/>
  <c r="DB482" i="1" s="1"/>
  <c r="DF431" i="1"/>
  <c r="DG431" i="1"/>
  <c r="DB431" i="1" s="1"/>
  <c r="DF394" i="1"/>
  <c r="DG394" i="1"/>
  <c r="DB394" i="1" s="1"/>
  <c r="DG334" i="1"/>
  <c r="DB334" i="1" s="1"/>
  <c r="DF334" i="1"/>
  <c r="DF565" i="1"/>
  <c r="DG565" i="1"/>
  <c r="DB565" i="1" s="1"/>
  <c r="DF435" i="1"/>
  <c r="DG435" i="1"/>
  <c r="DB435" i="1" s="1"/>
  <c r="DF349" i="1"/>
  <c r="DG349" i="1"/>
  <c r="DB349" i="1" s="1"/>
  <c r="DF208" i="1"/>
  <c r="DG208" i="1"/>
  <c r="DB208" i="1" s="1"/>
  <c r="DG278" i="1"/>
  <c r="DB278" i="1" s="1"/>
  <c r="DF278" i="1"/>
  <c r="DG222" i="1"/>
  <c r="DB222" i="1" s="1"/>
  <c r="DF222" i="1"/>
  <c r="DG198" i="1"/>
  <c r="DB198" i="1" s="1"/>
  <c r="DF198" i="1"/>
  <c r="DF132" i="1"/>
  <c r="DG132" i="1"/>
  <c r="DB132" i="1" s="1"/>
  <c r="DF121" i="1"/>
  <c r="DG121" i="1"/>
  <c r="DB121" i="1" s="1"/>
  <c r="DF898" i="1"/>
  <c r="DG898" i="1"/>
  <c r="DB898" i="1" s="1"/>
  <c r="DF935" i="1"/>
  <c r="DG935" i="1"/>
  <c r="DB935" i="1" s="1"/>
  <c r="DF811" i="1"/>
  <c r="DG811" i="1"/>
  <c r="DB811" i="1" s="1"/>
  <c r="DG646" i="1"/>
  <c r="DB646" i="1" s="1"/>
  <c r="DF646" i="1"/>
  <c r="DF643" i="1"/>
  <c r="DG643" i="1"/>
  <c r="DB643" i="1" s="1"/>
  <c r="DF564" i="1"/>
  <c r="DG564" i="1"/>
  <c r="DB564" i="1" s="1"/>
  <c r="DF543" i="1"/>
  <c r="DG543" i="1"/>
  <c r="DB543" i="1" s="1"/>
  <c r="DG406" i="1"/>
  <c r="DB406" i="1" s="1"/>
  <c r="DF406" i="1"/>
  <c r="DF338" i="1"/>
  <c r="DG338" i="1"/>
  <c r="DB338" i="1" s="1"/>
  <c r="DF324" i="1"/>
  <c r="DG324" i="1"/>
  <c r="DB324" i="1" s="1"/>
  <c r="DF319" i="1"/>
  <c r="DG319" i="1"/>
  <c r="DF555" i="1"/>
  <c r="DG555" i="1"/>
  <c r="DB555" i="1" s="1"/>
  <c r="DF311" i="1"/>
  <c r="DG311" i="1"/>
  <c r="DF135" i="1"/>
  <c r="DG135" i="1"/>
  <c r="DB135" i="1" s="1"/>
  <c r="DF50" i="1"/>
  <c r="DG50" i="1"/>
  <c r="DB50" i="1" s="1"/>
  <c r="DG7" i="1"/>
  <c r="DF7" i="1"/>
  <c r="DF792" i="1"/>
  <c r="DG792" i="1"/>
  <c r="DB792" i="1" s="1"/>
  <c r="DF721" i="1"/>
  <c r="DG721" i="1"/>
  <c r="DB721" i="1" s="1"/>
  <c r="DF696" i="1"/>
  <c r="DG696" i="1"/>
  <c r="DB696" i="1" s="1"/>
  <c r="DF604" i="1"/>
  <c r="DG604" i="1"/>
  <c r="DB604" i="1" s="1"/>
  <c r="DG741" i="1"/>
  <c r="DB741" i="1" s="1"/>
  <c r="DF741" i="1"/>
  <c r="DF653" i="1"/>
  <c r="DG653" i="1"/>
  <c r="DB653" i="1" s="1"/>
  <c r="DF570" i="1"/>
  <c r="DG570" i="1"/>
  <c r="DB570" i="1" s="1"/>
  <c r="DF423" i="1"/>
  <c r="DG423" i="1"/>
  <c r="DB423" i="1" s="1"/>
  <c r="DG350" i="1"/>
  <c r="DB350" i="1" s="1"/>
  <c r="DF350" i="1"/>
  <c r="DF483" i="1"/>
  <c r="DG483" i="1"/>
  <c r="DB483" i="1" s="1"/>
  <c r="DF336" i="1"/>
  <c r="DG336" i="1"/>
  <c r="DB336" i="1" s="1"/>
  <c r="DF275" i="1"/>
  <c r="DG275" i="1"/>
  <c r="DB275" i="1" s="1"/>
  <c r="DF967" i="1"/>
  <c r="DG967" i="1"/>
  <c r="DB967" i="1" s="1"/>
  <c r="DF859" i="1"/>
  <c r="DG859" i="1"/>
  <c r="DB859" i="1" s="1"/>
  <c r="DF856" i="1"/>
  <c r="DG856" i="1"/>
  <c r="DB856" i="1" s="1"/>
  <c r="DF851" i="1"/>
  <c r="DG851" i="1"/>
  <c r="DB851" i="1" s="1"/>
  <c r="DF835" i="1"/>
  <c r="DG835" i="1"/>
  <c r="DB835" i="1" s="1"/>
  <c r="DF816" i="1"/>
  <c r="DG816" i="1"/>
  <c r="DB816" i="1" s="1"/>
  <c r="DF782" i="1"/>
  <c r="DG782" i="1"/>
  <c r="DB782" i="1" s="1"/>
  <c r="DF755" i="1"/>
  <c r="DG755" i="1"/>
  <c r="DB755" i="1" s="1"/>
  <c r="DF744" i="1"/>
  <c r="DG744" i="1"/>
  <c r="DB744" i="1" s="1"/>
  <c r="DF641" i="1"/>
  <c r="DG641" i="1"/>
  <c r="DB641" i="1" s="1"/>
  <c r="DG598" i="1"/>
  <c r="DB598" i="1" s="1"/>
  <c r="DF598" i="1"/>
  <c r="DF595" i="1"/>
  <c r="DG595" i="1"/>
  <c r="DB595" i="1" s="1"/>
  <c r="DF589" i="1"/>
  <c r="DG589" i="1"/>
  <c r="DB589" i="1" s="1"/>
  <c r="DG577" i="1"/>
  <c r="DB577" i="1" s="1"/>
  <c r="DF577" i="1"/>
  <c r="DF418" i="1"/>
  <c r="DG418" i="1"/>
  <c r="DB418" i="1" s="1"/>
  <c r="DF359" i="1"/>
  <c r="DG359" i="1"/>
  <c r="DB359" i="1" s="1"/>
  <c r="DF381" i="1"/>
  <c r="DG381" i="1"/>
  <c r="DB381" i="1" s="1"/>
  <c r="DF224" i="1"/>
  <c r="DG224" i="1"/>
  <c r="DB224" i="1" s="1"/>
  <c r="DF287" i="1"/>
  <c r="DG287" i="1"/>
  <c r="DF281" i="1"/>
  <c r="DG281" i="1"/>
  <c r="DB281" i="1" s="1"/>
  <c r="DF179" i="1"/>
  <c r="DG179" i="1"/>
  <c r="DG174" i="1"/>
  <c r="DB174" i="1" s="1"/>
  <c r="DF174" i="1"/>
  <c r="DF87" i="1"/>
  <c r="DG87" i="1"/>
  <c r="DF19" i="1"/>
  <c r="DG19" i="1"/>
  <c r="DB19" i="1" s="1"/>
  <c r="DG901" i="1"/>
  <c r="DB901" i="1" s="1"/>
  <c r="DF901" i="1"/>
  <c r="DF521" i="1"/>
  <c r="DG521" i="1"/>
  <c r="DB521" i="1" s="1"/>
  <c r="DF473" i="1"/>
  <c r="DG473" i="1"/>
  <c r="DB473" i="1" s="1"/>
  <c r="DF330" i="1"/>
  <c r="DG330" i="1"/>
  <c r="DB330" i="1" s="1"/>
  <c r="DF563" i="1"/>
  <c r="DG563" i="1"/>
  <c r="DB563" i="1" s="1"/>
  <c r="DF232" i="1"/>
  <c r="DG232" i="1"/>
  <c r="DB232" i="1" s="1"/>
  <c r="DF6" i="1"/>
  <c r="DG6" i="1"/>
  <c r="DB6" i="1" s="1"/>
  <c r="DF906" i="1"/>
  <c r="DG906" i="1"/>
  <c r="DB906" i="1" s="1"/>
  <c r="DF899" i="1"/>
  <c r="DG899" i="1"/>
  <c r="DB899" i="1" s="1"/>
  <c r="DF656" i="1"/>
  <c r="DG656" i="1"/>
  <c r="DB656" i="1" s="1"/>
  <c r="DF911" i="1"/>
  <c r="DG911" i="1"/>
  <c r="DB911" i="1" s="1"/>
  <c r="DG614" i="1"/>
  <c r="DB614" i="1" s="1"/>
  <c r="DF614" i="1"/>
  <c r="DF314" i="1"/>
  <c r="DG314" i="1"/>
  <c r="DB314" i="1" s="1"/>
  <c r="DF623" i="1"/>
  <c r="DG623" i="1"/>
  <c r="DB623" i="1" s="1"/>
  <c r="DG49" i="1"/>
  <c r="DB49" i="1" s="1"/>
  <c r="DF49" i="1"/>
  <c r="DF633" i="1"/>
  <c r="DG633" i="1"/>
  <c r="DB633" i="1" s="1"/>
  <c r="DF719" i="1"/>
  <c r="DG719" i="1"/>
  <c r="DB719" i="1" s="1"/>
  <c r="DF730" i="1"/>
  <c r="DG730" i="1"/>
  <c r="DB730" i="1" s="1"/>
  <c r="DF698" i="1"/>
  <c r="DG698" i="1"/>
  <c r="DB698" i="1" s="1"/>
  <c r="DF607" i="1"/>
  <c r="DG607" i="1"/>
  <c r="DB607" i="1" s="1"/>
  <c r="DF865" i="1"/>
  <c r="DG865" i="1"/>
  <c r="DB865" i="1" s="1"/>
  <c r="DF872" i="1"/>
  <c r="DG872" i="1"/>
  <c r="DB872" i="1" s="1"/>
  <c r="DF891" i="1"/>
  <c r="DG891" i="1"/>
  <c r="DB891" i="1" s="1"/>
  <c r="DF904" i="1"/>
  <c r="DG904" i="1"/>
  <c r="DB904" i="1" s="1"/>
  <c r="DF916" i="1"/>
  <c r="DG916" i="1"/>
  <c r="DB916" i="1" s="1"/>
  <c r="DF993" i="1"/>
  <c r="DG993" i="1"/>
  <c r="DB993" i="1" s="1"/>
  <c r="DF760" i="1"/>
  <c r="DG760" i="1"/>
  <c r="DB760" i="1" s="1"/>
  <c r="DF748" i="1"/>
  <c r="DG748" i="1"/>
  <c r="DB748" i="1" s="1"/>
  <c r="DF603" i="1"/>
  <c r="DG603" i="1"/>
  <c r="DB603" i="1" s="1"/>
  <c r="DG593" i="1"/>
  <c r="DB593" i="1" s="1"/>
  <c r="DF593" i="1"/>
  <c r="DG566" i="1"/>
  <c r="DB566" i="1" s="1"/>
  <c r="DF566" i="1"/>
  <c r="DF378" i="1"/>
  <c r="DG378" i="1"/>
  <c r="DB378" i="1" s="1"/>
  <c r="DF146" i="1"/>
  <c r="DG146" i="1"/>
  <c r="DB146" i="1" s="1"/>
  <c r="DF361" i="1"/>
  <c r="DG361" i="1"/>
  <c r="DB361" i="1" s="1"/>
  <c r="DF958" i="1"/>
  <c r="DG958" i="1"/>
  <c r="DB958" i="1" s="1"/>
  <c r="DF772" i="1"/>
  <c r="DG772" i="1"/>
  <c r="DB772" i="1" s="1"/>
  <c r="DF467" i="1"/>
  <c r="DG467" i="1"/>
  <c r="DB467" i="1" s="1"/>
  <c r="DF802" i="1"/>
  <c r="DG802" i="1"/>
  <c r="DB802" i="1" s="1"/>
  <c r="DF187" i="1"/>
  <c r="DG187" i="1"/>
  <c r="DB187" i="1" s="1"/>
  <c r="DF663" i="1"/>
  <c r="DG663" i="1"/>
  <c r="DB663" i="1" s="1"/>
  <c r="DF713" i="1"/>
  <c r="DG713" i="1"/>
  <c r="DB713" i="1" s="1"/>
  <c r="DF739" i="1"/>
  <c r="DG739" i="1"/>
  <c r="DB739" i="1" s="1"/>
  <c r="DF759" i="1"/>
  <c r="DG759" i="1"/>
  <c r="DB759" i="1" s="1"/>
  <c r="DF815" i="1"/>
  <c r="DG815" i="1"/>
  <c r="DB815" i="1" s="1"/>
  <c r="DF786" i="1"/>
  <c r="DG786" i="1"/>
  <c r="DB786" i="1" s="1"/>
  <c r="DF767" i="1"/>
  <c r="DG767" i="1"/>
  <c r="DB767" i="1" s="1"/>
  <c r="DF894" i="1"/>
  <c r="DG894" i="1"/>
  <c r="DB894" i="1" s="1"/>
  <c r="DF907" i="1"/>
  <c r="DG907" i="1"/>
  <c r="DB907" i="1" s="1"/>
  <c r="DF910" i="1"/>
  <c r="DG910" i="1"/>
  <c r="DB910" i="1" s="1"/>
  <c r="DF849" i="1"/>
  <c r="DG849" i="1"/>
  <c r="DB849" i="1" s="1"/>
  <c r="DF803" i="1"/>
  <c r="DG803" i="1"/>
  <c r="DB803" i="1" s="1"/>
  <c r="DF790" i="1"/>
  <c r="DG790" i="1"/>
  <c r="DB790" i="1" s="1"/>
  <c r="DF684" i="1"/>
  <c r="DG684" i="1"/>
  <c r="DB684" i="1" s="1"/>
  <c r="DG678" i="1"/>
  <c r="DB678" i="1" s="1"/>
  <c r="DF678" i="1"/>
  <c r="DG606" i="1"/>
  <c r="DB606" i="1" s="1"/>
  <c r="DF606" i="1"/>
  <c r="DF583" i="1"/>
  <c r="DG583" i="1"/>
  <c r="DB583" i="1" s="1"/>
  <c r="DG342" i="1"/>
  <c r="DB342" i="1" s="1"/>
  <c r="DF342" i="1"/>
  <c r="DF549" i="1"/>
  <c r="DG549" i="1"/>
  <c r="DB549" i="1" s="1"/>
  <c r="DF400" i="1"/>
  <c r="DG400" i="1"/>
  <c r="DB400" i="1" s="1"/>
  <c r="DF279" i="1"/>
  <c r="DG279" i="1"/>
  <c r="DF183" i="1"/>
  <c r="DG183" i="1"/>
  <c r="DF59" i="1"/>
  <c r="DG59" i="1"/>
  <c r="DF409" i="1"/>
  <c r="DG409" i="1"/>
  <c r="DB409" i="1" s="1"/>
  <c r="DF399" i="1"/>
  <c r="DG399" i="1"/>
  <c r="DB399" i="1" s="1"/>
  <c r="DG465" i="1"/>
  <c r="DB465" i="1" s="1"/>
  <c r="DF465" i="1"/>
  <c r="DF594" i="1"/>
  <c r="DG594" i="1"/>
  <c r="DB594" i="1" s="1"/>
  <c r="DF842" i="1"/>
  <c r="DG842" i="1"/>
  <c r="DB842" i="1" s="1"/>
  <c r="DF714" i="1"/>
  <c r="DG714" i="1"/>
  <c r="DB714" i="1" s="1"/>
  <c r="DF800" i="1"/>
  <c r="DG800" i="1"/>
  <c r="DB800" i="1" s="1"/>
  <c r="DF750" i="1"/>
  <c r="DG750" i="1"/>
  <c r="DB750" i="1" s="1"/>
  <c r="DF702" i="1"/>
  <c r="DG702" i="1"/>
  <c r="DB702" i="1" s="1"/>
  <c r="DF651" i="1"/>
  <c r="DG651" i="1"/>
  <c r="DB651" i="1" s="1"/>
  <c r="DG622" i="1"/>
  <c r="DB622" i="1" s="1"/>
  <c r="DF622" i="1"/>
  <c r="DG590" i="1"/>
  <c r="DB590" i="1" s="1"/>
  <c r="DF590" i="1"/>
  <c r="DF546" i="1"/>
  <c r="DG546" i="1"/>
  <c r="DB546" i="1" s="1"/>
  <c r="DF434" i="1"/>
  <c r="DG434" i="1"/>
  <c r="DB434" i="1" s="1"/>
  <c r="DG366" i="1"/>
  <c r="DB366" i="1" s="1"/>
  <c r="DF366" i="1"/>
  <c r="DF432" i="1"/>
  <c r="DG432" i="1"/>
  <c r="DB432" i="1" s="1"/>
  <c r="DF360" i="1"/>
  <c r="DG360" i="1"/>
  <c r="DB360" i="1" s="1"/>
  <c r="DG92" i="1"/>
  <c r="DB92" i="1" s="1"/>
  <c r="DF92" i="1"/>
  <c r="DF823" i="1"/>
  <c r="DG823" i="1"/>
  <c r="DB823" i="1" s="1"/>
  <c r="DF778" i="1"/>
  <c r="DG778" i="1"/>
  <c r="DB778" i="1" s="1"/>
  <c r="DF690" i="1"/>
  <c r="DG690" i="1"/>
  <c r="DB690" i="1" s="1"/>
  <c r="DF631" i="1"/>
  <c r="DG631" i="1"/>
  <c r="DB631" i="1" s="1"/>
  <c r="DF888" i="1"/>
  <c r="DG888" i="1"/>
  <c r="DB888" i="1" s="1"/>
  <c r="DF809" i="1"/>
  <c r="DG809" i="1"/>
  <c r="DB809" i="1" s="1"/>
  <c r="DF644" i="1"/>
  <c r="DG644" i="1"/>
  <c r="DB644" i="1" s="1"/>
  <c r="DG534" i="1"/>
  <c r="DB534" i="1" s="1"/>
  <c r="DF534" i="1"/>
  <c r="DG369" i="1"/>
  <c r="DB369" i="1" s="1"/>
  <c r="DF369" i="1"/>
  <c r="DF571" i="1"/>
  <c r="DG571" i="1"/>
  <c r="DB571" i="1" s="1"/>
  <c r="DF419" i="1"/>
  <c r="DG419" i="1"/>
  <c r="DB419" i="1" s="1"/>
  <c r="DF260" i="1"/>
  <c r="DG260" i="1"/>
  <c r="DB260" i="1" s="1"/>
  <c r="DF169" i="1"/>
  <c r="DG169" i="1"/>
  <c r="DB169" i="1" s="1"/>
  <c r="DF14" i="1"/>
  <c r="DG14" i="1"/>
  <c r="DB14" i="1" s="1"/>
  <c r="DF951" i="1"/>
  <c r="DG951" i="1"/>
  <c r="DB951" i="1" s="1"/>
  <c r="DF692" i="1"/>
  <c r="DG692" i="1"/>
  <c r="DB692" i="1" s="1"/>
  <c r="DF972" i="1"/>
  <c r="DG972" i="1"/>
  <c r="DB972" i="1" s="1"/>
  <c r="DF754" i="1"/>
  <c r="DG754" i="1"/>
  <c r="DB754" i="1" s="1"/>
  <c r="DF591" i="1"/>
  <c r="DG591" i="1"/>
  <c r="DB591" i="1" s="1"/>
  <c r="DF708" i="1"/>
  <c r="DG708" i="1"/>
  <c r="DB708" i="1" s="1"/>
  <c r="DF575" i="1"/>
  <c r="DG575" i="1"/>
  <c r="DB575" i="1" s="1"/>
  <c r="DF443" i="1"/>
  <c r="DG443" i="1"/>
  <c r="DB443" i="1" s="1"/>
  <c r="DF147" i="1"/>
  <c r="DG147" i="1"/>
  <c r="DB147" i="1" s="1"/>
  <c r="DG150" i="1"/>
  <c r="DB150" i="1" s="1"/>
  <c r="DF150" i="1"/>
  <c r="DF962" i="1"/>
  <c r="DG962" i="1"/>
  <c r="DB962" i="1" s="1"/>
  <c r="DG478" i="1"/>
  <c r="DB478" i="1" s="1"/>
  <c r="DF478" i="1"/>
  <c r="DF184" i="1"/>
  <c r="DG184" i="1"/>
  <c r="DB184" i="1" s="1"/>
  <c r="DF245" i="1"/>
  <c r="DG245" i="1"/>
  <c r="DB245" i="1" s="1"/>
  <c r="DF53" i="1"/>
  <c r="DG53" i="1"/>
  <c r="DB53" i="1" s="1"/>
  <c r="DF290" i="1"/>
  <c r="DG290" i="1"/>
  <c r="DB290" i="1" s="1"/>
  <c r="DF189" i="1"/>
  <c r="DG189" i="1"/>
  <c r="DB189" i="1" s="1"/>
  <c r="DF221" i="1"/>
  <c r="DG221" i="1"/>
  <c r="DB221" i="1" s="1"/>
  <c r="DF128" i="1"/>
  <c r="DG128" i="1"/>
  <c r="DB128" i="1" s="1"/>
  <c r="DF48" i="1"/>
  <c r="DG48" i="1"/>
  <c r="DB48" i="1" s="1"/>
  <c r="DF261" i="1"/>
  <c r="DG261" i="1"/>
  <c r="DB261" i="1" s="1"/>
  <c r="DF306" i="1"/>
  <c r="DG306" i="1"/>
  <c r="DB306" i="1" s="1"/>
  <c r="DF277" i="1"/>
  <c r="DG277" i="1"/>
  <c r="DB277" i="1" s="1"/>
  <c r="DF258" i="1"/>
  <c r="DG258" i="1"/>
  <c r="DB258" i="1" s="1"/>
  <c r="DF144" i="1"/>
  <c r="DG144" i="1"/>
  <c r="DB144" i="1" s="1"/>
  <c r="DF80" i="1"/>
  <c r="DG80" i="1"/>
  <c r="DB80" i="1" s="1"/>
  <c r="DF237" i="1"/>
  <c r="DG237" i="1"/>
  <c r="DB237" i="1" s="1"/>
  <c r="DF101" i="1"/>
  <c r="DG101" i="1"/>
  <c r="DB101" i="1" s="1"/>
  <c r="DF695" i="1"/>
  <c r="DG695" i="1"/>
  <c r="DB695" i="1" s="1"/>
  <c r="DF602" i="1"/>
  <c r="DG602" i="1"/>
  <c r="DB602" i="1" s="1"/>
  <c r="DF160" i="1"/>
  <c r="DG160" i="1"/>
  <c r="DB160" i="1" s="1"/>
  <c r="DF250" i="1"/>
  <c r="DG250" i="1"/>
  <c r="DB250" i="1" s="1"/>
  <c r="CO711" i="1"/>
  <c r="CN711" i="1"/>
  <c r="CN946" i="1"/>
  <c r="CO946" i="1"/>
  <c r="CO288" i="1"/>
  <c r="CN288" i="1"/>
  <c r="CO139" i="1"/>
  <c r="CN139" i="1"/>
  <c r="CN246" i="1"/>
  <c r="CO246" i="1"/>
  <c r="CN332" i="1"/>
  <c r="CO332" i="1"/>
  <c r="CO980" i="1"/>
  <c r="CN980" i="1"/>
  <c r="CN585" i="1"/>
  <c r="CO585" i="1"/>
  <c r="CN16" i="1"/>
  <c r="CO16" i="1"/>
  <c r="CO264" i="1"/>
  <c r="CN264" i="1"/>
  <c r="CN453" i="1"/>
  <c r="CO453" i="1"/>
  <c r="CN145" i="1"/>
  <c r="CO145" i="1"/>
  <c r="CO545" i="1"/>
  <c r="CN545" i="1"/>
  <c r="CO839" i="1"/>
  <c r="CN839" i="1"/>
  <c r="CO281" i="1"/>
  <c r="CN281" i="1"/>
  <c r="CN550" i="1"/>
  <c r="CO550" i="1"/>
  <c r="CN125" i="1"/>
  <c r="CO125" i="1"/>
  <c r="CN989" i="1"/>
  <c r="CO989" i="1"/>
  <c r="CN972" i="1"/>
  <c r="CO972" i="1"/>
  <c r="CN154" i="1"/>
  <c r="CO154" i="1"/>
  <c r="CO852" i="1"/>
  <c r="CN852" i="1"/>
  <c r="CO785" i="1"/>
  <c r="CN785" i="1"/>
  <c r="CO515" i="1"/>
  <c r="CN515" i="1"/>
  <c r="CN600" i="1"/>
  <c r="CO600" i="1"/>
  <c r="CN882" i="1"/>
  <c r="CO882" i="1"/>
  <c r="CO203" i="1"/>
  <c r="CN203" i="1"/>
  <c r="CN840" i="1"/>
  <c r="CO840" i="1"/>
  <c r="CN95" i="1"/>
  <c r="CO95" i="1"/>
  <c r="CN914" i="1"/>
  <c r="CO914" i="1"/>
  <c r="CO753" i="1"/>
  <c r="CN753" i="1"/>
  <c r="CO132" i="1"/>
  <c r="CN132" i="1"/>
  <c r="CO5" i="1"/>
  <c r="CN5" i="1"/>
  <c r="CN728" i="1"/>
  <c r="CO728" i="1"/>
  <c r="CN649" i="1"/>
  <c r="CO649" i="1"/>
  <c r="CO143" i="1"/>
  <c r="CO175" i="1"/>
  <c r="CN207" i="1"/>
  <c r="CO875" i="1"/>
  <c r="CN235" i="1"/>
  <c r="CN267" i="1"/>
  <c r="CN299" i="1"/>
  <c r="CN391" i="1"/>
  <c r="CN423" i="1"/>
  <c r="CN455" i="1"/>
  <c r="CN587" i="1"/>
  <c r="CO619" i="1"/>
  <c r="CO651" i="1"/>
  <c r="CO683" i="1"/>
  <c r="CO715" i="1"/>
  <c r="CO747" i="1"/>
  <c r="CO779" i="1"/>
  <c r="CO811" i="1"/>
  <c r="CO843" i="1"/>
  <c r="CN348" i="1"/>
  <c r="CN468" i="1"/>
  <c r="CO9" i="1"/>
  <c r="CO41" i="1"/>
  <c r="CO885" i="1"/>
  <c r="CO342" i="1"/>
  <c r="CO510" i="1"/>
  <c r="CN328" i="1"/>
  <c r="CO350" i="1"/>
  <c r="CO514" i="1"/>
  <c r="CN472" i="1"/>
  <c r="CO327" i="1"/>
  <c r="CO359" i="1"/>
  <c r="CO487" i="1"/>
  <c r="CO519" i="1"/>
  <c r="CO52" i="1"/>
  <c r="CN97" i="1"/>
  <c r="CN129" i="1"/>
  <c r="CN79" i="1"/>
  <c r="CN35" i="1"/>
  <c r="CN67" i="1"/>
  <c r="CN160" i="1"/>
  <c r="CO564" i="1"/>
  <c r="CN624" i="1"/>
  <c r="CO692" i="1"/>
  <c r="CO756" i="1"/>
  <c r="CO149" i="1"/>
  <c r="CN189" i="1"/>
  <c r="CN221" i="1"/>
  <c r="CN253" i="1"/>
  <c r="CN285" i="1"/>
  <c r="CO393" i="1"/>
  <c r="CO457" i="1"/>
  <c r="CN589" i="1"/>
  <c r="CN621" i="1"/>
  <c r="CN653" i="1"/>
  <c r="CN685" i="1"/>
  <c r="CN717" i="1"/>
  <c r="CN749" i="1"/>
  <c r="CN115" i="1"/>
  <c r="CO531" i="1"/>
  <c r="CO563" i="1"/>
  <c r="CN963" i="1"/>
  <c r="CO224" i="1"/>
  <c r="CO432" i="1"/>
  <c r="CO240" i="1"/>
  <c r="CN816" i="1"/>
  <c r="CN880" i="1"/>
  <c r="CN944" i="1"/>
  <c r="CN137" i="1"/>
  <c r="CO313" i="1"/>
  <c r="CO345" i="1"/>
  <c r="CO473" i="1"/>
  <c r="CO961" i="1"/>
  <c r="CO28" i="1"/>
  <c r="CN773" i="1"/>
  <c r="CN805" i="1"/>
  <c r="CN837" i="1"/>
  <c r="CN941" i="1"/>
  <c r="CN174" i="1"/>
  <c r="CN526" i="1"/>
  <c r="CN590" i="1"/>
  <c r="CN654" i="1"/>
  <c r="CN726" i="1"/>
  <c r="CO388" i="1"/>
  <c r="CN374" i="1"/>
  <c r="CN554" i="1"/>
  <c r="CN618" i="1"/>
  <c r="CN682" i="1"/>
  <c r="CN738" i="1"/>
  <c r="CN782" i="1"/>
  <c r="CO384" i="1"/>
  <c r="CN576" i="1"/>
  <c r="CO644" i="1"/>
  <c r="CN704" i="1"/>
  <c r="CN768" i="1"/>
  <c r="CN969" i="1"/>
  <c r="CN110" i="1"/>
  <c r="CN290" i="1"/>
  <c r="CN462" i="1"/>
  <c r="CO252" i="1"/>
  <c r="CN78" i="1"/>
  <c r="CN186" i="1"/>
  <c r="CN250" i="1"/>
  <c r="CN410" i="1"/>
  <c r="CN838" i="1"/>
  <c r="CN870" i="1"/>
  <c r="CN902" i="1"/>
  <c r="CN934" i="1"/>
  <c r="CN966" i="1"/>
  <c r="CO260" i="1"/>
  <c r="CO828" i="1"/>
  <c r="CO892" i="1"/>
  <c r="CO956" i="1"/>
  <c r="CN163" i="1"/>
  <c r="CN195" i="1"/>
  <c r="CO227" i="1"/>
  <c r="CN955" i="1"/>
  <c r="CO255" i="1"/>
  <c r="CO287" i="1"/>
  <c r="CO379" i="1"/>
  <c r="CO411" i="1"/>
  <c r="CO443" i="1"/>
  <c r="CO575" i="1"/>
  <c r="CO607" i="1"/>
  <c r="CN639" i="1"/>
  <c r="CN671" i="1"/>
  <c r="CN703" i="1"/>
  <c r="CN735" i="1"/>
  <c r="CN767" i="1"/>
  <c r="CN799" i="1"/>
  <c r="CN831" i="1"/>
  <c r="CN911" i="1"/>
  <c r="CO320" i="1"/>
  <c r="CO508" i="1"/>
  <c r="CN29" i="1"/>
  <c r="CN61" i="1"/>
  <c r="CN318" i="1"/>
  <c r="CN176" i="1"/>
  <c r="CN330" i="1"/>
  <c r="CN490" i="1"/>
  <c r="CO340" i="1"/>
  <c r="CO512" i="1"/>
  <c r="CN315" i="1"/>
  <c r="CN347" i="1"/>
  <c r="CN475" i="1"/>
  <c r="CN507" i="1"/>
  <c r="CO64" i="1"/>
  <c r="CN85" i="1"/>
  <c r="CN117" i="1"/>
  <c r="CN537" i="1"/>
  <c r="CO933" i="1"/>
  <c r="CO23" i="1"/>
  <c r="CO55" i="1"/>
  <c r="CO919" i="1"/>
  <c r="CN376" i="1"/>
  <c r="CN540" i="1"/>
  <c r="CO608" i="1"/>
  <c r="CN668" i="1"/>
  <c r="CN732" i="1"/>
  <c r="CN796" i="1"/>
  <c r="CO169" i="1"/>
  <c r="CN209" i="1"/>
  <c r="CN241" i="1"/>
  <c r="CN273" i="1"/>
  <c r="CO381" i="1"/>
  <c r="CO413" i="1"/>
  <c r="CO445" i="1"/>
  <c r="CN577" i="1"/>
  <c r="CN609" i="1"/>
  <c r="CN641" i="1"/>
  <c r="CN673" i="1"/>
  <c r="CN705" i="1"/>
  <c r="CN737" i="1"/>
  <c r="CO83" i="1"/>
  <c r="CO119" i="1"/>
  <c r="CN535" i="1"/>
  <c r="CO851" i="1"/>
  <c r="CO979" i="1"/>
  <c r="CN232" i="1"/>
  <c r="CN448" i="1"/>
  <c r="CN256" i="1"/>
  <c r="CO824" i="1"/>
  <c r="CO888" i="1"/>
  <c r="CO952" i="1"/>
  <c r="CO141" i="1"/>
  <c r="CO317" i="1"/>
  <c r="CO349" i="1"/>
  <c r="CN849" i="1"/>
  <c r="CN977" i="1"/>
  <c r="CO54" i="1"/>
  <c r="CO26" i="1"/>
  <c r="CN44" i="1"/>
  <c r="CO809" i="1"/>
  <c r="CO841" i="1"/>
  <c r="CO957" i="1"/>
  <c r="CO182" i="1"/>
  <c r="CO534" i="1"/>
  <c r="CO598" i="1"/>
  <c r="CO662" i="1"/>
  <c r="CO734" i="1"/>
  <c r="CO138" i="1"/>
  <c r="CO382" i="1"/>
  <c r="CO562" i="1"/>
  <c r="CO626" i="1"/>
  <c r="CO690" i="1"/>
  <c r="CO746" i="1"/>
  <c r="CN396" i="1"/>
  <c r="CO584" i="1"/>
  <c r="CN652" i="1"/>
  <c r="CO712" i="1"/>
  <c r="CO776" i="1"/>
  <c r="CO493" i="1"/>
  <c r="CO857" i="1"/>
  <c r="CO985" i="1"/>
  <c r="CO118" i="1"/>
  <c r="CO230" i="1"/>
  <c r="CO406" i="1"/>
  <c r="CO96" i="1"/>
  <c r="CN268" i="1"/>
  <c r="CO86" i="1"/>
  <c r="CO194" i="1"/>
  <c r="CO258" i="1"/>
  <c r="CO418" i="1"/>
  <c r="CO842" i="1"/>
  <c r="CO874" i="1"/>
  <c r="CO906" i="1"/>
  <c r="CO938" i="1"/>
  <c r="CO970" i="1"/>
  <c r="CN100" i="1"/>
  <c r="CN276" i="1"/>
  <c r="CN836" i="1"/>
  <c r="CN900" i="1"/>
  <c r="CN964" i="1"/>
  <c r="CN167" i="1"/>
  <c r="CN199" i="1"/>
  <c r="CO231" i="1"/>
  <c r="CN971" i="1"/>
  <c r="CO259" i="1"/>
  <c r="CO291" i="1"/>
  <c r="CO383" i="1"/>
  <c r="CO415" i="1"/>
  <c r="CO447" i="1"/>
  <c r="CO579" i="1"/>
  <c r="CO611" i="1"/>
  <c r="CN643" i="1"/>
  <c r="CN675" i="1"/>
  <c r="CN707" i="1"/>
  <c r="CN739" i="1"/>
  <c r="CN771" i="1"/>
  <c r="CN803" i="1"/>
  <c r="CN927" i="1"/>
  <c r="CO316" i="1"/>
  <c r="CO336" i="1"/>
  <c r="CN33" i="1"/>
  <c r="CW65" i="1"/>
  <c r="CN326" i="1"/>
  <c r="CN494" i="1"/>
  <c r="CO300" i="1"/>
  <c r="CN498" i="1"/>
  <c r="CO356" i="1"/>
  <c r="CN75" i="1"/>
  <c r="CN351" i="1"/>
  <c r="CO479" i="1"/>
  <c r="CO20" i="1"/>
  <c r="CO89" i="1"/>
  <c r="CN121" i="1"/>
  <c r="CN557" i="1"/>
  <c r="CO43" i="1"/>
  <c r="CN871" i="1"/>
  <c r="CO392" i="1"/>
  <c r="CN580" i="1"/>
  <c r="CN640" i="1"/>
  <c r="CO740" i="1"/>
  <c r="CO157" i="1"/>
  <c r="CN197" i="1"/>
  <c r="CN245" i="1"/>
  <c r="CO293" i="1"/>
  <c r="CO401" i="1"/>
  <c r="CO449" i="1"/>
  <c r="CO901" i="1"/>
  <c r="CN107" i="1"/>
  <c r="CO539" i="1"/>
  <c r="CO931" i="1"/>
  <c r="CN192" i="1"/>
  <c r="CO460" i="1"/>
  <c r="CN464" i="1"/>
  <c r="CN864" i="1"/>
  <c r="CN960" i="1"/>
  <c r="CN305" i="1"/>
  <c r="CO337" i="1"/>
  <c r="CO865" i="1"/>
  <c r="CO30" i="1"/>
  <c r="CO56" i="1"/>
  <c r="CN66" i="1"/>
  <c r="CN781" i="1"/>
  <c r="CO829" i="1"/>
  <c r="CN909" i="1"/>
  <c r="CN298" i="1"/>
  <c r="CO574" i="1"/>
  <c r="CN638" i="1"/>
  <c r="CN742" i="1"/>
  <c r="CN538" i="1"/>
  <c r="CN634" i="1"/>
  <c r="CO722" i="1"/>
  <c r="CN774" i="1"/>
  <c r="CO528" i="1"/>
  <c r="CN628" i="1"/>
  <c r="CN688" i="1"/>
  <c r="CN784" i="1"/>
  <c r="CN513" i="1"/>
  <c r="CN937" i="1"/>
  <c r="CN90" i="1"/>
  <c r="CN414" i="1"/>
  <c r="CN444" i="1"/>
  <c r="CN122" i="1"/>
  <c r="CN266" i="1"/>
  <c r="CN814" i="1"/>
  <c r="CN878" i="1"/>
  <c r="CN942" i="1"/>
  <c r="CO990" i="1"/>
  <c r="CN812" i="1"/>
  <c r="CN940" i="1"/>
  <c r="CO187" i="1"/>
  <c r="CN279" i="1"/>
  <c r="CN567" i="1"/>
  <c r="CO791" i="1"/>
  <c r="CO88" i="1"/>
  <c r="CO981" i="1"/>
  <c r="CO474" i="1"/>
  <c r="CN87" i="1"/>
  <c r="CO36" i="1"/>
  <c r="CO561" i="1"/>
  <c r="CO148" i="1"/>
  <c r="CN588" i="1"/>
  <c r="CO716" i="1"/>
  <c r="CN161" i="1"/>
  <c r="CN373" i="1"/>
  <c r="CN601" i="1"/>
  <c r="CN111" i="1"/>
  <c r="CO220" i="1"/>
  <c r="CO996" i="1"/>
  <c r="CO945" i="1"/>
  <c r="CO769" i="1"/>
  <c r="CN925" i="1"/>
  <c r="CN586" i="1"/>
  <c r="CN718" i="1"/>
  <c r="CN610" i="1"/>
  <c r="CO172" i="1"/>
  <c r="CN760" i="1"/>
  <c r="CN517" i="1"/>
  <c r="CN282" i="1"/>
  <c r="CO236" i="1"/>
  <c r="CN834" i="1"/>
  <c r="CN962" i="1"/>
  <c r="DF959" i="1"/>
  <c r="DG959" i="1"/>
  <c r="DB959" i="1" s="1"/>
  <c r="DF784" i="1"/>
  <c r="DG784" i="1"/>
  <c r="DB784" i="1" s="1"/>
  <c r="DF376" i="1"/>
  <c r="DG376" i="1"/>
  <c r="DB376" i="1" s="1"/>
  <c r="DF322" i="1"/>
  <c r="DG322" i="1"/>
  <c r="DB322" i="1" s="1"/>
  <c r="DF84" i="1"/>
  <c r="DG84" i="1"/>
  <c r="DB84" i="1" s="1"/>
  <c r="DF317" i="1"/>
  <c r="DG317" i="1"/>
  <c r="DB317" i="1" s="1"/>
  <c r="DF885" i="1"/>
  <c r="DG885" i="1"/>
  <c r="DB885" i="1" s="1"/>
  <c r="DF18" i="1"/>
  <c r="DG18" i="1"/>
  <c r="DB18" i="1" s="1"/>
  <c r="DF370" i="1"/>
  <c r="DG370" i="1"/>
  <c r="DB370" i="1" s="1"/>
  <c r="DG214" i="1"/>
  <c r="DB214" i="1" s="1"/>
  <c r="DF214" i="1"/>
  <c r="DF538" i="1"/>
  <c r="DG538" i="1"/>
  <c r="DB538" i="1" s="1"/>
  <c r="DF969" i="1"/>
  <c r="DG969" i="1"/>
  <c r="DB969" i="1" s="1"/>
  <c r="DF932" i="1"/>
  <c r="DG932" i="1"/>
  <c r="DB932" i="1" s="1"/>
  <c r="DG997" i="1"/>
  <c r="DB997" i="1" s="1"/>
  <c r="DF997" i="1"/>
  <c r="DF889" i="1"/>
  <c r="DG889" i="1"/>
  <c r="DB889" i="1" s="1"/>
  <c r="DF551" i="1"/>
  <c r="DG551" i="1"/>
  <c r="DB551" i="1" s="1"/>
  <c r="DF825" i="1"/>
  <c r="DG825" i="1"/>
  <c r="DB825" i="1" s="1"/>
  <c r="DF548" i="1"/>
  <c r="DG548" i="1"/>
  <c r="DB548" i="1" s="1"/>
  <c r="DG398" i="1"/>
  <c r="DB398" i="1" s="1"/>
  <c r="DF398" i="1"/>
  <c r="DF352" i="1"/>
  <c r="DG352" i="1"/>
  <c r="DB352" i="1" s="1"/>
  <c r="DF231" i="1"/>
  <c r="DG231" i="1"/>
  <c r="DB231" i="1" s="1"/>
  <c r="DG869" i="1"/>
  <c r="DB869" i="1" s="1"/>
  <c r="DF869" i="1"/>
  <c r="DF680" i="1"/>
  <c r="DG680" i="1"/>
  <c r="DB680" i="1" s="1"/>
  <c r="DF255" i="1"/>
  <c r="DG255" i="1"/>
  <c r="DB255" i="1" s="1"/>
  <c r="DF171" i="1"/>
  <c r="DG171" i="1"/>
  <c r="DB171" i="1" s="1"/>
  <c r="DF372" i="1"/>
  <c r="DG372" i="1"/>
  <c r="DB372" i="1" s="1"/>
  <c r="DF389" i="1"/>
  <c r="DG389" i="1"/>
  <c r="DB389" i="1" s="1"/>
  <c r="DF271" i="1"/>
  <c r="DG271" i="1"/>
  <c r="DB271" i="1" s="1"/>
  <c r="DF848" i="1"/>
  <c r="DG848" i="1"/>
  <c r="DB848" i="1" s="1"/>
  <c r="DG502" i="1"/>
  <c r="DB502" i="1" s="1"/>
  <c r="DF502" i="1"/>
  <c r="DF247" i="1"/>
  <c r="DG247" i="1"/>
  <c r="DF167" i="1"/>
  <c r="DG167" i="1"/>
  <c r="DF24" i="1"/>
  <c r="DG24" i="1"/>
  <c r="DB24" i="1" s="1"/>
  <c r="DF468" i="1"/>
  <c r="DG468" i="1"/>
  <c r="DB468" i="1" s="1"/>
  <c r="DF216" i="1"/>
  <c r="DG216" i="1"/>
  <c r="DB216" i="1" s="1"/>
  <c r="DF977" i="1"/>
  <c r="DG977" i="1"/>
  <c r="DB977" i="1" s="1"/>
  <c r="DF877" i="1"/>
  <c r="DG877" i="1"/>
  <c r="DB877" i="1" s="1"/>
  <c r="DF541" i="1"/>
  <c r="DG541" i="1"/>
  <c r="DB541" i="1" s="1"/>
  <c r="DF735" i="1"/>
  <c r="DG735" i="1"/>
  <c r="DB735" i="1" s="1"/>
  <c r="DF924" i="1"/>
  <c r="DG924" i="1"/>
  <c r="DB924" i="1" s="1"/>
  <c r="DG654" i="1"/>
  <c r="DB654" i="1" s="1"/>
  <c r="DF654" i="1"/>
  <c r="DG481" i="1"/>
  <c r="DB481" i="1" s="1"/>
  <c r="DF481" i="1"/>
  <c r="DF439" i="1"/>
  <c r="DG439" i="1"/>
  <c r="DB439" i="1" s="1"/>
  <c r="DF412" i="1"/>
  <c r="DG412" i="1"/>
  <c r="DB412" i="1" s="1"/>
  <c r="DF65" i="1"/>
  <c r="DG65" i="1"/>
  <c r="DB65" i="1" s="1"/>
  <c r="DG67" i="1"/>
  <c r="DF67" i="1"/>
  <c r="DF200" i="1"/>
  <c r="DG200" i="1"/>
  <c r="DB200" i="1" s="1"/>
  <c r="DF738" i="1"/>
  <c r="DG738" i="1"/>
  <c r="DB738" i="1" s="1"/>
  <c r="DF832" i="1"/>
  <c r="DG832" i="1"/>
  <c r="DB832" i="1" s="1"/>
  <c r="DF37" i="1"/>
  <c r="DG37" i="1"/>
  <c r="DB37" i="1" s="1"/>
  <c r="DF123" i="1"/>
  <c r="DG123" i="1"/>
  <c r="DF743" i="1"/>
  <c r="DG743" i="1"/>
  <c r="DB743" i="1" s="1"/>
  <c r="DF953" i="1"/>
  <c r="DG953" i="1"/>
  <c r="DB953" i="1" s="1"/>
  <c r="DF175" i="1"/>
  <c r="DG175" i="1"/>
  <c r="DF691" i="1"/>
  <c r="DG691" i="1"/>
  <c r="DB691" i="1" s="1"/>
  <c r="DF799" i="1"/>
  <c r="DG799" i="1"/>
  <c r="DB799" i="1" s="1"/>
  <c r="DF615" i="1"/>
  <c r="DG615" i="1"/>
  <c r="DB615" i="1" s="1"/>
  <c r="DF850" i="1"/>
  <c r="DG850" i="1"/>
  <c r="DB850" i="1" s="1"/>
  <c r="DF875" i="1"/>
  <c r="DG875" i="1"/>
  <c r="DB875" i="1" s="1"/>
  <c r="DF742" i="1"/>
  <c r="DG742" i="1"/>
  <c r="DB742" i="1" s="1"/>
  <c r="DF672" i="1"/>
  <c r="DG672" i="1"/>
  <c r="DB672" i="1" s="1"/>
  <c r="DG657" i="1"/>
  <c r="DB657" i="1" s="1"/>
  <c r="DF657" i="1"/>
  <c r="DF572" i="1"/>
  <c r="DG572" i="1"/>
  <c r="DB572" i="1" s="1"/>
  <c r="DG529" i="1"/>
  <c r="DB529" i="1" s="1"/>
  <c r="DF529" i="1"/>
  <c r="DF388" i="1"/>
  <c r="DG388" i="1"/>
  <c r="DB388" i="1" s="1"/>
  <c r="DG305" i="1"/>
  <c r="DB305" i="1" s="1"/>
  <c r="DF305" i="1"/>
  <c r="DG270" i="1"/>
  <c r="DB270" i="1" s="1"/>
  <c r="DF270" i="1"/>
  <c r="DF249" i="1"/>
  <c r="DG249" i="1"/>
  <c r="DB249" i="1" s="1"/>
  <c r="DG166" i="1"/>
  <c r="DB166" i="1" s="1"/>
  <c r="DF166" i="1"/>
  <c r="DF32" i="1"/>
  <c r="DG32" i="1"/>
  <c r="DB32" i="1" s="1"/>
  <c r="DG462" i="1"/>
  <c r="DB462" i="1" s="1"/>
  <c r="DF462" i="1"/>
  <c r="DF386" i="1"/>
  <c r="DG386" i="1"/>
  <c r="DB386" i="1" s="1"/>
  <c r="DF600" i="1"/>
  <c r="DG600" i="1"/>
  <c r="DB600" i="1" s="1"/>
  <c r="DF58" i="1"/>
  <c r="DG58" i="1"/>
  <c r="DB58" i="1" s="1"/>
  <c r="DF745" i="1"/>
  <c r="DG745" i="1"/>
  <c r="DB745" i="1" s="1"/>
  <c r="DF834" i="1"/>
  <c r="DG834" i="1"/>
  <c r="DB834" i="1" s="1"/>
  <c r="DF282" i="1"/>
  <c r="DG282" i="1"/>
  <c r="DB282" i="1" s="1"/>
  <c r="DF776" i="1"/>
  <c r="DG776" i="1"/>
  <c r="DB776" i="1" s="1"/>
  <c r="DF726" i="1"/>
  <c r="DG726" i="1"/>
  <c r="DB726" i="1" s="1"/>
  <c r="DF611" i="1"/>
  <c r="DG611" i="1"/>
  <c r="DB611" i="1" s="1"/>
  <c r="DF578" i="1"/>
  <c r="DG578" i="1"/>
  <c r="DB578" i="1" s="1"/>
  <c r="DF480" i="1"/>
  <c r="DG480" i="1"/>
  <c r="DB480" i="1" s="1"/>
  <c r="DF405" i="1"/>
  <c r="DG405" i="1"/>
  <c r="DB405" i="1" s="1"/>
  <c r="DF727" i="1"/>
  <c r="DG727" i="1"/>
  <c r="DB727" i="1" s="1"/>
  <c r="DF950" i="1"/>
  <c r="DG950" i="1"/>
  <c r="DB950" i="1" s="1"/>
  <c r="DF995" i="1"/>
  <c r="DG995" i="1"/>
  <c r="DB995" i="1" s="1"/>
  <c r="DF763" i="1"/>
  <c r="DG763" i="1"/>
  <c r="DB763" i="1" s="1"/>
  <c r="DF632" i="1"/>
  <c r="DG632" i="1"/>
  <c r="DB632" i="1" s="1"/>
  <c r="DF544" i="1"/>
  <c r="DG544" i="1"/>
  <c r="DB544" i="1" s="1"/>
  <c r="DF223" i="1"/>
  <c r="DG223" i="1"/>
  <c r="DF91" i="1"/>
  <c r="DG91" i="1"/>
  <c r="DF89" i="1"/>
  <c r="DG89" i="1"/>
  <c r="DB89" i="1" s="1"/>
  <c r="DF8" i="1"/>
  <c r="DG8" i="1"/>
  <c r="DB8" i="1" s="1"/>
  <c r="DF499" i="1"/>
  <c r="DG499" i="1"/>
  <c r="DB499" i="1" s="1"/>
  <c r="DF927" i="1"/>
  <c r="DG927" i="1"/>
  <c r="DB927" i="1" s="1"/>
  <c r="DF29" i="1"/>
  <c r="DG29" i="1"/>
  <c r="DB29" i="1" s="1"/>
  <c r="DF831" i="1"/>
  <c r="DG831" i="1"/>
  <c r="DB831" i="1" s="1"/>
  <c r="DF699" i="1"/>
  <c r="DG699" i="1"/>
  <c r="DB699" i="1" s="1"/>
  <c r="DF199" i="1"/>
  <c r="DG199" i="1"/>
  <c r="DB199" i="1" s="1"/>
  <c r="DF76" i="1"/>
  <c r="DG76" i="1"/>
  <c r="DB76" i="1" s="1"/>
  <c r="DF335" i="1"/>
  <c r="DG335" i="1"/>
  <c r="DB335" i="1" s="1"/>
  <c r="DF921" i="1"/>
  <c r="DG921" i="1"/>
  <c r="DB921" i="1" s="1"/>
  <c r="DF666" i="1"/>
  <c r="DG666" i="1"/>
  <c r="DB666" i="1" s="1"/>
  <c r="DF64" i="1"/>
  <c r="DG64" i="1"/>
  <c r="DB64" i="1" s="1"/>
  <c r="DF650" i="1"/>
  <c r="DG650" i="1"/>
  <c r="DB650" i="1" s="1"/>
  <c r="DF136" i="1"/>
  <c r="DG136" i="1"/>
  <c r="DB136" i="1" s="1"/>
  <c r="DF229" i="1"/>
  <c r="DG229" i="1"/>
  <c r="DB229" i="1" s="1"/>
  <c r="DF61" i="1"/>
  <c r="DG61" i="1"/>
  <c r="DB61" i="1" s="1"/>
  <c r="DF301" i="1"/>
  <c r="DG301" i="1"/>
  <c r="DB301" i="1" s="1"/>
  <c r="DF274" i="1"/>
  <c r="DG274" i="1"/>
  <c r="DB274" i="1" s="1"/>
  <c r="DF242" i="1"/>
  <c r="DG242" i="1"/>
  <c r="DB242" i="1" s="1"/>
  <c r="DF213" i="1"/>
  <c r="DG213" i="1"/>
  <c r="DB213" i="1" s="1"/>
  <c r="DF168" i="1"/>
  <c r="DG168" i="1"/>
  <c r="DB168" i="1" s="1"/>
  <c r="DF125" i="1"/>
  <c r="DG125" i="1"/>
  <c r="DB125" i="1" s="1"/>
  <c r="DF77" i="1"/>
  <c r="DG77" i="1"/>
  <c r="DB77" i="1" s="1"/>
  <c r="DF69" i="1"/>
  <c r="DG69" i="1"/>
  <c r="DB69" i="1" s="1"/>
  <c r="DF682" i="1"/>
  <c r="DG682" i="1"/>
  <c r="DB682" i="1" s="1"/>
  <c r="DF285" i="1"/>
  <c r="DG285" i="1"/>
  <c r="DB285" i="1" s="1"/>
  <c r="DF165" i="1"/>
  <c r="DG165" i="1"/>
  <c r="DB165" i="1" s="1"/>
  <c r="DF706" i="1"/>
  <c r="DG706" i="1"/>
  <c r="DB706" i="1" s="1"/>
  <c r="DF202" i="1"/>
  <c r="DG202" i="1"/>
  <c r="DB202" i="1" s="1"/>
  <c r="DF770" i="1"/>
  <c r="DG770" i="1"/>
  <c r="DB770" i="1" s="1"/>
  <c r="DF687" i="1"/>
  <c r="DG687" i="1"/>
  <c r="DB687" i="1" s="1"/>
  <c r="DF992" i="1"/>
  <c r="DG992" i="1"/>
  <c r="DB992" i="1" s="1"/>
  <c r="DF705" i="1"/>
  <c r="DG705" i="1"/>
  <c r="DB705" i="1" s="1"/>
  <c r="DF56" i="1"/>
  <c r="DG56" i="1"/>
  <c r="DB56" i="1" s="1"/>
  <c r="DF722" i="1"/>
  <c r="DG722" i="1"/>
  <c r="DB722" i="1" s="1"/>
  <c r="DF827" i="1"/>
  <c r="DG827" i="1"/>
  <c r="DB827" i="1" s="1"/>
  <c r="DF586" i="1"/>
  <c r="DG586" i="1"/>
  <c r="DB586" i="1" s="1"/>
  <c r="DF783" i="1"/>
  <c r="DG783" i="1"/>
  <c r="DB783" i="1" s="1"/>
  <c r="CN42" i="1"/>
  <c r="CO42" i="1"/>
  <c r="CN617" i="1"/>
  <c r="CO617" i="1"/>
  <c r="CN387" i="1"/>
  <c r="CO387" i="1"/>
  <c r="CO37" i="1"/>
  <c r="CN37" i="1"/>
  <c r="CN421" i="1"/>
  <c r="CO421" i="1"/>
  <c r="CO881" i="1"/>
  <c r="CN881" i="1"/>
  <c r="CN134" i="1"/>
  <c r="CO134" i="1"/>
  <c r="CO943" i="1"/>
  <c r="CN943" i="1"/>
  <c r="CN71" i="1"/>
  <c r="CO71" i="1"/>
  <c r="CN368" i="1"/>
  <c r="CO368" i="1"/>
  <c r="CN792" i="1"/>
  <c r="CO792" i="1"/>
  <c r="CO217" i="1"/>
  <c r="CN217" i="1"/>
  <c r="CN794" i="1"/>
  <c r="CO794" i="1"/>
  <c r="CO743" i="1"/>
  <c r="CN743" i="1"/>
  <c r="CN127" i="1"/>
  <c r="CO127" i="1"/>
  <c r="CN664" i="1"/>
  <c r="CO664" i="1"/>
  <c r="CN745" i="1"/>
  <c r="CO745" i="1"/>
  <c r="CN713" i="1"/>
  <c r="CO713" i="1"/>
  <c r="CN311" i="1"/>
  <c r="CN343" i="1"/>
  <c r="CN471" i="1"/>
  <c r="CN503" i="1"/>
  <c r="CO48" i="1"/>
  <c r="CO81" i="1"/>
  <c r="CO113" i="1"/>
  <c r="CO19" i="1"/>
  <c r="CO51" i="1"/>
  <c r="CO903" i="1"/>
  <c r="CN164" i="1"/>
  <c r="CW532" i="1"/>
  <c r="DJ532" i="1" s="1"/>
  <c r="CN596" i="1"/>
  <c r="CO656" i="1"/>
  <c r="CN724" i="1"/>
  <c r="CO165" i="1"/>
  <c r="CO205" i="1"/>
  <c r="CO237" i="1"/>
  <c r="CO269" i="1"/>
  <c r="CN377" i="1"/>
  <c r="CN409" i="1"/>
  <c r="CN441" i="1"/>
  <c r="CO573" i="1"/>
  <c r="CO605" i="1"/>
  <c r="CO637" i="1"/>
  <c r="CO669" i="1"/>
  <c r="CO701" i="1"/>
  <c r="CO733" i="1"/>
  <c r="CO99" i="1"/>
  <c r="CO131" i="1"/>
  <c r="CN547" i="1"/>
  <c r="CO899" i="1"/>
  <c r="CO104" i="1"/>
  <c r="CN280" i="1"/>
  <c r="CN124" i="1"/>
  <c r="CN424" i="1"/>
  <c r="CO848" i="1"/>
  <c r="CN908" i="1"/>
  <c r="CO976" i="1"/>
  <c r="CN297" i="1"/>
  <c r="CN329" i="1"/>
  <c r="CN361" i="1"/>
  <c r="CN897" i="1"/>
  <c r="CO14" i="1"/>
  <c r="CO24" i="1"/>
  <c r="CO50" i="1"/>
  <c r="CO757" i="1"/>
  <c r="CO789" i="1"/>
  <c r="CO821" i="1"/>
  <c r="CO877" i="1"/>
  <c r="CO142" i="1"/>
  <c r="CO370" i="1"/>
  <c r="CO558" i="1"/>
  <c r="CO622" i="1"/>
  <c r="CO758" i="1"/>
  <c r="CO522" i="1"/>
  <c r="CO582" i="1"/>
  <c r="CO650" i="1"/>
  <c r="CO706" i="1"/>
  <c r="CO766" i="1"/>
  <c r="CO798" i="1"/>
  <c r="CN544" i="1"/>
  <c r="CO604" i="1"/>
  <c r="CO672" i="1"/>
  <c r="CO736" i="1"/>
  <c r="CN804" i="1"/>
  <c r="CN505" i="1"/>
  <c r="CO905" i="1"/>
  <c r="CO74" i="1"/>
  <c r="CO190" i="1"/>
  <c r="CO254" i="1"/>
  <c r="CN196" i="1"/>
  <c r="CN412" i="1"/>
  <c r="CO106" i="1"/>
  <c r="CO218" i="1"/>
  <c r="CO278" i="1"/>
  <c r="CO442" i="1"/>
  <c r="CO822" i="1"/>
  <c r="CO854" i="1"/>
  <c r="CO886" i="1"/>
  <c r="CO918" i="1"/>
  <c r="CO950" i="1"/>
  <c r="CO982" i="1"/>
  <c r="CN436" i="1"/>
  <c r="CN860" i="1"/>
  <c r="CN924" i="1"/>
  <c r="CO992" i="1"/>
  <c r="DH309" i="1"/>
  <c r="DH112" i="1"/>
  <c r="CO147" i="1"/>
  <c r="CO179" i="1"/>
  <c r="CN211" i="1"/>
  <c r="CO891" i="1"/>
  <c r="CN239" i="1"/>
  <c r="CN271" i="1"/>
  <c r="CN303" i="1"/>
  <c r="CN395" i="1"/>
  <c r="CN427" i="1"/>
  <c r="CN459" i="1"/>
  <c r="CN591" i="1"/>
  <c r="CO623" i="1"/>
  <c r="CO655" i="1"/>
  <c r="CO687" i="1"/>
  <c r="CO719" i="1"/>
  <c r="CO751" i="1"/>
  <c r="CO783" i="1"/>
  <c r="CO815" i="1"/>
  <c r="CO847" i="1"/>
  <c r="CO975" i="1"/>
  <c r="CN364" i="1"/>
  <c r="CN476" i="1"/>
  <c r="CO13" i="1"/>
  <c r="CO45" i="1"/>
  <c r="CO917" i="1"/>
  <c r="CO354" i="1"/>
  <c r="CO518" i="1"/>
  <c r="CN344" i="1"/>
  <c r="CO358" i="1"/>
  <c r="CN480" i="1"/>
  <c r="CW777" i="1"/>
  <c r="DJ777" i="1" s="1"/>
  <c r="DH117" i="1"/>
  <c r="CO151" i="1"/>
  <c r="CO183" i="1"/>
  <c r="CN215" i="1"/>
  <c r="CO907" i="1"/>
  <c r="CN243" i="1"/>
  <c r="CN275" i="1"/>
  <c r="CN307" i="1"/>
  <c r="CN399" i="1"/>
  <c r="CN431" i="1"/>
  <c r="CN463" i="1"/>
  <c r="CN595" i="1"/>
  <c r="CO627" i="1"/>
  <c r="CO659" i="1"/>
  <c r="CO691" i="1"/>
  <c r="CO723" i="1"/>
  <c r="CO755" i="1"/>
  <c r="CO787" i="1"/>
  <c r="CO819" i="1"/>
  <c r="CO863" i="1"/>
  <c r="CO72" i="1"/>
  <c r="CN484" i="1"/>
  <c r="CO17" i="1"/>
  <c r="CO49" i="1"/>
  <c r="CO949" i="1"/>
  <c r="CO362" i="1"/>
  <c r="CN360" i="1"/>
  <c r="CO366" i="1"/>
  <c r="CO80" i="1"/>
  <c r="CO488" i="1"/>
  <c r="CN319" i="1"/>
  <c r="CO495" i="1"/>
  <c r="CO8" i="1"/>
  <c r="CN525" i="1"/>
  <c r="CO11" i="1"/>
  <c r="CN935" i="1"/>
  <c r="CN400" i="1"/>
  <c r="CO676" i="1"/>
  <c r="CW676" i="1" s="1"/>
  <c r="CN772" i="1"/>
  <c r="CN213" i="1"/>
  <c r="CO261" i="1"/>
  <c r="CO417" i="1"/>
  <c r="CN465" i="1"/>
  <c r="CO629" i="1"/>
  <c r="CO725" i="1"/>
  <c r="CN123" i="1"/>
  <c r="CN555" i="1"/>
  <c r="CO248" i="1"/>
  <c r="CO200" i="1"/>
  <c r="CN896" i="1"/>
  <c r="CN988" i="1"/>
  <c r="CO353" i="1"/>
  <c r="CN929" i="1"/>
  <c r="CO60" i="1"/>
  <c r="CO797" i="1"/>
  <c r="CN973" i="1"/>
  <c r="CO390" i="1"/>
  <c r="CN670" i="1"/>
  <c r="CO168" i="1"/>
  <c r="CN570" i="1"/>
  <c r="CO666" i="1"/>
  <c r="CN790" i="1"/>
  <c r="CN720" i="1"/>
  <c r="CN481" i="1"/>
  <c r="CN130" i="1"/>
  <c r="CN216" i="1"/>
  <c r="CN202" i="1"/>
  <c r="CO294" i="1"/>
  <c r="CO830" i="1"/>
  <c r="CO894" i="1"/>
  <c r="CO958" i="1"/>
  <c r="CO116" i="1"/>
  <c r="CO844" i="1"/>
  <c r="CN219" i="1"/>
  <c r="CN371" i="1"/>
  <c r="CN599" i="1"/>
  <c r="CO823" i="1"/>
  <c r="CN492" i="1"/>
  <c r="CO470" i="1"/>
  <c r="CN308" i="1"/>
  <c r="CO339" i="1"/>
  <c r="CN77" i="1"/>
  <c r="CN15" i="1"/>
  <c r="CN201" i="1"/>
  <c r="CN405" i="1"/>
  <c r="CN633" i="1"/>
  <c r="CN697" i="1"/>
  <c r="CO527" i="1"/>
  <c r="CW527" i="1" s="1"/>
  <c r="CN808" i="1"/>
  <c r="CN309" i="1"/>
  <c r="CN38" i="1"/>
  <c r="CN166" i="1"/>
  <c r="CO372" i="1"/>
  <c r="CN674" i="1"/>
  <c r="CO568" i="1"/>
  <c r="CN485" i="1"/>
  <c r="CN953" i="1"/>
  <c r="CO456" i="1"/>
  <c r="CN866" i="1"/>
  <c r="CN994" i="1"/>
  <c r="DF448" i="1"/>
  <c r="DG448" i="1"/>
  <c r="DB448" i="1" s="1"/>
  <c r="DF458" i="1"/>
  <c r="DG458" i="1"/>
  <c r="DB458" i="1" s="1"/>
  <c r="DH458" i="1" s="1"/>
  <c r="DF469" i="1"/>
  <c r="DG469" i="1"/>
  <c r="DB469" i="1" s="1"/>
  <c r="DG273" i="1"/>
  <c r="DB273" i="1" s="1"/>
  <c r="DF273" i="1"/>
  <c r="DF27" i="1"/>
  <c r="DG27" i="1"/>
  <c r="DB27" i="1" s="1"/>
  <c r="DF328" i="1"/>
  <c r="DG328" i="1"/>
  <c r="DB328" i="1" s="1"/>
  <c r="DF17" i="1"/>
  <c r="DG17" i="1"/>
  <c r="DB17" i="1" s="1"/>
  <c r="DF948" i="1"/>
  <c r="DG948" i="1"/>
  <c r="DB948" i="1" s="1"/>
  <c r="DF737" i="1"/>
  <c r="DG737" i="1"/>
  <c r="DB737" i="1" s="1"/>
  <c r="DF568" i="1"/>
  <c r="DG568" i="1"/>
  <c r="DB568" i="1" s="1"/>
  <c r="DF373" i="1"/>
  <c r="DG373" i="1"/>
  <c r="DB373" i="1" s="1"/>
  <c r="DF291" i="1"/>
  <c r="DG291" i="1"/>
  <c r="DB291" i="1" s="1"/>
  <c r="DF41" i="1"/>
  <c r="DG41" i="1"/>
  <c r="DB41" i="1" s="1"/>
  <c r="DF683" i="1"/>
  <c r="DG683" i="1"/>
  <c r="DB683" i="1" s="1"/>
  <c r="DH683" i="1" s="1"/>
  <c r="DF789" i="1"/>
  <c r="DG789" i="1"/>
  <c r="DB789" i="1" s="1"/>
  <c r="DF415" i="1"/>
  <c r="DG415" i="1"/>
  <c r="DB415" i="1" s="1"/>
  <c r="DH415" i="1" s="1"/>
  <c r="DG241" i="1"/>
  <c r="DB241" i="1" s="1"/>
  <c r="DF241" i="1"/>
  <c r="DF170" i="1"/>
  <c r="DG170" i="1"/>
  <c r="DB170" i="1" s="1"/>
  <c r="DH170" i="1" s="1"/>
  <c r="DF94" i="1"/>
  <c r="DG94" i="1"/>
  <c r="DB94" i="1" s="1"/>
  <c r="DF588" i="1"/>
  <c r="DG588" i="1"/>
  <c r="DB588" i="1" s="1"/>
  <c r="DF774" i="1"/>
  <c r="DG774" i="1"/>
  <c r="DB774" i="1" s="1"/>
  <c r="DH774" i="1" s="1"/>
  <c r="DF718" i="1"/>
  <c r="DG718" i="1"/>
  <c r="DB718" i="1" s="1"/>
  <c r="DF625" i="1"/>
  <c r="DG625" i="1"/>
  <c r="DB625" i="1" s="1"/>
  <c r="DH625" i="1" s="1"/>
  <c r="DF554" i="1"/>
  <c r="DG554" i="1"/>
  <c r="DB554" i="1" s="1"/>
  <c r="DF354" i="1"/>
  <c r="DG354" i="1"/>
  <c r="DB354" i="1" s="1"/>
  <c r="DF515" i="1"/>
  <c r="DG515" i="1"/>
  <c r="DB515" i="1" s="1"/>
  <c r="DF68" i="1"/>
  <c r="DG68" i="1"/>
  <c r="DB68" i="1" s="1"/>
  <c r="DH68" i="1" s="1"/>
  <c r="DF833" i="1"/>
  <c r="DG833" i="1"/>
  <c r="DB833" i="1" s="1"/>
  <c r="DF707" i="1"/>
  <c r="DG707" i="1"/>
  <c r="DB707" i="1" s="1"/>
  <c r="DG709" i="1"/>
  <c r="DB709" i="1" s="1"/>
  <c r="DF709" i="1"/>
  <c r="DF561" i="1"/>
  <c r="DG561" i="1"/>
  <c r="DB561" i="1" s="1"/>
  <c r="DF377" i="1"/>
  <c r="DG377" i="1"/>
  <c r="DB377" i="1" s="1"/>
  <c r="DG161" i="1"/>
  <c r="DB161" i="1" s="1"/>
  <c r="DF161" i="1"/>
  <c r="DF379" i="1"/>
  <c r="DG379" i="1"/>
  <c r="DB379" i="1" s="1"/>
  <c r="DF640" i="1"/>
  <c r="DG640" i="1"/>
  <c r="DB640" i="1" s="1"/>
  <c r="DF830" i="1"/>
  <c r="DG830" i="1"/>
  <c r="DB830" i="1" s="1"/>
  <c r="DF746" i="1"/>
  <c r="DG746" i="1"/>
  <c r="DB746" i="1" s="1"/>
  <c r="DF949" i="1"/>
  <c r="DG949" i="1"/>
  <c r="DB949" i="1" s="1"/>
  <c r="DF581" i="1"/>
  <c r="DG581" i="1"/>
  <c r="DB581" i="1" s="1"/>
  <c r="DF520" i="1"/>
  <c r="DG520" i="1"/>
  <c r="DB520" i="1" s="1"/>
  <c r="DF268" i="1"/>
  <c r="DG268" i="1"/>
  <c r="DB268" i="1" s="1"/>
  <c r="DF212" i="1"/>
  <c r="DG212" i="1"/>
  <c r="DB212" i="1" s="1"/>
  <c r="DF315" i="1"/>
  <c r="DG315" i="1"/>
  <c r="DF511" i="1"/>
  <c r="DG511" i="1"/>
  <c r="DB511" i="1" s="1"/>
  <c r="DH511" i="1" s="1"/>
  <c r="DF474" i="1"/>
  <c r="DG474" i="1"/>
  <c r="DB474" i="1" s="1"/>
  <c r="DF472" i="1"/>
  <c r="DG472" i="1"/>
  <c r="DB472" i="1" s="1"/>
  <c r="DH472" i="1" s="1"/>
  <c r="DF424" i="1"/>
  <c r="DG424" i="1"/>
  <c r="DB424" i="1" s="1"/>
  <c r="DH424" i="1" s="1"/>
  <c r="DF392" i="1"/>
  <c r="DG392" i="1"/>
  <c r="DB392" i="1" s="1"/>
  <c r="DH392" i="1" s="1"/>
  <c r="DF333" i="1"/>
  <c r="DG333" i="1"/>
  <c r="DB333" i="1" s="1"/>
  <c r="DF105" i="1"/>
  <c r="DG105" i="1"/>
  <c r="DB105" i="1" s="1"/>
  <c r="DH105" i="1" s="1"/>
  <c r="DF90" i="1"/>
  <c r="DG90" i="1"/>
  <c r="DB90" i="1" s="1"/>
  <c r="DF874" i="1"/>
  <c r="DG874" i="1"/>
  <c r="DB874" i="1" s="1"/>
  <c r="DH874" i="1" s="1"/>
  <c r="DF137" i="1"/>
  <c r="DG137" i="1"/>
  <c r="DB137" i="1" s="1"/>
  <c r="DF866" i="1"/>
  <c r="DG866" i="1"/>
  <c r="DB866" i="1" s="1"/>
  <c r="DF33" i="1"/>
  <c r="DG33" i="1"/>
  <c r="DB33" i="1" s="1"/>
  <c r="DH33" i="1" s="1"/>
  <c r="DG433" i="1"/>
  <c r="DB433" i="1" s="1"/>
  <c r="DF433" i="1"/>
  <c r="DF46" i="1"/>
  <c r="DG46" i="1"/>
  <c r="DB46" i="1" s="1"/>
  <c r="DG28" i="1"/>
  <c r="DB28" i="1" s="1"/>
  <c r="DF28" i="1"/>
  <c r="DH28" i="1" s="1"/>
  <c r="DF890" i="1"/>
  <c r="DG890" i="1"/>
  <c r="DB890" i="1" s="1"/>
  <c r="DF491" i="1"/>
  <c r="DG491" i="1"/>
  <c r="DB491" i="1" s="1"/>
  <c r="DH491" i="1" s="1"/>
  <c r="DF404" i="1"/>
  <c r="DG404" i="1"/>
  <c r="DB404" i="1" s="1"/>
  <c r="DG486" i="1"/>
  <c r="DB486" i="1" s="1"/>
  <c r="DF486" i="1"/>
  <c r="DH486" i="1" s="1"/>
  <c r="DF304" i="1"/>
  <c r="DG304" i="1"/>
  <c r="DB304" i="1" s="1"/>
  <c r="DF21" i="1"/>
  <c r="DG21" i="1"/>
  <c r="DB21" i="1" s="1"/>
  <c r="DG289" i="1"/>
  <c r="DB289" i="1" s="1"/>
  <c r="DF289" i="1"/>
  <c r="DG257" i="1"/>
  <c r="DB257" i="1" s="1"/>
  <c r="DF257" i="1"/>
  <c r="DG246" i="1"/>
  <c r="DB246" i="1" s="1"/>
  <c r="DF246" i="1"/>
  <c r="DF155" i="1"/>
  <c r="DG155" i="1"/>
  <c r="DG99" i="1"/>
  <c r="DB99" i="1" s="1"/>
  <c r="DF99" i="1"/>
  <c r="DF51" i="1"/>
  <c r="DG51" i="1"/>
  <c r="DF43" i="1"/>
  <c r="DG43" i="1"/>
  <c r="DF122" i="1"/>
  <c r="DG122" i="1"/>
  <c r="DB122" i="1" s="1"/>
  <c r="DH122" i="1" s="1"/>
  <c r="DF116" i="1"/>
  <c r="DG116" i="1"/>
  <c r="DB116" i="1" s="1"/>
  <c r="DF73" i="1"/>
  <c r="DG73" i="1"/>
  <c r="DB73" i="1" s="1"/>
  <c r="DG39" i="1"/>
  <c r="DB39" i="1" s="1"/>
  <c r="DF39" i="1"/>
  <c r="DF9" i="1"/>
  <c r="DG9" i="1"/>
  <c r="DB9" i="1" s="1"/>
  <c r="DH9" i="1" s="1"/>
  <c r="DF919" i="1"/>
  <c r="DG919" i="1"/>
  <c r="DB919" i="1" s="1"/>
  <c r="DF397" i="1"/>
  <c r="DG397" i="1"/>
  <c r="DB397" i="1" s="1"/>
  <c r="DF886" i="1"/>
  <c r="DG886" i="1"/>
  <c r="DB886" i="1" s="1"/>
  <c r="DF902" i="1"/>
  <c r="DG902" i="1"/>
  <c r="DB902" i="1" s="1"/>
  <c r="DF945" i="1"/>
  <c r="DG945" i="1"/>
  <c r="DB945" i="1" s="1"/>
  <c r="DH945" i="1" s="1"/>
  <c r="DF980" i="1"/>
  <c r="DG980" i="1"/>
  <c r="DB980" i="1" s="1"/>
  <c r="DF987" i="1"/>
  <c r="DG987" i="1"/>
  <c r="DB987" i="1" s="1"/>
  <c r="DF952" i="1"/>
  <c r="DG952" i="1"/>
  <c r="DB952" i="1" s="1"/>
  <c r="DH952" i="1" s="1"/>
  <c r="DF976" i="1"/>
  <c r="DG976" i="1"/>
  <c r="DB976" i="1" s="1"/>
  <c r="DF985" i="1"/>
  <c r="DG985" i="1"/>
  <c r="DB985" i="1" s="1"/>
  <c r="DH985" i="1" s="1"/>
  <c r="DG1000" i="1"/>
  <c r="DB1000" i="1" s="1"/>
  <c r="DF1000" i="1"/>
  <c r="DF961" i="1"/>
  <c r="DG961" i="1"/>
  <c r="DB961" i="1" s="1"/>
  <c r="DF926" i="1"/>
  <c r="DG926" i="1"/>
  <c r="DB926" i="1" s="1"/>
  <c r="DF966" i="1"/>
  <c r="DG966" i="1"/>
  <c r="DB966" i="1" s="1"/>
  <c r="DH966" i="1" s="1"/>
  <c r="DF81" i="1"/>
  <c r="DG81" i="1"/>
  <c r="DB81" i="1" s="1"/>
  <c r="DF339" i="1"/>
  <c r="DG339" i="1"/>
  <c r="DF812" i="1"/>
  <c r="DG812" i="1"/>
  <c r="DB812" i="1" s="1"/>
  <c r="DF808" i="1"/>
  <c r="DG808" i="1"/>
  <c r="DB808" i="1" s="1"/>
  <c r="DF752" i="1"/>
  <c r="DG752" i="1"/>
  <c r="DB752" i="1" s="1"/>
  <c r="DF734" i="1"/>
  <c r="DG734" i="1"/>
  <c r="DB734" i="1" s="1"/>
  <c r="DH734" i="1" s="1"/>
  <c r="DF728" i="1"/>
  <c r="DG728" i="1"/>
  <c r="DB728" i="1" s="1"/>
  <c r="DF724" i="1"/>
  <c r="DG724" i="1"/>
  <c r="DB724" i="1" s="1"/>
  <c r="DH724" i="1" s="1"/>
  <c r="DG829" i="1"/>
  <c r="DB829" i="1" s="1"/>
  <c r="DF829" i="1"/>
  <c r="DF813" i="1"/>
  <c r="DG813" i="1"/>
  <c r="DB813" i="1" s="1"/>
  <c r="DF645" i="1"/>
  <c r="DG645" i="1"/>
  <c r="DB645" i="1" s="1"/>
  <c r="DF613" i="1"/>
  <c r="DG613" i="1"/>
  <c r="DB613" i="1" s="1"/>
  <c r="DF498" i="1"/>
  <c r="DG498" i="1"/>
  <c r="DB498" i="1" s="1"/>
  <c r="DF380" i="1"/>
  <c r="DG380" i="1"/>
  <c r="DB380" i="1" s="1"/>
  <c r="DF362" i="1"/>
  <c r="DG362" i="1"/>
  <c r="DB362" i="1" s="1"/>
  <c r="DF343" i="1"/>
  <c r="DG343" i="1"/>
  <c r="DB343" i="1" s="1"/>
  <c r="DF316" i="1"/>
  <c r="DG316" i="1"/>
  <c r="DB316" i="1" s="1"/>
  <c r="DF528" i="1"/>
  <c r="DG528" i="1"/>
  <c r="DB528" i="1" s="1"/>
  <c r="DF244" i="1"/>
  <c r="DG244" i="1"/>
  <c r="DB244" i="1" s="1"/>
  <c r="DG145" i="1"/>
  <c r="DB145" i="1" s="1"/>
  <c r="DF145" i="1"/>
  <c r="DH121" i="1"/>
  <c r="DF879" i="1"/>
  <c r="DG879" i="1"/>
  <c r="DB879" i="1" s="1"/>
  <c r="DF909" i="1"/>
  <c r="DG909" i="1"/>
  <c r="DB909" i="1" s="1"/>
  <c r="DG965" i="1"/>
  <c r="DB965" i="1" s="1"/>
  <c r="DF965" i="1"/>
  <c r="DF219" i="1"/>
  <c r="DG219" i="1"/>
  <c r="DF941" i="1"/>
  <c r="DG941" i="1"/>
  <c r="DB941" i="1" s="1"/>
  <c r="DF819" i="1"/>
  <c r="DG819" i="1"/>
  <c r="DB819" i="1" s="1"/>
  <c r="DF740" i="1"/>
  <c r="DG740" i="1"/>
  <c r="DB740" i="1" s="1"/>
  <c r="DF715" i="1"/>
  <c r="DH715" i="1" s="1"/>
  <c r="DG715" i="1"/>
  <c r="DB715" i="1" s="1"/>
  <c r="DG686" i="1"/>
  <c r="DB686" i="1" s="1"/>
  <c r="DF686" i="1"/>
  <c r="DF676" i="1"/>
  <c r="DG676" i="1"/>
  <c r="DB676" i="1" s="1"/>
  <c r="DF649" i="1"/>
  <c r="DG649" i="1"/>
  <c r="DB649" i="1" s="1"/>
  <c r="DF620" i="1"/>
  <c r="DH620" i="1" s="1"/>
  <c r="DG620" i="1"/>
  <c r="DB620" i="1" s="1"/>
  <c r="DF797" i="1"/>
  <c r="DG797" i="1"/>
  <c r="DB797" i="1" s="1"/>
  <c r="DF693" i="1"/>
  <c r="DG693" i="1"/>
  <c r="DB693" i="1" s="1"/>
  <c r="DF540" i="1"/>
  <c r="DG540" i="1"/>
  <c r="DB540" i="1" s="1"/>
  <c r="DF513" i="1"/>
  <c r="DG513" i="1"/>
  <c r="DB513" i="1" s="1"/>
  <c r="DF533" i="1"/>
  <c r="DH533" i="1" s="1"/>
  <c r="DG533" i="1"/>
  <c r="DB533" i="1" s="1"/>
  <c r="DF445" i="1"/>
  <c r="DG445" i="1"/>
  <c r="DB445" i="1" s="1"/>
  <c r="DF413" i="1"/>
  <c r="DG413" i="1"/>
  <c r="DB413" i="1" s="1"/>
  <c r="DF357" i="1"/>
  <c r="DG357" i="1"/>
  <c r="DB357" i="1" s="1"/>
  <c r="DF235" i="1"/>
  <c r="DG235" i="1"/>
  <c r="DF195" i="1"/>
  <c r="DG195" i="1"/>
  <c r="DB195" i="1" s="1"/>
  <c r="DF47" i="1"/>
  <c r="DG47" i="1"/>
  <c r="DF493" i="1"/>
  <c r="DG493" i="1"/>
  <c r="DB493" i="1" s="1"/>
  <c r="DF854" i="1"/>
  <c r="DH854" i="1" s="1"/>
  <c r="DG854" i="1"/>
  <c r="DB854" i="1" s="1"/>
  <c r="DF822" i="1"/>
  <c r="DG822" i="1"/>
  <c r="DB822" i="1" s="1"/>
  <c r="DF801" i="1"/>
  <c r="DG801" i="1"/>
  <c r="DB801" i="1" s="1"/>
  <c r="DF665" i="1"/>
  <c r="DG665" i="1"/>
  <c r="DB665" i="1" s="1"/>
  <c r="DF659" i="1"/>
  <c r="DG659" i="1"/>
  <c r="DB659" i="1" s="1"/>
  <c r="DF612" i="1"/>
  <c r="DG612" i="1"/>
  <c r="DB612" i="1" s="1"/>
  <c r="DF601" i="1"/>
  <c r="DG601" i="1"/>
  <c r="DB601" i="1" s="1"/>
  <c r="DF677" i="1"/>
  <c r="DH677" i="1" s="1"/>
  <c r="DG677" i="1"/>
  <c r="DB677" i="1" s="1"/>
  <c r="DG574" i="1"/>
  <c r="DB574" i="1" s="1"/>
  <c r="DF574" i="1"/>
  <c r="DG558" i="1"/>
  <c r="DB558" i="1" s="1"/>
  <c r="DF558" i="1"/>
  <c r="DF530" i="1"/>
  <c r="DG530" i="1"/>
  <c r="DB530" i="1" s="1"/>
  <c r="DG470" i="1"/>
  <c r="DB470" i="1" s="1"/>
  <c r="DF470" i="1"/>
  <c r="DF460" i="1"/>
  <c r="DG460" i="1"/>
  <c r="DB460" i="1" s="1"/>
  <c r="DF402" i="1"/>
  <c r="DG402" i="1"/>
  <c r="DB402" i="1" s="1"/>
  <c r="DF560" i="1"/>
  <c r="DG560" i="1"/>
  <c r="DB560" i="1" s="1"/>
  <c r="DF331" i="1"/>
  <c r="DG331" i="1"/>
  <c r="DF308" i="1"/>
  <c r="DG308" i="1"/>
  <c r="DB308" i="1" s="1"/>
  <c r="DF60" i="1"/>
  <c r="DG60" i="1"/>
  <c r="DB60" i="1" s="1"/>
  <c r="DF42" i="1"/>
  <c r="DG42" i="1"/>
  <c r="DB42" i="1" s="1"/>
  <c r="DF31" i="1"/>
  <c r="DG31" i="1"/>
  <c r="DB31" i="1" s="1"/>
  <c r="DF841" i="1"/>
  <c r="DG841" i="1"/>
  <c r="DB841" i="1" s="1"/>
  <c r="DF731" i="1"/>
  <c r="DG731" i="1"/>
  <c r="DB731" i="1" s="1"/>
  <c r="DG670" i="1"/>
  <c r="DB670" i="1" s="1"/>
  <c r="DF670" i="1"/>
  <c r="DF668" i="1"/>
  <c r="DG668" i="1"/>
  <c r="DB668" i="1" s="1"/>
  <c r="DF619" i="1"/>
  <c r="DG619" i="1"/>
  <c r="DB619" i="1" s="1"/>
  <c r="DH595" i="1"/>
  <c r="DF637" i="1"/>
  <c r="DG637" i="1"/>
  <c r="DB637" i="1" s="1"/>
  <c r="DF476" i="1"/>
  <c r="DG476" i="1"/>
  <c r="DB476" i="1" s="1"/>
  <c r="DF573" i="1"/>
  <c r="DG573" i="1"/>
  <c r="DB573" i="1" s="1"/>
  <c r="DF461" i="1"/>
  <c r="DG461" i="1"/>
  <c r="DB461" i="1" s="1"/>
  <c r="DG182" i="1"/>
  <c r="DB182" i="1" s="1"/>
  <c r="DF182" i="1"/>
  <c r="DF124" i="1"/>
  <c r="DG124" i="1"/>
  <c r="DB124" i="1" s="1"/>
  <c r="DG118" i="1"/>
  <c r="DB118" i="1" s="1"/>
  <c r="DF118" i="1"/>
  <c r="DF100" i="1"/>
  <c r="DG100" i="1"/>
  <c r="DB100" i="1" s="1"/>
  <c r="DF78" i="1"/>
  <c r="DG78" i="1"/>
  <c r="DB78" i="1" s="1"/>
  <c r="DF38" i="1"/>
  <c r="DG38" i="1"/>
  <c r="DB38" i="1" s="1"/>
  <c r="DF355" i="1"/>
  <c r="DG355" i="1"/>
  <c r="DB355" i="1" s="1"/>
  <c r="DF62" i="1"/>
  <c r="DG62" i="1"/>
  <c r="DB62" i="1" s="1"/>
  <c r="DF532" i="1"/>
  <c r="DG532" i="1"/>
  <c r="DB532" i="1" s="1"/>
  <c r="DF375" i="1"/>
  <c r="DG375" i="1"/>
  <c r="DB375" i="1" s="1"/>
  <c r="DF36" i="1"/>
  <c r="DG36" i="1"/>
  <c r="DB36" i="1" s="1"/>
  <c r="DF876" i="1"/>
  <c r="DG876" i="1"/>
  <c r="DB876" i="1" s="1"/>
  <c r="DH876" i="1" s="1"/>
  <c r="DF960" i="1"/>
  <c r="DG960" i="1"/>
  <c r="DB960" i="1" s="1"/>
  <c r="DF804" i="1"/>
  <c r="DG804" i="1"/>
  <c r="DB804" i="1" s="1"/>
  <c r="DF749" i="1"/>
  <c r="DG749" i="1"/>
  <c r="DB749" i="1" s="1"/>
  <c r="DF264" i="1"/>
  <c r="DG264" i="1"/>
  <c r="DB264" i="1" s="1"/>
  <c r="DF1002" i="1"/>
  <c r="DG1002" i="1"/>
  <c r="DG526" i="1"/>
  <c r="DB526" i="1" s="1"/>
  <c r="DF526" i="1"/>
  <c r="DF806" i="1"/>
  <c r="DG806" i="1"/>
  <c r="DB806" i="1" s="1"/>
  <c r="DF857" i="1"/>
  <c r="DG857" i="1"/>
  <c r="DB857" i="1" s="1"/>
  <c r="DF793" i="1"/>
  <c r="DG793" i="1"/>
  <c r="DB793" i="1" s="1"/>
  <c r="DF618" i="1"/>
  <c r="DG618" i="1"/>
  <c r="DB618" i="1" s="1"/>
  <c r="DF884" i="1"/>
  <c r="DG884" i="1"/>
  <c r="DB884" i="1" s="1"/>
  <c r="DF897" i="1"/>
  <c r="DG897" i="1"/>
  <c r="DB897" i="1" s="1"/>
  <c r="DF766" i="1"/>
  <c r="DG766" i="1"/>
  <c r="DB766" i="1" s="1"/>
  <c r="DF617" i="1"/>
  <c r="DG617" i="1"/>
  <c r="DB617" i="1" s="1"/>
  <c r="DF346" i="1"/>
  <c r="DG346" i="1"/>
  <c r="DB346" i="1" s="1"/>
  <c r="DF437" i="1"/>
  <c r="DG437" i="1"/>
  <c r="DB437" i="1" s="1"/>
  <c r="DF131" i="1"/>
  <c r="DG131" i="1"/>
  <c r="DF500" i="1"/>
  <c r="DG500" i="1"/>
  <c r="DB500" i="1" s="1"/>
  <c r="DF940" i="1"/>
  <c r="DG940" i="1"/>
  <c r="DB940" i="1" s="1"/>
  <c r="DH940" i="1" s="1"/>
  <c r="DF220" i="1"/>
  <c r="DG220" i="1"/>
  <c r="DB220" i="1" s="1"/>
  <c r="DF356" i="1"/>
  <c r="DG356" i="1"/>
  <c r="DB356" i="1" s="1"/>
  <c r="DF153" i="1"/>
  <c r="DG153" i="1"/>
  <c r="DB153" i="1" s="1"/>
  <c r="DF243" i="1"/>
  <c r="DG243" i="1"/>
  <c r="DF679" i="1"/>
  <c r="DG679" i="1"/>
  <c r="DB679" i="1" s="1"/>
  <c r="DF723" i="1"/>
  <c r="DG723" i="1"/>
  <c r="DB723" i="1" s="1"/>
  <c r="DH723" i="1" s="1"/>
  <c r="DF791" i="1"/>
  <c r="DG791" i="1"/>
  <c r="DB791" i="1" s="1"/>
  <c r="DF994" i="1"/>
  <c r="DG994" i="1"/>
  <c r="DB994" i="1" s="1"/>
  <c r="DF203" i="1"/>
  <c r="DG203" i="1"/>
  <c r="DB203" i="1" s="1"/>
  <c r="DF697" i="1"/>
  <c r="DG697" i="1"/>
  <c r="DB697" i="1" s="1"/>
  <c r="DF810" i="1"/>
  <c r="DG810" i="1"/>
  <c r="DB810" i="1" s="1"/>
  <c r="DF900" i="1"/>
  <c r="DG900" i="1"/>
  <c r="DB900" i="1" s="1"/>
  <c r="DF937" i="1"/>
  <c r="DG937" i="1"/>
  <c r="DB937" i="1" s="1"/>
  <c r="DF990" i="1"/>
  <c r="DG990" i="1"/>
  <c r="DB990" i="1" s="1"/>
  <c r="DF836" i="1"/>
  <c r="DG836" i="1"/>
  <c r="DB836" i="1" s="1"/>
  <c r="DF559" i="1"/>
  <c r="DG559" i="1"/>
  <c r="DB559" i="1" s="1"/>
  <c r="DG550" i="1"/>
  <c r="DB550" i="1" s="1"/>
  <c r="DF550" i="1"/>
  <c r="DF484" i="1"/>
  <c r="DG484" i="1"/>
  <c r="DB484" i="1" s="1"/>
  <c r="DF407" i="1"/>
  <c r="DG407" i="1"/>
  <c r="DB407" i="1" s="1"/>
  <c r="DF393" i="1"/>
  <c r="DG393" i="1"/>
  <c r="DB393" i="1" s="1"/>
  <c r="DF539" i="1"/>
  <c r="DG539" i="1"/>
  <c r="DB539" i="1" s="1"/>
  <c r="DF292" i="1"/>
  <c r="DG292" i="1"/>
  <c r="DB292" i="1" s="1"/>
  <c r="DH292" i="1" s="1"/>
  <c r="DF276" i="1"/>
  <c r="DG276" i="1"/>
  <c r="DB276" i="1" s="1"/>
  <c r="DG209" i="1"/>
  <c r="DB209" i="1" s="1"/>
  <c r="DF209" i="1"/>
  <c r="DF83" i="1"/>
  <c r="DG83" i="1"/>
  <c r="DF162" i="1"/>
  <c r="DG162" i="1"/>
  <c r="DB162" i="1" s="1"/>
  <c r="DG103" i="1"/>
  <c r="DB103" i="1" s="1"/>
  <c r="DF103" i="1"/>
  <c r="DG382" i="1"/>
  <c r="DB382" i="1" s="1"/>
  <c r="DF382" i="1"/>
  <c r="DH382" i="1" s="1"/>
  <c r="DF341" i="1"/>
  <c r="DG341" i="1"/>
  <c r="DB341" i="1" s="1"/>
  <c r="DF956" i="1"/>
  <c r="DG956" i="1"/>
  <c r="DB956" i="1" s="1"/>
  <c r="DF185" i="1"/>
  <c r="DG185" i="1"/>
  <c r="DB185" i="1" s="1"/>
  <c r="DF943" i="1"/>
  <c r="DG943" i="1"/>
  <c r="DB943" i="1" s="1"/>
  <c r="DH943" i="1" s="1"/>
  <c r="DF681" i="1"/>
  <c r="DG681" i="1"/>
  <c r="DB681" i="1" s="1"/>
  <c r="DF775" i="1"/>
  <c r="DG775" i="1"/>
  <c r="DB775" i="1" s="1"/>
  <c r="DF636" i="1"/>
  <c r="DG636" i="1"/>
  <c r="DB636" i="1" s="1"/>
  <c r="DF596" i="1"/>
  <c r="DG596" i="1"/>
  <c r="DB596" i="1" s="1"/>
  <c r="DH596" i="1" s="1"/>
  <c r="DF562" i="1"/>
  <c r="DG562" i="1"/>
  <c r="DB562" i="1" s="1"/>
  <c r="DG542" i="1"/>
  <c r="DB542" i="1" s="1"/>
  <c r="DF542" i="1"/>
  <c r="DF492" i="1"/>
  <c r="DG492" i="1"/>
  <c r="DB492" i="1" s="1"/>
  <c r="DF463" i="1"/>
  <c r="DG463" i="1"/>
  <c r="DB463" i="1" s="1"/>
  <c r="DG430" i="1"/>
  <c r="DB430" i="1" s="1"/>
  <c r="DF430" i="1"/>
  <c r="DG417" i="1"/>
  <c r="DB417" i="1" s="1"/>
  <c r="DF417" i="1"/>
  <c r="DG310" i="1"/>
  <c r="DB310" i="1" s="1"/>
  <c r="DF310" i="1"/>
  <c r="DF172" i="1"/>
  <c r="DG172" i="1"/>
  <c r="DB172" i="1" s="1"/>
  <c r="DF102" i="1"/>
  <c r="DG102" i="1"/>
  <c r="DB102" i="1" s="1"/>
  <c r="DF847" i="1"/>
  <c r="DG847" i="1"/>
  <c r="DB847" i="1" s="1"/>
  <c r="DF711" i="1"/>
  <c r="DG711" i="1"/>
  <c r="DB711" i="1" s="1"/>
  <c r="DF639" i="1"/>
  <c r="DG639" i="1"/>
  <c r="DB639" i="1" s="1"/>
  <c r="DF928" i="1"/>
  <c r="DG928" i="1"/>
  <c r="DB928" i="1" s="1"/>
  <c r="DF998" i="1"/>
  <c r="DG998" i="1"/>
  <c r="DB998" i="1" s="1"/>
  <c r="DG694" i="1"/>
  <c r="DB694" i="1" s="1"/>
  <c r="DF694" i="1"/>
  <c r="DF667" i="1"/>
  <c r="DG667" i="1"/>
  <c r="DB667" i="1" s="1"/>
  <c r="DF608" i="1"/>
  <c r="DG608" i="1"/>
  <c r="DB608" i="1" s="1"/>
  <c r="DF556" i="1"/>
  <c r="DG556" i="1"/>
  <c r="DB556" i="1" s="1"/>
  <c r="DH556" i="1" s="1"/>
  <c r="DF487" i="1"/>
  <c r="DG487" i="1"/>
  <c r="DB487" i="1" s="1"/>
  <c r="DG401" i="1"/>
  <c r="DB401" i="1" s="1"/>
  <c r="DF401" i="1"/>
  <c r="DF351" i="1"/>
  <c r="DG351" i="1"/>
  <c r="DB351" i="1" s="1"/>
  <c r="DF531" i="1"/>
  <c r="DG531" i="1"/>
  <c r="DB531" i="1" s="1"/>
  <c r="DF368" i="1"/>
  <c r="DG368" i="1"/>
  <c r="DB368" i="1" s="1"/>
  <c r="DF75" i="1"/>
  <c r="DG75" i="1"/>
  <c r="DB75" i="1" s="1"/>
  <c r="DF140" i="1"/>
  <c r="DG140" i="1"/>
  <c r="DB140" i="1" s="1"/>
  <c r="DF86" i="1"/>
  <c r="DG86" i="1"/>
  <c r="DB86" i="1" s="1"/>
  <c r="DF30" i="1"/>
  <c r="DG30" i="1"/>
  <c r="DB30" i="1" s="1"/>
  <c r="DF4" i="1"/>
  <c r="DG4" i="1"/>
  <c r="DB4" i="1" s="1"/>
  <c r="DH4" i="1" s="1"/>
  <c r="DF978" i="1"/>
  <c r="DG978" i="1"/>
  <c r="DB978" i="1" s="1"/>
  <c r="DF514" i="1"/>
  <c r="DG514" i="1"/>
  <c r="DB514" i="1" s="1"/>
  <c r="DF340" i="1"/>
  <c r="DG340" i="1"/>
  <c r="DB340" i="1" s="1"/>
  <c r="DF579" i="1"/>
  <c r="DG579" i="1"/>
  <c r="DB579" i="1" s="1"/>
  <c r="DH579" i="1" s="1"/>
  <c r="DF908" i="1"/>
  <c r="DG908" i="1"/>
  <c r="DB908" i="1" s="1"/>
  <c r="DF820" i="1"/>
  <c r="DG820" i="1"/>
  <c r="DB820" i="1" s="1"/>
  <c r="DF524" i="1"/>
  <c r="DG524" i="1"/>
  <c r="DB524" i="1" s="1"/>
  <c r="DG374" i="1"/>
  <c r="DB374" i="1" s="1"/>
  <c r="DF374" i="1"/>
  <c r="DF227" i="1"/>
  <c r="DG227" i="1"/>
  <c r="DG193" i="1"/>
  <c r="DB193" i="1" s="1"/>
  <c r="DF193" i="1"/>
  <c r="DF253" i="1"/>
  <c r="DG253" i="1"/>
  <c r="DF93" i="1"/>
  <c r="DG93" i="1"/>
  <c r="DB93" i="1" s="1"/>
  <c r="DF293" i="1"/>
  <c r="DG293" i="1"/>
  <c r="DB293" i="1" s="1"/>
  <c r="DF40" i="1"/>
  <c r="DG40" i="1"/>
  <c r="DB40" i="1" s="1"/>
  <c r="DF197" i="1"/>
  <c r="DG197" i="1"/>
  <c r="DB197" i="1" s="1"/>
  <c r="DF298" i="1"/>
  <c r="DG298" i="1"/>
  <c r="DB298" i="1" s="1"/>
  <c r="DF269" i="1"/>
  <c r="DG269" i="1"/>
  <c r="DB269" i="1" s="1"/>
  <c r="DF194" i="1"/>
  <c r="DG194" i="1"/>
  <c r="DB194" i="1" s="1"/>
  <c r="DF149" i="1"/>
  <c r="DG149" i="1"/>
  <c r="DB149" i="1" s="1"/>
  <c r="DF133" i="1"/>
  <c r="DG133" i="1"/>
  <c r="DB133" i="1" s="1"/>
  <c r="DH133" i="1" s="1"/>
  <c r="DF96" i="1"/>
  <c r="DG96" i="1"/>
  <c r="DB96" i="1" s="1"/>
  <c r="DF647" i="1"/>
  <c r="DG647" i="1"/>
  <c r="DB647" i="1" s="1"/>
  <c r="DF186" i="1"/>
  <c r="DG186" i="1"/>
  <c r="DB186" i="1" s="1"/>
  <c r="DF152" i="1"/>
  <c r="DG152" i="1"/>
  <c r="DB152" i="1" s="1"/>
  <c r="DF88" i="1"/>
  <c r="DG88" i="1"/>
  <c r="DB88" i="1" s="1"/>
  <c r="DF807" i="1"/>
  <c r="DG807" i="1"/>
  <c r="DB807" i="1" s="1"/>
  <c r="DH807" i="1" s="1"/>
  <c r="DG422" i="1"/>
  <c r="DB422" i="1" s="1"/>
  <c r="DF422" i="1"/>
  <c r="DF296" i="1"/>
  <c r="DG296" i="1"/>
  <c r="DB296" i="1" s="1"/>
  <c r="DF218" i="1"/>
  <c r="DG218" i="1"/>
  <c r="DB218" i="1" s="1"/>
  <c r="DF626" i="1"/>
  <c r="DG626" i="1"/>
  <c r="DB626" i="1" s="1"/>
  <c r="DF251" i="1"/>
  <c r="DG251" i="1"/>
  <c r="DB251" i="1" s="1"/>
  <c r="DF824" i="1"/>
  <c r="DG824" i="1"/>
  <c r="DB824" i="1" s="1"/>
  <c r="CO775" i="1"/>
  <c r="CN775" i="1"/>
  <c r="CO647" i="1"/>
  <c r="CN647" i="1"/>
  <c r="CN325" i="1"/>
  <c r="CO325" i="1"/>
  <c r="CN98" i="1"/>
  <c r="CO98" i="1"/>
  <c r="CN357" i="1"/>
  <c r="CO357" i="1"/>
  <c r="CN389" i="1"/>
  <c r="CO389" i="1"/>
  <c r="CN883" i="1"/>
  <c r="CO883" i="1"/>
  <c r="CO408" i="1"/>
  <c r="CN408" i="1"/>
  <c r="CO334" i="1"/>
  <c r="CN334" i="1"/>
  <c r="CN419" i="1"/>
  <c r="CO419" i="1"/>
  <c r="CN850" i="1"/>
  <c r="CO850" i="1"/>
  <c r="CO171" i="1"/>
  <c r="CN171" i="1"/>
  <c r="CN678" i="1"/>
  <c r="CO678" i="1"/>
  <c r="CN818" i="1"/>
  <c r="CO818" i="1"/>
  <c r="CN451" i="1"/>
  <c r="CO451" i="1"/>
  <c r="CO987" i="1"/>
  <c r="CN987" i="1"/>
  <c r="CO483" i="1"/>
  <c r="CN483" i="1"/>
  <c r="CN70" i="1"/>
  <c r="CO70" i="1"/>
  <c r="CO615" i="1"/>
  <c r="CN615" i="1"/>
  <c r="CO536" i="1"/>
  <c r="CN536" i="1"/>
  <c r="CN185" i="1"/>
  <c r="CO185" i="1"/>
  <c r="CN968" i="1"/>
  <c r="CO968" i="1"/>
  <c r="CN434" i="1"/>
  <c r="CO434" i="1"/>
  <c r="CN642" i="1"/>
  <c r="CO642" i="1"/>
  <c r="CO249" i="1"/>
  <c r="CN249" i="1"/>
  <c r="CN352" i="1"/>
  <c r="CO352" i="1"/>
  <c r="CN978" i="1"/>
  <c r="CO978" i="1"/>
  <c r="CN750" i="1"/>
  <c r="CO750" i="1"/>
  <c r="CN263" i="1"/>
  <c r="CO263" i="1"/>
  <c r="CN889" i="1"/>
  <c r="CO889" i="1"/>
  <c r="CW740" i="1"/>
  <c r="CO807" i="1"/>
  <c r="CN807" i="1"/>
  <c r="CO159" i="1"/>
  <c r="CO191" i="1"/>
  <c r="CN223" i="1"/>
  <c r="CO939" i="1"/>
  <c r="CN251" i="1"/>
  <c r="CN283" i="1"/>
  <c r="CN375" i="1"/>
  <c r="CN407" i="1"/>
  <c r="CN439" i="1"/>
  <c r="CN571" i="1"/>
  <c r="CN603" i="1"/>
  <c r="CO635" i="1"/>
  <c r="CO667" i="1"/>
  <c r="CO731" i="1"/>
  <c r="CO763" i="1"/>
  <c r="CO795" i="1"/>
  <c r="CO827" i="1"/>
  <c r="CO895" i="1"/>
  <c r="CO136" i="1"/>
  <c r="CN304" i="1"/>
  <c r="CN500" i="1"/>
  <c r="CO25" i="1"/>
  <c r="CO57" i="1"/>
  <c r="CO310" i="1"/>
  <c r="CO478" i="1"/>
  <c r="CN140" i="1"/>
  <c r="CO322" i="1"/>
  <c r="CO482" i="1"/>
  <c r="CN324" i="1"/>
  <c r="CN504" i="1"/>
  <c r="CW686" i="1"/>
  <c r="DJ686" i="1" s="1"/>
  <c r="CW1002" i="1"/>
  <c r="DJ1002" i="1" s="1"/>
  <c r="CN331" i="1"/>
  <c r="CN363" i="1"/>
  <c r="CN491" i="1"/>
  <c r="CN4" i="1"/>
  <c r="CO69" i="1"/>
  <c r="CO101" i="1"/>
  <c r="CO133" i="1"/>
  <c r="CN553" i="1"/>
  <c r="CO7" i="1"/>
  <c r="CO39" i="1"/>
  <c r="CO855" i="1"/>
  <c r="CO983" i="1"/>
  <c r="CN380" i="1"/>
  <c r="CO572" i="1"/>
  <c r="CO632" i="1"/>
  <c r="CN700" i="1"/>
  <c r="CO153" i="1"/>
  <c r="CO193" i="1"/>
  <c r="CN257" i="1"/>
  <c r="CN289" i="1"/>
  <c r="CO397" i="1"/>
  <c r="CO429" i="1"/>
  <c r="CO461" i="1"/>
  <c r="CO593" i="1"/>
  <c r="CN625" i="1"/>
  <c r="CN689" i="1"/>
  <c r="CN721" i="1"/>
  <c r="CO869" i="1"/>
  <c r="CO103" i="1"/>
  <c r="CO135" i="1"/>
  <c r="CN551" i="1"/>
  <c r="CO915" i="1"/>
  <c r="CO120" i="1"/>
  <c r="CN296" i="1"/>
  <c r="CO184" i="1"/>
  <c r="CN440" i="1"/>
  <c r="CO856" i="1"/>
  <c r="CN916" i="1"/>
  <c r="CO984" i="1"/>
  <c r="CO301" i="1"/>
  <c r="CO333" i="1"/>
  <c r="CO365" i="1"/>
  <c r="CN913" i="1"/>
  <c r="CO22" i="1"/>
  <c r="CO40" i="1"/>
  <c r="CO58" i="1"/>
  <c r="CO761" i="1"/>
  <c r="CO793" i="1"/>
  <c r="CO825" i="1"/>
  <c r="CO150" i="1"/>
  <c r="CO378" i="1"/>
  <c r="CO566" i="1"/>
  <c r="CO630" i="1"/>
  <c r="CO152" i="1"/>
  <c r="CO170" i="1"/>
  <c r="CO530" i="1"/>
  <c r="CO594" i="1"/>
  <c r="CO658" i="1"/>
  <c r="CO714" i="1"/>
  <c r="CO770" i="1"/>
  <c r="CO802" i="1"/>
  <c r="CN552" i="1"/>
  <c r="CO616" i="1"/>
  <c r="CO680" i="1"/>
  <c r="CO744" i="1"/>
  <c r="CO477" i="1"/>
  <c r="CO509" i="1"/>
  <c r="CO921" i="1"/>
  <c r="CO82" i="1"/>
  <c r="CO198" i="1"/>
  <c r="CO262" i="1"/>
  <c r="CO438" i="1"/>
  <c r="CN212" i="1"/>
  <c r="CN428" i="1"/>
  <c r="CO114" i="1"/>
  <c r="CO226" i="1"/>
  <c r="CO286" i="1"/>
  <c r="CO450" i="1"/>
  <c r="CO826" i="1"/>
  <c r="CO858" i="1"/>
  <c r="CO890" i="1"/>
  <c r="CO922" i="1"/>
  <c r="CO954" i="1"/>
  <c r="CO986" i="1"/>
  <c r="CN208" i="1"/>
  <c r="CN452" i="1"/>
  <c r="CN868" i="1"/>
  <c r="CN932" i="1"/>
  <c r="CO1000" i="1"/>
  <c r="CN520" i="1"/>
  <c r="CO997" i="1"/>
  <c r="CO367" i="1"/>
  <c r="CN511" i="1"/>
  <c r="CN105" i="1"/>
  <c r="CO541" i="1"/>
  <c r="CN59" i="1"/>
  <c r="CO999" i="1"/>
  <c r="CO612" i="1"/>
  <c r="CW612" i="1" s="1"/>
  <c r="CN708" i="1"/>
  <c r="CN173" i="1"/>
  <c r="CO229" i="1"/>
  <c r="CO385" i="1"/>
  <c r="CN433" i="1"/>
  <c r="CN91" i="1"/>
  <c r="CN523" i="1"/>
  <c r="CN995" i="1"/>
  <c r="CN404" i="1"/>
  <c r="CN832" i="1"/>
  <c r="CO928" i="1"/>
  <c r="CO321" i="1"/>
  <c r="CN369" i="1"/>
  <c r="CN34" i="1"/>
  <c r="CO765" i="1"/>
  <c r="CN845" i="1"/>
  <c r="CO158" i="1"/>
  <c r="CN606" i="1"/>
  <c r="CO710" i="1"/>
  <c r="CN386" i="1"/>
  <c r="CO602" i="1"/>
  <c r="CN754" i="1"/>
  <c r="CN156" i="1"/>
  <c r="CO660" i="1"/>
  <c r="CW660" i="1" s="1"/>
  <c r="CO752" i="1"/>
  <c r="CN873" i="1"/>
  <c r="CW1001" i="1"/>
  <c r="DJ1001" i="1" s="1"/>
  <c r="CO206" i="1"/>
  <c r="CO270" i="1"/>
  <c r="CN94" i="1"/>
  <c r="CO234" i="1"/>
  <c r="CN426" i="1"/>
  <c r="CN846" i="1"/>
  <c r="CN910" i="1"/>
  <c r="CN228" i="1"/>
  <c r="CN876" i="1"/>
  <c r="CO923" i="1"/>
  <c r="CN403" i="1"/>
  <c r="CO631" i="1"/>
  <c r="CW631" i="1" s="1"/>
  <c r="CO727" i="1"/>
  <c r="CO879" i="1"/>
  <c r="CN21" i="1"/>
  <c r="CN84" i="1"/>
  <c r="CN496" i="1"/>
  <c r="CO467" i="1"/>
  <c r="CN109" i="1"/>
  <c r="CN47" i="1"/>
  <c r="CO233" i="1"/>
  <c r="CN437" i="1"/>
  <c r="CN665" i="1"/>
  <c r="CN729" i="1"/>
  <c r="CO559" i="1"/>
  <c r="CO204" i="1"/>
  <c r="CN872" i="1"/>
  <c r="CN341" i="1"/>
  <c r="CN6" i="1"/>
  <c r="CN302" i="1"/>
  <c r="CN730" i="1"/>
  <c r="CO636" i="1"/>
  <c r="CN102" i="1"/>
  <c r="CN126" i="1"/>
  <c r="CN402" i="1"/>
  <c r="CN898" i="1"/>
  <c r="CO244" i="1"/>
  <c r="CO948" i="1"/>
  <c r="DF536" i="1"/>
  <c r="DG536" i="1"/>
  <c r="DB536" i="1" s="1"/>
  <c r="DF320" i="1"/>
  <c r="DG320" i="1"/>
  <c r="DB320" i="1" s="1"/>
  <c r="DF517" i="1"/>
  <c r="DG517" i="1"/>
  <c r="DB517" i="1" s="1"/>
  <c r="DH517" i="1" s="1"/>
  <c r="DF82" i="1"/>
  <c r="DG82" i="1"/>
  <c r="DB82" i="1" s="1"/>
  <c r="DG358" i="1"/>
  <c r="DB358" i="1" s="1"/>
  <c r="DF358" i="1"/>
  <c r="DF283" i="1"/>
  <c r="DG283" i="1"/>
  <c r="DB283" i="1" s="1"/>
  <c r="DG230" i="1"/>
  <c r="DB230" i="1" s="1"/>
  <c r="DF230" i="1"/>
  <c r="DG134" i="1"/>
  <c r="DB134" i="1" s="1"/>
  <c r="DF134" i="1"/>
  <c r="DF66" i="1"/>
  <c r="DG66" i="1"/>
  <c r="DB66" i="1" s="1"/>
  <c r="DF459" i="1"/>
  <c r="DG459" i="1"/>
  <c r="DB459" i="1" s="1"/>
  <c r="DF922" i="1"/>
  <c r="DG922" i="1"/>
  <c r="DB922" i="1" s="1"/>
  <c r="DF964" i="1"/>
  <c r="DG964" i="1"/>
  <c r="DB964" i="1" s="1"/>
  <c r="DF860" i="1"/>
  <c r="DG860" i="1"/>
  <c r="DB860" i="1" s="1"/>
  <c r="DH860" i="1" s="1"/>
  <c r="DF892" i="1"/>
  <c r="DG892" i="1"/>
  <c r="DB892" i="1" s="1"/>
  <c r="DF974" i="1"/>
  <c r="DG974" i="1"/>
  <c r="DB974" i="1" s="1"/>
  <c r="DF661" i="1"/>
  <c r="DG661" i="1"/>
  <c r="DB661" i="1" s="1"/>
  <c r="DF733" i="1"/>
  <c r="DG733" i="1"/>
  <c r="DB733" i="1" s="1"/>
  <c r="DF585" i="1"/>
  <c r="DG585" i="1"/>
  <c r="DB585" i="1" s="1"/>
  <c r="DF973" i="1"/>
  <c r="DG973" i="1"/>
  <c r="DB973" i="1" s="1"/>
  <c r="DF452" i="1"/>
  <c r="DG452" i="1"/>
  <c r="DB452" i="1" s="1"/>
  <c r="DF576" i="1"/>
  <c r="DG576" i="1"/>
  <c r="DB576" i="1" s="1"/>
  <c r="DF3" i="1"/>
  <c r="DG3" i="1"/>
  <c r="DB3" i="1" s="1"/>
  <c r="DG518" i="1"/>
  <c r="DB518" i="1" s="1"/>
  <c r="DF518" i="1"/>
  <c r="DF488" i="1"/>
  <c r="DG488" i="1"/>
  <c r="DB488" i="1" s="1"/>
  <c r="DF54" i="1"/>
  <c r="DG54" i="1"/>
  <c r="DB54" i="1" s="1"/>
  <c r="DF844" i="1"/>
  <c r="DG844" i="1"/>
  <c r="DB844" i="1" s="1"/>
  <c r="DF673" i="1"/>
  <c r="DG673" i="1"/>
  <c r="DB673" i="1" s="1"/>
  <c r="DH673" i="1" s="1"/>
  <c r="DF616" i="1"/>
  <c r="DG616" i="1"/>
  <c r="DB616" i="1" s="1"/>
  <c r="DG773" i="1"/>
  <c r="DB773" i="1" s="1"/>
  <c r="DF773" i="1"/>
  <c r="DG510" i="1"/>
  <c r="DB510" i="1" s="1"/>
  <c r="DF510" i="1"/>
  <c r="DF329" i="1"/>
  <c r="DG329" i="1"/>
  <c r="DB329" i="1" s="1"/>
  <c r="DF138" i="1"/>
  <c r="DG138" i="1"/>
  <c r="DB138" i="1" s="1"/>
  <c r="DF427" i="1"/>
  <c r="DG427" i="1"/>
  <c r="DB427" i="1" s="1"/>
  <c r="DF903" i="1"/>
  <c r="DG903" i="1"/>
  <c r="DB903" i="1" s="1"/>
  <c r="DG353" i="1"/>
  <c r="DB353" i="1" s="1"/>
  <c r="DF353" i="1"/>
  <c r="DH353" i="1" s="1"/>
  <c r="DF5" i="1"/>
  <c r="DG5" i="1"/>
  <c r="DB5" i="1" s="1"/>
  <c r="DF914" i="1"/>
  <c r="DG914" i="1"/>
  <c r="DB914" i="1" s="1"/>
  <c r="DF839" i="1"/>
  <c r="DG839" i="1"/>
  <c r="DB839" i="1" s="1"/>
  <c r="DF920" i="1"/>
  <c r="DG920" i="1"/>
  <c r="DB920" i="1" s="1"/>
  <c r="DF934" i="1"/>
  <c r="DG934" i="1"/>
  <c r="DB934" i="1" s="1"/>
  <c r="DF796" i="1"/>
  <c r="DG796" i="1"/>
  <c r="DB796" i="1" s="1"/>
  <c r="DF660" i="1"/>
  <c r="DG660" i="1"/>
  <c r="DB660" i="1" s="1"/>
  <c r="DF516" i="1"/>
  <c r="DG516" i="1"/>
  <c r="DB516" i="1" s="1"/>
  <c r="DF466" i="1"/>
  <c r="DG466" i="1"/>
  <c r="DB466" i="1" s="1"/>
  <c r="DF425" i="1"/>
  <c r="DG425" i="1"/>
  <c r="DB425" i="1" s="1"/>
  <c r="DF396" i="1"/>
  <c r="DG396" i="1"/>
  <c r="DB396" i="1" s="1"/>
  <c r="DG321" i="1"/>
  <c r="DB321" i="1" s="1"/>
  <c r="DF321" i="1"/>
  <c r="DF256" i="1"/>
  <c r="DG256" i="1"/>
  <c r="DB256" i="1" s="1"/>
  <c r="DF115" i="1"/>
  <c r="DG115" i="1"/>
  <c r="DB115" i="1" s="1"/>
  <c r="DF34" i="1"/>
  <c r="DG34" i="1"/>
  <c r="DB34" i="1" s="1"/>
  <c r="DF861" i="1"/>
  <c r="DG861" i="1"/>
  <c r="DB861" i="1" s="1"/>
  <c r="DG981" i="1"/>
  <c r="DB981" i="1" s="1"/>
  <c r="DF981" i="1"/>
  <c r="DF999" i="1"/>
  <c r="DG999" i="1"/>
  <c r="DB999" i="1" s="1"/>
  <c r="DF720" i="1"/>
  <c r="DG720" i="1"/>
  <c r="DB720" i="1" s="1"/>
  <c r="DF272" i="1"/>
  <c r="DG272" i="1"/>
  <c r="DB272" i="1" s="1"/>
  <c r="DG142" i="1"/>
  <c r="DB142" i="1" s="1"/>
  <c r="DF142" i="1"/>
  <c r="DF504" i="1"/>
  <c r="DG504" i="1"/>
  <c r="DB504" i="1" s="1"/>
  <c r="DH504" i="1" s="1"/>
  <c r="DF456" i="1"/>
  <c r="DG456" i="1"/>
  <c r="DB456" i="1" s="1"/>
  <c r="DF288" i="1"/>
  <c r="DG288" i="1"/>
  <c r="DB288" i="1" s="1"/>
  <c r="DF114" i="1"/>
  <c r="DG114" i="1"/>
  <c r="DB114" i="1" s="1"/>
  <c r="DF57" i="1"/>
  <c r="DG57" i="1"/>
  <c r="DB57" i="1" s="1"/>
  <c r="DF991" i="1"/>
  <c r="DG991" i="1"/>
  <c r="DB991" i="1" s="1"/>
  <c r="DF450" i="1"/>
  <c r="DG450" i="1"/>
  <c r="DB450" i="1" s="1"/>
  <c r="DG497" i="1"/>
  <c r="DB497" i="1" s="1"/>
  <c r="DF497" i="1"/>
  <c r="DF371" i="1"/>
  <c r="DG371" i="1"/>
  <c r="DB371" i="1" s="1"/>
  <c r="DF363" i="1"/>
  <c r="DG363" i="1"/>
  <c r="DB363" i="1" s="1"/>
  <c r="DF23" i="1"/>
  <c r="DG23" i="1"/>
  <c r="DB23" i="1" s="1"/>
  <c r="DF512" i="1"/>
  <c r="DG512" i="1"/>
  <c r="DB512" i="1" s="1"/>
  <c r="DG35" i="1"/>
  <c r="DF35" i="1"/>
  <c r="DF420" i="1"/>
  <c r="DG420" i="1"/>
  <c r="DB420" i="1" s="1"/>
  <c r="DF391" i="1"/>
  <c r="DG391" i="1"/>
  <c r="DB391" i="1" s="1"/>
  <c r="DF348" i="1"/>
  <c r="DG348" i="1"/>
  <c r="DB348" i="1" s="1"/>
  <c r="DF464" i="1"/>
  <c r="DG464" i="1"/>
  <c r="DB464" i="1" s="1"/>
  <c r="DF192" i="1"/>
  <c r="DG192" i="1"/>
  <c r="DB192" i="1" s="1"/>
  <c r="DG302" i="1"/>
  <c r="DB302" i="1" s="1"/>
  <c r="DF302" i="1"/>
  <c r="DG286" i="1"/>
  <c r="DB286" i="1" s="1"/>
  <c r="DF286" i="1"/>
  <c r="DG254" i="1"/>
  <c r="DB254" i="1" s="1"/>
  <c r="DF254" i="1"/>
  <c r="DH254" i="1" s="1"/>
  <c r="DF233" i="1"/>
  <c r="DG233" i="1"/>
  <c r="DB233" i="1" s="1"/>
  <c r="DF217" i="1"/>
  <c r="DG217" i="1"/>
  <c r="DB217" i="1" s="1"/>
  <c r="DF139" i="1"/>
  <c r="DG139" i="1"/>
  <c r="DB139" i="1" s="1"/>
  <c r="DF143" i="1"/>
  <c r="DG143" i="1"/>
  <c r="DB143" i="1" s="1"/>
  <c r="DG113" i="1"/>
  <c r="DB113" i="1" s="1"/>
  <c r="DF113" i="1"/>
  <c r="DF106" i="1"/>
  <c r="DG106" i="1"/>
  <c r="DB106" i="1" s="1"/>
  <c r="DF98" i="1"/>
  <c r="DG98" i="1"/>
  <c r="DB98" i="1" s="1"/>
  <c r="DF95" i="1"/>
  <c r="DG95" i="1"/>
  <c r="DB95" i="1" s="1"/>
  <c r="DF52" i="1"/>
  <c r="DG52" i="1"/>
  <c r="DB52" i="1" s="1"/>
  <c r="DF986" i="1"/>
  <c r="DG986" i="1"/>
  <c r="DB986" i="1" s="1"/>
  <c r="DF523" i="1"/>
  <c r="DG523" i="1"/>
  <c r="DB523" i="1" s="1"/>
  <c r="DF429" i="1"/>
  <c r="DG429" i="1"/>
  <c r="DB429" i="1" s="1"/>
  <c r="DF384" i="1"/>
  <c r="DG384" i="1"/>
  <c r="DB384" i="1" s="1"/>
  <c r="DF307" i="1"/>
  <c r="DG307" i="1"/>
  <c r="DB307" i="1" s="1"/>
  <c r="DF16" i="1"/>
  <c r="DG16" i="1"/>
  <c r="DB16" i="1" s="1"/>
  <c r="DF867" i="1"/>
  <c r="DG867" i="1"/>
  <c r="DB867" i="1" s="1"/>
  <c r="DH867" i="1" s="1"/>
  <c r="DF880" i="1"/>
  <c r="DG880" i="1"/>
  <c r="DB880" i="1" s="1"/>
  <c r="DF939" i="1"/>
  <c r="DG939" i="1"/>
  <c r="DB939" i="1" s="1"/>
  <c r="DF883" i="1"/>
  <c r="DG883" i="1"/>
  <c r="DB883" i="1" s="1"/>
  <c r="DF929" i="1"/>
  <c r="DG929" i="1"/>
  <c r="DB929" i="1" s="1"/>
  <c r="DF870" i="1"/>
  <c r="DG870" i="1"/>
  <c r="DB870" i="1" s="1"/>
  <c r="DF971" i="1"/>
  <c r="DG971" i="1"/>
  <c r="DB971" i="1" s="1"/>
  <c r="DF982" i="1"/>
  <c r="DG982" i="1"/>
  <c r="DB982" i="1" s="1"/>
  <c r="DF864" i="1"/>
  <c r="DG864" i="1"/>
  <c r="DB864" i="1" s="1"/>
  <c r="DF915" i="1"/>
  <c r="DG915" i="1"/>
  <c r="DB915" i="1" s="1"/>
  <c r="DF942" i="1"/>
  <c r="DG942" i="1"/>
  <c r="DB942" i="1" s="1"/>
  <c r="DF303" i="1"/>
  <c r="DG303" i="1"/>
  <c r="DB303" i="1" s="1"/>
  <c r="DF871" i="1"/>
  <c r="DG871" i="1"/>
  <c r="DB871" i="1" s="1"/>
  <c r="DF717" i="1"/>
  <c r="DG717" i="1"/>
  <c r="DB717" i="1" s="1"/>
  <c r="DF768" i="1"/>
  <c r="DG768" i="1"/>
  <c r="DB768" i="1" s="1"/>
  <c r="DF704" i="1"/>
  <c r="DG704" i="1"/>
  <c r="DB704" i="1" s="1"/>
  <c r="DF685" i="1"/>
  <c r="DG685" i="1"/>
  <c r="DB685" i="1" s="1"/>
  <c r="DF597" i="1"/>
  <c r="DG597" i="1"/>
  <c r="DB597" i="1" s="1"/>
  <c r="DF522" i="1"/>
  <c r="DG522" i="1"/>
  <c r="DB522" i="1" s="1"/>
  <c r="DF447" i="1"/>
  <c r="DG447" i="1"/>
  <c r="DB447" i="1" s="1"/>
  <c r="DF428" i="1"/>
  <c r="DG428" i="1"/>
  <c r="DB428" i="1" s="1"/>
  <c r="DF410" i="1"/>
  <c r="DG410" i="1"/>
  <c r="DB410" i="1" s="1"/>
  <c r="DF525" i="1"/>
  <c r="DG525" i="1"/>
  <c r="DB525" i="1" s="1"/>
  <c r="DF507" i="1"/>
  <c r="DG507" i="1"/>
  <c r="DB507" i="1" s="1"/>
  <c r="DF300" i="1"/>
  <c r="DG300" i="1"/>
  <c r="DB300" i="1" s="1"/>
  <c r="DF295" i="1"/>
  <c r="DG295" i="1"/>
  <c r="DB295" i="1" s="1"/>
  <c r="DG238" i="1"/>
  <c r="DB238" i="1" s="1"/>
  <c r="DF238" i="1"/>
  <c r="DF215" i="1"/>
  <c r="DG215" i="1"/>
  <c r="DB215" i="1" s="1"/>
  <c r="DF191" i="1"/>
  <c r="DG191" i="1"/>
  <c r="DF954" i="1"/>
  <c r="DG954" i="1"/>
  <c r="DB954" i="1" s="1"/>
  <c r="DG957" i="1"/>
  <c r="DB957" i="1" s="1"/>
  <c r="DF957" i="1"/>
  <c r="DF712" i="1"/>
  <c r="DG712" i="1"/>
  <c r="DB712" i="1" s="1"/>
  <c r="DF592" i="1"/>
  <c r="DG592" i="1"/>
  <c r="DB592" i="1" s="1"/>
  <c r="DF259" i="1"/>
  <c r="DG259" i="1"/>
  <c r="DB259" i="1" s="1"/>
  <c r="DF781" i="1"/>
  <c r="DG781" i="1"/>
  <c r="DB781" i="1" s="1"/>
  <c r="DF828" i="1"/>
  <c r="DG828" i="1"/>
  <c r="DB828" i="1" s="1"/>
  <c r="DF795" i="1"/>
  <c r="DG795" i="1"/>
  <c r="DB795" i="1" s="1"/>
  <c r="DF609" i="1"/>
  <c r="DG609" i="1"/>
  <c r="DB609" i="1" s="1"/>
  <c r="DF821" i="1"/>
  <c r="DG821" i="1"/>
  <c r="DB821" i="1" s="1"/>
  <c r="DG805" i="1"/>
  <c r="DB805" i="1" s="1"/>
  <c r="DF805" i="1"/>
  <c r="DF629" i="1"/>
  <c r="DG629" i="1"/>
  <c r="DB629" i="1" s="1"/>
  <c r="DF505" i="1"/>
  <c r="DG505" i="1"/>
  <c r="DB505" i="1" s="1"/>
  <c r="DG385" i="1"/>
  <c r="DB385" i="1" s="1"/>
  <c r="DF385" i="1"/>
  <c r="DF403" i="1"/>
  <c r="DG403" i="1"/>
  <c r="DB403" i="1" s="1"/>
  <c r="DF265" i="1"/>
  <c r="DG265" i="1"/>
  <c r="DB265" i="1" s="1"/>
  <c r="DG262" i="1"/>
  <c r="DB262" i="1" s="1"/>
  <c r="DF262" i="1"/>
  <c r="DF211" i="1"/>
  <c r="DG211" i="1"/>
  <c r="DB211" i="1" s="1"/>
  <c r="DF188" i="1"/>
  <c r="DG188" i="1"/>
  <c r="DB188" i="1" s="1"/>
  <c r="DG177" i="1"/>
  <c r="DB177" i="1" s="1"/>
  <c r="DF177" i="1"/>
  <c r="DF163" i="1"/>
  <c r="DG163" i="1"/>
  <c r="DB163" i="1" s="1"/>
  <c r="DF154" i="1"/>
  <c r="DG154" i="1"/>
  <c r="DB154" i="1" s="1"/>
  <c r="DF151" i="1"/>
  <c r="DG151" i="1"/>
  <c r="DB151" i="1" s="1"/>
  <c r="DF26" i="1"/>
  <c r="DG26" i="1"/>
  <c r="DB26" i="1" s="1"/>
  <c r="DF22" i="1"/>
  <c r="DG22" i="1"/>
  <c r="DB22" i="1" s="1"/>
  <c r="DF930" i="1"/>
  <c r="DG930" i="1"/>
  <c r="DB930" i="1" s="1"/>
  <c r="DG206" i="1"/>
  <c r="DB206" i="1" s="1"/>
  <c r="DF206" i="1"/>
  <c r="DF779" i="1"/>
  <c r="DG779" i="1"/>
  <c r="DB779" i="1" s="1"/>
  <c r="DF710" i="1"/>
  <c r="DG710" i="1"/>
  <c r="DB710" i="1" s="1"/>
  <c r="DF700" i="1"/>
  <c r="DG700" i="1"/>
  <c r="DB700" i="1" s="1"/>
  <c r="DG662" i="1"/>
  <c r="DB662" i="1" s="1"/>
  <c r="DF662" i="1"/>
  <c r="DF652" i="1"/>
  <c r="DG652" i="1"/>
  <c r="DB652" i="1" s="1"/>
  <c r="DG630" i="1"/>
  <c r="DB630" i="1" s="1"/>
  <c r="DF630" i="1"/>
  <c r="DG701" i="1"/>
  <c r="DB701" i="1" s="1"/>
  <c r="DF701" i="1"/>
  <c r="DF621" i="1"/>
  <c r="DG621" i="1"/>
  <c r="DB621" i="1" s="1"/>
  <c r="DF605" i="1"/>
  <c r="DG605" i="1"/>
  <c r="DB605" i="1" s="1"/>
  <c r="DF580" i="1"/>
  <c r="DG580" i="1"/>
  <c r="DB580" i="1" s="1"/>
  <c r="DF479" i="1"/>
  <c r="DG479" i="1"/>
  <c r="DB479" i="1" s="1"/>
  <c r="DF457" i="1"/>
  <c r="DG457" i="1"/>
  <c r="DB457" i="1" s="1"/>
  <c r="DF345" i="1"/>
  <c r="DG345" i="1"/>
  <c r="DB345" i="1" s="1"/>
  <c r="DF547" i="1"/>
  <c r="DG547" i="1"/>
  <c r="DB547" i="1" s="1"/>
  <c r="DF946" i="1"/>
  <c r="DG946" i="1"/>
  <c r="DB946" i="1" s="1"/>
  <c r="DF838" i="1"/>
  <c r="DG838" i="1"/>
  <c r="DB838" i="1" s="1"/>
  <c r="DF788" i="1"/>
  <c r="DG788" i="1"/>
  <c r="DB788" i="1" s="1"/>
  <c r="DF771" i="1"/>
  <c r="DG771" i="1"/>
  <c r="DB771" i="1" s="1"/>
  <c r="DF764" i="1"/>
  <c r="DG764" i="1"/>
  <c r="DB764" i="1" s="1"/>
  <c r="DF627" i="1"/>
  <c r="DG627" i="1"/>
  <c r="DB627" i="1" s="1"/>
  <c r="DF757" i="1"/>
  <c r="DG757" i="1"/>
  <c r="DB757" i="1" s="1"/>
  <c r="DF535" i="1"/>
  <c r="DG535" i="1"/>
  <c r="DB535" i="1" s="1"/>
  <c r="DG494" i="1"/>
  <c r="DB494" i="1" s="1"/>
  <c r="DF494" i="1"/>
  <c r="DG390" i="1"/>
  <c r="DB390" i="1" s="1"/>
  <c r="DF390" i="1"/>
  <c r="DF367" i="1"/>
  <c r="DG367" i="1"/>
  <c r="DB367" i="1" s="1"/>
  <c r="DF584" i="1"/>
  <c r="DG584" i="1"/>
  <c r="DB584" i="1" s="1"/>
  <c r="DF552" i="1"/>
  <c r="DG552" i="1"/>
  <c r="DB552" i="1" s="1"/>
  <c r="DF421" i="1"/>
  <c r="DG421" i="1"/>
  <c r="DB421" i="1" s="1"/>
  <c r="DF344" i="1"/>
  <c r="DG344" i="1"/>
  <c r="DB344" i="1" s="1"/>
  <c r="DF284" i="1"/>
  <c r="DG284" i="1"/>
  <c r="DB284" i="1" s="1"/>
  <c r="DG225" i="1"/>
  <c r="DB225" i="1" s="1"/>
  <c r="DF225" i="1"/>
  <c r="DF201" i="1"/>
  <c r="DG201" i="1"/>
  <c r="DB201" i="1" s="1"/>
  <c r="DF164" i="1"/>
  <c r="DG164" i="1"/>
  <c r="DB164" i="1" s="1"/>
  <c r="DF148" i="1"/>
  <c r="DG148" i="1"/>
  <c r="DB148" i="1" s="1"/>
  <c r="DG126" i="1"/>
  <c r="DB126" i="1" s="1"/>
  <c r="DF126" i="1"/>
  <c r="DF108" i="1"/>
  <c r="DG108" i="1"/>
  <c r="DB108" i="1" s="1"/>
  <c r="DG71" i="1"/>
  <c r="DF71" i="1"/>
  <c r="DF925" i="1"/>
  <c r="DG925" i="1"/>
  <c r="DB925" i="1" s="1"/>
  <c r="DF975" i="1"/>
  <c r="DG975" i="1"/>
  <c r="DB975" i="1" s="1"/>
  <c r="DF852" i="1"/>
  <c r="DG852" i="1"/>
  <c r="DB852" i="1" s="1"/>
  <c r="DF364" i="1"/>
  <c r="DG364" i="1"/>
  <c r="DB364" i="1" s="1"/>
  <c r="DF896" i="1"/>
  <c r="DG896" i="1"/>
  <c r="DB896" i="1" s="1"/>
  <c r="DF963" i="1"/>
  <c r="DG963" i="1"/>
  <c r="DB963" i="1" s="1"/>
  <c r="DF669" i="1"/>
  <c r="DG669" i="1"/>
  <c r="DB669" i="1" s="1"/>
  <c r="DF441" i="1"/>
  <c r="DG441" i="1"/>
  <c r="DB441" i="1" s="1"/>
  <c r="DG893" i="1"/>
  <c r="DB893" i="1" s="1"/>
  <c r="DF893" i="1"/>
  <c r="DF970" i="1"/>
  <c r="DG970" i="1"/>
  <c r="DB970" i="1" s="1"/>
  <c r="DF780" i="1"/>
  <c r="DG780" i="1"/>
  <c r="DB780" i="1" s="1"/>
  <c r="DF299" i="1"/>
  <c r="DG299" i="1"/>
  <c r="DB299" i="1" s="1"/>
  <c r="DF280" i="1"/>
  <c r="DG280" i="1"/>
  <c r="DB280" i="1" s="1"/>
  <c r="DF11" i="1"/>
  <c r="DG11" i="1"/>
  <c r="DB11" i="1" s="1"/>
  <c r="DF675" i="1"/>
  <c r="DG675" i="1"/>
  <c r="DB675" i="1" s="1"/>
  <c r="DF655" i="1"/>
  <c r="DG655" i="1"/>
  <c r="DB655" i="1" s="1"/>
  <c r="DF868" i="1"/>
  <c r="DG868" i="1"/>
  <c r="DB868" i="1" s="1"/>
  <c r="DF913" i="1"/>
  <c r="DG913" i="1"/>
  <c r="DB913" i="1" s="1"/>
  <c r="DF923" i="1"/>
  <c r="DG923" i="1"/>
  <c r="DB923" i="1" s="1"/>
  <c r="DF944" i="1"/>
  <c r="DG944" i="1"/>
  <c r="DB944" i="1" s="1"/>
  <c r="DF840" i="1"/>
  <c r="DG840" i="1"/>
  <c r="DB840" i="1" s="1"/>
  <c r="DF814" i="1"/>
  <c r="DG814" i="1"/>
  <c r="DB814" i="1" s="1"/>
  <c r="DF777" i="1"/>
  <c r="DG777" i="1"/>
  <c r="DB777" i="1" s="1"/>
  <c r="DF769" i="1"/>
  <c r="DG769" i="1"/>
  <c r="DB769" i="1" s="1"/>
  <c r="DF628" i="1"/>
  <c r="DG628" i="1"/>
  <c r="DB628" i="1" s="1"/>
  <c r="DF587" i="1"/>
  <c r="DG587" i="1"/>
  <c r="DB587" i="1" s="1"/>
  <c r="DF553" i="1"/>
  <c r="DG553" i="1"/>
  <c r="DB553" i="1" s="1"/>
  <c r="DF495" i="1"/>
  <c r="DG495" i="1"/>
  <c r="DB495" i="1" s="1"/>
  <c r="DF444" i="1"/>
  <c r="DG444" i="1"/>
  <c r="DB444" i="1" s="1"/>
  <c r="DF501" i="1"/>
  <c r="DG501" i="1"/>
  <c r="DB501" i="1" s="1"/>
  <c r="DF395" i="1"/>
  <c r="DG395" i="1"/>
  <c r="DB395" i="1" s="1"/>
  <c r="DF130" i="1"/>
  <c r="DG130" i="1"/>
  <c r="DB130" i="1" s="1"/>
  <c r="DF119" i="1"/>
  <c r="DG119" i="1"/>
  <c r="DB119" i="1" s="1"/>
  <c r="DF297" i="1"/>
  <c r="DG297" i="1"/>
  <c r="DB297" i="1" s="1"/>
  <c r="DF989" i="1"/>
  <c r="DG989" i="1"/>
  <c r="DB989" i="1" s="1"/>
  <c r="DF10" i="1"/>
  <c r="DG10" i="1"/>
  <c r="DB10" i="1" s="1"/>
  <c r="DF180" i="1"/>
  <c r="DG180" i="1"/>
  <c r="DB180" i="1" s="1"/>
  <c r="DF387" i="1"/>
  <c r="DG387" i="1"/>
  <c r="DB387" i="1" s="1"/>
  <c r="DF674" i="1"/>
  <c r="DG674" i="1"/>
  <c r="DB674" i="1" s="1"/>
  <c r="DF79" i="1"/>
  <c r="DG79" i="1"/>
  <c r="DF159" i="1"/>
  <c r="DG159" i="1"/>
  <c r="DB159" i="1" s="1"/>
  <c r="DF207" i="1"/>
  <c r="DG207" i="1"/>
  <c r="DF263" i="1"/>
  <c r="DG263" i="1"/>
  <c r="DB263" i="1" s="1"/>
  <c r="DF248" i="1"/>
  <c r="DG248" i="1"/>
  <c r="DB248" i="1" s="1"/>
  <c r="DF196" i="1"/>
  <c r="DG196" i="1"/>
  <c r="DB196" i="1" s="1"/>
  <c r="DF239" i="1"/>
  <c r="DG239" i="1"/>
  <c r="DF858" i="1"/>
  <c r="DG858" i="1"/>
  <c r="DB858" i="1" s="1"/>
  <c r="DF658" i="1"/>
  <c r="DG658" i="1"/>
  <c r="DB658" i="1" s="1"/>
  <c r="DF642" i="1"/>
  <c r="DG642" i="1"/>
  <c r="DB642" i="1" s="1"/>
  <c r="DF599" i="1"/>
  <c r="DG599" i="1"/>
  <c r="DB599" i="1" s="1"/>
  <c r="DF878" i="1"/>
  <c r="DG878" i="1"/>
  <c r="DB878" i="1" s="1"/>
  <c r="DF947" i="1"/>
  <c r="DG947" i="1"/>
  <c r="DB947" i="1" s="1"/>
  <c r="DF843" i="1"/>
  <c r="DG843" i="1"/>
  <c r="DB843" i="1" s="1"/>
  <c r="DF736" i="1"/>
  <c r="DG736" i="1"/>
  <c r="DB736" i="1" s="1"/>
  <c r="DF716" i="1"/>
  <c r="DG716" i="1"/>
  <c r="DB716" i="1" s="1"/>
  <c r="DF688" i="1"/>
  <c r="DG688" i="1"/>
  <c r="DB688" i="1" s="1"/>
  <c r="DF648" i="1"/>
  <c r="DG648" i="1"/>
  <c r="DB648" i="1" s="1"/>
  <c r="DG582" i="1"/>
  <c r="DB582" i="1" s="1"/>
  <c r="DF582" i="1"/>
  <c r="DF569" i="1"/>
  <c r="DG569" i="1"/>
  <c r="DB569" i="1" s="1"/>
  <c r="DG454" i="1"/>
  <c r="DB454" i="1" s="1"/>
  <c r="DF454" i="1"/>
  <c r="DF509" i="1"/>
  <c r="DG509" i="1"/>
  <c r="DB509" i="1" s="1"/>
  <c r="DG294" i="1"/>
  <c r="DB294" i="1" s="1"/>
  <c r="DF294" i="1"/>
  <c r="DF267" i="1"/>
  <c r="DG267" i="1"/>
  <c r="DB267" i="1" s="1"/>
  <c r="DF236" i="1"/>
  <c r="DG236" i="1"/>
  <c r="DB236" i="1" s="1"/>
  <c r="DF503" i="1"/>
  <c r="DG503" i="1"/>
  <c r="DB503" i="1" s="1"/>
  <c r="DF882" i="1"/>
  <c r="DG882" i="1"/>
  <c r="DB882" i="1" s="1"/>
  <c r="DH651" i="1"/>
  <c r="DG414" i="1"/>
  <c r="DB414" i="1" s="1"/>
  <c r="DF414" i="1"/>
  <c r="DF455" i="1"/>
  <c r="DG455" i="1"/>
  <c r="DB455" i="1" s="1"/>
  <c r="DF756" i="1"/>
  <c r="DG756" i="1"/>
  <c r="DB756" i="1" s="1"/>
  <c r="DF703" i="1"/>
  <c r="DG703" i="1"/>
  <c r="DB703" i="1" s="1"/>
  <c r="DF787" i="1"/>
  <c r="DG787" i="1"/>
  <c r="DB787" i="1" s="1"/>
  <c r="DF855" i="1"/>
  <c r="DG855" i="1"/>
  <c r="DB855" i="1" s="1"/>
  <c r="DF794" i="1"/>
  <c r="DG794" i="1"/>
  <c r="DB794" i="1" s="1"/>
  <c r="DF762" i="1"/>
  <c r="DG762" i="1"/>
  <c r="DB762" i="1" s="1"/>
  <c r="DF610" i="1"/>
  <c r="DG610" i="1"/>
  <c r="DB610" i="1" s="1"/>
  <c r="DF732" i="1"/>
  <c r="DG732" i="1"/>
  <c r="DB732" i="1" s="1"/>
  <c r="DF537" i="1"/>
  <c r="DG537" i="1"/>
  <c r="DB537" i="1" s="1"/>
  <c r="DF471" i="1"/>
  <c r="DG471" i="1"/>
  <c r="DB471" i="1" s="1"/>
  <c r="DG449" i="1"/>
  <c r="DB449" i="1" s="1"/>
  <c r="DF449" i="1"/>
  <c r="DG337" i="1"/>
  <c r="DB337" i="1" s="1"/>
  <c r="DF337" i="1"/>
  <c r="DF477" i="1"/>
  <c r="DG477" i="1"/>
  <c r="DB477" i="1" s="1"/>
  <c r="DF107" i="1"/>
  <c r="DG107" i="1"/>
  <c r="DB107" i="1" s="1"/>
  <c r="DF44" i="1"/>
  <c r="DG44" i="1"/>
  <c r="DB44" i="1" s="1"/>
  <c r="DF826" i="1"/>
  <c r="DG826" i="1"/>
  <c r="DB826" i="1" s="1"/>
  <c r="DF881" i="1"/>
  <c r="DG881" i="1"/>
  <c r="DB881" i="1" s="1"/>
  <c r="DF931" i="1"/>
  <c r="DG931" i="1"/>
  <c r="DB931" i="1" s="1"/>
  <c r="DF1001" i="1"/>
  <c r="DG1001" i="1"/>
  <c r="DB1001" i="1" s="1"/>
  <c r="DF846" i="1"/>
  <c r="DG846" i="1"/>
  <c r="DB846" i="1" s="1"/>
  <c r="DF817" i="1"/>
  <c r="DG817" i="1"/>
  <c r="DB817" i="1" s="1"/>
  <c r="DF753" i="1"/>
  <c r="DG753" i="1"/>
  <c r="DB753" i="1" s="1"/>
  <c r="DF729" i="1"/>
  <c r="DG729" i="1"/>
  <c r="DB729" i="1" s="1"/>
  <c r="DF664" i="1"/>
  <c r="DG664" i="1"/>
  <c r="DB664" i="1" s="1"/>
  <c r="DF383" i="1"/>
  <c r="DG383" i="1"/>
  <c r="DB383" i="1" s="1"/>
  <c r="DF332" i="1"/>
  <c r="DG332" i="1"/>
  <c r="DB332" i="1" s="1"/>
  <c r="DF485" i="1"/>
  <c r="DG485" i="1"/>
  <c r="DB485" i="1" s="1"/>
  <c r="DF347" i="1"/>
  <c r="DG347" i="1"/>
  <c r="DB347" i="1" s="1"/>
  <c r="DF127" i="1"/>
  <c r="DG127" i="1"/>
  <c r="DF25" i="1"/>
  <c r="DG25" i="1"/>
  <c r="DB25" i="1" s="1"/>
  <c r="DF508" i="1"/>
  <c r="DG508" i="1"/>
  <c r="DB508" i="1" s="1"/>
  <c r="DG446" i="1"/>
  <c r="DB446" i="1" s="1"/>
  <c r="DF446" i="1"/>
  <c r="DF453" i="1"/>
  <c r="DG453" i="1"/>
  <c r="DB453" i="1" s="1"/>
  <c r="DF955" i="1"/>
  <c r="DG955" i="1"/>
  <c r="DB955" i="1" s="1"/>
  <c r="DF634" i="1"/>
  <c r="DG634" i="1"/>
  <c r="DB634" i="1" s="1"/>
  <c r="DF624" i="1"/>
  <c r="DG624" i="1"/>
  <c r="DB624" i="1" s="1"/>
  <c r="DF519" i="1"/>
  <c r="DG519" i="1"/>
  <c r="DB519" i="1" s="1"/>
  <c r="DF451" i="1"/>
  <c r="DG451" i="1"/>
  <c r="DB451" i="1" s="1"/>
  <c r="DF312" i="1"/>
  <c r="DG312" i="1"/>
  <c r="DB312" i="1" s="1"/>
  <c r="DF109" i="1"/>
  <c r="DG109" i="1"/>
  <c r="DB109" i="1" s="1"/>
  <c r="DF141" i="1"/>
  <c r="DG141" i="1"/>
  <c r="DB141" i="1" s="1"/>
  <c r="DF266" i="1"/>
  <c r="DG266" i="1"/>
  <c r="DB266" i="1" s="1"/>
  <c r="DF226" i="1"/>
  <c r="DG226" i="1"/>
  <c r="DB226" i="1" s="1"/>
  <c r="DF205" i="1"/>
  <c r="DG205" i="1"/>
  <c r="DB205" i="1" s="1"/>
  <c r="DF178" i="1"/>
  <c r="DG178" i="1"/>
  <c r="DB178" i="1" s="1"/>
  <c r="DF173" i="1"/>
  <c r="DG173" i="1"/>
  <c r="DB173" i="1" s="1"/>
  <c r="DF157" i="1"/>
  <c r="DG157" i="1"/>
  <c r="DB157" i="1" s="1"/>
  <c r="DF85" i="1"/>
  <c r="DG85" i="1"/>
  <c r="DB85" i="1" s="1"/>
  <c r="DF72" i="1"/>
  <c r="DG72" i="1"/>
  <c r="DB72" i="1" s="1"/>
  <c r="DF181" i="1"/>
  <c r="DG181" i="1"/>
  <c r="DB181" i="1" s="1"/>
  <c r="DF120" i="1"/>
  <c r="DG120" i="1"/>
  <c r="DB120" i="1" s="1"/>
  <c r="DF234" i="1"/>
  <c r="DG234" i="1"/>
  <c r="DB234" i="1" s="1"/>
  <c r="DF104" i="1"/>
  <c r="DG104" i="1"/>
  <c r="DB104" i="1" s="1"/>
  <c r="DF818" i="1"/>
  <c r="DG818" i="1"/>
  <c r="DB818" i="1" s="1"/>
  <c r="DF751" i="1"/>
  <c r="DG751" i="1"/>
  <c r="DB751" i="1" s="1"/>
  <c r="DF45" i="1"/>
  <c r="DG45" i="1"/>
  <c r="DB45" i="1" s="1"/>
  <c r="DF210" i="1"/>
  <c r="DG210" i="1"/>
  <c r="DB210" i="1" s="1"/>
  <c r="DF862" i="1"/>
  <c r="DG862" i="1"/>
  <c r="DB862" i="1" s="1"/>
  <c r="CN306" i="1"/>
  <c r="CO306" i="1"/>
  <c r="CN210" i="1"/>
  <c r="CO210" i="1"/>
  <c r="CN394" i="1"/>
  <c r="CO394" i="1"/>
  <c r="CO543" i="1"/>
  <c r="CN543" i="1"/>
  <c r="CN861" i="1"/>
  <c r="CO861" i="1"/>
  <c r="CO679" i="1"/>
  <c r="CN679" i="1"/>
  <c r="CO817" i="1"/>
  <c r="CN817" i="1"/>
  <c r="CO346" i="1"/>
  <c r="CN346" i="1"/>
  <c r="CN312" i="1"/>
  <c r="CO312" i="1"/>
  <c r="CN951" i="1"/>
  <c r="CO951" i="1"/>
  <c r="CO506" i="1"/>
  <c r="CN506" i="1"/>
  <c r="CO323" i="1"/>
  <c r="CN323" i="1"/>
  <c r="CO355" i="1"/>
  <c r="CN355" i="1"/>
  <c r="CN578" i="1"/>
  <c r="CO578" i="1"/>
  <c r="CO181" i="1"/>
  <c r="CN181" i="1"/>
  <c r="CO853" i="1"/>
  <c r="CN853" i="1"/>
  <c r="CO859" i="1"/>
  <c r="CN859" i="1"/>
  <c r="CN31" i="1"/>
  <c r="CO31" i="1"/>
  <c r="CO108" i="1"/>
  <c r="CN108" i="1"/>
  <c r="CN762" i="1"/>
  <c r="CO762" i="1"/>
  <c r="CO420" i="1"/>
  <c r="CN420" i="1"/>
  <c r="CO556" i="1"/>
  <c r="CN556" i="1"/>
  <c r="CN698" i="1"/>
  <c r="CO698" i="1"/>
  <c r="CO502" i="1"/>
  <c r="CN502" i="1"/>
  <c r="CN93" i="1"/>
  <c r="CO93" i="1"/>
  <c r="CN63" i="1"/>
  <c r="CO63" i="1"/>
  <c r="CN295" i="1"/>
  <c r="CO295" i="1"/>
  <c r="CO684" i="1"/>
  <c r="CN684" i="1"/>
  <c r="CN128" i="1"/>
  <c r="CO128" i="1"/>
  <c r="CN32" i="1"/>
  <c r="CO32" i="1"/>
  <c r="CN10" i="1"/>
  <c r="CO10" i="1"/>
  <c r="CN920" i="1"/>
  <c r="CO920" i="1"/>
  <c r="CN904" i="1"/>
  <c r="CO904" i="1"/>
  <c r="CN583" i="1"/>
  <c r="CO583" i="1"/>
  <c r="CO335" i="1"/>
  <c r="CN73" i="1"/>
  <c r="CN27" i="1"/>
  <c r="CO548" i="1"/>
  <c r="CN800" i="1"/>
  <c r="CN277" i="1"/>
  <c r="CN741" i="1"/>
  <c r="CN867" i="1"/>
  <c r="CO272" i="1"/>
  <c r="CN177" i="1"/>
  <c r="CO993" i="1"/>
  <c r="CN813" i="1"/>
  <c r="CN542" i="1"/>
  <c r="CN146" i="1"/>
  <c r="CN694" i="1"/>
  <c r="CN592" i="1"/>
  <c r="CO497" i="1"/>
  <c r="CO284" i="1"/>
  <c r="CO458" i="1"/>
  <c r="CO862" i="1"/>
  <c r="CO926" i="1"/>
  <c r="CO292" i="1"/>
  <c r="CN912" i="1"/>
  <c r="CO155" i="1"/>
  <c r="CN247" i="1"/>
  <c r="CN435" i="1"/>
  <c r="CO663" i="1"/>
  <c r="CO759" i="1"/>
  <c r="CN76" i="1"/>
  <c r="CN53" i="1"/>
  <c r="CO314" i="1"/>
  <c r="CO499" i="1"/>
  <c r="CO529" i="1"/>
  <c r="CN887" i="1"/>
  <c r="CO524" i="1"/>
  <c r="CN648" i="1"/>
  <c r="CO780" i="1"/>
  <c r="CO265" i="1"/>
  <c r="CO569" i="1"/>
  <c r="CN965" i="1"/>
  <c r="CN947" i="1"/>
  <c r="CO416" i="1"/>
  <c r="CN936" i="1"/>
  <c r="CN469" i="1"/>
  <c r="CO12" i="1"/>
  <c r="CO833" i="1"/>
  <c r="CN646" i="1"/>
  <c r="CN546" i="1"/>
  <c r="CN778" i="1"/>
  <c r="CN696" i="1"/>
  <c r="CN214" i="1"/>
  <c r="CN454" i="1"/>
  <c r="CN242" i="1"/>
  <c r="CN466" i="1"/>
  <c r="CN930" i="1"/>
  <c r="CO820" i="1"/>
  <c r="DH772" i="1"/>
  <c r="DH92" i="1"/>
  <c r="DH905" i="1"/>
  <c r="DH965" i="1"/>
  <c r="DH330" i="1"/>
  <c r="DH936" i="1"/>
  <c r="DH988" i="1"/>
  <c r="DH752" i="1"/>
  <c r="DH765" i="1"/>
  <c r="DH359" i="1"/>
  <c r="DH409" i="1"/>
  <c r="DH976" i="1"/>
  <c r="DH761" i="1"/>
  <c r="DH343" i="1"/>
  <c r="DH514" i="1"/>
  <c r="DH933" i="1"/>
  <c r="DH747" i="1"/>
  <c r="DH548" i="1"/>
  <c r="DH376" i="1"/>
  <c r="DH208" i="1"/>
  <c r="DH84" i="1"/>
  <c r="DH528" i="1"/>
  <c r="DH8" i="1"/>
  <c r="DH917" i="1"/>
  <c r="DH758" i="1"/>
  <c r="DH89" i="1"/>
  <c r="DH873" i="1"/>
  <c r="DH680" i="1"/>
  <c r="DH540" i="1"/>
  <c r="DH423" i="1"/>
  <c r="DH432" i="1"/>
  <c r="DH166" i="1"/>
  <c r="DH438" i="1"/>
  <c r="DH825" i="1"/>
  <c r="DH691" i="1"/>
  <c r="DH565" i="1"/>
  <c r="DH568" i="1"/>
  <c r="DH646" i="1"/>
  <c r="DH935" i="1"/>
  <c r="DH869" i="1"/>
  <c r="DH959" i="1"/>
  <c r="DH370" i="1"/>
  <c r="DH184" i="1"/>
  <c r="DH845" i="1"/>
  <c r="DH735" i="1"/>
  <c r="DH110" i="1"/>
  <c r="DH889" i="1"/>
  <c r="DH979" i="1"/>
  <c r="DH841" i="1"/>
  <c r="DH721" i="1"/>
  <c r="DH837" i="1"/>
  <c r="DH513" i="1"/>
  <c r="DH482" i="1"/>
  <c r="DH666" i="1"/>
  <c r="DH506" i="1"/>
  <c r="DH86" i="1"/>
  <c r="DH912" i="1"/>
  <c r="DH961" i="1"/>
  <c r="DH394" i="1"/>
  <c r="DH324" i="1"/>
  <c r="DH405" i="1"/>
  <c r="DH538" i="1"/>
  <c r="DH490" i="1"/>
  <c r="DH328" i="1"/>
  <c r="DH848" i="1"/>
  <c r="DH689" i="1"/>
  <c r="DH97" i="1"/>
  <c r="DH555" i="1"/>
  <c r="DH879" i="1"/>
  <c r="DH241" i="1"/>
  <c r="CW681" i="1"/>
  <c r="DJ681" i="1" s="1"/>
  <c r="DH809" i="1"/>
  <c r="DH58" i="1"/>
  <c r="DH14" i="1"/>
  <c r="DH968" i="1"/>
  <c r="DH408" i="1"/>
  <c r="DH162" i="1"/>
  <c r="DH386" i="1"/>
  <c r="DH656" i="1"/>
  <c r="DH619" i="1"/>
  <c r="DH722" i="1"/>
  <c r="DH623" i="1"/>
  <c r="DH369" i="1"/>
  <c r="DH156" i="1"/>
  <c r="DH426" i="1"/>
  <c r="DH997" i="1"/>
  <c r="DH918" i="1"/>
  <c r="DH653" i="1"/>
  <c r="DH436" i="1"/>
  <c r="DH875" i="1"/>
  <c r="DH849" i="1"/>
  <c r="DH921" i="1"/>
  <c r="DH252" i="1"/>
  <c r="DH515" i="1"/>
  <c r="DH228" i="1"/>
  <c r="DH198" i="1"/>
  <c r="DH354" i="1"/>
  <c r="DH74" i="1"/>
  <c r="DH24" i="1"/>
  <c r="CO3" i="1"/>
  <c r="CN3" i="1"/>
  <c r="CU726" i="1"/>
  <c r="CV726" i="1"/>
  <c r="CQ726" i="1" s="1"/>
  <c r="CV632" i="1"/>
  <c r="CQ632" i="1" s="1"/>
  <c r="CU632" i="1"/>
  <c r="CV336" i="1"/>
  <c r="CQ336" i="1" s="1"/>
  <c r="CU336" i="1"/>
  <c r="CV915" i="1"/>
  <c r="CQ915" i="1" s="1"/>
  <c r="CU915" i="1"/>
  <c r="CV32" i="1"/>
  <c r="CQ32" i="1" s="1"/>
  <c r="CU32" i="1"/>
  <c r="CV481" i="1"/>
  <c r="CQ481" i="1" s="1"/>
  <c r="CU481" i="1"/>
  <c r="CV843" i="1"/>
  <c r="CQ843" i="1" s="1"/>
  <c r="CU843" i="1"/>
  <c r="CU799" i="1"/>
  <c r="CV799" i="1"/>
  <c r="CQ799" i="1" s="1"/>
  <c r="CV858" i="1"/>
  <c r="CQ858" i="1" s="1"/>
  <c r="CU858" i="1"/>
  <c r="CV501" i="1"/>
  <c r="CQ501" i="1" s="1"/>
  <c r="CU501" i="1"/>
  <c r="CV451" i="1"/>
  <c r="CQ451" i="1" s="1"/>
  <c r="CU451" i="1"/>
  <c r="CV100" i="1"/>
  <c r="CQ100" i="1" s="1"/>
  <c r="CU100" i="1"/>
  <c r="CU759" i="1"/>
  <c r="CV759" i="1"/>
  <c r="CQ759" i="1" s="1"/>
  <c r="CU49" i="1"/>
  <c r="CV49" i="1"/>
  <c r="CQ49" i="1" s="1"/>
  <c r="CV381" i="1"/>
  <c r="CQ381" i="1" s="1"/>
  <c r="CU381" i="1"/>
  <c r="CU249" i="1"/>
  <c r="CV249" i="1"/>
  <c r="CQ249" i="1" s="1"/>
  <c r="CV832" i="1"/>
  <c r="CQ832" i="1" s="1"/>
  <c r="CU832" i="1"/>
  <c r="CV124" i="1"/>
  <c r="CQ124" i="1" s="1"/>
  <c r="CU124" i="1"/>
  <c r="CV579" i="1"/>
  <c r="CQ579" i="1" s="1"/>
  <c r="CU579" i="1"/>
  <c r="CV688" i="1"/>
  <c r="CQ688" i="1" s="1"/>
  <c r="CU688" i="1"/>
  <c r="CV411" i="1"/>
  <c r="CQ411" i="1" s="1"/>
  <c r="CU411" i="1"/>
  <c r="CV413" i="1"/>
  <c r="CQ413" i="1" s="1"/>
  <c r="CU413" i="1"/>
  <c r="CU359" i="1"/>
  <c r="CV359" i="1"/>
  <c r="CQ359" i="1" s="1"/>
  <c r="CU751" i="1"/>
  <c r="CV751" i="1"/>
  <c r="CQ751" i="1" s="1"/>
  <c r="CV672" i="1"/>
  <c r="CQ672" i="1" s="1"/>
  <c r="CU672" i="1"/>
  <c r="CV8" i="1"/>
  <c r="CQ8" i="1" s="1"/>
  <c r="CU8" i="1"/>
  <c r="CV515" i="1"/>
  <c r="CQ515" i="1" s="1"/>
  <c r="CU515" i="1"/>
  <c r="CV191" i="1"/>
  <c r="CQ191" i="1" s="1"/>
  <c r="CU191" i="1"/>
  <c r="CV452" i="1"/>
  <c r="CQ452" i="1" s="1"/>
  <c r="CU452" i="1"/>
  <c r="CV348" i="1"/>
  <c r="CQ348" i="1" s="1"/>
  <c r="CU348" i="1"/>
  <c r="CV316" i="1"/>
  <c r="CQ316" i="1" s="1"/>
  <c r="CU316" i="1"/>
  <c r="CU218" i="1"/>
  <c r="CV218" i="1"/>
  <c r="CQ218" i="1" s="1"/>
  <c r="CU382" i="1"/>
  <c r="CV382" i="1"/>
  <c r="CQ382" i="1" s="1"/>
  <c r="CU614" i="1"/>
  <c r="CV614" i="1"/>
  <c r="CQ614" i="1" s="1"/>
  <c r="CU454" i="1"/>
  <c r="CV454" i="1"/>
  <c r="CQ454" i="1" s="1"/>
  <c r="CV351" i="1"/>
  <c r="CQ351" i="1" s="1"/>
  <c r="CU351" i="1"/>
  <c r="CV978" i="1"/>
  <c r="CQ978" i="1" s="1"/>
  <c r="CU978" i="1"/>
  <c r="CV883" i="1"/>
  <c r="CQ883" i="1" s="1"/>
  <c r="CU883" i="1"/>
  <c r="CV664" i="1"/>
  <c r="CQ664" i="1" s="1"/>
  <c r="CU664" i="1"/>
  <c r="CV461" i="1"/>
  <c r="CQ461" i="1" s="1"/>
  <c r="CU461" i="1"/>
  <c r="CV645" i="1"/>
  <c r="CQ645" i="1" s="1"/>
  <c r="CU645" i="1"/>
  <c r="CV187" i="1"/>
  <c r="CQ187" i="1" s="1"/>
  <c r="CU187" i="1"/>
  <c r="CV835" i="1"/>
  <c r="CQ835" i="1" s="1"/>
  <c r="CU835" i="1"/>
  <c r="CV276" i="1"/>
  <c r="CQ276" i="1" s="1"/>
  <c r="CU276" i="1"/>
  <c r="CV940" i="1"/>
  <c r="CQ940" i="1" s="1"/>
  <c r="CU940" i="1"/>
  <c r="CV142" i="1"/>
  <c r="CQ142" i="1" s="1"/>
  <c r="CU142" i="1"/>
  <c r="CV14" i="1"/>
  <c r="CQ14" i="1" s="1"/>
  <c r="CU14" i="1"/>
  <c r="CV295" i="1"/>
  <c r="CQ295" i="1" s="1"/>
  <c r="CU295" i="1"/>
  <c r="CV212" i="1"/>
  <c r="CQ212" i="1" s="1"/>
  <c r="CU212" i="1"/>
  <c r="CV732" i="1"/>
  <c r="CQ732" i="1" s="1"/>
  <c r="CU732" i="1"/>
  <c r="CU90" i="1"/>
  <c r="CV90" i="1"/>
  <c r="CQ90" i="1" s="1"/>
  <c r="CV238" i="1"/>
  <c r="CQ238" i="1" s="1"/>
  <c r="CU238" i="1"/>
  <c r="CU934" i="1"/>
  <c r="CV934" i="1"/>
  <c r="CQ934" i="1" s="1"/>
  <c r="CV523" i="1"/>
  <c r="CQ523" i="1" s="1"/>
  <c r="CU523" i="1"/>
  <c r="CU702" i="1"/>
  <c r="CV702" i="1"/>
  <c r="CQ702" i="1" s="1"/>
  <c r="CV744" i="1"/>
  <c r="CQ744" i="1" s="1"/>
  <c r="CU744" i="1"/>
  <c r="CV904" i="1"/>
  <c r="CQ904" i="1" s="1"/>
  <c r="CU904" i="1"/>
  <c r="CV369" i="1"/>
  <c r="CQ369" i="1" s="1"/>
  <c r="CU369" i="1"/>
  <c r="CV761" i="1"/>
  <c r="CQ761" i="1" s="1"/>
  <c r="CU761" i="1"/>
  <c r="CV825" i="1"/>
  <c r="CQ825" i="1" s="1"/>
  <c r="CU825" i="1"/>
  <c r="CV933" i="1"/>
  <c r="CQ933" i="1" s="1"/>
  <c r="CU933" i="1"/>
  <c r="CV220" i="1"/>
  <c r="CQ220" i="1" s="1"/>
  <c r="CU220" i="1"/>
  <c r="CV296" i="1"/>
  <c r="CQ296" i="1" s="1"/>
  <c r="CU296" i="1"/>
  <c r="CV802" i="1"/>
  <c r="CQ802" i="1" s="1"/>
  <c r="CU802" i="1"/>
  <c r="CV618" i="1"/>
  <c r="CQ618" i="1" s="1"/>
  <c r="CU618" i="1"/>
  <c r="CV924" i="1"/>
  <c r="CQ924" i="1" s="1"/>
  <c r="CU924" i="1"/>
  <c r="CV684" i="1"/>
  <c r="CQ684" i="1" s="1"/>
  <c r="CU684" i="1"/>
  <c r="CV604" i="1"/>
  <c r="CQ604" i="1" s="1"/>
  <c r="CU604" i="1"/>
  <c r="CV496" i="1"/>
  <c r="CQ496" i="1" s="1"/>
  <c r="CU496" i="1"/>
  <c r="CV789" i="1"/>
  <c r="CQ789" i="1" s="1"/>
  <c r="CU789" i="1"/>
  <c r="CV385" i="1"/>
  <c r="CQ385" i="1" s="1"/>
  <c r="CU385" i="1"/>
  <c r="CV557" i="1"/>
  <c r="CQ557" i="1" s="1"/>
  <c r="CU557" i="1"/>
  <c r="CV597" i="1"/>
  <c r="CQ597" i="1" s="1"/>
  <c r="CU597" i="1"/>
  <c r="CV611" i="1"/>
  <c r="CQ611" i="1" s="1"/>
  <c r="CU611" i="1"/>
  <c r="CV771" i="1"/>
  <c r="CQ771" i="1" s="1"/>
  <c r="CU771" i="1"/>
  <c r="CV260" i="1"/>
  <c r="CQ260" i="1" s="1"/>
  <c r="CU260" i="1"/>
  <c r="CV388" i="1"/>
  <c r="CQ388" i="1" s="1"/>
  <c r="CU388" i="1"/>
  <c r="CV4" i="1"/>
  <c r="CQ4" i="1" s="1"/>
  <c r="CU4" i="1"/>
  <c r="CV840" i="1"/>
  <c r="CQ840" i="1" s="1"/>
  <c r="CU840" i="1"/>
  <c r="CV757" i="1"/>
  <c r="CQ757" i="1" s="1"/>
  <c r="CU757" i="1"/>
  <c r="CV949" i="1"/>
  <c r="CQ949" i="1" s="1"/>
  <c r="CU949" i="1"/>
  <c r="CV733" i="1"/>
  <c r="CQ733" i="1" s="1"/>
  <c r="CU733" i="1"/>
  <c r="CV925" i="1"/>
  <c r="CQ925" i="1" s="1"/>
  <c r="CU925" i="1"/>
  <c r="CV368" i="1"/>
  <c r="CQ368" i="1" s="1"/>
  <c r="CU368" i="1"/>
  <c r="CV280" i="1"/>
  <c r="CQ280" i="1" s="1"/>
  <c r="CU280" i="1"/>
  <c r="CV243" i="1"/>
  <c r="CQ243" i="1" s="1"/>
  <c r="CU243" i="1"/>
  <c r="CV150" i="1"/>
  <c r="CQ150" i="1" s="1"/>
  <c r="CU150" i="1"/>
  <c r="CV136" i="1"/>
  <c r="CQ136" i="1" s="1"/>
  <c r="CU136" i="1"/>
  <c r="CV54" i="1"/>
  <c r="CQ54" i="1" s="1"/>
  <c r="CU54" i="1"/>
  <c r="CV340" i="1"/>
  <c r="CQ340" i="1" s="1"/>
  <c r="CU340" i="1"/>
  <c r="CV38" i="1"/>
  <c r="CQ38" i="1" s="1"/>
  <c r="CU38" i="1"/>
  <c r="CV110" i="1"/>
  <c r="CQ110" i="1" s="1"/>
  <c r="CU110" i="1"/>
  <c r="CV40" i="1"/>
  <c r="CQ40" i="1" s="1"/>
  <c r="CU40" i="1"/>
  <c r="CU879" i="1"/>
  <c r="CV879" i="1"/>
  <c r="CQ879" i="1" s="1"/>
  <c r="CV993" i="1"/>
  <c r="CQ993" i="1" s="1"/>
  <c r="CU993" i="1"/>
  <c r="CV834" i="1"/>
  <c r="CQ834" i="1" s="1"/>
  <c r="CU834" i="1"/>
  <c r="CV773" i="1"/>
  <c r="CQ773" i="1" s="1"/>
  <c r="CU773" i="1"/>
  <c r="CV707" i="1"/>
  <c r="CQ707" i="1" s="1"/>
  <c r="CU707" i="1"/>
  <c r="CV536" i="1"/>
  <c r="CQ536" i="1" s="1"/>
  <c r="CU536" i="1"/>
  <c r="CV916" i="1"/>
  <c r="CQ916" i="1" s="1"/>
  <c r="CU916" i="1"/>
  <c r="CV253" i="1"/>
  <c r="CQ253" i="1" s="1"/>
  <c r="CU253" i="1"/>
  <c r="CV493" i="1"/>
  <c r="CQ493" i="1" s="1"/>
  <c r="CU493" i="1"/>
  <c r="CV981" i="1"/>
  <c r="CQ981" i="1" s="1"/>
  <c r="CU981" i="1"/>
  <c r="CV119" i="1"/>
  <c r="CQ119" i="1" s="1"/>
  <c r="CU119" i="1"/>
  <c r="CV748" i="1"/>
  <c r="CQ748" i="1" s="1"/>
  <c r="CU748" i="1"/>
  <c r="CV626" i="1"/>
  <c r="CQ626" i="1" s="1"/>
  <c r="CU626" i="1"/>
  <c r="CV488" i="1"/>
  <c r="CQ488" i="1" s="1"/>
  <c r="CU488" i="1"/>
  <c r="CV610" i="1"/>
  <c r="CQ610" i="1" s="1"/>
  <c r="CU610" i="1"/>
  <c r="CV659" i="1"/>
  <c r="CQ659" i="1" s="1"/>
  <c r="CU659" i="1"/>
  <c r="CV877" i="1"/>
  <c r="CQ877" i="1" s="1"/>
  <c r="CU877" i="1"/>
  <c r="CV55" i="1"/>
  <c r="CQ55" i="1" s="1"/>
  <c r="CU55" i="1"/>
  <c r="CV957" i="1"/>
  <c r="CQ957" i="1" s="1"/>
  <c r="CU957" i="1"/>
  <c r="CV524" i="1"/>
  <c r="CQ524" i="1" s="1"/>
  <c r="CU524" i="1"/>
  <c r="CV882" i="1"/>
  <c r="CQ882" i="1" s="1"/>
  <c r="CU882" i="1"/>
  <c r="CV816" i="1"/>
  <c r="CQ816" i="1" s="1"/>
  <c r="CU816" i="1"/>
  <c r="CV353" i="1"/>
  <c r="CQ353" i="1" s="1"/>
  <c r="CU353" i="1"/>
  <c r="CV43" i="1"/>
  <c r="CQ43" i="1" s="1"/>
  <c r="CU43" i="1"/>
  <c r="CV239" i="1"/>
  <c r="CQ239" i="1" s="1"/>
  <c r="CU239" i="1"/>
  <c r="CV428" i="1"/>
  <c r="CQ428" i="1" s="1"/>
  <c r="CU428" i="1"/>
  <c r="CV941" i="1"/>
  <c r="CQ941" i="1" s="1"/>
  <c r="CU941" i="1"/>
  <c r="CV973" i="1"/>
  <c r="CQ973" i="1" s="1"/>
  <c r="CU973" i="1"/>
  <c r="CU783" i="1"/>
  <c r="CV783" i="1"/>
  <c r="CQ783" i="1" s="1"/>
  <c r="CV667" i="1"/>
  <c r="CQ667" i="1" s="1"/>
  <c r="CU667" i="1"/>
  <c r="CU81" i="1"/>
  <c r="CV81" i="1"/>
  <c r="CQ81" i="1" s="1"/>
  <c r="CV937" i="1"/>
  <c r="CQ937" i="1" s="1"/>
  <c r="CU937" i="1"/>
  <c r="CV287" i="1"/>
  <c r="CQ287" i="1" s="1"/>
  <c r="CU287" i="1"/>
  <c r="CV434" i="1"/>
  <c r="CQ434" i="1" s="1"/>
  <c r="CU434" i="1"/>
  <c r="CV563" i="1"/>
  <c r="CQ563" i="1" s="1"/>
  <c r="CU563" i="1"/>
  <c r="CV666" i="1"/>
  <c r="CQ666" i="1" s="1"/>
  <c r="CU666" i="1"/>
  <c r="CV96" i="1"/>
  <c r="CQ96" i="1" s="1"/>
  <c r="CU96" i="1"/>
  <c r="CU518" i="1"/>
  <c r="CV518" i="1"/>
  <c r="CQ518" i="1" s="1"/>
  <c r="CV472" i="1"/>
  <c r="CQ472" i="1" s="1"/>
  <c r="CU472" i="1"/>
  <c r="CV786" i="1"/>
  <c r="CQ786" i="1" s="1"/>
  <c r="CU786" i="1"/>
  <c r="CV692" i="1"/>
  <c r="CQ692" i="1" s="1"/>
  <c r="CU692" i="1"/>
  <c r="CV416" i="1"/>
  <c r="CQ416" i="1" s="1"/>
  <c r="CU416" i="1"/>
  <c r="CV86" i="1"/>
  <c r="CQ86" i="1" s="1"/>
  <c r="CU86" i="1"/>
  <c r="CV302" i="1"/>
  <c r="CQ302" i="1" s="1"/>
  <c r="CU302" i="1"/>
  <c r="CV810" i="1"/>
  <c r="CQ810" i="1" s="1"/>
  <c r="CU810" i="1"/>
  <c r="CV16" i="1"/>
  <c r="CQ16" i="1" s="1"/>
  <c r="CU16" i="1"/>
  <c r="CV206" i="1"/>
  <c r="CQ206" i="1" s="1"/>
  <c r="CU206" i="1"/>
  <c r="CU575" i="1"/>
  <c r="CV575" i="1"/>
  <c r="CQ575" i="1" s="1"/>
  <c r="CU438" i="1"/>
  <c r="CV438" i="1"/>
  <c r="CQ438" i="1" s="1"/>
  <c r="CU758" i="1"/>
  <c r="CV758" i="1"/>
  <c r="CQ758" i="1" s="1"/>
  <c r="CV592" i="1"/>
  <c r="CQ592" i="1" s="1"/>
  <c r="CU592" i="1"/>
  <c r="CU414" i="1"/>
  <c r="CV414" i="1"/>
  <c r="CQ414" i="1" s="1"/>
  <c r="CU582" i="1"/>
  <c r="CV582" i="1"/>
  <c r="CQ582" i="1" s="1"/>
  <c r="CV737" i="1"/>
  <c r="CQ737" i="1" s="1"/>
  <c r="CU737" i="1"/>
  <c r="CU558" i="1"/>
  <c r="CV558" i="1"/>
  <c r="CQ558" i="1" s="1"/>
  <c r="CV956" i="1"/>
  <c r="CQ956" i="1" s="1"/>
  <c r="CU956" i="1"/>
  <c r="CU121" i="1"/>
  <c r="CV121" i="1"/>
  <c r="CQ121" i="1" s="1"/>
  <c r="CV763" i="1"/>
  <c r="CQ763" i="1" s="1"/>
  <c r="CU763" i="1"/>
  <c r="CV165" i="1"/>
  <c r="CQ165" i="1" s="1"/>
  <c r="CU165" i="1"/>
  <c r="CV149" i="1"/>
  <c r="CQ149" i="1" s="1"/>
  <c r="CU149" i="1"/>
  <c r="CU274" i="1"/>
  <c r="CV274" i="1"/>
  <c r="CQ274" i="1" s="1"/>
  <c r="CU282" i="1"/>
  <c r="CV282" i="1"/>
  <c r="CQ282" i="1" s="1"/>
  <c r="CU375" i="1"/>
  <c r="CV375" i="1"/>
  <c r="CQ375" i="1" s="1"/>
  <c r="CU82" i="1"/>
  <c r="CV82" i="1"/>
  <c r="CQ82" i="1" s="1"/>
  <c r="CV362" i="1"/>
  <c r="CQ362" i="1" s="1"/>
  <c r="CU362" i="1"/>
  <c r="CU138" i="1"/>
  <c r="CV138" i="1"/>
  <c r="CQ138" i="1" s="1"/>
  <c r="CV706" i="1"/>
  <c r="CQ706" i="1" s="1"/>
  <c r="CU706" i="1"/>
  <c r="CV658" i="1"/>
  <c r="CQ658" i="1" s="1"/>
  <c r="CU658" i="1"/>
  <c r="CV418" i="1"/>
  <c r="CQ418" i="1" s="1"/>
  <c r="CU418" i="1"/>
  <c r="CV117" i="1"/>
  <c r="CQ117" i="1" s="1"/>
  <c r="CU117" i="1"/>
  <c r="CV229" i="1"/>
  <c r="CQ229" i="1" s="1"/>
  <c r="CU229" i="1"/>
  <c r="CU57" i="1"/>
  <c r="CV57" i="1"/>
  <c r="CQ57" i="1" s="1"/>
  <c r="CV349" i="1"/>
  <c r="CQ349" i="1" s="1"/>
  <c r="CU349" i="1"/>
  <c r="CV865" i="1"/>
  <c r="CQ865" i="1" s="1"/>
  <c r="CU865" i="1"/>
  <c r="CU98" i="1"/>
  <c r="CV98" i="1"/>
  <c r="CQ98" i="1" s="1"/>
  <c r="CU162" i="1"/>
  <c r="CV162" i="1"/>
  <c r="CQ162" i="1" s="1"/>
  <c r="CU990" i="1"/>
  <c r="CV990" i="1"/>
  <c r="CQ990" i="1" s="1"/>
  <c r="CV554" i="1"/>
  <c r="CQ554" i="1" s="1"/>
  <c r="CU554" i="1"/>
  <c r="CV421" i="1"/>
  <c r="CQ421" i="1" s="1"/>
  <c r="CU421" i="1"/>
  <c r="CU146" i="1"/>
  <c r="CV146" i="1"/>
  <c r="CQ146" i="1" s="1"/>
  <c r="CU322" i="1"/>
  <c r="CV322" i="1"/>
  <c r="CQ322" i="1" s="1"/>
  <c r="CV705" i="1"/>
  <c r="CQ705" i="1" s="1"/>
  <c r="CU705" i="1"/>
  <c r="CV561" i="1"/>
  <c r="CQ561" i="1" s="1"/>
  <c r="CU561" i="1"/>
  <c r="CV500" i="1"/>
  <c r="CQ500" i="1" s="1"/>
  <c r="CU500" i="1"/>
  <c r="CV410" i="1"/>
  <c r="CQ410" i="1" s="1"/>
  <c r="CU410" i="1"/>
  <c r="CU894" i="1"/>
  <c r="CV894" i="1"/>
  <c r="CQ894" i="1" s="1"/>
  <c r="CU306" i="1"/>
  <c r="CV306" i="1"/>
  <c r="CQ306" i="1" s="1"/>
  <c r="CV602" i="1"/>
  <c r="CQ602" i="1" s="1"/>
  <c r="CU602" i="1"/>
  <c r="CV964" i="1"/>
  <c r="CQ964" i="1" s="1"/>
  <c r="CU964" i="1"/>
  <c r="CV721" i="1"/>
  <c r="CQ721" i="1" s="1"/>
  <c r="CU721" i="1"/>
  <c r="CV357" i="1"/>
  <c r="CQ357" i="1" s="1"/>
  <c r="CU357" i="1"/>
  <c r="CV394" i="1"/>
  <c r="CQ394" i="1" s="1"/>
  <c r="CU394" i="1"/>
  <c r="CV60" i="1"/>
  <c r="CQ60" i="1" s="1"/>
  <c r="CU60" i="1"/>
  <c r="CV245" i="1"/>
  <c r="CQ245" i="1" s="1"/>
  <c r="CU245" i="1"/>
  <c r="CV424" i="1"/>
  <c r="CQ424" i="1" s="1"/>
  <c r="CU424" i="1"/>
  <c r="CV279" i="1"/>
  <c r="CQ279" i="1" s="1"/>
  <c r="CU279" i="1"/>
  <c r="CV36" i="1"/>
  <c r="CQ36" i="1" s="1"/>
  <c r="CU36" i="1"/>
  <c r="CV572" i="1"/>
  <c r="CQ572" i="1" s="1"/>
  <c r="CU572" i="1"/>
  <c r="CU846" i="1"/>
  <c r="CV846" i="1"/>
  <c r="CQ846" i="1" s="1"/>
  <c r="CV168" i="1"/>
  <c r="CQ168" i="1" s="1"/>
  <c r="CU168" i="1"/>
  <c r="CU991" i="1"/>
  <c r="CV991" i="1"/>
  <c r="CQ991" i="1" s="1"/>
  <c r="CU337" i="1"/>
  <c r="CV337" i="1"/>
  <c r="CQ337" i="1" s="1"/>
  <c r="CV848" i="1"/>
  <c r="CQ848" i="1" s="1"/>
  <c r="CU848" i="1"/>
  <c r="CV361" i="1"/>
  <c r="CQ361" i="1" s="1"/>
  <c r="CU361" i="1"/>
  <c r="CV651" i="1"/>
  <c r="CQ651" i="1" s="1"/>
  <c r="CU651" i="1"/>
  <c r="CV768" i="1"/>
  <c r="CQ768" i="1" s="1"/>
  <c r="CU768" i="1"/>
  <c r="CU639" i="1"/>
  <c r="CV639" i="1"/>
  <c r="CQ639" i="1" s="1"/>
  <c r="CU687" i="1"/>
  <c r="CV687" i="1"/>
  <c r="CQ687" i="1" s="1"/>
  <c r="CV866" i="1"/>
  <c r="CQ866" i="1" s="1"/>
  <c r="CU866" i="1"/>
  <c r="CV837" i="1"/>
  <c r="CQ837" i="1" s="1"/>
  <c r="CU837" i="1"/>
  <c r="CU233" i="1"/>
  <c r="CV233" i="1"/>
  <c r="CQ233" i="1" s="1"/>
  <c r="CV69" i="1"/>
  <c r="CQ69" i="1" s="1"/>
  <c r="CU69" i="1"/>
  <c r="CU177" i="1"/>
  <c r="CV177" i="1"/>
  <c r="CQ177" i="1" s="1"/>
  <c r="CU329" i="1"/>
  <c r="CV329" i="1"/>
  <c r="CQ329" i="1" s="1"/>
  <c r="CV497" i="1"/>
  <c r="CQ497" i="1" s="1"/>
  <c r="CU497" i="1"/>
  <c r="CV529" i="1"/>
  <c r="CQ529" i="1" s="1"/>
  <c r="CU529" i="1"/>
  <c r="CV661" i="1"/>
  <c r="CQ661" i="1" s="1"/>
  <c r="CU661" i="1"/>
  <c r="CV51" i="1"/>
  <c r="CQ51" i="1" s="1"/>
  <c r="CU51" i="1"/>
  <c r="CV95" i="1"/>
  <c r="CQ95" i="1" s="1"/>
  <c r="CU95" i="1"/>
  <c r="CV147" i="1"/>
  <c r="CQ147" i="1" s="1"/>
  <c r="CU147" i="1"/>
  <c r="CV819" i="1"/>
  <c r="CQ819" i="1" s="1"/>
  <c r="CU819" i="1"/>
  <c r="CV300" i="1"/>
  <c r="CQ300" i="1" s="1"/>
  <c r="CU300" i="1"/>
  <c r="CU26" i="1"/>
  <c r="CV26" i="1"/>
  <c r="CQ26" i="1" s="1"/>
  <c r="CV514" i="1"/>
  <c r="CQ514" i="1" s="1"/>
  <c r="CU514" i="1"/>
  <c r="CV715" i="1"/>
  <c r="CQ715" i="1" s="1"/>
  <c r="CU715" i="1"/>
  <c r="CU902" i="1"/>
  <c r="CV902" i="1"/>
  <c r="CQ902" i="1" s="1"/>
  <c r="CV723" i="1"/>
  <c r="CQ723" i="1" s="1"/>
  <c r="CU723" i="1"/>
  <c r="CV698" i="1"/>
  <c r="CQ698" i="1" s="1"/>
  <c r="CU698" i="1"/>
  <c r="CV326" i="1"/>
  <c r="CQ326" i="1" s="1"/>
  <c r="CU326" i="1"/>
  <c r="CU265" i="1"/>
  <c r="CV265" i="1"/>
  <c r="CQ265" i="1" s="1"/>
  <c r="CV616" i="1"/>
  <c r="CQ616" i="1" s="1"/>
  <c r="CU616" i="1"/>
  <c r="CU790" i="1"/>
  <c r="CV790" i="1"/>
  <c r="CQ790" i="1" s="1"/>
  <c r="CV393" i="1"/>
  <c r="CQ393" i="1" s="1"/>
  <c r="CU393" i="1"/>
  <c r="CV203" i="1"/>
  <c r="CQ203" i="1" s="1"/>
  <c r="CU203" i="1"/>
  <c r="CV443" i="1"/>
  <c r="CQ443" i="1" s="1"/>
  <c r="CU443" i="1"/>
  <c r="CV861" i="1"/>
  <c r="CQ861" i="1" s="1"/>
  <c r="CU861" i="1"/>
  <c r="CV992" i="1"/>
  <c r="CQ992" i="1" s="1"/>
  <c r="CU992" i="1"/>
  <c r="CV739" i="1"/>
  <c r="CQ739" i="1" s="1"/>
  <c r="CU739" i="1"/>
  <c r="CV7" i="1"/>
  <c r="CQ7" i="1" s="1"/>
  <c r="CU7" i="1"/>
  <c r="CV99" i="1"/>
  <c r="CQ99" i="1" s="1"/>
  <c r="CU99" i="1"/>
  <c r="CV308" i="1"/>
  <c r="CQ308" i="1" s="1"/>
  <c r="CU308" i="1"/>
  <c r="CU510" i="1"/>
  <c r="CV510" i="1"/>
  <c r="CQ510" i="1" s="1"/>
  <c r="CV158" i="1"/>
  <c r="CQ158" i="1" s="1"/>
  <c r="CU158" i="1"/>
  <c r="CV466" i="1"/>
  <c r="CQ466" i="1" s="1"/>
  <c r="CU466" i="1"/>
  <c r="CU959" i="1"/>
  <c r="CV959" i="1"/>
  <c r="CQ959" i="1" s="1"/>
  <c r="CV955" i="1"/>
  <c r="CQ955" i="1" s="1"/>
  <c r="CU955" i="1"/>
  <c r="CU471" i="1"/>
  <c r="CV471" i="1"/>
  <c r="CQ471" i="1" s="1"/>
  <c r="CV780" i="1"/>
  <c r="CQ780" i="1" s="1"/>
  <c r="CU780" i="1"/>
  <c r="CV952" i="1"/>
  <c r="CQ952" i="1" s="1"/>
  <c r="CU952" i="1"/>
  <c r="CV564" i="1"/>
  <c r="CQ564" i="1" s="1"/>
  <c r="CU564" i="1"/>
  <c r="CV255" i="1"/>
  <c r="CQ255" i="1" s="1"/>
  <c r="CU255" i="1"/>
  <c r="CV914" i="1"/>
  <c r="CQ914" i="1" s="1"/>
  <c r="CU914" i="1"/>
  <c r="CV986" i="1"/>
  <c r="CQ986" i="1" s="1"/>
  <c r="CU986" i="1"/>
  <c r="CV315" i="1"/>
  <c r="CQ315" i="1" s="1"/>
  <c r="CU315" i="1"/>
  <c r="CV172" i="1"/>
  <c r="CQ172" i="1" s="1"/>
  <c r="CU172" i="1"/>
  <c r="CU33" i="1"/>
  <c r="CV33" i="1"/>
  <c r="CQ33" i="1" s="1"/>
  <c r="CV668" i="1"/>
  <c r="CQ668" i="1" s="1"/>
  <c r="CU668" i="1"/>
  <c r="CV93" i="1"/>
  <c r="CQ93" i="1" s="1"/>
  <c r="CU93" i="1"/>
  <c r="CV601" i="1"/>
  <c r="CQ601" i="1" s="1"/>
  <c r="CU601" i="1"/>
  <c r="CV805" i="1"/>
  <c r="CQ805" i="1" s="1"/>
  <c r="CU805" i="1"/>
  <c r="CU41" i="1"/>
  <c r="CV41" i="1"/>
  <c r="CQ41" i="1" s="1"/>
  <c r="CV644" i="1"/>
  <c r="CQ644" i="1" s="1"/>
  <c r="CU644" i="1"/>
  <c r="CV665" i="1"/>
  <c r="CQ665" i="1" s="1"/>
  <c r="CU665" i="1"/>
  <c r="CV235" i="1"/>
  <c r="CQ235" i="1" s="1"/>
  <c r="CU235" i="1"/>
  <c r="CV291" i="1"/>
  <c r="CQ291" i="1" s="1"/>
  <c r="CU291" i="1"/>
  <c r="CU974" i="1"/>
  <c r="CV974" i="1"/>
  <c r="CQ974" i="1" s="1"/>
  <c r="CU193" i="1"/>
  <c r="CV193" i="1"/>
  <c r="CQ193" i="1" s="1"/>
  <c r="CV608" i="1"/>
  <c r="CQ608" i="1" s="1"/>
  <c r="CU608" i="1"/>
  <c r="CV63" i="1"/>
  <c r="CQ63" i="1" s="1"/>
  <c r="CU63" i="1"/>
  <c r="CV403" i="1"/>
  <c r="CQ403" i="1" s="1"/>
  <c r="CU403" i="1"/>
  <c r="CV730" i="1"/>
  <c r="CQ730" i="1" s="1"/>
  <c r="CU730" i="1"/>
  <c r="CV704" i="1"/>
  <c r="CQ704" i="1" s="1"/>
  <c r="CU704" i="1"/>
  <c r="CU343" i="1"/>
  <c r="CV343" i="1"/>
  <c r="CQ343" i="1" s="1"/>
  <c r="CV387" i="1"/>
  <c r="CQ387" i="1" s="1"/>
  <c r="CU387" i="1"/>
  <c r="CV228" i="1"/>
  <c r="CQ228" i="1" s="1"/>
  <c r="CU228" i="1"/>
  <c r="CV729" i="1"/>
  <c r="CQ729" i="1" s="1"/>
  <c r="CU729" i="1"/>
  <c r="CU863" i="1"/>
  <c r="CV863" i="1"/>
  <c r="CQ863" i="1" s="1"/>
  <c r="CU927" i="1"/>
  <c r="CV927" i="1"/>
  <c r="CQ927" i="1" s="1"/>
  <c r="CV56" i="1"/>
  <c r="CQ56" i="1" s="1"/>
  <c r="CU56" i="1"/>
  <c r="CU479" i="1"/>
  <c r="CV479" i="1"/>
  <c r="CQ479" i="1" s="1"/>
  <c r="CU662" i="1"/>
  <c r="CV662" i="1"/>
  <c r="CQ662" i="1" s="1"/>
  <c r="CU854" i="1"/>
  <c r="CV854" i="1"/>
  <c r="CQ854" i="1" s="1"/>
  <c r="CV520" i="1"/>
  <c r="CQ520" i="1" s="1"/>
  <c r="CU520" i="1"/>
  <c r="CU407" i="1"/>
  <c r="CV407" i="1"/>
  <c r="CQ407" i="1" s="1"/>
  <c r="CV900" i="1"/>
  <c r="CQ900" i="1" s="1"/>
  <c r="CU900" i="1"/>
  <c r="CV1000" i="1"/>
  <c r="CQ1000" i="1" s="1"/>
  <c r="CU1000" i="1"/>
  <c r="CU871" i="1"/>
  <c r="CV871" i="1"/>
  <c r="CQ871" i="1" s="1"/>
  <c r="CU670" i="1"/>
  <c r="CV670" i="1"/>
  <c r="CQ670" i="1" s="1"/>
  <c r="CV335" i="1"/>
  <c r="CQ335" i="1" s="1"/>
  <c r="CU335" i="1"/>
  <c r="CV970" i="1"/>
  <c r="CQ970" i="1" s="1"/>
  <c r="CU970" i="1"/>
  <c r="CU791" i="1"/>
  <c r="CV791" i="1"/>
  <c r="CQ791" i="1" s="1"/>
  <c r="CU535" i="1"/>
  <c r="CV535" i="1"/>
  <c r="CQ535" i="1" s="1"/>
  <c r="CV869" i="1"/>
  <c r="CQ869" i="1" s="1"/>
  <c r="CU869" i="1"/>
  <c r="CV803" i="1"/>
  <c r="CQ803" i="1" s="1"/>
  <c r="CU803" i="1"/>
  <c r="CV141" i="1"/>
  <c r="CQ141" i="1" s="1"/>
  <c r="CU141" i="1"/>
  <c r="CV107" i="1"/>
  <c r="CQ107" i="1" s="1"/>
  <c r="CU107" i="1"/>
  <c r="CV159" i="1"/>
  <c r="CQ159" i="1" s="1"/>
  <c r="CU159" i="1"/>
  <c r="CU289" i="1"/>
  <c r="CV289" i="1"/>
  <c r="CQ289" i="1" s="1"/>
  <c r="CV292" i="1"/>
  <c r="CQ292" i="1" s="1"/>
  <c r="CU292" i="1"/>
  <c r="CV844" i="1"/>
  <c r="CQ844" i="1" s="1"/>
  <c r="CU844" i="1"/>
  <c r="CV262" i="1"/>
  <c r="CQ262" i="1" s="1"/>
  <c r="CU262" i="1"/>
  <c r="CU10" i="1"/>
  <c r="CV10" i="1"/>
  <c r="CQ10" i="1" s="1"/>
  <c r="CV528" i="1"/>
  <c r="CQ528" i="1" s="1"/>
  <c r="CU528" i="1"/>
  <c r="CV885" i="1"/>
  <c r="CQ885" i="1" s="1"/>
  <c r="CU885" i="1"/>
  <c r="CV173" i="1"/>
  <c r="CQ173" i="1" s="1"/>
  <c r="CU173" i="1"/>
  <c r="CV112" i="1"/>
  <c r="CQ112" i="1" s="1"/>
  <c r="CU112" i="1"/>
  <c r="CV254" i="1"/>
  <c r="CQ254" i="1" s="1"/>
  <c r="CU254" i="1"/>
  <c r="CV310" i="1"/>
  <c r="CQ310" i="1" s="1"/>
  <c r="CU310" i="1"/>
  <c r="CV331" i="1"/>
  <c r="CQ331" i="1" s="1"/>
  <c r="CU331" i="1"/>
  <c r="CV116" i="1"/>
  <c r="CQ116" i="1" s="1"/>
  <c r="CU116" i="1"/>
  <c r="CU478" i="1"/>
  <c r="CV478" i="1"/>
  <c r="CQ478" i="1" s="1"/>
  <c r="CU447" i="1"/>
  <c r="CV447" i="1"/>
  <c r="CQ447" i="1" s="1"/>
  <c r="CU630" i="1"/>
  <c r="CV630" i="1"/>
  <c r="CQ630" i="1" s="1"/>
  <c r="CV556" i="1"/>
  <c r="CQ556" i="1" s="1"/>
  <c r="CU556" i="1"/>
  <c r="CV755" i="1"/>
  <c r="CQ755" i="1" s="1"/>
  <c r="CU755" i="1"/>
  <c r="CV457" i="1"/>
  <c r="CQ457" i="1" s="1"/>
  <c r="CU457" i="1"/>
  <c r="CV605" i="1"/>
  <c r="CQ605" i="1" s="1"/>
  <c r="CU605" i="1"/>
  <c r="CV347" i="1"/>
  <c r="CQ347" i="1" s="1"/>
  <c r="CU347" i="1"/>
  <c r="CV568" i="1"/>
  <c r="CQ568" i="1" s="1"/>
  <c r="CU568" i="1"/>
  <c r="CV917" i="1"/>
  <c r="CQ917" i="1" s="1"/>
  <c r="CU917" i="1"/>
  <c r="CV263" i="1"/>
  <c r="CQ263" i="1" s="1"/>
  <c r="CU263" i="1"/>
  <c r="CV164" i="1"/>
  <c r="CQ164" i="1" s="1"/>
  <c r="CU164" i="1"/>
  <c r="CV70" i="1"/>
  <c r="CQ70" i="1" s="1"/>
  <c r="CU70" i="1"/>
  <c r="CU358" i="1"/>
  <c r="CV358" i="1"/>
  <c r="CQ358" i="1" s="1"/>
  <c r="CV907" i="1"/>
  <c r="CQ907" i="1" s="1"/>
  <c r="CU907" i="1"/>
  <c r="CV899" i="1"/>
  <c r="CQ899" i="1" s="1"/>
  <c r="CU899" i="1"/>
  <c r="CV45" i="1"/>
  <c r="CQ45" i="1" s="1"/>
  <c r="CU45" i="1"/>
  <c r="CV151" i="1"/>
  <c r="CQ151" i="1" s="1"/>
  <c r="CU151" i="1"/>
  <c r="CV311" i="1"/>
  <c r="CQ311" i="1" s="1"/>
  <c r="CU311" i="1"/>
  <c r="CU367" i="1"/>
  <c r="CV367" i="1"/>
  <c r="CQ367" i="1" s="1"/>
  <c r="CV132" i="1"/>
  <c r="CQ132" i="1" s="1"/>
  <c r="CU132" i="1"/>
  <c r="CV332" i="1"/>
  <c r="CQ332" i="1" s="1"/>
  <c r="CU332" i="1"/>
  <c r="CV71" i="1"/>
  <c r="CQ71" i="1" s="1"/>
  <c r="CU71" i="1"/>
  <c r="CV108" i="1"/>
  <c r="CQ108" i="1" s="1"/>
  <c r="CU108" i="1"/>
  <c r="CV669" i="1"/>
  <c r="CQ669" i="1" s="1"/>
  <c r="CU669" i="1"/>
  <c r="CV893" i="1"/>
  <c r="CQ893" i="1" s="1"/>
  <c r="CU893" i="1"/>
  <c r="CV440" i="1"/>
  <c r="CQ440" i="1" s="1"/>
  <c r="CU440" i="1"/>
  <c r="CV419" i="1"/>
  <c r="CQ419" i="1" s="1"/>
  <c r="CU419" i="1"/>
  <c r="CV395" i="1"/>
  <c r="CQ395" i="1" s="1"/>
  <c r="CU395" i="1"/>
  <c r="CV384" i="1"/>
  <c r="CQ384" i="1" s="1"/>
  <c r="CU384" i="1"/>
  <c r="CV352" i="1"/>
  <c r="CQ352" i="1" s="1"/>
  <c r="CU352" i="1"/>
  <c r="CV304" i="1"/>
  <c r="CQ304" i="1" s="1"/>
  <c r="CU304" i="1"/>
  <c r="CV227" i="1"/>
  <c r="CQ227" i="1" s="1"/>
  <c r="CU227" i="1"/>
  <c r="CV216" i="1"/>
  <c r="CQ216" i="1" s="1"/>
  <c r="CU216" i="1"/>
  <c r="CV252" i="1"/>
  <c r="CQ252" i="1" s="1"/>
  <c r="CU252" i="1"/>
  <c r="CV92" i="1"/>
  <c r="CQ92" i="1" s="1"/>
  <c r="CU92" i="1"/>
  <c r="CV716" i="1"/>
  <c r="CQ716" i="1" s="1"/>
  <c r="CU716" i="1"/>
  <c r="CV492" i="1"/>
  <c r="CQ492" i="1" s="1"/>
  <c r="CU492" i="1"/>
  <c r="CU154" i="1"/>
  <c r="CV154" i="1"/>
  <c r="CQ154" i="1" s="1"/>
  <c r="CU966" i="1"/>
  <c r="CV966" i="1"/>
  <c r="CQ966" i="1" s="1"/>
  <c r="CV697" i="1"/>
  <c r="CQ697" i="1" s="1"/>
  <c r="CU697" i="1"/>
  <c r="CU831" i="1"/>
  <c r="CV831" i="1"/>
  <c r="CQ831" i="1" s="1"/>
  <c r="CV930" i="1"/>
  <c r="CQ930" i="1" s="1"/>
  <c r="CU930" i="1"/>
  <c r="CV48" i="1"/>
  <c r="CQ48" i="1" s="1"/>
  <c r="CU48" i="1"/>
  <c r="CV908" i="1"/>
  <c r="CQ908" i="1" s="1"/>
  <c r="CU908" i="1"/>
  <c r="CV853" i="1"/>
  <c r="CQ853" i="1" s="1"/>
  <c r="CU853" i="1"/>
  <c r="CU313" i="1"/>
  <c r="CV313" i="1"/>
  <c r="CQ313" i="1" s="1"/>
  <c r="CV569" i="1"/>
  <c r="CQ569" i="1" s="1"/>
  <c r="CU569" i="1"/>
  <c r="CV219" i="1"/>
  <c r="CQ219" i="1" s="1"/>
  <c r="CU219" i="1"/>
  <c r="CV636" i="1"/>
  <c r="CQ636" i="1" s="1"/>
  <c r="CU636" i="1"/>
  <c r="CU598" i="1"/>
  <c r="CV598" i="1"/>
  <c r="CQ598" i="1" s="1"/>
  <c r="CU599" i="1"/>
  <c r="CV599" i="1"/>
  <c r="CQ599" i="1" s="1"/>
  <c r="CV859" i="1"/>
  <c r="CQ859" i="1" s="1"/>
  <c r="CU859" i="1"/>
  <c r="CV725" i="1"/>
  <c r="CQ725" i="1" s="1"/>
  <c r="CU725" i="1"/>
  <c r="CV417" i="1"/>
  <c r="CQ417" i="1" s="1"/>
  <c r="CU417" i="1"/>
  <c r="CU97" i="1"/>
  <c r="CV97" i="1"/>
  <c r="CQ97" i="1" s="1"/>
  <c r="CV477" i="1"/>
  <c r="CQ477" i="1" s="1"/>
  <c r="CU477" i="1"/>
  <c r="CV731" i="1"/>
  <c r="CQ731" i="1" s="1"/>
  <c r="CU731" i="1"/>
  <c r="CV892" i="1"/>
  <c r="CQ892" i="1" s="1"/>
  <c r="CU892" i="1"/>
  <c r="CU574" i="1"/>
  <c r="CV574" i="1"/>
  <c r="CQ574" i="1" s="1"/>
  <c r="CV373" i="1"/>
  <c r="CQ373" i="1" s="1"/>
  <c r="CU373" i="1"/>
  <c r="CV230" i="1"/>
  <c r="CQ230" i="1" s="1"/>
  <c r="CU230" i="1"/>
  <c r="CV923" i="1"/>
  <c r="CQ923" i="1" s="1"/>
  <c r="CU923" i="1"/>
  <c r="CV701" i="1"/>
  <c r="CQ701" i="1" s="1"/>
  <c r="CU701" i="1"/>
  <c r="CU423" i="1"/>
  <c r="CV423" i="1"/>
  <c r="CQ423" i="1" s="1"/>
  <c r="CU735" i="1"/>
  <c r="CV735" i="1"/>
  <c r="CQ735" i="1" s="1"/>
  <c r="CU201" i="1"/>
  <c r="CV201" i="1"/>
  <c r="CQ201" i="1" s="1"/>
  <c r="CV469" i="1"/>
  <c r="CQ469" i="1" s="1"/>
  <c r="CU469" i="1"/>
  <c r="CV127" i="1"/>
  <c r="CQ127" i="1" s="1"/>
  <c r="CU127" i="1"/>
  <c r="CV448" i="1"/>
  <c r="CQ448" i="1" s="1"/>
  <c r="CU448" i="1"/>
  <c r="CV328" i="1"/>
  <c r="CQ328" i="1" s="1"/>
  <c r="CU328" i="1"/>
  <c r="CV294" i="1"/>
  <c r="CQ294" i="1" s="1"/>
  <c r="CU294" i="1"/>
  <c r="CV307" i="1"/>
  <c r="CQ307" i="1" s="1"/>
  <c r="CU307" i="1"/>
  <c r="CV396" i="1"/>
  <c r="CQ396" i="1" s="1"/>
  <c r="CU396" i="1"/>
  <c r="CV868" i="1"/>
  <c r="CQ868" i="1" s="1"/>
  <c r="CU868" i="1"/>
  <c r="CV183" i="1"/>
  <c r="CQ183" i="1" s="1"/>
  <c r="CU183" i="1"/>
  <c r="CV299" i="1"/>
  <c r="CQ299" i="1" s="1"/>
  <c r="CU299" i="1"/>
  <c r="CV699" i="1"/>
  <c r="CQ699" i="1" s="1"/>
  <c r="CU699" i="1"/>
  <c r="CV126" i="1"/>
  <c r="CQ126" i="1" s="1"/>
  <c r="CU126" i="1"/>
  <c r="CV547" i="1"/>
  <c r="CQ547" i="1" s="1"/>
  <c r="CU547" i="1"/>
  <c r="CV53" i="1"/>
  <c r="CQ53" i="1" s="1"/>
  <c r="CU53" i="1"/>
  <c r="CV272" i="1"/>
  <c r="CQ272" i="1" s="1"/>
  <c r="CU272" i="1"/>
  <c r="CV224" i="1"/>
  <c r="CQ224" i="1" s="1"/>
  <c r="CU224" i="1"/>
  <c r="CV102" i="1"/>
  <c r="CQ102" i="1" s="1"/>
  <c r="CU102" i="1"/>
  <c r="CV334" i="1"/>
  <c r="CQ334" i="1" s="1"/>
  <c r="CU334" i="1"/>
  <c r="CU42" i="1"/>
  <c r="CV42" i="1"/>
  <c r="CQ42" i="1" s="1"/>
  <c r="CV192" i="1"/>
  <c r="CQ192" i="1" s="1"/>
  <c r="CU192" i="1"/>
  <c r="CU390" i="1"/>
  <c r="CV390" i="1"/>
  <c r="CQ390" i="1" s="1"/>
  <c r="CV680" i="1"/>
  <c r="CQ680" i="1" s="1"/>
  <c r="CU680" i="1"/>
  <c r="CV827" i="1"/>
  <c r="CQ827" i="1" s="1"/>
  <c r="CU827" i="1"/>
  <c r="CV845" i="1"/>
  <c r="CQ845" i="1" s="1"/>
  <c r="CU845" i="1"/>
  <c r="CU766" i="1"/>
  <c r="CV766" i="1"/>
  <c r="CQ766" i="1" s="1"/>
  <c r="CV570" i="1"/>
  <c r="CQ570" i="1" s="1"/>
  <c r="CU570" i="1"/>
  <c r="CV576" i="1"/>
  <c r="CQ576" i="1" s="1"/>
  <c r="CU576" i="1"/>
  <c r="CV643" i="1"/>
  <c r="CQ643" i="1" s="1"/>
  <c r="CU643" i="1"/>
  <c r="CU406" i="1"/>
  <c r="CV406" i="1"/>
  <c r="CQ406" i="1" s="1"/>
  <c r="CU638" i="1"/>
  <c r="CV638" i="1"/>
  <c r="CQ638" i="1" s="1"/>
  <c r="CV389" i="1"/>
  <c r="CQ389" i="1" s="1"/>
  <c r="CU389" i="1"/>
  <c r="CV674" i="1"/>
  <c r="CQ674" i="1" s="1"/>
  <c r="CU674" i="1"/>
  <c r="CV609" i="1"/>
  <c r="CQ609" i="1" s="1"/>
  <c r="CU609" i="1"/>
  <c r="CU830" i="1"/>
  <c r="CV830" i="1"/>
  <c r="CQ830" i="1" s="1"/>
  <c r="CV521" i="1"/>
  <c r="CQ521" i="1" s="1"/>
  <c r="CU521" i="1"/>
  <c r="CV769" i="1"/>
  <c r="CQ769" i="1" s="1"/>
  <c r="CU769" i="1"/>
  <c r="CV458" i="1"/>
  <c r="CQ458" i="1" s="1"/>
  <c r="CU458" i="1"/>
  <c r="CV946" i="1"/>
  <c r="CQ946" i="1" s="1"/>
  <c r="CU946" i="1"/>
  <c r="CV386" i="1"/>
  <c r="CQ386" i="1" s="1"/>
  <c r="CU386" i="1"/>
  <c r="CV849" i="1"/>
  <c r="CQ849" i="1" s="1"/>
  <c r="CU849" i="1"/>
  <c r="CV625" i="1"/>
  <c r="CQ625" i="1" s="1"/>
  <c r="CU625" i="1"/>
  <c r="CU258" i="1"/>
  <c r="CV258" i="1"/>
  <c r="CQ258" i="1" s="1"/>
  <c r="CU862" i="1"/>
  <c r="CV862" i="1"/>
  <c r="CQ862" i="1" s="1"/>
  <c r="CU266" i="1"/>
  <c r="CV266" i="1"/>
  <c r="CQ266" i="1" s="1"/>
  <c r="CV285" i="1"/>
  <c r="CQ285" i="1" s="1"/>
  <c r="CU285" i="1"/>
  <c r="CV577" i="1"/>
  <c r="CQ577" i="1" s="1"/>
  <c r="CU577" i="1"/>
  <c r="CV85" i="1"/>
  <c r="CQ85" i="1" s="1"/>
  <c r="CU85" i="1"/>
  <c r="CV101" i="1"/>
  <c r="CQ101" i="1" s="1"/>
  <c r="CU101" i="1"/>
  <c r="CV442" i="1"/>
  <c r="CQ442" i="1" s="1"/>
  <c r="CU442" i="1"/>
  <c r="CU290" i="1"/>
  <c r="CV290" i="1"/>
  <c r="CQ290" i="1" s="1"/>
  <c r="CU654" i="1"/>
  <c r="CV654" i="1"/>
  <c r="CQ654" i="1" s="1"/>
  <c r="CV370" i="1"/>
  <c r="CQ370" i="1" s="1"/>
  <c r="CU370" i="1"/>
  <c r="CU314" i="1"/>
  <c r="CV314" i="1"/>
  <c r="CQ314" i="1" s="1"/>
  <c r="CV47" i="1"/>
  <c r="CQ47" i="1" s="1"/>
  <c r="CU47" i="1"/>
  <c r="CU462" i="1"/>
  <c r="CV462" i="1"/>
  <c r="CQ462" i="1" s="1"/>
  <c r="CV939" i="1"/>
  <c r="CQ939" i="1" s="1"/>
  <c r="CU939" i="1"/>
  <c r="CV208" i="1"/>
  <c r="CQ208" i="1" s="1"/>
  <c r="CU208" i="1"/>
  <c r="CV965" i="1"/>
  <c r="CQ965" i="1" s="1"/>
  <c r="CU965" i="1"/>
  <c r="CV792" i="1"/>
  <c r="CQ792" i="1" s="1"/>
  <c r="CU792" i="1"/>
  <c r="CV464" i="1"/>
  <c r="CQ464" i="1" s="1"/>
  <c r="CU464" i="1"/>
  <c r="CU446" i="1"/>
  <c r="CV446" i="1"/>
  <c r="CQ446" i="1" s="1"/>
  <c r="CU623" i="1"/>
  <c r="CV623" i="1"/>
  <c r="CQ623" i="1" s="1"/>
  <c r="CV88" i="1"/>
  <c r="CQ88" i="1" s="1"/>
  <c r="CU88" i="1"/>
  <c r="CU209" i="1"/>
  <c r="CV209" i="1"/>
  <c r="CQ209" i="1" s="1"/>
  <c r="CV785" i="1"/>
  <c r="CQ785" i="1" s="1"/>
  <c r="CU785" i="1"/>
  <c r="CV372" i="1"/>
  <c r="CQ372" i="1" s="1"/>
  <c r="CU372" i="1"/>
  <c r="CV954" i="1"/>
  <c r="CQ954" i="1" s="1"/>
  <c r="CU954" i="1"/>
  <c r="CV135" i="1"/>
  <c r="CQ135" i="1" s="1"/>
  <c r="CU135" i="1"/>
  <c r="CV195" i="1"/>
  <c r="CQ195" i="1" s="1"/>
  <c r="CU195" i="1"/>
  <c r="CU153" i="1"/>
  <c r="CV153" i="1"/>
  <c r="CQ153" i="1" s="1"/>
  <c r="CV377" i="1"/>
  <c r="CQ377" i="1" s="1"/>
  <c r="CU377" i="1"/>
  <c r="CV512" i="1"/>
  <c r="CQ512" i="1" s="1"/>
  <c r="CU512" i="1"/>
  <c r="CV624" i="1"/>
  <c r="CQ624" i="1" s="1"/>
  <c r="CU624" i="1"/>
  <c r="CV109" i="1"/>
  <c r="CQ109" i="1" s="1"/>
  <c r="CU109" i="1"/>
  <c r="CV39" i="1"/>
  <c r="CQ39" i="1" s="1"/>
  <c r="CU39" i="1"/>
  <c r="CV987" i="1"/>
  <c r="CQ987" i="1" s="1"/>
  <c r="CU987" i="1"/>
  <c r="CV77" i="1"/>
  <c r="CQ77" i="1" s="1"/>
  <c r="CU77" i="1"/>
  <c r="CV545" i="1"/>
  <c r="CQ545" i="1" s="1"/>
  <c r="CU545" i="1"/>
  <c r="CV779" i="1"/>
  <c r="CQ779" i="1" s="1"/>
  <c r="CU779" i="1"/>
  <c r="CV888" i="1"/>
  <c r="CQ888" i="1" s="1"/>
  <c r="CU888" i="1"/>
  <c r="CU463" i="1"/>
  <c r="CV463" i="1"/>
  <c r="CQ463" i="1" s="1"/>
  <c r="CV818" i="1"/>
  <c r="CQ818" i="1" s="1"/>
  <c r="CU818" i="1"/>
  <c r="CV656" i="1"/>
  <c r="CQ656" i="1" s="1"/>
  <c r="CU656" i="1"/>
  <c r="CU543" i="1"/>
  <c r="CV543" i="1"/>
  <c r="CQ543" i="1" s="1"/>
  <c r="CV912" i="1"/>
  <c r="CQ912" i="1" s="1"/>
  <c r="CU912" i="1"/>
  <c r="CV741" i="1"/>
  <c r="CQ741" i="1" s="1"/>
  <c r="CU741" i="1"/>
  <c r="CV29" i="1"/>
  <c r="CQ29" i="1" s="1"/>
  <c r="CU29" i="1"/>
  <c r="CV333" i="1"/>
  <c r="CQ333" i="1" s="1"/>
  <c r="CU333" i="1"/>
  <c r="CV641" i="1"/>
  <c r="CQ641" i="1" s="1"/>
  <c r="CU641" i="1"/>
  <c r="CV27" i="1"/>
  <c r="CQ27" i="1" s="1"/>
  <c r="CU27" i="1"/>
  <c r="CV91" i="1"/>
  <c r="CQ91" i="1" s="1"/>
  <c r="CU91" i="1"/>
  <c r="CU806" i="1"/>
  <c r="CV806" i="1"/>
  <c r="CQ806" i="1" s="1"/>
  <c r="CV619" i="1"/>
  <c r="CQ619" i="1" s="1"/>
  <c r="CU619" i="1"/>
  <c r="CV738" i="1"/>
  <c r="CQ738" i="1" s="1"/>
  <c r="CU738" i="1"/>
  <c r="CV44" i="1"/>
  <c r="CQ44" i="1" s="1"/>
  <c r="CU44" i="1"/>
  <c r="CV629" i="1"/>
  <c r="CQ629" i="1" s="1"/>
  <c r="CU629" i="1"/>
  <c r="CV323" i="1"/>
  <c r="CQ323" i="1" s="1"/>
  <c r="CU323" i="1"/>
  <c r="CV284" i="1"/>
  <c r="CQ284" i="1" s="1"/>
  <c r="CU284" i="1"/>
  <c r="CV46" i="1"/>
  <c r="CQ46" i="1" s="1"/>
  <c r="CU46" i="1"/>
  <c r="CU982" i="1"/>
  <c r="CV982" i="1"/>
  <c r="CQ982" i="1" s="1"/>
  <c r="CU695" i="1"/>
  <c r="CV695" i="1"/>
  <c r="CQ695" i="1" s="1"/>
  <c r="CV490" i="1"/>
  <c r="CQ490" i="1" s="1"/>
  <c r="CU490" i="1"/>
  <c r="CV867" i="1"/>
  <c r="CQ867" i="1" s="1"/>
  <c r="CU867" i="1"/>
  <c r="CV736" i="1"/>
  <c r="CQ736" i="1" s="1"/>
  <c r="CU736" i="1"/>
  <c r="CV339" i="1"/>
  <c r="CQ339" i="1" s="1"/>
  <c r="CU339" i="1"/>
  <c r="CU217" i="1"/>
  <c r="CV217" i="1"/>
  <c r="CQ217" i="1" s="1"/>
  <c r="CV309" i="1"/>
  <c r="CQ309" i="1" s="1"/>
  <c r="CU309" i="1"/>
  <c r="CV433" i="1"/>
  <c r="CQ433" i="1" s="1"/>
  <c r="CU433" i="1"/>
  <c r="CV441" i="1"/>
  <c r="CQ441" i="1" s="1"/>
  <c r="CU441" i="1"/>
  <c r="CV693" i="1"/>
  <c r="CQ693" i="1" s="1"/>
  <c r="CU693" i="1"/>
  <c r="CV709" i="1"/>
  <c r="CQ709" i="1" s="1"/>
  <c r="CU709" i="1"/>
  <c r="CV259" i="1"/>
  <c r="CQ259" i="1" s="1"/>
  <c r="CU259" i="1"/>
  <c r="CV552" i="1"/>
  <c r="CQ552" i="1" s="1"/>
  <c r="CU552" i="1"/>
  <c r="CV12" i="1"/>
  <c r="CQ12" i="1" s="1"/>
  <c r="CU12" i="1"/>
  <c r="CV852" i="1"/>
  <c r="CQ852" i="1" s="1"/>
  <c r="CU852" i="1"/>
  <c r="CV749" i="1"/>
  <c r="CQ749" i="1" s="1"/>
  <c r="CU749" i="1"/>
  <c r="CV787" i="1"/>
  <c r="CQ787" i="1" s="1"/>
  <c r="CU787" i="1"/>
  <c r="CV772" i="1"/>
  <c r="CQ772" i="1" s="1"/>
  <c r="CU772" i="1"/>
  <c r="CV15" i="1"/>
  <c r="CQ15" i="1" s="1"/>
  <c r="CU15" i="1"/>
  <c r="CU926" i="1"/>
  <c r="CV926" i="1"/>
  <c r="CQ926" i="1" s="1"/>
  <c r="CU113" i="1"/>
  <c r="CV113" i="1"/>
  <c r="CQ113" i="1" s="1"/>
  <c r="CV541" i="1"/>
  <c r="CQ541" i="1" s="1"/>
  <c r="CU541" i="1"/>
  <c r="CV683" i="1"/>
  <c r="CQ683" i="1" s="1"/>
  <c r="CU683" i="1"/>
  <c r="CV277" i="1"/>
  <c r="CQ277" i="1" s="1"/>
  <c r="CU277" i="1"/>
  <c r="CV409" i="1"/>
  <c r="CQ409" i="1" s="1"/>
  <c r="CU409" i="1"/>
  <c r="CV251" i="1"/>
  <c r="CQ251" i="1" s="1"/>
  <c r="CU251" i="1"/>
  <c r="CV531" i="1"/>
  <c r="CQ531" i="1" s="1"/>
  <c r="CU531" i="1"/>
  <c r="CV72" i="1"/>
  <c r="CQ72" i="1" s="1"/>
  <c r="CU72" i="1"/>
  <c r="CV620" i="1"/>
  <c r="CQ620" i="1" s="1"/>
  <c r="CU620" i="1"/>
  <c r="CV627" i="1"/>
  <c r="CQ627" i="1" s="1"/>
  <c r="CU627" i="1"/>
  <c r="CV850" i="1"/>
  <c r="CQ850" i="1" s="1"/>
  <c r="CU850" i="1"/>
  <c r="CV24" i="1"/>
  <c r="CQ24" i="1" s="1"/>
  <c r="CU24" i="1"/>
  <c r="CU391" i="1"/>
  <c r="CV391" i="1"/>
  <c r="CQ391" i="1" s="1"/>
  <c r="CU455" i="1"/>
  <c r="CV455" i="1"/>
  <c r="CQ455" i="1" s="1"/>
  <c r="CV921" i="1"/>
  <c r="CQ921" i="1" s="1"/>
  <c r="CU921" i="1"/>
  <c r="CU671" i="1"/>
  <c r="CV671" i="1"/>
  <c r="CQ671" i="1" s="1"/>
  <c r="CU847" i="1"/>
  <c r="CV847" i="1"/>
  <c r="CQ847" i="1" s="1"/>
  <c r="CU415" i="1"/>
  <c r="CV415" i="1"/>
  <c r="CQ415" i="1" s="1"/>
  <c r="CU918" i="1"/>
  <c r="CV918" i="1"/>
  <c r="CQ918" i="1" s="1"/>
  <c r="CV555" i="1"/>
  <c r="CQ555" i="1" s="1"/>
  <c r="CU555" i="1"/>
  <c r="CU399" i="1"/>
  <c r="CV399" i="1"/>
  <c r="CQ399" i="1" s="1"/>
  <c r="CV176" i="1"/>
  <c r="CQ176" i="1" s="1"/>
  <c r="CU176" i="1"/>
  <c r="CV498" i="1"/>
  <c r="CQ498" i="1" s="1"/>
  <c r="CU498" i="1"/>
  <c r="CV936" i="1"/>
  <c r="CQ936" i="1" s="1"/>
  <c r="CU936" i="1"/>
  <c r="CV788" i="1"/>
  <c r="CQ788" i="1" s="1"/>
  <c r="CU788" i="1"/>
  <c r="CV103" i="1"/>
  <c r="CQ103" i="1" s="1"/>
  <c r="CU103" i="1"/>
  <c r="CV123" i="1"/>
  <c r="CQ123" i="1" s="1"/>
  <c r="CU123" i="1"/>
  <c r="CV303" i="1"/>
  <c r="CQ303" i="1" s="1"/>
  <c r="CU303" i="1"/>
  <c r="CU678" i="1"/>
  <c r="CV678" i="1"/>
  <c r="CQ678" i="1" s="1"/>
  <c r="CV889" i="1"/>
  <c r="CQ889" i="1" s="1"/>
  <c r="CU889" i="1"/>
  <c r="CV584" i="1"/>
  <c r="CQ584" i="1" s="1"/>
  <c r="CU584" i="1"/>
  <c r="CU798" i="1"/>
  <c r="CV798" i="1"/>
  <c r="CQ798" i="1" s="1"/>
  <c r="CV37" i="1"/>
  <c r="CQ37" i="1" s="1"/>
  <c r="CU37" i="1"/>
  <c r="CV621" i="1"/>
  <c r="CQ621" i="1" s="1"/>
  <c r="CU621" i="1"/>
  <c r="CV539" i="1"/>
  <c r="CQ539" i="1" s="1"/>
  <c r="CU539" i="1"/>
  <c r="CV152" i="1"/>
  <c r="CQ152" i="1" s="1"/>
  <c r="CU152" i="1"/>
  <c r="CV140" i="1"/>
  <c r="CQ140" i="1" s="1"/>
  <c r="CU140" i="1"/>
  <c r="CV922" i="1"/>
  <c r="CQ922" i="1" s="1"/>
  <c r="CU922" i="1"/>
  <c r="CU823" i="1"/>
  <c r="CV823" i="1"/>
  <c r="CQ823" i="1" s="1"/>
  <c r="CV465" i="1"/>
  <c r="CQ465" i="1" s="1"/>
  <c r="CU465" i="1"/>
  <c r="CV23" i="1"/>
  <c r="CQ23" i="1" s="1"/>
  <c r="CU23" i="1"/>
  <c r="CV371" i="1"/>
  <c r="CQ371" i="1" s="1"/>
  <c r="CU371" i="1"/>
  <c r="CV167" i="1"/>
  <c r="CQ167" i="1" s="1"/>
  <c r="CU167" i="1"/>
  <c r="CV392" i="1"/>
  <c r="CQ392" i="1" s="1"/>
  <c r="CU392" i="1"/>
  <c r="CV365" i="1"/>
  <c r="CQ365" i="1" s="1"/>
  <c r="CU365" i="1"/>
  <c r="CV139" i="1"/>
  <c r="CQ139" i="1" s="1"/>
  <c r="CU139" i="1"/>
  <c r="CV475" i="1"/>
  <c r="CQ475" i="1" s="1"/>
  <c r="CU475" i="1"/>
  <c r="CV437" i="1"/>
  <c r="CQ437" i="1" s="1"/>
  <c r="CU437" i="1"/>
  <c r="CV467" i="1"/>
  <c r="CQ467" i="1" s="1"/>
  <c r="CU467" i="1"/>
  <c r="CV963" i="1"/>
  <c r="CQ963" i="1" s="1"/>
  <c r="CU963" i="1"/>
  <c r="CU161" i="1"/>
  <c r="CV161" i="1"/>
  <c r="CQ161" i="1" s="1"/>
  <c r="CU241" i="1"/>
  <c r="CV241" i="1"/>
  <c r="CQ241" i="1" s="1"/>
  <c r="CV75" i="1"/>
  <c r="CQ75" i="1" s="1"/>
  <c r="CU75" i="1"/>
  <c r="CV283" i="1"/>
  <c r="CQ283" i="1" s="1"/>
  <c r="CU283" i="1"/>
  <c r="CV344" i="1"/>
  <c r="CQ344" i="1" s="1"/>
  <c r="CU344" i="1"/>
  <c r="CV874" i="1"/>
  <c r="CQ874" i="1" s="1"/>
  <c r="CU874" i="1"/>
  <c r="CV21" i="1"/>
  <c r="CQ21" i="1" s="1"/>
  <c r="CU21" i="1"/>
  <c r="CV553" i="1"/>
  <c r="CQ553" i="1" s="1"/>
  <c r="CU553" i="1"/>
  <c r="CV404" i="1"/>
  <c r="CQ404" i="1" s="1"/>
  <c r="CU404" i="1"/>
  <c r="CU519" i="1"/>
  <c r="CV519" i="1"/>
  <c r="CQ519" i="1" s="1"/>
  <c r="CU655" i="1"/>
  <c r="CV655" i="1"/>
  <c r="CQ655" i="1" s="1"/>
  <c r="CU815" i="1"/>
  <c r="CV815" i="1"/>
  <c r="CQ815" i="1" s="1"/>
  <c r="CV994" i="1"/>
  <c r="CQ994" i="1" s="1"/>
  <c r="CU994" i="1"/>
  <c r="CV642" i="1"/>
  <c r="CQ642" i="1" s="1"/>
  <c r="CU642" i="1"/>
  <c r="CV573" i="1"/>
  <c r="CQ573" i="1" s="1"/>
  <c r="CU573" i="1"/>
  <c r="CU281" i="1"/>
  <c r="CV281" i="1"/>
  <c r="CQ281" i="1" s="1"/>
  <c r="CV537" i="1"/>
  <c r="CQ537" i="1" s="1"/>
  <c r="CU537" i="1"/>
  <c r="CV565" i="1"/>
  <c r="CQ565" i="1" s="1"/>
  <c r="CU565" i="1"/>
  <c r="CV717" i="1"/>
  <c r="CQ717" i="1" s="1"/>
  <c r="CU717" i="1"/>
  <c r="CV143" i="1"/>
  <c r="CQ143" i="1" s="1"/>
  <c r="CU143" i="1"/>
  <c r="CV240" i="1"/>
  <c r="CQ240" i="1" s="1"/>
  <c r="CU240" i="1"/>
  <c r="CV872" i="1"/>
  <c r="CQ872" i="1" s="1"/>
  <c r="CU872" i="1"/>
  <c r="CV205" i="1"/>
  <c r="CQ205" i="1" s="1"/>
  <c r="CU205" i="1"/>
  <c r="CV68" i="1"/>
  <c r="CQ68" i="1" s="1"/>
  <c r="CU68" i="1"/>
  <c r="CV180" i="1"/>
  <c r="CQ180" i="1" s="1"/>
  <c r="CU180" i="1"/>
  <c r="CV508" i="1"/>
  <c r="CQ508" i="1" s="1"/>
  <c r="CU508" i="1"/>
  <c r="CV268" i="1"/>
  <c r="CQ268" i="1" s="1"/>
  <c r="CU268" i="1"/>
  <c r="CV445" i="1"/>
  <c r="CQ445" i="1" s="1"/>
  <c r="CU445" i="1"/>
  <c r="CU383" i="1"/>
  <c r="CV383" i="1"/>
  <c r="CQ383" i="1" s="1"/>
  <c r="CV200" i="1"/>
  <c r="CQ200" i="1" s="1"/>
  <c r="CU200" i="1"/>
  <c r="CU105" i="1"/>
  <c r="CV105" i="1"/>
  <c r="CQ105" i="1" s="1"/>
  <c r="CV405" i="1"/>
  <c r="CQ405" i="1" s="1"/>
  <c r="CU405" i="1"/>
  <c r="CV589" i="1"/>
  <c r="CQ589" i="1" s="1"/>
  <c r="CU589" i="1"/>
  <c r="CU958" i="1"/>
  <c r="CV958" i="1"/>
  <c r="CQ958" i="1" s="1"/>
  <c r="CV59" i="1"/>
  <c r="CQ59" i="1" s="1"/>
  <c r="CU59" i="1"/>
  <c r="CU559" i="1"/>
  <c r="CV559" i="1"/>
  <c r="CQ559" i="1" s="1"/>
  <c r="CV588" i="1"/>
  <c r="CQ588" i="1" s="1"/>
  <c r="CU588" i="1"/>
  <c r="CV350" i="1"/>
  <c r="CQ350" i="1" s="1"/>
  <c r="CU350" i="1"/>
  <c r="CV722" i="1"/>
  <c r="CQ722" i="1" s="1"/>
  <c r="CU722" i="1"/>
  <c r="CV586" i="1"/>
  <c r="CQ586" i="1" s="1"/>
  <c r="CU586" i="1"/>
  <c r="CV319" i="1"/>
  <c r="CQ319" i="1" s="1"/>
  <c r="CU319" i="1"/>
  <c r="CV972" i="1"/>
  <c r="CQ972" i="1" s="1"/>
  <c r="CU972" i="1"/>
  <c r="CV796" i="1"/>
  <c r="CQ796" i="1" s="1"/>
  <c r="CU796" i="1"/>
  <c r="CU903" i="1"/>
  <c r="CV903" i="1"/>
  <c r="CQ903" i="1" s="1"/>
  <c r="CU822" i="1"/>
  <c r="CV822" i="1"/>
  <c r="CQ822" i="1" s="1"/>
  <c r="CV891" i="1"/>
  <c r="CQ891" i="1" s="1"/>
  <c r="CU891" i="1"/>
  <c r="CV459" i="1"/>
  <c r="CQ459" i="1" s="1"/>
  <c r="CU459" i="1"/>
  <c r="CV76" i="1"/>
  <c r="CQ76" i="1" s="1"/>
  <c r="CU76" i="1"/>
  <c r="CV484" i="1"/>
  <c r="CQ484" i="1" s="1"/>
  <c r="CU484" i="1"/>
  <c r="CV148" i="1"/>
  <c r="CQ148" i="1" s="1"/>
  <c r="CU148" i="1"/>
  <c r="CV84" i="1"/>
  <c r="CQ84" i="1" s="1"/>
  <c r="CU84" i="1"/>
  <c r="CV876" i="1"/>
  <c r="CQ876" i="1" s="1"/>
  <c r="CU876" i="1"/>
  <c r="CV812" i="1"/>
  <c r="CQ812" i="1" s="1"/>
  <c r="CU812" i="1"/>
  <c r="CV476" i="1"/>
  <c r="CQ476" i="1" s="1"/>
  <c r="CU476" i="1"/>
  <c r="CU742" i="1"/>
  <c r="CV742" i="1"/>
  <c r="CQ742" i="1" s="1"/>
  <c r="CU534" i="1"/>
  <c r="CV534" i="1"/>
  <c r="CQ534" i="1" s="1"/>
  <c r="CV581" i="1"/>
  <c r="CQ581" i="1" s="1"/>
  <c r="CU581" i="1"/>
  <c r="CU590" i="1"/>
  <c r="CV590" i="1"/>
  <c r="CQ590" i="1" s="1"/>
  <c r="CU615" i="1"/>
  <c r="CV615" i="1"/>
  <c r="CQ615" i="1" s="1"/>
  <c r="CV947" i="1"/>
  <c r="CQ947" i="1" s="1"/>
  <c r="CU947" i="1"/>
  <c r="CV811" i="1"/>
  <c r="CQ811" i="1" s="1"/>
  <c r="CU811" i="1"/>
  <c r="CV580" i="1"/>
  <c r="CQ580" i="1" s="1"/>
  <c r="CU580" i="1"/>
  <c r="CV794" i="1"/>
  <c r="CQ794" i="1" s="1"/>
  <c r="CU794" i="1"/>
  <c r="CV995" i="1"/>
  <c r="CQ995" i="1" s="1"/>
  <c r="CU995" i="1"/>
  <c r="CV425" i="1"/>
  <c r="CQ425" i="1" s="1"/>
  <c r="CU425" i="1"/>
  <c r="CV685" i="1"/>
  <c r="CQ685" i="1" s="1"/>
  <c r="CU685" i="1"/>
  <c r="CV793" i="1"/>
  <c r="CQ793" i="1" s="1"/>
  <c r="CU793" i="1"/>
  <c r="CV87" i="1"/>
  <c r="CQ87" i="1" s="1"/>
  <c r="CU87" i="1"/>
  <c r="CV516" i="1"/>
  <c r="CQ516" i="1" s="1"/>
  <c r="CU516" i="1"/>
  <c r="CV131" i="1"/>
  <c r="CQ131" i="1" s="1"/>
  <c r="CU131" i="1"/>
  <c r="CV456" i="1"/>
  <c r="CQ456" i="1" s="1"/>
  <c r="CU456" i="1"/>
  <c r="CV236" i="1"/>
  <c r="CQ236" i="1" s="1"/>
  <c r="CU236" i="1"/>
  <c r="CV765" i="1"/>
  <c r="CQ765" i="1" s="1"/>
  <c r="CU765" i="1"/>
  <c r="CV363" i="1"/>
  <c r="CQ363" i="1" s="1"/>
  <c r="CU363" i="1"/>
  <c r="CV320" i="1"/>
  <c r="CQ320" i="1" s="1"/>
  <c r="CU320" i="1"/>
  <c r="CV211" i="1"/>
  <c r="CQ211" i="1" s="1"/>
  <c r="CU211" i="1"/>
  <c r="CV104" i="1"/>
  <c r="CQ104" i="1" s="1"/>
  <c r="CU104" i="1"/>
  <c r="CV468" i="1"/>
  <c r="CQ468" i="1" s="1"/>
  <c r="CU468" i="1"/>
  <c r="CV244" i="1"/>
  <c r="CQ244" i="1" s="1"/>
  <c r="CU244" i="1"/>
  <c r="CV652" i="1"/>
  <c r="CQ652" i="1" s="1"/>
  <c r="CU652" i="1"/>
  <c r="CV271" i="1"/>
  <c r="CQ271" i="1" s="1"/>
  <c r="CU271" i="1"/>
  <c r="CV752" i="1"/>
  <c r="CQ752" i="1" s="1"/>
  <c r="CU752" i="1"/>
  <c r="CV728" i="1"/>
  <c r="CQ728" i="1" s="1"/>
  <c r="CU728" i="1"/>
  <c r="CV429" i="1"/>
  <c r="CQ429" i="1" s="1"/>
  <c r="CU429" i="1"/>
  <c r="CV171" i="1"/>
  <c r="CQ171" i="1" s="1"/>
  <c r="CU171" i="1"/>
  <c r="CV312" i="1"/>
  <c r="CQ312" i="1" s="1"/>
  <c r="CU312" i="1"/>
  <c r="CV948" i="1"/>
  <c r="CQ948" i="1" s="1"/>
  <c r="CU948" i="1"/>
  <c r="CV160" i="1"/>
  <c r="CQ160" i="1" s="1"/>
  <c r="CU160" i="1"/>
  <c r="CU743" i="1"/>
  <c r="CV743" i="1"/>
  <c r="CQ743" i="1" s="1"/>
  <c r="CV813" i="1"/>
  <c r="CQ813" i="1" s="1"/>
  <c r="CU813" i="1"/>
  <c r="CV560" i="1"/>
  <c r="CQ560" i="1" s="1"/>
  <c r="CU560" i="1"/>
  <c r="CU550" i="1"/>
  <c r="CV550" i="1"/>
  <c r="CQ550" i="1" s="1"/>
  <c r="CV402" i="1"/>
  <c r="CQ402" i="1" s="1"/>
  <c r="CU402" i="1"/>
  <c r="CV712" i="1"/>
  <c r="CQ712" i="1" s="1"/>
  <c r="CU712" i="1"/>
  <c r="CV637" i="1"/>
  <c r="CQ637" i="1" s="1"/>
  <c r="CU637" i="1"/>
  <c r="CV628" i="1"/>
  <c r="CQ628" i="1" s="1"/>
  <c r="CU628" i="1"/>
  <c r="CV5" i="1"/>
  <c r="CQ5" i="1" s="1"/>
  <c r="CU5" i="1"/>
  <c r="CV944" i="1"/>
  <c r="CQ944" i="1" s="1"/>
  <c r="CU944" i="1"/>
  <c r="CV61" i="1"/>
  <c r="CQ61" i="1" s="1"/>
  <c r="CU61" i="1"/>
  <c r="CV301" i="1"/>
  <c r="CQ301" i="1" s="1"/>
  <c r="CU301" i="1"/>
  <c r="CU967" i="1"/>
  <c r="CV967" i="1"/>
  <c r="CQ967" i="1" s="1"/>
  <c r="CU838" i="1"/>
  <c r="CV838" i="1"/>
  <c r="CQ838" i="1" s="1"/>
  <c r="CV984" i="1"/>
  <c r="CQ984" i="1" s="1"/>
  <c r="CU984" i="1"/>
  <c r="CV174" i="1"/>
  <c r="CQ174" i="1" s="1"/>
  <c r="CU174" i="1"/>
  <c r="CV675" i="1"/>
  <c r="CQ675" i="1" s="1"/>
  <c r="CU675" i="1"/>
  <c r="CV953" i="1"/>
  <c r="CQ953" i="1" s="1"/>
  <c r="CU953" i="1"/>
  <c r="CV247" i="1"/>
  <c r="CQ247" i="1" s="1"/>
  <c r="CU247" i="1"/>
  <c r="CV435" i="1"/>
  <c r="CQ435" i="1" s="1"/>
  <c r="CU435" i="1"/>
  <c r="CU58" i="1"/>
  <c r="CV58" i="1"/>
  <c r="CQ58" i="1" s="1"/>
  <c r="CV829" i="1"/>
  <c r="CQ829" i="1" s="1"/>
  <c r="CU829" i="1"/>
  <c r="CV427" i="1"/>
  <c r="CQ427" i="1" s="1"/>
  <c r="CU427" i="1"/>
  <c r="CU74" i="1"/>
  <c r="CV74" i="1"/>
  <c r="CQ74" i="1" s="1"/>
  <c r="CV246" i="1"/>
  <c r="CQ246" i="1" s="1"/>
  <c r="CU246" i="1"/>
  <c r="CV214" i="1"/>
  <c r="CQ214" i="1" s="1"/>
  <c r="CU214" i="1"/>
  <c r="CV134" i="1"/>
  <c r="CQ134" i="1" s="1"/>
  <c r="CU134" i="1"/>
  <c r="CV781" i="1"/>
  <c r="CQ781" i="1" s="1"/>
  <c r="CU781" i="1"/>
  <c r="CV376" i="1"/>
  <c r="CQ376" i="1" s="1"/>
  <c r="CU376" i="1"/>
  <c r="CV648" i="1"/>
  <c r="CQ648" i="1" s="1"/>
  <c r="CU648" i="1"/>
  <c r="CV248" i="1"/>
  <c r="CQ248" i="1" s="1"/>
  <c r="CU248" i="1"/>
  <c r="CV182" i="1"/>
  <c r="CQ182" i="1" s="1"/>
  <c r="CU182" i="1"/>
  <c r="CV64" i="1"/>
  <c r="CQ64" i="1" s="1"/>
  <c r="CU64" i="1"/>
  <c r="CU886" i="1"/>
  <c r="CV886" i="1"/>
  <c r="CQ886" i="1" s="1"/>
  <c r="CV603" i="1"/>
  <c r="CQ603" i="1" s="1"/>
  <c r="CU603" i="1"/>
  <c r="CU374" i="1"/>
  <c r="CV374" i="1"/>
  <c r="CQ374" i="1" s="1"/>
  <c r="CV215" i="1"/>
  <c r="CQ215" i="1" s="1"/>
  <c r="CU215" i="1"/>
  <c r="CV754" i="1"/>
  <c r="CQ754" i="1" s="1"/>
  <c r="CU754" i="1"/>
  <c r="CV270" i="1"/>
  <c r="CQ270" i="1" s="1"/>
  <c r="CU270" i="1"/>
  <c r="CU122" i="1"/>
  <c r="CV122" i="1"/>
  <c r="CQ122" i="1" s="1"/>
  <c r="CU366" i="1"/>
  <c r="CV366" i="1"/>
  <c r="CQ366" i="1" s="1"/>
  <c r="CV181" i="1"/>
  <c r="CQ181" i="1" s="1"/>
  <c r="CU181" i="1"/>
  <c r="CU226" i="1"/>
  <c r="CV226" i="1"/>
  <c r="CQ226" i="1" s="1"/>
  <c r="CU66" i="1"/>
  <c r="CV66" i="1"/>
  <c r="CQ66" i="1" s="1"/>
  <c r="CV682" i="1"/>
  <c r="CQ682" i="1" s="1"/>
  <c r="CU682" i="1"/>
  <c r="CV22" i="1"/>
  <c r="CQ22" i="1" s="1"/>
  <c r="CU22" i="1"/>
  <c r="CU734" i="1"/>
  <c r="CV734" i="1"/>
  <c r="CQ734" i="1" s="1"/>
  <c r="CV522" i="1"/>
  <c r="CQ522" i="1" s="1"/>
  <c r="CU522" i="1"/>
  <c r="CV426" i="1"/>
  <c r="CQ426" i="1" s="1"/>
  <c r="CU426" i="1"/>
  <c r="CV378" i="1"/>
  <c r="CQ378" i="1" s="1"/>
  <c r="CU378" i="1"/>
  <c r="CU298" i="1"/>
  <c r="CV298" i="1"/>
  <c r="CQ298" i="1" s="1"/>
  <c r="CU202" i="1"/>
  <c r="CV202" i="1"/>
  <c r="CQ202" i="1" s="1"/>
  <c r="CV690" i="1"/>
  <c r="CQ690" i="1" s="1"/>
  <c r="CU690" i="1"/>
  <c r="CV79" i="1"/>
  <c r="CQ79" i="1" s="1"/>
  <c r="CU79" i="1"/>
  <c r="CV657" i="1"/>
  <c r="CQ657" i="1" s="1"/>
  <c r="CU657" i="1"/>
  <c r="CV977" i="1"/>
  <c r="CQ977" i="1" s="1"/>
  <c r="CU977" i="1"/>
  <c r="CV913" i="1"/>
  <c r="CQ913" i="1" s="1"/>
  <c r="CU913" i="1"/>
  <c r="CV897" i="1"/>
  <c r="CQ897" i="1" s="1"/>
  <c r="CU897" i="1"/>
  <c r="CV133" i="1"/>
  <c r="CQ133" i="1" s="1"/>
  <c r="CU133" i="1"/>
  <c r="CV881" i="1"/>
  <c r="CQ881" i="1" s="1"/>
  <c r="CU881" i="1"/>
  <c r="CV689" i="1"/>
  <c r="CQ689" i="1" s="1"/>
  <c r="CU689" i="1"/>
  <c r="CU130" i="1"/>
  <c r="CV130" i="1"/>
  <c r="CQ130" i="1" s="1"/>
  <c r="CV673" i="1"/>
  <c r="CQ673" i="1" s="1"/>
  <c r="CU673" i="1"/>
  <c r="CV578" i="1"/>
  <c r="CQ578" i="1" s="1"/>
  <c r="CU578" i="1"/>
  <c r="CU542" i="1"/>
  <c r="CV542" i="1"/>
  <c r="CQ542" i="1" s="1"/>
  <c r="CV770" i="1"/>
  <c r="CQ770" i="1" s="1"/>
  <c r="CU770" i="1"/>
  <c r="CV817" i="1"/>
  <c r="CQ817" i="1" s="1"/>
  <c r="CU817" i="1"/>
  <c r="CV261" i="1"/>
  <c r="CQ261" i="1" s="1"/>
  <c r="CU261" i="1"/>
  <c r="CV746" i="1"/>
  <c r="CQ746" i="1" s="1"/>
  <c r="CU746" i="1"/>
  <c r="CU878" i="1"/>
  <c r="CV878" i="1"/>
  <c r="CQ878" i="1" s="1"/>
  <c r="CV776" i="1"/>
  <c r="CQ776" i="1" s="1"/>
  <c r="CU776" i="1"/>
  <c r="CU185" i="1"/>
  <c r="CV185" i="1"/>
  <c r="CQ185" i="1" s="1"/>
  <c r="CV115" i="1"/>
  <c r="CQ115" i="1" s="1"/>
  <c r="CU115" i="1"/>
  <c r="CV864" i="1"/>
  <c r="CQ864" i="1" s="1"/>
  <c r="CU864" i="1"/>
  <c r="CV691" i="1"/>
  <c r="CQ691" i="1" s="1"/>
  <c r="CU691" i="1"/>
  <c r="CV961" i="1"/>
  <c r="CQ961" i="1" s="1"/>
  <c r="CU961" i="1"/>
  <c r="CV94" i="1"/>
  <c r="CQ94" i="1" s="1"/>
  <c r="CU94" i="1"/>
  <c r="CV901" i="1"/>
  <c r="CQ901" i="1" s="1"/>
  <c r="CU901" i="1"/>
  <c r="CV544" i="1"/>
  <c r="CQ544" i="1" s="1"/>
  <c r="CU544" i="1"/>
  <c r="CV800" i="1"/>
  <c r="CQ800" i="1" s="1"/>
  <c r="CU800" i="1"/>
  <c r="CV653" i="1"/>
  <c r="CQ653" i="1" s="1"/>
  <c r="CU653" i="1"/>
  <c r="CV960" i="1"/>
  <c r="CQ960" i="1" s="1"/>
  <c r="CU960" i="1"/>
  <c r="CU321" i="1"/>
  <c r="CV321" i="1"/>
  <c r="CQ321" i="1" s="1"/>
  <c r="CV485" i="1"/>
  <c r="CQ485" i="1" s="1"/>
  <c r="CU485" i="1"/>
  <c r="CV412" i="1"/>
  <c r="CQ412" i="1" s="1"/>
  <c r="CU412" i="1"/>
  <c r="CV499" i="1"/>
  <c r="CQ499" i="1" s="1"/>
  <c r="CU499" i="1"/>
  <c r="CV804" i="1"/>
  <c r="CQ804" i="1" s="1"/>
  <c r="CU804" i="1"/>
  <c r="CV342" i="1"/>
  <c r="CQ342" i="1" s="1"/>
  <c r="CU342" i="1"/>
  <c r="CV540" i="1"/>
  <c r="CQ540" i="1" s="1"/>
  <c r="CU540" i="1"/>
  <c r="CV355" i="1"/>
  <c r="CQ355" i="1" s="1"/>
  <c r="CU355" i="1"/>
  <c r="CV898" i="1"/>
  <c r="CQ898" i="1" s="1"/>
  <c r="CU898" i="1"/>
  <c r="CV507" i="1"/>
  <c r="CQ507" i="1" s="1"/>
  <c r="CU507" i="1"/>
  <c r="CV976" i="1"/>
  <c r="CQ976" i="1" s="1"/>
  <c r="CU976" i="1"/>
  <c r="CV3" i="1"/>
  <c r="CQ3" i="1" s="1"/>
  <c r="CU3" i="1"/>
  <c r="CU129" i="1"/>
  <c r="CV129" i="1"/>
  <c r="CQ129" i="1" s="1"/>
  <c r="CU273" i="1"/>
  <c r="CV273" i="1"/>
  <c r="CQ273" i="1" s="1"/>
  <c r="CV525" i="1"/>
  <c r="CQ525" i="1" s="1"/>
  <c r="CU525" i="1"/>
  <c r="CV67" i="1"/>
  <c r="CQ67" i="1" s="1"/>
  <c r="CU67" i="1"/>
  <c r="CV163" i="1"/>
  <c r="CQ163" i="1" s="1"/>
  <c r="CU163" i="1"/>
  <c r="CV223" i="1"/>
  <c r="CQ223" i="1" s="1"/>
  <c r="CU223" i="1"/>
  <c r="CV988" i="1"/>
  <c r="CQ988" i="1" s="1"/>
  <c r="CU988" i="1"/>
  <c r="CV851" i="1"/>
  <c r="CQ851" i="1" s="1"/>
  <c r="CU851" i="1"/>
  <c r="CV278" i="1"/>
  <c r="CQ278" i="1" s="1"/>
  <c r="CU278" i="1"/>
  <c r="CV530" i="1"/>
  <c r="CQ530" i="1" s="1"/>
  <c r="CU530" i="1"/>
  <c r="CU305" i="1"/>
  <c r="CV305" i="1"/>
  <c r="CQ305" i="1" s="1"/>
  <c r="CV341" i="1"/>
  <c r="CQ341" i="1" s="1"/>
  <c r="CU341" i="1"/>
  <c r="CU694" i="1"/>
  <c r="CV694" i="1"/>
  <c r="CQ694" i="1" s="1"/>
  <c r="CU502" i="1"/>
  <c r="CV502" i="1"/>
  <c r="CQ502" i="1" s="1"/>
  <c r="CV231" i="1"/>
  <c r="CQ231" i="1" s="1"/>
  <c r="CU231" i="1"/>
  <c r="CU169" i="1"/>
  <c r="CV169" i="1"/>
  <c r="CQ169" i="1" s="1"/>
  <c r="CV175" i="1"/>
  <c r="CQ175" i="1" s="1"/>
  <c r="CU175" i="1"/>
  <c r="CV379" i="1"/>
  <c r="CQ379" i="1" s="1"/>
  <c r="CU379" i="1"/>
  <c r="CV696" i="1"/>
  <c r="CQ696" i="1" s="1"/>
  <c r="CU696" i="1"/>
  <c r="CV797" i="1"/>
  <c r="CQ797" i="1" s="1"/>
  <c r="CU797" i="1"/>
  <c r="CV30" i="1"/>
  <c r="CQ30" i="1" s="1"/>
  <c r="CU30" i="1"/>
  <c r="CV808" i="1"/>
  <c r="CQ808" i="1" s="1"/>
  <c r="CU808" i="1"/>
  <c r="CV587" i="1"/>
  <c r="CQ587" i="1" s="1"/>
  <c r="CU587" i="1"/>
  <c r="CV83" i="1"/>
  <c r="CQ83" i="1" s="1"/>
  <c r="CU83" i="1"/>
  <c r="CU774" i="1"/>
  <c r="CV774" i="1"/>
  <c r="CQ774" i="1" s="1"/>
  <c r="CU983" i="1"/>
  <c r="CV983" i="1"/>
  <c r="CQ983" i="1" s="1"/>
  <c r="CV275" i="1"/>
  <c r="CQ275" i="1" s="1"/>
  <c r="CU275" i="1"/>
  <c r="CV884" i="1"/>
  <c r="CQ884" i="1" s="1"/>
  <c r="CU884" i="1"/>
  <c r="CU814" i="1"/>
  <c r="CV814" i="1"/>
  <c r="CQ814" i="1" s="1"/>
  <c r="CV504" i="1"/>
  <c r="CQ504" i="1" s="1"/>
  <c r="CU504" i="1"/>
  <c r="CV480" i="1"/>
  <c r="CQ480" i="1" s="1"/>
  <c r="CU480" i="1"/>
  <c r="CV155" i="1"/>
  <c r="CQ155" i="1" s="1"/>
  <c r="CU155" i="1"/>
  <c r="CV324" i="1"/>
  <c r="CQ324" i="1" s="1"/>
  <c r="CU324" i="1"/>
  <c r="CV318" i="1"/>
  <c r="CQ318" i="1" s="1"/>
  <c r="CU318" i="1"/>
  <c r="CU710" i="1"/>
  <c r="CV710" i="1"/>
  <c r="CQ710" i="1" s="1"/>
  <c r="CV760" i="1"/>
  <c r="CQ760" i="1" s="1"/>
  <c r="CU760" i="1"/>
  <c r="CU942" i="1"/>
  <c r="CV942" i="1"/>
  <c r="CQ942" i="1" s="1"/>
  <c r="CV482" i="1"/>
  <c r="CQ482" i="1" s="1"/>
  <c r="CU482" i="1"/>
  <c r="CV483" i="1"/>
  <c r="CQ483" i="1" s="1"/>
  <c r="CU483" i="1"/>
  <c r="CV267" i="1"/>
  <c r="CQ267" i="1" s="1"/>
  <c r="CU267" i="1"/>
  <c r="CV509" i="1"/>
  <c r="CQ509" i="1" s="1"/>
  <c r="CU509" i="1"/>
  <c r="CV677" i="1"/>
  <c r="CQ677" i="1" s="1"/>
  <c r="CU677" i="1"/>
  <c r="CV356" i="1"/>
  <c r="CQ356" i="1" s="1"/>
  <c r="CU356" i="1"/>
  <c r="CV286" i="1"/>
  <c r="CQ286" i="1" s="1"/>
  <c r="CU286" i="1"/>
  <c r="CV997" i="1"/>
  <c r="CQ997" i="1" s="1"/>
  <c r="CU997" i="1"/>
  <c r="CU297" i="1"/>
  <c r="CV297" i="1"/>
  <c r="CQ297" i="1" s="1"/>
  <c r="CV345" i="1"/>
  <c r="CQ345" i="1" s="1"/>
  <c r="CU345" i="1"/>
  <c r="CV397" i="1"/>
  <c r="CQ397" i="1" s="1"/>
  <c r="CU397" i="1"/>
  <c r="CU186" i="1"/>
  <c r="CV186" i="1"/>
  <c r="CQ186" i="1" s="1"/>
  <c r="CU887" i="1"/>
  <c r="CV887" i="1"/>
  <c r="CQ887" i="1" s="1"/>
  <c r="CU607" i="1"/>
  <c r="CV607" i="1"/>
  <c r="CQ607" i="1" s="1"/>
  <c r="CV408" i="1"/>
  <c r="CQ408" i="1" s="1"/>
  <c r="CU408" i="1"/>
  <c r="CU89" i="1"/>
  <c r="CV89" i="1"/>
  <c r="CQ89" i="1" s="1"/>
  <c r="CV237" i="1"/>
  <c r="CQ237" i="1" s="1"/>
  <c r="CU237" i="1"/>
  <c r="CU855" i="1"/>
  <c r="CV855" i="1"/>
  <c r="CQ855" i="1" s="1"/>
  <c r="CU750" i="1"/>
  <c r="CV750" i="1"/>
  <c r="CQ750" i="1" s="1"/>
  <c r="CV600" i="1"/>
  <c r="CQ600" i="1" s="1"/>
  <c r="CU600" i="1"/>
  <c r="CV13" i="1"/>
  <c r="CQ13" i="1" s="1"/>
  <c r="CU13" i="1"/>
  <c r="CV221" i="1"/>
  <c r="CQ221" i="1" s="1"/>
  <c r="CU221" i="1"/>
  <c r="CV269" i="1"/>
  <c r="CQ269" i="1" s="1"/>
  <c r="CU269" i="1"/>
  <c r="CV111" i="1"/>
  <c r="CQ111" i="1" s="1"/>
  <c r="CU111" i="1"/>
  <c r="CV753" i="1"/>
  <c r="CQ753" i="1" s="1"/>
  <c r="CU753" i="1"/>
  <c r="CV449" i="1"/>
  <c r="CQ449" i="1" s="1"/>
  <c r="CU449" i="1"/>
  <c r="CU943" i="1"/>
  <c r="CV943" i="1"/>
  <c r="CQ943" i="1" s="1"/>
  <c r="CU767" i="1"/>
  <c r="CV767" i="1"/>
  <c r="CQ767" i="1" s="1"/>
  <c r="CU566" i="1"/>
  <c r="CV566" i="1"/>
  <c r="CQ566" i="1" s="1"/>
  <c r="CV562" i="1"/>
  <c r="CQ562" i="1" s="1"/>
  <c r="CU562" i="1"/>
  <c r="CV491" i="1"/>
  <c r="CQ491" i="1" s="1"/>
  <c r="CU491" i="1"/>
  <c r="CU807" i="1"/>
  <c r="CV807" i="1"/>
  <c r="CQ807" i="1" s="1"/>
  <c r="CV938" i="1"/>
  <c r="CQ938" i="1" s="1"/>
  <c r="CU938" i="1"/>
  <c r="CV920" i="1"/>
  <c r="CQ920" i="1" s="1"/>
  <c r="CU920" i="1"/>
  <c r="CV931" i="1"/>
  <c r="CQ931" i="1" s="1"/>
  <c r="CU931" i="1"/>
  <c r="CV896" i="1"/>
  <c r="CQ896" i="1" s="1"/>
  <c r="CU896" i="1"/>
  <c r="CV856" i="1"/>
  <c r="CQ856" i="1" s="1"/>
  <c r="CU856" i="1"/>
  <c r="CV720" i="1"/>
  <c r="CQ720" i="1" s="1"/>
  <c r="CU720" i="1"/>
  <c r="CV635" i="1"/>
  <c r="CQ635" i="1" s="1"/>
  <c r="CU635" i="1"/>
  <c r="CV207" i="1"/>
  <c r="CQ207" i="1" s="1"/>
  <c r="CU207" i="1"/>
  <c r="CV432" i="1"/>
  <c r="CQ432" i="1" s="1"/>
  <c r="CU432" i="1"/>
  <c r="CU646" i="1"/>
  <c r="CV646" i="1"/>
  <c r="CQ646" i="1" s="1"/>
  <c r="CV327" i="1"/>
  <c r="CQ327" i="1" s="1"/>
  <c r="CU327" i="1"/>
  <c r="CV156" i="1"/>
  <c r="CQ156" i="1" s="1"/>
  <c r="CU156" i="1"/>
  <c r="CV20" i="1"/>
  <c r="CQ20" i="1" s="1"/>
  <c r="CU20" i="1"/>
  <c r="CV700" i="1"/>
  <c r="CQ700" i="1" s="1"/>
  <c r="CU700" i="1"/>
  <c r="CV444" i="1"/>
  <c r="CQ444" i="1" s="1"/>
  <c r="CU444" i="1"/>
  <c r="CU526" i="1"/>
  <c r="CV526" i="1"/>
  <c r="CQ526" i="1" s="1"/>
  <c r="CV62" i="1"/>
  <c r="CQ62" i="1" s="1"/>
  <c r="CU62" i="1"/>
  <c r="CU486" i="1"/>
  <c r="CV486" i="1"/>
  <c r="CQ486" i="1" s="1"/>
  <c r="CU911" i="1"/>
  <c r="CV911" i="1"/>
  <c r="CQ911" i="1" s="1"/>
  <c r="CV513" i="1"/>
  <c r="CQ513" i="1" s="1"/>
  <c r="CU513" i="1"/>
  <c r="CV613" i="1"/>
  <c r="CQ613" i="1" s="1"/>
  <c r="CU613" i="1"/>
  <c r="CV968" i="1"/>
  <c r="CQ968" i="1" s="1"/>
  <c r="CU968" i="1"/>
  <c r="CV380" i="1"/>
  <c r="CQ380" i="1" s="1"/>
  <c r="CU380" i="1"/>
  <c r="CV890" i="1"/>
  <c r="CQ890" i="1" s="1"/>
  <c r="CU890" i="1"/>
  <c r="CV821" i="1"/>
  <c r="CQ821" i="1" s="1"/>
  <c r="CU821" i="1"/>
  <c r="CU137" i="1"/>
  <c r="CV137" i="1"/>
  <c r="CQ137" i="1" s="1"/>
  <c r="CU225" i="1"/>
  <c r="CV225" i="1"/>
  <c r="CQ225" i="1" s="1"/>
  <c r="CV473" i="1"/>
  <c r="CQ473" i="1" s="1"/>
  <c r="CU473" i="1"/>
  <c r="CV795" i="1"/>
  <c r="CQ795" i="1" s="1"/>
  <c r="CU795" i="1"/>
  <c r="CV166" i="1"/>
  <c r="CQ166" i="1" s="1"/>
  <c r="CU166" i="1"/>
  <c r="CV809" i="1"/>
  <c r="CQ809" i="1" s="1"/>
  <c r="CU809" i="1"/>
  <c r="CV144" i="1"/>
  <c r="CQ144" i="1" s="1"/>
  <c r="CU144" i="1"/>
  <c r="CV196" i="1"/>
  <c r="CQ196" i="1" s="1"/>
  <c r="CU196" i="1"/>
  <c r="CU430" i="1"/>
  <c r="CV430" i="1"/>
  <c r="CQ430" i="1" s="1"/>
  <c r="CV28" i="1"/>
  <c r="CQ28" i="1" s="1"/>
  <c r="CU28" i="1"/>
  <c r="CV985" i="1"/>
  <c r="CQ985" i="1" s="1"/>
  <c r="CU985" i="1"/>
  <c r="CU719" i="1"/>
  <c r="CV719" i="1"/>
  <c r="CQ719" i="1" s="1"/>
  <c r="CV474" i="1"/>
  <c r="CQ474" i="1" s="1"/>
  <c r="CU474" i="1"/>
  <c r="CV125" i="1"/>
  <c r="CQ125" i="1" s="1"/>
  <c r="CU125" i="1"/>
  <c r="CV157" i="1"/>
  <c r="CQ157" i="1" s="1"/>
  <c r="CU157" i="1"/>
  <c r="CV189" i="1"/>
  <c r="CQ189" i="1" s="1"/>
  <c r="CU189" i="1"/>
  <c r="CV533" i="1"/>
  <c r="CQ533" i="1" s="1"/>
  <c r="CU533" i="1"/>
  <c r="CV11" i="1"/>
  <c r="CQ11" i="1" s="1"/>
  <c r="CU11" i="1"/>
  <c r="CV35" i="1"/>
  <c r="CQ35" i="1" s="1"/>
  <c r="CU35" i="1"/>
  <c r="CV199" i="1"/>
  <c r="CQ199" i="1" s="1"/>
  <c r="CU199" i="1"/>
  <c r="CU895" i="1"/>
  <c r="CV895" i="1"/>
  <c r="CQ895" i="1" s="1"/>
  <c r="CU18" i="1"/>
  <c r="CV18" i="1"/>
  <c r="CQ18" i="1" s="1"/>
  <c r="CV222" i="1"/>
  <c r="CQ222" i="1" s="1"/>
  <c r="CU222" i="1"/>
  <c r="CV989" i="1"/>
  <c r="CQ989" i="1" s="1"/>
  <c r="CU989" i="1"/>
  <c r="CV400" i="1"/>
  <c r="CQ400" i="1" s="1"/>
  <c r="CU400" i="1"/>
  <c r="CV288" i="1"/>
  <c r="CQ288" i="1" s="1"/>
  <c r="CU288" i="1"/>
  <c r="CV232" i="1"/>
  <c r="CQ232" i="1" s="1"/>
  <c r="CU232" i="1"/>
  <c r="CV184" i="1"/>
  <c r="CQ184" i="1" s="1"/>
  <c r="CU184" i="1"/>
  <c r="CV120" i="1"/>
  <c r="CQ120" i="1" s="1"/>
  <c r="CU120" i="1"/>
  <c r="CV204" i="1"/>
  <c r="CQ204" i="1" s="1"/>
  <c r="CU204" i="1"/>
  <c r="CV436" i="1"/>
  <c r="CQ436" i="1" s="1"/>
  <c r="CU436" i="1"/>
  <c r="CV420" i="1"/>
  <c r="CQ420" i="1" s="1"/>
  <c r="CU420" i="1"/>
  <c r="CV52" i="1"/>
  <c r="CQ52" i="1" s="1"/>
  <c r="CU52" i="1"/>
  <c r="CV860" i="1"/>
  <c r="CQ860" i="1" s="1"/>
  <c r="CU860" i="1"/>
  <c r="CV460" i="1"/>
  <c r="CQ460" i="1" s="1"/>
  <c r="CU460" i="1"/>
  <c r="CV190" i="1"/>
  <c r="CQ190" i="1" s="1"/>
  <c r="CU190" i="1"/>
  <c r="CU870" i="1"/>
  <c r="CV870" i="1"/>
  <c r="CQ870" i="1" s="1"/>
  <c r="CU591" i="1"/>
  <c r="CV591" i="1"/>
  <c r="CQ591" i="1" s="1"/>
  <c r="CV594" i="1"/>
  <c r="CQ594" i="1" s="1"/>
  <c r="CU594" i="1"/>
  <c r="CV640" i="1"/>
  <c r="CQ640" i="1" s="1"/>
  <c r="CU640" i="1"/>
  <c r="CV828" i="1"/>
  <c r="CQ828" i="1" s="1"/>
  <c r="CU828" i="1"/>
  <c r="CV764" i="1"/>
  <c r="CQ764" i="1" s="1"/>
  <c r="CU764" i="1"/>
  <c r="CU398" i="1"/>
  <c r="CV398" i="1"/>
  <c r="CQ398" i="1" s="1"/>
  <c r="CV824" i="1"/>
  <c r="CQ824" i="1" s="1"/>
  <c r="CU824" i="1"/>
  <c r="CV546" i="1"/>
  <c r="CQ546" i="1" s="1"/>
  <c r="CU546" i="1"/>
  <c r="CU622" i="1"/>
  <c r="CV622" i="1"/>
  <c r="CQ622" i="1" s="1"/>
  <c r="CV19" i="1"/>
  <c r="CQ19" i="1" s="1"/>
  <c r="CU19" i="1"/>
  <c r="CU250" i="1"/>
  <c r="CV250" i="1"/>
  <c r="CQ250" i="1" s="1"/>
  <c r="CU422" i="1"/>
  <c r="CV422" i="1"/>
  <c r="CQ422" i="1" s="1"/>
  <c r="CU17" i="1"/>
  <c r="CV17" i="1"/>
  <c r="CQ17" i="1" s="1"/>
  <c r="CV549" i="1"/>
  <c r="CQ549" i="1" s="1"/>
  <c r="CU549" i="1"/>
  <c r="CV31" i="1"/>
  <c r="CQ31" i="1" s="1"/>
  <c r="CU31" i="1"/>
  <c r="CV857" i="1"/>
  <c r="CQ857" i="1" s="1"/>
  <c r="CU857" i="1"/>
  <c r="CV928" i="1"/>
  <c r="CQ928" i="1" s="1"/>
  <c r="CU928" i="1"/>
  <c r="CU257" i="1"/>
  <c r="CV257" i="1"/>
  <c r="CQ257" i="1" s="1"/>
  <c r="CV505" i="1"/>
  <c r="CQ505" i="1" s="1"/>
  <c r="CU505" i="1"/>
  <c r="CV80" i="1"/>
  <c r="CQ80" i="1" s="1"/>
  <c r="CU80" i="1"/>
  <c r="CV264" i="1"/>
  <c r="CQ264" i="1" s="1"/>
  <c r="CU264" i="1"/>
  <c r="CV633" i="1"/>
  <c r="CQ633" i="1" s="1"/>
  <c r="CU633" i="1"/>
  <c r="CV595" i="1"/>
  <c r="CQ595" i="1" s="1"/>
  <c r="CU595" i="1"/>
  <c r="CU975" i="1"/>
  <c r="CV975" i="1"/>
  <c r="CQ975" i="1" s="1"/>
  <c r="CV489" i="1"/>
  <c r="CQ489" i="1" s="1"/>
  <c r="CU489" i="1"/>
  <c r="CV179" i="1"/>
  <c r="CQ179" i="1" s="1"/>
  <c r="CU179" i="1"/>
  <c r="CV188" i="1"/>
  <c r="CQ188" i="1" s="1"/>
  <c r="CU188" i="1"/>
  <c r="CV880" i="1"/>
  <c r="CQ880" i="1" s="1"/>
  <c r="CU880" i="1"/>
  <c r="CV118" i="1"/>
  <c r="CQ118" i="1" s="1"/>
  <c r="CU118" i="1"/>
  <c r="CU34" i="1"/>
  <c r="CV34" i="1"/>
  <c r="CQ34" i="1" s="1"/>
  <c r="CV401" i="1"/>
  <c r="CQ401" i="1" s="1"/>
  <c r="CU401" i="1"/>
  <c r="CU145" i="1"/>
  <c r="CV145" i="1"/>
  <c r="CQ145" i="1" s="1"/>
  <c r="CV128" i="1"/>
  <c r="CQ128" i="1" s="1"/>
  <c r="CU128" i="1"/>
  <c r="CU470" i="1"/>
  <c r="CV470" i="1"/>
  <c r="CQ470" i="1" s="1"/>
  <c r="CV909" i="1"/>
  <c r="CQ909" i="1" s="1"/>
  <c r="CU909" i="1"/>
  <c r="CV360" i="1"/>
  <c r="CQ360" i="1" s="1"/>
  <c r="CU360" i="1"/>
  <c r="CV256" i="1"/>
  <c r="CQ256" i="1" s="1"/>
  <c r="CU256" i="1"/>
  <c r="CV364" i="1"/>
  <c r="CQ364" i="1" s="1"/>
  <c r="CU364" i="1"/>
  <c r="CV78" i="1"/>
  <c r="CQ78" i="1" s="1"/>
  <c r="CU78" i="1"/>
  <c r="CV747" i="1"/>
  <c r="CQ747" i="1" s="1"/>
  <c r="CU747" i="1"/>
  <c r="CV762" i="1"/>
  <c r="CQ762" i="1" s="1"/>
  <c r="CU762" i="1"/>
  <c r="CV875" i="1"/>
  <c r="CQ875" i="1" s="1"/>
  <c r="CU875" i="1"/>
  <c r="CU494" i="1"/>
  <c r="CV494" i="1"/>
  <c r="CQ494" i="1" s="1"/>
  <c r="CU703" i="1"/>
  <c r="CV703" i="1"/>
  <c r="CQ703" i="1" s="1"/>
  <c r="CV784" i="1"/>
  <c r="CQ784" i="1" s="1"/>
  <c r="CU784" i="1"/>
  <c r="CU950" i="1"/>
  <c r="CV950" i="1"/>
  <c r="CQ950" i="1" s="1"/>
  <c r="CU998" i="1"/>
  <c r="CV998" i="1"/>
  <c r="CQ998" i="1" s="1"/>
  <c r="CV833" i="1"/>
  <c r="CQ833" i="1" s="1"/>
  <c r="CU833" i="1"/>
  <c r="CV593" i="1"/>
  <c r="CQ593" i="1" s="1"/>
  <c r="CU593" i="1"/>
  <c r="CV354" i="1"/>
  <c r="CQ354" i="1" s="1"/>
  <c r="CU354" i="1"/>
  <c r="CV325" i="1"/>
  <c r="CQ325" i="1" s="1"/>
  <c r="CU325" i="1"/>
  <c r="CU330" i="1"/>
  <c r="CV330" i="1"/>
  <c r="CQ330" i="1" s="1"/>
  <c r="CU194" i="1"/>
  <c r="CV194" i="1"/>
  <c r="CQ194" i="1" s="1"/>
  <c r="CU338" i="1"/>
  <c r="CV338" i="1"/>
  <c r="CQ338" i="1" s="1"/>
  <c r="CU839" i="1"/>
  <c r="CV839" i="1"/>
  <c r="CQ839" i="1" s="1"/>
  <c r="CU178" i="1"/>
  <c r="CV178" i="1"/>
  <c r="CQ178" i="1" s="1"/>
  <c r="CV506" i="1"/>
  <c r="CQ506" i="1" s="1"/>
  <c r="CU506" i="1"/>
  <c r="CV346" i="1"/>
  <c r="CQ346" i="1" s="1"/>
  <c r="CU346" i="1"/>
  <c r="CU234" i="1"/>
  <c r="CV234" i="1"/>
  <c r="CQ234" i="1" s="1"/>
  <c r="CU106" i="1"/>
  <c r="CV106" i="1"/>
  <c r="CQ106" i="1" s="1"/>
  <c r="CV962" i="1"/>
  <c r="CQ962" i="1" s="1"/>
  <c r="CU962" i="1"/>
  <c r="CV317" i="1"/>
  <c r="CQ317" i="1" s="1"/>
  <c r="CU317" i="1"/>
  <c r="CV197" i="1"/>
  <c r="CQ197" i="1" s="1"/>
  <c r="CU197" i="1"/>
  <c r="CV453" i="1"/>
  <c r="CQ453" i="1" s="1"/>
  <c r="CU453" i="1"/>
  <c r="CV801" i="1"/>
  <c r="CQ801" i="1" s="1"/>
  <c r="CU801" i="1"/>
  <c r="CU606" i="1"/>
  <c r="CV606" i="1"/>
  <c r="CQ606" i="1" s="1"/>
  <c r="CV6" i="1"/>
  <c r="CQ6" i="1" s="1"/>
  <c r="CU6" i="1"/>
  <c r="CV538" i="1"/>
  <c r="CQ538" i="1" s="1"/>
  <c r="CU538" i="1"/>
  <c r="CU242" i="1"/>
  <c r="CV242" i="1"/>
  <c r="CQ242" i="1" s="1"/>
  <c r="CU210" i="1"/>
  <c r="CV210" i="1"/>
  <c r="CQ210" i="1" s="1"/>
  <c r="CU114" i="1"/>
  <c r="CV114" i="1"/>
  <c r="CQ114" i="1" s="1"/>
  <c r="CU50" i="1"/>
  <c r="CV50" i="1"/>
  <c r="CQ50" i="1" s="1"/>
  <c r="CV945" i="1"/>
  <c r="CQ945" i="1" s="1"/>
  <c r="CU945" i="1"/>
  <c r="CV213" i="1"/>
  <c r="CQ213" i="1" s="1"/>
  <c r="CU213" i="1"/>
  <c r="CV293" i="1"/>
  <c r="CQ293" i="1" s="1"/>
  <c r="CU293" i="1"/>
  <c r="CU170" i="1"/>
  <c r="CV170" i="1"/>
  <c r="CQ170" i="1" s="1"/>
  <c r="CV450" i="1"/>
  <c r="CQ450" i="1" s="1"/>
  <c r="CU450" i="1"/>
  <c r="CV996" i="1"/>
  <c r="CQ996" i="1" s="1"/>
  <c r="CU996" i="1"/>
  <c r="CV198" i="1"/>
  <c r="CQ198" i="1" s="1"/>
  <c r="CU198" i="1"/>
  <c r="CV929" i="1"/>
  <c r="CQ929" i="1" s="1"/>
  <c r="CU929" i="1"/>
  <c r="CV634" i="1"/>
  <c r="CQ634" i="1" s="1"/>
  <c r="CU634" i="1"/>
  <c r="CV724" i="1"/>
  <c r="CQ724" i="1" s="1"/>
  <c r="CU724" i="1"/>
  <c r="DH346" i="1" l="1"/>
  <c r="DH532" i="1"/>
  <c r="DH182" i="1"/>
  <c r="DH670" i="1"/>
  <c r="DH42" i="1"/>
  <c r="DH308" i="1"/>
  <c r="DH560" i="1"/>
  <c r="DH601" i="1"/>
  <c r="DH188" i="1"/>
  <c r="DH986" i="1"/>
  <c r="DH217" i="1"/>
  <c r="DH450" i="1"/>
  <c r="DH57" i="1"/>
  <c r="DH288" i="1"/>
  <c r="DH516" i="1"/>
  <c r="DH914" i="1"/>
  <c r="DH329" i="1"/>
  <c r="DH773" i="1"/>
  <c r="DH576" i="1"/>
  <c r="DH973" i="1"/>
  <c r="DH733" i="1"/>
  <c r="DH922" i="1"/>
  <c r="DH66" i="1"/>
  <c r="DH536" i="1"/>
  <c r="DH771" i="1"/>
  <c r="DH838" i="1"/>
  <c r="DH505" i="1"/>
  <c r="DH805" i="1"/>
  <c r="DH712" i="1"/>
  <c r="DH447" i="1"/>
  <c r="DH248" i="1"/>
  <c r="DH164" i="1"/>
  <c r="DH470" i="1"/>
  <c r="DH558" i="1"/>
  <c r="DH612" i="1"/>
  <c r="DH822" i="1"/>
  <c r="DK822" i="1" s="1"/>
  <c r="DH441" i="1"/>
  <c r="DH963" i="1"/>
  <c r="DH351" i="1"/>
  <c r="DH310" i="1"/>
  <c r="DH430" i="1"/>
  <c r="DH341" i="1"/>
  <c r="DH550" i="1"/>
  <c r="DH897" i="1"/>
  <c r="DK897" i="1" s="1"/>
  <c r="DH264" i="1"/>
  <c r="DH804" i="1"/>
  <c r="DH38" i="1"/>
  <c r="DH496" i="1"/>
  <c r="DH129" i="1"/>
  <c r="DH374" i="1"/>
  <c r="DH246" i="1"/>
  <c r="DH890" i="1"/>
  <c r="DK890" i="1" s="1"/>
  <c r="DH137" i="1"/>
  <c r="DH333" i="1"/>
  <c r="DH474" i="1"/>
  <c r="DH268" i="1"/>
  <c r="DH581" i="1"/>
  <c r="DH161" i="1"/>
  <c r="DH707" i="1"/>
  <c r="DH789" i="1"/>
  <c r="DK789" i="1" s="1"/>
  <c r="DH41" i="1"/>
  <c r="DH367" i="1"/>
  <c r="DH524" i="1"/>
  <c r="DH476" i="1"/>
  <c r="DK476" i="1" s="1"/>
  <c r="DH853" i="1"/>
  <c r="DH668" i="1"/>
  <c r="DH731" i="1"/>
  <c r="DH908" i="1"/>
  <c r="DK908" i="1" s="1"/>
  <c r="DH213" i="1"/>
  <c r="DH29" i="1"/>
  <c r="DH480" i="1"/>
  <c r="DH305" i="1"/>
  <c r="DH541" i="1"/>
  <c r="DH271" i="1"/>
  <c r="DH352" i="1"/>
  <c r="DH969" i="1"/>
  <c r="DK969" i="1" s="1"/>
  <c r="DH214" i="1"/>
  <c r="DH322" i="1"/>
  <c r="DH798" i="1"/>
  <c r="DH974" i="1"/>
  <c r="DH349" i="1"/>
  <c r="DH844" i="1"/>
  <c r="DH78" i="1"/>
  <c r="DH212" i="1"/>
  <c r="DH316" i="1"/>
  <c r="DH749" i="1"/>
  <c r="DH483" i="1"/>
  <c r="DH861" i="1"/>
  <c r="DK861" i="1" s="1"/>
  <c r="DH350" i="1"/>
  <c r="DH996" i="1"/>
  <c r="DH46" i="1"/>
  <c r="DH335" i="1"/>
  <c r="DH766" i="1"/>
  <c r="DH527" i="1"/>
  <c r="DH856" i="1"/>
  <c r="DH932" i="1"/>
  <c r="DH574" i="1"/>
  <c r="DH686" i="1"/>
  <c r="DH816" i="1"/>
  <c r="DH21" i="1"/>
  <c r="DH521" i="1"/>
  <c r="DH544" i="1"/>
  <c r="DH709" i="1"/>
  <c r="DH948" i="1"/>
  <c r="DH416" i="1"/>
  <c r="DH313" i="1"/>
  <c r="DH671" i="1"/>
  <c r="DH176" i="1"/>
  <c r="DH542" i="1"/>
  <c r="DH740" i="1"/>
  <c r="DH128" i="1"/>
  <c r="DH465" i="1"/>
  <c r="DH400" i="1"/>
  <c r="DH899" i="1"/>
  <c r="DH744" i="1"/>
  <c r="DH835" i="1"/>
  <c r="DK835" i="1" s="1"/>
  <c r="DH50" i="1"/>
  <c r="DH338" i="1"/>
  <c r="DH543" i="1"/>
  <c r="DH898" i="1"/>
  <c r="DK898" i="1" s="1"/>
  <c r="DH132" i="1"/>
  <c r="DH435" i="1"/>
  <c r="DH431" i="1"/>
  <c r="DH785" i="1"/>
  <c r="DK785" i="1" s="1"/>
  <c r="DH240" i="1"/>
  <c r="DH373" i="1"/>
  <c r="DH469" i="1"/>
  <c r="DH693" i="1"/>
  <c r="DK693" i="1" s="1"/>
  <c r="DH676" i="1"/>
  <c r="DH909" i="1"/>
  <c r="DH244" i="1"/>
  <c r="DH362" i="1"/>
  <c r="DK362" i="1" s="1"/>
  <c r="DH645" i="1"/>
  <c r="DH728" i="1"/>
  <c r="DH812" i="1"/>
  <c r="DH886" i="1"/>
  <c r="DH278" i="1"/>
  <c r="DH884" i="1"/>
  <c r="DH951" i="1"/>
  <c r="DH73" i="1"/>
  <c r="DH440" i="1"/>
  <c r="DH116" i="1"/>
  <c r="DH557" i="1"/>
  <c r="DH737" i="1"/>
  <c r="DK737" i="1" s="1"/>
  <c r="DH325" i="1"/>
  <c r="DH679" i="1"/>
  <c r="DH222" i="1"/>
  <c r="DH90" i="1"/>
  <c r="DK90" i="1" s="1"/>
  <c r="DH967" i="1"/>
  <c r="DH380" i="1"/>
  <c r="DH106" i="1"/>
  <c r="DH824" i="1"/>
  <c r="DH808" i="1"/>
  <c r="DH462" i="1"/>
  <c r="DH270" i="1"/>
  <c r="DH571" i="1"/>
  <c r="DH614" i="1"/>
  <c r="DH406" i="1"/>
  <c r="DH554" i="1"/>
  <c r="DH829" i="1"/>
  <c r="DH885" i="1"/>
  <c r="DH304" i="1"/>
  <c r="DH545" i="1"/>
  <c r="DH823" i="1"/>
  <c r="DK823" i="1" s="1"/>
  <c r="DH659" i="1"/>
  <c r="DH811" i="1"/>
  <c r="DH911" i="1"/>
  <c r="DH887" i="1"/>
  <c r="DH321" i="1"/>
  <c r="DH937" i="1"/>
  <c r="DH401" i="1"/>
  <c r="DH185" i="1"/>
  <c r="DK185" i="1" s="1"/>
  <c r="DH649" i="1"/>
  <c r="DH906" i="1"/>
  <c r="DH381" i="1"/>
  <c r="DH204" i="1"/>
  <c r="DH493" i="1"/>
  <c r="DH926" i="1"/>
  <c r="DH442" i="1"/>
  <c r="DH958" i="1"/>
  <c r="DK958" i="1" s="1"/>
  <c r="DH725" i="1"/>
  <c r="DH984" i="1"/>
  <c r="DH433" i="1"/>
  <c r="DH377" i="1"/>
  <c r="DH564" i="1"/>
  <c r="DH638" i="1"/>
  <c r="DH20" i="1"/>
  <c r="DH70" i="1"/>
  <c r="DH681" i="1"/>
  <c r="DH927" i="1"/>
  <c r="DH972" i="1"/>
  <c r="DH892" i="1"/>
  <c r="DH983" i="1"/>
  <c r="DH960" i="1"/>
  <c r="DH590" i="1"/>
  <c r="DH124" i="1"/>
  <c r="DK124" i="1" s="1"/>
  <c r="DH850" i="1"/>
  <c r="DH786" i="1"/>
  <c r="DH604" i="1"/>
  <c r="DH863" i="1"/>
  <c r="DK863" i="1" s="1"/>
  <c r="DH502" i="1"/>
  <c r="DH389" i="1"/>
  <c r="DH717" i="1"/>
  <c r="DH54" i="1"/>
  <c r="DH954" i="1"/>
  <c r="DH413" i="1"/>
  <c r="DH859" i="1"/>
  <c r="DH360" i="1"/>
  <c r="DH498" i="1"/>
  <c r="DH980" i="1"/>
  <c r="DH13" i="1"/>
  <c r="DH578" i="1"/>
  <c r="DH489" i="1"/>
  <c r="DH567" i="1"/>
  <c r="DH1000" i="1"/>
  <c r="DH956" i="1"/>
  <c r="DH397" i="1"/>
  <c r="DH635" i="1"/>
  <c r="DH895" i="1"/>
  <c r="DH411" i="1"/>
  <c r="DH404" i="1"/>
  <c r="DH944" i="1"/>
  <c r="DH225" i="1"/>
  <c r="DH464" i="1"/>
  <c r="DK464" i="1" s="1"/>
  <c r="DH371" i="1"/>
  <c r="DH425" i="1"/>
  <c r="DH497" i="1"/>
  <c r="DH114" i="1"/>
  <c r="DH142" i="1"/>
  <c r="DH661" i="1"/>
  <c r="DH964" i="1"/>
  <c r="DH82" i="1"/>
  <c r="DH186" i="1"/>
  <c r="DH149" i="1"/>
  <c r="DH197" i="1"/>
  <c r="DH340" i="1"/>
  <c r="DH978" i="1"/>
  <c r="DH30" i="1"/>
  <c r="DH140" i="1"/>
  <c r="DH368" i="1"/>
  <c r="DK368" i="1" s="1"/>
  <c r="DH487" i="1"/>
  <c r="DH608" i="1"/>
  <c r="DH928" i="1"/>
  <c r="DH102" i="1"/>
  <c r="DK102" i="1" s="1"/>
  <c r="DH492" i="1"/>
  <c r="DH562" i="1"/>
  <c r="DH636" i="1"/>
  <c r="DH276" i="1"/>
  <c r="DH539" i="1"/>
  <c r="DH407" i="1"/>
  <c r="DH836" i="1"/>
  <c r="DH588" i="1"/>
  <c r="DK588" i="1" s="1"/>
  <c r="DH273" i="1"/>
  <c r="DH915" i="1"/>
  <c r="DH883" i="1"/>
  <c r="DH902" i="1"/>
  <c r="DH561" i="1"/>
  <c r="DH627" i="1"/>
  <c r="DH630" i="1"/>
  <c r="DH206" i="1"/>
  <c r="DK206" i="1" s="1"/>
  <c r="DH828" i="1"/>
  <c r="DH507" i="1"/>
  <c r="DH410" i="1"/>
  <c r="DH597" i="1"/>
  <c r="DK597" i="1" s="1"/>
  <c r="DH704" i="1"/>
  <c r="DH525" i="1"/>
  <c r="DH233" i="1"/>
  <c r="DH363" i="1"/>
  <c r="DK363" i="1" s="1"/>
  <c r="DH810" i="1"/>
  <c r="DH153" i="1"/>
  <c r="DH220" i="1"/>
  <c r="DH500" i="1"/>
  <c r="DH437" i="1"/>
  <c r="DH617" i="1"/>
  <c r="DH289" i="1"/>
  <c r="DH297" i="1"/>
  <c r="DK297" i="1" s="1"/>
  <c r="DH495" i="1"/>
  <c r="DH970" i="1"/>
  <c r="DH552" i="1"/>
  <c r="DH494" i="1"/>
  <c r="DH194" i="1"/>
  <c r="DH312" i="1"/>
  <c r="DH605" i="1"/>
  <c r="DH154" i="1"/>
  <c r="DK154" i="1" s="1"/>
  <c r="DH265" i="1"/>
  <c r="DH385" i="1"/>
  <c r="DH781" i="1"/>
  <c r="DH957" i="1"/>
  <c r="DH300" i="1"/>
  <c r="DH522" i="1"/>
  <c r="DH942" i="1"/>
  <c r="DH864" i="1"/>
  <c r="DH971" i="1"/>
  <c r="DH929" i="1"/>
  <c r="DH939" i="1"/>
  <c r="DH192" i="1"/>
  <c r="DH512" i="1"/>
  <c r="DH991" i="1"/>
  <c r="DH34" i="1"/>
  <c r="DH5" i="1"/>
  <c r="DH138" i="1"/>
  <c r="DH616" i="1"/>
  <c r="DH488" i="1"/>
  <c r="DH452" i="1"/>
  <c r="DK452" i="1" s="1"/>
  <c r="DH585" i="1"/>
  <c r="DH320" i="1"/>
  <c r="CW996" i="1"/>
  <c r="DH626" i="1"/>
  <c r="DH647" i="1"/>
  <c r="DH93" i="1"/>
  <c r="DH531" i="1"/>
  <c r="DH667" i="1"/>
  <c r="DH998" i="1"/>
  <c r="DH847" i="1"/>
  <c r="DH172" i="1"/>
  <c r="DH463" i="1"/>
  <c r="DK463" i="1" s="1"/>
  <c r="DH775" i="1"/>
  <c r="DH393" i="1"/>
  <c r="DH559" i="1"/>
  <c r="DH990" i="1"/>
  <c r="DK990" i="1" s="1"/>
  <c r="DH900" i="1"/>
  <c r="DH697" i="1"/>
  <c r="DH994" i="1"/>
  <c r="DH356" i="1"/>
  <c r="DK356" i="1" s="1"/>
  <c r="DH793" i="1"/>
  <c r="DH806" i="1"/>
  <c r="DH36" i="1"/>
  <c r="DH448" i="1"/>
  <c r="DH705" i="1"/>
  <c r="DH687" i="1"/>
  <c r="DH202" i="1"/>
  <c r="DH682" i="1"/>
  <c r="DK682" i="1" s="1"/>
  <c r="DH77" i="1"/>
  <c r="DH242" i="1"/>
  <c r="DH301" i="1"/>
  <c r="DH229" i="1"/>
  <c r="DK229" i="1" s="1"/>
  <c r="DH650" i="1"/>
  <c r="DH763" i="1"/>
  <c r="DH950" i="1"/>
  <c r="DH726" i="1"/>
  <c r="DK726" i="1" s="1"/>
  <c r="DH745" i="1"/>
  <c r="DH600" i="1"/>
  <c r="DH388" i="1"/>
  <c r="DH572" i="1"/>
  <c r="DK572" i="1" s="1"/>
  <c r="DH672" i="1"/>
  <c r="DH615" i="1"/>
  <c r="DH953" i="1"/>
  <c r="DH832" i="1"/>
  <c r="DK832" i="1" s="1"/>
  <c r="DH200" i="1"/>
  <c r="DH65" i="1"/>
  <c r="DH439" i="1"/>
  <c r="DH877" i="1"/>
  <c r="DK877" i="1" s="1"/>
  <c r="DH216" i="1"/>
  <c r="DH250" i="1"/>
  <c r="DH602" i="1"/>
  <c r="DH101" i="1"/>
  <c r="DK101" i="1" s="1"/>
  <c r="DH80" i="1"/>
  <c r="DH258" i="1"/>
  <c r="DH306" i="1"/>
  <c r="DH48" i="1"/>
  <c r="DK48" i="1" s="1"/>
  <c r="DH221" i="1"/>
  <c r="DH290" i="1"/>
  <c r="DH245" i="1"/>
  <c r="DH443" i="1"/>
  <c r="DK443" i="1" s="1"/>
  <c r="DH708" i="1"/>
  <c r="DH754" i="1"/>
  <c r="DH692" i="1"/>
  <c r="DH260" i="1"/>
  <c r="DK260" i="1" s="1"/>
  <c r="DH631" i="1"/>
  <c r="DH778" i="1"/>
  <c r="DH434" i="1"/>
  <c r="DH750" i="1"/>
  <c r="DK750" i="1" s="1"/>
  <c r="DH714" i="1"/>
  <c r="DH594" i="1"/>
  <c r="DH399" i="1"/>
  <c r="DH549" i="1"/>
  <c r="DH583" i="1"/>
  <c r="DH790" i="1"/>
  <c r="DH907" i="1"/>
  <c r="DH767" i="1"/>
  <c r="DK767" i="1" s="1"/>
  <c r="DH815" i="1"/>
  <c r="DH739" i="1"/>
  <c r="DH663" i="1"/>
  <c r="DH802" i="1"/>
  <c r="DK802" i="1" s="1"/>
  <c r="DH361" i="1"/>
  <c r="DH378" i="1"/>
  <c r="DH993" i="1"/>
  <c r="DH904" i="1"/>
  <c r="DK904" i="1" s="1"/>
  <c r="DH872" i="1"/>
  <c r="CW449" i="1"/>
  <c r="DJ449" i="1" s="1"/>
  <c r="CW460" i="1"/>
  <c r="DH446" i="1"/>
  <c r="DH582" i="1"/>
  <c r="DH501" i="1"/>
  <c r="DH710" i="1"/>
  <c r="DH355" i="1"/>
  <c r="DK355" i="1" s="1"/>
  <c r="DH573" i="1"/>
  <c r="DH460" i="1"/>
  <c r="DH530" i="1"/>
  <c r="DH801" i="1"/>
  <c r="DH813" i="1"/>
  <c r="DH868" i="1"/>
  <c r="DH893" i="1"/>
  <c r="DH852" i="1"/>
  <c r="DH148" i="1"/>
  <c r="DH857" i="1"/>
  <c r="DH375" i="1"/>
  <c r="DH62" i="1"/>
  <c r="DK62" i="1" s="1"/>
  <c r="DH100" i="1"/>
  <c r="DH461" i="1"/>
  <c r="DK461" i="1" s="1"/>
  <c r="DH60" i="1"/>
  <c r="DH402" i="1"/>
  <c r="DH665" i="1"/>
  <c r="DH445" i="1"/>
  <c r="DH257" i="1"/>
  <c r="DH607" i="1"/>
  <c r="DK607" i="1" s="1"/>
  <c r="DH730" i="1"/>
  <c r="DH633" i="1"/>
  <c r="DH232" i="1"/>
  <c r="DK232" i="1" s="1"/>
  <c r="DH281" i="1"/>
  <c r="DK281" i="1" s="1"/>
  <c r="DH224" i="1"/>
  <c r="DH12" i="1"/>
  <c r="DH862" i="1"/>
  <c r="DH234" i="1"/>
  <c r="DH85" i="1"/>
  <c r="DH205" i="1"/>
  <c r="DH109" i="1"/>
  <c r="DK109" i="1" s="1"/>
  <c r="DH451" i="1"/>
  <c r="DK451" i="1" s="1"/>
  <c r="DH955" i="1"/>
  <c r="DH25" i="1"/>
  <c r="DH383" i="1"/>
  <c r="DK383" i="1" s="1"/>
  <c r="DH1001" i="1"/>
  <c r="DH337" i="1"/>
  <c r="DH882" i="1"/>
  <c r="DH236" i="1"/>
  <c r="DH294" i="1"/>
  <c r="DK294" i="1" s="1"/>
  <c r="DH454" i="1"/>
  <c r="DH688" i="1"/>
  <c r="DH736" i="1"/>
  <c r="DK736" i="1" s="1"/>
  <c r="DH947" i="1"/>
  <c r="DK947" i="1" s="1"/>
  <c r="DH658" i="1"/>
  <c r="DH387" i="1"/>
  <c r="DH10" i="1"/>
  <c r="DK10" i="1" s="1"/>
  <c r="DH769" i="1"/>
  <c r="DH814" i="1"/>
  <c r="DH913" i="1"/>
  <c r="DH655" i="1"/>
  <c r="DK655" i="1" s="1"/>
  <c r="DH364" i="1"/>
  <c r="DK364" i="1" s="1"/>
  <c r="DH975" i="1"/>
  <c r="DH344" i="1"/>
  <c r="DH547" i="1"/>
  <c r="DK547" i="1" s="1"/>
  <c r="DH457" i="1"/>
  <c r="DK457" i="1" s="1"/>
  <c r="DH621" i="1"/>
  <c r="DK621" i="1" s="1"/>
  <c r="DH22" i="1"/>
  <c r="DH403" i="1"/>
  <c r="DH429" i="1"/>
  <c r="DK429" i="1" s="1"/>
  <c r="DH391" i="1"/>
  <c r="DH272" i="1"/>
  <c r="DH796" i="1"/>
  <c r="DK796" i="1" s="1"/>
  <c r="DH920" i="1"/>
  <c r="DH427" i="1"/>
  <c r="DH748" i="1"/>
  <c r="DH851" i="1"/>
  <c r="DK851" i="1" s="1"/>
  <c r="DK689" i="1"/>
  <c r="DH751" i="1"/>
  <c r="DH72" i="1"/>
  <c r="DK72" i="1" s="1"/>
  <c r="DH519" i="1"/>
  <c r="DK519" i="1" s="1"/>
  <c r="DH453" i="1"/>
  <c r="DK453" i="1" s="1"/>
  <c r="DH508" i="1"/>
  <c r="DH347" i="1"/>
  <c r="DK347" i="1" s="1"/>
  <c r="DH664" i="1"/>
  <c r="DH826" i="1"/>
  <c r="DH449" i="1"/>
  <c r="DH610" i="1"/>
  <c r="DH503" i="1"/>
  <c r="DK503" i="1" s="1"/>
  <c r="DH509" i="1"/>
  <c r="DH569" i="1"/>
  <c r="DH648" i="1"/>
  <c r="DH716" i="1"/>
  <c r="DK716" i="1" s="1"/>
  <c r="DH843" i="1"/>
  <c r="DK843" i="1" s="1"/>
  <c r="DH878" i="1"/>
  <c r="DH858" i="1"/>
  <c r="DH674" i="1"/>
  <c r="DH180" i="1"/>
  <c r="DK180" i="1" s="1"/>
  <c r="DH989" i="1"/>
  <c r="DH395" i="1"/>
  <c r="DH444" i="1"/>
  <c r="DH553" i="1"/>
  <c r="DK553" i="1" s="1"/>
  <c r="DH628" i="1"/>
  <c r="DH777" i="1"/>
  <c r="DK777" i="1" s="1"/>
  <c r="DX777" i="1" s="1"/>
  <c r="DH840" i="1"/>
  <c r="DH923" i="1"/>
  <c r="DH675" i="1"/>
  <c r="DH280" i="1"/>
  <c r="DH780" i="1"/>
  <c r="DH669" i="1"/>
  <c r="DK669" i="1" s="1"/>
  <c r="DH896" i="1"/>
  <c r="DH925" i="1"/>
  <c r="DH108" i="1"/>
  <c r="DK108" i="1" s="1"/>
  <c r="DH201" i="1"/>
  <c r="DK201" i="1" s="1"/>
  <c r="DH284" i="1"/>
  <c r="DH421" i="1"/>
  <c r="DH584" i="1"/>
  <c r="DH535" i="1"/>
  <c r="DH764" i="1"/>
  <c r="DH788" i="1"/>
  <c r="DK788" i="1" s="1"/>
  <c r="DH946" i="1"/>
  <c r="DH345" i="1"/>
  <c r="DK345" i="1" s="1"/>
  <c r="DH479" i="1"/>
  <c r="DH700" i="1"/>
  <c r="DH779" i="1"/>
  <c r="DH930" i="1"/>
  <c r="DH177" i="1"/>
  <c r="DH629" i="1"/>
  <c r="DK629" i="1" s="1"/>
  <c r="DH821" i="1"/>
  <c r="DH795" i="1"/>
  <c r="DK795" i="1" s="1"/>
  <c r="DH592" i="1"/>
  <c r="DH238" i="1"/>
  <c r="DH428" i="1"/>
  <c r="DH685" i="1"/>
  <c r="DK685" i="1" s="1"/>
  <c r="DH768" i="1"/>
  <c r="DH982" i="1"/>
  <c r="DK982" i="1" s="1"/>
  <c r="DH870" i="1"/>
  <c r="DH880" i="1"/>
  <c r="DK880" i="1" s="1"/>
  <c r="DH16" i="1"/>
  <c r="DH384" i="1"/>
  <c r="DH523" i="1"/>
  <c r="DH52" i="1"/>
  <c r="DK52" i="1" s="1"/>
  <c r="DH98" i="1"/>
  <c r="DH113" i="1"/>
  <c r="DH456" i="1"/>
  <c r="DH720" i="1"/>
  <c r="DK720" i="1" s="1"/>
  <c r="DH981" i="1"/>
  <c r="DH256" i="1"/>
  <c r="DK256" i="1" s="1"/>
  <c r="DH396" i="1"/>
  <c r="DH466" i="1"/>
  <c r="DH660" i="1"/>
  <c r="DH934" i="1"/>
  <c r="DK934" i="1" s="1"/>
  <c r="DH903" i="1"/>
  <c r="DK903" i="1" s="1"/>
  <c r="DH3" i="1"/>
  <c r="DK3" i="1" s="1"/>
  <c r="DH459" i="1"/>
  <c r="CW489" i="1"/>
  <c r="DJ489" i="1" s="1"/>
  <c r="CW820" i="1"/>
  <c r="DJ820" i="1" s="1"/>
  <c r="CW548" i="1"/>
  <c r="DJ548" i="1" s="1"/>
  <c r="CW727" i="1"/>
  <c r="DJ727" i="1" s="1"/>
  <c r="DJ660" i="1"/>
  <c r="DJ612" i="1"/>
  <c r="CW826" i="1"/>
  <c r="DJ826" i="1" s="1"/>
  <c r="CW714" i="1"/>
  <c r="DJ714" i="1" s="1"/>
  <c r="CW551" i="1"/>
  <c r="DJ551" i="1" s="1"/>
  <c r="DK401" i="1"/>
  <c r="DK649" i="1"/>
  <c r="DK105" i="1"/>
  <c r="CW596" i="1"/>
  <c r="DJ596" i="1" s="1"/>
  <c r="CW836" i="1"/>
  <c r="DJ836" i="1" s="1"/>
  <c r="DJ65" i="1"/>
  <c r="DK561" i="1"/>
  <c r="DK42" i="1"/>
  <c r="DK89" i="1"/>
  <c r="DK305" i="1"/>
  <c r="DK346" i="1"/>
  <c r="DK431" i="1"/>
  <c r="DK612" i="1"/>
  <c r="DK852" i="1"/>
  <c r="DK836" i="1"/>
  <c r="DK708" i="1"/>
  <c r="DK905" i="1"/>
  <c r="DK57" i="1"/>
  <c r="DK202" i="1"/>
  <c r="DK100" i="1"/>
  <c r="DK24" i="1"/>
  <c r="DK721" i="1"/>
  <c r="DK511" i="1"/>
  <c r="DK309" i="1"/>
  <c r="DK333" i="1"/>
  <c r="DK723" i="1"/>
  <c r="DK513" i="1"/>
  <c r="DK65" i="1"/>
  <c r="DK539" i="1"/>
  <c r="CW663" i="1"/>
  <c r="DJ663" i="1" s="1"/>
  <c r="CW583" i="1"/>
  <c r="DJ583" i="1" s="1"/>
  <c r="DH587" i="1"/>
  <c r="DK587" i="1" s="1"/>
  <c r="DH580" i="1"/>
  <c r="DK580" i="1" s="1"/>
  <c r="DH609" i="1"/>
  <c r="DK609" i="1" s="1"/>
  <c r="DJ631" i="1"/>
  <c r="CW999" i="1"/>
  <c r="DJ999" i="1" s="1"/>
  <c r="CW511" i="1"/>
  <c r="DJ511" i="1" s="1"/>
  <c r="DK153" i="1"/>
  <c r="DK804" i="1"/>
  <c r="DH987" i="1"/>
  <c r="DK987" i="1" s="1"/>
  <c r="DH919" i="1"/>
  <c r="DK919" i="1" s="1"/>
  <c r="DJ527" i="1"/>
  <c r="CW935" i="1"/>
  <c r="DJ935" i="1" s="1"/>
  <c r="CW495" i="1"/>
  <c r="DJ495" i="1" s="1"/>
  <c r="CW905" i="1"/>
  <c r="DJ905" i="1" s="1"/>
  <c r="CW503" i="1"/>
  <c r="DJ503" i="1" s="1"/>
  <c r="DH783" i="1"/>
  <c r="DH827" i="1"/>
  <c r="DK827" i="1" s="1"/>
  <c r="DH56" i="1"/>
  <c r="DK56" i="1" s="1"/>
  <c r="DH992" i="1"/>
  <c r="DH285" i="1"/>
  <c r="DH69" i="1"/>
  <c r="DK69" i="1" s="1"/>
  <c r="DH125" i="1"/>
  <c r="DH274" i="1"/>
  <c r="DK274" i="1" s="1"/>
  <c r="DH61" i="1"/>
  <c r="DH136" i="1"/>
  <c r="DK136" i="1" s="1"/>
  <c r="DH64" i="1"/>
  <c r="DK64" i="1" s="1"/>
  <c r="DH699" i="1"/>
  <c r="DK699" i="1" s="1"/>
  <c r="DH499" i="1"/>
  <c r="DH632" i="1"/>
  <c r="DK632" i="1" s="1"/>
  <c r="DH995" i="1"/>
  <c r="DH727" i="1"/>
  <c r="DK727" i="1" s="1"/>
  <c r="DH611" i="1"/>
  <c r="DK611" i="1" s="1"/>
  <c r="DH776" i="1"/>
  <c r="DK776" i="1" s="1"/>
  <c r="DH32" i="1"/>
  <c r="DK32" i="1" s="1"/>
  <c r="DH249" i="1"/>
  <c r="DH742" i="1"/>
  <c r="DH799" i="1"/>
  <c r="DK799" i="1" s="1"/>
  <c r="DH743" i="1"/>
  <c r="DK743" i="1" s="1"/>
  <c r="DH37" i="1"/>
  <c r="DK37" i="1" s="1"/>
  <c r="DH738" i="1"/>
  <c r="DH412" i="1"/>
  <c r="DH924" i="1"/>
  <c r="DH977" i="1"/>
  <c r="DK977" i="1" s="1"/>
  <c r="DH468" i="1"/>
  <c r="DH372" i="1"/>
  <c r="DK372" i="1" s="1"/>
  <c r="DH551" i="1"/>
  <c r="DH18" i="1"/>
  <c r="DK18" i="1" s="1"/>
  <c r="DH317" i="1"/>
  <c r="DK317" i="1" s="1"/>
  <c r="DH784" i="1"/>
  <c r="DK784" i="1" s="1"/>
  <c r="CW517" i="1"/>
  <c r="DJ517" i="1" s="1"/>
  <c r="CW718" i="1"/>
  <c r="DJ718" i="1" s="1"/>
  <c r="CW906" i="1"/>
  <c r="DJ906" i="1" s="1"/>
  <c r="CW841" i="1"/>
  <c r="DJ841" i="1" s="1"/>
  <c r="CW979" i="1"/>
  <c r="DJ979" i="1" s="1"/>
  <c r="CW919" i="1"/>
  <c r="DJ919" i="1" s="1"/>
  <c r="CW782" i="1"/>
  <c r="DJ782" i="1" s="1"/>
  <c r="CW9" i="1"/>
  <c r="DJ9" i="1" s="1"/>
  <c r="CW980" i="1"/>
  <c r="DJ980" i="1" s="1"/>
  <c r="CW711" i="1"/>
  <c r="DJ711" i="1" s="1"/>
  <c r="DH160" i="1"/>
  <c r="DH695" i="1"/>
  <c r="DK695" i="1" s="1"/>
  <c r="DH237" i="1"/>
  <c r="DK237" i="1" s="1"/>
  <c r="DH144" i="1"/>
  <c r="DH277" i="1"/>
  <c r="DH261" i="1"/>
  <c r="DK261" i="1" s="1"/>
  <c r="DH189" i="1"/>
  <c r="DK189" i="1" s="1"/>
  <c r="DH53" i="1"/>
  <c r="DK53" i="1" s="1"/>
  <c r="DH962" i="1"/>
  <c r="DH575" i="1"/>
  <c r="DK575" i="1" s="1"/>
  <c r="DH591" i="1"/>
  <c r="DK591" i="1" s="1"/>
  <c r="DK972" i="1"/>
  <c r="DH169" i="1"/>
  <c r="DK169" i="1" s="1"/>
  <c r="DH419" i="1"/>
  <c r="DK419" i="1" s="1"/>
  <c r="DH644" i="1"/>
  <c r="DK644" i="1" s="1"/>
  <c r="DH888" i="1"/>
  <c r="DK888" i="1" s="1"/>
  <c r="DH690" i="1"/>
  <c r="DH546" i="1"/>
  <c r="DK546" i="1" s="1"/>
  <c r="DH702" i="1"/>
  <c r="DH800" i="1"/>
  <c r="DH842" i="1"/>
  <c r="DK842" i="1" s="1"/>
  <c r="DK409" i="1"/>
  <c r="DH684" i="1"/>
  <c r="DK684" i="1" s="1"/>
  <c r="DH803" i="1"/>
  <c r="DH910" i="1"/>
  <c r="DH894" i="1"/>
  <c r="DK894" i="1" s="1"/>
  <c r="DH759" i="1"/>
  <c r="DK759" i="1" s="1"/>
  <c r="DH713" i="1"/>
  <c r="DK713" i="1" s="1"/>
  <c r="DH467" i="1"/>
  <c r="DK467" i="1" s="1"/>
  <c r="DH146" i="1"/>
  <c r="DK146" i="1" s="1"/>
  <c r="DH603" i="1"/>
  <c r="DK603" i="1" s="1"/>
  <c r="DK437" i="1"/>
  <c r="DK555" i="1"/>
  <c r="DK344" i="1"/>
  <c r="DK472" i="1"/>
  <c r="DK480" i="1"/>
  <c r="DK5" i="1"/>
  <c r="DK650" i="1"/>
  <c r="DK889" i="1"/>
  <c r="DK675" i="1"/>
  <c r="DK373" i="1"/>
  <c r="DK41" i="1"/>
  <c r="DK186" i="1"/>
  <c r="DK248" i="1"/>
  <c r="DK683" i="1"/>
  <c r="DK8" i="1"/>
  <c r="DK705" i="1"/>
  <c r="DK435" i="1"/>
  <c r="DK459" i="1"/>
  <c r="DK58" i="1"/>
  <c r="DK691" i="1"/>
  <c r="DK793" i="1"/>
  <c r="DK692" i="1"/>
  <c r="DK410" i="1"/>
  <c r="DK423" i="1"/>
  <c r="DK194" i="1"/>
  <c r="DK264" i="1"/>
  <c r="DK92" i="1"/>
  <c r="DK495" i="1"/>
  <c r="DK80" i="1"/>
  <c r="DK16" i="1"/>
  <c r="CW801" i="1"/>
  <c r="DJ801" i="1" s="1"/>
  <c r="CW188" i="1"/>
  <c r="DJ188" i="1" s="1"/>
  <c r="CW549" i="1"/>
  <c r="DJ549" i="1" s="1"/>
  <c r="CW222" i="1"/>
  <c r="DJ222" i="1" s="1"/>
  <c r="CW533" i="1"/>
  <c r="DJ533" i="1" s="1"/>
  <c r="CW144" i="1"/>
  <c r="DJ144" i="1" s="1"/>
  <c r="CW73" i="1"/>
  <c r="DJ73" i="1" s="1"/>
  <c r="CW910" i="1"/>
  <c r="DJ910" i="1" s="1"/>
  <c r="CW873" i="1"/>
  <c r="DJ873" i="1" s="1"/>
  <c r="CW25" i="1"/>
  <c r="DJ25" i="1" s="1"/>
  <c r="CW571" i="1"/>
  <c r="DJ571" i="1" s="1"/>
  <c r="DK137" i="1"/>
  <c r="DJ996" i="1"/>
  <c r="CW567" i="1"/>
  <c r="DJ567" i="1" s="1"/>
  <c r="DJ460" i="1"/>
  <c r="DJ740" i="1"/>
  <c r="CW971" i="1"/>
  <c r="DJ971" i="1" s="1"/>
  <c r="CW756" i="1"/>
  <c r="DJ756" i="1" s="1"/>
  <c r="CW487" i="1"/>
  <c r="DJ487" i="1" s="1"/>
  <c r="DK349" i="1"/>
  <c r="DK739" i="1"/>
  <c r="DK844" i="1"/>
  <c r="DK569" i="1"/>
  <c r="DK548" i="1"/>
  <c r="DK234" i="1"/>
  <c r="DK879" i="1"/>
  <c r="DK284" i="1"/>
  <c r="DK996" i="1"/>
  <c r="DK978" i="1"/>
  <c r="DK220" i="1"/>
  <c r="DK320" i="1"/>
  <c r="DK466" i="1"/>
  <c r="DK766" i="1"/>
  <c r="DK343" i="1"/>
  <c r="DK856" i="1"/>
  <c r="DK932" i="1"/>
  <c r="DK36" i="1"/>
  <c r="DK117" i="1"/>
  <c r="DK841" i="1"/>
  <c r="DK25" i="1"/>
  <c r="DK170" i="1"/>
  <c r="DK132" i="1"/>
  <c r="DK399" i="1"/>
  <c r="DK265" i="1"/>
  <c r="DK647" i="1"/>
  <c r="DK631" i="1"/>
  <c r="DK407" i="1"/>
  <c r="DK913" i="1"/>
  <c r="DK505" i="1"/>
  <c r="DK217" i="1"/>
  <c r="DK523" i="1"/>
  <c r="DK677" i="1"/>
  <c r="DK608" i="1"/>
  <c r="DK33" i="1"/>
  <c r="DK663" i="1"/>
  <c r="DK761" i="1"/>
  <c r="DK697" i="1"/>
  <c r="DK391" i="1"/>
  <c r="DK415" i="1"/>
  <c r="DK945" i="1"/>
  <c r="CW614" i="1"/>
  <c r="DJ614" i="1" s="1"/>
  <c r="CW778" i="1"/>
  <c r="DJ778" i="1" s="1"/>
  <c r="DH26" i="1"/>
  <c r="DK26" i="1" s="1"/>
  <c r="DK522" i="1"/>
  <c r="CW708" i="1"/>
  <c r="DJ708" i="1" s="1"/>
  <c r="CW932" i="1"/>
  <c r="DJ932" i="1" s="1"/>
  <c r="CW439" i="1"/>
  <c r="DJ439" i="1" s="1"/>
  <c r="DH820" i="1"/>
  <c r="DK820" i="1" s="1"/>
  <c r="DK854" i="1"/>
  <c r="DK724" i="1"/>
  <c r="DK985" i="1"/>
  <c r="DJ676" i="1"/>
  <c r="CW431" i="1"/>
  <c r="DJ431" i="1" s="1"/>
  <c r="CW650" i="1"/>
  <c r="DJ650" i="1" s="1"/>
  <c r="CW842" i="1"/>
  <c r="DJ842" i="1" s="1"/>
  <c r="CW969" i="1"/>
  <c r="DJ969" i="1" s="1"/>
  <c r="DK772" i="1"/>
  <c r="DH641" i="1"/>
  <c r="DK641" i="1" s="1"/>
  <c r="DH755" i="1"/>
  <c r="DK755" i="1" s="1"/>
  <c r="DK289" i="1"/>
  <c r="DK74" i="1"/>
  <c r="DK707" i="1"/>
  <c r="DK121" i="1"/>
  <c r="DK812" i="1"/>
  <c r="DK809" i="1"/>
  <c r="DK402" i="1"/>
  <c r="DK965" i="1"/>
  <c r="DK600" i="1"/>
  <c r="DK78" i="1"/>
  <c r="DK212" i="1"/>
  <c r="DK749" i="1"/>
  <c r="DK441" i="1"/>
  <c r="DK46" i="1"/>
  <c r="DK335" i="1"/>
  <c r="DK527" i="1"/>
  <c r="DK710" i="1"/>
  <c r="DK686" i="1"/>
  <c r="DM686" i="1" s="1"/>
  <c r="DK816" i="1"/>
  <c r="DK709" i="1"/>
  <c r="DK542" i="1"/>
  <c r="DK740" i="1"/>
  <c r="DK386" i="1"/>
  <c r="DK878" i="1"/>
  <c r="DK825" i="1"/>
  <c r="DK951" i="1"/>
  <c r="DK73" i="1"/>
  <c r="DK9" i="1"/>
  <c r="DK116" i="1"/>
  <c r="DK557" i="1"/>
  <c r="DK233" i="1"/>
  <c r="DK583" i="1"/>
  <c r="DK565" i="1"/>
  <c r="DK325" i="1"/>
  <c r="DK385" i="1"/>
  <c r="DK921" i="1"/>
  <c r="DK983" i="1"/>
  <c r="DK142" i="1"/>
  <c r="DK249" i="1"/>
  <c r="DK745" i="1"/>
  <c r="DK242" i="1"/>
  <c r="DK445" i="1"/>
  <c r="DK953" i="1"/>
  <c r="DK278" i="1"/>
  <c r="DK884" i="1"/>
  <c r="DK928" i="1"/>
  <c r="DK560" i="1"/>
  <c r="DK440" i="1"/>
  <c r="DK778" i="1"/>
  <c r="DK714" i="1"/>
  <c r="DK781" i="1"/>
  <c r="DK507" i="1"/>
  <c r="DK308" i="1"/>
  <c r="DK704" i="1"/>
  <c r="DK899" i="1"/>
  <c r="DK353" i="1"/>
  <c r="DK728" i="1"/>
  <c r="DK426" i="1"/>
  <c r="DK623" i="1"/>
  <c r="DK656" i="1"/>
  <c r="DK929" i="1"/>
  <c r="DK491" i="1"/>
  <c r="DK504" i="1"/>
  <c r="DK559" i="1"/>
  <c r="DK864" i="1"/>
  <c r="DK14" i="1"/>
  <c r="DK400" i="1"/>
  <c r="DK660" i="1"/>
  <c r="DK937" i="1"/>
  <c r="DK197" i="1"/>
  <c r="DK61" i="1"/>
  <c r="DK214" i="1"/>
  <c r="DK991" i="1"/>
  <c r="DK60" i="1"/>
  <c r="DK533" i="1"/>
  <c r="DK576" i="1"/>
  <c r="DK29" i="1"/>
  <c r="DK946" i="1"/>
  <c r="DK208" i="1"/>
  <c r="DK493" i="1"/>
  <c r="DK514" i="1"/>
  <c r="DK742" i="1"/>
  <c r="DK324" i="1"/>
  <c r="DK734" i="1"/>
  <c r="DK984" i="1"/>
  <c r="DK912" i="1"/>
  <c r="DK615" i="1"/>
  <c r="DK482" i="1"/>
  <c r="DK564" i="1"/>
  <c r="DK638" i="1"/>
  <c r="DK322" i="1"/>
  <c r="DK630" i="1"/>
  <c r="DK869" i="1"/>
  <c r="DK626" i="1"/>
  <c r="DK112" i="1"/>
  <c r="DK277" i="1"/>
  <c r="DK82" i="1"/>
  <c r="DK715" i="1"/>
  <c r="DK129" i="1"/>
  <c r="DK469" i="1"/>
  <c r="DK915" i="1"/>
  <c r="DK997" i="1"/>
  <c r="DK966" i="1"/>
  <c r="DK524" i="1"/>
  <c r="DK448" i="1"/>
  <c r="DK994" i="1"/>
  <c r="DK754" i="1"/>
  <c r="DK690" i="1"/>
  <c r="DK450" i="1"/>
  <c r="DK246" i="1"/>
  <c r="DK224" i="1"/>
  <c r="DK665" i="1"/>
  <c r="DK54" i="1"/>
  <c r="DK198" i="1"/>
  <c r="DK413" i="1"/>
  <c r="DK676" i="1"/>
  <c r="DK779" i="1"/>
  <c r="DK329" i="1"/>
  <c r="DK883" i="1"/>
  <c r="DK13" i="1"/>
  <c r="DK540" i="1"/>
  <c r="DK240" i="1"/>
  <c r="DK492" i="1"/>
  <c r="DK895" i="1"/>
  <c r="DK411" i="1"/>
  <c r="DK404" i="1"/>
  <c r="DK454" i="1"/>
  <c r="DK290" i="1"/>
  <c r="DK988" i="1"/>
  <c r="DK936" i="1"/>
  <c r="DK21" i="1"/>
  <c r="DK521" i="1"/>
  <c r="DK257" i="1"/>
  <c r="DK544" i="1"/>
  <c r="DK500" i="1"/>
  <c r="DK768" i="1"/>
  <c r="DK882" i="1"/>
  <c r="DK176" i="1"/>
  <c r="DK341" i="1"/>
  <c r="DK161" i="1"/>
  <c r="DK731" i="1"/>
  <c r="DK551" i="1"/>
  <c r="DK979" i="1"/>
  <c r="DK162" i="1"/>
  <c r="DK998" i="1"/>
  <c r="DK584" i="1"/>
  <c r="DK860" i="1"/>
  <c r="DK506" i="1"/>
  <c r="DK428" i="1"/>
  <c r="DK374" i="1"/>
  <c r="DK568" i="1"/>
  <c r="DK826" i="1"/>
  <c r="DK458" i="1"/>
  <c r="DK957" i="1"/>
  <c r="DK38" i="1"/>
  <c r="DK268" i="1"/>
  <c r="DK967" i="1"/>
  <c r="DK22" i="1"/>
  <c r="DK995" i="1"/>
  <c r="DK807" i="1"/>
  <c r="DK470" i="1"/>
  <c r="DK805" i="1"/>
  <c r="DK918" i="1"/>
  <c r="DK122" i="1"/>
  <c r="DK200" i="1"/>
  <c r="DK351" i="1"/>
  <c r="DK439" i="1"/>
  <c r="DK367" i="1"/>
  <c r="DK447" i="1"/>
  <c r="DK829" i="1"/>
  <c r="DK885" i="1"/>
  <c r="DK304" i="1"/>
  <c r="DK474" i="1"/>
  <c r="DK944" i="1"/>
  <c r="DK813" i="1"/>
  <c r="DK659" i="1"/>
  <c r="DK811" i="1"/>
  <c r="DK430" i="1"/>
  <c r="DK596" i="1"/>
  <c r="DK764" i="1"/>
  <c r="DK460" i="1"/>
  <c r="DK906" i="1"/>
  <c r="DK935" i="1"/>
  <c r="DK646" i="1"/>
  <c r="DK148" i="1"/>
  <c r="DK488" i="1"/>
  <c r="DK84" i="1"/>
  <c r="DK926" i="1"/>
  <c r="DK479" i="1"/>
  <c r="DK725" i="1"/>
  <c r="DK433" i="1"/>
  <c r="DK427" i="1"/>
  <c r="DK378" i="1"/>
  <c r="DK837" i="1"/>
  <c r="DK110" i="1"/>
  <c r="DK531" i="1"/>
  <c r="DK434" i="1"/>
  <c r="DK774" i="1"/>
  <c r="DK942" i="1"/>
  <c r="DK927" i="1"/>
  <c r="DK184" i="1"/>
  <c r="DK449" i="1"/>
  <c r="DK562" i="1"/>
  <c r="DK751" i="1"/>
  <c r="DK160" i="1"/>
  <c r="DK617" i="1"/>
  <c r="DK50" i="1"/>
  <c r="DK97" i="1"/>
  <c r="DK359" i="1"/>
  <c r="DK849" i="1"/>
  <c r="DK486" i="1"/>
  <c r="DK930" i="1"/>
  <c r="DK738" i="1"/>
  <c r="DK658" i="1"/>
  <c r="DK412" i="1"/>
  <c r="DK68" i="1"/>
  <c r="DK502" i="1"/>
  <c r="DK975" i="1"/>
  <c r="DK182" i="1"/>
  <c r="DK403" i="1"/>
  <c r="DK605" i="1"/>
  <c r="DK712" i="1"/>
  <c r="DK859" i="1"/>
  <c r="DK538" i="1"/>
  <c r="DK840" i="1"/>
  <c r="DK744" i="1"/>
  <c r="DK952" i="1"/>
  <c r="DK340" i="1"/>
  <c r="DK432" i="1"/>
  <c r="DK578" i="1"/>
  <c r="DK806" i="1"/>
  <c r="DK847" i="1"/>
  <c r="DK489" i="1"/>
  <c r="DK567" i="1"/>
  <c r="DK508" i="1"/>
  <c r="DK664" i="1"/>
  <c r="DK773" i="1"/>
  <c r="DK512" i="1"/>
  <c r="DK4" i="1"/>
  <c r="DK456" i="1"/>
  <c r="DK582" i="1"/>
  <c r="DK688" i="1"/>
  <c r="DK763" i="1"/>
  <c r="DK775" i="1"/>
  <c r="DH190" i="1"/>
  <c r="DK190" i="1" s="1"/>
  <c r="DH158" i="1"/>
  <c r="DK780" i="1"/>
  <c r="DK973" i="1"/>
  <c r="DK316" i="1"/>
  <c r="DK158" i="1"/>
  <c r="DK525" i="1"/>
  <c r="DK350" i="1"/>
  <c r="DK963" i="1"/>
  <c r="DK384" i="1"/>
  <c r="DK875" i="1"/>
  <c r="DK465" i="1"/>
  <c r="DK645" i="1"/>
  <c r="DK620" i="1"/>
  <c r="DK798" i="1"/>
  <c r="DK976" i="1"/>
  <c r="DK862" i="1"/>
  <c r="DK594" i="1"/>
  <c r="DK574" i="1"/>
  <c r="DK765" i="1"/>
  <c r="DK752" i="1"/>
  <c r="DK330" i="1"/>
  <c r="DK285" i="1"/>
  <c r="DK948" i="1"/>
  <c r="DK416" i="1"/>
  <c r="DK313" i="1"/>
  <c r="DK425" i="1"/>
  <c r="DK803" i="1"/>
  <c r="DK133" i="1"/>
  <c r="DK221" i="1"/>
  <c r="DK667" i="1"/>
  <c r="DK66" i="1"/>
  <c r="DK113" i="1"/>
  <c r="DK801" i="1"/>
  <c r="DK933" i="1"/>
  <c r="DK494" i="1"/>
  <c r="DK668" i="1"/>
  <c r="DK370" i="1"/>
  <c r="DK962" i="1"/>
  <c r="DK810" i="1"/>
  <c r="DK674" i="1"/>
  <c r="DK392" i="1"/>
  <c r="DK375" i="1"/>
  <c r="DK679" i="1"/>
  <c r="DK625" i="1"/>
  <c r="DK222" i="1"/>
  <c r="DK352" i="1"/>
  <c r="DK164" i="1"/>
  <c r="DK380" i="1"/>
  <c r="DK535" i="1"/>
  <c r="DK939" i="1"/>
  <c r="DK499" i="1"/>
  <c r="DK106" i="1"/>
  <c r="DK501" i="1"/>
  <c r="DK824" i="1"/>
  <c r="DK872" i="1"/>
  <c r="DK125" i="1"/>
  <c r="DK436" i="1"/>
  <c r="DK530" i="1"/>
  <c r="DK670" i="1"/>
  <c r="DK808" i="1"/>
  <c r="DK964" i="1"/>
  <c r="DK462" i="1"/>
  <c r="DK156" i="1"/>
  <c r="DK270" i="1"/>
  <c r="DK661" i="1"/>
  <c r="DK971" i="1"/>
  <c r="DK545" i="1"/>
  <c r="DK408" i="1"/>
  <c r="DK672" i="1"/>
  <c r="DK910" i="1"/>
  <c r="DK733" i="1"/>
  <c r="DK896" i="1"/>
  <c r="DK911" i="1"/>
  <c r="DK887" i="1"/>
  <c r="DK172" i="1"/>
  <c r="DK1001" i="1"/>
  <c r="DW1001" i="1" s="1"/>
  <c r="DK128" i="1"/>
  <c r="DK258" i="1"/>
  <c r="DK306" i="1"/>
  <c r="DK870" i="1"/>
  <c r="DK388" i="1"/>
  <c r="DK902" i="1"/>
  <c r="DK595" i="1"/>
  <c r="DK114" i="1"/>
  <c r="DK821" i="1"/>
  <c r="DK244" i="1"/>
  <c r="DK376" i="1"/>
  <c r="DK338" i="1"/>
  <c r="DK216" i="1"/>
  <c r="DK442" i="1"/>
  <c r="DK943" i="1"/>
  <c r="DK236" i="1"/>
  <c r="DK790" i="1"/>
  <c r="DK924" i="1"/>
  <c r="DK446" i="1"/>
  <c r="DK961" i="1"/>
  <c r="DK950" i="1"/>
  <c r="DK377" i="1"/>
  <c r="DK585" i="1"/>
  <c r="DK20" i="1"/>
  <c r="DK681" i="1"/>
  <c r="DW681" i="1" s="1"/>
  <c r="DK868" i="1"/>
  <c r="DK845" i="1"/>
  <c r="DK673" i="1"/>
  <c r="DK959" i="1"/>
  <c r="DK993" i="1"/>
  <c r="DK144" i="1"/>
  <c r="DK783" i="1"/>
  <c r="DK497" i="1"/>
  <c r="DK487" i="1"/>
  <c r="DK273" i="1"/>
  <c r="DK892" i="1"/>
  <c r="DK960" i="1"/>
  <c r="DK590" i="1"/>
  <c r="DK850" i="1"/>
  <c r="DK786" i="1"/>
  <c r="DK722" i="1"/>
  <c r="DK604" i="1"/>
  <c r="DK138" i="1"/>
  <c r="DK573" i="1"/>
  <c r="DK853" i="1"/>
  <c r="DK893" i="1"/>
  <c r="DK581" i="1"/>
  <c r="DK12" i="1"/>
  <c r="DK874" i="1"/>
  <c r="DK252" i="1"/>
  <c r="DK633" i="1"/>
  <c r="DK205" i="1"/>
  <c r="DK498" i="1"/>
  <c r="DK922" i="1"/>
  <c r="DK438" i="1"/>
  <c r="DK288" i="1"/>
  <c r="DK536" i="1"/>
  <c r="DK361" i="1"/>
  <c r="DK648" i="1"/>
  <c r="DK920" i="1"/>
  <c r="DK1000" i="1"/>
  <c r="DK956" i="1"/>
  <c r="DK397" i="1"/>
  <c r="DK635" i="1"/>
  <c r="DK955" i="1"/>
  <c r="DK917" i="1"/>
  <c r="DK28" i="1"/>
  <c r="DK140" i="1"/>
  <c r="DK907" i="1"/>
  <c r="DK245" i="1"/>
  <c r="DH760" i="1"/>
  <c r="DK760" i="1" s="1"/>
  <c r="DH916" i="1"/>
  <c r="DK916" i="1" s="1"/>
  <c r="DH891" i="1"/>
  <c r="DK891" i="1" s="1"/>
  <c r="DH865" i="1"/>
  <c r="DK865" i="1" s="1"/>
  <c r="DH698" i="1"/>
  <c r="DK698" i="1" s="1"/>
  <c r="DH719" i="1"/>
  <c r="DK719" i="1" s="1"/>
  <c r="DH314" i="1"/>
  <c r="DK314" i="1" s="1"/>
  <c r="DH6" i="1"/>
  <c r="DK6" i="1" s="1"/>
  <c r="DH563" i="1"/>
  <c r="DK563" i="1" s="1"/>
  <c r="DH473" i="1"/>
  <c r="DK473" i="1" s="1"/>
  <c r="DH418" i="1"/>
  <c r="DK418" i="1" s="1"/>
  <c r="DH589" i="1"/>
  <c r="DK589" i="1" s="1"/>
  <c r="DH782" i="1"/>
  <c r="DK782" i="1" s="1"/>
  <c r="DH336" i="1"/>
  <c r="DK336" i="1" s="1"/>
  <c r="DH570" i="1"/>
  <c r="DK570" i="1" s="1"/>
  <c r="DH696" i="1"/>
  <c r="DK696" i="1" s="1"/>
  <c r="DH792" i="1"/>
  <c r="DK792" i="1" s="1"/>
  <c r="DH643" i="1"/>
  <c r="DK643" i="1" s="1"/>
  <c r="DH475" i="1"/>
  <c r="DK475" i="1" s="1"/>
  <c r="DH365" i="1"/>
  <c r="DK365" i="1" s="1"/>
  <c r="DK970" i="1"/>
  <c r="DK748" i="1"/>
  <c r="DK394" i="1"/>
  <c r="DK940" i="1"/>
  <c r="DK651" i="1"/>
  <c r="DK483" i="1"/>
  <c r="DK188" i="1"/>
  <c r="DK421" i="1"/>
  <c r="DK848" i="1"/>
  <c r="DK490" i="1"/>
  <c r="DK254" i="1"/>
  <c r="DK405" i="1"/>
  <c r="DK213" i="1"/>
  <c r="DK532" i="1"/>
  <c r="DN532" i="1" s="1"/>
  <c r="DK549" i="1"/>
  <c r="DK981" i="1"/>
  <c r="DK280" i="1"/>
  <c r="DK396" i="1"/>
  <c r="DK687" i="1"/>
  <c r="DK914" i="1"/>
  <c r="DK517" i="1"/>
  <c r="DK395" i="1"/>
  <c r="DK671" i="1"/>
  <c r="DK815" i="1"/>
  <c r="DK602" i="1"/>
  <c r="DK610" i="1"/>
  <c r="DK301" i="1"/>
  <c r="DK543" i="1"/>
  <c r="DK225" i="1"/>
  <c r="DK34" i="1"/>
  <c r="DK541" i="1"/>
  <c r="DK653" i="1"/>
  <c r="DK769" i="1"/>
  <c r="DK310" i="1"/>
  <c r="DK900" i="1"/>
  <c r="DK992" i="1"/>
  <c r="DK354" i="1"/>
  <c r="DK730" i="1"/>
  <c r="DK636" i="1"/>
  <c r="DK241" i="1"/>
  <c r="DK300" i="1"/>
  <c r="DK909" i="1"/>
  <c r="DK238" i="1"/>
  <c r="DK328" i="1"/>
  <c r="DK424" i="1"/>
  <c r="DK550" i="1"/>
  <c r="DK312" i="1"/>
  <c r="DK387" i="1"/>
  <c r="DK571" i="1"/>
  <c r="DK369" i="1"/>
  <c r="DK614" i="1"/>
  <c r="DK406" i="1"/>
  <c r="DK554" i="1"/>
  <c r="DK619" i="1"/>
  <c r="DK627" i="1"/>
  <c r="DK771" i="1"/>
  <c r="DK968" i="1"/>
  <c r="DK192" i="1"/>
  <c r="DK321" i="1"/>
  <c r="DK556" i="1"/>
  <c r="DK828" i="1"/>
  <c r="DK700" i="1"/>
  <c r="DK468" i="1"/>
  <c r="DK381" i="1"/>
  <c r="DK272" i="1"/>
  <c r="DK925" i="1"/>
  <c r="DK204" i="1"/>
  <c r="DK838" i="1"/>
  <c r="DK85" i="1"/>
  <c r="DK989" i="1"/>
  <c r="DK579" i="1"/>
  <c r="DK986" i="1"/>
  <c r="DK86" i="1"/>
  <c r="DK509" i="1"/>
  <c r="DK666" i="1"/>
  <c r="DK70" i="1"/>
  <c r="DK276" i="1"/>
  <c r="DK857" i="1"/>
  <c r="DK735" i="1"/>
  <c r="DK886" i="1"/>
  <c r="DK292" i="1"/>
  <c r="DK337" i="1"/>
  <c r="DK516" i="1"/>
  <c r="DK923" i="1"/>
  <c r="DK77" i="1"/>
  <c r="DK393" i="1"/>
  <c r="DK177" i="1"/>
  <c r="DK747" i="1"/>
  <c r="DK271" i="1"/>
  <c r="DK601" i="1"/>
  <c r="DK867" i="1"/>
  <c r="DK250" i="1"/>
  <c r="DK616" i="1"/>
  <c r="DK876" i="1"/>
  <c r="DK528" i="1"/>
  <c r="DK558" i="1"/>
  <c r="DK382" i="1"/>
  <c r="DK552" i="1"/>
  <c r="DK389" i="1"/>
  <c r="DK717" i="1"/>
  <c r="DK954" i="1"/>
  <c r="DK228" i="1"/>
  <c r="DK515" i="1"/>
  <c r="DK496" i="1"/>
  <c r="DK371" i="1"/>
  <c r="DK360" i="1"/>
  <c r="DK702" i="1"/>
  <c r="DK814" i="1"/>
  <c r="DK93" i="1"/>
  <c r="DK980" i="1"/>
  <c r="DK98" i="1"/>
  <c r="DK166" i="1"/>
  <c r="DK858" i="1"/>
  <c r="DK592" i="1"/>
  <c r="DK680" i="1"/>
  <c r="DK974" i="1"/>
  <c r="DK873" i="1"/>
  <c r="DK30" i="1"/>
  <c r="DK444" i="1"/>
  <c r="DK628" i="1"/>
  <c r="DK758" i="1"/>
  <c r="DK800" i="1"/>
  <c r="DK149" i="1"/>
  <c r="CW657" i="1"/>
  <c r="DJ657" i="1" s="1"/>
  <c r="CW560" i="1"/>
  <c r="DJ560" i="1" s="1"/>
  <c r="CW516" i="1"/>
  <c r="DJ516" i="1" s="1"/>
  <c r="CW425" i="1"/>
  <c r="DJ425" i="1" s="1"/>
  <c r="CW581" i="1"/>
  <c r="DJ581" i="1" s="1"/>
  <c r="CW180" i="1"/>
  <c r="DJ180" i="1" s="1"/>
  <c r="CW467" i="1"/>
  <c r="DJ467" i="1" s="1"/>
  <c r="CW539" i="1"/>
  <c r="DJ539" i="1" s="1"/>
  <c r="CW788" i="1"/>
  <c r="DJ788" i="1" s="1"/>
  <c r="CW620" i="1"/>
  <c r="DJ620" i="1" s="1"/>
  <c r="CW709" i="1"/>
  <c r="DJ709" i="1" s="1"/>
  <c r="CW46" i="1"/>
  <c r="DJ46" i="1" s="1"/>
  <c r="CW521" i="1"/>
  <c r="DJ521" i="1" s="1"/>
  <c r="CW699" i="1"/>
  <c r="DJ699" i="1" s="1"/>
  <c r="CW294" i="1"/>
  <c r="DJ294" i="1" s="1"/>
  <c r="CW92" i="1"/>
  <c r="DJ92" i="1" s="1"/>
  <c r="CW893" i="1"/>
  <c r="DJ893" i="1" s="1"/>
  <c r="CW116" i="1"/>
  <c r="DJ116" i="1" s="1"/>
  <c r="CW112" i="1"/>
  <c r="DJ112" i="1" s="1"/>
  <c r="CW844" i="1"/>
  <c r="DJ844" i="1" s="1"/>
  <c r="CW865" i="1"/>
  <c r="DJ865" i="1" s="1"/>
  <c r="CW786" i="1"/>
  <c r="DJ786" i="1" s="1"/>
  <c r="CW748" i="1"/>
  <c r="DJ748" i="1" s="1"/>
  <c r="CW981" i="1"/>
  <c r="DJ981" i="1" s="1"/>
  <c r="DH332" i="1"/>
  <c r="DK332" i="1" s="1"/>
  <c r="DH753" i="1"/>
  <c r="DK753" i="1" s="1"/>
  <c r="DH846" i="1"/>
  <c r="DK846" i="1" s="1"/>
  <c r="DH931" i="1"/>
  <c r="DK931" i="1" s="1"/>
  <c r="DH44" i="1"/>
  <c r="DK44" i="1" s="1"/>
  <c r="DH477" i="1"/>
  <c r="DK477" i="1" s="1"/>
  <c r="DH537" i="1"/>
  <c r="DK537" i="1" s="1"/>
  <c r="DH794" i="1"/>
  <c r="DK794" i="1" s="1"/>
  <c r="DH787" i="1"/>
  <c r="DK787" i="1" s="1"/>
  <c r="DH756" i="1"/>
  <c r="DK756" i="1" s="1"/>
  <c r="DH126" i="1"/>
  <c r="DK126" i="1" s="1"/>
  <c r="DH757" i="1"/>
  <c r="DK757" i="1" s="1"/>
  <c r="DH662" i="1"/>
  <c r="DK662" i="1" s="1"/>
  <c r="DH262" i="1"/>
  <c r="DK262" i="1" s="1"/>
  <c r="DH302" i="1"/>
  <c r="DK302" i="1" s="1"/>
  <c r="DH999" i="1"/>
  <c r="DK999" i="1" s="1"/>
  <c r="DH230" i="1"/>
  <c r="DK230" i="1" s="1"/>
  <c r="DH358" i="1"/>
  <c r="DK358" i="1" s="1"/>
  <c r="DH218" i="1"/>
  <c r="DK218" i="1" s="1"/>
  <c r="DH422" i="1"/>
  <c r="DK422" i="1" s="1"/>
  <c r="DH694" i="1"/>
  <c r="DK694" i="1" s="1"/>
  <c r="DH357" i="1"/>
  <c r="DK357" i="1" s="1"/>
  <c r="DH819" i="1"/>
  <c r="DK819" i="1" s="1"/>
  <c r="DH81" i="1"/>
  <c r="DK81" i="1" s="1"/>
  <c r="DH746" i="1"/>
  <c r="DK746" i="1" s="1"/>
  <c r="DH640" i="1"/>
  <c r="DK640" i="1" s="1"/>
  <c r="DH94" i="1"/>
  <c r="DK94" i="1" s="1"/>
  <c r="DH17" i="1"/>
  <c r="DK17" i="1" s="1"/>
  <c r="DH529" i="1"/>
  <c r="DK529" i="1" s="1"/>
  <c r="DH657" i="1"/>
  <c r="DK657" i="1" s="1"/>
  <c r="DH481" i="1"/>
  <c r="DK481" i="1" s="1"/>
  <c r="DH366" i="1"/>
  <c r="DK366" i="1" s="1"/>
  <c r="DH622" i="1"/>
  <c r="DK622" i="1" s="1"/>
  <c r="DH342" i="1"/>
  <c r="DK342" i="1" s="1"/>
  <c r="DH606" i="1"/>
  <c r="DK606" i="1" s="1"/>
  <c r="DH566" i="1"/>
  <c r="DK566" i="1" s="1"/>
  <c r="DH49" i="1"/>
  <c r="DK49" i="1" s="1"/>
  <c r="DH901" i="1"/>
  <c r="DK901" i="1" s="1"/>
  <c r="DH598" i="1"/>
  <c r="DK598" i="1" s="1"/>
  <c r="DH741" i="1"/>
  <c r="DK741" i="1" s="1"/>
  <c r="DH326" i="1"/>
  <c r="DK326" i="1" s="1"/>
  <c r="DH938" i="1"/>
  <c r="DK938" i="1" s="1"/>
  <c r="CW764" i="1"/>
  <c r="DJ764" i="1" s="1"/>
  <c r="CW204" i="1"/>
  <c r="DJ204" i="1" s="1"/>
  <c r="CW613" i="1"/>
  <c r="DJ613" i="1" s="1"/>
  <c r="CW62" i="1"/>
  <c r="DJ62" i="1" s="1"/>
  <c r="CW20" i="1"/>
  <c r="DJ20" i="1" s="1"/>
  <c r="CW677" i="1"/>
  <c r="DJ677" i="1" s="1"/>
  <c r="CW884" i="1"/>
  <c r="DJ884" i="1" s="1"/>
  <c r="CW236" i="1"/>
  <c r="DJ236" i="1" s="1"/>
  <c r="CW148" i="1"/>
  <c r="DJ148" i="1" s="1"/>
  <c r="CW68" i="1"/>
  <c r="DJ68" i="1" s="1"/>
  <c r="CW565" i="1"/>
  <c r="DJ565" i="1" s="1"/>
  <c r="CW392" i="1"/>
  <c r="DJ392" i="1" s="1"/>
  <c r="CW693" i="1"/>
  <c r="DJ693" i="1" s="1"/>
  <c r="CW769" i="1"/>
  <c r="DJ769" i="1" s="1"/>
  <c r="DH485" i="1"/>
  <c r="DK485" i="1" s="1"/>
  <c r="DH729" i="1"/>
  <c r="DK729" i="1" s="1"/>
  <c r="DH817" i="1"/>
  <c r="DK817" i="1" s="1"/>
  <c r="DH881" i="1"/>
  <c r="DK881" i="1" s="1"/>
  <c r="DH732" i="1"/>
  <c r="DK732" i="1" s="1"/>
  <c r="DH762" i="1"/>
  <c r="DK762" i="1" s="1"/>
  <c r="DH855" i="1"/>
  <c r="DK855" i="1" s="1"/>
  <c r="DH703" i="1"/>
  <c r="DK703" i="1" s="1"/>
  <c r="DH390" i="1"/>
  <c r="DK390" i="1" s="1"/>
  <c r="DH701" i="1"/>
  <c r="DK701" i="1" s="1"/>
  <c r="DH871" i="1"/>
  <c r="DK871" i="1" s="1"/>
  <c r="DH286" i="1"/>
  <c r="DK286" i="1" s="1"/>
  <c r="DH348" i="1"/>
  <c r="DK348" i="1" s="1"/>
  <c r="DH134" i="1"/>
  <c r="DK134" i="1" s="1"/>
  <c r="DH298" i="1"/>
  <c r="DK298" i="1" s="1"/>
  <c r="DH193" i="1"/>
  <c r="DK193" i="1" s="1"/>
  <c r="DH417" i="1"/>
  <c r="DK417" i="1" s="1"/>
  <c r="DH209" i="1"/>
  <c r="DK209" i="1" s="1"/>
  <c r="DH118" i="1"/>
  <c r="DK118" i="1" s="1"/>
  <c r="DH637" i="1"/>
  <c r="DK637" i="1" s="1"/>
  <c r="DH797" i="1"/>
  <c r="DK797" i="1" s="1"/>
  <c r="DH941" i="1"/>
  <c r="DK941" i="1" s="1"/>
  <c r="DH613" i="1"/>
  <c r="DK613" i="1" s="1"/>
  <c r="DH866" i="1"/>
  <c r="DK866" i="1" s="1"/>
  <c r="DH520" i="1"/>
  <c r="DK520" i="1" s="1"/>
  <c r="DH949" i="1"/>
  <c r="DK949" i="1" s="1"/>
  <c r="DH830" i="1"/>
  <c r="DK830" i="1" s="1"/>
  <c r="DH379" i="1"/>
  <c r="DK379" i="1" s="1"/>
  <c r="DH833" i="1"/>
  <c r="DK833" i="1" s="1"/>
  <c r="DH718" i="1"/>
  <c r="DK718" i="1" s="1"/>
  <c r="DH654" i="1"/>
  <c r="DK654" i="1" s="1"/>
  <c r="CW649" i="1"/>
  <c r="DJ649" i="1" s="1"/>
  <c r="DH478" i="1"/>
  <c r="DK478" i="1" s="1"/>
  <c r="DH150" i="1"/>
  <c r="DK150" i="1" s="1"/>
  <c r="DH534" i="1"/>
  <c r="DK534" i="1" s="1"/>
  <c r="DH678" i="1"/>
  <c r="DK678" i="1" s="1"/>
  <c r="DH593" i="1"/>
  <c r="DK593" i="1" s="1"/>
  <c r="DH174" i="1"/>
  <c r="DK174" i="1" s="1"/>
  <c r="DH577" i="1"/>
  <c r="DK577" i="1" s="1"/>
  <c r="DH318" i="1"/>
  <c r="DK318" i="1" s="1"/>
  <c r="CW597" i="1"/>
  <c r="DJ597" i="1" s="1"/>
  <c r="CW385" i="1"/>
  <c r="DJ385" i="1" s="1"/>
  <c r="CW835" i="1"/>
  <c r="DJ835" i="1" s="1"/>
  <c r="CW645" i="1"/>
  <c r="DJ645" i="1" s="1"/>
  <c r="CW647" i="1"/>
  <c r="DJ647" i="1" s="1"/>
  <c r="DB83" i="1"/>
  <c r="DH83" i="1" s="1"/>
  <c r="DH484" i="1"/>
  <c r="DK484" i="1" s="1"/>
  <c r="DB131" i="1"/>
  <c r="DH131" i="1" s="1"/>
  <c r="DB1002" i="1"/>
  <c r="DB47" i="1"/>
  <c r="DH47" i="1" s="1"/>
  <c r="DB235" i="1"/>
  <c r="DH145" i="1"/>
  <c r="DK145" i="1" s="1"/>
  <c r="DB339" i="1"/>
  <c r="DB51" i="1"/>
  <c r="DH51" i="1" s="1"/>
  <c r="CW617" i="1"/>
  <c r="DJ617" i="1" s="1"/>
  <c r="DH770" i="1"/>
  <c r="DK770" i="1" s="1"/>
  <c r="DH706" i="1"/>
  <c r="DK706" i="1" s="1"/>
  <c r="DB167" i="1"/>
  <c r="DH167" i="1" s="1"/>
  <c r="CW585" i="1"/>
  <c r="DJ585" i="1" s="1"/>
  <c r="DB279" i="1"/>
  <c r="DH279" i="1" s="1"/>
  <c r="DB55" i="1"/>
  <c r="DH55" i="1" s="1"/>
  <c r="DB111" i="1"/>
  <c r="DH111" i="1" s="1"/>
  <c r="DB323" i="1"/>
  <c r="DH323" i="1" s="1"/>
  <c r="DB59" i="1"/>
  <c r="DH59" i="1" s="1"/>
  <c r="DB207" i="1"/>
  <c r="DH207" i="1" s="1"/>
  <c r="DB155" i="1"/>
  <c r="DH155" i="1" s="1"/>
  <c r="CW806" i="1"/>
  <c r="DJ806" i="1" s="1"/>
  <c r="CW791" i="1"/>
  <c r="DJ791" i="1" s="1"/>
  <c r="CW959" i="1"/>
  <c r="DJ959" i="1" s="1"/>
  <c r="CW991" i="1"/>
  <c r="DJ991" i="1" s="1"/>
  <c r="CW990" i="1"/>
  <c r="DJ990" i="1" s="1"/>
  <c r="CW274" i="1"/>
  <c r="DJ274" i="1" s="1"/>
  <c r="CW951" i="1"/>
  <c r="DJ951" i="1" s="1"/>
  <c r="DH210" i="1"/>
  <c r="DK210" i="1" s="1"/>
  <c r="DH104" i="1"/>
  <c r="DK104" i="1" s="1"/>
  <c r="DH120" i="1"/>
  <c r="DK120" i="1" s="1"/>
  <c r="DH157" i="1"/>
  <c r="DK157" i="1" s="1"/>
  <c r="DH226" i="1"/>
  <c r="DK226" i="1" s="1"/>
  <c r="DH141" i="1"/>
  <c r="DK141" i="1" s="1"/>
  <c r="DH634" i="1"/>
  <c r="DK634" i="1" s="1"/>
  <c r="DH130" i="1"/>
  <c r="DK130" i="1" s="1"/>
  <c r="DB35" i="1"/>
  <c r="DH35" i="1" s="1"/>
  <c r="DH296" i="1"/>
  <c r="DK296" i="1" s="1"/>
  <c r="DH152" i="1"/>
  <c r="DK152" i="1" s="1"/>
  <c r="DH40" i="1"/>
  <c r="DK40" i="1" s="1"/>
  <c r="DH76" i="1"/>
  <c r="DK76" i="1" s="1"/>
  <c r="DB67" i="1"/>
  <c r="DH67" i="1" s="1"/>
  <c r="DB239" i="1"/>
  <c r="DH239" i="1" s="1"/>
  <c r="DB71" i="1"/>
  <c r="DH71" i="1" s="1"/>
  <c r="DB243" i="1"/>
  <c r="DH243" i="1" s="1"/>
  <c r="DB79" i="1"/>
  <c r="DH79" i="1" s="1"/>
  <c r="CW220" i="1"/>
  <c r="DJ220" i="1" s="1"/>
  <c r="CW238" i="1"/>
  <c r="DJ238" i="1" s="1"/>
  <c r="CW187" i="1"/>
  <c r="DJ187" i="1" s="1"/>
  <c r="CW501" i="1"/>
  <c r="DJ501" i="1" s="1"/>
  <c r="DB191" i="1"/>
  <c r="DH191" i="1" s="1"/>
  <c r="DH510" i="1"/>
  <c r="DK510" i="1" s="1"/>
  <c r="DH639" i="1"/>
  <c r="DK639" i="1" s="1"/>
  <c r="DH526" i="1"/>
  <c r="DK526" i="1" s="1"/>
  <c r="DH31" i="1"/>
  <c r="DK31" i="1" s="1"/>
  <c r="DB331" i="1"/>
  <c r="DH331" i="1" s="1"/>
  <c r="DB43" i="1"/>
  <c r="DH43" i="1" s="1"/>
  <c r="CW745" i="1"/>
  <c r="DJ745" i="1" s="1"/>
  <c r="DH586" i="1"/>
  <c r="DK586" i="1" s="1"/>
  <c r="DH165" i="1"/>
  <c r="DK165" i="1" s="1"/>
  <c r="DH168" i="1"/>
  <c r="DK168" i="1" s="1"/>
  <c r="DB123" i="1"/>
  <c r="DB179" i="1"/>
  <c r="DH179" i="1" s="1"/>
  <c r="DB287" i="1"/>
  <c r="DH287" i="1" s="1"/>
  <c r="DB311" i="1"/>
  <c r="DB319" i="1"/>
  <c r="DH319" i="1" s="1"/>
  <c r="DH334" i="1"/>
  <c r="DK334" i="1" s="1"/>
  <c r="DB15" i="1"/>
  <c r="DB63" i="1"/>
  <c r="DH63" i="1" s="1"/>
  <c r="DB91" i="1"/>
  <c r="DH91" i="1" s="1"/>
  <c r="DB87" i="1"/>
  <c r="DH87" i="1" s="1"/>
  <c r="DB127" i="1"/>
  <c r="DH127" i="1" s="1"/>
  <c r="DB223" i="1"/>
  <c r="DH223" i="1" s="1"/>
  <c r="DB175" i="1"/>
  <c r="DH175" i="1" s="1"/>
  <c r="DH45" i="1"/>
  <c r="DK45" i="1" s="1"/>
  <c r="DH818" i="1"/>
  <c r="DK818" i="1" s="1"/>
  <c r="DH181" i="1"/>
  <c r="DK181" i="1" s="1"/>
  <c r="DH173" i="1"/>
  <c r="DK173" i="1" s="1"/>
  <c r="DH266" i="1"/>
  <c r="DK266" i="1" s="1"/>
  <c r="DH624" i="1"/>
  <c r="DK624" i="1" s="1"/>
  <c r="DH471" i="1"/>
  <c r="DK471" i="1" s="1"/>
  <c r="DH642" i="1"/>
  <c r="DK642" i="1" s="1"/>
  <c r="DH196" i="1"/>
  <c r="DK196" i="1" s="1"/>
  <c r="DH652" i="1"/>
  <c r="DK652" i="1" s="1"/>
  <c r="DH420" i="1"/>
  <c r="DK420" i="1" s="1"/>
  <c r="DH839" i="1"/>
  <c r="DK839" i="1" s="1"/>
  <c r="DH88" i="1"/>
  <c r="DK88" i="1" s="1"/>
  <c r="DH269" i="1"/>
  <c r="DK269" i="1" s="1"/>
  <c r="DH293" i="1"/>
  <c r="DK293" i="1" s="1"/>
  <c r="DB253" i="1"/>
  <c r="DB227" i="1"/>
  <c r="DH227" i="1" s="1"/>
  <c r="DH791" i="1"/>
  <c r="DK791" i="1" s="1"/>
  <c r="DB219" i="1"/>
  <c r="DH219" i="1" s="1"/>
  <c r="DB315" i="1"/>
  <c r="DH315" i="1" s="1"/>
  <c r="DH831" i="1"/>
  <c r="DK831" i="1" s="1"/>
  <c r="DH834" i="1"/>
  <c r="DK834" i="1" s="1"/>
  <c r="DH398" i="1"/>
  <c r="DK398" i="1" s="1"/>
  <c r="DB247" i="1"/>
  <c r="DH247" i="1" s="1"/>
  <c r="DB183" i="1"/>
  <c r="DH183" i="1" s="1"/>
  <c r="DB7" i="1"/>
  <c r="DH7" i="1" s="1"/>
  <c r="CW923" i="1"/>
  <c r="DJ923" i="1" s="1"/>
  <c r="CW417" i="1"/>
  <c r="DJ417" i="1" s="1"/>
  <c r="CW716" i="1"/>
  <c r="DJ716" i="1" s="1"/>
  <c r="CW528" i="1"/>
  <c r="DJ528" i="1" s="1"/>
  <c r="CW172" i="1"/>
  <c r="DJ172" i="1" s="1"/>
  <c r="CW661" i="1"/>
  <c r="DJ661" i="1" s="1"/>
  <c r="CW36" i="1"/>
  <c r="DJ36" i="1" s="1"/>
  <c r="CW561" i="1"/>
  <c r="DJ561" i="1" s="1"/>
  <c r="CW810" i="1"/>
  <c r="DJ810" i="1" s="1"/>
  <c r="CW353" i="1"/>
  <c r="DJ353" i="1" s="1"/>
  <c r="CW12" i="1"/>
  <c r="DJ12" i="1" s="1"/>
  <c r="CW780" i="1"/>
  <c r="DJ780" i="1" s="1"/>
  <c r="CW529" i="1"/>
  <c r="DJ529" i="1" s="1"/>
  <c r="CW926" i="1"/>
  <c r="DJ926" i="1" s="1"/>
  <c r="CW497" i="1"/>
  <c r="DJ497" i="1" s="1"/>
  <c r="CW272" i="1"/>
  <c r="DJ272" i="1" s="1"/>
  <c r="CW335" i="1"/>
  <c r="DJ335" i="1" s="1"/>
  <c r="DH414" i="1"/>
  <c r="DK414" i="1" s="1"/>
  <c r="DH599" i="1"/>
  <c r="DK599" i="1" s="1"/>
  <c r="CW636" i="1"/>
  <c r="DJ636" i="1" s="1"/>
  <c r="CW234" i="1"/>
  <c r="DJ234" i="1" s="1"/>
  <c r="CW710" i="1"/>
  <c r="DJ710" i="1" s="1"/>
  <c r="CW765" i="1"/>
  <c r="DJ765" i="1" s="1"/>
  <c r="CW928" i="1"/>
  <c r="DJ928" i="1" s="1"/>
  <c r="CW229" i="1"/>
  <c r="DJ229" i="1" s="1"/>
  <c r="CW1000" i="1"/>
  <c r="DJ1000" i="1" s="1"/>
  <c r="CW890" i="1"/>
  <c r="DJ890" i="1" s="1"/>
  <c r="CW286" i="1"/>
  <c r="DJ286" i="1" s="1"/>
  <c r="CW82" i="1"/>
  <c r="DJ82" i="1" s="1"/>
  <c r="CW178" i="1"/>
  <c r="DJ178" i="1" s="1"/>
  <c r="CW338" i="1"/>
  <c r="DJ338" i="1" s="1"/>
  <c r="CW470" i="1"/>
  <c r="DJ470" i="1" s="1"/>
  <c r="CW422" i="1"/>
  <c r="DJ422" i="1" s="1"/>
  <c r="CW398" i="1"/>
  <c r="DJ398" i="1" s="1"/>
  <c r="CW430" i="1"/>
  <c r="DJ430" i="1" s="1"/>
  <c r="CW486" i="1"/>
  <c r="DJ486" i="1" s="1"/>
  <c r="CW321" i="1"/>
  <c r="DJ321" i="1" s="1"/>
  <c r="CW967" i="1"/>
  <c r="DJ967" i="1" s="1"/>
  <c r="CW695" i="1"/>
  <c r="DJ695" i="1" s="1"/>
  <c r="CW446" i="1"/>
  <c r="DJ446" i="1" s="1"/>
  <c r="CW974" i="1"/>
  <c r="DJ974" i="1" s="1"/>
  <c r="CW162" i="1"/>
  <c r="DJ162" i="1" s="1"/>
  <c r="CW702" i="1"/>
  <c r="DJ702" i="1" s="1"/>
  <c r="CW499" i="1"/>
  <c r="DJ499" i="1" s="1"/>
  <c r="CW759" i="1"/>
  <c r="DJ759" i="1" s="1"/>
  <c r="CW155" i="1"/>
  <c r="DJ155" i="1" s="1"/>
  <c r="CW862" i="1"/>
  <c r="DJ862" i="1" s="1"/>
  <c r="DH139" i="1"/>
  <c r="DK139" i="1" s="1"/>
  <c r="DH283" i="1"/>
  <c r="DK283" i="1" s="1"/>
  <c r="CW367" i="1"/>
  <c r="DJ367" i="1" s="1"/>
  <c r="CW986" i="1"/>
  <c r="DJ986" i="1" s="1"/>
  <c r="CW569" i="1"/>
  <c r="DJ569" i="1" s="1"/>
  <c r="CW524" i="1"/>
  <c r="DJ524" i="1" s="1"/>
  <c r="CW314" i="1"/>
  <c r="DJ314" i="1" s="1"/>
  <c r="CW458" i="1"/>
  <c r="DJ458" i="1" s="1"/>
  <c r="CW993" i="1"/>
  <c r="DJ993" i="1" s="1"/>
  <c r="CW948" i="1"/>
  <c r="DJ948" i="1" s="1"/>
  <c r="CW270" i="1"/>
  <c r="DJ270" i="1" s="1"/>
  <c r="CW752" i="1"/>
  <c r="DJ752" i="1" s="1"/>
  <c r="CW602" i="1"/>
  <c r="DJ602" i="1" s="1"/>
  <c r="CW158" i="1"/>
  <c r="DJ158" i="1" s="1"/>
  <c r="CW541" i="1"/>
  <c r="DJ541" i="1" s="1"/>
  <c r="CW997" i="1"/>
  <c r="DJ997" i="1" s="1"/>
  <c r="CW954" i="1"/>
  <c r="DJ954" i="1" s="1"/>
  <c r="CW114" i="1"/>
  <c r="DJ114" i="1" s="1"/>
  <c r="CW998" i="1"/>
  <c r="DJ998" i="1" s="1"/>
  <c r="CW18" i="1"/>
  <c r="DJ18" i="1" s="1"/>
  <c r="CW225" i="1"/>
  <c r="DJ225" i="1" s="1"/>
  <c r="CW958" i="1"/>
  <c r="DJ958" i="1" s="1"/>
  <c r="CW879" i="1"/>
  <c r="DJ879" i="1" s="1"/>
  <c r="CW833" i="1"/>
  <c r="DJ833" i="1" s="1"/>
  <c r="CW416" i="1"/>
  <c r="DJ416" i="1" s="1"/>
  <c r="CW265" i="1"/>
  <c r="DJ265" i="1" s="1"/>
  <c r="CW292" i="1"/>
  <c r="DJ292" i="1" s="1"/>
  <c r="CW284" i="1"/>
  <c r="DJ284" i="1" s="1"/>
  <c r="DH178" i="1"/>
  <c r="DK178" i="1" s="1"/>
  <c r="DH455" i="1"/>
  <c r="DK455" i="1" s="1"/>
  <c r="DH518" i="1"/>
  <c r="DK518" i="1" s="1"/>
  <c r="CW244" i="1"/>
  <c r="DJ244" i="1" s="1"/>
  <c r="CW559" i="1"/>
  <c r="DJ559" i="1" s="1"/>
  <c r="CW233" i="1"/>
  <c r="DJ233" i="1" s="1"/>
  <c r="CW206" i="1"/>
  <c r="DJ206" i="1" s="1"/>
  <c r="CW922" i="1"/>
  <c r="DJ922" i="1" s="1"/>
  <c r="CW858" i="1"/>
  <c r="DJ858" i="1" s="1"/>
  <c r="CW226" i="1"/>
  <c r="DJ226" i="1" s="1"/>
  <c r="CW438" i="1"/>
  <c r="DJ438" i="1" s="1"/>
  <c r="CW921" i="1"/>
  <c r="DJ921" i="1" s="1"/>
  <c r="CW680" i="1"/>
  <c r="DJ680" i="1" s="1"/>
  <c r="CW770" i="1"/>
  <c r="DJ770" i="1" s="1"/>
  <c r="CW530" i="1"/>
  <c r="DJ530" i="1" s="1"/>
  <c r="CW566" i="1"/>
  <c r="DJ566" i="1" s="1"/>
  <c r="CW793" i="1"/>
  <c r="DJ793" i="1" s="1"/>
  <c r="CW22" i="1"/>
  <c r="DJ22" i="1" s="1"/>
  <c r="CW301" i="1"/>
  <c r="DJ301" i="1" s="1"/>
  <c r="CW915" i="1"/>
  <c r="DJ915" i="1" s="1"/>
  <c r="CW869" i="1"/>
  <c r="DJ869" i="1" s="1"/>
  <c r="CW593" i="1"/>
  <c r="DJ593" i="1" s="1"/>
  <c r="CW983" i="1"/>
  <c r="DJ983" i="1" s="1"/>
  <c r="CW482" i="1"/>
  <c r="DJ482" i="1" s="1"/>
  <c r="CW310" i="1"/>
  <c r="DJ310" i="1" s="1"/>
  <c r="CW795" i="1"/>
  <c r="DJ795" i="1" s="1"/>
  <c r="CW635" i="1"/>
  <c r="DJ635" i="1" s="1"/>
  <c r="CW939" i="1"/>
  <c r="DJ939" i="1" s="1"/>
  <c r="DH75" i="1"/>
  <c r="DK75" i="1" s="1"/>
  <c r="DH291" i="1"/>
  <c r="DK291" i="1" s="1"/>
  <c r="CW372" i="1"/>
  <c r="DJ372" i="1" s="1"/>
  <c r="CW339" i="1"/>
  <c r="DJ339" i="1" s="1"/>
  <c r="CW823" i="1"/>
  <c r="DJ823" i="1" s="1"/>
  <c r="CW894" i="1"/>
  <c r="DJ894" i="1" s="1"/>
  <c r="CW60" i="1"/>
  <c r="DJ60" i="1" s="1"/>
  <c r="CW17" i="1"/>
  <c r="DJ17" i="1" s="1"/>
  <c r="CW819" i="1"/>
  <c r="DJ819" i="1" s="1"/>
  <c r="CW691" i="1"/>
  <c r="DJ691" i="1" s="1"/>
  <c r="CW183" i="1"/>
  <c r="DJ183" i="1" s="1"/>
  <c r="CW45" i="1"/>
  <c r="DJ45" i="1" s="1"/>
  <c r="CW975" i="1"/>
  <c r="DJ975" i="1" s="1"/>
  <c r="CW751" i="1"/>
  <c r="DJ751" i="1" s="1"/>
  <c r="CW623" i="1"/>
  <c r="DJ623" i="1" s="1"/>
  <c r="CW891" i="1"/>
  <c r="DJ891" i="1" s="1"/>
  <c r="CW992" i="1"/>
  <c r="DJ992" i="1" s="1"/>
  <c r="CW982" i="1"/>
  <c r="DJ982" i="1" s="1"/>
  <c r="CW854" i="1"/>
  <c r="DJ854" i="1" s="1"/>
  <c r="CW218" i="1"/>
  <c r="DJ218" i="1" s="1"/>
  <c r="CW254" i="1"/>
  <c r="DJ254" i="1" s="1"/>
  <c r="CW604" i="1"/>
  <c r="DJ604" i="1" s="1"/>
  <c r="CW706" i="1"/>
  <c r="DJ706" i="1" s="1"/>
  <c r="CW758" i="1"/>
  <c r="DJ758" i="1" s="1"/>
  <c r="CW142" i="1"/>
  <c r="DJ142" i="1" s="1"/>
  <c r="CW757" i="1"/>
  <c r="DJ757" i="1" s="1"/>
  <c r="CW976" i="1"/>
  <c r="DJ976" i="1" s="1"/>
  <c r="CW701" i="1"/>
  <c r="DJ701" i="1" s="1"/>
  <c r="CW573" i="1"/>
  <c r="DJ573" i="1" s="1"/>
  <c r="CW269" i="1"/>
  <c r="DJ269" i="1" s="1"/>
  <c r="CW113" i="1"/>
  <c r="DJ113" i="1" s="1"/>
  <c r="DH282" i="1"/>
  <c r="DK282" i="1" s="1"/>
  <c r="CW88" i="1"/>
  <c r="DJ88" i="1" s="1"/>
  <c r="CW574" i="1"/>
  <c r="DJ574" i="1" s="1"/>
  <c r="CW931" i="1"/>
  <c r="DJ931" i="1" s="1"/>
  <c r="CW479" i="1"/>
  <c r="DJ479" i="1" s="1"/>
  <c r="CW579" i="1"/>
  <c r="DJ579" i="1" s="1"/>
  <c r="CW291" i="1"/>
  <c r="DJ291" i="1" s="1"/>
  <c r="CW938" i="1"/>
  <c r="DJ938" i="1" s="1"/>
  <c r="CW418" i="1"/>
  <c r="DJ418" i="1" s="1"/>
  <c r="CW118" i="1"/>
  <c r="DJ118" i="1" s="1"/>
  <c r="CW776" i="1"/>
  <c r="DJ776" i="1" s="1"/>
  <c r="CW562" i="1"/>
  <c r="DJ562" i="1" s="1"/>
  <c r="CW662" i="1"/>
  <c r="DJ662" i="1" s="1"/>
  <c r="CW957" i="1"/>
  <c r="DJ957" i="1" s="1"/>
  <c r="CW26" i="1"/>
  <c r="DJ26" i="1" s="1"/>
  <c r="CW349" i="1"/>
  <c r="DJ349" i="1" s="1"/>
  <c r="CW888" i="1"/>
  <c r="DJ888" i="1" s="1"/>
  <c r="CW119" i="1"/>
  <c r="DJ119" i="1" s="1"/>
  <c r="CW445" i="1"/>
  <c r="DJ445" i="1" s="1"/>
  <c r="CW933" i="1"/>
  <c r="DJ933" i="1" s="1"/>
  <c r="CW64" i="1"/>
  <c r="DJ64" i="1" s="1"/>
  <c r="CW575" i="1"/>
  <c r="DJ575" i="1" s="1"/>
  <c r="CW287" i="1"/>
  <c r="DJ287" i="1" s="1"/>
  <c r="CW828" i="1"/>
  <c r="DJ828" i="1" s="1"/>
  <c r="CW384" i="1"/>
  <c r="DJ384" i="1" s="1"/>
  <c r="CW345" i="1"/>
  <c r="DJ345" i="1" s="1"/>
  <c r="CW224" i="1"/>
  <c r="DJ224" i="1" s="1"/>
  <c r="CW393" i="1"/>
  <c r="DJ393" i="1" s="1"/>
  <c r="CW52" i="1"/>
  <c r="DJ52" i="1" s="1"/>
  <c r="CW327" i="1"/>
  <c r="DJ327" i="1" s="1"/>
  <c r="CW41" i="1"/>
  <c r="DJ41" i="1" s="1"/>
  <c r="CW843" i="1"/>
  <c r="DJ843" i="1" s="1"/>
  <c r="CW715" i="1"/>
  <c r="DJ715" i="1" s="1"/>
  <c r="CW262" i="1"/>
  <c r="DJ262" i="1" s="1"/>
  <c r="CW509" i="1"/>
  <c r="DJ509" i="1" s="1"/>
  <c r="CW616" i="1"/>
  <c r="DJ616" i="1" s="1"/>
  <c r="CW170" i="1"/>
  <c r="DJ170" i="1" s="1"/>
  <c r="CW378" i="1"/>
  <c r="DJ378" i="1" s="1"/>
  <c r="CW761" i="1"/>
  <c r="DJ761" i="1" s="1"/>
  <c r="CW984" i="1"/>
  <c r="DJ984" i="1" s="1"/>
  <c r="CW184" i="1"/>
  <c r="DJ184" i="1" s="1"/>
  <c r="CW461" i="1"/>
  <c r="DJ461" i="1" s="1"/>
  <c r="CW632" i="1"/>
  <c r="DJ632" i="1" s="1"/>
  <c r="CW855" i="1"/>
  <c r="DJ855" i="1" s="1"/>
  <c r="CW133" i="1"/>
  <c r="DJ133" i="1" s="1"/>
  <c r="CW322" i="1"/>
  <c r="DJ322" i="1" s="1"/>
  <c r="CW57" i="1"/>
  <c r="DJ57" i="1" s="1"/>
  <c r="CW136" i="1"/>
  <c r="DJ136" i="1" s="1"/>
  <c r="CW763" i="1"/>
  <c r="DJ763" i="1" s="1"/>
  <c r="DH96" i="1"/>
  <c r="DK96" i="1" s="1"/>
  <c r="DH195" i="1"/>
  <c r="DK195" i="1" s="1"/>
  <c r="CW830" i="1"/>
  <c r="DJ830" i="1" s="1"/>
  <c r="CW666" i="1"/>
  <c r="DJ666" i="1" s="1"/>
  <c r="CW390" i="1"/>
  <c r="DJ390" i="1" s="1"/>
  <c r="CW200" i="1"/>
  <c r="DJ200" i="1" s="1"/>
  <c r="CW725" i="1"/>
  <c r="DJ725" i="1" s="1"/>
  <c r="CW261" i="1"/>
  <c r="DJ261" i="1" s="1"/>
  <c r="CW8" i="1"/>
  <c r="DJ8" i="1" s="1"/>
  <c r="CW488" i="1"/>
  <c r="DJ488" i="1" s="1"/>
  <c r="CW362" i="1"/>
  <c r="DJ362" i="1" s="1"/>
  <c r="CW787" i="1"/>
  <c r="DJ787" i="1" s="1"/>
  <c r="CW659" i="1"/>
  <c r="DJ659" i="1" s="1"/>
  <c r="CW151" i="1"/>
  <c r="DJ151" i="1" s="1"/>
  <c r="CW518" i="1"/>
  <c r="DJ518" i="1" s="1"/>
  <c r="CW13" i="1"/>
  <c r="DJ13" i="1" s="1"/>
  <c r="CW847" i="1"/>
  <c r="DJ847" i="1" s="1"/>
  <c r="CW719" i="1"/>
  <c r="DJ719" i="1" s="1"/>
  <c r="CW950" i="1"/>
  <c r="DJ950" i="1" s="1"/>
  <c r="CW822" i="1"/>
  <c r="DJ822" i="1" s="1"/>
  <c r="CW106" i="1"/>
  <c r="DJ106" i="1" s="1"/>
  <c r="CW190" i="1"/>
  <c r="DJ190" i="1" s="1"/>
  <c r="CW622" i="1"/>
  <c r="DJ622" i="1" s="1"/>
  <c r="CW877" i="1"/>
  <c r="DJ877" i="1" s="1"/>
  <c r="CW50" i="1"/>
  <c r="DJ50" i="1" s="1"/>
  <c r="CW131" i="1"/>
  <c r="DJ131" i="1" s="1"/>
  <c r="CW669" i="1"/>
  <c r="DJ669" i="1" s="1"/>
  <c r="CW237" i="1"/>
  <c r="DJ237" i="1" s="1"/>
  <c r="CW656" i="1"/>
  <c r="DJ656" i="1" s="1"/>
  <c r="CW903" i="1"/>
  <c r="DJ903" i="1" s="1"/>
  <c r="CW81" i="1"/>
  <c r="DJ81" i="1" s="1"/>
  <c r="CW945" i="1"/>
  <c r="DJ945" i="1" s="1"/>
  <c r="CW337" i="1"/>
  <c r="DJ337" i="1" s="1"/>
  <c r="CW401" i="1"/>
  <c r="DJ401" i="1" s="1"/>
  <c r="CW157" i="1"/>
  <c r="DJ157" i="1" s="1"/>
  <c r="CW300" i="1"/>
  <c r="DJ300" i="1" s="1"/>
  <c r="CW447" i="1"/>
  <c r="DJ447" i="1" s="1"/>
  <c r="CW259" i="1"/>
  <c r="DJ259" i="1" s="1"/>
  <c r="CW258" i="1"/>
  <c r="DJ258" i="1" s="1"/>
  <c r="CW96" i="1"/>
  <c r="DJ96" i="1" s="1"/>
  <c r="CW985" i="1"/>
  <c r="DJ985" i="1" s="1"/>
  <c r="CW712" i="1"/>
  <c r="DJ712" i="1" s="1"/>
  <c r="CW746" i="1"/>
  <c r="DJ746" i="1" s="1"/>
  <c r="CW382" i="1"/>
  <c r="DJ382" i="1" s="1"/>
  <c r="CW598" i="1"/>
  <c r="DJ598" i="1" s="1"/>
  <c r="CW54" i="1"/>
  <c r="DJ54" i="1" s="1"/>
  <c r="CW317" i="1"/>
  <c r="DJ317" i="1" s="1"/>
  <c r="CW824" i="1"/>
  <c r="DJ824" i="1" s="1"/>
  <c r="CW83" i="1"/>
  <c r="DJ83" i="1" s="1"/>
  <c r="CW413" i="1"/>
  <c r="DJ413" i="1" s="1"/>
  <c r="CW512" i="1"/>
  <c r="DJ512" i="1" s="1"/>
  <c r="CW508" i="1"/>
  <c r="DJ508" i="1" s="1"/>
  <c r="CW443" i="1"/>
  <c r="DJ443" i="1" s="1"/>
  <c r="CW255" i="1"/>
  <c r="DJ255" i="1" s="1"/>
  <c r="CW260" i="1"/>
  <c r="DJ260" i="1" s="1"/>
  <c r="CW28" i="1"/>
  <c r="DJ28" i="1" s="1"/>
  <c r="CW313" i="1"/>
  <c r="DJ313" i="1" s="1"/>
  <c r="CW149" i="1"/>
  <c r="DJ149" i="1" s="1"/>
  <c r="CW564" i="1"/>
  <c r="DJ564" i="1" s="1"/>
  <c r="CW519" i="1"/>
  <c r="DJ519" i="1" s="1"/>
  <c r="CW510" i="1"/>
  <c r="DJ510" i="1" s="1"/>
  <c r="CW811" i="1"/>
  <c r="DJ811" i="1" s="1"/>
  <c r="CW683" i="1"/>
  <c r="DJ683" i="1" s="1"/>
  <c r="CW175" i="1"/>
  <c r="DJ175" i="1" s="1"/>
  <c r="CW450" i="1"/>
  <c r="DJ450" i="1" s="1"/>
  <c r="CW198" i="1"/>
  <c r="DJ198" i="1" s="1"/>
  <c r="CW477" i="1"/>
  <c r="DJ477" i="1" s="1"/>
  <c r="CW658" i="1"/>
  <c r="DJ658" i="1" s="1"/>
  <c r="CW152" i="1"/>
  <c r="DJ152" i="1" s="1"/>
  <c r="CW150" i="1"/>
  <c r="DJ150" i="1" s="1"/>
  <c r="CW58" i="1"/>
  <c r="DJ58" i="1" s="1"/>
  <c r="CW365" i="1"/>
  <c r="DJ365" i="1" s="1"/>
  <c r="CW135" i="1"/>
  <c r="DJ135" i="1" s="1"/>
  <c r="CW429" i="1"/>
  <c r="DJ429" i="1" s="1"/>
  <c r="CW193" i="1"/>
  <c r="DJ193" i="1" s="1"/>
  <c r="CW572" i="1"/>
  <c r="DJ572" i="1" s="1"/>
  <c r="CW39" i="1"/>
  <c r="DJ39" i="1" s="1"/>
  <c r="CW101" i="1"/>
  <c r="DJ101" i="1" s="1"/>
  <c r="CW895" i="1"/>
  <c r="DJ895" i="1" s="1"/>
  <c r="CW731" i="1"/>
  <c r="DJ731" i="1" s="1"/>
  <c r="CW191" i="1"/>
  <c r="DJ191" i="1" s="1"/>
  <c r="DH618" i="1"/>
  <c r="DK618" i="1" s="1"/>
  <c r="CW568" i="1"/>
  <c r="DJ568" i="1" s="1"/>
  <c r="CW248" i="1"/>
  <c r="DJ248" i="1" s="1"/>
  <c r="CW629" i="1"/>
  <c r="DJ629" i="1" s="1"/>
  <c r="CW80" i="1"/>
  <c r="DJ80" i="1" s="1"/>
  <c r="CW949" i="1"/>
  <c r="DJ949" i="1" s="1"/>
  <c r="CW72" i="1"/>
  <c r="DJ72" i="1" s="1"/>
  <c r="CW755" i="1"/>
  <c r="DJ755" i="1" s="1"/>
  <c r="CW627" i="1"/>
  <c r="DJ627" i="1" s="1"/>
  <c r="CW907" i="1"/>
  <c r="DJ907" i="1" s="1"/>
  <c r="CW354" i="1"/>
  <c r="DJ354" i="1" s="1"/>
  <c r="CW815" i="1"/>
  <c r="DJ815" i="1" s="1"/>
  <c r="CW687" i="1"/>
  <c r="DJ687" i="1" s="1"/>
  <c r="CW179" i="1"/>
  <c r="DJ179" i="1" s="1"/>
  <c r="CW918" i="1"/>
  <c r="DJ918" i="1" s="1"/>
  <c r="CW442" i="1"/>
  <c r="DJ442" i="1" s="1"/>
  <c r="CW74" i="1"/>
  <c r="DJ74" i="1" s="1"/>
  <c r="CW736" i="1"/>
  <c r="DJ736" i="1" s="1"/>
  <c r="CW798" i="1"/>
  <c r="DJ798" i="1" s="1"/>
  <c r="CW582" i="1"/>
  <c r="DJ582" i="1" s="1"/>
  <c r="CW558" i="1"/>
  <c r="DJ558" i="1" s="1"/>
  <c r="CW821" i="1"/>
  <c r="DJ821" i="1" s="1"/>
  <c r="CW24" i="1"/>
  <c r="DJ24" i="1" s="1"/>
  <c r="CW848" i="1"/>
  <c r="DJ848" i="1" s="1"/>
  <c r="CW104" i="1"/>
  <c r="DJ104" i="1" s="1"/>
  <c r="CW99" i="1"/>
  <c r="DJ99" i="1" s="1"/>
  <c r="CW637" i="1"/>
  <c r="DJ637" i="1" s="1"/>
  <c r="CW205" i="1"/>
  <c r="DJ205" i="1" s="1"/>
  <c r="CW51" i="1"/>
  <c r="DJ51" i="1" s="1"/>
  <c r="CW48" i="1"/>
  <c r="DJ48" i="1" s="1"/>
  <c r="DH199" i="1"/>
  <c r="DK199" i="1" s="1"/>
  <c r="CW474" i="1"/>
  <c r="DJ474" i="1" s="1"/>
  <c r="CW56" i="1"/>
  <c r="DJ56" i="1" s="1"/>
  <c r="CW293" i="1"/>
  <c r="DJ293" i="1" s="1"/>
  <c r="CW89" i="1"/>
  <c r="DJ89" i="1" s="1"/>
  <c r="CW336" i="1"/>
  <c r="DJ336" i="1" s="1"/>
  <c r="CW415" i="1"/>
  <c r="DJ415" i="1" s="1"/>
  <c r="CW874" i="1"/>
  <c r="DJ874" i="1" s="1"/>
  <c r="CW194" i="1"/>
  <c r="DJ194" i="1" s="1"/>
  <c r="CW406" i="1"/>
  <c r="DJ406" i="1" s="1"/>
  <c r="CW857" i="1"/>
  <c r="DJ857" i="1" s="1"/>
  <c r="CW690" i="1"/>
  <c r="DJ690" i="1" s="1"/>
  <c r="CW138" i="1"/>
  <c r="DJ138" i="1" s="1"/>
  <c r="CW534" i="1"/>
  <c r="DJ534" i="1" s="1"/>
  <c r="CW809" i="1"/>
  <c r="DJ809" i="1" s="1"/>
  <c r="CW141" i="1"/>
  <c r="DJ141" i="1" s="1"/>
  <c r="CW851" i="1"/>
  <c r="DJ851" i="1" s="1"/>
  <c r="CW381" i="1"/>
  <c r="DJ381" i="1" s="1"/>
  <c r="CW169" i="1"/>
  <c r="DJ169" i="1" s="1"/>
  <c r="CW608" i="1"/>
  <c r="DJ608" i="1" s="1"/>
  <c r="CW55" i="1"/>
  <c r="DJ55" i="1" s="1"/>
  <c r="CW340" i="1"/>
  <c r="DJ340" i="1" s="1"/>
  <c r="CW320" i="1"/>
  <c r="DJ320" i="1" s="1"/>
  <c r="CW411" i="1"/>
  <c r="DJ411" i="1" s="1"/>
  <c r="CW956" i="1"/>
  <c r="DJ956" i="1" s="1"/>
  <c r="CW644" i="1"/>
  <c r="DJ644" i="1" s="1"/>
  <c r="CW961" i="1"/>
  <c r="DJ961" i="1" s="1"/>
  <c r="CW240" i="1"/>
  <c r="DJ240" i="1" s="1"/>
  <c r="CW563" i="1"/>
  <c r="DJ563" i="1" s="1"/>
  <c r="CW514" i="1"/>
  <c r="DJ514" i="1" s="1"/>
  <c r="CW342" i="1"/>
  <c r="DJ342" i="1" s="1"/>
  <c r="CW779" i="1"/>
  <c r="DJ779" i="1" s="1"/>
  <c r="CW651" i="1"/>
  <c r="DJ651" i="1" s="1"/>
  <c r="CW143" i="1"/>
  <c r="DJ143" i="1" s="1"/>
  <c r="CW744" i="1"/>
  <c r="DJ744" i="1" s="1"/>
  <c r="CW802" i="1"/>
  <c r="DJ802" i="1" s="1"/>
  <c r="CW594" i="1"/>
  <c r="DJ594" i="1" s="1"/>
  <c r="CW630" i="1"/>
  <c r="DJ630" i="1" s="1"/>
  <c r="CW825" i="1"/>
  <c r="DJ825" i="1" s="1"/>
  <c r="CW40" i="1"/>
  <c r="DJ40" i="1" s="1"/>
  <c r="CW333" i="1"/>
  <c r="DJ333" i="1" s="1"/>
  <c r="CW856" i="1"/>
  <c r="DJ856" i="1" s="1"/>
  <c r="CW120" i="1"/>
  <c r="DJ120" i="1" s="1"/>
  <c r="CW103" i="1"/>
  <c r="DJ103" i="1" s="1"/>
  <c r="CW397" i="1"/>
  <c r="DJ397" i="1" s="1"/>
  <c r="CW153" i="1"/>
  <c r="DJ153" i="1" s="1"/>
  <c r="CW7" i="1"/>
  <c r="DJ7" i="1" s="1"/>
  <c r="CW69" i="1"/>
  <c r="DJ69" i="1" s="1"/>
  <c r="CW478" i="1"/>
  <c r="DJ478" i="1" s="1"/>
  <c r="CW827" i="1"/>
  <c r="DJ827" i="1" s="1"/>
  <c r="CW667" i="1"/>
  <c r="DJ667" i="1" s="1"/>
  <c r="CW159" i="1"/>
  <c r="DJ159" i="1" s="1"/>
  <c r="DH711" i="1"/>
  <c r="DK711" i="1" s="1"/>
  <c r="CW456" i="1"/>
  <c r="DJ456" i="1" s="1"/>
  <c r="CW168" i="1"/>
  <c r="DJ168" i="1" s="1"/>
  <c r="CW797" i="1"/>
  <c r="DJ797" i="1" s="1"/>
  <c r="CW11" i="1"/>
  <c r="DJ11" i="1" s="1"/>
  <c r="CW366" i="1"/>
  <c r="DJ366" i="1" s="1"/>
  <c r="CW49" i="1"/>
  <c r="DJ49" i="1" s="1"/>
  <c r="CW863" i="1"/>
  <c r="DJ863" i="1" s="1"/>
  <c r="CW723" i="1"/>
  <c r="DJ723" i="1" s="1"/>
  <c r="CW358" i="1"/>
  <c r="DJ358" i="1" s="1"/>
  <c r="CW917" i="1"/>
  <c r="DJ917" i="1" s="1"/>
  <c r="CW783" i="1"/>
  <c r="DJ783" i="1" s="1"/>
  <c r="CW655" i="1"/>
  <c r="DJ655" i="1" s="1"/>
  <c r="CW147" i="1"/>
  <c r="DJ147" i="1" s="1"/>
  <c r="CW886" i="1"/>
  <c r="DJ886" i="1" s="1"/>
  <c r="CW278" i="1"/>
  <c r="DJ278" i="1" s="1"/>
  <c r="CW672" i="1"/>
  <c r="DJ672" i="1" s="1"/>
  <c r="CW766" i="1"/>
  <c r="DJ766" i="1" s="1"/>
  <c r="CW522" i="1"/>
  <c r="DJ522" i="1" s="1"/>
  <c r="CW370" i="1"/>
  <c r="DJ370" i="1" s="1"/>
  <c r="CW789" i="1"/>
  <c r="DJ789" i="1" s="1"/>
  <c r="CW14" i="1"/>
  <c r="DJ14" i="1" s="1"/>
  <c r="CW899" i="1"/>
  <c r="DJ899" i="1" s="1"/>
  <c r="CW733" i="1"/>
  <c r="DJ733" i="1" s="1"/>
  <c r="CW605" i="1"/>
  <c r="DJ605" i="1" s="1"/>
  <c r="CW165" i="1"/>
  <c r="DJ165" i="1" s="1"/>
  <c r="CW19" i="1"/>
  <c r="DJ19" i="1" s="1"/>
  <c r="CW722" i="1"/>
  <c r="DJ722" i="1" s="1"/>
  <c r="CW829" i="1"/>
  <c r="DJ829" i="1" s="1"/>
  <c r="CW30" i="1"/>
  <c r="DJ30" i="1" s="1"/>
  <c r="CW901" i="1"/>
  <c r="DJ901" i="1" s="1"/>
  <c r="CW43" i="1"/>
  <c r="DJ43" i="1" s="1"/>
  <c r="CW356" i="1"/>
  <c r="DJ356" i="1" s="1"/>
  <c r="CW316" i="1"/>
  <c r="DJ316" i="1" s="1"/>
  <c r="CW611" i="1"/>
  <c r="DJ611" i="1" s="1"/>
  <c r="CW383" i="1"/>
  <c r="DJ383" i="1" s="1"/>
  <c r="CW231" i="1"/>
  <c r="DJ231" i="1" s="1"/>
  <c r="CW970" i="1"/>
  <c r="DJ970" i="1" s="1"/>
  <c r="CW86" i="1"/>
  <c r="DJ86" i="1" s="1"/>
  <c r="CW230" i="1"/>
  <c r="DJ230" i="1" s="1"/>
  <c r="CW493" i="1"/>
  <c r="DJ493" i="1" s="1"/>
  <c r="CW584" i="1"/>
  <c r="DJ584" i="1" s="1"/>
  <c r="CW626" i="1"/>
  <c r="DJ626" i="1" s="1"/>
  <c r="CW734" i="1"/>
  <c r="DJ734" i="1" s="1"/>
  <c r="CW182" i="1"/>
  <c r="DJ182" i="1" s="1"/>
  <c r="CW952" i="1"/>
  <c r="DJ952" i="1" s="1"/>
  <c r="CW23" i="1"/>
  <c r="DJ23" i="1" s="1"/>
  <c r="CW607" i="1"/>
  <c r="DJ607" i="1" s="1"/>
  <c r="CW379" i="1"/>
  <c r="DJ379" i="1" s="1"/>
  <c r="CW227" i="1"/>
  <c r="DJ227" i="1" s="1"/>
  <c r="CW892" i="1"/>
  <c r="DJ892" i="1" s="1"/>
  <c r="CW252" i="1"/>
  <c r="DJ252" i="1" s="1"/>
  <c r="CW388" i="1"/>
  <c r="DJ388" i="1" s="1"/>
  <c r="CW473" i="1"/>
  <c r="DJ473" i="1" s="1"/>
  <c r="CW432" i="1"/>
  <c r="DJ432" i="1" s="1"/>
  <c r="CW531" i="1"/>
  <c r="DJ531" i="1" s="1"/>
  <c r="CW457" i="1"/>
  <c r="DJ457" i="1" s="1"/>
  <c r="CW692" i="1"/>
  <c r="DJ692" i="1" s="1"/>
  <c r="CW359" i="1"/>
  <c r="DJ359" i="1" s="1"/>
  <c r="CW350" i="1"/>
  <c r="DJ350" i="1" s="1"/>
  <c r="CW885" i="1"/>
  <c r="DJ885" i="1" s="1"/>
  <c r="CW747" i="1"/>
  <c r="DJ747" i="1" s="1"/>
  <c r="CW619" i="1"/>
  <c r="DJ619" i="1" s="1"/>
  <c r="CW875" i="1"/>
  <c r="DJ875" i="1" s="1"/>
  <c r="CW454" i="1"/>
  <c r="DJ454" i="1" s="1"/>
  <c r="CW546" i="1"/>
  <c r="DJ546" i="1" s="1"/>
  <c r="CW947" i="1"/>
  <c r="DJ947" i="1" s="1"/>
  <c r="CW76" i="1"/>
  <c r="DJ76" i="1" s="1"/>
  <c r="CW247" i="1"/>
  <c r="DJ247" i="1" s="1"/>
  <c r="CW146" i="1"/>
  <c r="DJ146" i="1" s="1"/>
  <c r="CW741" i="1"/>
  <c r="DJ741" i="1" s="1"/>
  <c r="CW27" i="1"/>
  <c r="DJ27" i="1" s="1"/>
  <c r="CW904" i="1"/>
  <c r="DJ904" i="1" s="1"/>
  <c r="CW10" i="1"/>
  <c r="DJ10" i="1" s="1"/>
  <c r="CW502" i="1"/>
  <c r="DJ502" i="1" s="1"/>
  <c r="CW762" i="1"/>
  <c r="DJ762" i="1" s="1"/>
  <c r="CW31" i="1"/>
  <c r="DJ31" i="1" s="1"/>
  <c r="CW312" i="1"/>
  <c r="DJ312" i="1" s="1"/>
  <c r="DH107" i="1"/>
  <c r="DK107" i="1" s="1"/>
  <c r="DH11" i="1"/>
  <c r="DK11" i="1" s="1"/>
  <c r="DH299" i="1"/>
  <c r="DK299" i="1" s="1"/>
  <c r="DH151" i="1"/>
  <c r="DK151" i="1" s="1"/>
  <c r="DH163" i="1"/>
  <c r="DK163" i="1" s="1"/>
  <c r="DH259" i="1"/>
  <c r="DK259" i="1" s="1"/>
  <c r="DH215" i="1"/>
  <c r="DK215" i="1" s="1"/>
  <c r="DH295" i="1"/>
  <c r="DK295" i="1" s="1"/>
  <c r="DH307" i="1"/>
  <c r="DK307" i="1" s="1"/>
  <c r="DH95" i="1"/>
  <c r="DK95" i="1" s="1"/>
  <c r="DH143" i="1"/>
  <c r="DK143" i="1" s="1"/>
  <c r="DH23" i="1"/>
  <c r="DK23" i="1" s="1"/>
  <c r="DH115" i="1"/>
  <c r="DK115" i="1" s="1"/>
  <c r="CW102" i="1"/>
  <c r="DJ102" i="1" s="1"/>
  <c r="CW6" i="1"/>
  <c r="DJ6" i="1" s="1"/>
  <c r="CW496" i="1"/>
  <c r="DJ496" i="1" s="1"/>
  <c r="CW876" i="1"/>
  <c r="DJ876" i="1" s="1"/>
  <c r="CW426" i="1"/>
  <c r="DJ426" i="1" s="1"/>
  <c r="CW369" i="1"/>
  <c r="DJ369" i="1" s="1"/>
  <c r="CW404" i="1"/>
  <c r="DJ404" i="1" s="1"/>
  <c r="CW105" i="1"/>
  <c r="DJ105" i="1" s="1"/>
  <c r="CW520" i="1"/>
  <c r="DJ520" i="1" s="1"/>
  <c r="CW452" i="1"/>
  <c r="DJ452" i="1" s="1"/>
  <c r="CW428" i="1"/>
  <c r="DJ428" i="1" s="1"/>
  <c r="CW552" i="1"/>
  <c r="DJ552" i="1" s="1"/>
  <c r="CW916" i="1"/>
  <c r="DJ916" i="1" s="1"/>
  <c r="CW296" i="1"/>
  <c r="DJ296" i="1" s="1"/>
  <c r="CW689" i="1"/>
  <c r="DJ689" i="1" s="1"/>
  <c r="CW257" i="1"/>
  <c r="DJ257" i="1" s="1"/>
  <c r="CW380" i="1"/>
  <c r="DJ380" i="1" s="1"/>
  <c r="CW331" i="1"/>
  <c r="DJ331" i="1" s="1"/>
  <c r="CW603" i="1"/>
  <c r="DJ603" i="1" s="1"/>
  <c r="CW375" i="1"/>
  <c r="DJ375" i="1" s="1"/>
  <c r="CW223" i="1"/>
  <c r="DJ223" i="1" s="1"/>
  <c r="CW750" i="1"/>
  <c r="DJ750" i="1" s="1"/>
  <c r="CW536" i="1"/>
  <c r="DJ536" i="1" s="1"/>
  <c r="CW483" i="1"/>
  <c r="DJ483" i="1" s="1"/>
  <c r="CW678" i="1"/>
  <c r="DJ678" i="1" s="1"/>
  <c r="CW850" i="1"/>
  <c r="DJ850" i="1" s="1"/>
  <c r="CW953" i="1"/>
  <c r="DJ953" i="1" s="1"/>
  <c r="CW808" i="1"/>
  <c r="DJ808" i="1" s="1"/>
  <c r="CW405" i="1"/>
  <c r="DJ405" i="1" s="1"/>
  <c r="CW973" i="1"/>
  <c r="DJ973" i="1" s="1"/>
  <c r="CW213" i="1"/>
  <c r="DJ213" i="1" s="1"/>
  <c r="CW484" i="1"/>
  <c r="DJ484" i="1" s="1"/>
  <c r="CW243" i="1"/>
  <c r="DJ243" i="1" s="1"/>
  <c r="CW364" i="1"/>
  <c r="DJ364" i="1" s="1"/>
  <c r="CW427" i="1"/>
  <c r="DJ427" i="1" s="1"/>
  <c r="CW239" i="1"/>
  <c r="DJ239" i="1" s="1"/>
  <c r="CW436" i="1"/>
  <c r="DJ436" i="1" s="1"/>
  <c r="CW412" i="1"/>
  <c r="DJ412" i="1" s="1"/>
  <c r="CW329" i="1"/>
  <c r="DJ329" i="1" s="1"/>
  <c r="CW409" i="1"/>
  <c r="DJ409" i="1" s="1"/>
  <c r="CW343" i="1"/>
  <c r="DJ343" i="1" s="1"/>
  <c r="CW127" i="1"/>
  <c r="DJ127" i="1" s="1"/>
  <c r="CW217" i="1"/>
  <c r="DJ217" i="1" s="1"/>
  <c r="CW792" i="1"/>
  <c r="DJ792" i="1" s="1"/>
  <c r="CW134" i="1"/>
  <c r="DJ134" i="1" s="1"/>
  <c r="CW42" i="1"/>
  <c r="DJ42" i="1" s="1"/>
  <c r="CW962" i="1"/>
  <c r="DJ962" i="1" s="1"/>
  <c r="CW601" i="1"/>
  <c r="DJ601" i="1" s="1"/>
  <c r="CW588" i="1"/>
  <c r="DJ588" i="1" s="1"/>
  <c r="CW87" i="1"/>
  <c r="DJ87" i="1" s="1"/>
  <c r="CW940" i="1"/>
  <c r="DJ940" i="1" s="1"/>
  <c r="CW878" i="1"/>
  <c r="DJ878" i="1" s="1"/>
  <c r="CW444" i="1"/>
  <c r="DJ444" i="1" s="1"/>
  <c r="CW937" i="1"/>
  <c r="DJ937" i="1" s="1"/>
  <c r="CW628" i="1"/>
  <c r="DJ628" i="1" s="1"/>
  <c r="CW634" i="1"/>
  <c r="DJ634" i="1" s="1"/>
  <c r="CW781" i="1"/>
  <c r="DJ781" i="1" s="1"/>
  <c r="CW864" i="1"/>
  <c r="DJ864" i="1" s="1"/>
  <c r="CW245" i="1"/>
  <c r="DJ245" i="1" s="1"/>
  <c r="CW640" i="1"/>
  <c r="DJ640" i="1" s="1"/>
  <c r="CW494" i="1"/>
  <c r="DJ494" i="1" s="1"/>
  <c r="CW803" i="1"/>
  <c r="DJ803" i="1" s="1"/>
  <c r="CW675" i="1"/>
  <c r="DJ675" i="1" s="1"/>
  <c r="CW167" i="1"/>
  <c r="DJ167" i="1" s="1"/>
  <c r="CW276" i="1"/>
  <c r="DJ276" i="1" s="1"/>
  <c r="CW641" i="1"/>
  <c r="DJ641" i="1" s="1"/>
  <c r="CW209" i="1"/>
  <c r="DJ209" i="1" s="1"/>
  <c r="CW668" i="1"/>
  <c r="DJ668" i="1" s="1"/>
  <c r="CW537" i="1"/>
  <c r="DJ537" i="1" s="1"/>
  <c r="CW507" i="1"/>
  <c r="DJ507" i="1" s="1"/>
  <c r="CW176" i="1"/>
  <c r="DJ176" i="1" s="1"/>
  <c r="CW29" i="1"/>
  <c r="DJ29" i="1" s="1"/>
  <c r="CW831" i="1"/>
  <c r="DJ831" i="1" s="1"/>
  <c r="CW703" i="1"/>
  <c r="DJ703" i="1" s="1"/>
  <c r="CW195" i="1"/>
  <c r="DJ195" i="1" s="1"/>
  <c r="CW966" i="1"/>
  <c r="DJ966" i="1" s="1"/>
  <c r="CW838" i="1"/>
  <c r="DJ838" i="1" s="1"/>
  <c r="CW186" i="1"/>
  <c r="DJ186" i="1" s="1"/>
  <c r="CW290" i="1"/>
  <c r="DJ290" i="1" s="1"/>
  <c r="CW768" i="1"/>
  <c r="DJ768" i="1" s="1"/>
  <c r="CW618" i="1"/>
  <c r="DJ618" i="1" s="1"/>
  <c r="CW726" i="1"/>
  <c r="DJ726" i="1" s="1"/>
  <c r="CW174" i="1"/>
  <c r="DJ174" i="1" s="1"/>
  <c r="CW773" i="1"/>
  <c r="DJ773" i="1" s="1"/>
  <c r="CW137" i="1"/>
  <c r="DJ137" i="1" s="1"/>
  <c r="CW717" i="1"/>
  <c r="DJ717" i="1" s="1"/>
  <c r="CW589" i="1"/>
  <c r="DJ589" i="1" s="1"/>
  <c r="CW253" i="1"/>
  <c r="DJ253" i="1" s="1"/>
  <c r="CW160" i="1"/>
  <c r="DJ160" i="1" s="1"/>
  <c r="CW79" i="1"/>
  <c r="DJ79" i="1" s="1"/>
  <c r="CW348" i="1"/>
  <c r="DJ348" i="1" s="1"/>
  <c r="CW391" i="1"/>
  <c r="DJ391" i="1" s="1"/>
  <c r="CW753" i="1"/>
  <c r="DJ753" i="1" s="1"/>
  <c r="CW914" i="1"/>
  <c r="DJ914" i="1" s="1"/>
  <c r="CW840" i="1"/>
  <c r="DJ840" i="1" s="1"/>
  <c r="CW882" i="1"/>
  <c r="DJ882" i="1" s="1"/>
  <c r="CW972" i="1"/>
  <c r="DJ972" i="1" s="1"/>
  <c r="CW125" i="1"/>
  <c r="DJ125" i="1" s="1"/>
  <c r="CW545" i="1"/>
  <c r="DJ545" i="1" s="1"/>
  <c r="CW930" i="1"/>
  <c r="DJ930" i="1" s="1"/>
  <c r="CW214" i="1"/>
  <c r="DJ214" i="1" s="1"/>
  <c r="CW646" i="1"/>
  <c r="DJ646" i="1" s="1"/>
  <c r="CW469" i="1"/>
  <c r="DJ469" i="1" s="1"/>
  <c r="CW965" i="1"/>
  <c r="DJ965" i="1" s="1"/>
  <c r="CW648" i="1"/>
  <c r="DJ648" i="1" s="1"/>
  <c r="CW542" i="1"/>
  <c r="DJ542" i="1" s="1"/>
  <c r="CW177" i="1"/>
  <c r="DJ177" i="1" s="1"/>
  <c r="CW277" i="1"/>
  <c r="DJ277" i="1" s="1"/>
  <c r="CW32" i="1"/>
  <c r="DJ32" i="1" s="1"/>
  <c r="CW63" i="1"/>
  <c r="DJ63" i="1" s="1"/>
  <c r="CW556" i="1"/>
  <c r="DJ556" i="1" s="1"/>
  <c r="CW108" i="1"/>
  <c r="DJ108" i="1" s="1"/>
  <c r="CW859" i="1"/>
  <c r="DJ859" i="1" s="1"/>
  <c r="CW578" i="1"/>
  <c r="DJ578" i="1" s="1"/>
  <c r="CW355" i="1"/>
  <c r="DJ355" i="1" s="1"/>
  <c r="CW346" i="1"/>
  <c r="DJ346" i="1" s="1"/>
  <c r="CW679" i="1"/>
  <c r="DJ679" i="1" s="1"/>
  <c r="CW210" i="1"/>
  <c r="DJ210" i="1" s="1"/>
  <c r="DH267" i="1"/>
  <c r="DK267" i="1" s="1"/>
  <c r="DH303" i="1"/>
  <c r="DK303" i="1" s="1"/>
  <c r="CW898" i="1"/>
  <c r="DJ898" i="1" s="1"/>
  <c r="CW341" i="1"/>
  <c r="DJ341" i="1" s="1"/>
  <c r="CW729" i="1"/>
  <c r="DJ729" i="1" s="1"/>
  <c r="CW47" i="1"/>
  <c r="DJ47" i="1" s="1"/>
  <c r="CW84" i="1"/>
  <c r="DJ84" i="1" s="1"/>
  <c r="CW228" i="1"/>
  <c r="DJ228" i="1" s="1"/>
  <c r="CW386" i="1"/>
  <c r="DJ386" i="1" s="1"/>
  <c r="CW845" i="1"/>
  <c r="DJ845" i="1" s="1"/>
  <c r="CW995" i="1"/>
  <c r="DJ995" i="1" s="1"/>
  <c r="CW208" i="1"/>
  <c r="DJ208" i="1" s="1"/>
  <c r="CW212" i="1"/>
  <c r="DJ212" i="1" s="1"/>
  <c r="CW700" i="1"/>
  <c r="DJ700" i="1" s="1"/>
  <c r="CW553" i="1"/>
  <c r="DJ553" i="1" s="1"/>
  <c r="CW4" i="1"/>
  <c r="DJ4" i="1" s="1"/>
  <c r="CW504" i="1"/>
  <c r="DJ504" i="1" s="1"/>
  <c r="CW140" i="1"/>
  <c r="DJ140" i="1" s="1"/>
  <c r="CW283" i="1"/>
  <c r="DJ283" i="1" s="1"/>
  <c r="CW352" i="1"/>
  <c r="DJ352" i="1" s="1"/>
  <c r="CW642" i="1"/>
  <c r="DJ642" i="1" s="1"/>
  <c r="CW968" i="1"/>
  <c r="DJ968" i="1" s="1"/>
  <c r="CW171" i="1"/>
  <c r="DJ171" i="1" s="1"/>
  <c r="CW883" i="1"/>
  <c r="DJ883" i="1" s="1"/>
  <c r="CW389" i="1"/>
  <c r="DJ389" i="1" s="1"/>
  <c r="CW325" i="1"/>
  <c r="DJ325" i="1" s="1"/>
  <c r="CW775" i="1"/>
  <c r="DJ775" i="1" s="1"/>
  <c r="DH251" i="1"/>
  <c r="DK251" i="1" s="1"/>
  <c r="DH203" i="1"/>
  <c r="DK203" i="1" s="1"/>
  <c r="DH27" i="1"/>
  <c r="DK27" i="1" s="1"/>
  <c r="CW994" i="1"/>
  <c r="DJ994" i="1" s="1"/>
  <c r="CW485" i="1"/>
  <c r="DJ485" i="1" s="1"/>
  <c r="CW166" i="1"/>
  <c r="DJ166" i="1" s="1"/>
  <c r="CW201" i="1"/>
  <c r="DJ201" i="1" s="1"/>
  <c r="CW308" i="1"/>
  <c r="DJ308" i="1" s="1"/>
  <c r="CW599" i="1"/>
  <c r="DJ599" i="1" s="1"/>
  <c r="CW130" i="1"/>
  <c r="DJ130" i="1" s="1"/>
  <c r="CW790" i="1"/>
  <c r="DJ790" i="1" s="1"/>
  <c r="CW988" i="1"/>
  <c r="DJ988" i="1" s="1"/>
  <c r="CW555" i="1"/>
  <c r="DJ555" i="1" s="1"/>
  <c r="CW465" i="1"/>
  <c r="DJ465" i="1" s="1"/>
  <c r="CW772" i="1"/>
  <c r="DJ772" i="1" s="1"/>
  <c r="CW319" i="1"/>
  <c r="DJ319" i="1" s="1"/>
  <c r="CW399" i="1"/>
  <c r="DJ399" i="1" s="1"/>
  <c r="CW344" i="1"/>
  <c r="DJ344" i="1" s="1"/>
  <c r="CW395" i="1"/>
  <c r="DJ395" i="1" s="1"/>
  <c r="CW196" i="1"/>
  <c r="DJ196" i="1" s="1"/>
  <c r="CW297" i="1"/>
  <c r="DJ297" i="1" s="1"/>
  <c r="CW424" i="1"/>
  <c r="DJ424" i="1" s="1"/>
  <c r="CW377" i="1"/>
  <c r="DJ377" i="1" s="1"/>
  <c r="CW311" i="1"/>
  <c r="DJ311" i="1" s="1"/>
  <c r="CW713" i="1"/>
  <c r="DJ713" i="1" s="1"/>
  <c r="CW664" i="1"/>
  <c r="DJ664" i="1" s="1"/>
  <c r="CW368" i="1"/>
  <c r="DJ368" i="1" s="1"/>
  <c r="CW943" i="1"/>
  <c r="DJ943" i="1" s="1"/>
  <c r="DH171" i="1"/>
  <c r="DK171" i="1" s="1"/>
  <c r="DH231" i="1"/>
  <c r="DK231" i="1" s="1"/>
  <c r="CW834" i="1"/>
  <c r="DJ834" i="1" s="1"/>
  <c r="CW760" i="1"/>
  <c r="DJ760" i="1" s="1"/>
  <c r="CW586" i="1"/>
  <c r="DJ586" i="1" s="1"/>
  <c r="CW373" i="1"/>
  <c r="DJ373" i="1" s="1"/>
  <c r="CW812" i="1"/>
  <c r="DJ812" i="1" s="1"/>
  <c r="CW814" i="1"/>
  <c r="DJ814" i="1" s="1"/>
  <c r="CW513" i="1"/>
  <c r="DJ513" i="1" s="1"/>
  <c r="CW538" i="1"/>
  <c r="DJ538" i="1" s="1"/>
  <c r="CW298" i="1"/>
  <c r="DJ298" i="1" s="1"/>
  <c r="CW66" i="1"/>
  <c r="DJ66" i="1" s="1"/>
  <c r="CW464" i="1"/>
  <c r="DJ464" i="1" s="1"/>
  <c r="CW197" i="1"/>
  <c r="DJ197" i="1" s="1"/>
  <c r="CW580" i="1"/>
  <c r="DJ580" i="1" s="1"/>
  <c r="CW557" i="1"/>
  <c r="DJ557" i="1" s="1"/>
  <c r="CW498" i="1"/>
  <c r="DJ498" i="1" s="1"/>
  <c r="CW326" i="1"/>
  <c r="DJ326" i="1" s="1"/>
  <c r="CW771" i="1"/>
  <c r="DJ771" i="1" s="1"/>
  <c r="CW643" i="1"/>
  <c r="DJ643" i="1" s="1"/>
  <c r="CW964" i="1"/>
  <c r="DJ964" i="1" s="1"/>
  <c r="CW100" i="1"/>
  <c r="DJ100" i="1" s="1"/>
  <c r="CW652" i="1"/>
  <c r="DJ652" i="1" s="1"/>
  <c r="CW977" i="1"/>
  <c r="DJ977" i="1" s="1"/>
  <c r="CW256" i="1"/>
  <c r="DJ256" i="1" s="1"/>
  <c r="CW737" i="1"/>
  <c r="DJ737" i="1" s="1"/>
  <c r="CW609" i="1"/>
  <c r="DJ609" i="1" s="1"/>
  <c r="CW117" i="1"/>
  <c r="DJ117" i="1" s="1"/>
  <c r="CW475" i="1"/>
  <c r="DJ475" i="1" s="1"/>
  <c r="CW799" i="1"/>
  <c r="DJ799" i="1" s="1"/>
  <c r="CW671" i="1"/>
  <c r="DJ671" i="1" s="1"/>
  <c r="CW163" i="1"/>
  <c r="DJ163" i="1" s="1"/>
  <c r="CW934" i="1"/>
  <c r="DJ934" i="1" s="1"/>
  <c r="CW78" i="1"/>
  <c r="DJ78" i="1" s="1"/>
  <c r="CW704" i="1"/>
  <c r="DJ704" i="1" s="1"/>
  <c r="CW554" i="1"/>
  <c r="DJ554" i="1" s="1"/>
  <c r="CW654" i="1"/>
  <c r="DJ654" i="1" s="1"/>
  <c r="CW941" i="1"/>
  <c r="DJ941" i="1" s="1"/>
  <c r="CW944" i="1"/>
  <c r="DJ944" i="1" s="1"/>
  <c r="CW685" i="1"/>
  <c r="DJ685" i="1" s="1"/>
  <c r="CW221" i="1"/>
  <c r="DJ221" i="1" s="1"/>
  <c r="CW328" i="1"/>
  <c r="DJ328" i="1" s="1"/>
  <c r="CW587" i="1"/>
  <c r="DJ587" i="1" s="1"/>
  <c r="CW299" i="1"/>
  <c r="DJ299" i="1" s="1"/>
  <c r="CW207" i="1"/>
  <c r="DJ207" i="1" s="1"/>
  <c r="CW5" i="1"/>
  <c r="DJ5" i="1" s="1"/>
  <c r="CW203" i="1"/>
  <c r="DJ203" i="1" s="1"/>
  <c r="CW600" i="1"/>
  <c r="DJ600" i="1" s="1"/>
  <c r="CW785" i="1"/>
  <c r="DJ785" i="1" s="1"/>
  <c r="CW839" i="1"/>
  <c r="DJ839" i="1" s="1"/>
  <c r="CW332" i="1"/>
  <c r="DJ332" i="1" s="1"/>
  <c r="CW139" i="1"/>
  <c r="DJ139" i="1" s="1"/>
  <c r="DH147" i="1"/>
  <c r="DK147" i="1" s="1"/>
  <c r="DH187" i="1"/>
  <c r="DK187" i="1" s="1"/>
  <c r="DH19" i="1"/>
  <c r="DK19" i="1" s="1"/>
  <c r="DH275" i="1"/>
  <c r="DK275" i="1" s="1"/>
  <c r="DH135" i="1"/>
  <c r="DK135" i="1" s="1"/>
  <c r="DH327" i="1"/>
  <c r="DK327" i="1" s="1"/>
  <c r="CW466" i="1"/>
  <c r="DJ466" i="1" s="1"/>
  <c r="CW696" i="1"/>
  <c r="DJ696" i="1" s="1"/>
  <c r="CW936" i="1"/>
  <c r="DJ936" i="1" s="1"/>
  <c r="CW912" i="1"/>
  <c r="DJ912" i="1" s="1"/>
  <c r="CW592" i="1"/>
  <c r="DJ592" i="1" s="1"/>
  <c r="CW813" i="1"/>
  <c r="DJ813" i="1" s="1"/>
  <c r="CW800" i="1"/>
  <c r="DJ800" i="1" s="1"/>
  <c r="CW920" i="1"/>
  <c r="DJ920" i="1" s="1"/>
  <c r="CW181" i="1"/>
  <c r="DJ181" i="1" s="1"/>
  <c r="CW506" i="1"/>
  <c r="DJ506" i="1" s="1"/>
  <c r="CW861" i="1"/>
  <c r="DJ861" i="1" s="1"/>
  <c r="CW394" i="1"/>
  <c r="DJ394" i="1" s="1"/>
  <c r="DH263" i="1"/>
  <c r="DK263" i="1" s="1"/>
  <c r="DH159" i="1"/>
  <c r="DK159" i="1" s="1"/>
  <c r="DH119" i="1"/>
  <c r="DK119" i="1" s="1"/>
  <c r="DH211" i="1"/>
  <c r="DK211" i="1" s="1"/>
  <c r="CW402" i="1"/>
  <c r="DJ402" i="1" s="1"/>
  <c r="CW730" i="1"/>
  <c r="DJ730" i="1" s="1"/>
  <c r="CW872" i="1"/>
  <c r="DJ872" i="1" s="1"/>
  <c r="CW665" i="1"/>
  <c r="DJ665" i="1" s="1"/>
  <c r="CW109" i="1"/>
  <c r="DJ109" i="1" s="1"/>
  <c r="CW21" i="1"/>
  <c r="DJ21" i="1" s="1"/>
  <c r="CW403" i="1"/>
  <c r="DJ403" i="1" s="1"/>
  <c r="CW94" i="1"/>
  <c r="DJ94" i="1" s="1"/>
  <c r="CW156" i="1"/>
  <c r="DJ156" i="1" s="1"/>
  <c r="CW523" i="1"/>
  <c r="DJ523" i="1" s="1"/>
  <c r="CW173" i="1"/>
  <c r="DJ173" i="1" s="1"/>
  <c r="CW59" i="1"/>
  <c r="DJ59" i="1" s="1"/>
  <c r="CW440" i="1"/>
  <c r="DJ440" i="1" s="1"/>
  <c r="CW625" i="1"/>
  <c r="DJ625" i="1" s="1"/>
  <c r="CW491" i="1"/>
  <c r="DJ491" i="1" s="1"/>
  <c r="CW324" i="1"/>
  <c r="DJ324" i="1" s="1"/>
  <c r="CW500" i="1"/>
  <c r="DJ500" i="1" s="1"/>
  <c r="CW251" i="1"/>
  <c r="DJ251" i="1" s="1"/>
  <c r="CW978" i="1"/>
  <c r="DJ978" i="1" s="1"/>
  <c r="CW249" i="1"/>
  <c r="DJ249" i="1" s="1"/>
  <c r="CW615" i="1"/>
  <c r="DJ615" i="1" s="1"/>
  <c r="CW70" i="1"/>
  <c r="DJ70" i="1" s="1"/>
  <c r="CW987" i="1"/>
  <c r="DJ987" i="1" s="1"/>
  <c r="CW451" i="1"/>
  <c r="DJ451" i="1" s="1"/>
  <c r="CW818" i="1"/>
  <c r="DJ818" i="1" s="1"/>
  <c r="CW334" i="1"/>
  <c r="DJ334" i="1" s="1"/>
  <c r="CW408" i="1"/>
  <c r="DJ408" i="1" s="1"/>
  <c r="CW866" i="1"/>
  <c r="DJ866" i="1" s="1"/>
  <c r="CW38" i="1"/>
  <c r="DJ38" i="1" s="1"/>
  <c r="CW697" i="1"/>
  <c r="DJ697" i="1" s="1"/>
  <c r="CW15" i="1"/>
  <c r="DJ15" i="1" s="1"/>
  <c r="CW371" i="1"/>
  <c r="DJ371" i="1" s="1"/>
  <c r="CW202" i="1"/>
  <c r="DJ202" i="1" s="1"/>
  <c r="CW481" i="1"/>
  <c r="DJ481" i="1" s="1"/>
  <c r="CW670" i="1"/>
  <c r="DJ670" i="1" s="1"/>
  <c r="CW896" i="1"/>
  <c r="DJ896" i="1" s="1"/>
  <c r="CW123" i="1"/>
  <c r="DJ123" i="1" s="1"/>
  <c r="CW525" i="1"/>
  <c r="DJ525" i="1" s="1"/>
  <c r="CW360" i="1"/>
  <c r="DJ360" i="1" s="1"/>
  <c r="CW595" i="1"/>
  <c r="DJ595" i="1" s="1"/>
  <c r="CW307" i="1"/>
  <c r="DJ307" i="1" s="1"/>
  <c r="CW215" i="1"/>
  <c r="DJ215" i="1" s="1"/>
  <c r="CW591" i="1"/>
  <c r="DJ591" i="1" s="1"/>
  <c r="CW303" i="1"/>
  <c r="DJ303" i="1" s="1"/>
  <c r="CW211" i="1"/>
  <c r="DJ211" i="1" s="1"/>
  <c r="CW924" i="1"/>
  <c r="DJ924" i="1" s="1"/>
  <c r="CW505" i="1"/>
  <c r="DJ505" i="1" s="1"/>
  <c r="CW897" i="1"/>
  <c r="DJ897" i="1" s="1"/>
  <c r="CW124" i="1"/>
  <c r="DJ124" i="1" s="1"/>
  <c r="CW547" i="1"/>
  <c r="DJ547" i="1" s="1"/>
  <c r="CW881" i="1"/>
  <c r="DJ881" i="1" s="1"/>
  <c r="CW925" i="1"/>
  <c r="DJ925" i="1" s="1"/>
  <c r="CW161" i="1"/>
  <c r="DJ161" i="1" s="1"/>
  <c r="CW279" i="1"/>
  <c r="DJ279" i="1" s="1"/>
  <c r="CW266" i="1"/>
  <c r="DJ266" i="1" s="1"/>
  <c r="CW414" i="1"/>
  <c r="DJ414" i="1" s="1"/>
  <c r="CW784" i="1"/>
  <c r="DJ784" i="1" s="1"/>
  <c r="CW774" i="1"/>
  <c r="DJ774" i="1" s="1"/>
  <c r="CW742" i="1"/>
  <c r="DJ742" i="1" s="1"/>
  <c r="CW909" i="1"/>
  <c r="DJ909" i="1" s="1"/>
  <c r="CW305" i="1"/>
  <c r="DJ305" i="1" s="1"/>
  <c r="CW107" i="1"/>
  <c r="DJ107" i="1" s="1"/>
  <c r="CW121" i="1"/>
  <c r="DJ121" i="1" s="1"/>
  <c r="CW351" i="1"/>
  <c r="DJ351" i="1" s="1"/>
  <c r="CW927" i="1"/>
  <c r="DJ927" i="1" s="1"/>
  <c r="CW739" i="1"/>
  <c r="DJ739" i="1" s="1"/>
  <c r="CW900" i="1"/>
  <c r="DJ900" i="1" s="1"/>
  <c r="CW44" i="1"/>
  <c r="DJ44" i="1" s="1"/>
  <c r="CW849" i="1"/>
  <c r="DJ849" i="1" s="1"/>
  <c r="CW448" i="1"/>
  <c r="DJ448" i="1" s="1"/>
  <c r="CW535" i="1"/>
  <c r="DJ535" i="1" s="1"/>
  <c r="CW705" i="1"/>
  <c r="DJ705" i="1" s="1"/>
  <c r="CW577" i="1"/>
  <c r="DJ577" i="1" s="1"/>
  <c r="CW273" i="1"/>
  <c r="DJ273" i="1" s="1"/>
  <c r="CW796" i="1"/>
  <c r="DJ796" i="1" s="1"/>
  <c r="CW540" i="1"/>
  <c r="DJ540" i="1" s="1"/>
  <c r="CW85" i="1"/>
  <c r="DJ85" i="1" s="1"/>
  <c r="CW347" i="1"/>
  <c r="DJ347" i="1" s="1"/>
  <c r="CW490" i="1"/>
  <c r="DJ490" i="1" s="1"/>
  <c r="CW318" i="1"/>
  <c r="DJ318" i="1" s="1"/>
  <c r="CW767" i="1"/>
  <c r="DJ767" i="1" s="1"/>
  <c r="CW639" i="1"/>
  <c r="DJ639" i="1" s="1"/>
  <c r="CW955" i="1"/>
  <c r="DJ955" i="1" s="1"/>
  <c r="CW902" i="1"/>
  <c r="DJ902" i="1" s="1"/>
  <c r="CW410" i="1"/>
  <c r="DJ410" i="1" s="1"/>
  <c r="CW110" i="1"/>
  <c r="DJ110" i="1" s="1"/>
  <c r="CW738" i="1"/>
  <c r="DJ738" i="1" s="1"/>
  <c r="CW374" i="1"/>
  <c r="DJ374" i="1" s="1"/>
  <c r="CW590" i="1"/>
  <c r="DJ590" i="1" s="1"/>
  <c r="CW837" i="1"/>
  <c r="DJ837" i="1" s="1"/>
  <c r="CW880" i="1"/>
  <c r="DJ880" i="1" s="1"/>
  <c r="CW115" i="1"/>
  <c r="DJ115" i="1" s="1"/>
  <c r="CW653" i="1"/>
  <c r="DJ653" i="1" s="1"/>
  <c r="CW189" i="1"/>
  <c r="DJ189" i="1" s="1"/>
  <c r="CW624" i="1"/>
  <c r="DJ624" i="1" s="1"/>
  <c r="CW67" i="1"/>
  <c r="DJ67" i="1" s="1"/>
  <c r="CW129" i="1"/>
  <c r="DJ129" i="1" s="1"/>
  <c r="CW472" i="1"/>
  <c r="DJ472" i="1" s="1"/>
  <c r="CW455" i="1"/>
  <c r="DJ455" i="1" s="1"/>
  <c r="CW267" i="1"/>
  <c r="DJ267" i="1" s="1"/>
  <c r="CW95" i="1"/>
  <c r="DJ95" i="1" s="1"/>
  <c r="CW154" i="1"/>
  <c r="DJ154" i="1" s="1"/>
  <c r="CW989" i="1"/>
  <c r="DJ989" i="1" s="1"/>
  <c r="CW550" i="1"/>
  <c r="DJ550" i="1" s="1"/>
  <c r="CW453" i="1"/>
  <c r="DJ453" i="1" s="1"/>
  <c r="CW16" i="1"/>
  <c r="DJ16" i="1" s="1"/>
  <c r="CW946" i="1"/>
  <c r="DJ946" i="1" s="1"/>
  <c r="CW242" i="1"/>
  <c r="DJ242" i="1" s="1"/>
  <c r="CW887" i="1"/>
  <c r="DJ887" i="1" s="1"/>
  <c r="CW53" i="1"/>
  <c r="DJ53" i="1" s="1"/>
  <c r="CW435" i="1"/>
  <c r="DJ435" i="1" s="1"/>
  <c r="CW694" i="1"/>
  <c r="DJ694" i="1" s="1"/>
  <c r="CW867" i="1"/>
  <c r="DJ867" i="1" s="1"/>
  <c r="CW128" i="1"/>
  <c r="DJ128" i="1" s="1"/>
  <c r="CW684" i="1"/>
  <c r="DJ684" i="1" s="1"/>
  <c r="CW295" i="1"/>
  <c r="DJ295" i="1" s="1"/>
  <c r="CW93" i="1"/>
  <c r="DJ93" i="1" s="1"/>
  <c r="CW698" i="1"/>
  <c r="DJ698" i="1" s="1"/>
  <c r="CW420" i="1"/>
  <c r="DJ420" i="1" s="1"/>
  <c r="CW853" i="1"/>
  <c r="DJ853" i="1" s="1"/>
  <c r="CW323" i="1"/>
  <c r="DJ323" i="1" s="1"/>
  <c r="CW817" i="1"/>
  <c r="DJ817" i="1" s="1"/>
  <c r="CW543" i="1"/>
  <c r="DJ543" i="1" s="1"/>
  <c r="CW306" i="1"/>
  <c r="DJ306" i="1" s="1"/>
  <c r="CW126" i="1"/>
  <c r="DJ126" i="1" s="1"/>
  <c r="CW302" i="1"/>
  <c r="DJ302" i="1" s="1"/>
  <c r="CW437" i="1"/>
  <c r="DJ437" i="1" s="1"/>
  <c r="CW846" i="1"/>
  <c r="DJ846" i="1" s="1"/>
  <c r="CW754" i="1"/>
  <c r="DJ754" i="1" s="1"/>
  <c r="CW606" i="1"/>
  <c r="DJ606" i="1" s="1"/>
  <c r="CW34" i="1"/>
  <c r="DJ34" i="1" s="1"/>
  <c r="CW832" i="1"/>
  <c r="DJ832" i="1" s="1"/>
  <c r="CW91" i="1"/>
  <c r="DJ91" i="1" s="1"/>
  <c r="CW433" i="1"/>
  <c r="DJ433" i="1" s="1"/>
  <c r="CW868" i="1"/>
  <c r="DJ868" i="1" s="1"/>
  <c r="CW913" i="1"/>
  <c r="DJ913" i="1" s="1"/>
  <c r="CW721" i="1"/>
  <c r="DJ721" i="1" s="1"/>
  <c r="CW289" i="1"/>
  <c r="DJ289" i="1" s="1"/>
  <c r="CW363" i="1"/>
  <c r="DJ363" i="1" s="1"/>
  <c r="CW304" i="1"/>
  <c r="DJ304" i="1" s="1"/>
  <c r="CW407" i="1"/>
  <c r="DJ407" i="1" s="1"/>
  <c r="CW807" i="1"/>
  <c r="DJ807" i="1" s="1"/>
  <c r="CW889" i="1"/>
  <c r="DJ889" i="1" s="1"/>
  <c r="CW263" i="1"/>
  <c r="DJ263" i="1" s="1"/>
  <c r="CW434" i="1"/>
  <c r="DJ434" i="1" s="1"/>
  <c r="CW185" i="1"/>
  <c r="DJ185" i="1" s="1"/>
  <c r="CW419" i="1"/>
  <c r="DJ419" i="1" s="1"/>
  <c r="CW357" i="1"/>
  <c r="DJ357" i="1" s="1"/>
  <c r="CW98" i="1"/>
  <c r="DJ98" i="1" s="1"/>
  <c r="DH103" i="1"/>
  <c r="DK103" i="1" s="1"/>
  <c r="DH39" i="1"/>
  <c r="DK39" i="1" s="1"/>
  <c r="DH99" i="1"/>
  <c r="DK99" i="1" s="1"/>
  <c r="CW674" i="1"/>
  <c r="DJ674" i="1" s="1"/>
  <c r="CW309" i="1"/>
  <c r="DJ309" i="1" s="1"/>
  <c r="CW633" i="1"/>
  <c r="DJ633" i="1" s="1"/>
  <c r="CW77" i="1"/>
  <c r="DJ77" i="1" s="1"/>
  <c r="CW492" i="1"/>
  <c r="DJ492" i="1" s="1"/>
  <c r="CW219" i="1"/>
  <c r="DJ219" i="1" s="1"/>
  <c r="CW216" i="1"/>
  <c r="DJ216" i="1" s="1"/>
  <c r="CW720" i="1"/>
  <c r="DJ720" i="1" s="1"/>
  <c r="CW570" i="1"/>
  <c r="DJ570" i="1" s="1"/>
  <c r="CW929" i="1"/>
  <c r="DJ929" i="1" s="1"/>
  <c r="CW400" i="1"/>
  <c r="DJ400" i="1" s="1"/>
  <c r="CW463" i="1"/>
  <c r="DJ463" i="1" s="1"/>
  <c r="CW275" i="1"/>
  <c r="DJ275" i="1" s="1"/>
  <c r="CW480" i="1"/>
  <c r="DJ480" i="1" s="1"/>
  <c r="CW476" i="1"/>
  <c r="DJ476" i="1" s="1"/>
  <c r="CW459" i="1"/>
  <c r="DJ459" i="1" s="1"/>
  <c r="CW271" i="1"/>
  <c r="DJ271" i="1" s="1"/>
  <c r="CW860" i="1"/>
  <c r="DJ860" i="1" s="1"/>
  <c r="CW804" i="1"/>
  <c r="DJ804" i="1" s="1"/>
  <c r="CW544" i="1"/>
  <c r="DJ544" i="1" s="1"/>
  <c r="CW361" i="1"/>
  <c r="DJ361" i="1" s="1"/>
  <c r="CW908" i="1"/>
  <c r="DJ908" i="1" s="1"/>
  <c r="CW280" i="1"/>
  <c r="DJ280" i="1" s="1"/>
  <c r="CW441" i="1"/>
  <c r="DJ441" i="1" s="1"/>
  <c r="CW724" i="1"/>
  <c r="DJ724" i="1" s="1"/>
  <c r="CW164" i="1"/>
  <c r="DJ164" i="1" s="1"/>
  <c r="CW471" i="1"/>
  <c r="DJ471" i="1" s="1"/>
  <c r="CW743" i="1"/>
  <c r="DJ743" i="1" s="1"/>
  <c r="CW794" i="1"/>
  <c r="DJ794" i="1" s="1"/>
  <c r="CW71" i="1"/>
  <c r="DJ71" i="1" s="1"/>
  <c r="CW421" i="1"/>
  <c r="DJ421" i="1" s="1"/>
  <c r="CW37" i="1"/>
  <c r="DJ37" i="1" s="1"/>
  <c r="CW387" i="1"/>
  <c r="DJ387" i="1" s="1"/>
  <c r="DH255" i="1"/>
  <c r="DK255" i="1" s="1"/>
  <c r="CW282" i="1"/>
  <c r="DJ282" i="1" s="1"/>
  <c r="CW610" i="1"/>
  <c r="DJ610" i="1" s="1"/>
  <c r="CW111" i="1"/>
  <c r="DJ111" i="1" s="1"/>
  <c r="CW942" i="1"/>
  <c r="DJ942" i="1" s="1"/>
  <c r="CW122" i="1"/>
  <c r="DJ122" i="1" s="1"/>
  <c r="CW90" i="1"/>
  <c r="DJ90" i="1" s="1"/>
  <c r="CW688" i="1"/>
  <c r="DJ688" i="1" s="1"/>
  <c r="CW638" i="1"/>
  <c r="DJ638" i="1" s="1"/>
  <c r="CW960" i="1"/>
  <c r="DJ960" i="1" s="1"/>
  <c r="CW192" i="1"/>
  <c r="DJ192" i="1" s="1"/>
  <c r="CW871" i="1"/>
  <c r="DJ871" i="1" s="1"/>
  <c r="CW75" i="1"/>
  <c r="DJ75" i="1" s="1"/>
  <c r="CW33" i="1"/>
  <c r="DJ33" i="1" s="1"/>
  <c r="CW707" i="1"/>
  <c r="DJ707" i="1" s="1"/>
  <c r="CW199" i="1"/>
  <c r="DJ199" i="1" s="1"/>
  <c r="CW268" i="1"/>
  <c r="DJ268" i="1" s="1"/>
  <c r="CW396" i="1"/>
  <c r="DJ396" i="1" s="1"/>
  <c r="CW232" i="1"/>
  <c r="DJ232" i="1" s="1"/>
  <c r="CW673" i="1"/>
  <c r="DJ673" i="1" s="1"/>
  <c r="CW241" i="1"/>
  <c r="DJ241" i="1" s="1"/>
  <c r="CW732" i="1"/>
  <c r="DJ732" i="1" s="1"/>
  <c r="CW376" i="1"/>
  <c r="DJ376" i="1" s="1"/>
  <c r="CW315" i="1"/>
  <c r="DJ315" i="1" s="1"/>
  <c r="CW330" i="1"/>
  <c r="DJ330" i="1" s="1"/>
  <c r="CW61" i="1"/>
  <c r="DJ61" i="1" s="1"/>
  <c r="CW911" i="1"/>
  <c r="DJ911" i="1" s="1"/>
  <c r="CW735" i="1"/>
  <c r="DJ735" i="1" s="1"/>
  <c r="CW870" i="1"/>
  <c r="DJ870" i="1" s="1"/>
  <c r="CW250" i="1"/>
  <c r="DJ250" i="1" s="1"/>
  <c r="CW462" i="1"/>
  <c r="DJ462" i="1" s="1"/>
  <c r="CW576" i="1"/>
  <c r="DJ576" i="1" s="1"/>
  <c r="CW682" i="1"/>
  <c r="DJ682" i="1" s="1"/>
  <c r="CW526" i="1"/>
  <c r="DJ526" i="1" s="1"/>
  <c r="CW805" i="1"/>
  <c r="DJ805" i="1" s="1"/>
  <c r="CW816" i="1"/>
  <c r="DJ816" i="1" s="1"/>
  <c r="CW963" i="1"/>
  <c r="DJ963" i="1" s="1"/>
  <c r="CW749" i="1"/>
  <c r="DJ749" i="1" s="1"/>
  <c r="CW621" i="1"/>
  <c r="DJ621" i="1" s="1"/>
  <c r="CW285" i="1"/>
  <c r="DJ285" i="1" s="1"/>
  <c r="CW35" i="1"/>
  <c r="DJ35" i="1" s="1"/>
  <c r="CW97" i="1"/>
  <c r="DJ97" i="1" s="1"/>
  <c r="CW468" i="1"/>
  <c r="DJ468" i="1" s="1"/>
  <c r="CW423" i="1"/>
  <c r="DJ423" i="1" s="1"/>
  <c r="CW235" i="1"/>
  <c r="DJ235" i="1" s="1"/>
  <c r="CW728" i="1"/>
  <c r="DJ728" i="1" s="1"/>
  <c r="CW132" i="1"/>
  <c r="DJ132" i="1" s="1"/>
  <c r="CW515" i="1"/>
  <c r="DJ515" i="1" s="1"/>
  <c r="CW852" i="1"/>
  <c r="DJ852" i="1" s="1"/>
  <c r="CW281" i="1"/>
  <c r="DJ281" i="1" s="1"/>
  <c r="CW145" i="1"/>
  <c r="DJ145" i="1" s="1"/>
  <c r="CW264" i="1"/>
  <c r="DJ264" i="1" s="1"/>
  <c r="CW246" i="1"/>
  <c r="DJ246" i="1" s="1"/>
  <c r="CW288" i="1"/>
  <c r="DJ288" i="1" s="1"/>
  <c r="CW3" i="1"/>
  <c r="DJ3" i="1" s="1"/>
  <c r="DW285" i="1" l="1"/>
  <c r="DX285" i="1"/>
  <c r="DW264" i="1"/>
  <c r="DX264" i="1"/>
  <c r="DW816" i="1"/>
  <c r="DX816" i="1"/>
  <c r="EB3" i="1"/>
  <c r="DW621" i="1"/>
  <c r="DX621" i="1"/>
  <c r="DX610" i="1"/>
  <c r="DW610" i="1"/>
  <c r="DW441" i="1"/>
  <c r="DX441" i="1"/>
  <c r="DW459" i="1"/>
  <c r="DX459" i="1"/>
  <c r="DW846" i="1"/>
  <c r="DX846" i="1"/>
  <c r="DW267" i="1"/>
  <c r="DX267" i="1"/>
  <c r="DW318" i="1"/>
  <c r="DX318" i="1"/>
  <c r="DW44" i="1"/>
  <c r="DX44" i="1"/>
  <c r="DX414" i="1"/>
  <c r="DW414" i="1"/>
  <c r="DX897" i="1"/>
  <c r="DW897" i="1"/>
  <c r="DW896" i="1"/>
  <c r="DX896" i="1"/>
  <c r="DW371" i="1"/>
  <c r="DX371" i="1"/>
  <c r="DW451" i="1"/>
  <c r="DX451" i="1"/>
  <c r="DW249" i="1"/>
  <c r="DX249" i="1"/>
  <c r="DW324" i="1"/>
  <c r="DX324" i="1"/>
  <c r="DW665" i="1"/>
  <c r="DX665" i="1"/>
  <c r="DW912" i="1"/>
  <c r="DX912" i="1"/>
  <c r="DX839" i="1"/>
  <c r="DW839" i="1"/>
  <c r="DW328" i="1"/>
  <c r="DX328" i="1"/>
  <c r="DW78" i="1"/>
  <c r="DX78" i="1"/>
  <c r="DX799" i="1"/>
  <c r="DW799" i="1"/>
  <c r="DX737" i="1"/>
  <c r="DW737" i="1"/>
  <c r="DW326" i="1"/>
  <c r="DX326" i="1"/>
  <c r="DX424" i="1"/>
  <c r="DW424" i="1"/>
  <c r="DW465" i="1"/>
  <c r="DX465" i="1"/>
  <c r="DW130" i="1"/>
  <c r="DX130" i="1"/>
  <c r="DW166" i="1"/>
  <c r="DX166" i="1"/>
  <c r="DW132" i="1"/>
  <c r="DX132" i="1"/>
  <c r="DW192" i="1"/>
  <c r="DX192" i="1"/>
  <c r="DW37" i="1"/>
  <c r="DX37" i="1"/>
  <c r="DW77" i="1"/>
  <c r="DX77" i="1"/>
  <c r="DW263" i="1"/>
  <c r="DX263" i="1"/>
  <c r="DW832" i="1"/>
  <c r="DX832" i="1"/>
  <c r="DX550" i="1"/>
  <c r="DW550" i="1"/>
  <c r="DX925" i="1"/>
  <c r="DW925" i="1"/>
  <c r="DW281" i="1"/>
  <c r="DX281" i="1"/>
  <c r="DW97" i="1"/>
  <c r="DX97" i="1"/>
  <c r="DX526" i="1"/>
  <c r="DW526" i="1"/>
  <c r="DW122" i="1"/>
  <c r="DX122" i="1"/>
  <c r="DW421" i="1"/>
  <c r="DX421" i="1"/>
  <c r="DW280" i="1"/>
  <c r="DX280" i="1"/>
  <c r="DW216" i="1"/>
  <c r="DX216" i="1"/>
  <c r="DW423" i="1"/>
  <c r="DX423" i="1"/>
  <c r="DX735" i="1"/>
  <c r="DW735" i="1"/>
  <c r="DW145" i="1"/>
  <c r="DX145" i="1"/>
  <c r="DX462" i="1"/>
  <c r="DW462" i="1"/>
  <c r="DW232" i="1"/>
  <c r="DX232" i="1"/>
  <c r="DW90" i="1"/>
  <c r="DX90" i="1"/>
  <c r="DX743" i="1"/>
  <c r="DW743" i="1"/>
  <c r="DX544" i="1"/>
  <c r="DW544" i="1"/>
  <c r="DW357" i="1"/>
  <c r="DX357" i="1"/>
  <c r="DX853" i="1"/>
  <c r="DW853" i="1"/>
  <c r="DW374" i="1"/>
  <c r="DX374" i="1"/>
  <c r="DW351" i="1"/>
  <c r="DX351" i="1"/>
  <c r="DX909" i="1"/>
  <c r="DW909" i="1"/>
  <c r="DW728" i="1"/>
  <c r="DX728" i="1"/>
  <c r="DX749" i="1"/>
  <c r="DW749" i="1"/>
  <c r="DW250" i="1"/>
  <c r="DX250" i="1"/>
  <c r="DX396" i="1"/>
  <c r="DW396" i="1"/>
  <c r="DW471" i="1"/>
  <c r="DX471" i="1"/>
  <c r="DW804" i="1"/>
  <c r="DX804" i="1"/>
  <c r="DX400" i="1"/>
  <c r="DW400" i="1"/>
  <c r="DW633" i="1"/>
  <c r="DX633" i="1"/>
  <c r="DW852" i="1"/>
  <c r="DX852" i="1"/>
  <c r="DX682" i="1"/>
  <c r="DW682" i="1"/>
  <c r="DW330" i="1"/>
  <c r="DX330" i="1"/>
  <c r="DW673" i="1"/>
  <c r="DX673" i="1"/>
  <c r="DW199" i="1"/>
  <c r="DX199" i="1"/>
  <c r="DW688" i="1"/>
  <c r="DX688" i="1"/>
  <c r="DW387" i="1"/>
  <c r="DX387" i="1"/>
  <c r="DW794" i="1"/>
  <c r="DX794" i="1"/>
  <c r="DW724" i="1"/>
  <c r="DX724" i="1"/>
  <c r="DW361" i="1"/>
  <c r="DX361" i="1"/>
  <c r="DW275" i="1"/>
  <c r="DX275" i="1"/>
  <c r="DX570" i="1"/>
  <c r="DW570" i="1"/>
  <c r="DX492" i="1"/>
  <c r="DW492" i="1"/>
  <c r="DX674" i="1"/>
  <c r="DW674" i="1"/>
  <c r="DW98" i="1"/>
  <c r="DX98" i="1"/>
  <c r="DX434" i="1"/>
  <c r="DW434" i="1"/>
  <c r="DW407" i="1"/>
  <c r="DX407" i="1"/>
  <c r="DX721" i="1"/>
  <c r="DW721" i="1"/>
  <c r="DW754" i="1"/>
  <c r="DX754" i="1"/>
  <c r="DX887" i="1"/>
  <c r="DW887" i="1"/>
  <c r="DW453" i="1"/>
  <c r="DX453" i="1"/>
  <c r="DW129" i="1"/>
  <c r="DX129" i="1"/>
  <c r="DW653" i="1"/>
  <c r="DX653" i="1"/>
  <c r="DX590" i="1"/>
  <c r="DW590" i="1"/>
  <c r="DW85" i="1"/>
  <c r="DX85" i="1"/>
  <c r="DW577" i="1"/>
  <c r="DX577" i="1"/>
  <c r="DX927" i="1"/>
  <c r="DW927" i="1"/>
  <c r="DW784" i="1"/>
  <c r="DX784" i="1"/>
  <c r="DW211" i="1"/>
  <c r="DX211" i="1"/>
  <c r="DW307" i="1"/>
  <c r="DX307" i="1"/>
  <c r="DW38" i="1"/>
  <c r="DX38" i="1"/>
  <c r="DW818" i="1"/>
  <c r="DX818" i="1"/>
  <c r="DX440" i="1"/>
  <c r="DW440" i="1"/>
  <c r="DW156" i="1"/>
  <c r="DX156" i="1"/>
  <c r="DW109" i="1"/>
  <c r="DX109" i="1"/>
  <c r="DX402" i="1"/>
  <c r="DW402" i="1"/>
  <c r="DW181" i="1"/>
  <c r="DX181" i="1"/>
  <c r="DX466" i="1"/>
  <c r="DW466" i="1"/>
  <c r="DW332" i="1"/>
  <c r="DX332" i="1"/>
  <c r="DW203" i="1"/>
  <c r="DX203" i="1"/>
  <c r="DW587" i="1"/>
  <c r="DX587" i="1"/>
  <c r="DX652" i="1"/>
  <c r="DW652" i="1"/>
  <c r="DW298" i="1"/>
  <c r="DX298" i="1"/>
  <c r="DW377" i="1"/>
  <c r="DX377" i="1"/>
  <c r="DW395" i="1"/>
  <c r="DX395" i="1"/>
  <c r="DW772" i="1"/>
  <c r="DX772" i="1"/>
  <c r="DW790" i="1"/>
  <c r="DX790" i="1"/>
  <c r="DW201" i="1"/>
  <c r="DX201" i="1"/>
  <c r="DW325" i="1"/>
  <c r="DX325" i="1"/>
  <c r="DW140" i="1"/>
  <c r="DX140" i="1"/>
  <c r="DW700" i="1"/>
  <c r="DX700" i="1"/>
  <c r="DX845" i="1"/>
  <c r="DW845" i="1"/>
  <c r="DW346" i="1"/>
  <c r="DX346" i="1"/>
  <c r="DW108" i="1"/>
  <c r="DX108" i="1"/>
  <c r="DW277" i="1"/>
  <c r="DX277" i="1"/>
  <c r="DW965" i="1"/>
  <c r="DX965" i="1"/>
  <c r="DW930" i="1"/>
  <c r="DX930" i="1"/>
  <c r="DW882" i="1"/>
  <c r="DX882" i="1"/>
  <c r="DW391" i="1"/>
  <c r="DX391" i="1"/>
  <c r="DX773" i="1"/>
  <c r="DW773" i="1"/>
  <c r="DX966" i="1"/>
  <c r="DW966" i="1"/>
  <c r="DX634" i="1"/>
  <c r="DW634" i="1"/>
  <c r="DW878" i="1"/>
  <c r="DX878" i="1"/>
  <c r="DW792" i="1"/>
  <c r="DX792" i="1"/>
  <c r="DW409" i="1"/>
  <c r="DX409" i="1"/>
  <c r="DX484" i="1"/>
  <c r="DW484" i="1"/>
  <c r="DW808" i="1"/>
  <c r="DX808" i="1"/>
  <c r="DW257" i="1"/>
  <c r="DX257" i="1"/>
  <c r="DW876" i="1"/>
  <c r="DX876" i="1"/>
  <c r="DX502" i="1"/>
  <c r="DW502" i="1"/>
  <c r="DX741" i="1"/>
  <c r="DW741" i="1"/>
  <c r="DX432" i="1"/>
  <c r="DW432" i="1"/>
  <c r="DW23" i="1"/>
  <c r="DX23" i="1"/>
  <c r="DW611" i="1"/>
  <c r="DX611" i="1"/>
  <c r="DX899" i="1"/>
  <c r="DW899" i="1"/>
  <c r="DX522" i="1"/>
  <c r="DW522" i="1"/>
  <c r="DW886" i="1"/>
  <c r="DX886" i="1"/>
  <c r="DX917" i="1"/>
  <c r="DW917" i="1"/>
  <c r="DW49" i="1"/>
  <c r="DX49" i="1"/>
  <c r="DW667" i="1"/>
  <c r="DX667" i="1"/>
  <c r="DW120" i="1"/>
  <c r="DX120" i="1"/>
  <c r="DX825" i="1"/>
  <c r="DW825" i="1"/>
  <c r="DW744" i="1"/>
  <c r="DX744" i="1"/>
  <c r="DW342" i="1"/>
  <c r="DX342" i="1"/>
  <c r="DW320" i="1"/>
  <c r="DX320" i="1"/>
  <c r="DW169" i="1"/>
  <c r="DX169" i="1"/>
  <c r="DX857" i="1"/>
  <c r="DW857" i="1"/>
  <c r="DW415" i="1"/>
  <c r="DX415" i="1"/>
  <c r="DW56" i="1"/>
  <c r="DX56" i="1"/>
  <c r="DW104" i="1"/>
  <c r="DX104" i="1"/>
  <c r="DW627" i="1"/>
  <c r="DX627" i="1"/>
  <c r="DW80" i="1"/>
  <c r="DX80" i="1"/>
  <c r="DW101" i="1"/>
  <c r="DX101" i="1"/>
  <c r="DW429" i="1"/>
  <c r="DX429" i="1"/>
  <c r="DW150" i="1"/>
  <c r="DX150" i="1"/>
  <c r="DW149" i="1"/>
  <c r="DX149" i="1"/>
  <c r="DW255" i="1"/>
  <c r="DX255" i="1"/>
  <c r="DW413" i="1"/>
  <c r="DX413" i="1"/>
  <c r="DW54" i="1"/>
  <c r="DX54" i="1"/>
  <c r="DW712" i="1"/>
  <c r="DX712" i="1"/>
  <c r="DW259" i="1"/>
  <c r="DX259" i="1"/>
  <c r="DX719" i="1"/>
  <c r="DW719" i="1"/>
  <c r="DX488" i="1"/>
  <c r="DW488" i="1"/>
  <c r="DX761" i="1"/>
  <c r="DW761" i="1"/>
  <c r="DW509" i="1"/>
  <c r="DX509" i="1"/>
  <c r="DW41" i="1"/>
  <c r="DX41" i="1"/>
  <c r="DW224" i="1"/>
  <c r="DX224" i="1"/>
  <c r="DW776" i="1"/>
  <c r="DX776" i="1"/>
  <c r="DW269" i="1"/>
  <c r="DX269" i="1"/>
  <c r="DX604" i="1"/>
  <c r="DW604" i="1"/>
  <c r="DX982" i="1"/>
  <c r="DW982" i="1"/>
  <c r="DX691" i="1"/>
  <c r="DW691" i="1"/>
  <c r="DW894" i="1"/>
  <c r="DX894" i="1"/>
  <c r="DW770" i="1"/>
  <c r="DX770" i="1"/>
  <c r="DW226" i="1"/>
  <c r="DX226" i="1"/>
  <c r="DW233" i="1"/>
  <c r="DX233" i="1"/>
  <c r="DW265" i="1"/>
  <c r="DX265" i="1"/>
  <c r="DX958" i="1"/>
  <c r="DW958" i="1"/>
  <c r="DW114" i="1"/>
  <c r="DX114" i="1"/>
  <c r="DW158" i="1"/>
  <c r="DX158" i="1"/>
  <c r="DX524" i="1"/>
  <c r="DW524" i="1"/>
  <c r="DX759" i="1"/>
  <c r="DW759" i="1"/>
  <c r="DW321" i="1"/>
  <c r="DX321" i="1"/>
  <c r="DX422" i="1"/>
  <c r="DW422" i="1"/>
  <c r="DW335" i="1"/>
  <c r="DX335" i="1"/>
  <c r="DW529" i="1"/>
  <c r="DX529" i="1"/>
  <c r="DW810" i="1"/>
  <c r="DX810" i="1"/>
  <c r="DW172" i="1"/>
  <c r="DX172" i="1"/>
  <c r="DW236" i="1"/>
  <c r="DX236" i="1"/>
  <c r="DW62" i="1"/>
  <c r="DX62" i="1"/>
  <c r="DW786" i="1"/>
  <c r="DX786" i="1"/>
  <c r="DW116" i="1"/>
  <c r="DX116" i="1"/>
  <c r="DX699" i="1"/>
  <c r="DW699" i="1"/>
  <c r="DW180" i="1"/>
  <c r="DX180" i="1"/>
  <c r="DW439" i="1"/>
  <c r="DX439" i="1"/>
  <c r="DW756" i="1"/>
  <c r="DX756" i="1"/>
  <c r="DW567" i="1"/>
  <c r="DX567" i="1"/>
  <c r="DW25" i="1"/>
  <c r="DX25" i="1"/>
  <c r="DW144" i="1"/>
  <c r="DX144" i="1"/>
  <c r="DW188" i="1"/>
  <c r="DX188" i="1"/>
  <c r="DX711" i="1"/>
  <c r="DW711" i="1"/>
  <c r="DX919" i="1"/>
  <c r="DW919" i="1"/>
  <c r="DW718" i="1"/>
  <c r="DX718" i="1"/>
  <c r="DW527" i="1"/>
  <c r="DX527" i="1"/>
  <c r="DW663" i="1"/>
  <c r="DX663" i="1"/>
  <c r="DW65" i="1"/>
  <c r="DX65" i="1"/>
  <c r="DX548" i="1"/>
  <c r="DW548" i="1"/>
  <c r="DX1001" i="1"/>
  <c r="DW777" i="1"/>
  <c r="DX642" i="1"/>
  <c r="DW642" i="1"/>
  <c r="DX504" i="1"/>
  <c r="DW504" i="1"/>
  <c r="DW355" i="1"/>
  <c r="DX355" i="1"/>
  <c r="DX556" i="1"/>
  <c r="DW556" i="1"/>
  <c r="DW469" i="1"/>
  <c r="DX469" i="1"/>
  <c r="DW545" i="1"/>
  <c r="DX545" i="1"/>
  <c r="DW348" i="1"/>
  <c r="DX348" i="1"/>
  <c r="DW589" i="1"/>
  <c r="DX589" i="1"/>
  <c r="DW195" i="1"/>
  <c r="DX195" i="1"/>
  <c r="DW675" i="1"/>
  <c r="DX675" i="1"/>
  <c r="DW245" i="1"/>
  <c r="DX245" i="1"/>
  <c r="DX962" i="1"/>
  <c r="DW962" i="1"/>
  <c r="DW217" i="1"/>
  <c r="DX217" i="1"/>
  <c r="DW329" i="1"/>
  <c r="DX329" i="1"/>
  <c r="DW427" i="1"/>
  <c r="DX427" i="1"/>
  <c r="DW213" i="1"/>
  <c r="DX213" i="1"/>
  <c r="DW953" i="1"/>
  <c r="DX953" i="1"/>
  <c r="DX428" i="1"/>
  <c r="DW428" i="1"/>
  <c r="DX404" i="1"/>
  <c r="DW404" i="1"/>
  <c r="DW312" i="1"/>
  <c r="DX312" i="1"/>
  <c r="DX546" i="1"/>
  <c r="DW546" i="1"/>
  <c r="DX747" i="1"/>
  <c r="DW747" i="1"/>
  <c r="DW692" i="1"/>
  <c r="DX692" i="1"/>
  <c r="DW473" i="1"/>
  <c r="DX473" i="1"/>
  <c r="DX584" i="1"/>
  <c r="DW584" i="1"/>
  <c r="DX970" i="1"/>
  <c r="DW970" i="1"/>
  <c r="DW316" i="1"/>
  <c r="DX316" i="1"/>
  <c r="DW14" i="1"/>
  <c r="DX14" i="1"/>
  <c r="DW358" i="1"/>
  <c r="DX358" i="1"/>
  <c r="DX827" i="1"/>
  <c r="DW827" i="1"/>
  <c r="DW143" i="1"/>
  <c r="DX143" i="1"/>
  <c r="DX514" i="1"/>
  <c r="DW514" i="1"/>
  <c r="DX644" i="1"/>
  <c r="DW644" i="1"/>
  <c r="DW340" i="1"/>
  <c r="DX340" i="1"/>
  <c r="DW381" i="1"/>
  <c r="DX381" i="1"/>
  <c r="DX534" i="1"/>
  <c r="DW534" i="1"/>
  <c r="DW336" i="1"/>
  <c r="DX336" i="1"/>
  <c r="DW848" i="1"/>
  <c r="DX848" i="1"/>
  <c r="DX582" i="1"/>
  <c r="DW582" i="1"/>
  <c r="DX815" i="1"/>
  <c r="DW815" i="1"/>
  <c r="DX755" i="1"/>
  <c r="DW755" i="1"/>
  <c r="DW135" i="1"/>
  <c r="DX135" i="1"/>
  <c r="DW152" i="1"/>
  <c r="DX152" i="1"/>
  <c r="DX450" i="1"/>
  <c r="DW450" i="1"/>
  <c r="DX510" i="1"/>
  <c r="DW510" i="1"/>
  <c r="DW313" i="1"/>
  <c r="DX313" i="1"/>
  <c r="DW443" i="1"/>
  <c r="DX443" i="1"/>
  <c r="DW985" i="1"/>
  <c r="DX985" i="1"/>
  <c r="DW447" i="1"/>
  <c r="DX447" i="1"/>
  <c r="DX656" i="1"/>
  <c r="DW656" i="1"/>
  <c r="DX847" i="1"/>
  <c r="DW847" i="1"/>
  <c r="DW659" i="1"/>
  <c r="DX659" i="1"/>
  <c r="DX390" i="1"/>
  <c r="DW390" i="1"/>
  <c r="DW322" i="1"/>
  <c r="DX322" i="1"/>
  <c r="DW461" i="1"/>
  <c r="DX461" i="1"/>
  <c r="DW378" i="1"/>
  <c r="DX378" i="1"/>
  <c r="DW327" i="1"/>
  <c r="DX327" i="1"/>
  <c r="DW345" i="1"/>
  <c r="DX345" i="1"/>
  <c r="DW575" i="1"/>
  <c r="DX575" i="1"/>
  <c r="DW119" i="1"/>
  <c r="DX119" i="1"/>
  <c r="DW118" i="1"/>
  <c r="DX118" i="1"/>
  <c r="DW579" i="1"/>
  <c r="DX579" i="1"/>
  <c r="DW88" i="1"/>
  <c r="DX88" i="1"/>
  <c r="DW254" i="1"/>
  <c r="DX254" i="1"/>
  <c r="DX992" i="1"/>
  <c r="DW992" i="1"/>
  <c r="DX819" i="1"/>
  <c r="DW819" i="1"/>
  <c r="DX823" i="1"/>
  <c r="DW823" i="1"/>
  <c r="DW310" i="1"/>
  <c r="DX310" i="1"/>
  <c r="DX869" i="1"/>
  <c r="DW869" i="1"/>
  <c r="DX793" i="1"/>
  <c r="DW793" i="1"/>
  <c r="DX680" i="1"/>
  <c r="DW680" i="1"/>
  <c r="DW858" i="1"/>
  <c r="DX858" i="1"/>
  <c r="DW559" i="1"/>
  <c r="DX559" i="1"/>
  <c r="DX416" i="1"/>
  <c r="DW416" i="1"/>
  <c r="DX954" i="1"/>
  <c r="DW954" i="1"/>
  <c r="DX602" i="1"/>
  <c r="DW602" i="1"/>
  <c r="DW993" i="1"/>
  <c r="DX993" i="1"/>
  <c r="DW569" i="1"/>
  <c r="DX569" i="1"/>
  <c r="DW499" i="1"/>
  <c r="DX499" i="1"/>
  <c r="DX446" i="1"/>
  <c r="DW446" i="1"/>
  <c r="DX470" i="1"/>
  <c r="DW470" i="1"/>
  <c r="DW286" i="1"/>
  <c r="DX286" i="1"/>
  <c r="DW928" i="1"/>
  <c r="DX928" i="1"/>
  <c r="DX636" i="1"/>
  <c r="DW636" i="1"/>
  <c r="DW561" i="1"/>
  <c r="DX561" i="1"/>
  <c r="DW613" i="1"/>
  <c r="DX613" i="1"/>
  <c r="DX865" i="1"/>
  <c r="DW865" i="1"/>
  <c r="DX893" i="1"/>
  <c r="DW893" i="1"/>
  <c r="DW581" i="1"/>
  <c r="DX581" i="1"/>
  <c r="DW657" i="1"/>
  <c r="DX657" i="1"/>
  <c r="DX650" i="1"/>
  <c r="DW650" i="1"/>
  <c r="DW932" i="1"/>
  <c r="DX932" i="1"/>
  <c r="DW778" i="1"/>
  <c r="DX778" i="1"/>
  <c r="DX996" i="1"/>
  <c r="DW996" i="1"/>
  <c r="DX873" i="1"/>
  <c r="DW873" i="1"/>
  <c r="DW517" i="1"/>
  <c r="DX517" i="1"/>
  <c r="DX612" i="1"/>
  <c r="DW612" i="1"/>
  <c r="DW419" i="1"/>
  <c r="DX419" i="1"/>
  <c r="DW868" i="1"/>
  <c r="DX868" i="1"/>
  <c r="DW437" i="1"/>
  <c r="DX437" i="1"/>
  <c r="DW543" i="1"/>
  <c r="DX543" i="1"/>
  <c r="DW684" i="1"/>
  <c r="DX684" i="1"/>
  <c r="DW435" i="1"/>
  <c r="DX435" i="1"/>
  <c r="DX946" i="1"/>
  <c r="DW946" i="1"/>
  <c r="DW989" i="1"/>
  <c r="DX989" i="1"/>
  <c r="DX624" i="1"/>
  <c r="DW624" i="1"/>
  <c r="DW880" i="1"/>
  <c r="DX880" i="1"/>
  <c r="DW955" i="1"/>
  <c r="DX955" i="1"/>
  <c r="DW535" i="1"/>
  <c r="DX535" i="1"/>
  <c r="DW742" i="1"/>
  <c r="DX742" i="1"/>
  <c r="DX881" i="1"/>
  <c r="DW881" i="1"/>
  <c r="DW505" i="1"/>
  <c r="DX505" i="1"/>
  <c r="DW591" i="1"/>
  <c r="DX591" i="1"/>
  <c r="DX408" i="1"/>
  <c r="DW408" i="1"/>
  <c r="DW987" i="1"/>
  <c r="DX987" i="1"/>
  <c r="DX978" i="1"/>
  <c r="DW978" i="1"/>
  <c r="DX861" i="1"/>
  <c r="DW861" i="1"/>
  <c r="DW936" i="1"/>
  <c r="DX936" i="1"/>
  <c r="DX785" i="1"/>
  <c r="DW785" i="1"/>
  <c r="DW221" i="1"/>
  <c r="DX221" i="1"/>
  <c r="DX654" i="1"/>
  <c r="DW654" i="1"/>
  <c r="DW475" i="1"/>
  <c r="DX475" i="1"/>
  <c r="DW256" i="1"/>
  <c r="DX256" i="1"/>
  <c r="DX964" i="1"/>
  <c r="DW964" i="1"/>
  <c r="DX498" i="1"/>
  <c r="DW498" i="1"/>
  <c r="DX464" i="1"/>
  <c r="DW464" i="1"/>
  <c r="DX586" i="1"/>
  <c r="DW586" i="1"/>
  <c r="DX713" i="1"/>
  <c r="DW713" i="1"/>
  <c r="DW399" i="1"/>
  <c r="DX399" i="1"/>
  <c r="DW555" i="1"/>
  <c r="DX555" i="1"/>
  <c r="DW599" i="1"/>
  <c r="DX599" i="1"/>
  <c r="DW485" i="1"/>
  <c r="DX485" i="1"/>
  <c r="DX883" i="1"/>
  <c r="DW883" i="1"/>
  <c r="DW352" i="1"/>
  <c r="DX352" i="1"/>
  <c r="DW4" i="1"/>
  <c r="DX4" i="1"/>
  <c r="DW208" i="1"/>
  <c r="DX208" i="1"/>
  <c r="DW228" i="1"/>
  <c r="DX228" i="1"/>
  <c r="DW210" i="1"/>
  <c r="DX210" i="1"/>
  <c r="DX578" i="1"/>
  <c r="DW578" i="1"/>
  <c r="DX542" i="1"/>
  <c r="DW542" i="1"/>
  <c r="DW125" i="1"/>
  <c r="DX125" i="1"/>
  <c r="DW914" i="1"/>
  <c r="DX914" i="1"/>
  <c r="DX703" i="1"/>
  <c r="DW703" i="1"/>
  <c r="DW507" i="1"/>
  <c r="DX507" i="1"/>
  <c r="DW641" i="1"/>
  <c r="DX641" i="1"/>
  <c r="DX803" i="1"/>
  <c r="DW803" i="1"/>
  <c r="DX937" i="1"/>
  <c r="DW937" i="1"/>
  <c r="DX412" i="1"/>
  <c r="DW412" i="1"/>
  <c r="DW364" i="1"/>
  <c r="DX364" i="1"/>
  <c r="DW973" i="1"/>
  <c r="DX973" i="1"/>
  <c r="DW850" i="1"/>
  <c r="DX850" i="1"/>
  <c r="DW750" i="1"/>
  <c r="DX750" i="1"/>
  <c r="DW296" i="1"/>
  <c r="DX296" i="1"/>
  <c r="DX452" i="1"/>
  <c r="DW452" i="1"/>
  <c r="DW31" i="1"/>
  <c r="DX31" i="1"/>
  <c r="DX454" i="1"/>
  <c r="DW454" i="1"/>
  <c r="DX885" i="1"/>
  <c r="DW885" i="1"/>
  <c r="DW379" i="1"/>
  <c r="DX379" i="1"/>
  <c r="DW231" i="1"/>
  <c r="DX231" i="1"/>
  <c r="DW356" i="1"/>
  <c r="DX356" i="1"/>
  <c r="DX672" i="1"/>
  <c r="DW672" i="1"/>
  <c r="DW11" i="1"/>
  <c r="DX11" i="1"/>
  <c r="DW397" i="1"/>
  <c r="DX397" i="1"/>
  <c r="DW333" i="1"/>
  <c r="DX333" i="1"/>
  <c r="DX594" i="1"/>
  <c r="DW594" i="1"/>
  <c r="DW563" i="1"/>
  <c r="DX563" i="1"/>
  <c r="DW956" i="1"/>
  <c r="DX956" i="1"/>
  <c r="DX851" i="1"/>
  <c r="DW851" i="1"/>
  <c r="DW138" i="1"/>
  <c r="DX138" i="1"/>
  <c r="DW194" i="1"/>
  <c r="DX194" i="1"/>
  <c r="DW89" i="1"/>
  <c r="DX89" i="1"/>
  <c r="DW637" i="1"/>
  <c r="DX637" i="1"/>
  <c r="DW918" i="1"/>
  <c r="DX918" i="1"/>
  <c r="DW354" i="1"/>
  <c r="DX354" i="1"/>
  <c r="DW72" i="1"/>
  <c r="DX72" i="1"/>
  <c r="DW519" i="1"/>
  <c r="DX519" i="1"/>
  <c r="DW28" i="1"/>
  <c r="DX28" i="1"/>
  <c r="DX508" i="1"/>
  <c r="DW508" i="1"/>
  <c r="DW382" i="1"/>
  <c r="DX382" i="1"/>
  <c r="DW96" i="1"/>
  <c r="DX96" i="1"/>
  <c r="DW945" i="1"/>
  <c r="DX945" i="1"/>
  <c r="DX877" i="1"/>
  <c r="DW877" i="1"/>
  <c r="DW13" i="1"/>
  <c r="DX13" i="1"/>
  <c r="DX787" i="1"/>
  <c r="DW787" i="1"/>
  <c r="DW261" i="1"/>
  <c r="DX261" i="1"/>
  <c r="DW133" i="1"/>
  <c r="DX133" i="1"/>
  <c r="DW184" i="1"/>
  <c r="DX184" i="1"/>
  <c r="DW170" i="1"/>
  <c r="DX170" i="1"/>
  <c r="DX715" i="1"/>
  <c r="DW715" i="1"/>
  <c r="DW52" i="1"/>
  <c r="DX52" i="1"/>
  <c r="DW384" i="1"/>
  <c r="DX384" i="1"/>
  <c r="DW64" i="1"/>
  <c r="DX64" i="1"/>
  <c r="DW888" i="1"/>
  <c r="DX888" i="1"/>
  <c r="DX418" i="1"/>
  <c r="DW418" i="1"/>
  <c r="DW479" i="1"/>
  <c r="DX479" i="1"/>
  <c r="DX701" i="1"/>
  <c r="DW701" i="1"/>
  <c r="DW218" i="1"/>
  <c r="DX218" i="1"/>
  <c r="DW17" i="1"/>
  <c r="DX17" i="1"/>
  <c r="DX939" i="1"/>
  <c r="DW939" i="1"/>
  <c r="DX482" i="1"/>
  <c r="DW482" i="1"/>
  <c r="DW922" i="1"/>
  <c r="DX922" i="1"/>
  <c r="DW244" i="1"/>
  <c r="DX244" i="1"/>
  <c r="DW284" i="1"/>
  <c r="DX284" i="1"/>
  <c r="DX458" i="1"/>
  <c r="DW458" i="1"/>
  <c r="DW862" i="1"/>
  <c r="DX862" i="1"/>
  <c r="DX695" i="1"/>
  <c r="DW695" i="1"/>
  <c r="DX430" i="1"/>
  <c r="DW430" i="1"/>
  <c r="DW338" i="1"/>
  <c r="DX338" i="1"/>
  <c r="DW890" i="1"/>
  <c r="DX890" i="1"/>
  <c r="DX765" i="1"/>
  <c r="DW765" i="1"/>
  <c r="DW497" i="1"/>
  <c r="DX497" i="1"/>
  <c r="DW12" i="1"/>
  <c r="DX12" i="1"/>
  <c r="DW36" i="1"/>
  <c r="DX36" i="1"/>
  <c r="DW716" i="1"/>
  <c r="DX716" i="1"/>
  <c r="DW220" i="1"/>
  <c r="DX220" i="1"/>
  <c r="DX791" i="1"/>
  <c r="DW791" i="1"/>
  <c r="DW649" i="1"/>
  <c r="DX649" i="1"/>
  <c r="DX769" i="1"/>
  <c r="DW769" i="1"/>
  <c r="DW677" i="1"/>
  <c r="DX677" i="1"/>
  <c r="DW204" i="1"/>
  <c r="DX204" i="1"/>
  <c r="DW981" i="1"/>
  <c r="DX981" i="1"/>
  <c r="DW92" i="1"/>
  <c r="DX92" i="1"/>
  <c r="DW46" i="1"/>
  <c r="DX46" i="1"/>
  <c r="DW539" i="1"/>
  <c r="DX539" i="1"/>
  <c r="DX614" i="1"/>
  <c r="DW614" i="1"/>
  <c r="DW910" i="1"/>
  <c r="DX910" i="1"/>
  <c r="DW222" i="1"/>
  <c r="DX222" i="1"/>
  <c r="DW9" i="1"/>
  <c r="DX9" i="1"/>
  <c r="DW495" i="1"/>
  <c r="DX495" i="1"/>
  <c r="DW999" i="1"/>
  <c r="DX999" i="1"/>
  <c r="DX596" i="1"/>
  <c r="DW596" i="1"/>
  <c r="DW551" i="1"/>
  <c r="DX551" i="1"/>
  <c r="DX660" i="1"/>
  <c r="DW660" i="1"/>
  <c r="DW449" i="1"/>
  <c r="DX449" i="1"/>
  <c r="DX681" i="1"/>
  <c r="DW532" i="1"/>
  <c r="DW268" i="1"/>
  <c r="DX268" i="1"/>
  <c r="DW75" i="1"/>
  <c r="DX75" i="1"/>
  <c r="DW908" i="1"/>
  <c r="DX908" i="1"/>
  <c r="DX929" i="1"/>
  <c r="DW929" i="1"/>
  <c r="DW309" i="1"/>
  <c r="DX309" i="1"/>
  <c r="DW185" i="1"/>
  <c r="DX185" i="1"/>
  <c r="DX807" i="1"/>
  <c r="DW807" i="1"/>
  <c r="DW289" i="1"/>
  <c r="DX289" i="1"/>
  <c r="DW302" i="1"/>
  <c r="DX302" i="1"/>
  <c r="DW698" i="1"/>
  <c r="DX698" i="1"/>
  <c r="DW128" i="1"/>
  <c r="DX128" i="1"/>
  <c r="DW16" i="1"/>
  <c r="DX16" i="1"/>
  <c r="DW154" i="1"/>
  <c r="DX154" i="1"/>
  <c r="DX472" i="1"/>
  <c r="DW472" i="1"/>
  <c r="DW189" i="1"/>
  <c r="DX189" i="1"/>
  <c r="DX837" i="1"/>
  <c r="DW837" i="1"/>
  <c r="DW110" i="1"/>
  <c r="DX110" i="1"/>
  <c r="DW273" i="1"/>
  <c r="DX273" i="1"/>
  <c r="DX448" i="1"/>
  <c r="DW448" i="1"/>
  <c r="DX739" i="1"/>
  <c r="DW739" i="1"/>
  <c r="DW107" i="1"/>
  <c r="DX107" i="1"/>
  <c r="DW547" i="1"/>
  <c r="DX547" i="1"/>
  <c r="DW924" i="1"/>
  <c r="DX924" i="1"/>
  <c r="DW215" i="1"/>
  <c r="DX215" i="1"/>
  <c r="DW481" i="1"/>
  <c r="DX481" i="1"/>
  <c r="DX697" i="1"/>
  <c r="DW697" i="1"/>
  <c r="DW523" i="1"/>
  <c r="DX523" i="1"/>
  <c r="DW21" i="1"/>
  <c r="DX21" i="1"/>
  <c r="DW730" i="1"/>
  <c r="DX730" i="1"/>
  <c r="DX506" i="1"/>
  <c r="DW506" i="1"/>
  <c r="DX813" i="1"/>
  <c r="DW813" i="1"/>
  <c r="DW696" i="1"/>
  <c r="DX696" i="1"/>
  <c r="DW139" i="1"/>
  <c r="DX139" i="1"/>
  <c r="DX600" i="1"/>
  <c r="DW600" i="1"/>
  <c r="DW299" i="1"/>
  <c r="DX299" i="1"/>
  <c r="DX685" i="1"/>
  <c r="DW685" i="1"/>
  <c r="DW117" i="1"/>
  <c r="DX117" i="1"/>
  <c r="DW977" i="1"/>
  <c r="DX977" i="1"/>
  <c r="DW557" i="1"/>
  <c r="DX557" i="1"/>
  <c r="DW66" i="1"/>
  <c r="DX66" i="1"/>
  <c r="DW760" i="1"/>
  <c r="DX760" i="1"/>
  <c r="DW943" i="1"/>
  <c r="DX943" i="1"/>
  <c r="DW994" i="1"/>
  <c r="DX994" i="1"/>
  <c r="DW171" i="1"/>
  <c r="DX171" i="1"/>
  <c r="DW283" i="1"/>
  <c r="DX283" i="1"/>
  <c r="DW553" i="1"/>
  <c r="DX553" i="1"/>
  <c r="DW995" i="1"/>
  <c r="DX995" i="1"/>
  <c r="DW84" i="1"/>
  <c r="DX84" i="1"/>
  <c r="DW898" i="1"/>
  <c r="DX898" i="1"/>
  <c r="DW679" i="1"/>
  <c r="DX679" i="1"/>
  <c r="DX859" i="1"/>
  <c r="DW859" i="1"/>
  <c r="DW32" i="1"/>
  <c r="DX32" i="1"/>
  <c r="DX648" i="1"/>
  <c r="DW648" i="1"/>
  <c r="DW214" i="1"/>
  <c r="DX214" i="1"/>
  <c r="DX753" i="1"/>
  <c r="DW753" i="1"/>
  <c r="DW160" i="1"/>
  <c r="DX160" i="1"/>
  <c r="DW137" i="1"/>
  <c r="DX137" i="1"/>
  <c r="DW838" i="1"/>
  <c r="DX838" i="1"/>
  <c r="DX831" i="1"/>
  <c r="DW831" i="1"/>
  <c r="DW276" i="1"/>
  <c r="DX276" i="1"/>
  <c r="DX781" i="1"/>
  <c r="DW781" i="1"/>
  <c r="DX444" i="1"/>
  <c r="DW444" i="1"/>
  <c r="DX588" i="1"/>
  <c r="DW588" i="1"/>
  <c r="DW134" i="1"/>
  <c r="DX134" i="1"/>
  <c r="DX436" i="1"/>
  <c r="DW436" i="1"/>
  <c r="DX678" i="1"/>
  <c r="DW678" i="1"/>
  <c r="DX426" i="1"/>
  <c r="DW426" i="1"/>
  <c r="DW762" i="1"/>
  <c r="DX762" i="1"/>
  <c r="DX875" i="1"/>
  <c r="DW875" i="1"/>
  <c r="DW531" i="1"/>
  <c r="DX531" i="1"/>
  <c r="DW252" i="1"/>
  <c r="DX252" i="1"/>
  <c r="DW607" i="1"/>
  <c r="DX607" i="1"/>
  <c r="DW734" i="1"/>
  <c r="DX734" i="1"/>
  <c r="DW230" i="1"/>
  <c r="DX230" i="1"/>
  <c r="DW383" i="1"/>
  <c r="DX383" i="1"/>
  <c r="DW722" i="1"/>
  <c r="DX722" i="1"/>
  <c r="DW370" i="1"/>
  <c r="DX370" i="1"/>
  <c r="DX797" i="1"/>
  <c r="DW797" i="1"/>
  <c r="DW103" i="1"/>
  <c r="DX103" i="1"/>
  <c r="DW40" i="1"/>
  <c r="DX40" i="1"/>
  <c r="DW802" i="1"/>
  <c r="DX802" i="1"/>
  <c r="DW411" i="1"/>
  <c r="DX411" i="1"/>
  <c r="DX608" i="1"/>
  <c r="DW608" i="1"/>
  <c r="DW141" i="1"/>
  <c r="DX141" i="1"/>
  <c r="DW48" i="1"/>
  <c r="DX48" i="1"/>
  <c r="DW736" i="1"/>
  <c r="DX736" i="1"/>
  <c r="DX907" i="1"/>
  <c r="DW907" i="1"/>
  <c r="DW949" i="1"/>
  <c r="DX949" i="1"/>
  <c r="DX568" i="1"/>
  <c r="DW568" i="1"/>
  <c r="DX895" i="1"/>
  <c r="DW895" i="1"/>
  <c r="DW193" i="1"/>
  <c r="DX193" i="1"/>
  <c r="DW58" i="1"/>
  <c r="DX58" i="1"/>
  <c r="DW477" i="1"/>
  <c r="DX477" i="1"/>
  <c r="DX564" i="1"/>
  <c r="DW564" i="1"/>
  <c r="DW260" i="1"/>
  <c r="DX260" i="1"/>
  <c r="DX512" i="1"/>
  <c r="DW512" i="1"/>
  <c r="DW317" i="1"/>
  <c r="DX317" i="1"/>
  <c r="DW746" i="1"/>
  <c r="DX746" i="1"/>
  <c r="DW157" i="1"/>
  <c r="DX157" i="1"/>
  <c r="DW81" i="1"/>
  <c r="DX81" i="1"/>
  <c r="DW669" i="1"/>
  <c r="DX669" i="1"/>
  <c r="DX622" i="1"/>
  <c r="DW622" i="1"/>
  <c r="DX950" i="1"/>
  <c r="DW950" i="1"/>
  <c r="DX518" i="1"/>
  <c r="DW518" i="1"/>
  <c r="DX725" i="1"/>
  <c r="DW725" i="1"/>
  <c r="DW830" i="1"/>
  <c r="DX830" i="1"/>
  <c r="DW136" i="1"/>
  <c r="DX136" i="1"/>
  <c r="DX855" i="1"/>
  <c r="DW855" i="1"/>
  <c r="DX843" i="1"/>
  <c r="DW843" i="1"/>
  <c r="DX931" i="1"/>
  <c r="DW931" i="1"/>
  <c r="DX976" i="1"/>
  <c r="DW976" i="1"/>
  <c r="DW706" i="1"/>
  <c r="DX706" i="1"/>
  <c r="DW854" i="1"/>
  <c r="DX854" i="1"/>
  <c r="DW623" i="1"/>
  <c r="DX623" i="1"/>
  <c r="DW60" i="1"/>
  <c r="DX60" i="1"/>
  <c r="DW372" i="1"/>
  <c r="DX372" i="1"/>
  <c r="DW635" i="1"/>
  <c r="DX635" i="1"/>
  <c r="DW301" i="1"/>
  <c r="DX301" i="1"/>
  <c r="DX530" i="1"/>
  <c r="DW530" i="1"/>
  <c r="DW206" i="1"/>
  <c r="DX206" i="1"/>
  <c r="DW292" i="1"/>
  <c r="DX292" i="1"/>
  <c r="DX879" i="1"/>
  <c r="DW879" i="1"/>
  <c r="DX998" i="1"/>
  <c r="DW998" i="1"/>
  <c r="DW270" i="1"/>
  <c r="DX270" i="1"/>
  <c r="DW314" i="1"/>
  <c r="DX314" i="1"/>
  <c r="DW367" i="1"/>
  <c r="DX367" i="1"/>
  <c r="DW162" i="1"/>
  <c r="DX162" i="1"/>
  <c r="DW967" i="1"/>
  <c r="DX967" i="1"/>
  <c r="DX398" i="1"/>
  <c r="DW398" i="1"/>
  <c r="DW178" i="1"/>
  <c r="DX178" i="1"/>
  <c r="DW1000" i="1"/>
  <c r="DX1000" i="1"/>
  <c r="DW710" i="1"/>
  <c r="DX710" i="1"/>
  <c r="DW353" i="1"/>
  <c r="DX353" i="1"/>
  <c r="DW661" i="1"/>
  <c r="DX661" i="1"/>
  <c r="DW585" i="1"/>
  <c r="DX585" i="1"/>
  <c r="DX835" i="1"/>
  <c r="DW835" i="1"/>
  <c r="DX693" i="1"/>
  <c r="DW693" i="1"/>
  <c r="DW148" i="1"/>
  <c r="DX148" i="1"/>
  <c r="DW20" i="1"/>
  <c r="DX20" i="1"/>
  <c r="DW748" i="1"/>
  <c r="DX748" i="1"/>
  <c r="DW112" i="1"/>
  <c r="DX112" i="1"/>
  <c r="DW294" i="1"/>
  <c r="DX294" i="1"/>
  <c r="DW467" i="1"/>
  <c r="DX467" i="1"/>
  <c r="DW969" i="1"/>
  <c r="DX969" i="1"/>
  <c r="DX676" i="1"/>
  <c r="DW676" i="1"/>
  <c r="DW487" i="1"/>
  <c r="DX487" i="1"/>
  <c r="DX460" i="1"/>
  <c r="DW460" i="1"/>
  <c r="DW73" i="1"/>
  <c r="DX73" i="1"/>
  <c r="DW549" i="1"/>
  <c r="DX549" i="1"/>
  <c r="DX935" i="1"/>
  <c r="DW935" i="1"/>
  <c r="DW631" i="1"/>
  <c r="DX631" i="1"/>
  <c r="DW714" i="1"/>
  <c r="DX714" i="1"/>
  <c r="DX727" i="1"/>
  <c r="DW727" i="1"/>
  <c r="DX532" i="1"/>
  <c r="DS777" i="1"/>
  <c r="DS686" i="1"/>
  <c r="DS852" i="1"/>
  <c r="DR852" i="1"/>
  <c r="DM852" i="1"/>
  <c r="DN852" i="1"/>
  <c r="DR963" i="1"/>
  <c r="DS963" i="1"/>
  <c r="DN963" i="1"/>
  <c r="DM963" i="1"/>
  <c r="DR241" i="1"/>
  <c r="DS241" i="1"/>
  <c r="DM241" i="1"/>
  <c r="DN241" i="1"/>
  <c r="DS942" i="1"/>
  <c r="DM942" i="1"/>
  <c r="DN942" i="1"/>
  <c r="DR942" i="1"/>
  <c r="DS908" i="1"/>
  <c r="DR908" i="1"/>
  <c r="DM908" i="1"/>
  <c r="DN908" i="1"/>
  <c r="DO908" i="1" s="1"/>
  <c r="DR929" i="1"/>
  <c r="DN929" i="1"/>
  <c r="DS929" i="1"/>
  <c r="DM929" i="1"/>
  <c r="DR185" i="1"/>
  <c r="DM185" i="1"/>
  <c r="DS185" i="1"/>
  <c r="DN185" i="1"/>
  <c r="DS606" i="1"/>
  <c r="DM606" i="1"/>
  <c r="DR606" i="1"/>
  <c r="DN606" i="1"/>
  <c r="DR128" i="1"/>
  <c r="DS128" i="1"/>
  <c r="DN128" i="1"/>
  <c r="DM128" i="1"/>
  <c r="DS472" i="1"/>
  <c r="DR472" i="1"/>
  <c r="DM472" i="1"/>
  <c r="DN472" i="1"/>
  <c r="DR837" i="1"/>
  <c r="DN837" i="1"/>
  <c r="DS837" i="1"/>
  <c r="DM837" i="1"/>
  <c r="DR273" i="1"/>
  <c r="DS273" i="1"/>
  <c r="DM273" i="1"/>
  <c r="DN273" i="1"/>
  <c r="DS774" i="1"/>
  <c r="DM774" i="1"/>
  <c r="DR774" i="1"/>
  <c r="DN774" i="1"/>
  <c r="DR215" i="1"/>
  <c r="DS215" i="1"/>
  <c r="DM215" i="1"/>
  <c r="DN215" i="1"/>
  <c r="DR334" i="1"/>
  <c r="DS334" i="1"/>
  <c r="DM334" i="1"/>
  <c r="DN334" i="1"/>
  <c r="DR625" i="1"/>
  <c r="DN625" i="1"/>
  <c r="DS625" i="1"/>
  <c r="DM625" i="1"/>
  <c r="DS730" i="1"/>
  <c r="DM730" i="1"/>
  <c r="DP730" i="1" s="1"/>
  <c r="DR730" i="1"/>
  <c r="DN730" i="1"/>
  <c r="DR813" i="1"/>
  <c r="DN813" i="1"/>
  <c r="DS813" i="1"/>
  <c r="DM813" i="1"/>
  <c r="DS600" i="1"/>
  <c r="DR600" i="1"/>
  <c r="DM600" i="1"/>
  <c r="DN600" i="1"/>
  <c r="DS117" i="1"/>
  <c r="DM117" i="1"/>
  <c r="DN117" i="1"/>
  <c r="DR117" i="1"/>
  <c r="DS760" i="1"/>
  <c r="DR760" i="1"/>
  <c r="DM760" i="1"/>
  <c r="DN760" i="1"/>
  <c r="DR775" i="1"/>
  <c r="DS775" i="1"/>
  <c r="DN775" i="1"/>
  <c r="DM775" i="1"/>
  <c r="DR553" i="1"/>
  <c r="DN553" i="1"/>
  <c r="DS553" i="1"/>
  <c r="DM553" i="1"/>
  <c r="DR679" i="1"/>
  <c r="DS679" i="1"/>
  <c r="DN679" i="1"/>
  <c r="DM679" i="1"/>
  <c r="DS648" i="1"/>
  <c r="DR648" i="1"/>
  <c r="DM648" i="1"/>
  <c r="DN648" i="1"/>
  <c r="DS972" i="1"/>
  <c r="DR972" i="1"/>
  <c r="DM972" i="1"/>
  <c r="DN972" i="1"/>
  <c r="DR137" i="1"/>
  <c r="DM137" i="1"/>
  <c r="DS137" i="1"/>
  <c r="DN137" i="1"/>
  <c r="DR831" i="1"/>
  <c r="DS831" i="1"/>
  <c r="DN831" i="1"/>
  <c r="DM831" i="1"/>
  <c r="DR276" i="1"/>
  <c r="DS276" i="1"/>
  <c r="DM276" i="1"/>
  <c r="DN276" i="1"/>
  <c r="DR781" i="1"/>
  <c r="DN781" i="1"/>
  <c r="DS781" i="1"/>
  <c r="DM781" i="1"/>
  <c r="DS588" i="1"/>
  <c r="DR588" i="1"/>
  <c r="DM588" i="1"/>
  <c r="DN588" i="1"/>
  <c r="DS343" i="1"/>
  <c r="DM343" i="1"/>
  <c r="DR343" i="1"/>
  <c r="DN343" i="1"/>
  <c r="DS678" i="1"/>
  <c r="DM678" i="1"/>
  <c r="DR678" i="1"/>
  <c r="DN678" i="1"/>
  <c r="DR380" i="1"/>
  <c r="DS380" i="1"/>
  <c r="DM380" i="1"/>
  <c r="DN380" i="1"/>
  <c r="DS520" i="1"/>
  <c r="DR520" i="1"/>
  <c r="DM520" i="1"/>
  <c r="DN520" i="1"/>
  <c r="DR102" i="1"/>
  <c r="DS102" i="1"/>
  <c r="DN102" i="1"/>
  <c r="DM102" i="1"/>
  <c r="DS762" i="1"/>
  <c r="DM762" i="1"/>
  <c r="DN762" i="1"/>
  <c r="DR762" i="1"/>
  <c r="DR76" i="1"/>
  <c r="DS76" i="1"/>
  <c r="DN76" i="1"/>
  <c r="DM76" i="1"/>
  <c r="DO76" i="1" s="1"/>
  <c r="DW76" i="1" s="1"/>
  <c r="DR350" i="1"/>
  <c r="DS350" i="1"/>
  <c r="DM350" i="1"/>
  <c r="DN350" i="1"/>
  <c r="DR252" i="1"/>
  <c r="DS252" i="1"/>
  <c r="DM252" i="1"/>
  <c r="DN252" i="1"/>
  <c r="DS734" i="1"/>
  <c r="DM734" i="1"/>
  <c r="DN734" i="1"/>
  <c r="DR734" i="1"/>
  <c r="DS383" i="1"/>
  <c r="DM383" i="1"/>
  <c r="DR383" i="1"/>
  <c r="DN383" i="1"/>
  <c r="DR733" i="1"/>
  <c r="DN733" i="1"/>
  <c r="DS733" i="1"/>
  <c r="DM733" i="1"/>
  <c r="DM278" i="1"/>
  <c r="DO278" i="1" s="1"/>
  <c r="DR278" i="1"/>
  <c r="DN278" i="1"/>
  <c r="DS278" i="1"/>
  <c r="DR783" i="1"/>
  <c r="DS783" i="1"/>
  <c r="DN783" i="1"/>
  <c r="DM783" i="1"/>
  <c r="DR797" i="1"/>
  <c r="DN797" i="1"/>
  <c r="DS797" i="1"/>
  <c r="DM797" i="1"/>
  <c r="DS69" i="1"/>
  <c r="DM69" i="1"/>
  <c r="DR69" i="1"/>
  <c r="DN69" i="1"/>
  <c r="DR40" i="1"/>
  <c r="DS40" i="1"/>
  <c r="DN40" i="1"/>
  <c r="DM40" i="1"/>
  <c r="DR779" i="1"/>
  <c r="DS779" i="1"/>
  <c r="DN779" i="1"/>
  <c r="DM779" i="1"/>
  <c r="DR240" i="1"/>
  <c r="DS240" i="1"/>
  <c r="DM240" i="1"/>
  <c r="DN240" i="1"/>
  <c r="DS411" i="1"/>
  <c r="DR411" i="1"/>
  <c r="DM411" i="1"/>
  <c r="DN411" i="1"/>
  <c r="DS608" i="1"/>
  <c r="DR608" i="1"/>
  <c r="DM608" i="1"/>
  <c r="DN608" i="1"/>
  <c r="DS141" i="1"/>
  <c r="DR141" i="1"/>
  <c r="DM141" i="1"/>
  <c r="DN141" i="1"/>
  <c r="DS690" i="1"/>
  <c r="DM690" i="1"/>
  <c r="DN690" i="1"/>
  <c r="DR690" i="1"/>
  <c r="DR293" i="1"/>
  <c r="DS293" i="1"/>
  <c r="DM293" i="1"/>
  <c r="DN293" i="1"/>
  <c r="DR48" i="1"/>
  <c r="DS48" i="1"/>
  <c r="DN48" i="1"/>
  <c r="DM48" i="1"/>
  <c r="DR99" i="1"/>
  <c r="DS99" i="1"/>
  <c r="DM99" i="1"/>
  <c r="DN99" i="1"/>
  <c r="DR821" i="1"/>
  <c r="DN821" i="1"/>
  <c r="DS821" i="1"/>
  <c r="DM821" i="1"/>
  <c r="DS736" i="1"/>
  <c r="DR736" i="1"/>
  <c r="DM736" i="1"/>
  <c r="DO736" i="1" s="1"/>
  <c r="DN736" i="1"/>
  <c r="DR907" i="1"/>
  <c r="DS907" i="1"/>
  <c r="DN907" i="1"/>
  <c r="DM907" i="1"/>
  <c r="DR949" i="1"/>
  <c r="DN949" i="1"/>
  <c r="DS949" i="1"/>
  <c r="DM949" i="1"/>
  <c r="DS568" i="1"/>
  <c r="DR568" i="1"/>
  <c r="DM568" i="1"/>
  <c r="DN568" i="1"/>
  <c r="DR895" i="1"/>
  <c r="DS895" i="1"/>
  <c r="DN895" i="1"/>
  <c r="DM895" i="1"/>
  <c r="DR193" i="1"/>
  <c r="DS193" i="1"/>
  <c r="DM193" i="1"/>
  <c r="DN193" i="1"/>
  <c r="DR58" i="1"/>
  <c r="DN58" i="1"/>
  <c r="DS58" i="1"/>
  <c r="DM58" i="1"/>
  <c r="DR477" i="1"/>
  <c r="DN477" i="1"/>
  <c r="DS477" i="1"/>
  <c r="DM477" i="1"/>
  <c r="DR683" i="1"/>
  <c r="DS683" i="1"/>
  <c r="DN683" i="1"/>
  <c r="DM683" i="1"/>
  <c r="DS564" i="1"/>
  <c r="DR564" i="1"/>
  <c r="DM564" i="1"/>
  <c r="DN564" i="1"/>
  <c r="DR260" i="1"/>
  <c r="DS260" i="1"/>
  <c r="DM260" i="1"/>
  <c r="DN260" i="1"/>
  <c r="DS512" i="1"/>
  <c r="DN512" i="1"/>
  <c r="DR512" i="1"/>
  <c r="DM512" i="1"/>
  <c r="DR317" i="1"/>
  <c r="DS317" i="1"/>
  <c r="DM317" i="1"/>
  <c r="DN317" i="1"/>
  <c r="DS746" i="1"/>
  <c r="DM746" i="1"/>
  <c r="DR746" i="1"/>
  <c r="DN746" i="1"/>
  <c r="DR258" i="1"/>
  <c r="DN258" i="1"/>
  <c r="DS258" i="1"/>
  <c r="DM258" i="1"/>
  <c r="DS157" i="1"/>
  <c r="DR157" i="1"/>
  <c r="DM157" i="1"/>
  <c r="DN157" i="1"/>
  <c r="DR81" i="1"/>
  <c r="DS81" i="1"/>
  <c r="DM81" i="1"/>
  <c r="DN81" i="1"/>
  <c r="DR669" i="1"/>
  <c r="DN669" i="1"/>
  <c r="DS669" i="1"/>
  <c r="DM669" i="1"/>
  <c r="DS622" i="1"/>
  <c r="DM622" i="1"/>
  <c r="DR622" i="1"/>
  <c r="DN622" i="1"/>
  <c r="DS950" i="1"/>
  <c r="DM950" i="1"/>
  <c r="DO950" i="1" s="1"/>
  <c r="DR950" i="1"/>
  <c r="DN950" i="1"/>
  <c r="DS518" i="1"/>
  <c r="DN518" i="1"/>
  <c r="DM518" i="1"/>
  <c r="DR518" i="1"/>
  <c r="DN362" i="1"/>
  <c r="DR362" i="1"/>
  <c r="DM362" i="1"/>
  <c r="DS362" i="1"/>
  <c r="DR725" i="1"/>
  <c r="DN725" i="1"/>
  <c r="DS725" i="1"/>
  <c r="DM725" i="1"/>
  <c r="DS830" i="1"/>
  <c r="DM830" i="1"/>
  <c r="DN830" i="1"/>
  <c r="DR830" i="1"/>
  <c r="DR136" i="1"/>
  <c r="DS136" i="1"/>
  <c r="DN136" i="1"/>
  <c r="DM136" i="1"/>
  <c r="DR855" i="1"/>
  <c r="DS855" i="1"/>
  <c r="DN855" i="1"/>
  <c r="DM855" i="1"/>
  <c r="DS984" i="1"/>
  <c r="DR984" i="1"/>
  <c r="DM984" i="1"/>
  <c r="DN984" i="1"/>
  <c r="DS616" i="1"/>
  <c r="DR616" i="1"/>
  <c r="DM616" i="1"/>
  <c r="DN616" i="1"/>
  <c r="DR843" i="1"/>
  <c r="DS843" i="1"/>
  <c r="DN843" i="1"/>
  <c r="DM843" i="1"/>
  <c r="DS393" i="1"/>
  <c r="DR393" i="1"/>
  <c r="DM393" i="1"/>
  <c r="DN393" i="1"/>
  <c r="DS828" i="1"/>
  <c r="DR828" i="1"/>
  <c r="DM828" i="1"/>
  <c r="DN828" i="1"/>
  <c r="DR933" i="1"/>
  <c r="DN933" i="1"/>
  <c r="DS933" i="1"/>
  <c r="DM933" i="1"/>
  <c r="DS349" i="1"/>
  <c r="DM349" i="1"/>
  <c r="DN349" i="1"/>
  <c r="DR349" i="1"/>
  <c r="DS562" i="1"/>
  <c r="DM562" i="1"/>
  <c r="DN562" i="1"/>
  <c r="DR562" i="1"/>
  <c r="DS938" i="1"/>
  <c r="DM938" i="1"/>
  <c r="DR938" i="1"/>
  <c r="DN938" i="1"/>
  <c r="DO938" i="1" s="1"/>
  <c r="DW938" i="1" s="1"/>
  <c r="DR931" i="1"/>
  <c r="DS931" i="1"/>
  <c r="DN931" i="1"/>
  <c r="DM931" i="1"/>
  <c r="DR113" i="1"/>
  <c r="DS113" i="1"/>
  <c r="DM113" i="1"/>
  <c r="DN113" i="1"/>
  <c r="DS976" i="1"/>
  <c r="DR976" i="1"/>
  <c r="DM976" i="1"/>
  <c r="DN976" i="1"/>
  <c r="DS706" i="1"/>
  <c r="DM706" i="1"/>
  <c r="DR706" i="1"/>
  <c r="DN706" i="1"/>
  <c r="DP706" i="1" s="1"/>
  <c r="DS854" i="1"/>
  <c r="DM854" i="1"/>
  <c r="DR854" i="1"/>
  <c r="DN854" i="1"/>
  <c r="DR623" i="1"/>
  <c r="DS623" i="1"/>
  <c r="DN623" i="1"/>
  <c r="DM623" i="1"/>
  <c r="DR60" i="1"/>
  <c r="DS60" i="1"/>
  <c r="DN60" i="1"/>
  <c r="DM60" i="1"/>
  <c r="DR372" i="1"/>
  <c r="DS372" i="1"/>
  <c r="DM372" i="1"/>
  <c r="DN372" i="1"/>
  <c r="DR635" i="1"/>
  <c r="DS635" i="1"/>
  <c r="DN635" i="1"/>
  <c r="DM635" i="1"/>
  <c r="DR983" i="1"/>
  <c r="DS983" i="1"/>
  <c r="DN983" i="1"/>
  <c r="DM983" i="1"/>
  <c r="DR301" i="1"/>
  <c r="DS301" i="1"/>
  <c r="DM301" i="1"/>
  <c r="DN301" i="1"/>
  <c r="DS530" i="1"/>
  <c r="DM530" i="1"/>
  <c r="DN530" i="1"/>
  <c r="DR530" i="1"/>
  <c r="DR438" i="1"/>
  <c r="DS438" i="1"/>
  <c r="DM438" i="1"/>
  <c r="DN438" i="1"/>
  <c r="DM206" i="1"/>
  <c r="DR206" i="1"/>
  <c r="DN206" i="1"/>
  <c r="DS206" i="1"/>
  <c r="DR292" i="1"/>
  <c r="DS292" i="1"/>
  <c r="DM292" i="1"/>
  <c r="DN292" i="1"/>
  <c r="DR879" i="1"/>
  <c r="DS879" i="1"/>
  <c r="DN879" i="1"/>
  <c r="DM879" i="1"/>
  <c r="DS998" i="1"/>
  <c r="DM998" i="1"/>
  <c r="DR998" i="1"/>
  <c r="DN998" i="1"/>
  <c r="DR541" i="1"/>
  <c r="DN541" i="1"/>
  <c r="DS541" i="1"/>
  <c r="DM541" i="1"/>
  <c r="DM270" i="1"/>
  <c r="DR270" i="1"/>
  <c r="DN270" i="1"/>
  <c r="DS270" i="1"/>
  <c r="DR314" i="1"/>
  <c r="DN314" i="1"/>
  <c r="DS314" i="1"/>
  <c r="DM314" i="1"/>
  <c r="DO314" i="1" s="1"/>
  <c r="DS367" i="1"/>
  <c r="DM367" i="1"/>
  <c r="DR367" i="1"/>
  <c r="DN367" i="1"/>
  <c r="DO367" i="1" s="1"/>
  <c r="DR162" i="1"/>
  <c r="DS162" i="1"/>
  <c r="DN162" i="1"/>
  <c r="DM162" i="1"/>
  <c r="DR967" i="1"/>
  <c r="DS967" i="1"/>
  <c r="DN967" i="1"/>
  <c r="DM967" i="1"/>
  <c r="DP967" i="1" s="1"/>
  <c r="DR398" i="1"/>
  <c r="DS398" i="1"/>
  <c r="DM398" i="1"/>
  <c r="DN398" i="1"/>
  <c r="DO398" i="1" s="1"/>
  <c r="DR178" i="1"/>
  <c r="DS178" i="1"/>
  <c r="DN178" i="1"/>
  <c r="DM178" i="1"/>
  <c r="DO178" i="1" s="1"/>
  <c r="DS1000" i="1"/>
  <c r="DR1000" i="1"/>
  <c r="DM1000" i="1"/>
  <c r="DN1000" i="1"/>
  <c r="DP1000" i="1" s="1"/>
  <c r="DS710" i="1"/>
  <c r="DM710" i="1"/>
  <c r="DR710" i="1"/>
  <c r="DN710" i="1"/>
  <c r="DS926" i="1"/>
  <c r="DM926" i="1"/>
  <c r="DR926" i="1"/>
  <c r="DN926" i="1"/>
  <c r="DS353" i="1"/>
  <c r="DR353" i="1"/>
  <c r="DM353" i="1"/>
  <c r="DN353" i="1"/>
  <c r="DO353" i="1" s="1"/>
  <c r="DR661" i="1"/>
  <c r="DN661" i="1"/>
  <c r="DS661" i="1"/>
  <c r="DM661" i="1"/>
  <c r="DP661" i="1" s="1"/>
  <c r="DS417" i="1"/>
  <c r="DR417" i="1"/>
  <c r="DM417" i="1"/>
  <c r="DN417" i="1"/>
  <c r="DR745" i="1"/>
  <c r="DN745" i="1"/>
  <c r="DS745" i="1"/>
  <c r="DM745" i="1"/>
  <c r="DP745" i="1" s="1"/>
  <c r="DX745" i="1" s="1"/>
  <c r="DR501" i="1"/>
  <c r="DN501" i="1"/>
  <c r="DS501" i="1"/>
  <c r="DM501" i="1"/>
  <c r="DS990" i="1"/>
  <c r="DM990" i="1"/>
  <c r="DN990" i="1"/>
  <c r="DR990" i="1"/>
  <c r="DS806" i="1"/>
  <c r="DM806" i="1"/>
  <c r="DR806" i="1"/>
  <c r="DN806" i="1"/>
  <c r="DP806" i="1" s="1"/>
  <c r="DR585" i="1"/>
  <c r="DN585" i="1"/>
  <c r="DS585" i="1"/>
  <c r="DM585" i="1"/>
  <c r="DO585" i="1" s="1"/>
  <c r="DR617" i="1"/>
  <c r="DN617" i="1"/>
  <c r="DS617" i="1"/>
  <c r="DM617" i="1"/>
  <c r="DR835" i="1"/>
  <c r="DS835" i="1"/>
  <c r="DN835" i="1"/>
  <c r="DM835" i="1"/>
  <c r="DP835" i="1" s="1"/>
  <c r="DR693" i="1"/>
  <c r="DN693" i="1"/>
  <c r="DS693" i="1"/>
  <c r="DM693" i="1"/>
  <c r="DR148" i="1"/>
  <c r="DS148" i="1"/>
  <c r="DM148" i="1"/>
  <c r="DN148" i="1"/>
  <c r="DS20" i="1"/>
  <c r="DN20" i="1"/>
  <c r="DR20" i="1"/>
  <c r="DM20" i="1"/>
  <c r="DS764" i="1"/>
  <c r="DR764" i="1"/>
  <c r="DM764" i="1"/>
  <c r="DN764" i="1"/>
  <c r="DS748" i="1"/>
  <c r="DR748" i="1"/>
  <c r="DM748" i="1"/>
  <c r="DN748" i="1"/>
  <c r="DR112" i="1"/>
  <c r="DS112" i="1"/>
  <c r="DN112" i="1"/>
  <c r="DM112" i="1"/>
  <c r="DM294" i="1"/>
  <c r="DO294" i="1" s="1"/>
  <c r="DR294" i="1"/>
  <c r="DN294" i="1"/>
  <c r="DS294" i="1"/>
  <c r="DR709" i="1"/>
  <c r="DN709" i="1"/>
  <c r="DS709" i="1"/>
  <c r="DM709" i="1"/>
  <c r="DR467" i="1"/>
  <c r="DS467" i="1"/>
  <c r="DN467" i="1"/>
  <c r="DM467" i="1"/>
  <c r="DO467" i="1" s="1"/>
  <c r="DS516" i="1"/>
  <c r="DR516" i="1"/>
  <c r="DM516" i="1"/>
  <c r="DN516" i="1"/>
  <c r="DS842" i="1"/>
  <c r="DM842" i="1"/>
  <c r="DN842" i="1"/>
  <c r="DR842" i="1"/>
  <c r="DS439" i="1"/>
  <c r="DM439" i="1"/>
  <c r="DR439" i="1"/>
  <c r="DN439" i="1"/>
  <c r="DR487" i="1"/>
  <c r="DS487" i="1"/>
  <c r="DN487" i="1"/>
  <c r="DM487" i="1"/>
  <c r="DO487" i="1" s="1"/>
  <c r="DS460" i="1"/>
  <c r="DR460" i="1"/>
  <c r="DM460" i="1"/>
  <c r="DN460" i="1"/>
  <c r="DO460" i="1" s="1"/>
  <c r="DR571" i="1"/>
  <c r="DS571" i="1"/>
  <c r="DN571" i="1"/>
  <c r="DM571" i="1"/>
  <c r="DO571" i="1" s="1"/>
  <c r="DR73" i="1"/>
  <c r="DM73" i="1"/>
  <c r="DS73" i="1"/>
  <c r="DN73" i="1"/>
  <c r="DR549" i="1"/>
  <c r="DN549" i="1"/>
  <c r="DS549" i="1"/>
  <c r="DM549" i="1"/>
  <c r="DP549" i="1" s="1"/>
  <c r="DS9" i="1"/>
  <c r="DM9" i="1"/>
  <c r="DR9" i="1"/>
  <c r="DN9" i="1"/>
  <c r="DR841" i="1"/>
  <c r="DN841" i="1"/>
  <c r="DS841" i="1"/>
  <c r="DM841" i="1"/>
  <c r="DO841" i="1" s="1"/>
  <c r="DW841" i="1" s="1"/>
  <c r="DR495" i="1"/>
  <c r="DS495" i="1"/>
  <c r="DN495" i="1"/>
  <c r="DM495" i="1"/>
  <c r="DP495" i="1" s="1"/>
  <c r="DR999" i="1"/>
  <c r="DS999" i="1"/>
  <c r="DN999" i="1"/>
  <c r="DM999" i="1"/>
  <c r="DO999" i="1" s="1"/>
  <c r="DR65" i="1"/>
  <c r="DS65" i="1"/>
  <c r="DM65" i="1"/>
  <c r="DN65" i="1"/>
  <c r="DS826" i="1"/>
  <c r="DM826" i="1"/>
  <c r="DR826" i="1"/>
  <c r="DN826" i="1"/>
  <c r="DS548" i="1"/>
  <c r="DR548" i="1"/>
  <c r="DM548" i="1"/>
  <c r="DN548" i="1"/>
  <c r="DN1001" i="1"/>
  <c r="DS681" i="1"/>
  <c r="DS532" i="1"/>
  <c r="DM246" i="1"/>
  <c r="DO246" i="1" s="1"/>
  <c r="DW246" i="1" s="1"/>
  <c r="DR246" i="1"/>
  <c r="DN246" i="1"/>
  <c r="DS246" i="1"/>
  <c r="DS870" i="1"/>
  <c r="DM870" i="1"/>
  <c r="DR870" i="1"/>
  <c r="DN870" i="1"/>
  <c r="DR75" i="1"/>
  <c r="DS75" i="1"/>
  <c r="DM75" i="1"/>
  <c r="DN75" i="1"/>
  <c r="DS480" i="1"/>
  <c r="DN480" i="1"/>
  <c r="DR480" i="1"/>
  <c r="DM480" i="1"/>
  <c r="DO480" i="1" s="1"/>
  <c r="DW480" i="1" s="1"/>
  <c r="DR309" i="1"/>
  <c r="DS309" i="1"/>
  <c r="DM309" i="1"/>
  <c r="DP309" i="1" s="1"/>
  <c r="DN309" i="1"/>
  <c r="DR289" i="1"/>
  <c r="DS289" i="1"/>
  <c r="DM289" i="1"/>
  <c r="DN289" i="1"/>
  <c r="DM302" i="1"/>
  <c r="DP302" i="1" s="1"/>
  <c r="DR302" i="1"/>
  <c r="DN302" i="1"/>
  <c r="DS302" i="1"/>
  <c r="DN16" i="1"/>
  <c r="DM16" i="1"/>
  <c r="DR16" i="1"/>
  <c r="DS16" i="1"/>
  <c r="DR110" i="1"/>
  <c r="DS110" i="1"/>
  <c r="DN110" i="1"/>
  <c r="DM110" i="1"/>
  <c r="DS448" i="1"/>
  <c r="DN448" i="1"/>
  <c r="DM448" i="1"/>
  <c r="DR448" i="1"/>
  <c r="DR481" i="1"/>
  <c r="DN481" i="1"/>
  <c r="DS481" i="1"/>
  <c r="DM481" i="1"/>
  <c r="DR685" i="1"/>
  <c r="DN685" i="1"/>
  <c r="DS685" i="1"/>
  <c r="DM685" i="1"/>
  <c r="DO685" i="1" s="1"/>
  <c r="DR977" i="1"/>
  <c r="DN977" i="1"/>
  <c r="DS977" i="1"/>
  <c r="DM977" i="1"/>
  <c r="DR66" i="1"/>
  <c r="DN66" i="1"/>
  <c r="DS66" i="1"/>
  <c r="DM66" i="1"/>
  <c r="DS988" i="1"/>
  <c r="DR988" i="1"/>
  <c r="DM988" i="1"/>
  <c r="DN988" i="1"/>
  <c r="DR171" i="1"/>
  <c r="DS171" i="1"/>
  <c r="DM171" i="1"/>
  <c r="DN171" i="1"/>
  <c r="DR84" i="1"/>
  <c r="DN84" i="1"/>
  <c r="DM84" i="1"/>
  <c r="DS84" i="1"/>
  <c r="DR859" i="1"/>
  <c r="DS859" i="1"/>
  <c r="DN859" i="1"/>
  <c r="DM859" i="1"/>
  <c r="DM214" i="1"/>
  <c r="DR214" i="1"/>
  <c r="DN214" i="1"/>
  <c r="DS214" i="1"/>
  <c r="DR160" i="1"/>
  <c r="DS160" i="1"/>
  <c r="DM160" i="1"/>
  <c r="DN160" i="1"/>
  <c r="DS618" i="1"/>
  <c r="DM618" i="1"/>
  <c r="DR618" i="1"/>
  <c r="DN618" i="1"/>
  <c r="DR537" i="1"/>
  <c r="DN537" i="1"/>
  <c r="DS537" i="1"/>
  <c r="DM537" i="1"/>
  <c r="DS494" i="1"/>
  <c r="DM494" i="1"/>
  <c r="DN494" i="1"/>
  <c r="DR494" i="1"/>
  <c r="DR444" i="1"/>
  <c r="DS444" i="1"/>
  <c r="DM444" i="1"/>
  <c r="DN444" i="1"/>
  <c r="DR134" i="1"/>
  <c r="DS134" i="1"/>
  <c r="DN134" i="1"/>
  <c r="DM134" i="1"/>
  <c r="DR436" i="1"/>
  <c r="DS436" i="1"/>
  <c r="DM436" i="1"/>
  <c r="DN436" i="1"/>
  <c r="DS405" i="1"/>
  <c r="DM405" i="1"/>
  <c r="DN405" i="1"/>
  <c r="DO405" i="1" s="1"/>
  <c r="DW405" i="1" s="1"/>
  <c r="DR405" i="1"/>
  <c r="DS916" i="1"/>
  <c r="DR916" i="1"/>
  <c r="DM916" i="1"/>
  <c r="DN916" i="1"/>
  <c r="DN426" i="1"/>
  <c r="DR426" i="1"/>
  <c r="DM426" i="1"/>
  <c r="DS426" i="1"/>
  <c r="DS27" i="1"/>
  <c r="DR27" i="1"/>
  <c r="DM27" i="1"/>
  <c r="DN27" i="1"/>
  <c r="DR875" i="1"/>
  <c r="DS875" i="1"/>
  <c r="DN875" i="1"/>
  <c r="DM875" i="1"/>
  <c r="DR531" i="1"/>
  <c r="DS531" i="1"/>
  <c r="DN531" i="1"/>
  <c r="DM531" i="1"/>
  <c r="DR607" i="1"/>
  <c r="DS607" i="1"/>
  <c r="DN607" i="1"/>
  <c r="DM607" i="1"/>
  <c r="DM230" i="1"/>
  <c r="DR230" i="1"/>
  <c r="DN230" i="1"/>
  <c r="DS230" i="1"/>
  <c r="DS722" i="1"/>
  <c r="DM722" i="1"/>
  <c r="DN722" i="1"/>
  <c r="DR722" i="1"/>
  <c r="DR370" i="1"/>
  <c r="DN370" i="1"/>
  <c r="DP370" i="1" s="1"/>
  <c r="DS370" i="1"/>
  <c r="DM370" i="1"/>
  <c r="DR863" i="1"/>
  <c r="DS863" i="1"/>
  <c r="DN863" i="1"/>
  <c r="DM863" i="1"/>
  <c r="DM159" i="1"/>
  <c r="DP159" i="1" s="1"/>
  <c r="DR159" i="1"/>
  <c r="DS159" i="1"/>
  <c r="DN159" i="1"/>
  <c r="DR103" i="1"/>
  <c r="DS103" i="1"/>
  <c r="DM103" i="1"/>
  <c r="DN103" i="1"/>
  <c r="DS802" i="1"/>
  <c r="DM802" i="1"/>
  <c r="DN802" i="1"/>
  <c r="DR802" i="1"/>
  <c r="DS874" i="1"/>
  <c r="DM874" i="1"/>
  <c r="DO874" i="1" s="1"/>
  <c r="DR874" i="1"/>
  <c r="DN874" i="1"/>
  <c r="DR264" i="1"/>
  <c r="DS264" i="1"/>
  <c r="DM264" i="1"/>
  <c r="DN264" i="1"/>
  <c r="DR515" i="1"/>
  <c r="DS515" i="1"/>
  <c r="DN515" i="1"/>
  <c r="DM515" i="1"/>
  <c r="DS423" i="1"/>
  <c r="DM423" i="1"/>
  <c r="DR423" i="1"/>
  <c r="DN423" i="1"/>
  <c r="DR285" i="1"/>
  <c r="DS285" i="1"/>
  <c r="DM285" i="1"/>
  <c r="DO285" i="1" s="1"/>
  <c r="DN285" i="1"/>
  <c r="DS816" i="1"/>
  <c r="DR816" i="1"/>
  <c r="DM816" i="1"/>
  <c r="DN816" i="1"/>
  <c r="DS576" i="1"/>
  <c r="DR576" i="1"/>
  <c r="DM576" i="1"/>
  <c r="DN576" i="1"/>
  <c r="DR735" i="1"/>
  <c r="DS735" i="1"/>
  <c r="DN735" i="1"/>
  <c r="DM735" i="1"/>
  <c r="DR673" i="1"/>
  <c r="DN673" i="1"/>
  <c r="DS673" i="1"/>
  <c r="DM673" i="1"/>
  <c r="DP673" i="1" s="1"/>
  <c r="DR199" i="1"/>
  <c r="DS199" i="1"/>
  <c r="DM199" i="1"/>
  <c r="DN199" i="1"/>
  <c r="DR871" i="1"/>
  <c r="DS871" i="1"/>
  <c r="DN871" i="1"/>
  <c r="DP871" i="1" s="1"/>
  <c r="DM871" i="1"/>
  <c r="DS688" i="1"/>
  <c r="DR688" i="1"/>
  <c r="DM688" i="1"/>
  <c r="DN688" i="1"/>
  <c r="DS387" i="1"/>
  <c r="DR387" i="1"/>
  <c r="DM387" i="1"/>
  <c r="DN387" i="1"/>
  <c r="DS794" i="1"/>
  <c r="DM794" i="1"/>
  <c r="DR794" i="1"/>
  <c r="DN794" i="1"/>
  <c r="DS724" i="1"/>
  <c r="DR724" i="1"/>
  <c r="DM724" i="1"/>
  <c r="DP724" i="1" s="1"/>
  <c r="DN724" i="1"/>
  <c r="DS361" i="1"/>
  <c r="DR361" i="1"/>
  <c r="DM361" i="1"/>
  <c r="DN361" i="1"/>
  <c r="DR271" i="1"/>
  <c r="DS271" i="1"/>
  <c r="DM271" i="1"/>
  <c r="DN271" i="1"/>
  <c r="DR275" i="1"/>
  <c r="DS275" i="1"/>
  <c r="DM275" i="1"/>
  <c r="DN275" i="1"/>
  <c r="DS570" i="1"/>
  <c r="DM570" i="1"/>
  <c r="DR570" i="1"/>
  <c r="DN570" i="1"/>
  <c r="DS492" i="1"/>
  <c r="DR492" i="1"/>
  <c r="DM492" i="1"/>
  <c r="DN492" i="1"/>
  <c r="DS674" i="1"/>
  <c r="DM674" i="1"/>
  <c r="DN674" i="1"/>
  <c r="DR674" i="1"/>
  <c r="DR98" i="1"/>
  <c r="DN98" i="1"/>
  <c r="DS98" i="1"/>
  <c r="DM98" i="1"/>
  <c r="DR434" i="1"/>
  <c r="DN434" i="1"/>
  <c r="DS434" i="1"/>
  <c r="DM434" i="1"/>
  <c r="DS407" i="1"/>
  <c r="DM407" i="1"/>
  <c r="DR407" i="1"/>
  <c r="DN407" i="1"/>
  <c r="DR721" i="1"/>
  <c r="DN721" i="1"/>
  <c r="DS721" i="1"/>
  <c r="DM721" i="1"/>
  <c r="DS754" i="1"/>
  <c r="DM754" i="1"/>
  <c r="DN754" i="1"/>
  <c r="DR754" i="1"/>
  <c r="DR126" i="1"/>
  <c r="DS126" i="1"/>
  <c r="DN126" i="1"/>
  <c r="DM126" i="1"/>
  <c r="DS93" i="1"/>
  <c r="DR93" i="1"/>
  <c r="DM93" i="1"/>
  <c r="DN93" i="1"/>
  <c r="DR867" i="1"/>
  <c r="DS867" i="1"/>
  <c r="DN867" i="1"/>
  <c r="DM867" i="1"/>
  <c r="DR887" i="1"/>
  <c r="DS887" i="1"/>
  <c r="DN887" i="1"/>
  <c r="DM887" i="1"/>
  <c r="DS453" i="1"/>
  <c r="DN453" i="1"/>
  <c r="DR453" i="1"/>
  <c r="DM453" i="1"/>
  <c r="DM95" i="1"/>
  <c r="DN95" i="1"/>
  <c r="DR95" i="1"/>
  <c r="DS95" i="1"/>
  <c r="DR129" i="1"/>
  <c r="DS129" i="1"/>
  <c r="DM129" i="1"/>
  <c r="DN129" i="1"/>
  <c r="DR653" i="1"/>
  <c r="DN653" i="1"/>
  <c r="DS653" i="1"/>
  <c r="DM653" i="1"/>
  <c r="DS590" i="1"/>
  <c r="DM590" i="1"/>
  <c r="DN590" i="1"/>
  <c r="DR590" i="1"/>
  <c r="DN410" i="1"/>
  <c r="DR410" i="1"/>
  <c r="DS410" i="1"/>
  <c r="DM410" i="1"/>
  <c r="DR767" i="1"/>
  <c r="DS767" i="1"/>
  <c r="DN767" i="1"/>
  <c r="DM767" i="1"/>
  <c r="DS85" i="1"/>
  <c r="DM85" i="1"/>
  <c r="DN85" i="1"/>
  <c r="DR85" i="1"/>
  <c r="DR577" i="1"/>
  <c r="DN577" i="1"/>
  <c r="DS577" i="1"/>
  <c r="DM577" i="1"/>
  <c r="DR849" i="1"/>
  <c r="DN849" i="1"/>
  <c r="DS849" i="1"/>
  <c r="DM849" i="1"/>
  <c r="DR927" i="1"/>
  <c r="DS927" i="1"/>
  <c r="DN927" i="1"/>
  <c r="DM927" i="1"/>
  <c r="DR305" i="1"/>
  <c r="DS305" i="1"/>
  <c r="DM305" i="1"/>
  <c r="DN305" i="1"/>
  <c r="DS784" i="1"/>
  <c r="DR784" i="1"/>
  <c r="DM784" i="1"/>
  <c r="DN784" i="1"/>
  <c r="DR161" i="1"/>
  <c r="DS161" i="1"/>
  <c r="DM161" i="1"/>
  <c r="DN161" i="1"/>
  <c r="DR124" i="1"/>
  <c r="DS124" i="1"/>
  <c r="DN124" i="1"/>
  <c r="DM124" i="1"/>
  <c r="DR211" i="1"/>
  <c r="DS211" i="1"/>
  <c r="DM211" i="1"/>
  <c r="DO211" i="1" s="1"/>
  <c r="DN211" i="1"/>
  <c r="DR307" i="1"/>
  <c r="DS307" i="1"/>
  <c r="DM307" i="1"/>
  <c r="DN307" i="1"/>
  <c r="DR202" i="1"/>
  <c r="DN202" i="1"/>
  <c r="DS202" i="1"/>
  <c r="DM202" i="1"/>
  <c r="DR38" i="1"/>
  <c r="DS38" i="1"/>
  <c r="DN38" i="1"/>
  <c r="DM38" i="1"/>
  <c r="DS818" i="1"/>
  <c r="DM818" i="1"/>
  <c r="DN818" i="1"/>
  <c r="DO818" i="1" s="1"/>
  <c r="DR818" i="1"/>
  <c r="DR615" i="1"/>
  <c r="DS615" i="1"/>
  <c r="DN615" i="1"/>
  <c r="DM615" i="1"/>
  <c r="DS500" i="1"/>
  <c r="DN500" i="1"/>
  <c r="DR500" i="1"/>
  <c r="DM500" i="1"/>
  <c r="DS440" i="1"/>
  <c r="DM440" i="1"/>
  <c r="DR440" i="1"/>
  <c r="DN440" i="1"/>
  <c r="DR156" i="1"/>
  <c r="DS156" i="1"/>
  <c r="DM156" i="1"/>
  <c r="DN156" i="1"/>
  <c r="DS109" i="1"/>
  <c r="DR109" i="1"/>
  <c r="DM109" i="1"/>
  <c r="DN109" i="1"/>
  <c r="DR402" i="1"/>
  <c r="DN402" i="1"/>
  <c r="DS402" i="1"/>
  <c r="DM402" i="1"/>
  <c r="DS181" i="1"/>
  <c r="DM181" i="1"/>
  <c r="DN181" i="1"/>
  <c r="DR181" i="1"/>
  <c r="DS592" i="1"/>
  <c r="DR592" i="1"/>
  <c r="DM592" i="1"/>
  <c r="DP592" i="1" s="1"/>
  <c r="DN592" i="1"/>
  <c r="DS466" i="1"/>
  <c r="DM466" i="1"/>
  <c r="DN466" i="1"/>
  <c r="DR466" i="1"/>
  <c r="DR332" i="1"/>
  <c r="DS332" i="1"/>
  <c r="DM332" i="1"/>
  <c r="DN332" i="1"/>
  <c r="DR203" i="1"/>
  <c r="DS203" i="1"/>
  <c r="DM203" i="1"/>
  <c r="DO203" i="1" s="1"/>
  <c r="DN203" i="1"/>
  <c r="DR587" i="1"/>
  <c r="DS587" i="1"/>
  <c r="DN587" i="1"/>
  <c r="DO587" i="1" s="1"/>
  <c r="DM587" i="1"/>
  <c r="DS944" i="1"/>
  <c r="DR944" i="1"/>
  <c r="DM944" i="1"/>
  <c r="DN944" i="1"/>
  <c r="DS704" i="1"/>
  <c r="DR704" i="1"/>
  <c r="DM704" i="1"/>
  <c r="DO704" i="1" s="1"/>
  <c r="DN704" i="1"/>
  <c r="DR671" i="1"/>
  <c r="DS671" i="1"/>
  <c r="DN671" i="1"/>
  <c r="DM671" i="1"/>
  <c r="DR609" i="1"/>
  <c r="DN609" i="1"/>
  <c r="DS609" i="1"/>
  <c r="DM609" i="1"/>
  <c r="DS652" i="1"/>
  <c r="DR652" i="1"/>
  <c r="DM652" i="1"/>
  <c r="DN652" i="1"/>
  <c r="DR771" i="1"/>
  <c r="DS771" i="1"/>
  <c r="DN771" i="1"/>
  <c r="DM771" i="1"/>
  <c r="DS580" i="1"/>
  <c r="DR580" i="1"/>
  <c r="DM580" i="1"/>
  <c r="DN580" i="1"/>
  <c r="DR298" i="1"/>
  <c r="DN298" i="1"/>
  <c r="DS298" i="1"/>
  <c r="DM298" i="1"/>
  <c r="DO298" i="1" s="1"/>
  <c r="DS812" i="1"/>
  <c r="DR812" i="1"/>
  <c r="DM812" i="1"/>
  <c r="DN812" i="1"/>
  <c r="DS834" i="1"/>
  <c r="DM834" i="1"/>
  <c r="DN834" i="1"/>
  <c r="DR834" i="1"/>
  <c r="DS368" i="1"/>
  <c r="DM368" i="1"/>
  <c r="DN368" i="1"/>
  <c r="DR368" i="1"/>
  <c r="DS377" i="1"/>
  <c r="DR377" i="1"/>
  <c r="DM377" i="1"/>
  <c r="DO377" i="1" s="1"/>
  <c r="DN377" i="1"/>
  <c r="DS395" i="1"/>
  <c r="DR395" i="1"/>
  <c r="DM395" i="1"/>
  <c r="DN395" i="1"/>
  <c r="DS772" i="1"/>
  <c r="DR772" i="1"/>
  <c r="DM772" i="1"/>
  <c r="DN772" i="1"/>
  <c r="DS790" i="1"/>
  <c r="DM790" i="1"/>
  <c r="DR790" i="1"/>
  <c r="DN790" i="1"/>
  <c r="DR201" i="1"/>
  <c r="DS201" i="1"/>
  <c r="DM201" i="1"/>
  <c r="DN201" i="1"/>
  <c r="DS325" i="1"/>
  <c r="DM325" i="1"/>
  <c r="DN325" i="1"/>
  <c r="DR325" i="1"/>
  <c r="DS968" i="1"/>
  <c r="DR968" i="1"/>
  <c r="DM968" i="1"/>
  <c r="DN968" i="1"/>
  <c r="DR140" i="1"/>
  <c r="DS140" i="1"/>
  <c r="DN140" i="1"/>
  <c r="DM140" i="1"/>
  <c r="DS700" i="1"/>
  <c r="DR700" i="1"/>
  <c r="DM700" i="1"/>
  <c r="DN700" i="1"/>
  <c r="DR845" i="1"/>
  <c r="DN845" i="1"/>
  <c r="DS845" i="1"/>
  <c r="DM845" i="1"/>
  <c r="DN346" i="1"/>
  <c r="DR346" i="1"/>
  <c r="DS346" i="1"/>
  <c r="DM346" i="1"/>
  <c r="DR108" i="1"/>
  <c r="DS108" i="1"/>
  <c r="DN108" i="1"/>
  <c r="DM108" i="1"/>
  <c r="DR277" i="1"/>
  <c r="DS277" i="1"/>
  <c r="DM277" i="1"/>
  <c r="DN277" i="1"/>
  <c r="DR965" i="1"/>
  <c r="DN965" i="1"/>
  <c r="DS965" i="1"/>
  <c r="DM965" i="1"/>
  <c r="DS930" i="1"/>
  <c r="DM930" i="1"/>
  <c r="DN930" i="1"/>
  <c r="DR930" i="1"/>
  <c r="DS882" i="1"/>
  <c r="DM882" i="1"/>
  <c r="DN882" i="1"/>
  <c r="DR882" i="1"/>
  <c r="DS391" i="1"/>
  <c r="DM391" i="1"/>
  <c r="DR391" i="1"/>
  <c r="DN391" i="1"/>
  <c r="DR773" i="1"/>
  <c r="DN773" i="1"/>
  <c r="DS773" i="1"/>
  <c r="DM773" i="1"/>
  <c r="DS768" i="1"/>
  <c r="DR768" i="1"/>
  <c r="DM768" i="1"/>
  <c r="DN768" i="1"/>
  <c r="DS966" i="1"/>
  <c r="DM966" i="1"/>
  <c r="DR966" i="1"/>
  <c r="DN966" i="1"/>
  <c r="DS29" i="1"/>
  <c r="DR29" i="1"/>
  <c r="DM29" i="1"/>
  <c r="DN29" i="1"/>
  <c r="DS668" i="1"/>
  <c r="DR668" i="1"/>
  <c r="DM668" i="1"/>
  <c r="DN668" i="1"/>
  <c r="DS640" i="1"/>
  <c r="DR640" i="1"/>
  <c r="DM640" i="1"/>
  <c r="DN640" i="1"/>
  <c r="DS634" i="1"/>
  <c r="DM634" i="1"/>
  <c r="DN634" i="1"/>
  <c r="DR634" i="1"/>
  <c r="DS878" i="1"/>
  <c r="DM878" i="1"/>
  <c r="DN878" i="1"/>
  <c r="DO878" i="1" s="1"/>
  <c r="DR878" i="1"/>
  <c r="DR601" i="1"/>
  <c r="DN601" i="1"/>
  <c r="DS601" i="1"/>
  <c r="DM601" i="1"/>
  <c r="DS792" i="1"/>
  <c r="DR792" i="1"/>
  <c r="DM792" i="1"/>
  <c r="DN792" i="1"/>
  <c r="DS409" i="1"/>
  <c r="DR409" i="1"/>
  <c r="DM409" i="1"/>
  <c r="DN409" i="1"/>
  <c r="DS484" i="1"/>
  <c r="DN484" i="1"/>
  <c r="DR484" i="1"/>
  <c r="DM484" i="1"/>
  <c r="DS808" i="1"/>
  <c r="DR808" i="1"/>
  <c r="DM808" i="1"/>
  <c r="DN808" i="1"/>
  <c r="DR483" i="1"/>
  <c r="DS483" i="1"/>
  <c r="DN483" i="1"/>
  <c r="DM483" i="1"/>
  <c r="DS375" i="1"/>
  <c r="DM375" i="1"/>
  <c r="DR375" i="1"/>
  <c r="DN375" i="1"/>
  <c r="DR257" i="1"/>
  <c r="DS257" i="1"/>
  <c r="DM257" i="1"/>
  <c r="DP257" i="1" s="1"/>
  <c r="DN257" i="1"/>
  <c r="DS552" i="1"/>
  <c r="DR552" i="1"/>
  <c r="DM552" i="1"/>
  <c r="DN552" i="1"/>
  <c r="DR105" i="1"/>
  <c r="DM105" i="1"/>
  <c r="DS105" i="1"/>
  <c r="DN105" i="1"/>
  <c r="DS876" i="1"/>
  <c r="DR876" i="1"/>
  <c r="DM876" i="1"/>
  <c r="DN876" i="1"/>
  <c r="DS502" i="1"/>
  <c r="DM502" i="1"/>
  <c r="DN502" i="1"/>
  <c r="DR502" i="1"/>
  <c r="DR741" i="1"/>
  <c r="DN741" i="1"/>
  <c r="DS741" i="1"/>
  <c r="DM741" i="1"/>
  <c r="DR947" i="1"/>
  <c r="DS947" i="1"/>
  <c r="DN947" i="1"/>
  <c r="DM947" i="1"/>
  <c r="DR619" i="1"/>
  <c r="DS619" i="1"/>
  <c r="DN619" i="1"/>
  <c r="DM619" i="1"/>
  <c r="DO619" i="1" s="1"/>
  <c r="DW619" i="1" s="1"/>
  <c r="DS359" i="1"/>
  <c r="DM359" i="1"/>
  <c r="DR359" i="1"/>
  <c r="DN359" i="1"/>
  <c r="DS432" i="1"/>
  <c r="DM432" i="1"/>
  <c r="DN432" i="1"/>
  <c r="DR432" i="1"/>
  <c r="DS892" i="1"/>
  <c r="DR892" i="1"/>
  <c r="DM892" i="1"/>
  <c r="DN892" i="1"/>
  <c r="DS23" i="1"/>
  <c r="DR23" i="1"/>
  <c r="DM23" i="1"/>
  <c r="DN23" i="1"/>
  <c r="DS626" i="1"/>
  <c r="DM626" i="1"/>
  <c r="DN626" i="1"/>
  <c r="DR626" i="1"/>
  <c r="DR86" i="1"/>
  <c r="DS86" i="1"/>
  <c r="DN86" i="1"/>
  <c r="DM86" i="1"/>
  <c r="DO86" i="1" s="1"/>
  <c r="DW86" i="1" s="1"/>
  <c r="DR611" i="1"/>
  <c r="DS611" i="1"/>
  <c r="DN611" i="1"/>
  <c r="DM611" i="1"/>
  <c r="DR901" i="1"/>
  <c r="DN901" i="1"/>
  <c r="DS901" i="1"/>
  <c r="DM901" i="1"/>
  <c r="DS19" i="1"/>
  <c r="DR19" i="1"/>
  <c r="DM19" i="1"/>
  <c r="DN19" i="1"/>
  <c r="DR899" i="1"/>
  <c r="DS899" i="1"/>
  <c r="DN899" i="1"/>
  <c r="DM899" i="1"/>
  <c r="DS522" i="1"/>
  <c r="DN522" i="1"/>
  <c r="DM522" i="1"/>
  <c r="DR522" i="1"/>
  <c r="DS886" i="1"/>
  <c r="DM886" i="1"/>
  <c r="DR886" i="1"/>
  <c r="DN886" i="1"/>
  <c r="DR917" i="1"/>
  <c r="DN917" i="1"/>
  <c r="DS917" i="1"/>
  <c r="DM917" i="1"/>
  <c r="DR49" i="1"/>
  <c r="DS49" i="1"/>
  <c r="DM49" i="1"/>
  <c r="DN49" i="1"/>
  <c r="DR168" i="1"/>
  <c r="DS168" i="1"/>
  <c r="DM168" i="1"/>
  <c r="DN168" i="1"/>
  <c r="DR667" i="1"/>
  <c r="DS667" i="1"/>
  <c r="DN667" i="1"/>
  <c r="DM667" i="1"/>
  <c r="DR120" i="1"/>
  <c r="DS120" i="1"/>
  <c r="DN120" i="1"/>
  <c r="DM120" i="1"/>
  <c r="DP120" i="1" s="1"/>
  <c r="DR825" i="1"/>
  <c r="DN825" i="1"/>
  <c r="DS825" i="1"/>
  <c r="DM825" i="1"/>
  <c r="DS744" i="1"/>
  <c r="DR744" i="1"/>
  <c r="DM744" i="1"/>
  <c r="DN744" i="1"/>
  <c r="DR342" i="1"/>
  <c r="DS342" i="1"/>
  <c r="DM342" i="1"/>
  <c r="DN342" i="1"/>
  <c r="DR961" i="1"/>
  <c r="DN961" i="1"/>
  <c r="DS961" i="1"/>
  <c r="DM961" i="1"/>
  <c r="DR320" i="1"/>
  <c r="DS320" i="1"/>
  <c r="DM320" i="1"/>
  <c r="DN320" i="1"/>
  <c r="DR169" i="1"/>
  <c r="DM169" i="1"/>
  <c r="DS169" i="1"/>
  <c r="DN169" i="1"/>
  <c r="DR809" i="1"/>
  <c r="DN809" i="1"/>
  <c r="DS809" i="1"/>
  <c r="DM809" i="1"/>
  <c r="DR857" i="1"/>
  <c r="DN857" i="1"/>
  <c r="DS857" i="1"/>
  <c r="DM857" i="1"/>
  <c r="DS415" i="1"/>
  <c r="DM415" i="1"/>
  <c r="DR415" i="1"/>
  <c r="DN415" i="1"/>
  <c r="DR56" i="1"/>
  <c r="DS56" i="1"/>
  <c r="DN56" i="1"/>
  <c r="DM56" i="1"/>
  <c r="DR104" i="1"/>
  <c r="DS104" i="1"/>
  <c r="DN104" i="1"/>
  <c r="DM104" i="1"/>
  <c r="DS558" i="1"/>
  <c r="DM558" i="1"/>
  <c r="DR558" i="1"/>
  <c r="DN558" i="1"/>
  <c r="DR74" i="1"/>
  <c r="DN74" i="1"/>
  <c r="DS74" i="1"/>
  <c r="DM74" i="1"/>
  <c r="DR687" i="1"/>
  <c r="DS687" i="1"/>
  <c r="DN687" i="1"/>
  <c r="DM687" i="1"/>
  <c r="DR627" i="1"/>
  <c r="DS627" i="1"/>
  <c r="DN627" i="1"/>
  <c r="DM627" i="1"/>
  <c r="DR80" i="1"/>
  <c r="DS80" i="1"/>
  <c r="DN80" i="1"/>
  <c r="DM80" i="1"/>
  <c r="DS101" i="1"/>
  <c r="DM101" i="1"/>
  <c r="DR101" i="1"/>
  <c r="DN101" i="1"/>
  <c r="DS429" i="1"/>
  <c r="DM429" i="1"/>
  <c r="DN429" i="1"/>
  <c r="DR429" i="1"/>
  <c r="DR150" i="1"/>
  <c r="DS150" i="1"/>
  <c r="DM150" i="1"/>
  <c r="DN150" i="1"/>
  <c r="DM198" i="1"/>
  <c r="DR198" i="1"/>
  <c r="DN198" i="1"/>
  <c r="DS198" i="1"/>
  <c r="DR811" i="1"/>
  <c r="DS811" i="1"/>
  <c r="DN811" i="1"/>
  <c r="DM811" i="1"/>
  <c r="DS149" i="1"/>
  <c r="DM149" i="1"/>
  <c r="DN149" i="1"/>
  <c r="DR149" i="1"/>
  <c r="DR255" i="1"/>
  <c r="DS255" i="1"/>
  <c r="DM255" i="1"/>
  <c r="DN255" i="1"/>
  <c r="DS413" i="1"/>
  <c r="DM413" i="1"/>
  <c r="DN413" i="1"/>
  <c r="DR413" i="1"/>
  <c r="DR54" i="1"/>
  <c r="DS54" i="1"/>
  <c r="DN54" i="1"/>
  <c r="DM54" i="1"/>
  <c r="DS712" i="1"/>
  <c r="DR712" i="1"/>
  <c r="DM712" i="1"/>
  <c r="DN712" i="1"/>
  <c r="DR259" i="1"/>
  <c r="DS259" i="1"/>
  <c r="DM259" i="1"/>
  <c r="DN259" i="1"/>
  <c r="DS401" i="1"/>
  <c r="DR401" i="1"/>
  <c r="DM401" i="1"/>
  <c r="DN401" i="1"/>
  <c r="DR903" i="1"/>
  <c r="DS903" i="1"/>
  <c r="DN903" i="1"/>
  <c r="DM903" i="1"/>
  <c r="DM190" i="1"/>
  <c r="DR190" i="1"/>
  <c r="DN190" i="1"/>
  <c r="DS190" i="1"/>
  <c r="DR719" i="1"/>
  <c r="DS719" i="1"/>
  <c r="DN719" i="1"/>
  <c r="DM719" i="1"/>
  <c r="DR151" i="1"/>
  <c r="DS151" i="1"/>
  <c r="DM151" i="1"/>
  <c r="DN151" i="1"/>
  <c r="DS488" i="1"/>
  <c r="DN488" i="1"/>
  <c r="DR488" i="1"/>
  <c r="DM488" i="1"/>
  <c r="DR200" i="1"/>
  <c r="DS200" i="1"/>
  <c r="DM200" i="1"/>
  <c r="DN200" i="1"/>
  <c r="DR57" i="1"/>
  <c r="DM57" i="1"/>
  <c r="DS57" i="1"/>
  <c r="DN57" i="1"/>
  <c r="DS632" i="1"/>
  <c r="DR632" i="1"/>
  <c r="DM632" i="1"/>
  <c r="DN632" i="1"/>
  <c r="DR761" i="1"/>
  <c r="DN761" i="1"/>
  <c r="DS761" i="1"/>
  <c r="DM761" i="1"/>
  <c r="DR509" i="1"/>
  <c r="DN509" i="1"/>
  <c r="DS509" i="1"/>
  <c r="DM509" i="1"/>
  <c r="DR41" i="1"/>
  <c r="DM41" i="1"/>
  <c r="DS41" i="1"/>
  <c r="DN41" i="1"/>
  <c r="DR224" i="1"/>
  <c r="DS224" i="1"/>
  <c r="DM224" i="1"/>
  <c r="DN224" i="1"/>
  <c r="DS445" i="1"/>
  <c r="DM445" i="1"/>
  <c r="DN445" i="1"/>
  <c r="DR445" i="1"/>
  <c r="DR26" i="1"/>
  <c r="DS26" i="1"/>
  <c r="DN26" i="1"/>
  <c r="DM26" i="1"/>
  <c r="DP26" i="1" s="1"/>
  <c r="DX26" i="1" s="1"/>
  <c r="DS776" i="1"/>
  <c r="DR776" i="1"/>
  <c r="DM776" i="1"/>
  <c r="DN776" i="1"/>
  <c r="DR291" i="1"/>
  <c r="DS291" i="1"/>
  <c r="DM291" i="1"/>
  <c r="DN291" i="1"/>
  <c r="DS574" i="1"/>
  <c r="DM574" i="1"/>
  <c r="DR574" i="1"/>
  <c r="DN574" i="1"/>
  <c r="DR269" i="1"/>
  <c r="DS269" i="1"/>
  <c r="DM269" i="1"/>
  <c r="DN269" i="1"/>
  <c r="DR757" i="1"/>
  <c r="DN757" i="1"/>
  <c r="DS757" i="1"/>
  <c r="DM757" i="1"/>
  <c r="DS604" i="1"/>
  <c r="DR604" i="1"/>
  <c r="DM604" i="1"/>
  <c r="DN604" i="1"/>
  <c r="DS982" i="1"/>
  <c r="DM982" i="1"/>
  <c r="DR982" i="1"/>
  <c r="DN982" i="1"/>
  <c r="DP982" i="1" s="1"/>
  <c r="DR751" i="1"/>
  <c r="DS751" i="1"/>
  <c r="DN751" i="1"/>
  <c r="DM751" i="1"/>
  <c r="DP751" i="1" s="1"/>
  <c r="DR691" i="1"/>
  <c r="DS691" i="1"/>
  <c r="DN691" i="1"/>
  <c r="DM691" i="1"/>
  <c r="DS894" i="1"/>
  <c r="DM894" i="1"/>
  <c r="DN894" i="1"/>
  <c r="DR894" i="1"/>
  <c r="DR795" i="1"/>
  <c r="DS795" i="1"/>
  <c r="DN795" i="1"/>
  <c r="DM795" i="1"/>
  <c r="DR593" i="1"/>
  <c r="DN593" i="1"/>
  <c r="DS593" i="1"/>
  <c r="DM593" i="1"/>
  <c r="DR22" i="1"/>
  <c r="DN22" i="1"/>
  <c r="DS22" i="1"/>
  <c r="DM22" i="1"/>
  <c r="DS770" i="1"/>
  <c r="DM770" i="1"/>
  <c r="DR770" i="1"/>
  <c r="DN770" i="1"/>
  <c r="DR226" i="1"/>
  <c r="DN226" i="1"/>
  <c r="DS226" i="1"/>
  <c r="DM226" i="1"/>
  <c r="DP226" i="1" s="1"/>
  <c r="DR233" i="1"/>
  <c r="DS233" i="1"/>
  <c r="DM233" i="1"/>
  <c r="DN233" i="1"/>
  <c r="DR265" i="1"/>
  <c r="DS265" i="1"/>
  <c r="DM265" i="1"/>
  <c r="DN265" i="1"/>
  <c r="DS958" i="1"/>
  <c r="DM958" i="1"/>
  <c r="DN958" i="1"/>
  <c r="DR958" i="1"/>
  <c r="DR114" i="1"/>
  <c r="DN114" i="1"/>
  <c r="DS114" i="1"/>
  <c r="DM114" i="1"/>
  <c r="DO114" i="1" s="1"/>
  <c r="DR158" i="1"/>
  <c r="DS158" i="1"/>
  <c r="DM158" i="1"/>
  <c r="DN158" i="1"/>
  <c r="DS948" i="1"/>
  <c r="DR948" i="1"/>
  <c r="DM948" i="1"/>
  <c r="DN948" i="1"/>
  <c r="DS524" i="1"/>
  <c r="DR524" i="1"/>
  <c r="DM524" i="1"/>
  <c r="DN524" i="1"/>
  <c r="DR759" i="1"/>
  <c r="DS759" i="1"/>
  <c r="DN759" i="1"/>
  <c r="DM759" i="1"/>
  <c r="DS974" i="1"/>
  <c r="DM974" i="1"/>
  <c r="DN974" i="1"/>
  <c r="DR974" i="1"/>
  <c r="DR321" i="1"/>
  <c r="DS321" i="1"/>
  <c r="DM321" i="1"/>
  <c r="DN321" i="1"/>
  <c r="DR422" i="1"/>
  <c r="DS422" i="1"/>
  <c r="DM422" i="1"/>
  <c r="DN422" i="1"/>
  <c r="DR82" i="1"/>
  <c r="DN82" i="1"/>
  <c r="DS82" i="1"/>
  <c r="DM82" i="1"/>
  <c r="DP82" i="1" s="1"/>
  <c r="DR229" i="1"/>
  <c r="DS229" i="1"/>
  <c r="DM229" i="1"/>
  <c r="DN229" i="1"/>
  <c r="DR234" i="1"/>
  <c r="DN234" i="1"/>
  <c r="DS234" i="1"/>
  <c r="DM234" i="1"/>
  <c r="DP234" i="1" s="1"/>
  <c r="DS335" i="1"/>
  <c r="DM335" i="1"/>
  <c r="DR335" i="1"/>
  <c r="DN335" i="1"/>
  <c r="DR529" i="1"/>
  <c r="DN529" i="1"/>
  <c r="DS529" i="1"/>
  <c r="DM529" i="1"/>
  <c r="DS810" i="1"/>
  <c r="DM810" i="1"/>
  <c r="DN810" i="1"/>
  <c r="DR810" i="1"/>
  <c r="DR172" i="1"/>
  <c r="DS172" i="1"/>
  <c r="DM172" i="1"/>
  <c r="DN172" i="1"/>
  <c r="DR923" i="1"/>
  <c r="DS923" i="1"/>
  <c r="DN923" i="1"/>
  <c r="DM923" i="1"/>
  <c r="DR187" i="1"/>
  <c r="DS187" i="1"/>
  <c r="DM187" i="1"/>
  <c r="DN187" i="1"/>
  <c r="DR991" i="1"/>
  <c r="DS991" i="1"/>
  <c r="DN991" i="1"/>
  <c r="DM991" i="1"/>
  <c r="DS385" i="1"/>
  <c r="DR385" i="1"/>
  <c r="DM385" i="1"/>
  <c r="DN385" i="1"/>
  <c r="DS392" i="1"/>
  <c r="DM392" i="1"/>
  <c r="DR392" i="1"/>
  <c r="DN392" i="1"/>
  <c r="DR236" i="1"/>
  <c r="DS236" i="1"/>
  <c r="DM236" i="1"/>
  <c r="DN236" i="1"/>
  <c r="DR62" i="1"/>
  <c r="DS62" i="1"/>
  <c r="DN62" i="1"/>
  <c r="DM62" i="1"/>
  <c r="DP62" i="1" s="1"/>
  <c r="DS786" i="1"/>
  <c r="DM786" i="1"/>
  <c r="DN786" i="1"/>
  <c r="DR786" i="1"/>
  <c r="DR116" i="1"/>
  <c r="DN116" i="1"/>
  <c r="DM116" i="1"/>
  <c r="DS116" i="1"/>
  <c r="DR699" i="1"/>
  <c r="DS699" i="1"/>
  <c r="DN699" i="1"/>
  <c r="DM699" i="1"/>
  <c r="DO699" i="1" s="1"/>
  <c r="DS620" i="1"/>
  <c r="DR620" i="1"/>
  <c r="DM620" i="1"/>
  <c r="DN620" i="1"/>
  <c r="DR180" i="1"/>
  <c r="DS180" i="1"/>
  <c r="DM180" i="1"/>
  <c r="DN180" i="1"/>
  <c r="DS560" i="1"/>
  <c r="DR560" i="1"/>
  <c r="DM560" i="1"/>
  <c r="DN560" i="1"/>
  <c r="DS650" i="1"/>
  <c r="DM650" i="1"/>
  <c r="DR650" i="1"/>
  <c r="DU650" i="1" s="1"/>
  <c r="DN650" i="1"/>
  <c r="DS932" i="1"/>
  <c r="DR932" i="1"/>
  <c r="DM932" i="1"/>
  <c r="DN932" i="1"/>
  <c r="DS756" i="1"/>
  <c r="DR756" i="1"/>
  <c r="DM756" i="1"/>
  <c r="DN756" i="1"/>
  <c r="DR567" i="1"/>
  <c r="DS567" i="1"/>
  <c r="DN567" i="1"/>
  <c r="DM567" i="1"/>
  <c r="DP567" i="1" s="1"/>
  <c r="DS25" i="1"/>
  <c r="DR25" i="1"/>
  <c r="DM25" i="1"/>
  <c r="DN25" i="1"/>
  <c r="DR144" i="1"/>
  <c r="DS144" i="1"/>
  <c r="DN144" i="1"/>
  <c r="DM144" i="1"/>
  <c r="DP144" i="1" s="1"/>
  <c r="DR188" i="1"/>
  <c r="DS188" i="1"/>
  <c r="DM188" i="1"/>
  <c r="DN188" i="1"/>
  <c r="DS782" i="1"/>
  <c r="DM782" i="1"/>
  <c r="DR782" i="1"/>
  <c r="DN782" i="1"/>
  <c r="DO782" i="1" s="1"/>
  <c r="DW782" i="1" s="1"/>
  <c r="DS906" i="1"/>
  <c r="DM906" i="1"/>
  <c r="DR906" i="1"/>
  <c r="DN906" i="1"/>
  <c r="DR935" i="1"/>
  <c r="DS935" i="1"/>
  <c r="DN935" i="1"/>
  <c r="DM935" i="1"/>
  <c r="DR631" i="1"/>
  <c r="DS631" i="1"/>
  <c r="DN631" i="1"/>
  <c r="DM631" i="1"/>
  <c r="DR583" i="1"/>
  <c r="DS583" i="1"/>
  <c r="DN583" i="1"/>
  <c r="DM583" i="1"/>
  <c r="DS836" i="1"/>
  <c r="DR836" i="1"/>
  <c r="DU836" i="1" s="1"/>
  <c r="DM836" i="1"/>
  <c r="DN836" i="1"/>
  <c r="DS612" i="1"/>
  <c r="DR612" i="1"/>
  <c r="DU612" i="1" s="1"/>
  <c r="DM612" i="1"/>
  <c r="DN612" i="1"/>
  <c r="DS820" i="1"/>
  <c r="DR820" i="1"/>
  <c r="DT820" i="1" s="1"/>
  <c r="DM820" i="1"/>
  <c r="DN820" i="1"/>
  <c r="DM1001" i="1"/>
  <c r="DO1001" i="1" s="1"/>
  <c r="DR1001" i="1"/>
  <c r="DN681" i="1"/>
  <c r="DM532" i="1"/>
  <c r="DO532" i="1" s="1"/>
  <c r="DN777" i="1"/>
  <c r="DR686" i="1"/>
  <c r="DT686" i="1" s="1"/>
  <c r="DW686" i="1" s="1"/>
  <c r="DN330" i="1"/>
  <c r="DR330" i="1"/>
  <c r="DM330" i="1"/>
  <c r="DS330" i="1"/>
  <c r="DS638" i="1"/>
  <c r="DM638" i="1"/>
  <c r="DN638" i="1"/>
  <c r="DR638" i="1"/>
  <c r="DR164" i="1"/>
  <c r="DS164" i="1"/>
  <c r="DM164" i="1"/>
  <c r="DN164" i="1"/>
  <c r="DS433" i="1"/>
  <c r="DR433" i="1"/>
  <c r="DM433" i="1"/>
  <c r="DN433" i="1"/>
  <c r="DS698" i="1"/>
  <c r="DM698" i="1"/>
  <c r="DN698" i="1"/>
  <c r="DR698" i="1"/>
  <c r="DR154" i="1"/>
  <c r="DN154" i="1"/>
  <c r="DS154" i="1"/>
  <c r="DM154" i="1"/>
  <c r="DR189" i="1"/>
  <c r="DS189" i="1"/>
  <c r="DM189" i="1"/>
  <c r="DN189" i="1"/>
  <c r="DO189" i="1" s="1"/>
  <c r="DS347" i="1"/>
  <c r="DR347" i="1"/>
  <c r="DM347" i="1"/>
  <c r="DN347" i="1"/>
  <c r="DR107" i="1"/>
  <c r="DS107" i="1"/>
  <c r="DM107" i="1"/>
  <c r="DN107" i="1"/>
  <c r="DP107" i="1" s="1"/>
  <c r="DS924" i="1"/>
  <c r="DR924" i="1"/>
  <c r="DM924" i="1"/>
  <c r="DN924" i="1"/>
  <c r="DR697" i="1"/>
  <c r="DN697" i="1"/>
  <c r="DS697" i="1"/>
  <c r="DM697" i="1"/>
  <c r="DR251" i="1"/>
  <c r="DS251" i="1"/>
  <c r="DM251" i="1"/>
  <c r="DN251" i="1"/>
  <c r="DR523" i="1"/>
  <c r="DS523" i="1"/>
  <c r="DN523" i="1"/>
  <c r="DM523" i="1"/>
  <c r="DS506" i="1"/>
  <c r="DN506" i="1"/>
  <c r="DM506" i="1"/>
  <c r="DR506" i="1"/>
  <c r="DR139" i="1"/>
  <c r="DS139" i="1"/>
  <c r="DM139" i="1"/>
  <c r="DN139" i="1"/>
  <c r="DS554" i="1"/>
  <c r="DM554" i="1"/>
  <c r="DR554" i="1"/>
  <c r="DN554" i="1"/>
  <c r="DR557" i="1"/>
  <c r="DN557" i="1"/>
  <c r="DS557" i="1"/>
  <c r="DM557" i="1"/>
  <c r="DR943" i="1"/>
  <c r="DS943" i="1"/>
  <c r="DN943" i="1"/>
  <c r="DM943" i="1"/>
  <c r="DR308" i="1"/>
  <c r="DS308" i="1"/>
  <c r="DM308" i="1"/>
  <c r="DN308" i="1"/>
  <c r="DR283" i="1"/>
  <c r="DS283" i="1"/>
  <c r="DM283" i="1"/>
  <c r="DN283" i="1"/>
  <c r="DS898" i="1"/>
  <c r="DM898" i="1"/>
  <c r="DN898" i="1"/>
  <c r="DR898" i="1"/>
  <c r="DR32" i="1"/>
  <c r="DS32" i="1"/>
  <c r="DN32" i="1"/>
  <c r="DM32" i="1"/>
  <c r="DS838" i="1"/>
  <c r="DM838" i="1"/>
  <c r="DR838" i="1"/>
  <c r="DN838" i="1"/>
  <c r="DR132" i="1"/>
  <c r="DN132" i="1"/>
  <c r="DS132" i="1"/>
  <c r="DM132" i="1"/>
  <c r="DS468" i="1"/>
  <c r="DN468" i="1"/>
  <c r="DR468" i="1"/>
  <c r="DM468" i="1"/>
  <c r="DR805" i="1"/>
  <c r="DN805" i="1"/>
  <c r="DS805" i="1"/>
  <c r="DM805" i="1"/>
  <c r="DS376" i="1"/>
  <c r="DM376" i="1"/>
  <c r="DR376" i="1"/>
  <c r="DN376" i="1"/>
  <c r="DR707" i="1"/>
  <c r="DS707" i="1"/>
  <c r="DN707" i="1"/>
  <c r="DM707" i="1"/>
  <c r="DR90" i="1"/>
  <c r="DN90" i="1"/>
  <c r="DS90" i="1"/>
  <c r="DM90" i="1"/>
  <c r="DS37" i="1"/>
  <c r="DM37" i="1"/>
  <c r="DR37" i="1"/>
  <c r="DN37" i="1"/>
  <c r="DS441" i="1"/>
  <c r="DR441" i="1"/>
  <c r="DM441" i="1"/>
  <c r="DN441" i="1"/>
  <c r="DR459" i="1"/>
  <c r="DS459" i="1"/>
  <c r="DN459" i="1"/>
  <c r="DM459" i="1"/>
  <c r="DS720" i="1"/>
  <c r="DR720" i="1"/>
  <c r="DM720" i="1"/>
  <c r="DN720" i="1"/>
  <c r="DS77" i="1"/>
  <c r="DR77" i="1"/>
  <c r="DM77" i="1"/>
  <c r="DN77" i="1"/>
  <c r="DS357" i="1"/>
  <c r="DM357" i="1"/>
  <c r="DN357" i="1"/>
  <c r="DR357" i="1"/>
  <c r="DR304" i="1"/>
  <c r="DS304" i="1"/>
  <c r="DM304" i="1"/>
  <c r="DN304" i="1"/>
  <c r="DS832" i="1"/>
  <c r="DR832" i="1"/>
  <c r="DM832" i="1"/>
  <c r="DN832" i="1"/>
  <c r="DR306" i="1"/>
  <c r="DN306" i="1"/>
  <c r="DS306" i="1"/>
  <c r="DM306" i="1"/>
  <c r="DR295" i="1"/>
  <c r="DS295" i="1"/>
  <c r="DM295" i="1"/>
  <c r="DN295" i="1"/>
  <c r="DR242" i="1"/>
  <c r="DN242" i="1"/>
  <c r="DS242" i="1"/>
  <c r="DM242" i="1"/>
  <c r="DR267" i="1"/>
  <c r="DS267" i="1"/>
  <c r="DM267" i="1"/>
  <c r="DN267" i="1"/>
  <c r="DR115" i="1"/>
  <c r="DS115" i="1"/>
  <c r="DM115" i="1"/>
  <c r="DN115" i="1"/>
  <c r="DS902" i="1"/>
  <c r="DM902" i="1"/>
  <c r="DO902" i="1" s="1"/>
  <c r="DW902" i="1" s="1"/>
  <c r="DR902" i="1"/>
  <c r="DN902" i="1"/>
  <c r="DS540" i="1"/>
  <c r="DR540" i="1"/>
  <c r="DM540" i="1"/>
  <c r="DN540" i="1"/>
  <c r="DS351" i="1"/>
  <c r="DM351" i="1"/>
  <c r="DR351" i="1"/>
  <c r="DN351" i="1"/>
  <c r="DR414" i="1"/>
  <c r="DS414" i="1"/>
  <c r="DM414" i="1"/>
  <c r="DN414" i="1"/>
  <c r="DR897" i="1"/>
  <c r="DN897" i="1"/>
  <c r="DS897" i="1"/>
  <c r="DM897" i="1"/>
  <c r="DR595" i="1"/>
  <c r="DS595" i="1"/>
  <c r="DN595" i="1"/>
  <c r="DM595" i="1"/>
  <c r="DS371" i="1"/>
  <c r="DR371" i="1"/>
  <c r="DT371" i="1" s="1"/>
  <c r="DM371" i="1"/>
  <c r="DN371" i="1"/>
  <c r="DS866" i="1"/>
  <c r="DM866" i="1"/>
  <c r="DN866" i="1"/>
  <c r="DR866" i="1"/>
  <c r="DU866" i="1" s="1"/>
  <c r="DR249" i="1"/>
  <c r="DS249" i="1"/>
  <c r="DM249" i="1"/>
  <c r="DN249" i="1"/>
  <c r="DR324" i="1"/>
  <c r="DS324" i="1"/>
  <c r="DM324" i="1"/>
  <c r="DN324" i="1"/>
  <c r="DR94" i="1"/>
  <c r="DS94" i="1"/>
  <c r="DN94" i="1"/>
  <c r="DM94" i="1"/>
  <c r="DR665" i="1"/>
  <c r="DN665" i="1"/>
  <c r="DS665" i="1"/>
  <c r="DM665" i="1"/>
  <c r="DN394" i="1"/>
  <c r="DR394" i="1"/>
  <c r="DU394" i="1" s="1"/>
  <c r="DS394" i="1"/>
  <c r="DM394" i="1"/>
  <c r="DS920" i="1"/>
  <c r="DR920" i="1"/>
  <c r="DT920" i="1" s="1"/>
  <c r="DM920" i="1"/>
  <c r="DN920" i="1"/>
  <c r="DS912" i="1"/>
  <c r="DR912" i="1"/>
  <c r="DM912" i="1"/>
  <c r="DN912" i="1"/>
  <c r="DP912" i="1" s="1"/>
  <c r="DR839" i="1"/>
  <c r="DS839" i="1"/>
  <c r="DN839" i="1"/>
  <c r="DM839" i="1"/>
  <c r="DS5" i="1"/>
  <c r="DR5" i="1"/>
  <c r="DM5" i="1"/>
  <c r="DN5" i="1"/>
  <c r="DS328" i="1"/>
  <c r="DM328" i="1"/>
  <c r="DR328" i="1"/>
  <c r="DN328" i="1"/>
  <c r="DR941" i="1"/>
  <c r="DN941" i="1"/>
  <c r="DS941" i="1"/>
  <c r="DM941" i="1"/>
  <c r="DR78" i="1"/>
  <c r="DS78" i="1"/>
  <c r="DN78" i="1"/>
  <c r="DM78" i="1"/>
  <c r="DR799" i="1"/>
  <c r="DS799" i="1"/>
  <c r="DN799" i="1"/>
  <c r="DM799" i="1"/>
  <c r="DR737" i="1"/>
  <c r="DT737" i="1" s="1"/>
  <c r="DN737" i="1"/>
  <c r="DS737" i="1"/>
  <c r="DM737" i="1"/>
  <c r="DR100" i="1"/>
  <c r="DU100" i="1" s="1"/>
  <c r="DX100" i="1" s="1"/>
  <c r="DN100" i="1"/>
  <c r="DS100" i="1"/>
  <c r="DM100" i="1"/>
  <c r="DR326" i="1"/>
  <c r="DS326" i="1"/>
  <c r="DM326" i="1"/>
  <c r="DN326" i="1"/>
  <c r="DR197" i="1"/>
  <c r="DS197" i="1"/>
  <c r="DM197" i="1"/>
  <c r="DN197" i="1"/>
  <c r="DS538" i="1"/>
  <c r="DM538" i="1"/>
  <c r="DO538" i="1" s="1"/>
  <c r="DW538" i="1" s="1"/>
  <c r="DN538" i="1"/>
  <c r="DR538" i="1"/>
  <c r="DU538" i="1" s="1"/>
  <c r="DS373" i="1"/>
  <c r="DM373" i="1"/>
  <c r="DP373" i="1" s="1"/>
  <c r="DX373" i="1" s="1"/>
  <c r="DN373" i="1"/>
  <c r="DR373" i="1"/>
  <c r="DT373" i="1" s="1"/>
  <c r="DS664" i="1"/>
  <c r="DR664" i="1"/>
  <c r="DU664" i="1" s="1"/>
  <c r="DM664" i="1"/>
  <c r="DN664" i="1"/>
  <c r="DS424" i="1"/>
  <c r="DM424" i="1"/>
  <c r="DR424" i="1"/>
  <c r="DN424" i="1"/>
  <c r="DS344" i="1"/>
  <c r="DM344" i="1"/>
  <c r="DR344" i="1"/>
  <c r="DN344" i="1"/>
  <c r="DR465" i="1"/>
  <c r="DT465" i="1" s="1"/>
  <c r="DN465" i="1"/>
  <c r="DS465" i="1"/>
  <c r="DM465" i="1"/>
  <c r="DR130" i="1"/>
  <c r="DN130" i="1"/>
  <c r="DS130" i="1"/>
  <c r="DM130" i="1"/>
  <c r="DR166" i="1"/>
  <c r="DS166" i="1"/>
  <c r="DM166" i="1"/>
  <c r="DN166" i="1"/>
  <c r="DS389" i="1"/>
  <c r="DM389" i="1"/>
  <c r="DN389" i="1"/>
  <c r="DR389" i="1"/>
  <c r="DT389" i="1" s="1"/>
  <c r="DS642" i="1"/>
  <c r="DM642" i="1"/>
  <c r="DR642" i="1"/>
  <c r="DN642" i="1"/>
  <c r="DS504" i="1"/>
  <c r="DR504" i="1"/>
  <c r="DM504" i="1"/>
  <c r="DN504" i="1"/>
  <c r="DR212" i="1"/>
  <c r="DS212" i="1"/>
  <c r="DM212" i="1"/>
  <c r="DN212" i="1"/>
  <c r="DR386" i="1"/>
  <c r="DU386" i="1" s="1"/>
  <c r="DN386" i="1"/>
  <c r="DS386" i="1"/>
  <c r="DM386" i="1"/>
  <c r="DR729" i="1"/>
  <c r="DU729" i="1" s="1"/>
  <c r="DN729" i="1"/>
  <c r="DS729" i="1"/>
  <c r="DM729" i="1"/>
  <c r="DS355" i="1"/>
  <c r="DR355" i="1"/>
  <c r="DM355" i="1"/>
  <c r="DN355" i="1"/>
  <c r="DS556" i="1"/>
  <c r="DR556" i="1"/>
  <c r="DT556" i="1" s="1"/>
  <c r="DM556" i="1"/>
  <c r="DN556" i="1"/>
  <c r="DR177" i="1"/>
  <c r="DS177" i="1"/>
  <c r="DM177" i="1"/>
  <c r="DN177" i="1"/>
  <c r="DR469" i="1"/>
  <c r="DT469" i="1" s="1"/>
  <c r="DN469" i="1"/>
  <c r="DS469" i="1"/>
  <c r="DM469" i="1"/>
  <c r="DR545" i="1"/>
  <c r="DU545" i="1" s="1"/>
  <c r="DN545" i="1"/>
  <c r="DS545" i="1"/>
  <c r="DM545" i="1"/>
  <c r="DS840" i="1"/>
  <c r="DR840" i="1"/>
  <c r="DM840" i="1"/>
  <c r="DN840" i="1"/>
  <c r="DR348" i="1"/>
  <c r="DS348" i="1"/>
  <c r="DM348" i="1"/>
  <c r="DN348" i="1"/>
  <c r="DR589" i="1"/>
  <c r="DN589" i="1"/>
  <c r="DS589" i="1"/>
  <c r="DM589" i="1"/>
  <c r="DR174" i="1"/>
  <c r="DS174" i="1"/>
  <c r="DM174" i="1"/>
  <c r="DN174" i="1"/>
  <c r="DR290" i="1"/>
  <c r="DN290" i="1"/>
  <c r="DS290" i="1"/>
  <c r="DM290" i="1"/>
  <c r="DR195" i="1"/>
  <c r="DS195" i="1"/>
  <c r="DM195" i="1"/>
  <c r="DN195" i="1"/>
  <c r="DR176" i="1"/>
  <c r="DS176" i="1"/>
  <c r="DM176" i="1"/>
  <c r="DN176" i="1"/>
  <c r="DR209" i="1"/>
  <c r="DS209" i="1"/>
  <c r="DM209" i="1"/>
  <c r="DN209" i="1"/>
  <c r="DR675" i="1"/>
  <c r="DS675" i="1"/>
  <c r="DN675" i="1"/>
  <c r="DM675" i="1"/>
  <c r="DR245" i="1"/>
  <c r="DS245" i="1"/>
  <c r="DM245" i="1"/>
  <c r="DN245" i="1"/>
  <c r="DS628" i="1"/>
  <c r="DR628" i="1"/>
  <c r="DM628" i="1"/>
  <c r="DN628" i="1"/>
  <c r="DS940" i="1"/>
  <c r="DR940" i="1"/>
  <c r="DM940" i="1"/>
  <c r="DN940" i="1"/>
  <c r="DS962" i="1"/>
  <c r="DM962" i="1"/>
  <c r="DR962" i="1"/>
  <c r="DN962" i="1"/>
  <c r="DR217" i="1"/>
  <c r="DS217" i="1"/>
  <c r="DM217" i="1"/>
  <c r="DN217" i="1"/>
  <c r="DS329" i="1"/>
  <c r="DR329" i="1"/>
  <c r="DM329" i="1"/>
  <c r="DN329" i="1"/>
  <c r="DS427" i="1"/>
  <c r="DR427" i="1"/>
  <c r="DM427" i="1"/>
  <c r="DN427" i="1"/>
  <c r="DR213" i="1"/>
  <c r="DS213" i="1"/>
  <c r="DM213" i="1"/>
  <c r="DN213" i="1"/>
  <c r="DR953" i="1"/>
  <c r="DN953" i="1"/>
  <c r="DS953" i="1"/>
  <c r="DM953" i="1"/>
  <c r="DS536" i="1"/>
  <c r="DN536" i="1"/>
  <c r="DR536" i="1"/>
  <c r="DM536" i="1"/>
  <c r="DR603" i="1"/>
  <c r="DS603" i="1"/>
  <c r="DN603" i="1"/>
  <c r="DM603" i="1"/>
  <c r="DR689" i="1"/>
  <c r="DN689" i="1"/>
  <c r="DS689" i="1"/>
  <c r="DM689" i="1"/>
  <c r="DR428" i="1"/>
  <c r="DS428" i="1"/>
  <c r="DM428" i="1"/>
  <c r="DN428" i="1"/>
  <c r="DR404" i="1"/>
  <c r="DS404" i="1"/>
  <c r="DM404" i="1"/>
  <c r="DN404" i="1"/>
  <c r="DS496" i="1"/>
  <c r="DN496" i="1"/>
  <c r="DR496" i="1"/>
  <c r="DM496" i="1"/>
  <c r="DR312" i="1"/>
  <c r="DS312" i="1"/>
  <c r="DM312" i="1"/>
  <c r="DN312" i="1"/>
  <c r="DR10" i="1"/>
  <c r="DS10" i="1"/>
  <c r="DN10" i="1"/>
  <c r="DM10" i="1"/>
  <c r="DR146" i="1"/>
  <c r="DS146" i="1"/>
  <c r="DN146" i="1"/>
  <c r="DM146" i="1"/>
  <c r="DS546" i="1"/>
  <c r="DN546" i="1"/>
  <c r="DM546" i="1"/>
  <c r="DR546" i="1"/>
  <c r="DU546" i="1" s="1"/>
  <c r="DR747" i="1"/>
  <c r="DS747" i="1"/>
  <c r="DN747" i="1"/>
  <c r="DM747" i="1"/>
  <c r="DS692" i="1"/>
  <c r="DR692" i="1"/>
  <c r="DM692" i="1"/>
  <c r="DN692" i="1"/>
  <c r="DR473" i="1"/>
  <c r="DN473" i="1"/>
  <c r="DS473" i="1"/>
  <c r="DM473" i="1"/>
  <c r="DS952" i="1"/>
  <c r="DR952" i="1"/>
  <c r="DM952" i="1"/>
  <c r="DN952" i="1"/>
  <c r="DS584" i="1"/>
  <c r="DR584" i="1"/>
  <c r="DU584" i="1" s="1"/>
  <c r="DM584" i="1"/>
  <c r="DN584" i="1"/>
  <c r="DS970" i="1"/>
  <c r="DM970" i="1"/>
  <c r="DO970" i="1" s="1"/>
  <c r="DN970" i="1"/>
  <c r="DR970" i="1"/>
  <c r="DT970" i="1" s="1"/>
  <c r="DR316" i="1"/>
  <c r="DS316" i="1"/>
  <c r="DM316" i="1"/>
  <c r="DN316" i="1"/>
  <c r="DN30" i="1"/>
  <c r="DR30" i="1"/>
  <c r="DU30" i="1" s="1"/>
  <c r="DS30" i="1"/>
  <c r="DM30" i="1"/>
  <c r="DS165" i="1"/>
  <c r="DM165" i="1"/>
  <c r="DN165" i="1"/>
  <c r="DR165" i="1"/>
  <c r="DR14" i="1"/>
  <c r="DS14" i="1"/>
  <c r="DN14" i="1"/>
  <c r="DM14" i="1"/>
  <c r="DS766" i="1"/>
  <c r="DM766" i="1"/>
  <c r="DN766" i="1"/>
  <c r="DR766" i="1"/>
  <c r="DR147" i="1"/>
  <c r="DS147" i="1"/>
  <c r="DM147" i="1"/>
  <c r="DN147" i="1"/>
  <c r="DR358" i="1"/>
  <c r="DS358" i="1"/>
  <c r="DM358" i="1"/>
  <c r="DN358" i="1"/>
  <c r="DO358" i="1" s="1"/>
  <c r="DR366" i="1"/>
  <c r="DS366" i="1"/>
  <c r="DM366" i="1"/>
  <c r="DN366" i="1"/>
  <c r="DO366" i="1" s="1"/>
  <c r="DS456" i="1"/>
  <c r="DR456" i="1"/>
  <c r="DM456" i="1"/>
  <c r="DN456" i="1"/>
  <c r="DR827" i="1"/>
  <c r="DS827" i="1"/>
  <c r="DN827" i="1"/>
  <c r="DM827" i="1"/>
  <c r="DR153" i="1"/>
  <c r="DT153" i="1" s="1"/>
  <c r="DW153" i="1" s="1"/>
  <c r="DM153" i="1"/>
  <c r="DS153" i="1"/>
  <c r="DN153" i="1"/>
  <c r="DS856" i="1"/>
  <c r="DR856" i="1"/>
  <c r="DM856" i="1"/>
  <c r="DN856" i="1"/>
  <c r="DS630" i="1"/>
  <c r="DM630" i="1"/>
  <c r="DR630" i="1"/>
  <c r="DN630" i="1"/>
  <c r="DM143" i="1"/>
  <c r="DR143" i="1"/>
  <c r="DN143" i="1"/>
  <c r="DS143" i="1"/>
  <c r="DS514" i="1"/>
  <c r="DM514" i="1"/>
  <c r="DN514" i="1"/>
  <c r="DR514" i="1"/>
  <c r="DS644" i="1"/>
  <c r="DR644" i="1"/>
  <c r="DM644" i="1"/>
  <c r="DN644" i="1"/>
  <c r="DR340" i="1"/>
  <c r="DS340" i="1"/>
  <c r="DM340" i="1"/>
  <c r="DN340" i="1"/>
  <c r="DS381" i="1"/>
  <c r="DM381" i="1"/>
  <c r="DN381" i="1"/>
  <c r="DR381" i="1"/>
  <c r="DU381" i="1" s="1"/>
  <c r="DS534" i="1"/>
  <c r="DM534" i="1"/>
  <c r="DO534" i="1" s="1"/>
  <c r="DN534" i="1"/>
  <c r="DR534" i="1"/>
  <c r="DU534" i="1" s="1"/>
  <c r="DR406" i="1"/>
  <c r="DS406" i="1"/>
  <c r="DM406" i="1"/>
  <c r="DN406" i="1"/>
  <c r="DS336" i="1"/>
  <c r="DM336" i="1"/>
  <c r="DN336" i="1"/>
  <c r="DR336" i="1"/>
  <c r="DS474" i="1"/>
  <c r="DN474" i="1"/>
  <c r="DM474" i="1"/>
  <c r="DR474" i="1"/>
  <c r="DR205" i="1"/>
  <c r="DS205" i="1"/>
  <c r="DM205" i="1"/>
  <c r="DN205" i="1"/>
  <c r="DS848" i="1"/>
  <c r="DR848" i="1"/>
  <c r="DM848" i="1"/>
  <c r="DN848" i="1"/>
  <c r="DS582" i="1"/>
  <c r="DM582" i="1"/>
  <c r="DR582" i="1"/>
  <c r="DN582" i="1"/>
  <c r="DN442" i="1"/>
  <c r="DR442" i="1"/>
  <c r="DM442" i="1"/>
  <c r="DS442" i="1"/>
  <c r="DR815" i="1"/>
  <c r="DS815" i="1"/>
  <c r="DN815" i="1"/>
  <c r="DM815" i="1"/>
  <c r="DO815" i="1" s="1"/>
  <c r="DR755" i="1"/>
  <c r="DS755" i="1"/>
  <c r="DN755" i="1"/>
  <c r="DM755" i="1"/>
  <c r="DR629" i="1"/>
  <c r="DN629" i="1"/>
  <c r="DS629" i="1"/>
  <c r="DM629" i="1"/>
  <c r="DR39" i="1"/>
  <c r="DS39" i="1"/>
  <c r="DM39" i="1"/>
  <c r="DN39" i="1"/>
  <c r="DR135" i="1"/>
  <c r="DS135" i="1"/>
  <c r="DM135" i="1"/>
  <c r="DN135" i="1"/>
  <c r="DR152" i="1"/>
  <c r="DS152" i="1"/>
  <c r="DM152" i="1"/>
  <c r="DN152" i="1"/>
  <c r="DR450" i="1"/>
  <c r="DS450" i="1"/>
  <c r="DM450" i="1"/>
  <c r="DN450" i="1"/>
  <c r="DS510" i="1"/>
  <c r="DM510" i="1"/>
  <c r="DN510" i="1"/>
  <c r="DR510" i="1"/>
  <c r="DR313" i="1"/>
  <c r="DS313" i="1"/>
  <c r="DM313" i="1"/>
  <c r="DN313" i="1"/>
  <c r="DS443" i="1"/>
  <c r="DR443" i="1"/>
  <c r="DM443" i="1"/>
  <c r="DN443" i="1"/>
  <c r="DS598" i="1"/>
  <c r="DM598" i="1"/>
  <c r="DR598" i="1"/>
  <c r="DN598" i="1"/>
  <c r="DR985" i="1"/>
  <c r="DN985" i="1"/>
  <c r="DS985" i="1"/>
  <c r="DM985" i="1"/>
  <c r="DS447" i="1"/>
  <c r="DN447" i="1"/>
  <c r="DR447" i="1"/>
  <c r="DM447" i="1"/>
  <c r="DS337" i="1"/>
  <c r="DR337" i="1"/>
  <c r="DU337" i="1" s="1"/>
  <c r="DM337" i="1"/>
  <c r="DN337" i="1"/>
  <c r="DS656" i="1"/>
  <c r="DR656" i="1"/>
  <c r="DM656" i="1"/>
  <c r="DN656" i="1"/>
  <c r="DR50" i="1"/>
  <c r="DU50" i="1" s="1"/>
  <c r="DX50" i="1" s="1"/>
  <c r="DN50" i="1"/>
  <c r="DS50" i="1"/>
  <c r="DM50" i="1"/>
  <c r="DR106" i="1"/>
  <c r="DN106" i="1"/>
  <c r="DM106" i="1"/>
  <c r="DS106" i="1"/>
  <c r="DR847" i="1"/>
  <c r="DS847" i="1"/>
  <c r="DN847" i="1"/>
  <c r="DM847" i="1"/>
  <c r="DP847" i="1" s="1"/>
  <c r="DR659" i="1"/>
  <c r="DS659" i="1"/>
  <c r="DN659" i="1"/>
  <c r="DM659" i="1"/>
  <c r="DR8" i="1"/>
  <c r="DT8" i="1" s="1"/>
  <c r="DW8" i="1" s="1"/>
  <c r="DN8" i="1"/>
  <c r="DS8" i="1"/>
  <c r="DM8" i="1"/>
  <c r="DR390" i="1"/>
  <c r="DS390" i="1"/>
  <c r="DM390" i="1"/>
  <c r="DN390" i="1"/>
  <c r="DR322" i="1"/>
  <c r="DN322" i="1"/>
  <c r="DS322" i="1"/>
  <c r="DM322" i="1"/>
  <c r="DR461" i="1"/>
  <c r="DT461" i="1" s="1"/>
  <c r="DN461" i="1"/>
  <c r="DS461" i="1"/>
  <c r="DM461" i="1"/>
  <c r="DN378" i="1"/>
  <c r="DR378" i="1"/>
  <c r="DM378" i="1"/>
  <c r="DS378" i="1"/>
  <c r="DM262" i="1"/>
  <c r="DR262" i="1"/>
  <c r="DN262" i="1"/>
  <c r="DS262" i="1"/>
  <c r="DS327" i="1"/>
  <c r="DM327" i="1"/>
  <c r="DR327" i="1"/>
  <c r="DN327" i="1"/>
  <c r="DS345" i="1"/>
  <c r="DR345" i="1"/>
  <c r="DT345" i="1" s="1"/>
  <c r="DM345" i="1"/>
  <c r="DN345" i="1"/>
  <c r="DR575" i="1"/>
  <c r="DS575" i="1"/>
  <c r="DN575" i="1"/>
  <c r="DM575" i="1"/>
  <c r="DR119" i="1"/>
  <c r="DS119" i="1"/>
  <c r="DM119" i="1"/>
  <c r="DN119" i="1"/>
  <c r="DR957" i="1"/>
  <c r="DN957" i="1"/>
  <c r="DS957" i="1"/>
  <c r="DM957" i="1"/>
  <c r="DR118" i="1"/>
  <c r="DS118" i="1"/>
  <c r="DN118" i="1"/>
  <c r="DM118" i="1"/>
  <c r="DP118" i="1" s="1"/>
  <c r="DR579" i="1"/>
  <c r="DS579" i="1"/>
  <c r="DN579" i="1"/>
  <c r="DM579" i="1"/>
  <c r="DO579" i="1" s="1"/>
  <c r="DR88" i="1"/>
  <c r="DS88" i="1"/>
  <c r="DN88" i="1"/>
  <c r="DM88" i="1"/>
  <c r="DP88" i="1" s="1"/>
  <c r="DR573" i="1"/>
  <c r="DT573" i="1" s="1"/>
  <c r="DN573" i="1"/>
  <c r="DS573" i="1"/>
  <c r="DM573" i="1"/>
  <c r="DR142" i="1"/>
  <c r="DS142" i="1"/>
  <c r="DN142" i="1"/>
  <c r="DM142" i="1"/>
  <c r="DO142" i="1" s="1"/>
  <c r="DM254" i="1"/>
  <c r="DR254" i="1"/>
  <c r="DN254" i="1"/>
  <c r="DS254" i="1"/>
  <c r="DS992" i="1"/>
  <c r="DR992" i="1"/>
  <c r="DM992" i="1"/>
  <c r="DN992" i="1"/>
  <c r="DR975" i="1"/>
  <c r="DS975" i="1"/>
  <c r="DN975" i="1"/>
  <c r="DM975" i="1"/>
  <c r="DR819" i="1"/>
  <c r="DS819" i="1"/>
  <c r="DN819" i="1"/>
  <c r="DM819" i="1"/>
  <c r="DR823" i="1"/>
  <c r="DS823" i="1"/>
  <c r="DN823" i="1"/>
  <c r="DM823" i="1"/>
  <c r="DM310" i="1"/>
  <c r="DR310" i="1"/>
  <c r="DN310" i="1"/>
  <c r="DS310" i="1"/>
  <c r="DR869" i="1"/>
  <c r="DN869" i="1"/>
  <c r="DS869" i="1"/>
  <c r="DM869" i="1"/>
  <c r="DR793" i="1"/>
  <c r="DN793" i="1"/>
  <c r="DS793" i="1"/>
  <c r="DM793" i="1"/>
  <c r="DS680" i="1"/>
  <c r="DR680" i="1"/>
  <c r="DT680" i="1" s="1"/>
  <c r="DM680" i="1"/>
  <c r="DN680" i="1"/>
  <c r="DS858" i="1"/>
  <c r="DM858" i="1"/>
  <c r="DN858" i="1"/>
  <c r="DR858" i="1"/>
  <c r="DR559" i="1"/>
  <c r="DS559" i="1"/>
  <c r="DN559" i="1"/>
  <c r="DM559" i="1"/>
  <c r="DP559" i="1" s="1"/>
  <c r="DS416" i="1"/>
  <c r="DM416" i="1"/>
  <c r="DN416" i="1"/>
  <c r="DR416" i="1"/>
  <c r="DU416" i="1" s="1"/>
  <c r="DR225" i="1"/>
  <c r="DS225" i="1"/>
  <c r="DM225" i="1"/>
  <c r="DN225" i="1"/>
  <c r="DS954" i="1"/>
  <c r="DM954" i="1"/>
  <c r="DO954" i="1" s="1"/>
  <c r="DR954" i="1"/>
  <c r="DN954" i="1"/>
  <c r="DS602" i="1"/>
  <c r="DM602" i="1"/>
  <c r="DR602" i="1"/>
  <c r="DN602" i="1"/>
  <c r="DR993" i="1"/>
  <c r="DT993" i="1" s="1"/>
  <c r="DN993" i="1"/>
  <c r="DS993" i="1"/>
  <c r="DM993" i="1"/>
  <c r="DR569" i="1"/>
  <c r="DN569" i="1"/>
  <c r="DS569" i="1"/>
  <c r="DM569" i="1"/>
  <c r="DR499" i="1"/>
  <c r="DS499" i="1"/>
  <c r="DN499" i="1"/>
  <c r="DM499" i="1"/>
  <c r="DP499" i="1" s="1"/>
  <c r="DR446" i="1"/>
  <c r="DS446" i="1"/>
  <c r="DM446" i="1"/>
  <c r="DN446" i="1"/>
  <c r="DS486" i="1"/>
  <c r="DM486" i="1"/>
  <c r="DN486" i="1"/>
  <c r="DR486" i="1"/>
  <c r="DS470" i="1"/>
  <c r="DM470" i="1"/>
  <c r="DN470" i="1"/>
  <c r="DR470" i="1"/>
  <c r="DM286" i="1"/>
  <c r="DR286" i="1"/>
  <c r="DN286" i="1"/>
  <c r="DS286" i="1"/>
  <c r="DS928" i="1"/>
  <c r="DR928" i="1"/>
  <c r="DU928" i="1" s="1"/>
  <c r="DM928" i="1"/>
  <c r="DN928" i="1"/>
  <c r="DS636" i="1"/>
  <c r="DR636" i="1"/>
  <c r="DM636" i="1"/>
  <c r="DN636" i="1"/>
  <c r="DR272" i="1"/>
  <c r="DS272" i="1"/>
  <c r="DM272" i="1"/>
  <c r="DN272" i="1"/>
  <c r="DS780" i="1"/>
  <c r="DR780" i="1"/>
  <c r="DM780" i="1"/>
  <c r="DN780" i="1"/>
  <c r="DR561" i="1"/>
  <c r="DT561" i="1" s="1"/>
  <c r="DN561" i="1"/>
  <c r="DS561" i="1"/>
  <c r="DM561" i="1"/>
  <c r="DS528" i="1"/>
  <c r="DR528" i="1"/>
  <c r="DU528" i="1" s="1"/>
  <c r="DX528" i="1" s="1"/>
  <c r="DM528" i="1"/>
  <c r="DN528" i="1"/>
  <c r="DO528" i="1" s="1"/>
  <c r="DM238" i="1"/>
  <c r="DR238" i="1"/>
  <c r="DN238" i="1"/>
  <c r="DS238" i="1"/>
  <c r="DR951" i="1"/>
  <c r="DS951" i="1"/>
  <c r="DN951" i="1"/>
  <c r="DM951" i="1"/>
  <c r="DO951" i="1" s="1"/>
  <c r="DW951" i="1" s="1"/>
  <c r="DR959" i="1"/>
  <c r="DS959" i="1"/>
  <c r="DN959" i="1"/>
  <c r="DM959" i="1"/>
  <c r="DO959" i="1" s="1"/>
  <c r="DW959" i="1" s="1"/>
  <c r="DR647" i="1"/>
  <c r="DS647" i="1"/>
  <c r="DN647" i="1"/>
  <c r="DM647" i="1"/>
  <c r="DO647" i="1" s="1"/>
  <c r="DR597" i="1"/>
  <c r="DU597" i="1" s="1"/>
  <c r="DN597" i="1"/>
  <c r="DS597" i="1"/>
  <c r="DM597" i="1"/>
  <c r="DR565" i="1"/>
  <c r="DT565" i="1" s="1"/>
  <c r="DW565" i="1" s="1"/>
  <c r="DN565" i="1"/>
  <c r="DS565" i="1"/>
  <c r="DM565" i="1"/>
  <c r="DS884" i="1"/>
  <c r="DR884" i="1"/>
  <c r="DU884" i="1" s="1"/>
  <c r="DM884" i="1"/>
  <c r="DN884" i="1"/>
  <c r="DR613" i="1"/>
  <c r="DT613" i="1" s="1"/>
  <c r="DN613" i="1"/>
  <c r="DS613" i="1"/>
  <c r="DM613" i="1"/>
  <c r="DR865" i="1"/>
  <c r="DN865" i="1"/>
  <c r="DS865" i="1"/>
  <c r="DM865" i="1"/>
  <c r="DR893" i="1"/>
  <c r="DN893" i="1"/>
  <c r="DS893" i="1"/>
  <c r="DM893" i="1"/>
  <c r="DR521" i="1"/>
  <c r="DN521" i="1"/>
  <c r="DS521" i="1"/>
  <c r="DM521" i="1"/>
  <c r="DS788" i="1"/>
  <c r="DR788" i="1"/>
  <c r="DU788" i="1" s="1"/>
  <c r="DX788" i="1" s="1"/>
  <c r="DM788" i="1"/>
  <c r="DN788" i="1"/>
  <c r="DR581" i="1"/>
  <c r="DN581" i="1"/>
  <c r="DS581" i="1"/>
  <c r="DM581" i="1"/>
  <c r="DR657" i="1"/>
  <c r="DN657" i="1"/>
  <c r="DS657" i="1"/>
  <c r="DM657" i="1"/>
  <c r="DS431" i="1"/>
  <c r="DM431" i="1"/>
  <c r="DR431" i="1"/>
  <c r="DN431" i="1"/>
  <c r="DS708" i="1"/>
  <c r="DR708" i="1"/>
  <c r="DM708" i="1"/>
  <c r="DN708" i="1"/>
  <c r="DS778" i="1"/>
  <c r="DM778" i="1"/>
  <c r="DN778" i="1"/>
  <c r="DR778" i="1"/>
  <c r="DU778" i="1" s="1"/>
  <c r="DR971" i="1"/>
  <c r="DS971" i="1"/>
  <c r="DN971" i="1"/>
  <c r="DM971" i="1"/>
  <c r="DS996" i="1"/>
  <c r="DR996" i="1"/>
  <c r="DU996" i="1" s="1"/>
  <c r="DM996" i="1"/>
  <c r="DN996" i="1"/>
  <c r="DR873" i="1"/>
  <c r="DT873" i="1" s="1"/>
  <c r="DN873" i="1"/>
  <c r="DS873" i="1"/>
  <c r="DM873" i="1"/>
  <c r="DR533" i="1"/>
  <c r="DT533" i="1" s="1"/>
  <c r="DW533" i="1" s="1"/>
  <c r="DN533" i="1"/>
  <c r="DS533" i="1"/>
  <c r="DM533" i="1"/>
  <c r="DR801" i="1"/>
  <c r="DT801" i="1" s="1"/>
  <c r="DN801" i="1"/>
  <c r="DS801" i="1"/>
  <c r="DM801" i="1"/>
  <c r="DR711" i="1"/>
  <c r="DS711" i="1"/>
  <c r="DN711" i="1"/>
  <c r="DM711" i="1"/>
  <c r="DR919" i="1"/>
  <c r="DS919" i="1"/>
  <c r="DN919" i="1"/>
  <c r="DM919" i="1"/>
  <c r="DS718" i="1"/>
  <c r="DM718" i="1"/>
  <c r="DN718" i="1"/>
  <c r="DR718" i="1"/>
  <c r="DR503" i="1"/>
  <c r="DS503" i="1"/>
  <c r="DN503" i="1"/>
  <c r="DM503" i="1"/>
  <c r="DR527" i="1"/>
  <c r="DS527" i="1"/>
  <c r="DN527" i="1"/>
  <c r="DM527" i="1"/>
  <c r="DR663" i="1"/>
  <c r="DS663" i="1"/>
  <c r="DN663" i="1"/>
  <c r="DM663" i="1"/>
  <c r="DS596" i="1"/>
  <c r="DR596" i="1"/>
  <c r="DM596" i="1"/>
  <c r="DN596" i="1"/>
  <c r="DR551" i="1"/>
  <c r="DS551" i="1"/>
  <c r="DN551" i="1"/>
  <c r="DM551" i="1"/>
  <c r="DS660" i="1"/>
  <c r="DR660" i="1"/>
  <c r="DM660" i="1"/>
  <c r="DN660" i="1"/>
  <c r="DR489" i="1"/>
  <c r="DN489" i="1"/>
  <c r="DS489" i="1"/>
  <c r="DM489" i="1"/>
  <c r="DS449" i="1"/>
  <c r="DR449" i="1"/>
  <c r="DN449" i="1"/>
  <c r="DM449" i="1"/>
  <c r="DS1001" i="1"/>
  <c r="DP1001" i="1"/>
  <c r="DR681" i="1"/>
  <c r="DR532" i="1"/>
  <c r="DU532" i="1" s="1"/>
  <c r="DP532" i="1"/>
  <c r="DR777" i="1"/>
  <c r="DU777" i="1" s="1"/>
  <c r="DN686" i="1"/>
  <c r="DP686" i="1" s="1"/>
  <c r="DS682" i="1"/>
  <c r="DM682" i="1"/>
  <c r="DR682" i="1"/>
  <c r="DN682" i="1"/>
  <c r="DR268" i="1"/>
  <c r="DS268" i="1"/>
  <c r="DM268" i="1"/>
  <c r="DN268" i="1"/>
  <c r="DP860" i="1"/>
  <c r="DS860" i="1"/>
  <c r="DR860" i="1"/>
  <c r="DM860" i="1"/>
  <c r="DO860" i="1"/>
  <c r="DN860" i="1"/>
  <c r="DR807" i="1"/>
  <c r="DS807" i="1"/>
  <c r="DN807" i="1"/>
  <c r="DM807" i="1"/>
  <c r="DR817" i="1"/>
  <c r="DN817" i="1"/>
  <c r="DS817" i="1"/>
  <c r="DM817" i="1"/>
  <c r="DS53" i="1"/>
  <c r="DM53" i="1"/>
  <c r="DN53" i="1"/>
  <c r="DR53" i="1"/>
  <c r="DR639" i="1"/>
  <c r="DS639" i="1"/>
  <c r="DN639" i="1"/>
  <c r="DM639" i="1"/>
  <c r="DR739" i="1"/>
  <c r="DS739" i="1"/>
  <c r="DN739" i="1"/>
  <c r="DM739" i="1"/>
  <c r="DR547" i="1"/>
  <c r="DS547" i="1"/>
  <c r="DN547" i="1"/>
  <c r="DM547" i="1"/>
  <c r="DR525" i="1"/>
  <c r="DN525" i="1"/>
  <c r="DS525" i="1"/>
  <c r="DM525" i="1"/>
  <c r="DR70" i="1"/>
  <c r="DS70" i="1"/>
  <c r="DN70" i="1"/>
  <c r="DM70" i="1"/>
  <c r="DS21" i="1"/>
  <c r="DR21" i="1"/>
  <c r="DM21" i="1"/>
  <c r="DN21" i="1"/>
  <c r="DS696" i="1"/>
  <c r="DR696" i="1"/>
  <c r="DM696" i="1"/>
  <c r="DN696" i="1"/>
  <c r="DR299" i="1"/>
  <c r="DS299" i="1"/>
  <c r="DM299" i="1"/>
  <c r="DN299" i="1"/>
  <c r="DR163" i="1"/>
  <c r="DS163" i="1"/>
  <c r="DM163" i="1"/>
  <c r="DN163" i="1"/>
  <c r="DR643" i="1"/>
  <c r="DS643" i="1"/>
  <c r="DN643" i="1"/>
  <c r="DM643" i="1"/>
  <c r="DS814" i="1"/>
  <c r="DM814" i="1"/>
  <c r="DR814" i="1"/>
  <c r="DN814" i="1"/>
  <c r="DR196" i="1"/>
  <c r="DS196" i="1"/>
  <c r="DM196" i="1"/>
  <c r="DN196" i="1"/>
  <c r="DS994" i="1"/>
  <c r="DM994" i="1"/>
  <c r="DN994" i="1"/>
  <c r="DR994" i="1"/>
  <c r="DR995" i="1"/>
  <c r="DS995" i="1"/>
  <c r="DN995" i="1"/>
  <c r="DM995" i="1"/>
  <c r="DR753" i="1"/>
  <c r="DN753" i="1"/>
  <c r="DS753" i="1"/>
  <c r="DM753" i="1"/>
  <c r="DS3" i="1"/>
  <c r="DR3" i="1"/>
  <c r="DM3" i="1"/>
  <c r="DN3" i="1"/>
  <c r="DR145" i="1"/>
  <c r="DS145" i="1"/>
  <c r="DM145" i="1"/>
  <c r="DN145" i="1"/>
  <c r="DR621" i="1"/>
  <c r="DN621" i="1"/>
  <c r="DS621" i="1"/>
  <c r="DM621" i="1"/>
  <c r="DS462" i="1"/>
  <c r="DM462" i="1"/>
  <c r="DN462" i="1"/>
  <c r="DR462" i="1"/>
  <c r="DR911" i="1"/>
  <c r="DS911" i="1"/>
  <c r="DN911" i="1"/>
  <c r="DM911" i="1"/>
  <c r="DR232" i="1"/>
  <c r="DS232" i="1"/>
  <c r="DM232" i="1"/>
  <c r="DN232" i="1"/>
  <c r="DR192" i="1"/>
  <c r="DS192" i="1"/>
  <c r="DM192" i="1"/>
  <c r="DN192" i="1"/>
  <c r="DS610" i="1"/>
  <c r="DM610" i="1"/>
  <c r="DN610" i="1"/>
  <c r="DR610" i="1"/>
  <c r="DR743" i="1"/>
  <c r="DS743" i="1"/>
  <c r="DN743" i="1"/>
  <c r="DM743" i="1"/>
  <c r="DS544" i="1"/>
  <c r="DR544" i="1"/>
  <c r="DM544" i="1"/>
  <c r="DN544" i="1"/>
  <c r="DR463" i="1"/>
  <c r="DS463" i="1"/>
  <c r="DN463" i="1"/>
  <c r="DM463" i="1"/>
  <c r="DR263" i="1"/>
  <c r="DS263" i="1"/>
  <c r="DM263" i="1"/>
  <c r="DN263" i="1"/>
  <c r="DR913" i="1"/>
  <c r="DN913" i="1"/>
  <c r="DS913" i="1"/>
  <c r="DM913" i="1"/>
  <c r="DO913" i="1" s="1"/>
  <c r="DS846" i="1"/>
  <c r="DM846" i="1"/>
  <c r="DN846" i="1"/>
  <c r="DR846" i="1"/>
  <c r="DR853" i="1"/>
  <c r="DN853" i="1"/>
  <c r="DS853" i="1"/>
  <c r="DM853" i="1"/>
  <c r="DS694" i="1"/>
  <c r="DM694" i="1"/>
  <c r="DR694" i="1"/>
  <c r="DN694" i="1"/>
  <c r="DS550" i="1"/>
  <c r="DM550" i="1"/>
  <c r="DN550" i="1"/>
  <c r="DR550" i="1"/>
  <c r="DR374" i="1"/>
  <c r="DS374" i="1"/>
  <c r="DM374" i="1"/>
  <c r="DN374" i="1"/>
  <c r="DM318" i="1"/>
  <c r="DR318" i="1"/>
  <c r="DN318" i="1"/>
  <c r="DS318" i="1"/>
  <c r="DR705" i="1"/>
  <c r="DN705" i="1"/>
  <c r="DS705" i="1"/>
  <c r="DM705" i="1"/>
  <c r="DR44" i="1"/>
  <c r="DS44" i="1"/>
  <c r="DN44" i="1"/>
  <c r="DO44" i="1" s="1"/>
  <c r="DM44" i="1"/>
  <c r="DR909" i="1"/>
  <c r="DT909" i="1" s="1"/>
  <c r="DN909" i="1"/>
  <c r="DS909" i="1"/>
  <c r="DM909" i="1"/>
  <c r="DR925" i="1"/>
  <c r="DN925" i="1"/>
  <c r="DS925" i="1"/>
  <c r="DM925" i="1"/>
  <c r="DR303" i="1"/>
  <c r="DT303" i="1" s="1"/>
  <c r="DW303" i="1" s="1"/>
  <c r="DS303" i="1"/>
  <c r="DM303" i="1"/>
  <c r="DN303" i="1"/>
  <c r="DS896" i="1"/>
  <c r="DR896" i="1"/>
  <c r="DM896" i="1"/>
  <c r="DN896" i="1"/>
  <c r="DS451" i="1"/>
  <c r="DR451" i="1"/>
  <c r="DN451" i="1"/>
  <c r="DM451" i="1"/>
  <c r="DR288" i="1"/>
  <c r="DS288" i="1"/>
  <c r="DM288" i="1"/>
  <c r="DN288" i="1"/>
  <c r="DR281" i="1"/>
  <c r="DS281" i="1"/>
  <c r="DM281" i="1"/>
  <c r="DN281" i="1"/>
  <c r="DS728" i="1"/>
  <c r="DR728" i="1"/>
  <c r="DM728" i="1"/>
  <c r="DN728" i="1"/>
  <c r="DR97" i="1"/>
  <c r="DS97" i="1"/>
  <c r="DM97" i="1"/>
  <c r="DN97" i="1"/>
  <c r="DR749" i="1"/>
  <c r="DN749" i="1"/>
  <c r="DS749" i="1"/>
  <c r="DM749" i="1"/>
  <c r="DS526" i="1"/>
  <c r="DN526" i="1"/>
  <c r="DM526" i="1"/>
  <c r="DR526" i="1"/>
  <c r="DR250" i="1"/>
  <c r="DN250" i="1"/>
  <c r="DS250" i="1"/>
  <c r="DM250" i="1"/>
  <c r="DS61" i="1"/>
  <c r="DR61" i="1"/>
  <c r="DM61" i="1"/>
  <c r="DN61" i="1"/>
  <c r="DS732" i="1"/>
  <c r="DR732" i="1"/>
  <c r="DM732" i="1"/>
  <c r="DN732" i="1"/>
  <c r="DR396" i="1"/>
  <c r="DS396" i="1"/>
  <c r="DM396" i="1"/>
  <c r="DN396" i="1"/>
  <c r="DS33" i="1"/>
  <c r="DR33" i="1"/>
  <c r="DM33" i="1"/>
  <c r="DN33" i="1"/>
  <c r="DS960" i="1"/>
  <c r="DR960" i="1"/>
  <c r="DM960" i="1"/>
  <c r="DN960" i="1"/>
  <c r="DR122" i="1"/>
  <c r="DN122" i="1"/>
  <c r="DS122" i="1"/>
  <c r="DM122" i="1"/>
  <c r="DR282" i="1"/>
  <c r="DN282" i="1"/>
  <c r="DS282" i="1"/>
  <c r="DM282" i="1"/>
  <c r="DS421" i="1"/>
  <c r="DM421" i="1"/>
  <c r="DN421" i="1"/>
  <c r="DR421" i="1"/>
  <c r="DR471" i="1"/>
  <c r="DS471" i="1"/>
  <c r="DN471" i="1"/>
  <c r="DM471" i="1"/>
  <c r="DR280" i="1"/>
  <c r="DS280" i="1"/>
  <c r="DM280" i="1"/>
  <c r="DN280" i="1"/>
  <c r="DS804" i="1"/>
  <c r="DR804" i="1"/>
  <c r="DM804" i="1"/>
  <c r="DN804" i="1"/>
  <c r="DS476" i="1"/>
  <c r="DR476" i="1"/>
  <c r="DM476" i="1"/>
  <c r="DN476" i="1"/>
  <c r="DS400" i="1"/>
  <c r="DM400" i="1"/>
  <c r="DN400" i="1"/>
  <c r="DR400" i="1"/>
  <c r="DR216" i="1"/>
  <c r="DS216" i="1"/>
  <c r="DM216" i="1"/>
  <c r="DN216" i="1"/>
  <c r="DR633" i="1"/>
  <c r="DN633" i="1"/>
  <c r="DS633" i="1"/>
  <c r="DM633" i="1"/>
  <c r="DS419" i="1"/>
  <c r="DR419" i="1"/>
  <c r="DM419" i="1"/>
  <c r="DO419" i="1" s="1"/>
  <c r="DN419" i="1"/>
  <c r="DR889" i="1"/>
  <c r="DN889" i="1"/>
  <c r="DS889" i="1"/>
  <c r="DM889" i="1"/>
  <c r="DS363" i="1"/>
  <c r="DR363" i="1"/>
  <c r="DM363" i="1"/>
  <c r="DO363" i="1" s="1"/>
  <c r="DW363" i="1" s="1"/>
  <c r="DN363" i="1"/>
  <c r="DS868" i="1"/>
  <c r="DR868" i="1"/>
  <c r="DM868" i="1"/>
  <c r="DN868" i="1"/>
  <c r="DR34" i="1"/>
  <c r="DN34" i="1"/>
  <c r="DS34" i="1"/>
  <c r="DM34" i="1"/>
  <c r="DS437" i="1"/>
  <c r="DM437" i="1"/>
  <c r="DN437" i="1"/>
  <c r="DR437" i="1"/>
  <c r="DR543" i="1"/>
  <c r="DS543" i="1"/>
  <c r="DN543" i="1"/>
  <c r="DM543" i="1"/>
  <c r="DR420" i="1"/>
  <c r="DS420" i="1"/>
  <c r="DM420" i="1"/>
  <c r="DN420" i="1"/>
  <c r="DS684" i="1"/>
  <c r="DR684" i="1"/>
  <c r="DM684" i="1"/>
  <c r="DN684" i="1"/>
  <c r="DS435" i="1"/>
  <c r="DR435" i="1"/>
  <c r="DM435" i="1"/>
  <c r="DN435" i="1"/>
  <c r="DS946" i="1"/>
  <c r="DM946" i="1"/>
  <c r="DR946" i="1"/>
  <c r="DN946" i="1"/>
  <c r="DO946" i="1" s="1"/>
  <c r="DR989" i="1"/>
  <c r="DN989" i="1"/>
  <c r="DS989" i="1"/>
  <c r="DM989" i="1"/>
  <c r="DS455" i="1"/>
  <c r="DR455" i="1"/>
  <c r="DN455" i="1"/>
  <c r="DM455" i="1"/>
  <c r="DS624" i="1"/>
  <c r="DR624" i="1"/>
  <c r="DM624" i="1"/>
  <c r="DO624" i="1" s="1"/>
  <c r="DN624" i="1"/>
  <c r="DS880" i="1"/>
  <c r="DR880" i="1"/>
  <c r="DM880" i="1"/>
  <c r="DN880" i="1"/>
  <c r="DS738" i="1"/>
  <c r="DM738" i="1"/>
  <c r="DN738" i="1"/>
  <c r="DR738" i="1"/>
  <c r="DR955" i="1"/>
  <c r="DS955" i="1"/>
  <c r="DN955" i="1"/>
  <c r="DM955" i="1"/>
  <c r="DS490" i="1"/>
  <c r="DM490" i="1"/>
  <c r="DN490" i="1"/>
  <c r="DR490" i="1"/>
  <c r="DS796" i="1"/>
  <c r="DR796" i="1"/>
  <c r="DM796" i="1"/>
  <c r="DN796" i="1"/>
  <c r="DR535" i="1"/>
  <c r="DS535" i="1"/>
  <c r="DN535" i="1"/>
  <c r="DM535" i="1"/>
  <c r="DS900" i="1"/>
  <c r="DR900" i="1"/>
  <c r="DM900" i="1"/>
  <c r="DN900" i="1"/>
  <c r="DR121" i="1"/>
  <c r="DM121" i="1"/>
  <c r="DS121" i="1"/>
  <c r="DN121" i="1"/>
  <c r="DS742" i="1"/>
  <c r="DM742" i="1"/>
  <c r="DR742" i="1"/>
  <c r="DN742" i="1"/>
  <c r="DO742" i="1" s="1"/>
  <c r="DR266" i="1"/>
  <c r="DN266" i="1"/>
  <c r="DS266" i="1"/>
  <c r="DM266" i="1"/>
  <c r="DP266" i="1" s="1"/>
  <c r="DX266" i="1" s="1"/>
  <c r="DR881" i="1"/>
  <c r="DN881" i="1"/>
  <c r="DS881" i="1"/>
  <c r="DM881" i="1"/>
  <c r="DO881" i="1" s="1"/>
  <c r="DR505" i="1"/>
  <c r="DN505" i="1"/>
  <c r="DS505" i="1"/>
  <c r="DM505" i="1"/>
  <c r="DR591" i="1"/>
  <c r="DS591" i="1"/>
  <c r="DN591" i="1"/>
  <c r="DM591" i="1"/>
  <c r="DS360" i="1"/>
  <c r="DM360" i="1"/>
  <c r="DR360" i="1"/>
  <c r="DN360" i="1"/>
  <c r="DS670" i="1"/>
  <c r="DM670" i="1"/>
  <c r="DN670" i="1"/>
  <c r="DR670" i="1"/>
  <c r="DS408" i="1"/>
  <c r="DM408" i="1"/>
  <c r="DR408" i="1"/>
  <c r="DN408" i="1"/>
  <c r="DR987" i="1"/>
  <c r="DS987" i="1"/>
  <c r="DN987" i="1"/>
  <c r="DM987" i="1"/>
  <c r="DS978" i="1"/>
  <c r="DM978" i="1"/>
  <c r="DN978" i="1"/>
  <c r="DR978" i="1"/>
  <c r="DR491" i="1"/>
  <c r="DS491" i="1"/>
  <c r="DN491" i="1"/>
  <c r="DM491" i="1"/>
  <c r="DS173" i="1"/>
  <c r="DR173" i="1"/>
  <c r="DM173" i="1"/>
  <c r="DN173" i="1"/>
  <c r="DS403" i="1"/>
  <c r="DR403" i="1"/>
  <c r="DM403" i="1"/>
  <c r="DN403" i="1"/>
  <c r="DS872" i="1"/>
  <c r="DR872" i="1"/>
  <c r="DM872" i="1"/>
  <c r="DN872" i="1"/>
  <c r="DR861" i="1"/>
  <c r="DN861" i="1"/>
  <c r="DS861" i="1"/>
  <c r="DM861" i="1"/>
  <c r="DS800" i="1"/>
  <c r="DR800" i="1"/>
  <c r="DM800" i="1"/>
  <c r="DN800" i="1"/>
  <c r="DS936" i="1"/>
  <c r="DR936" i="1"/>
  <c r="DM936" i="1"/>
  <c r="DN936" i="1"/>
  <c r="DR785" i="1"/>
  <c r="DN785" i="1"/>
  <c r="DS785" i="1"/>
  <c r="DM785" i="1"/>
  <c r="DO785" i="1" s="1"/>
  <c r="DR221" i="1"/>
  <c r="DS221" i="1"/>
  <c r="DM221" i="1"/>
  <c r="DN221" i="1"/>
  <c r="DS654" i="1"/>
  <c r="DM654" i="1"/>
  <c r="DN654" i="1"/>
  <c r="DR654" i="1"/>
  <c r="DS934" i="1"/>
  <c r="DM934" i="1"/>
  <c r="DR934" i="1"/>
  <c r="DN934" i="1"/>
  <c r="DR475" i="1"/>
  <c r="DS475" i="1"/>
  <c r="DN475" i="1"/>
  <c r="DM475" i="1"/>
  <c r="DR256" i="1"/>
  <c r="DS256" i="1"/>
  <c r="DM256" i="1"/>
  <c r="DN256" i="1"/>
  <c r="DS964" i="1"/>
  <c r="DR964" i="1"/>
  <c r="DM964" i="1"/>
  <c r="DN964" i="1"/>
  <c r="DS498" i="1"/>
  <c r="DM498" i="1"/>
  <c r="DN498" i="1"/>
  <c r="DR498" i="1"/>
  <c r="DS464" i="1"/>
  <c r="DN464" i="1"/>
  <c r="DR464" i="1"/>
  <c r="DM464" i="1"/>
  <c r="DO464" i="1" s="1"/>
  <c r="DR513" i="1"/>
  <c r="DN513" i="1"/>
  <c r="DS513" i="1"/>
  <c r="DM513" i="1"/>
  <c r="DP513" i="1" s="1"/>
  <c r="DX513" i="1" s="1"/>
  <c r="DS586" i="1"/>
  <c r="DM586" i="1"/>
  <c r="DR586" i="1"/>
  <c r="DN586" i="1"/>
  <c r="DR713" i="1"/>
  <c r="DN713" i="1"/>
  <c r="DS713" i="1"/>
  <c r="DM713" i="1"/>
  <c r="DR297" i="1"/>
  <c r="DS297" i="1"/>
  <c r="DM297" i="1"/>
  <c r="DN297" i="1"/>
  <c r="DS399" i="1"/>
  <c r="DM399" i="1"/>
  <c r="DR399" i="1"/>
  <c r="DN399" i="1"/>
  <c r="DP399" i="1" s="1"/>
  <c r="DR555" i="1"/>
  <c r="DS555" i="1"/>
  <c r="DN555" i="1"/>
  <c r="DM555" i="1"/>
  <c r="DR599" i="1"/>
  <c r="DS599" i="1"/>
  <c r="DN599" i="1"/>
  <c r="DM599" i="1"/>
  <c r="DR485" i="1"/>
  <c r="DN485" i="1"/>
  <c r="DS485" i="1"/>
  <c r="DM485" i="1"/>
  <c r="DR883" i="1"/>
  <c r="DS883" i="1"/>
  <c r="DN883" i="1"/>
  <c r="DM883" i="1"/>
  <c r="DS352" i="1"/>
  <c r="DM352" i="1"/>
  <c r="DN352" i="1"/>
  <c r="DR352" i="1"/>
  <c r="DS4" i="1"/>
  <c r="DR4" i="1"/>
  <c r="DN4" i="1"/>
  <c r="DM4" i="1"/>
  <c r="DR208" i="1"/>
  <c r="DS208" i="1"/>
  <c r="DM208" i="1"/>
  <c r="DN208" i="1"/>
  <c r="DR228" i="1"/>
  <c r="DS228" i="1"/>
  <c r="DM228" i="1"/>
  <c r="DN228" i="1"/>
  <c r="DS341" i="1"/>
  <c r="DM341" i="1"/>
  <c r="DN341" i="1"/>
  <c r="DR341" i="1"/>
  <c r="DR210" i="1"/>
  <c r="DN210" i="1"/>
  <c r="DS210" i="1"/>
  <c r="DM210" i="1"/>
  <c r="DP210" i="1" s="1"/>
  <c r="DS578" i="1"/>
  <c r="DM578" i="1"/>
  <c r="DR578" i="1"/>
  <c r="DN578" i="1"/>
  <c r="DS542" i="1"/>
  <c r="DN542" i="1"/>
  <c r="DM542" i="1"/>
  <c r="DP542" i="1" s="1"/>
  <c r="DR542" i="1"/>
  <c r="DS646" i="1"/>
  <c r="DM646" i="1"/>
  <c r="DR646" i="1"/>
  <c r="DN646" i="1"/>
  <c r="DS125" i="1"/>
  <c r="DR125" i="1"/>
  <c r="DM125" i="1"/>
  <c r="DN125" i="1"/>
  <c r="DS914" i="1"/>
  <c r="DM914" i="1"/>
  <c r="DR914" i="1"/>
  <c r="DN914" i="1"/>
  <c r="DR717" i="1"/>
  <c r="DN717" i="1"/>
  <c r="DS717" i="1"/>
  <c r="DM717" i="1"/>
  <c r="DO717" i="1" s="1"/>
  <c r="DW717" i="1" s="1"/>
  <c r="DS726" i="1"/>
  <c r="DM726" i="1"/>
  <c r="DR726" i="1"/>
  <c r="DN726" i="1"/>
  <c r="DO726" i="1" s="1"/>
  <c r="DR186" i="1"/>
  <c r="DN186" i="1"/>
  <c r="DS186" i="1"/>
  <c r="DM186" i="1"/>
  <c r="DP186" i="1" s="1"/>
  <c r="DX186" i="1" s="1"/>
  <c r="DR703" i="1"/>
  <c r="DS703" i="1"/>
  <c r="DN703" i="1"/>
  <c r="DM703" i="1"/>
  <c r="DR507" i="1"/>
  <c r="DS507" i="1"/>
  <c r="DN507" i="1"/>
  <c r="DP507" i="1" s="1"/>
  <c r="DM507" i="1"/>
  <c r="DR641" i="1"/>
  <c r="DN641" i="1"/>
  <c r="DS641" i="1"/>
  <c r="DM641" i="1"/>
  <c r="DR803" i="1"/>
  <c r="DS803" i="1"/>
  <c r="DN803" i="1"/>
  <c r="DM803" i="1"/>
  <c r="DS864" i="1"/>
  <c r="DR864" i="1"/>
  <c r="DM864" i="1"/>
  <c r="DN864" i="1"/>
  <c r="DR937" i="1"/>
  <c r="DN937" i="1"/>
  <c r="DS937" i="1"/>
  <c r="DM937" i="1"/>
  <c r="DO937" i="1" s="1"/>
  <c r="DR42" i="1"/>
  <c r="DN42" i="1"/>
  <c r="DM42" i="1"/>
  <c r="DS42" i="1"/>
  <c r="DR412" i="1"/>
  <c r="DS412" i="1"/>
  <c r="DM412" i="1"/>
  <c r="DP412" i="1" s="1"/>
  <c r="DN412" i="1"/>
  <c r="DR364" i="1"/>
  <c r="DS364" i="1"/>
  <c r="DM364" i="1"/>
  <c r="DN364" i="1"/>
  <c r="DR973" i="1"/>
  <c r="DN973" i="1"/>
  <c r="DS973" i="1"/>
  <c r="DM973" i="1"/>
  <c r="DO973" i="1" s="1"/>
  <c r="DS850" i="1"/>
  <c r="DM850" i="1"/>
  <c r="DR850" i="1"/>
  <c r="DN850" i="1"/>
  <c r="DS750" i="1"/>
  <c r="DM750" i="1"/>
  <c r="DN750" i="1"/>
  <c r="DO750" i="1" s="1"/>
  <c r="DR750" i="1"/>
  <c r="DR296" i="1"/>
  <c r="DS296" i="1"/>
  <c r="DM296" i="1"/>
  <c r="DN296" i="1"/>
  <c r="DR452" i="1"/>
  <c r="DM452" i="1"/>
  <c r="DS452" i="1"/>
  <c r="DN452" i="1"/>
  <c r="DP452" i="1" s="1"/>
  <c r="DS369" i="1"/>
  <c r="DR369" i="1"/>
  <c r="DM369" i="1"/>
  <c r="DN369" i="1"/>
  <c r="DS6" i="1"/>
  <c r="DN6" i="1"/>
  <c r="DR6" i="1"/>
  <c r="DM6" i="1"/>
  <c r="DS31" i="1"/>
  <c r="DR31" i="1"/>
  <c r="DM31" i="1"/>
  <c r="DN31" i="1"/>
  <c r="DS904" i="1"/>
  <c r="DR904" i="1"/>
  <c r="DM904" i="1"/>
  <c r="DN904" i="1"/>
  <c r="DR454" i="1"/>
  <c r="DS454" i="1"/>
  <c r="DN454" i="1"/>
  <c r="DM454" i="1"/>
  <c r="DR885" i="1"/>
  <c r="DN885" i="1"/>
  <c r="DS885" i="1"/>
  <c r="DM885" i="1"/>
  <c r="DR457" i="1"/>
  <c r="DN457" i="1"/>
  <c r="DS457" i="1"/>
  <c r="DM457" i="1"/>
  <c r="DR388" i="1"/>
  <c r="DS388" i="1"/>
  <c r="DM388" i="1"/>
  <c r="DN388" i="1"/>
  <c r="DS379" i="1"/>
  <c r="DR379" i="1"/>
  <c r="DM379" i="1"/>
  <c r="DN379" i="1"/>
  <c r="DR182" i="1"/>
  <c r="DS182" i="1"/>
  <c r="DM182" i="1"/>
  <c r="DN182" i="1"/>
  <c r="DR493" i="1"/>
  <c r="DN493" i="1"/>
  <c r="DS493" i="1"/>
  <c r="DM493" i="1"/>
  <c r="DR231" i="1"/>
  <c r="DS231" i="1"/>
  <c r="DM231" i="1"/>
  <c r="DN231" i="1"/>
  <c r="DR356" i="1"/>
  <c r="DS356" i="1"/>
  <c r="DM356" i="1"/>
  <c r="DN356" i="1"/>
  <c r="DR829" i="1"/>
  <c r="DN829" i="1"/>
  <c r="DS829" i="1"/>
  <c r="DM829" i="1"/>
  <c r="DR605" i="1"/>
  <c r="DN605" i="1"/>
  <c r="DS605" i="1"/>
  <c r="DM605" i="1"/>
  <c r="DR789" i="1"/>
  <c r="DN789" i="1"/>
  <c r="DS789" i="1"/>
  <c r="DM789" i="1"/>
  <c r="DS672" i="1"/>
  <c r="DR672" i="1"/>
  <c r="DM672" i="1"/>
  <c r="DN672" i="1"/>
  <c r="DR655" i="1"/>
  <c r="DS655" i="1"/>
  <c r="DN655" i="1"/>
  <c r="DM655" i="1"/>
  <c r="DR723" i="1"/>
  <c r="DS723" i="1"/>
  <c r="DN723" i="1"/>
  <c r="DM723" i="1"/>
  <c r="DS11" i="1"/>
  <c r="DR11" i="1"/>
  <c r="DM11" i="1"/>
  <c r="DN11" i="1"/>
  <c r="DS478" i="1"/>
  <c r="DM478" i="1"/>
  <c r="DN478" i="1"/>
  <c r="DR478" i="1"/>
  <c r="DS397" i="1"/>
  <c r="DM397" i="1"/>
  <c r="DN397" i="1"/>
  <c r="DR397" i="1"/>
  <c r="DS333" i="1"/>
  <c r="DM333" i="1"/>
  <c r="DN333" i="1"/>
  <c r="DR333" i="1"/>
  <c r="DS594" i="1"/>
  <c r="DM594" i="1"/>
  <c r="DR594" i="1"/>
  <c r="DN594" i="1"/>
  <c r="DR651" i="1"/>
  <c r="DS651" i="1"/>
  <c r="DN651" i="1"/>
  <c r="DM651" i="1"/>
  <c r="DR563" i="1"/>
  <c r="DS563" i="1"/>
  <c r="DN563" i="1"/>
  <c r="DM563" i="1"/>
  <c r="DS956" i="1"/>
  <c r="DR956" i="1"/>
  <c r="DM956" i="1"/>
  <c r="DN956" i="1"/>
  <c r="DR851" i="1"/>
  <c r="DS851" i="1"/>
  <c r="DN851" i="1"/>
  <c r="DM851" i="1"/>
  <c r="DR138" i="1"/>
  <c r="DN138" i="1"/>
  <c r="DS138" i="1"/>
  <c r="DM138" i="1"/>
  <c r="DR194" i="1"/>
  <c r="DN194" i="1"/>
  <c r="DS194" i="1"/>
  <c r="DM194" i="1"/>
  <c r="DP194" i="1" s="1"/>
  <c r="DR89" i="1"/>
  <c r="DM89" i="1"/>
  <c r="DS89" i="1"/>
  <c r="DN89" i="1"/>
  <c r="DR637" i="1"/>
  <c r="DN637" i="1"/>
  <c r="DS637" i="1"/>
  <c r="DM637" i="1"/>
  <c r="DS24" i="1"/>
  <c r="DN24" i="1"/>
  <c r="DR24" i="1"/>
  <c r="DM24" i="1"/>
  <c r="DS798" i="1"/>
  <c r="DM798" i="1"/>
  <c r="DN798" i="1"/>
  <c r="DR798" i="1"/>
  <c r="DS918" i="1"/>
  <c r="DM918" i="1"/>
  <c r="DR918" i="1"/>
  <c r="DN918" i="1"/>
  <c r="DR354" i="1"/>
  <c r="DN354" i="1"/>
  <c r="DS354" i="1"/>
  <c r="DM354" i="1"/>
  <c r="DP354" i="1" s="1"/>
  <c r="DR72" i="1"/>
  <c r="DS72" i="1"/>
  <c r="DN72" i="1"/>
  <c r="DM72" i="1"/>
  <c r="DR248" i="1"/>
  <c r="DS248" i="1"/>
  <c r="DM248" i="1"/>
  <c r="DN248" i="1"/>
  <c r="DR731" i="1"/>
  <c r="DS731" i="1"/>
  <c r="DN731" i="1"/>
  <c r="DM731" i="1"/>
  <c r="DS572" i="1"/>
  <c r="DR572" i="1"/>
  <c r="DM572" i="1"/>
  <c r="DN572" i="1"/>
  <c r="DS365" i="1"/>
  <c r="DM365" i="1"/>
  <c r="DN365" i="1"/>
  <c r="DR365" i="1"/>
  <c r="DS658" i="1"/>
  <c r="DM658" i="1"/>
  <c r="DN658" i="1"/>
  <c r="DR658" i="1"/>
  <c r="DR519" i="1"/>
  <c r="DS519" i="1"/>
  <c r="DN519" i="1"/>
  <c r="DM519" i="1"/>
  <c r="DS28" i="1"/>
  <c r="DR28" i="1"/>
  <c r="DN28" i="1"/>
  <c r="DM28" i="1"/>
  <c r="DS508" i="1"/>
  <c r="DR508" i="1"/>
  <c r="DM508" i="1"/>
  <c r="DN508" i="1"/>
  <c r="DS824" i="1"/>
  <c r="DR824" i="1"/>
  <c r="DM824" i="1"/>
  <c r="DN824" i="1"/>
  <c r="DR382" i="1"/>
  <c r="DS382" i="1"/>
  <c r="DN382" i="1"/>
  <c r="DM382" i="1"/>
  <c r="DR96" i="1"/>
  <c r="DS96" i="1"/>
  <c r="DN96" i="1"/>
  <c r="DM96" i="1"/>
  <c r="DR300" i="1"/>
  <c r="DS300" i="1"/>
  <c r="DM300" i="1"/>
  <c r="DN300" i="1"/>
  <c r="DR945" i="1"/>
  <c r="DN945" i="1"/>
  <c r="DS945" i="1"/>
  <c r="DM945" i="1"/>
  <c r="DR237" i="1"/>
  <c r="DS237" i="1"/>
  <c r="DM237" i="1"/>
  <c r="DN237" i="1"/>
  <c r="DR877" i="1"/>
  <c r="DN877" i="1"/>
  <c r="DS877" i="1"/>
  <c r="DM877" i="1"/>
  <c r="DO877" i="1" s="1"/>
  <c r="DS822" i="1"/>
  <c r="DM822" i="1"/>
  <c r="DR822" i="1"/>
  <c r="DN822" i="1"/>
  <c r="DS13" i="1"/>
  <c r="DR13" i="1"/>
  <c r="DM13" i="1"/>
  <c r="DN13" i="1"/>
  <c r="DR787" i="1"/>
  <c r="DS787" i="1"/>
  <c r="DN787" i="1"/>
  <c r="DM787" i="1"/>
  <c r="DR261" i="1"/>
  <c r="DS261" i="1"/>
  <c r="DM261" i="1"/>
  <c r="DN261" i="1"/>
  <c r="DS666" i="1"/>
  <c r="DM666" i="1"/>
  <c r="DN666" i="1"/>
  <c r="DR666" i="1"/>
  <c r="DR763" i="1"/>
  <c r="DS763" i="1"/>
  <c r="DN763" i="1"/>
  <c r="DM763" i="1"/>
  <c r="DS133" i="1"/>
  <c r="DM133" i="1"/>
  <c r="DR133" i="1"/>
  <c r="DN133" i="1"/>
  <c r="DR184" i="1"/>
  <c r="DS184" i="1"/>
  <c r="DM184" i="1"/>
  <c r="DN184" i="1"/>
  <c r="DR170" i="1"/>
  <c r="DN170" i="1"/>
  <c r="DS170" i="1"/>
  <c r="DM170" i="1"/>
  <c r="DR715" i="1"/>
  <c r="DS715" i="1"/>
  <c r="DN715" i="1"/>
  <c r="DM715" i="1"/>
  <c r="DR52" i="1"/>
  <c r="DN52" i="1"/>
  <c r="DM52" i="1"/>
  <c r="DS52" i="1"/>
  <c r="DS384" i="1"/>
  <c r="DM384" i="1"/>
  <c r="DN384" i="1"/>
  <c r="DR384" i="1"/>
  <c r="DR64" i="1"/>
  <c r="DS64" i="1"/>
  <c r="DN64" i="1"/>
  <c r="DM64" i="1"/>
  <c r="DS888" i="1"/>
  <c r="DR888" i="1"/>
  <c r="DM888" i="1"/>
  <c r="DN888" i="1"/>
  <c r="DS662" i="1"/>
  <c r="DM662" i="1"/>
  <c r="DR662" i="1"/>
  <c r="DN662" i="1"/>
  <c r="DR418" i="1"/>
  <c r="DN418" i="1"/>
  <c r="DS418" i="1"/>
  <c r="DM418" i="1"/>
  <c r="DR479" i="1"/>
  <c r="DS479" i="1"/>
  <c r="DN479" i="1"/>
  <c r="DM479" i="1"/>
  <c r="DR701" i="1"/>
  <c r="DN701" i="1"/>
  <c r="DS701" i="1"/>
  <c r="DM701" i="1"/>
  <c r="DS758" i="1"/>
  <c r="DM758" i="1"/>
  <c r="DR758" i="1"/>
  <c r="DN758" i="1"/>
  <c r="DR218" i="1"/>
  <c r="DN218" i="1"/>
  <c r="DS218" i="1"/>
  <c r="DM218" i="1"/>
  <c r="DR891" i="1"/>
  <c r="DS891" i="1"/>
  <c r="DN891" i="1"/>
  <c r="DM891" i="1"/>
  <c r="DS45" i="1"/>
  <c r="DR45" i="1"/>
  <c r="DM45" i="1"/>
  <c r="DN45" i="1"/>
  <c r="DS17" i="1"/>
  <c r="DR17" i="1"/>
  <c r="DM17" i="1"/>
  <c r="DN17" i="1"/>
  <c r="DR939" i="1"/>
  <c r="DS939" i="1"/>
  <c r="DN939" i="1"/>
  <c r="DM939" i="1"/>
  <c r="DS482" i="1"/>
  <c r="DM482" i="1"/>
  <c r="DN482" i="1"/>
  <c r="DR482" i="1"/>
  <c r="DR915" i="1"/>
  <c r="DS915" i="1"/>
  <c r="DN915" i="1"/>
  <c r="DM915" i="1"/>
  <c r="DS566" i="1"/>
  <c r="DM566" i="1"/>
  <c r="DR566" i="1"/>
  <c r="DN566" i="1"/>
  <c r="DR921" i="1"/>
  <c r="DN921" i="1"/>
  <c r="DS921" i="1"/>
  <c r="DM921" i="1"/>
  <c r="DS922" i="1"/>
  <c r="DM922" i="1"/>
  <c r="DR922" i="1"/>
  <c r="DN922" i="1"/>
  <c r="DR244" i="1"/>
  <c r="DS244" i="1"/>
  <c r="DM244" i="1"/>
  <c r="DN244" i="1"/>
  <c r="DR284" i="1"/>
  <c r="DS284" i="1"/>
  <c r="DM284" i="1"/>
  <c r="DN284" i="1"/>
  <c r="DR833" i="1"/>
  <c r="DN833" i="1"/>
  <c r="DS833" i="1"/>
  <c r="DM833" i="1"/>
  <c r="DR18" i="1"/>
  <c r="DS18" i="1"/>
  <c r="DN18" i="1"/>
  <c r="DM18" i="1"/>
  <c r="DR997" i="1"/>
  <c r="DN997" i="1"/>
  <c r="DS997" i="1"/>
  <c r="DM997" i="1"/>
  <c r="DS752" i="1"/>
  <c r="DR752" i="1"/>
  <c r="DM752" i="1"/>
  <c r="DN752" i="1"/>
  <c r="DS458" i="1"/>
  <c r="DN458" i="1"/>
  <c r="DM458" i="1"/>
  <c r="DR458" i="1"/>
  <c r="DS986" i="1"/>
  <c r="DM986" i="1"/>
  <c r="DR986" i="1"/>
  <c r="DN986" i="1"/>
  <c r="DS862" i="1"/>
  <c r="DM862" i="1"/>
  <c r="DR862" i="1"/>
  <c r="DN862" i="1"/>
  <c r="DS702" i="1"/>
  <c r="DM702" i="1"/>
  <c r="DN702" i="1"/>
  <c r="DR702" i="1"/>
  <c r="DR695" i="1"/>
  <c r="DS695" i="1"/>
  <c r="DN695" i="1"/>
  <c r="DM695" i="1"/>
  <c r="DR430" i="1"/>
  <c r="DS430" i="1"/>
  <c r="DM430" i="1"/>
  <c r="DN430" i="1"/>
  <c r="DR338" i="1"/>
  <c r="DN338" i="1"/>
  <c r="DS338" i="1"/>
  <c r="DM338" i="1"/>
  <c r="DS890" i="1"/>
  <c r="DM890" i="1"/>
  <c r="DN890" i="1"/>
  <c r="DR890" i="1"/>
  <c r="DR765" i="1"/>
  <c r="DN765" i="1"/>
  <c r="DS765" i="1"/>
  <c r="DM765" i="1"/>
  <c r="DR497" i="1"/>
  <c r="DN497" i="1"/>
  <c r="DS497" i="1"/>
  <c r="DM497" i="1"/>
  <c r="DS12" i="1"/>
  <c r="DR12" i="1"/>
  <c r="DN12" i="1"/>
  <c r="DM12" i="1"/>
  <c r="DR36" i="1"/>
  <c r="DN36" i="1"/>
  <c r="DS36" i="1"/>
  <c r="DM36" i="1"/>
  <c r="DS716" i="1"/>
  <c r="DR716" i="1"/>
  <c r="DM716" i="1"/>
  <c r="DN716" i="1"/>
  <c r="DR220" i="1"/>
  <c r="DS220" i="1"/>
  <c r="DM220" i="1"/>
  <c r="DN220" i="1"/>
  <c r="DR274" i="1"/>
  <c r="DN274" i="1"/>
  <c r="DS274" i="1"/>
  <c r="DM274" i="1"/>
  <c r="DR791" i="1"/>
  <c r="DS791" i="1"/>
  <c r="DN791" i="1"/>
  <c r="DM791" i="1"/>
  <c r="DR645" i="1"/>
  <c r="DN645" i="1"/>
  <c r="DS645" i="1"/>
  <c r="DM645" i="1"/>
  <c r="DR649" i="1"/>
  <c r="DN649" i="1"/>
  <c r="DS649" i="1"/>
  <c r="DM649" i="1"/>
  <c r="DR769" i="1"/>
  <c r="DN769" i="1"/>
  <c r="DS769" i="1"/>
  <c r="DM769" i="1"/>
  <c r="DR68" i="1"/>
  <c r="DN68" i="1"/>
  <c r="DS68" i="1"/>
  <c r="DM68" i="1"/>
  <c r="DR677" i="1"/>
  <c r="DN677" i="1"/>
  <c r="DS677" i="1"/>
  <c r="DM677" i="1"/>
  <c r="DR204" i="1"/>
  <c r="DS204" i="1"/>
  <c r="DM204" i="1"/>
  <c r="DN204" i="1"/>
  <c r="DR981" i="1"/>
  <c r="DN981" i="1"/>
  <c r="DS981" i="1"/>
  <c r="DM981" i="1"/>
  <c r="DS844" i="1"/>
  <c r="DR844" i="1"/>
  <c r="DM844" i="1"/>
  <c r="DN844" i="1"/>
  <c r="DR92" i="1"/>
  <c r="DS92" i="1"/>
  <c r="DN92" i="1"/>
  <c r="DM92" i="1"/>
  <c r="DR46" i="1"/>
  <c r="DS46" i="1"/>
  <c r="DN46" i="1"/>
  <c r="DM46" i="1"/>
  <c r="DR539" i="1"/>
  <c r="DS539" i="1"/>
  <c r="DN539" i="1"/>
  <c r="DM539" i="1"/>
  <c r="DS425" i="1"/>
  <c r="DR425" i="1"/>
  <c r="DM425" i="1"/>
  <c r="DN425" i="1"/>
  <c r="DR969" i="1"/>
  <c r="DN969" i="1"/>
  <c r="DS969" i="1"/>
  <c r="DM969" i="1"/>
  <c r="DS676" i="1"/>
  <c r="DR676" i="1"/>
  <c r="DM676" i="1"/>
  <c r="DN676" i="1"/>
  <c r="DS614" i="1"/>
  <c r="DM614" i="1"/>
  <c r="DR614" i="1"/>
  <c r="DN614" i="1"/>
  <c r="DO614" i="1" s="1"/>
  <c r="DS740" i="1"/>
  <c r="DR740" i="1"/>
  <c r="DM740" i="1"/>
  <c r="DN740" i="1"/>
  <c r="DS910" i="1"/>
  <c r="DM910" i="1"/>
  <c r="DN910" i="1"/>
  <c r="DR910" i="1"/>
  <c r="DM222" i="1"/>
  <c r="DR222" i="1"/>
  <c r="DN222" i="1"/>
  <c r="DS222" i="1"/>
  <c r="DS980" i="1"/>
  <c r="DR980" i="1"/>
  <c r="DM980" i="1"/>
  <c r="DN980" i="1"/>
  <c r="DR979" i="1"/>
  <c r="DS979" i="1"/>
  <c r="DN979" i="1"/>
  <c r="DM979" i="1"/>
  <c r="DR517" i="1"/>
  <c r="DN517" i="1"/>
  <c r="DS517" i="1"/>
  <c r="DM517" i="1"/>
  <c r="DR905" i="1"/>
  <c r="DN905" i="1"/>
  <c r="DS905" i="1"/>
  <c r="DM905" i="1"/>
  <c r="DR511" i="1"/>
  <c r="DS511" i="1"/>
  <c r="DN511" i="1"/>
  <c r="DM511" i="1"/>
  <c r="DS714" i="1"/>
  <c r="DM714" i="1"/>
  <c r="DN714" i="1"/>
  <c r="DR714" i="1"/>
  <c r="DR727" i="1"/>
  <c r="DS727" i="1"/>
  <c r="DN727" i="1"/>
  <c r="DM727" i="1"/>
  <c r="DM681" i="1"/>
  <c r="DM777" i="1"/>
  <c r="DP777" i="1" s="1"/>
  <c r="DH123" i="1"/>
  <c r="DK123" i="1" s="1"/>
  <c r="DH311" i="1"/>
  <c r="DK311" i="1" s="1"/>
  <c r="DK91" i="1"/>
  <c r="DK59" i="1"/>
  <c r="DK155" i="1"/>
  <c r="DW155" i="1" s="1"/>
  <c r="DK35" i="1"/>
  <c r="DK7" i="1"/>
  <c r="DK207" i="1"/>
  <c r="DH253" i="1"/>
  <c r="DK253" i="1" s="1"/>
  <c r="DH15" i="1"/>
  <c r="DK15" i="1" s="1"/>
  <c r="DH235" i="1"/>
  <c r="DK235" i="1" s="1"/>
  <c r="DH1002" i="1"/>
  <c r="DK1002" i="1" s="1"/>
  <c r="DK71" i="1"/>
  <c r="DK319" i="1"/>
  <c r="DK227" i="1"/>
  <c r="DK179" i="1"/>
  <c r="DK247" i="1"/>
  <c r="DK243" i="1"/>
  <c r="DK239" i="1"/>
  <c r="DK175" i="1"/>
  <c r="DK111" i="1"/>
  <c r="DH339" i="1"/>
  <c r="DK339" i="1" s="1"/>
  <c r="DK47" i="1"/>
  <c r="DK87" i="1"/>
  <c r="DK55" i="1"/>
  <c r="DK323" i="1"/>
  <c r="DK83" i="1"/>
  <c r="DK131" i="1"/>
  <c r="DK315" i="1"/>
  <c r="DK191" i="1"/>
  <c r="DK63" i="1"/>
  <c r="DK331" i="1"/>
  <c r="DK219" i="1"/>
  <c r="DK51" i="1"/>
  <c r="DK67" i="1"/>
  <c r="DK79" i="1"/>
  <c r="DK167" i="1"/>
  <c r="DK279" i="1"/>
  <c r="DK183" i="1"/>
  <c r="DW183" i="1" s="1"/>
  <c r="DK127" i="1"/>
  <c r="DK287" i="1"/>
  <c r="DK223" i="1"/>
  <c r="DK43" i="1"/>
  <c r="DW43" i="1" s="1"/>
  <c r="DW83" i="1" l="1"/>
  <c r="DX83" i="1"/>
  <c r="DW287" i="1"/>
  <c r="DX287" i="1"/>
  <c r="DX219" i="1"/>
  <c r="DW219" i="1"/>
  <c r="DW55" i="1"/>
  <c r="DX55" i="1"/>
  <c r="DW253" i="1"/>
  <c r="DX253" i="1"/>
  <c r="DW127" i="1"/>
  <c r="DX127" i="1"/>
  <c r="DW79" i="1"/>
  <c r="DX79" i="1"/>
  <c r="DW331" i="1"/>
  <c r="DX331" i="1"/>
  <c r="DW131" i="1"/>
  <c r="DX131" i="1"/>
  <c r="DW87" i="1"/>
  <c r="DX87" i="1"/>
  <c r="DW207" i="1"/>
  <c r="DX207" i="1"/>
  <c r="DW59" i="1"/>
  <c r="DX59" i="1"/>
  <c r="DU980" i="1"/>
  <c r="DX980" i="1" s="1"/>
  <c r="DP662" i="1"/>
  <c r="DO646" i="1"/>
  <c r="DW646" i="1" s="1"/>
  <c r="DO934" i="1"/>
  <c r="DO360" i="1"/>
  <c r="DP738" i="1"/>
  <c r="DX738" i="1" s="1"/>
  <c r="DU896" i="1"/>
  <c r="DP462" i="1"/>
  <c r="DP53" i="1"/>
  <c r="DO446" i="1"/>
  <c r="DO225" i="1"/>
  <c r="DW225" i="1" s="1"/>
  <c r="DP416" i="1"/>
  <c r="DP254" i="1"/>
  <c r="DP390" i="1"/>
  <c r="DU447" i="1"/>
  <c r="DU598" i="1"/>
  <c r="DO152" i="1"/>
  <c r="DO135" i="1"/>
  <c r="DO39" i="1"/>
  <c r="DW39" i="1" s="1"/>
  <c r="DP406" i="1"/>
  <c r="DX406" i="1" s="1"/>
  <c r="DP644" i="1"/>
  <c r="DT630" i="1"/>
  <c r="DP146" i="1"/>
  <c r="DX146" i="1" s="1"/>
  <c r="DU536" i="1"/>
  <c r="DX536" i="1" s="1"/>
  <c r="DT962" i="1"/>
  <c r="DP197" i="1"/>
  <c r="DX197" i="1" s="1"/>
  <c r="DP326" i="1"/>
  <c r="DT328" i="1"/>
  <c r="DO324" i="1"/>
  <c r="DO357" i="1"/>
  <c r="DO638" i="1"/>
  <c r="DO325" i="1"/>
  <c r="DP466" i="1"/>
  <c r="DP69" i="1"/>
  <c r="DO760" i="1"/>
  <c r="DP942" i="1"/>
  <c r="DX942" i="1" s="1"/>
  <c r="DO241" i="1"/>
  <c r="DP963" i="1"/>
  <c r="DO852" i="1"/>
  <c r="DW63" i="1"/>
  <c r="DX63" i="1"/>
  <c r="DW91" i="1"/>
  <c r="DX91" i="1"/>
  <c r="DX155" i="1"/>
  <c r="DX183" i="1"/>
  <c r="DX43" i="1"/>
  <c r="DW67" i="1"/>
  <c r="DX67" i="1"/>
  <c r="DW47" i="1"/>
  <c r="DX47" i="1"/>
  <c r="DW7" i="1"/>
  <c r="DX7" i="1"/>
  <c r="DW279" i="1"/>
  <c r="DX279" i="1"/>
  <c r="DW51" i="1"/>
  <c r="DX51" i="1"/>
  <c r="DM191" i="1"/>
  <c r="DW191" i="1"/>
  <c r="DX191" i="1"/>
  <c r="DW339" i="1"/>
  <c r="DX339" i="1"/>
  <c r="DX319" i="1"/>
  <c r="DW319" i="1"/>
  <c r="DW35" i="1"/>
  <c r="DX35" i="1"/>
  <c r="DX311" i="1"/>
  <c r="DW311" i="1"/>
  <c r="DP12" i="1"/>
  <c r="DO915" i="1"/>
  <c r="DP13" i="1"/>
  <c r="DP703" i="1"/>
  <c r="DO535" i="1"/>
  <c r="DO455" i="1"/>
  <c r="DO868" i="1"/>
  <c r="DP70" i="1"/>
  <c r="DX70" i="1" s="1"/>
  <c r="DP547" i="1"/>
  <c r="DT272" i="1"/>
  <c r="DU446" i="1"/>
  <c r="DU559" i="1"/>
  <c r="DT975" i="1"/>
  <c r="DT142" i="1"/>
  <c r="DW142" i="1" s="1"/>
  <c r="DU88" i="1"/>
  <c r="DT579" i="1"/>
  <c r="DT118" i="1"/>
  <c r="DU390" i="1"/>
  <c r="DU659" i="1"/>
  <c r="DU847" i="1"/>
  <c r="DU106" i="1"/>
  <c r="DX106" i="1" s="1"/>
  <c r="DT313" i="1"/>
  <c r="DU152" i="1"/>
  <c r="DU135" i="1"/>
  <c r="DU39" i="1"/>
  <c r="DU755" i="1"/>
  <c r="DT815" i="1"/>
  <c r="DT205" i="1"/>
  <c r="DU340" i="1"/>
  <c r="DU827" i="1"/>
  <c r="DU366" i="1"/>
  <c r="DX366" i="1" s="1"/>
  <c r="DU358" i="1"/>
  <c r="DT147" i="1"/>
  <c r="DU14" i="1"/>
  <c r="DT316" i="1"/>
  <c r="DT747" i="1"/>
  <c r="DU146" i="1"/>
  <c r="DT10" i="1"/>
  <c r="DW10" i="1" s="1"/>
  <c r="DU404" i="1"/>
  <c r="DU428" i="1"/>
  <c r="DU213" i="1"/>
  <c r="DT245" i="1"/>
  <c r="DU675" i="1"/>
  <c r="DU348" i="1"/>
  <c r="DT212" i="1"/>
  <c r="DW212" i="1" s="1"/>
  <c r="DU197" i="1"/>
  <c r="DT326" i="1"/>
  <c r="DU799" i="1"/>
  <c r="DT839" i="1"/>
  <c r="DT94" i="1"/>
  <c r="DW94" i="1" s="1"/>
  <c r="DT324" i="1"/>
  <c r="DT249" i="1"/>
  <c r="DT595" i="1"/>
  <c r="DP820" i="1"/>
  <c r="DX820" i="1" s="1"/>
  <c r="DP612" i="1"/>
  <c r="DP836" i="1"/>
  <c r="DX836" i="1" s="1"/>
  <c r="DP583" i="1"/>
  <c r="DX583" i="1" s="1"/>
  <c r="DP935" i="1"/>
  <c r="DO236" i="1"/>
  <c r="DP604" i="1"/>
  <c r="DO342" i="1"/>
  <c r="DO332" i="1"/>
  <c r="DP109" i="1"/>
  <c r="DP38" i="1"/>
  <c r="DP410" i="1"/>
  <c r="DO576" i="1"/>
  <c r="DW576" i="1" s="1"/>
  <c r="DO816" i="1"/>
  <c r="DO531" i="1"/>
  <c r="DO134" i="1"/>
  <c r="DP764" i="1"/>
  <c r="DO292" i="1"/>
  <c r="DO983" i="1"/>
  <c r="DW983" i="1" s="1"/>
  <c r="DP635" i="1"/>
  <c r="DO725" i="1"/>
  <c r="DP779" i="1"/>
  <c r="DX779" i="1" s="1"/>
  <c r="DP40" i="1"/>
  <c r="DO783" i="1"/>
  <c r="DW783" i="1" s="1"/>
  <c r="DW235" i="1"/>
  <c r="DX235" i="1"/>
  <c r="DX71" i="1"/>
  <c r="DW71" i="1"/>
  <c r="DO613" i="1"/>
  <c r="DP597" i="1"/>
  <c r="DX597" i="1" s="1"/>
  <c r="DO993" i="1"/>
  <c r="DP869" i="1"/>
  <c r="DP573" i="1"/>
  <c r="DX573" i="1" s="1"/>
  <c r="DP8" i="1"/>
  <c r="DO630" i="1"/>
  <c r="DW630" i="1" s="1"/>
  <c r="DP554" i="1"/>
  <c r="DP335" i="1"/>
  <c r="DP757" i="1"/>
  <c r="DX757" i="1" s="1"/>
  <c r="DP426" i="1"/>
  <c r="DO710" i="1"/>
  <c r="DO625" i="1"/>
  <c r="DW625" i="1" s="1"/>
  <c r="DP837" i="1"/>
  <c r="DO929" i="1"/>
  <c r="DU511" i="1"/>
  <c r="DU905" i="1"/>
  <c r="DT517" i="1"/>
  <c r="DT979" i="1"/>
  <c r="DO676" i="1"/>
  <c r="DO969" i="1"/>
  <c r="DO844" i="1"/>
  <c r="DW844" i="1" s="1"/>
  <c r="DO645" i="1"/>
  <c r="DW645" i="1" s="1"/>
  <c r="DP791" i="1"/>
  <c r="DO274" i="1"/>
  <c r="DP765" i="1"/>
  <c r="DP338" i="1"/>
  <c r="DP862" i="1"/>
  <c r="DP458" i="1"/>
  <c r="DP752" i="1"/>
  <c r="DX752" i="1" s="1"/>
  <c r="DO997" i="1"/>
  <c r="DW997" i="1" s="1"/>
  <c r="DO284" i="1"/>
  <c r="DO922" i="1"/>
  <c r="DP133" i="1"/>
  <c r="DP28" i="1"/>
  <c r="DP89" i="1"/>
  <c r="DO138" i="1"/>
  <c r="DP478" i="1"/>
  <c r="DO789" i="1"/>
  <c r="DO605" i="1"/>
  <c r="DO829" i="1"/>
  <c r="DW829" i="1" s="1"/>
  <c r="DO356" i="1"/>
  <c r="DP904" i="1"/>
  <c r="DX904" i="1" s="1"/>
  <c r="DO452" i="1"/>
  <c r="DO296" i="1"/>
  <c r="DO364" i="1"/>
  <c r="DO727" i="1"/>
  <c r="DO511" i="1"/>
  <c r="DW511" i="1" s="1"/>
  <c r="DO517" i="1"/>
  <c r="DO740" i="1"/>
  <c r="DW740" i="1" s="1"/>
  <c r="DP614" i="1"/>
  <c r="DO695" i="1"/>
  <c r="DP891" i="1"/>
  <c r="DX891" i="1" s="1"/>
  <c r="DO888" i="1"/>
  <c r="DO52" i="1"/>
  <c r="DP715" i="1"/>
  <c r="DP763" i="1"/>
  <c r="DX763" i="1" s="1"/>
  <c r="DO261" i="1"/>
  <c r="DP182" i="1"/>
  <c r="DX182" i="1" s="1"/>
  <c r="DP742" i="1"/>
  <c r="DP479" i="1"/>
  <c r="DO64" i="1"/>
  <c r="DP666" i="1"/>
  <c r="DX666" i="1" s="1"/>
  <c r="DP787" i="1"/>
  <c r="DP798" i="1"/>
  <c r="DP388" i="1"/>
  <c r="DX388" i="1" s="1"/>
  <c r="DO369" i="1"/>
  <c r="DW369" i="1" s="1"/>
  <c r="DO591" i="1"/>
  <c r="DP281" i="1"/>
  <c r="DP996" i="1"/>
  <c r="DP708" i="1"/>
  <c r="DX708" i="1" s="1"/>
  <c r="DT657" i="1"/>
  <c r="DU581" i="1"/>
  <c r="DU521" i="1"/>
  <c r="DT893" i="1"/>
  <c r="DU286" i="1"/>
  <c r="DU858" i="1"/>
  <c r="DU823" i="1"/>
  <c r="DT957" i="1"/>
  <c r="DU119" i="1"/>
  <c r="DT575" i="1"/>
  <c r="DT327" i="1"/>
  <c r="DO262" i="1"/>
  <c r="DW262" i="1" s="1"/>
  <c r="DP378" i="1"/>
  <c r="DP461" i="1"/>
  <c r="DT322" i="1"/>
  <c r="DP50" i="1"/>
  <c r="DT985" i="1"/>
  <c r="DU443" i="1"/>
  <c r="DU510" i="1"/>
  <c r="DT450" i="1"/>
  <c r="DU582" i="1"/>
  <c r="DT474" i="1"/>
  <c r="DT336" i="1"/>
  <c r="DU406" i="1"/>
  <c r="DT143" i="1"/>
  <c r="DP856" i="1"/>
  <c r="DX856" i="1" s="1"/>
  <c r="DU766" i="1"/>
  <c r="DP14" i="1"/>
  <c r="DT165" i="1"/>
  <c r="DW165" i="1" s="1"/>
  <c r="DO30" i="1"/>
  <c r="DW30" i="1" s="1"/>
  <c r="DP316" i="1"/>
  <c r="DU952" i="1"/>
  <c r="DO692" i="1"/>
  <c r="DU496" i="1"/>
  <c r="DX496" i="1" s="1"/>
  <c r="DU689" i="1"/>
  <c r="DT603" i="1"/>
  <c r="DT953" i="1"/>
  <c r="DT217" i="1"/>
  <c r="DT209" i="1"/>
  <c r="DW209" i="1" s="1"/>
  <c r="DU176" i="1"/>
  <c r="DT195" i="1"/>
  <c r="DT290" i="1"/>
  <c r="DW290" i="1" s="1"/>
  <c r="DT174" i="1"/>
  <c r="DT589" i="1"/>
  <c r="DP840" i="1"/>
  <c r="DT177" i="1"/>
  <c r="DU355" i="1"/>
  <c r="DO642" i="1"/>
  <c r="DT166" i="1"/>
  <c r="DT78" i="1"/>
  <c r="DO328" i="1"/>
  <c r="DO5" i="1"/>
  <c r="DW5" i="1" s="1"/>
  <c r="DU665" i="1"/>
  <c r="DO351" i="1"/>
  <c r="DP906" i="1"/>
  <c r="DX906" i="1" s="1"/>
  <c r="DP810" i="1"/>
  <c r="DO719" i="1"/>
  <c r="DO255" i="1"/>
  <c r="DP432" i="1"/>
  <c r="DP768" i="1"/>
  <c r="DX768" i="1" s="1"/>
  <c r="DP930" i="1"/>
  <c r="DO735" i="1"/>
  <c r="DO515" i="1"/>
  <c r="DW515" i="1" s="1"/>
  <c r="DO112" i="1"/>
  <c r="DO162" i="1"/>
  <c r="DP60" i="1"/>
  <c r="DP136" i="1"/>
  <c r="DO157" i="1"/>
  <c r="DO260" i="1"/>
  <c r="DP568" i="1"/>
  <c r="DO690" i="1"/>
  <c r="DW690" i="1" s="1"/>
  <c r="DO608" i="1"/>
  <c r="DP972" i="1"/>
  <c r="DX972" i="1" s="1"/>
  <c r="DO648" i="1"/>
  <c r="DP334" i="1"/>
  <c r="DX334" i="1" s="1"/>
  <c r="DO989" i="1"/>
  <c r="DT925" i="1"/>
  <c r="DP525" i="1"/>
  <c r="DX525" i="1" s="1"/>
  <c r="DP682" i="1"/>
  <c r="DO431" i="1"/>
  <c r="DU865" i="1"/>
  <c r="DT238" i="1"/>
  <c r="DU602" i="1"/>
  <c r="DU225" i="1"/>
  <c r="DO858" i="1"/>
  <c r="DU793" i="1"/>
  <c r="DT819" i="1"/>
  <c r="DU992" i="1"/>
  <c r="DT254" i="1"/>
  <c r="DU262" i="1"/>
  <c r="DT378" i="1"/>
  <c r="DP106" i="1"/>
  <c r="DT629" i="1"/>
  <c r="DW629" i="1" s="1"/>
  <c r="DT442" i="1"/>
  <c r="DW442" i="1" s="1"/>
  <c r="DU848" i="1"/>
  <c r="DU514" i="1"/>
  <c r="DP143" i="1"/>
  <c r="DP630" i="1"/>
  <c r="DX630" i="1" s="1"/>
  <c r="DU856" i="1"/>
  <c r="DO584" i="1"/>
  <c r="DT473" i="1"/>
  <c r="DU692" i="1"/>
  <c r="DU312" i="1"/>
  <c r="DP536" i="1"/>
  <c r="DO953" i="1"/>
  <c r="DU427" i="1"/>
  <c r="DU940" i="1"/>
  <c r="DU628" i="1"/>
  <c r="DO176" i="1"/>
  <c r="DW176" i="1" s="1"/>
  <c r="DP290" i="1"/>
  <c r="DO589" i="1"/>
  <c r="DT840" i="1"/>
  <c r="DW840" i="1" s="1"/>
  <c r="DU504" i="1"/>
  <c r="DU642" i="1"/>
  <c r="DP166" i="1"/>
  <c r="DT130" i="1"/>
  <c r="DU344" i="1"/>
  <c r="DT424" i="1"/>
  <c r="DP538" i="1"/>
  <c r="DX538" i="1" s="1"/>
  <c r="DO78" i="1"/>
  <c r="DT941" i="1"/>
  <c r="DW941" i="1" s="1"/>
  <c r="DU5" i="1"/>
  <c r="DO371" i="1"/>
  <c r="DT897" i="1"/>
  <c r="DP115" i="1"/>
  <c r="DX115" i="1" s="1"/>
  <c r="DP707" i="1"/>
  <c r="DX707" i="1" s="1"/>
  <c r="DP283" i="1"/>
  <c r="DO523" i="1"/>
  <c r="DO669" i="1"/>
  <c r="DO821" i="1"/>
  <c r="DP599" i="1"/>
  <c r="DP555" i="1"/>
  <c r="DO498" i="1"/>
  <c r="DP964" i="1"/>
  <c r="DP256" i="1"/>
  <c r="DP654" i="1"/>
  <c r="DP221" i="1"/>
  <c r="DO872" i="1"/>
  <c r="DP403" i="1"/>
  <c r="DO173" i="1"/>
  <c r="DW173" i="1" s="1"/>
  <c r="DO491" i="1"/>
  <c r="DP987" i="1"/>
  <c r="DP670" i="1"/>
  <c r="DP216" i="1"/>
  <c r="DO471" i="1"/>
  <c r="DP728" i="1"/>
  <c r="DU451" i="1"/>
  <c r="DO846" i="1"/>
  <c r="DP995" i="1"/>
  <c r="DO814" i="1"/>
  <c r="DO268" i="1"/>
  <c r="DU971" i="1"/>
  <c r="DU647" i="1"/>
  <c r="DX647" i="1" s="1"/>
  <c r="DT959" i="1"/>
  <c r="DT951" i="1"/>
  <c r="DU780" i="1"/>
  <c r="DU636" i="1"/>
  <c r="DT470" i="1"/>
  <c r="DT486" i="1"/>
  <c r="DW486" i="1" s="1"/>
  <c r="DT499" i="1"/>
  <c r="DU569" i="1"/>
  <c r="DU954" i="1"/>
  <c r="DT869" i="1"/>
  <c r="DT310" i="1"/>
  <c r="DU656" i="1"/>
  <c r="DO510" i="1"/>
  <c r="DU644" i="1"/>
  <c r="DT456" i="1"/>
  <c r="DW456" i="1" s="1"/>
  <c r="DT329" i="1"/>
  <c r="DT912" i="1"/>
  <c r="DU932" i="1"/>
  <c r="DO116" i="1"/>
  <c r="DO991" i="1"/>
  <c r="DW991" i="1" s="1"/>
  <c r="DO187" i="1"/>
  <c r="DW187" i="1" s="1"/>
  <c r="DO923" i="1"/>
  <c r="DW923" i="1" s="1"/>
  <c r="DO229" i="1"/>
  <c r="DW229" i="1" s="1"/>
  <c r="DO974" i="1"/>
  <c r="DW974" i="1" s="1"/>
  <c r="DO524" i="1"/>
  <c r="DP158" i="1"/>
  <c r="DP265" i="1"/>
  <c r="DO233" i="1"/>
  <c r="DP770" i="1"/>
  <c r="DO574" i="1"/>
  <c r="DO41" i="1"/>
  <c r="DO259" i="1"/>
  <c r="DO712" i="1"/>
  <c r="DO104" i="1"/>
  <c r="DP169" i="1"/>
  <c r="DP961" i="1"/>
  <c r="DX961" i="1" s="1"/>
  <c r="DO744" i="1"/>
  <c r="DP825" i="1"/>
  <c r="DO168" i="1"/>
  <c r="DW168" i="1" s="1"/>
  <c r="DP49" i="1"/>
  <c r="DP917" i="1"/>
  <c r="DP19" i="1"/>
  <c r="DO901" i="1"/>
  <c r="DO611" i="1"/>
  <c r="DO105" i="1"/>
  <c r="DO484" i="1"/>
  <c r="DO277" i="1"/>
  <c r="DO700" i="1"/>
  <c r="DP834" i="1"/>
  <c r="DP771" i="1"/>
  <c r="DX771" i="1" s="1"/>
  <c r="DO95" i="1"/>
  <c r="DO93" i="1"/>
  <c r="DO275" i="1"/>
  <c r="DO271" i="1"/>
  <c r="DW271" i="1" s="1"/>
  <c r="DP361" i="1"/>
  <c r="DO289" i="1"/>
  <c r="DO748" i="1"/>
  <c r="DO113" i="1"/>
  <c r="DW113" i="1" s="1"/>
  <c r="DP830" i="1"/>
  <c r="DP622" i="1"/>
  <c r="DP293" i="1"/>
  <c r="DO409" i="1"/>
  <c r="DP391" i="1"/>
  <c r="DP968" i="1"/>
  <c r="DO790" i="1"/>
  <c r="DO395" i="1"/>
  <c r="DR15" i="1"/>
  <c r="DT274" i="1"/>
  <c r="DW274" i="1" s="1"/>
  <c r="DU274" i="1"/>
  <c r="DX274" i="1" s="1"/>
  <c r="DU338" i="1"/>
  <c r="DT338" i="1"/>
  <c r="DU862" i="1"/>
  <c r="DT862" i="1"/>
  <c r="DT997" i="1"/>
  <c r="DU997" i="1"/>
  <c r="DU45" i="1"/>
  <c r="DX45" i="1" s="1"/>
  <c r="DT45" i="1"/>
  <c r="DW45" i="1" s="1"/>
  <c r="DU384" i="1"/>
  <c r="DT384" i="1"/>
  <c r="DT237" i="1"/>
  <c r="DW237" i="1" s="1"/>
  <c r="DU237" i="1"/>
  <c r="DX237" i="1" s="1"/>
  <c r="DU138" i="1"/>
  <c r="DT138" i="1"/>
  <c r="DT973" i="1"/>
  <c r="DU973" i="1"/>
  <c r="DT803" i="1"/>
  <c r="DU803" i="1"/>
  <c r="DT210" i="1"/>
  <c r="DU210" i="1"/>
  <c r="DU475" i="1"/>
  <c r="DT475" i="1"/>
  <c r="DU800" i="1"/>
  <c r="DT800" i="1"/>
  <c r="DU435" i="1"/>
  <c r="DT435" i="1"/>
  <c r="DP980" i="1"/>
  <c r="DU425" i="1"/>
  <c r="DT425" i="1"/>
  <c r="DO46" i="1"/>
  <c r="DO92" i="1"/>
  <c r="DU204" i="1"/>
  <c r="DT204" i="1"/>
  <c r="DT677" i="1"/>
  <c r="DU677" i="1"/>
  <c r="DU890" i="1"/>
  <c r="DT890" i="1"/>
  <c r="DU695" i="1"/>
  <c r="DT695" i="1"/>
  <c r="DT986" i="1"/>
  <c r="DW986" i="1" s="1"/>
  <c r="DU986" i="1"/>
  <c r="DX986" i="1" s="1"/>
  <c r="DU244" i="1"/>
  <c r="DT244" i="1"/>
  <c r="DT566" i="1"/>
  <c r="DU566" i="1"/>
  <c r="DT891" i="1"/>
  <c r="DU891" i="1"/>
  <c r="DU218" i="1"/>
  <c r="DT218" i="1"/>
  <c r="DT715" i="1"/>
  <c r="DU715" i="1"/>
  <c r="DO184" i="1"/>
  <c r="DU763" i="1"/>
  <c r="DT763" i="1"/>
  <c r="DT261" i="1"/>
  <c r="DU261" i="1"/>
  <c r="DU822" i="1"/>
  <c r="DX822" i="1" s="1"/>
  <c r="DT822" i="1"/>
  <c r="DW822" i="1" s="1"/>
  <c r="DT300" i="1"/>
  <c r="DU300" i="1"/>
  <c r="DU96" i="1"/>
  <c r="DT96" i="1"/>
  <c r="DP824" i="1"/>
  <c r="DP508" i="1"/>
  <c r="DT519" i="1"/>
  <c r="DU519" i="1"/>
  <c r="DP658" i="1"/>
  <c r="DX658" i="1" s="1"/>
  <c r="DP365" i="1"/>
  <c r="DU572" i="1"/>
  <c r="DT572" i="1"/>
  <c r="DU637" i="1"/>
  <c r="DT637" i="1"/>
  <c r="DU851" i="1"/>
  <c r="DT851" i="1"/>
  <c r="DU956" i="1"/>
  <c r="DT956" i="1"/>
  <c r="DO397" i="1"/>
  <c r="DO11" i="1"/>
  <c r="DP655" i="1"/>
  <c r="DX655" i="1" s="1"/>
  <c r="DO672" i="1"/>
  <c r="DU231" i="1"/>
  <c r="DT231" i="1"/>
  <c r="DU493" i="1"/>
  <c r="DT493" i="1"/>
  <c r="DT182" i="1"/>
  <c r="DU182" i="1"/>
  <c r="DP454" i="1"/>
  <c r="DT369" i="1"/>
  <c r="DU369" i="1"/>
  <c r="DT296" i="1"/>
  <c r="DU296" i="1"/>
  <c r="DU850" i="1"/>
  <c r="DT850" i="1"/>
  <c r="DT364" i="1"/>
  <c r="DU364" i="1"/>
  <c r="DU641" i="1"/>
  <c r="DT641" i="1"/>
  <c r="DT578" i="1"/>
  <c r="DU578" i="1"/>
  <c r="DU228" i="1"/>
  <c r="DT228" i="1"/>
  <c r="DO4" i="1"/>
  <c r="DT485" i="1"/>
  <c r="DU485" i="1"/>
  <c r="DT297" i="1"/>
  <c r="DU297" i="1"/>
  <c r="DU713" i="1"/>
  <c r="DT713" i="1"/>
  <c r="DT586" i="1"/>
  <c r="DU586" i="1"/>
  <c r="DT964" i="1"/>
  <c r="DU964" i="1"/>
  <c r="DT861" i="1"/>
  <c r="DU861" i="1"/>
  <c r="DU872" i="1"/>
  <c r="DX872" i="1" s="1"/>
  <c r="DT872" i="1"/>
  <c r="DW872" i="1" s="1"/>
  <c r="DU403" i="1"/>
  <c r="DX403" i="1" s="1"/>
  <c r="DT403" i="1"/>
  <c r="DW403" i="1" s="1"/>
  <c r="DU173" i="1"/>
  <c r="DT173" i="1"/>
  <c r="DU591" i="1"/>
  <c r="DT591" i="1"/>
  <c r="DT490" i="1"/>
  <c r="DU490" i="1"/>
  <c r="DT624" i="1"/>
  <c r="DU624" i="1"/>
  <c r="DT684" i="1"/>
  <c r="DU684" i="1"/>
  <c r="DP420" i="1"/>
  <c r="DP543" i="1"/>
  <c r="DU437" i="1"/>
  <c r="DT437" i="1"/>
  <c r="DU34" i="1"/>
  <c r="DT34" i="1"/>
  <c r="DU363" i="1"/>
  <c r="DT363" i="1"/>
  <c r="DT419" i="1"/>
  <c r="DU419" i="1"/>
  <c r="DU476" i="1"/>
  <c r="DX476" i="1" s="1"/>
  <c r="DT476" i="1"/>
  <c r="DW476" i="1" s="1"/>
  <c r="DU804" i="1"/>
  <c r="DT804" i="1"/>
  <c r="DP280" i="1"/>
  <c r="DO33" i="1"/>
  <c r="DW33" i="1" s="1"/>
  <c r="DO396" i="1"/>
  <c r="DO97" i="1"/>
  <c r="DU281" i="1"/>
  <c r="DT281" i="1"/>
  <c r="DP896" i="1"/>
  <c r="DU743" i="1"/>
  <c r="DT743" i="1"/>
  <c r="DT911" i="1"/>
  <c r="DU911" i="1"/>
  <c r="DO145" i="1"/>
  <c r="DU696" i="1"/>
  <c r="DT696" i="1"/>
  <c r="DO21" i="1"/>
  <c r="DU639" i="1"/>
  <c r="DT639" i="1"/>
  <c r="DU817" i="1"/>
  <c r="DT817" i="1"/>
  <c r="DU807" i="1"/>
  <c r="DT807" i="1"/>
  <c r="DT449" i="1"/>
  <c r="DU449" i="1"/>
  <c r="DU660" i="1"/>
  <c r="DT660" i="1"/>
  <c r="DU596" i="1"/>
  <c r="DT596" i="1"/>
  <c r="DU708" i="1"/>
  <c r="DT708" i="1"/>
  <c r="DP884" i="1"/>
  <c r="DX884" i="1" s="1"/>
  <c r="DO470" i="1"/>
  <c r="DO486" i="1"/>
  <c r="DO992" i="1"/>
  <c r="DP381" i="1"/>
  <c r="DP514" i="1"/>
  <c r="DO747" i="1"/>
  <c r="DO428" i="1"/>
  <c r="DP249" i="1"/>
  <c r="DU351" i="1"/>
  <c r="DT351" i="1"/>
  <c r="DP902" i="1"/>
  <c r="DX902" i="1" s="1"/>
  <c r="DU115" i="1"/>
  <c r="DT115" i="1"/>
  <c r="DU267" i="1"/>
  <c r="DT267" i="1"/>
  <c r="DT832" i="1"/>
  <c r="DU832" i="1"/>
  <c r="DP304" i="1"/>
  <c r="DX304" i="1" s="1"/>
  <c r="DT459" i="1"/>
  <c r="DU459" i="1"/>
  <c r="DU441" i="1"/>
  <c r="DT441" i="1"/>
  <c r="DU37" i="1"/>
  <c r="DT37" i="1"/>
  <c r="DT707" i="1"/>
  <c r="DU707" i="1"/>
  <c r="DU805" i="1"/>
  <c r="DX805" i="1" s="1"/>
  <c r="DT805" i="1"/>
  <c r="DW805" i="1" s="1"/>
  <c r="DU132" i="1"/>
  <c r="DT132" i="1"/>
  <c r="DU898" i="1"/>
  <c r="DT898" i="1"/>
  <c r="DU283" i="1"/>
  <c r="DT283" i="1"/>
  <c r="DT308" i="1"/>
  <c r="DU308" i="1"/>
  <c r="DU943" i="1"/>
  <c r="DT943" i="1"/>
  <c r="DU554" i="1"/>
  <c r="DX554" i="1" s="1"/>
  <c r="DT554" i="1"/>
  <c r="DW554" i="1" s="1"/>
  <c r="DP139" i="1"/>
  <c r="DT506" i="1"/>
  <c r="DU506" i="1"/>
  <c r="DU523" i="1"/>
  <c r="DT523" i="1"/>
  <c r="DO924" i="1"/>
  <c r="DT154" i="1"/>
  <c r="DU154" i="1"/>
  <c r="DP698" i="1"/>
  <c r="DO433" i="1"/>
  <c r="DW433" i="1" s="1"/>
  <c r="DO164" i="1"/>
  <c r="DU1001" i="1"/>
  <c r="DT1001" i="1"/>
  <c r="DU782" i="1"/>
  <c r="DT782" i="1"/>
  <c r="DU699" i="1"/>
  <c r="DT699" i="1"/>
  <c r="DU62" i="1"/>
  <c r="DT62" i="1"/>
  <c r="DT392" i="1"/>
  <c r="DU392" i="1"/>
  <c r="DU810" i="1"/>
  <c r="DT810" i="1"/>
  <c r="DT529" i="1"/>
  <c r="DU529" i="1"/>
  <c r="DU759" i="1"/>
  <c r="DT759" i="1"/>
  <c r="DT524" i="1"/>
  <c r="DU524" i="1"/>
  <c r="DP691" i="1"/>
  <c r="DU574" i="1"/>
  <c r="DX574" i="1" s="1"/>
  <c r="DT574" i="1"/>
  <c r="DW574" i="1" s="1"/>
  <c r="DO291" i="1"/>
  <c r="DO776" i="1"/>
  <c r="DT445" i="1"/>
  <c r="DU445" i="1"/>
  <c r="DT41" i="1"/>
  <c r="DU41" i="1"/>
  <c r="DT151" i="1"/>
  <c r="DU151" i="1"/>
  <c r="DU719" i="1"/>
  <c r="DT719" i="1"/>
  <c r="DU190" i="1"/>
  <c r="DX190" i="1" s="1"/>
  <c r="DT190" i="1"/>
  <c r="DW190" i="1" s="1"/>
  <c r="DT401" i="1"/>
  <c r="DW401" i="1" s="1"/>
  <c r="DU401" i="1"/>
  <c r="DX401" i="1" s="1"/>
  <c r="DT712" i="1"/>
  <c r="DU712" i="1"/>
  <c r="DT413" i="1"/>
  <c r="DU413" i="1"/>
  <c r="DU255" i="1"/>
  <c r="DT255" i="1"/>
  <c r="DU198" i="1"/>
  <c r="DX198" i="1" s="1"/>
  <c r="DT198" i="1"/>
  <c r="DW198" i="1" s="1"/>
  <c r="DU80" i="1"/>
  <c r="DT80" i="1"/>
  <c r="DU558" i="1"/>
  <c r="DT558" i="1"/>
  <c r="DT961" i="1"/>
  <c r="DU961" i="1"/>
  <c r="DT342" i="1"/>
  <c r="DU342" i="1"/>
  <c r="DU744" i="1"/>
  <c r="DT744" i="1"/>
  <c r="DU667" i="1"/>
  <c r="DT667" i="1"/>
  <c r="DT626" i="1"/>
  <c r="DU626" i="1"/>
  <c r="DU432" i="1"/>
  <c r="DT432" i="1"/>
  <c r="DT105" i="1"/>
  <c r="DW105" i="1" s="1"/>
  <c r="DU105" i="1"/>
  <c r="DX105" i="1" s="1"/>
  <c r="DU257" i="1"/>
  <c r="DT257" i="1"/>
  <c r="DU808" i="1"/>
  <c r="DT808" i="1"/>
  <c r="DT484" i="1"/>
  <c r="DU484" i="1"/>
  <c r="DT773" i="1"/>
  <c r="DU773" i="1"/>
  <c r="DU930" i="1"/>
  <c r="DT930" i="1"/>
  <c r="DT965" i="1"/>
  <c r="DU965" i="1"/>
  <c r="DO346" i="1"/>
  <c r="DT845" i="1"/>
  <c r="DU845" i="1"/>
  <c r="DT700" i="1"/>
  <c r="DU700" i="1"/>
  <c r="DU325" i="1"/>
  <c r="DT325" i="1"/>
  <c r="DU201" i="1"/>
  <c r="DT201" i="1"/>
  <c r="DT377" i="1"/>
  <c r="DU377" i="1"/>
  <c r="DU609" i="1"/>
  <c r="DX609" i="1" s="1"/>
  <c r="DT609" i="1"/>
  <c r="DW609" i="1" s="1"/>
  <c r="DU671" i="1"/>
  <c r="DT671" i="1"/>
  <c r="DU587" i="1"/>
  <c r="DT587" i="1"/>
  <c r="DU466" i="1"/>
  <c r="DT466" i="1"/>
  <c r="DO109" i="1"/>
  <c r="DO38" i="1"/>
  <c r="DU211" i="1"/>
  <c r="DT211" i="1"/>
  <c r="DT784" i="1"/>
  <c r="DU784" i="1"/>
  <c r="DP305" i="1"/>
  <c r="DX305" i="1" s="1"/>
  <c r="DU410" i="1"/>
  <c r="DX410" i="1" s="1"/>
  <c r="DT410" i="1"/>
  <c r="DW410" i="1" s="1"/>
  <c r="DU453" i="1"/>
  <c r="DT453" i="1"/>
  <c r="DU867" i="1"/>
  <c r="DT867" i="1"/>
  <c r="DU126" i="1"/>
  <c r="DT126" i="1"/>
  <c r="DU407" i="1"/>
  <c r="DT407" i="1"/>
  <c r="DU98" i="1"/>
  <c r="DT98" i="1"/>
  <c r="DP492" i="1"/>
  <c r="DU275" i="1"/>
  <c r="DT275" i="1"/>
  <c r="DT271" i="1"/>
  <c r="DU271" i="1"/>
  <c r="DU724" i="1"/>
  <c r="DT724" i="1"/>
  <c r="DU794" i="1"/>
  <c r="DT794" i="1"/>
  <c r="DU423" i="1"/>
  <c r="DT423" i="1"/>
  <c r="DU159" i="1"/>
  <c r="DX159" i="1" s="1"/>
  <c r="DT159" i="1"/>
  <c r="DW159" i="1" s="1"/>
  <c r="DU531" i="1"/>
  <c r="DT531" i="1"/>
  <c r="DP27" i="1"/>
  <c r="DU405" i="1"/>
  <c r="DT405" i="1"/>
  <c r="DT134" i="1"/>
  <c r="DU134" i="1"/>
  <c r="DU444" i="1"/>
  <c r="DT444" i="1"/>
  <c r="DO494" i="1"/>
  <c r="DT84" i="1"/>
  <c r="DU84" i="1"/>
  <c r="DT988" i="1"/>
  <c r="DU988" i="1"/>
  <c r="DT481" i="1"/>
  <c r="DU481" i="1"/>
  <c r="DO110" i="1"/>
  <c r="DT289" i="1"/>
  <c r="DU289" i="1"/>
  <c r="DU480" i="1"/>
  <c r="DT480" i="1"/>
  <c r="DU826" i="1"/>
  <c r="DX826" i="1" s="1"/>
  <c r="DT826" i="1"/>
  <c r="DW826" i="1" s="1"/>
  <c r="DT9" i="1"/>
  <c r="DU9" i="1"/>
  <c r="DU439" i="1"/>
  <c r="DT439" i="1"/>
  <c r="DU764" i="1"/>
  <c r="DX764" i="1" s="1"/>
  <c r="DT764" i="1"/>
  <c r="DW764" i="1" s="1"/>
  <c r="DU990" i="1"/>
  <c r="DT990" i="1"/>
  <c r="DU162" i="1"/>
  <c r="DT162" i="1"/>
  <c r="DP879" i="1"/>
  <c r="DO530" i="1"/>
  <c r="DO301" i="1"/>
  <c r="DU372" i="1"/>
  <c r="DT372" i="1"/>
  <c r="DT60" i="1"/>
  <c r="DU60" i="1"/>
  <c r="DU854" i="1"/>
  <c r="DT854" i="1"/>
  <c r="DU938" i="1"/>
  <c r="DT938" i="1"/>
  <c r="DO828" i="1"/>
  <c r="DP393" i="1"/>
  <c r="DX393" i="1" s="1"/>
  <c r="DP843" i="1"/>
  <c r="DT136" i="1"/>
  <c r="DU136" i="1"/>
  <c r="DT518" i="1"/>
  <c r="DU518" i="1"/>
  <c r="DO317" i="1"/>
  <c r="DU260" i="1"/>
  <c r="DT260" i="1"/>
  <c r="DU564" i="1"/>
  <c r="DT564" i="1"/>
  <c r="DU895" i="1"/>
  <c r="DT895" i="1"/>
  <c r="DT949" i="1"/>
  <c r="DU949" i="1"/>
  <c r="DT907" i="1"/>
  <c r="DU907" i="1"/>
  <c r="DU736" i="1"/>
  <c r="DT736" i="1"/>
  <c r="DO99" i="1"/>
  <c r="DO48" i="1"/>
  <c r="DU690" i="1"/>
  <c r="DT690" i="1"/>
  <c r="DU411" i="1"/>
  <c r="DT411" i="1"/>
  <c r="DO240" i="1"/>
  <c r="DW240" i="1" s="1"/>
  <c r="DO779" i="1"/>
  <c r="DW779" i="1" s="1"/>
  <c r="DU40" i="1"/>
  <c r="DT40" i="1"/>
  <c r="DP350" i="1"/>
  <c r="DP520" i="1"/>
  <c r="DX520" i="1" s="1"/>
  <c r="DP380" i="1"/>
  <c r="DX380" i="1" s="1"/>
  <c r="DU678" i="1"/>
  <c r="DT678" i="1"/>
  <c r="DU276" i="1"/>
  <c r="DT276" i="1"/>
  <c r="DT831" i="1"/>
  <c r="DU831" i="1"/>
  <c r="DT553" i="1"/>
  <c r="DU553" i="1"/>
  <c r="DU760" i="1"/>
  <c r="DT760" i="1"/>
  <c r="DU813" i="1"/>
  <c r="DT813" i="1"/>
  <c r="DP215" i="1"/>
  <c r="DU774" i="1"/>
  <c r="DT774" i="1"/>
  <c r="DO273" i="1"/>
  <c r="DU606" i="1"/>
  <c r="DX606" i="1" s="1"/>
  <c r="DT606" i="1"/>
  <c r="DW606" i="1" s="1"/>
  <c r="DU852" i="1"/>
  <c r="DT852" i="1"/>
  <c r="DU686" i="1"/>
  <c r="DX686" i="1" s="1"/>
  <c r="DU820" i="1"/>
  <c r="DT511" i="1"/>
  <c r="DT905" i="1"/>
  <c r="DT980" i="1"/>
  <c r="DW980" i="1" s="1"/>
  <c r="DU801" i="1"/>
  <c r="DT996" i="1"/>
  <c r="DT971" i="1"/>
  <c r="DT778" i="1"/>
  <c r="DU657" i="1"/>
  <c r="DT581" i="1"/>
  <c r="DU565" i="1"/>
  <c r="DX565" i="1" s="1"/>
  <c r="DT597" i="1"/>
  <c r="DU951" i="1"/>
  <c r="DU272" i="1"/>
  <c r="DT286" i="1"/>
  <c r="DU470" i="1"/>
  <c r="DU486" i="1"/>
  <c r="DX486" i="1" s="1"/>
  <c r="DU499" i="1"/>
  <c r="DT569" i="1"/>
  <c r="DT954" i="1"/>
  <c r="DT225" i="1"/>
  <c r="DT858" i="1"/>
  <c r="DU680" i="1"/>
  <c r="DU310" i="1"/>
  <c r="DT823" i="1"/>
  <c r="DT992" i="1"/>
  <c r="DU254" i="1"/>
  <c r="DU142" i="1"/>
  <c r="DX142" i="1" s="1"/>
  <c r="DT88" i="1"/>
  <c r="DU579" i="1"/>
  <c r="DU118" i="1"/>
  <c r="DT119" i="1"/>
  <c r="DU575" i="1"/>
  <c r="DT262" i="1"/>
  <c r="DU378" i="1"/>
  <c r="DT390" i="1"/>
  <c r="DT659" i="1"/>
  <c r="DT847" i="1"/>
  <c r="DT656" i="1"/>
  <c r="DT337" i="1"/>
  <c r="DT598" i="1"/>
  <c r="DT510" i="1"/>
  <c r="DU450" i="1"/>
  <c r="DU815" i="1"/>
  <c r="DU442" i="1"/>
  <c r="DX442" i="1" s="1"/>
  <c r="DU205" i="1"/>
  <c r="DU474" i="1"/>
  <c r="DT534" i="1"/>
  <c r="DT381" i="1"/>
  <c r="DT514" i="1"/>
  <c r="DU143" i="1"/>
  <c r="DU630" i="1"/>
  <c r="DT827" i="1"/>
  <c r="DU456" i="1"/>
  <c r="DX456" i="1" s="1"/>
  <c r="DT358" i="1"/>
  <c r="DU147" i="1"/>
  <c r="DU316" i="1"/>
  <c r="DU970" i="1"/>
  <c r="DU473" i="1"/>
  <c r="DT546" i="1"/>
  <c r="DT146" i="1"/>
  <c r="DT312" i="1"/>
  <c r="DT689" i="1"/>
  <c r="DU953" i="1"/>
  <c r="DT213" i="1"/>
  <c r="DU217" i="1"/>
  <c r="DU962" i="1"/>
  <c r="DU245" i="1"/>
  <c r="DT675" i="1"/>
  <c r="DU195" i="1"/>
  <c r="DU290" i="1"/>
  <c r="DX290" i="1" s="1"/>
  <c r="DU174" i="1"/>
  <c r="DT348" i="1"/>
  <c r="DU840" i="1"/>
  <c r="DX840" i="1" s="1"/>
  <c r="DU177" i="1"/>
  <c r="DU556" i="1"/>
  <c r="DT386" i="1"/>
  <c r="DU212" i="1"/>
  <c r="DX212" i="1" s="1"/>
  <c r="DU389" i="1"/>
  <c r="DU130" i="1"/>
  <c r="DT344" i="1"/>
  <c r="DU424" i="1"/>
  <c r="DT538" i="1"/>
  <c r="DT197" i="1"/>
  <c r="DU737" i="1"/>
  <c r="DT799" i="1"/>
  <c r="DU78" i="1"/>
  <c r="DU328" i="1"/>
  <c r="DT5" i="1"/>
  <c r="DU839" i="1"/>
  <c r="DU912" i="1"/>
  <c r="DU920" i="1"/>
  <c r="DT665" i="1"/>
  <c r="DU249" i="1"/>
  <c r="DT451" i="1"/>
  <c r="DT896" i="1"/>
  <c r="DU595" i="1"/>
  <c r="DU925" i="1"/>
  <c r="DU909" i="1"/>
  <c r="DT833" i="1"/>
  <c r="DU833" i="1"/>
  <c r="DU922" i="1"/>
  <c r="DT922" i="1"/>
  <c r="DU482" i="1"/>
  <c r="DT482" i="1"/>
  <c r="DU52" i="1"/>
  <c r="DT52" i="1"/>
  <c r="DU651" i="1"/>
  <c r="DX651" i="1" s="1"/>
  <c r="DT651" i="1"/>
  <c r="DW651" i="1" s="1"/>
  <c r="DT478" i="1"/>
  <c r="DW478" i="1" s="1"/>
  <c r="DU478" i="1"/>
  <c r="DX478" i="1" s="1"/>
  <c r="DU605" i="1"/>
  <c r="DX605" i="1" s="1"/>
  <c r="DT605" i="1"/>
  <c r="DW605" i="1" s="1"/>
  <c r="DU356" i="1"/>
  <c r="DT356" i="1"/>
  <c r="DT352" i="1"/>
  <c r="DU352" i="1"/>
  <c r="DU883" i="1"/>
  <c r="DT883" i="1"/>
  <c r="DT513" i="1"/>
  <c r="DU513" i="1"/>
  <c r="DP714" i="1"/>
  <c r="DU222" i="1"/>
  <c r="DT222" i="1"/>
  <c r="DP910" i="1"/>
  <c r="DT740" i="1"/>
  <c r="DU740" i="1"/>
  <c r="DU614" i="1"/>
  <c r="DT614" i="1"/>
  <c r="DT676" i="1"/>
  <c r="DU676" i="1"/>
  <c r="DT539" i="1"/>
  <c r="DU539" i="1"/>
  <c r="DO677" i="1"/>
  <c r="DT68" i="1"/>
  <c r="DU68" i="1"/>
  <c r="DU769" i="1"/>
  <c r="DT769" i="1"/>
  <c r="DT36" i="1"/>
  <c r="DU36" i="1"/>
  <c r="DT12" i="1"/>
  <c r="DU12" i="1"/>
  <c r="DP430" i="1"/>
  <c r="DO482" i="1"/>
  <c r="DP939" i="1"/>
  <c r="DU701" i="1"/>
  <c r="DT701" i="1"/>
  <c r="DU479" i="1"/>
  <c r="DT479" i="1"/>
  <c r="DU662" i="1"/>
  <c r="DX662" i="1" s="1"/>
  <c r="DT662" i="1"/>
  <c r="DW662" i="1" s="1"/>
  <c r="DU64" i="1"/>
  <c r="DT64" i="1"/>
  <c r="DO384" i="1"/>
  <c r="DU170" i="1"/>
  <c r="DT170" i="1"/>
  <c r="DT133" i="1"/>
  <c r="DU133" i="1"/>
  <c r="DU666" i="1"/>
  <c r="DT666" i="1"/>
  <c r="DT787" i="1"/>
  <c r="DU787" i="1"/>
  <c r="DU13" i="1"/>
  <c r="DT13" i="1"/>
  <c r="DP822" i="1"/>
  <c r="DP237" i="1"/>
  <c r="DT382" i="1"/>
  <c r="DU382" i="1"/>
  <c r="DU824" i="1"/>
  <c r="DX824" i="1" s="1"/>
  <c r="DT824" i="1"/>
  <c r="DW824" i="1" s="1"/>
  <c r="DU508" i="1"/>
  <c r="DT508" i="1"/>
  <c r="DU731" i="1"/>
  <c r="DT731" i="1"/>
  <c r="DU248" i="1"/>
  <c r="DT248" i="1"/>
  <c r="DU72" i="1"/>
  <c r="DT72" i="1"/>
  <c r="DU918" i="1"/>
  <c r="DT918" i="1"/>
  <c r="DU798" i="1"/>
  <c r="DX798" i="1" s="1"/>
  <c r="DT798" i="1"/>
  <c r="DW798" i="1" s="1"/>
  <c r="DP24" i="1"/>
  <c r="DX24" i="1" s="1"/>
  <c r="DP637" i="1"/>
  <c r="DT89" i="1"/>
  <c r="DU89" i="1"/>
  <c r="DU594" i="1"/>
  <c r="DT594" i="1"/>
  <c r="DU333" i="1"/>
  <c r="DT333" i="1"/>
  <c r="DU11" i="1"/>
  <c r="DT11" i="1"/>
  <c r="DU672" i="1"/>
  <c r="DT672" i="1"/>
  <c r="DU388" i="1"/>
  <c r="DT388" i="1"/>
  <c r="DT457" i="1"/>
  <c r="DW457" i="1" s="1"/>
  <c r="DU457" i="1"/>
  <c r="DX457" i="1" s="1"/>
  <c r="DT885" i="1"/>
  <c r="DU885" i="1"/>
  <c r="DU412" i="1"/>
  <c r="DT412" i="1"/>
  <c r="DP42" i="1"/>
  <c r="DP864" i="1"/>
  <c r="DP803" i="1"/>
  <c r="DO641" i="1"/>
  <c r="DU507" i="1"/>
  <c r="DT507" i="1"/>
  <c r="DT726" i="1"/>
  <c r="DW726" i="1" s="1"/>
  <c r="DU726" i="1"/>
  <c r="DX726" i="1" s="1"/>
  <c r="DU914" i="1"/>
  <c r="DT914" i="1"/>
  <c r="DT341" i="1"/>
  <c r="DW341" i="1" s="1"/>
  <c r="DU341" i="1"/>
  <c r="DX341" i="1" s="1"/>
  <c r="DT208" i="1"/>
  <c r="DU208" i="1"/>
  <c r="DU4" i="1"/>
  <c r="DT4" i="1"/>
  <c r="DP352" i="1"/>
  <c r="DP883" i="1"/>
  <c r="DO485" i="1"/>
  <c r="DU599" i="1"/>
  <c r="DT599" i="1"/>
  <c r="DU399" i="1"/>
  <c r="DT399" i="1"/>
  <c r="DO586" i="1"/>
  <c r="DU464" i="1"/>
  <c r="DT464" i="1"/>
  <c r="DU498" i="1"/>
  <c r="DT498" i="1"/>
  <c r="DP475" i="1"/>
  <c r="DT654" i="1"/>
  <c r="DU654" i="1"/>
  <c r="DT221" i="1"/>
  <c r="DU221" i="1"/>
  <c r="DO861" i="1"/>
  <c r="DU491" i="1"/>
  <c r="DX491" i="1" s="1"/>
  <c r="DT491" i="1"/>
  <c r="DW491" i="1" s="1"/>
  <c r="DU408" i="1"/>
  <c r="DT408" i="1"/>
  <c r="DU670" i="1"/>
  <c r="DX670" i="1" s="1"/>
  <c r="DT670" i="1"/>
  <c r="DW670" i="1" s="1"/>
  <c r="DU505" i="1"/>
  <c r="DT505" i="1"/>
  <c r="DU742" i="1"/>
  <c r="DT742" i="1"/>
  <c r="DU900" i="1"/>
  <c r="DT900" i="1"/>
  <c r="DP796" i="1"/>
  <c r="DP955" i="1"/>
  <c r="DU738" i="1"/>
  <c r="DT738" i="1"/>
  <c r="DU455" i="1"/>
  <c r="DX455" i="1" s="1"/>
  <c r="DT455" i="1"/>
  <c r="DW455" i="1" s="1"/>
  <c r="DU946" i="1"/>
  <c r="DT946" i="1"/>
  <c r="DU889" i="1"/>
  <c r="DX889" i="1" s="1"/>
  <c r="DT889" i="1"/>
  <c r="DW889" i="1" s="1"/>
  <c r="DT400" i="1"/>
  <c r="DU400" i="1"/>
  <c r="DT421" i="1"/>
  <c r="DU421" i="1"/>
  <c r="DU282" i="1"/>
  <c r="DX282" i="1" s="1"/>
  <c r="DT282" i="1"/>
  <c r="DW282" i="1" s="1"/>
  <c r="DU122" i="1"/>
  <c r="DT122" i="1"/>
  <c r="DT960" i="1"/>
  <c r="DW960" i="1" s="1"/>
  <c r="DU960" i="1"/>
  <c r="DX960" i="1" s="1"/>
  <c r="DT33" i="1"/>
  <c r="DU33" i="1"/>
  <c r="DT526" i="1"/>
  <c r="DU526" i="1"/>
  <c r="DT749" i="1"/>
  <c r="DU749" i="1"/>
  <c r="DU288" i="1"/>
  <c r="DX288" i="1" s="1"/>
  <c r="DT288" i="1"/>
  <c r="DW288" i="1" s="1"/>
  <c r="DP909" i="1"/>
  <c r="DT44" i="1"/>
  <c r="DU44" i="1"/>
  <c r="DT318" i="1"/>
  <c r="DU318" i="1"/>
  <c r="DP374" i="1"/>
  <c r="DU550" i="1"/>
  <c r="DT550" i="1"/>
  <c r="DU853" i="1"/>
  <c r="DT853" i="1"/>
  <c r="DP263" i="1"/>
  <c r="DP463" i="1"/>
  <c r="DP544" i="1"/>
  <c r="DO743" i="1"/>
  <c r="DO232" i="1"/>
  <c r="DO911" i="1"/>
  <c r="DW911" i="1" s="1"/>
  <c r="DT462" i="1"/>
  <c r="DU462" i="1"/>
  <c r="DT621" i="1"/>
  <c r="DU621" i="1"/>
  <c r="DU994" i="1"/>
  <c r="DT994" i="1"/>
  <c r="DU196" i="1"/>
  <c r="DX196" i="1" s="1"/>
  <c r="DT196" i="1"/>
  <c r="DW196" i="1" s="1"/>
  <c r="DU643" i="1"/>
  <c r="DT643" i="1"/>
  <c r="DU163" i="1"/>
  <c r="DT163" i="1"/>
  <c r="DT299" i="1"/>
  <c r="DU299" i="1"/>
  <c r="DT21" i="1"/>
  <c r="DU21" i="1"/>
  <c r="DO639" i="1"/>
  <c r="DW639" i="1" s="1"/>
  <c r="DU53" i="1"/>
  <c r="DX53" i="1" s="1"/>
  <c r="DT53" i="1"/>
  <c r="DW53" i="1" s="1"/>
  <c r="DP807" i="1"/>
  <c r="DU860" i="1"/>
  <c r="DX860" i="1" s="1"/>
  <c r="DT860" i="1"/>
  <c r="DW860" i="1" s="1"/>
  <c r="DU489" i="1"/>
  <c r="DT489" i="1"/>
  <c r="DU551" i="1"/>
  <c r="DT551" i="1"/>
  <c r="DU663" i="1"/>
  <c r="DT663" i="1"/>
  <c r="DT527" i="1"/>
  <c r="DU527" i="1"/>
  <c r="DU503" i="1"/>
  <c r="DT503" i="1"/>
  <c r="DT919" i="1"/>
  <c r="DU919" i="1"/>
  <c r="DT711" i="1"/>
  <c r="DU711" i="1"/>
  <c r="DO581" i="1"/>
  <c r="DO521" i="1"/>
  <c r="DW521" i="1" s="1"/>
  <c r="DP893" i="1"/>
  <c r="DP780" i="1"/>
  <c r="DX780" i="1" s="1"/>
  <c r="DP272" i="1"/>
  <c r="DX272" i="1" s="1"/>
  <c r="DP636" i="1"/>
  <c r="DP286" i="1"/>
  <c r="DP954" i="1"/>
  <c r="DP680" i="1"/>
  <c r="DP957" i="1"/>
  <c r="DX957" i="1" s="1"/>
  <c r="DO327" i="1"/>
  <c r="DO322" i="1"/>
  <c r="DO656" i="1"/>
  <c r="DP337" i="1"/>
  <c r="DX337" i="1" s="1"/>
  <c r="DP985" i="1"/>
  <c r="DP582" i="1"/>
  <c r="DP205" i="1"/>
  <c r="DX205" i="1" s="1"/>
  <c r="DP474" i="1"/>
  <c r="DX474" i="1" s="1"/>
  <c r="DO143" i="1"/>
  <c r="DP473" i="1"/>
  <c r="DP546" i="1"/>
  <c r="DP195" i="1"/>
  <c r="DP174" i="1"/>
  <c r="DX174" i="1" s="1"/>
  <c r="DO348" i="1"/>
  <c r="DP177" i="1"/>
  <c r="DX177" i="1" s="1"/>
  <c r="DO556" i="1"/>
  <c r="DO130" i="1"/>
  <c r="DO344" i="1"/>
  <c r="DW344" i="1" s="1"/>
  <c r="DO664" i="1"/>
  <c r="DW664" i="1" s="1"/>
  <c r="DO373" i="1"/>
  <c r="DW373" i="1" s="1"/>
  <c r="DU414" i="1"/>
  <c r="DT414" i="1"/>
  <c r="DU242" i="1"/>
  <c r="DT242" i="1"/>
  <c r="DU295" i="1"/>
  <c r="DX295" i="1" s="1"/>
  <c r="DT295" i="1"/>
  <c r="DW295" i="1" s="1"/>
  <c r="DT306" i="1"/>
  <c r="DW306" i="1" s="1"/>
  <c r="DU306" i="1"/>
  <c r="DX306" i="1" s="1"/>
  <c r="DP77" i="1"/>
  <c r="DO37" i="1"/>
  <c r="DP376" i="1"/>
  <c r="DO805" i="1"/>
  <c r="DP468" i="1"/>
  <c r="DP308" i="1"/>
  <c r="DX308" i="1" s="1"/>
  <c r="DU557" i="1"/>
  <c r="DT557" i="1"/>
  <c r="DU251" i="1"/>
  <c r="DT251" i="1"/>
  <c r="DU697" i="1"/>
  <c r="DT697" i="1"/>
  <c r="DU924" i="1"/>
  <c r="DT924" i="1"/>
  <c r="DT433" i="1"/>
  <c r="DU433" i="1"/>
  <c r="DT330" i="1"/>
  <c r="DU330" i="1"/>
  <c r="DU583" i="1"/>
  <c r="DT583" i="1"/>
  <c r="DU631" i="1"/>
  <c r="DT631" i="1"/>
  <c r="DU935" i="1"/>
  <c r="DT935" i="1"/>
  <c r="DT116" i="1"/>
  <c r="DU116" i="1"/>
  <c r="DO786" i="1"/>
  <c r="DU236" i="1"/>
  <c r="DT236" i="1"/>
  <c r="DT385" i="1"/>
  <c r="DW385" i="1" s="1"/>
  <c r="DU385" i="1"/>
  <c r="DX385" i="1" s="1"/>
  <c r="DP529" i="1"/>
  <c r="DO321" i="1"/>
  <c r="DU974" i="1"/>
  <c r="DT974" i="1"/>
  <c r="DO759" i="1"/>
  <c r="DU948" i="1"/>
  <c r="DX948" i="1" s="1"/>
  <c r="DT948" i="1"/>
  <c r="DW948" i="1" s="1"/>
  <c r="DT958" i="1"/>
  <c r="DU958" i="1"/>
  <c r="DU265" i="1"/>
  <c r="DT265" i="1"/>
  <c r="DT22" i="1"/>
  <c r="DU22" i="1"/>
  <c r="DT593" i="1"/>
  <c r="DW593" i="1" s="1"/>
  <c r="DU593" i="1"/>
  <c r="DX593" i="1" s="1"/>
  <c r="DT795" i="1"/>
  <c r="DU795" i="1"/>
  <c r="DU982" i="1"/>
  <c r="DT982" i="1"/>
  <c r="DT757" i="1"/>
  <c r="DU757" i="1"/>
  <c r="DT269" i="1"/>
  <c r="DU269" i="1"/>
  <c r="DP574" i="1"/>
  <c r="DU776" i="1"/>
  <c r="DT776" i="1"/>
  <c r="DO224" i="1"/>
  <c r="DT509" i="1"/>
  <c r="DU509" i="1"/>
  <c r="DP761" i="1"/>
  <c r="DT488" i="1"/>
  <c r="DU488" i="1"/>
  <c r="DP190" i="1"/>
  <c r="DT903" i="1"/>
  <c r="DU903" i="1"/>
  <c r="DT259" i="1"/>
  <c r="DU259" i="1"/>
  <c r="DU149" i="1"/>
  <c r="DT149" i="1"/>
  <c r="DT811" i="1"/>
  <c r="DU811" i="1"/>
  <c r="DP198" i="1"/>
  <c r="DU150" i="1"/>
  <c r="DT150" i="1"/>
  <c r="DT101" i="1"/>
  <c r="DU101" i="1"/>
  <c r="DU627" i="1"/>
  <c r="DT627" i="1"/>
  <c r="DP558" i="1"/>
  <c r="DX558" i="1" s="1"/>
  <c r="DP415" i="1"/>
  <c r="DT857" i="1"/>
  <c r="DU857" i="1"/>
  <c r="DO809" i="1"/>
  <c r="DW809" i="1" s="1"/>
  <c r="DT168" i="1"/>
  <c r="DU168" i="1"/>
  <c r="DT49" i="1"/>
  <c r="DU49" i="1"/>
  <c r="DU886" i="1"/>
  <c r="DT886" i="1"/>
  <c r="DT522" i="1"/>
  <c r="DU522" i="1"/>
  <c r="DT899" i="1"/>
  <c r="DU899" i="1"/>
  <c r="DU19" i="1"/>
  <c r="DX19" i="1" s="1"/>
  <c r="DT19" i="1"/>
  <c r="DW19" i="1" s="1"/>
  <c r="DO23" i="1"/>
  <c r="DP892" i="1"/>
  <c r="DP359" i="1"/>
  <c r="DP619" i="1"/>
  <c r="DX619" i="1" s="1"/>
  <c r="DT619" i="1"/>
  <c r="DU619" i="1"/>
  <c r="DT947" i="1"/>
  <c r="DU947" i="1"/>
  <c r="DT741" i="1"/>
  <c r="DU741" i="1"/>
  <c r="DO502" i="1"/>
  <c r="DO876" i="1"/>
  <c r="DT483" i="1"/>
  <c r="DU483" i="1"/>
  <c r="DU601" i="1"/>
  <c r="DT601" i="1"/>
  <c r="DP640" i="1"/>
  <c r="DX640" i="1" s="1"/>
  <c r="DP668" i="1"/>
  <c r="DX668" i="1" s="1"/>
  <c r="DO29" i="1"/>
  <c r="DW29" i="1" s="1"/>
  <c r="DU966" i="1"/>
  <c r="DT966" i="1"/>
  <c r="DP773" i="1"/>
  <c r="DO965" i="1"/>
  <c r="DT277" i="1"/>
  <c r="DU277" i="1"/>
  <c r="DP790" i="1"/>
  <c r="DP772" i="1"/>
  <c r="DU812" i="1"/>
  <c r="DT812" i="1"/>
  <c r="DP580" i="1"/>
  <c r="DT203" i="1"/>
  <c r="DU203" i="1"/>
  <c r="DT181" i="1"/>
  <c r="DU181" i="1"/>
  <c r="DU402" i="1"/>
  <c r="DT402" i="1"/>
  <c r="DT109" i="1"/>
  <c r="DU109" i="1"/>
  <c r="DO156" i="1"/>
  <c r="DU615" i="1"/>
  <c r="DX615" i="1" s="1"/>
  <c r="DT615" i="1"/>
  <c r="DW615" i="1" s="1"/>
  <c r="DO307" i="1"/>
  <c r="DU124" i="1"/>
  <c r="DX124" i="1" s="1"/>
  <c r="DT124" i="1"/>
  <c r="DW124" i="1" s="1"/>
  <c r="DU161" i="1"/>
  <c r="DT161" i="1"/>
  <c r="DT85" i="1"/>
  <c r="DU85" i="1"/>
  <c r="DU767" i="1"/>
  <c r="DX767" i="1" s="1"/>
  <c r="DT767" i="1"/>
  <c r="DW767" i="1" s="1"/>
  <c r="DO129" i="1"/>
  <c r="DP95" i="1"/>
  <c r="DP453" i="1"/>
  <c r="DU754" i="1"/>
  <c r="DT754" i="1"/>
  <c r="DU721" i="1"/>
  <c r="DT721" i="1"/>
  <c r="DP407" i="1"/>
  <c r="DO98" i="1"/>
  <c r="DU492" i="1"/>
  <c r="DT492" i="1"/>
  <c r="DU570" i="1"/>
  <c r="DT570" i="1"/>
  <c r="DO387" i="1"/>
  <c r="DT871" i="1"/>
  <c r="DW871" i="1" s="1"/>
  <c r="DU871" i="1"/>
  <c r="DX871" i="1" s="1"/>
  <c r="DT199" i="1"/>
  <c r="DU199" i="1"/>
  <c r="DU285" i="1"/>
  <c r="DT285" i="1"/>
  <c r="DU802" i="1"/>
  <c r="DT802" i="1"/>
  <c r="DU103" i="1"/>
  <c r="DT103" i="1"/>
  <c r="DU863" i="1"/>
  <c r="DX863" i="1" s="1"/>
  <c r="DT863" i="1"/>
  <c r="DW863" i="1" s="1"/>
  <c r="DU370" i="1"/>
  <c r="DT370" i="1"/>
  <c r="DP722" i="1"/>
  <c r="DU230" i="1"/>
  <c r="DT230" i="1"/>
  <c r="DT875" i="1"/>
  <c r="DU875" i="1"/>
  <c r="DT27" i="1"/>
  <c r="DW27" i="1" s="1"/>
  <c r="DU27" i="1"/>
  <c r="DX27" i="1" s="1"/>
  <c r="DU426" i="1"/>
  <c r="DT426" i="1"/>
  <c r="DP916" i="1"/>
  <c r="DX916" i="1" s="1"/>
  <c r="DO436" i="1"/>
  <c r="DT537" i="1"/>
  <c r="DW537" i="1" s="1"/>
  <c r="DU537" i="1"/>
  <c r="DX537" i="1" s="1"/>
  <c r="DU160" i="1"/>
  <c r="DT160" i="1"/>
  <c r="DU214" i="1"/>
  <c r="DT214" i="1"/>
  <c r="DU171" i="1"/>
  <c r="DT171" i="1"/>
  <c r="DU66" i="1"/>
  <c r="DT66" i="1"/>
  <c r="DO481" i="1"/>
  <c r="DT16" i="1"/>
  <c r="DU16" i="1"/>
  <c r="DT309" i="1"/>
  <c r="DU309" i="1"/>
  <c r="DU870" i="1"/>
  <c r="DT870" i="1"/>
  <c r="DT548" i="1"/>
  <c r="DU548" i="1"/>
  <c r="DU460" i="1"/>
  <c r="DT460" i="1"/>
  <c r="DP439" i="1"/>
  <c r="DU516" i="1"/>
  <c r="DX516" i="1" s="1"/>
  <c r="DT516" i="1"/>
  <c r="DW516" i="1" s="1"/>
  <c r="DT148" i="1"/>
  <c r="DU148" i="1"/>
  <c r="DT806" i="1"/>
  <c r="DW806" i="1" s="1"/>
  <c r="DU806" i="1"/>
  <c r="DX806" i="1" s="1"/>
  <c r="DO417" i="1"/>
  <c r="DW417" i="1" s="1"/>
  <c r="DP710" i="1"/>
  <c r="DT541" i="1"/>
  <c r="DU541" i="1"/>
  <c r="DT438" i="1"/>
  <c r="DW438" i="1" s="1"/>
  <c r="DU438" i="1"/>
  <c r="DX438" i="1" s="1"/>
  <c r="DT623" i="1"/>
  <c r="DU623" i="1"/>
  <c r="DP854" i="1"/>
  <c r="DU706" i="1"/>
  <c r="DT706" i="1"/>
  <c r="DU113" i="1"/>
  <c r="DT113" i="1"/>
  <c r="DT931" i="1"/>
  <c r="DU931" i="1"/>
  <c r="DP938" i="1"/>
  <c r="DX938" i="1" s="1"/>
  <c r="DO562" i="1"/>
  <c r="DO349" i="1"/>
  <c r="DW349" i="1" s="1"/>
  <c r="DU828" i="1"/>
  <c r="DX828" i="1" s="1"/>
  <c r="DT828" i="1"/>
  <c r="DW828" i="1" s="1"/>
  <c r="DT393" i="1"/>
  <c r="DU393" i="1"/>
  <c r="DO616" i="1"/>
  <c r="DW616" i="1" s="1"/>
  <c r="DO984" i="1"/>
  <c r="DW984" i="1" s="1"/>
  <c r="DO830" i="1"/>
  <c r="DO81" i="1"/>
  <c r="DU258" i="1"/>
  <c r="DX258" i="1" s="1"/>
  <c r="DT258" i="1"/>
  <c r="DW258" i="1" s="1"/>
  <c r="DU512" i="1"/>
  <c r="DT512" i="1"/>
  <c r="DP193" i="1"/>
  <c r="DP949" i="1"/>
  <c r="DU797" i="1"/>
  <c r="DT797" i="1"/>
  <c r="DT278" i="1"/>
  <c r="DW278" i="1" s="1"/>
  <c r="DU278" i="1"/>
  <c r="DX278" i="1" s="1"/>
  <c r="DU383" i="1"/>
  <c r="DT383" i="1"/>
  <c r="DT734" i="1"/>
  <c r="DU734" i="1"/>
  <c r="DU252" i="1"/>
  <c r="DT252" i="1"/>
  <c r="DO762" i="1"/>
  <c r="DU520" i="1"/>
  <c r="DT520" i="1"/>
  <c r="DP678" i="1"/>
  <c r="DU343" i="1"/>
  <c r="DX343" i="1" s="1"/>
  <c r="DT343" i="1"/>
  <c r="DW343" i="1" s="1"/>
  <c r="DT137" i="1"/>
  <c r="DU137" i="1"/>
  <c r="DU972" i="1"/>
  <c r="DT972" i="1"/>
  <c r="DU648" i="1"/>
  <c r="DT648" i="1"/>
  <c r="DP553" i="1"/>
  <c r="DU775" i="1"/>
  <c r="DX775" i="1" s="1"/>
  <c r="DT775" i="1"/>
  <c r="DW775" i="1" s="1"/>
  <c r="DP117" i="1"/>
  <c r="DP600" i="1"/>
  <c r="DP813" i="1"/>
  <c r="DP774" i="1"/>
  <c r="DX774" i="1" s="1"/>
  <c r="DU128" i="1"/>
  <c r="DT128" i="1"/>
  <c r="DP606" i="1"/>
  <c r="DU241" i="1"/>
  <c r="DX241" i="1" s="1"/>
  <c r="DT241" i="1"/>
  <c r="DW241" i="1" s="1"/>
  <c r="DT963" i="1"/>
  <c r="DW963" i="1" s="1"/>
  <c r="DU963" i="1"/>
  <c r="DX963" i="1" s="1"/>
  <c r="DT777" i="1"/>
  <c r="DT836" i="1"/>
  <c r="DU979" i="1"/>
  <c r="DU873" i="1"/>
  <c r="DT650" i="1"/>
  <c r="DT521" i="1"/>
  <c r="DU893" i="1"/>
  <c r="DT865" i="1"/>
  <c r="DT884" i="1"/>
  <c r="DU959" i="1"/>
  <c r="DU238" i="1"/>
  <c r="DU561" i="1"/>
  <c r="DT780" i="1"/>
  <c r="DT928" i="1"/>
  <c r="DT446" i="1"/>
  <c r="DT602" i="1"/>
  <c r="DT559" i="1"/>
  <c r="DU869" i="1"/>
  <c r="DU975" i="1"/>
  <c r="DU573" i="1"/>
  <c r="DU957" i="1"/>
  <c r="DU327" i="1"/>
  <c r="DU322" i="1"/>
  <c r="DU985" i="1"/>
  <c r="DU313" i="1"/>
  <c r="DT135" i="1"/>
  <c r="DT39" i="1"/>
  <c r="DT755" i="1"/>
  <c r="DT848" i="1"/>
  <c r="DT406" i="1"/>
  <c r="DT644" i="1"/>
  <c r="DT856" i="1"/>
  <c r="DU153" i="1"/>
  <c r="DX153" i="1" s="1"/>
  <c r="DT366" i="1"/>
  <c r="DW366" i="1" s="1"/>
  <c r="DT14" i="1"/>
  <c r="DT30" i="1"/>
  <c r="DT952" i="1"/>
  <c r="DU747" i="1"/>
  <c r="DU10" i="1"/>
  <c r="DX10" i="1" s="1"/>
  <c r="DT404" i="1"/>
  <c r="DT428" i="1"/>
  <c r="DT536" i="1"/>
  <c r="DW536" i="1" s="1"/>
  <c r="DU329" i="1"/>
  <c r="DT628" i="1"/>
  <c r="DT176" i="1"/>
  <c r="DU589" i="1"/>
  <c r="DU469" i="1"/>
  <c r="DT729" i="1"/>
  <c r="DT642" i="1"/>
  <c r="DU166" i="1"/>
  <c r="DU465" i="1"/>
  <c r="DU373" i="1"/>
  <c r="DT100" i="1"/>
  <c r="DW100" i="1" s="1"/>
  <c r="DU941" i="1"/>
  <c r="DX941" i="1" s="1"/>
  <c r="DT394" i="1"/>
  <c r="DU94" i="1"/>
  <c r="DX94" i="1" s="1"/>
  <c r="DU324" i="1"/>
  <c r="DU371" i="1"/>
  <c r="DU897" i="1"/>
  <c r="DU714" i="1"/>
  <c r="DT714" i="1"/>
  <c r="DU910" i="1"/>
  <c r="DT910" i="1"/>
  <c r="DT645" i="1"/>
  <c r="DU645" i="1"/>
  <c r="DU220" i="1"/>
  <c r="DT220" i="1"/>
  <c r="DU430" i="1"/>
  <c r="DT430" i="1"/>
  <c r="DU18" i="1"/>
  <c r="DT18" i="1"/>
  <c r="DT17" i="1"/>
  <c r="DU17" i="1"/>
  <c r="DU789" i="1"/>
  <c r="DX789" i="1" s="1"/>
  <c r="DT789" i="1"/>
  <c r="DW789" i="1" s="1"/>
  <c r="DT6" i="1"/>
  <c r="DW6" i="1" s="1"/>
  <c r="DU6" i="1"/>
  <c r="DX6" i="1" s="1"/>
  <c r="DT717" i="1"/>
  <c r="DU717" i="1"/>
  <c r="DU646" i="1"/>
  <c r="DT646" i="1"/>
  <c r="DT955" i="1"/>
  <c r="DU955" i="1"/>
  <c r="DU880" i="1"/>
  <c r="DT880" i="1"/>
  <c r="DT727" i="1"/>
  <c r="DU727" i="1"/>
  <c r="DT969" i="1"/>
  <c r="DU969" i="1"/>
  <c r="DP539" i="1"/>
  <c r="DU46" i="1"/>
  <c r="DT46" i="1"/>
  <c r="DU92" i="1"/>
  <c r="DT92" i="1"/>
  <c r="DT844" i="1"/>
  <c r="DU844" i="1"/>
  <c r="DP981" i="1"/>
  <c r="DO204" i="1"/>
  <c r="DP68" i="1"/>
  <c r="DX68" i="1" s="1"/>
  <c r="DO769" i="1"/>
  <c r="DT649" i="1"/>
  <c r="DU649" i="1"/>
  <c r="DP716" i="1"/>
  <c r="DU497" i="1"/>
  <c r="DT497" i="1"/>
  <c r="DU702" i="1"/>
  <c r="DT702" i="1"/>
  <c r="DU752" i="1"/>
  <c r="DT752" i="1"/>
  <c r="DO244" i="1"/>
  <c r="DP922" i="1"/>
  <c r="DT921" i="1"/>
  <c r="DW921" i="1" s="1"/>
  <c r="DU921" i="1"/>
  <c r="DX921" i="1" s="1"/>
  <c r="DT915" i="1"/>
  <c r="DW915" i="1" s="1"/>
  <c r="DU915" i="1"/>
  <c r="DX915" i="1" s="1"/>
  <c r="DO17" i="1"/>
  <c r="DO701" i="1"/>
  <c r="DU418" i="1"/>
  <c r="DT418" i="1"/>
  <c r="DU184" i="1"/>
  <c r="DT184" i="1"/>
  <c r="DU877" i="1"/>
  <c r="DT877" i="1"/>
  <c r="DP300" i="1"/>
  <c r="DX300" i="1" s="1"/>
  <c r="DP382" i="1"/>
  <c r="DU28" i="1"/>
  <c r="DT28" i="1"/>
  <c r="DP519" i="1"/>
  <c r="DU658" i="1"/>
  <c r="DT658" i="1"/>
  <c r="DT365" i="1"/>
  <c r="DW365" i="1" s="1"/>
  <c r="DU365" i="1"/>
  <c r="DX365" i="1" s="1"/>
  <c r="DO572" i="1"/>
  <c r="DW572" i="1" s="1"/>
  <c r="DO731" i="1"/>
  <c r="DW731" i="1" s="1"/>
  <c r="DP248" i="1"/>
  <c r="DX248" i="1" s="1"/>
  <c r="DP72" i="1"/>
  <c r="DT354" i="1"/>
  <c r="DU354" i="1"/>
  <c r="DP918" i="1"/>
  <c r="DU24" i="1"/>
  <c r="DT24" i="1"/>
  <c r="DU194" i="1"/>
  <c r="DT194" i="1"/>
  <c r="DT563" i="1"/>
  <c r="DU563" i="1"/>
  <c r="DO333" i="1"/>
  <c r="DT397" i="1"/>
  <c r="DU397" i="1"/>
  <c r="DU723" i="1"/>
  <c r="DT723" i="1"/>
  <c r="DU655" i="1"/>
  <c r="DT655" i="1"/>
  <c r="DP231" i="1"/>
  <c r="DO457" i="1"/>
  <c r="DU454" i="1"/>
  <c r="DT454" i="1"/>
  <c r="DT904" i="1"/>
  <c r="DU904" i="1"/>
  <c r="DU31" i="1"/>
  <c r="DT31" i="1"/>
  <c r="DU452" i="1"/>
  <c r="DT452" i="1"/>
  <c r="DU750" i="1"/>
  <c r="DT750" i="1"/>
  <c r="DP973" i="1"/>
  <c r="DU42" i="1"/>
  <c r="DX42" i="1" s="1"/>
  <c r="DT42" i="1"/>
  <c r="DW42" i="1" s="1"/>
  <c r="DT937" i="1"/>
  <c r="DU937" i="1"/>
  <c r="DU864" i="1"/>
  <c r="DX864" i="1" s="1"/>
  <c r="DT864" i="1"/>
  <c r="DW864" i="1" s="1"/>
  <c r="DU703" i="1"/>
  <c r="DT703" i="1"/>
  <c r="DU542" i="1"/>
  <c r="DT542" i="1"/>
  <c r="DO228" i="1"/>
  <c r="DP208" i="1"/>
  <c r="DT555" i="1"/>
  <c r="DU555" i="1"/>
  <c r="DP297" i="1"/>
  <c r="DX297" i="1" s="1"/>
  <c r="DU256" i="1"/>
  <c r="DT256" i="1"/>
  <c r="DU934" i="1"/>
  <c r="DX934" i="1" s="1"/>
  <c r="DT934" i="1"/>
  <c r="DW934" i="1" s="1"/>
  <c r="DU785" i="1"/>
  <c r="DT785" i="1"/>
  <c r="DT936" i="1"/>
  <c r="DU936" i="1"/>
  <c r="DO800" i="1"/>
  <c r="DW800" i="1" s="1"/>
  <c r="DU978" i="1"/>
  <c r="DT978" i="1"/>
  <c r="DU987" i="1"/>
  <c r="DT987" i="1"/>
  <c r="DO408" i="1"/>
  <c r="DU360" i="1"/>
  <c r="DX360" i="1" s="1"/>
  <c r="DT360" i="1"/>
  <c r="DW360" i="1" s="1"/>
  <c r="DT881" i="1"/>
  <c r="DU881" i="1"/>
  <c r="DU121" i="1"/>
  <c r="DT121" i="1"/>
  <c r="DU535" i="1"/>
  <c r="DT535" i="1"/>
  <c r="DU796" i="1"/>
  <c r="DX796" i="1" s="1"/>
  <c r="DT796" i="1"/>
  <c r="DW796" i="1" s="1"/>
  <c r="DT989" i="1"/>
  <c r="DU989" i="1"/>
  <c r="DO435" i="1"/>
  <c r="DU420" i="1"/>
  <c r="DX420" i="1" s="1"/>
  <c r="DT420" i="1"/>
  <c r="DW420" i="1" s="1"/>
  <c r="DU543" i="1"/>
  <c r="DT543" i="1"/>
  <c r="DO437" i="1"/>
  <c r="DP889" i="1"/>
  <c r="DU633" i="1"/>
  <c r="DT633" i="1"/>
  <c r="DP400" i="1"/>
  <c r="DO476" i="1"/>
  <c r="DU280" i="1"/>
  <c r="DT280" i="1"/>
  <c r="DP421" i="1"/>
  <c r="DO122" i="1"/>
  <c r="DU396" i="1"/>
  <c r="DT396" i="1"/>
  <c r="DU732" i="1"/>
  <c r="DT732" i="1"/>
  <c r="DU61" i="1"/>
  <c r="DX61" i="1" s="1"/>
  <c r="DT61" i="1"/>
  <c r="DW61" i="1" s="1"/>
  <c r="DP526" i="1"/>
  <c r="DO749" i="1"/>
  <c r="DU97" i="1"/>
  <c r="DT97" i="1"/>
  <c r="DU728" i="1"/>
  <c r="DT728" i="1"/>
  <c r="DO288" i="1"/>
  <c r="DP451" i="1"/>
  <c r="DT705" i="1"/>
  <c r="DW705" i="1" s="1"/>
  <c r="DU705" i="1"/>
  <c r="DX705" i="1" s="1"/>
  <c r="DP318" i="1"/>
  <c r="DO853" i="1"/>
  <c r="DT544" i="1"/>
  <c r="DU544" i="1"/>
  <c r="DU610" i="1"/>
  <c r="DT610" i="1"/>
  <c r="DU192" i="1"/>
  <c r="DT192" i="1"/>
  <c r="DT145" i="1"/>
  <c r="DU145" i="1"/>
  <c r="DO994" i="1"/>
  <c r="DP196" i="1"/>
  <c r="DO643" i="1"/>
  <c r="DW643" i="1" s="1"/>
  <c r="DT70" i="1"/>
  <c r="DU70" i="1"/>
  <c r="DU525" i="1"/>
  <c r="DT525" i="1"/>
  <c r="DU547" i="1"/>
  <c r="DT547" i="1"/>
  <c r="DT682" i="1"/>
  <c r="DU682" i="1"/>
  <c r="DO686" i="1"/>
  <c r="DO449" i="1"/>
  <c r="DO489" i="1"/>
  <c r="DW489" i="1" s="1"/>
  <c r="DO660" i="1"/>
  <c r="DO551" i="1"/>
  <c r="DO596" i="1"/>
  <c r="DO663" i="1"/>
  <c r="DP527" i="1"/>
  <c r="DO503" i="1"/>
  <c r="DW503" i="1" s="1"/>
  <c r="DU718" i="1"/>
  <c r="DT718" i="1"/>
  <c r="DO919" i="1"/>
  <c r="DP711" i="1"/>
  <c r="DP801" i="1"/>
  <c r="DX801" i="1" s="1"/>
  <c r="DO533" i="1"/>
  <c r="DO873" i="1"/>
  <c r="DP431" i="1"/>
  <c r="DO865" i="1"/>
  <c r="DO238" i="1"/>
  <c r="DW238" i="1" s="1"/>
  <c r="DO793" i="1"/>
  <c r="DO819" i="1"/>
  <c r="DO119" i="1"/>
  <c r="DP575" i="1"/>
  <c r="DO50" i="1"/>
  <c r="DO598" i="1"/>
  <c r="DW598" i="1" s="1"/>
  <c r="DO450" i="1"/>
  <c r="DO381" i="1"/>
  <c r="DO514" i="1"/>
  <c r="DP153" i="1"/>
  <c r="DO827" i="1"/>
  <c r="DO496" i="1"/>
  <c r="DO404" i="1"/>
  <c r="DP427" i="1"/>
  <c r="DO940" i="1"/>
  <c r="DW940" i="1" s="1"/>
  <c r="DO628" i="1"/>
  <c r="DW628" i="1" s="1"/>
  <c r="DO545" i="1"/>
  <c r="DP729" i="1"/>
  <c r="DX729" i="1" s="1"/>
  <c r="DO504" i="1"/>
  <c r="DO465" i="1"/>
  <c r="DP839" i="1"/>
  <c r="DP324" i="1"/>
  <c r="DP866" i="1"/>
  <c r="DX866" i="1" s="1"/>
  <c r="DU540" i="1"/>
  <c r="DT540" i="1"/>
  <c r="DT902" i="1"/>
  <c r="DU902" i="1"/>
  <c r="DO242" i="1"/>
  <c r="DW242" i="1" s="1"/>
  <c r="DT304" i="1"/>
  <c r="DU304" i="1"/>
  <c r="DT77" i="1"/>
  <c r="DU77" i="1"/>
  <c r="DP441" i="1"/>
  <c r="DU376" i="1"/>
  <c r="DX376" i="1" s="1"/>
  <c r="DT376" i="1"/>
  <c r="DW376" i="1" s="1"/>
  <c r="DT468" i="1"/>
  <c r="DW468" i="1" s="1"/>
  <c r="DU468" i="1"/>
  <c r="DX468" i="1" s="1"/>
  <c r="DT32" i="1"/>
  <c r="DU32" i="1"/>
  <c r="DO557" i="1"/>
  <c r="DT139" i="1"/>
  <c r="DU139" i="1"/>
  <c r="DT347" i="1"/>
  <c r="DU347" i="1"/>
  <c r="DU698" i="1"/>
  <c r="DT698" i="1"/>
  <c r="DT164" i="1"/>
  <c r="DW164" i="1" s="1"/>
  <c r="DU164" i="1"/>
  <c r="DX164" i="1" s="1"/>
  <c r="DT25" i="1"/>
  <c r="DU25" i="1"/>
  <c r="DU756" i="1"/>
  <c r="DT756" i="1"/>
  <c r="DP932" i="1"/>
  <c r="DP650" i="1"/>
  <c r="DT560" i="1"/>
  <c r="DU560" i="1"/>
  <c r="DP620" i="1"/>
  <c r="DT991" i="1"/>
  <c r="DU991" i="1"/>
  <c r="DT187" i="1"/>
  <c r="DU187" i="1"/>
  <c r="DU923" i="1"/>
  <c r="DT923" i="1"/>
  <c r="DU172" i="1"/>
  <c r="DT172" i="1"/>
  <c r="DU234" i="1"/>
  <c r="DX234" i="1" s="1"/>
  <c r="DT234" i="1"/>
  <c r="DW234" i="1" s="1"/>
  <c r="DT229" i="1"/>
  <c r="DU229" i="1"/>
  <c r="DU82" i="1"/>
  <c r="DX82" i="1" s="1"/>
  <c r="DT82" i="1"/>
  <c r="DW82" i="1" s="1"/>
  <c r="DT422" i="1"/>
  <c r="DU422" i="1"/>
  <c r="DU158" i="1"/>
  <c r="DT158" i="1"/>
  <c r="DU233" i="1"/>
  <c r="DT233" i="1"/>
  <c r="DT770" i="1"/>
  <c r="DU770" i="1"/>
  <c r="DP22" i="1"/>
  <c r="DX22" i="1" s="1"/>
  <c r="DO593" i="1"/>
  <c r="DO795" i="1"/>
  <c r="DW795" i="1" s="1"/>
  <c r="DT894" i="1"/>
  <c r="DU894" i="1"/>
  <c r="DU691" i="1"/>
  <c r="DT691" i="1"/>
  <c r="DO982" i="1"/>
  <c r="DT291" i="1"/>
  <c r="DW291" i="1" s="1"/>
  <c r="DU291" i="1"/>
  <c r="DX291" i="1" s="1"/>
  <c r="DO445" i="1"/>
  <c r="DW445" i="1" s="1"/>
  <c r="DP509" i="1"/>
  <c r="DU761" i="1"/>
  <c r="DT761" i="1"/>
  <c r="DU632" i="1"/>
  <c r="DT632" i="1"/>
  <c r="DO903" i="1"/>
  <c r="DW903" i="1" s="1"/>
  <c r="DO401" i="1"/>
  <c r="DT54" i="1"/>
  <c r="DU54" i="1"/>
  <c r="DO627" i="1"/>
  <c r="DT687" i="1"/>
  <c r="DW687" i="1" s="1"/>
  <c r="DU687" i="1"/>
  <c r="DX687" i="1" s="1"/>
  <c r="DU74" i="1"/>
  <c r="DT74" i="1"/>
  <c r="DU104" i="1"/>
  <c r="DT104" i="1"/>
  <c r="DU415" i="1"/>
  <c r="DT415" i="1"/>
  <c r="DT809" i="1"/>
  <c r="DU809" i="1"/>
  <c r="DT169" i="1"/>
  <c r="DU169" i="1"/>
  <c r="DU825" i="1"/>
  <c r="DT825" i="1"/>
  <c r="DT917" i="1"/>
  <c r="DU917" i="1"/>
  <c r="DP522" i="1"/>
  <c r="DO899" i="1"/>
  <c r="DU901" i="1"/>
  <c r="DX901" i="1" s="1"/>
  <c r="DT901" i="1"/>
  <c r="DW901" i="1" s="1"/>
  <c r="DU611" i="1"/>
  <c r="DT611" i="1"/>
  <c r="DP626" i="1"/>
  <c r="DX626" i="1" s="1"/>
  <c r="DT23" i="1"/>
  <c r="DU23" i="1"/>
  <c r="DU892" i="1"/>
  <c r="DX892" i="1" s="1"/>
  <c r="DT892" i="1"/>
  <c r="DW892" i="1" s="1"/>
  <c r="DT359" i="1"/>
  <c r="DW359" i="1" s="1"/>
  <c r="DU359" i="1"/>
  <c r="DX359" i="1" s="1"/>
  <c r="DP947" i="1"/>
  <c r="DX947" i="1" s="1"/>
  <c r="DP741" i="1"/>
  <c r="DU876" i="1"/>
  <c r="DT876" i="1"/>
  <c r="DO483" i="1"/>
  <c r="DW483" i="1" s="1"/>
  <c r="DU409" i="1"/>
  <c r="DT409" i="1"/>
  <c r="DO792" i="1"/>
  <c r="DP601" i="1"/>
  <c r="DX601" i="1" s="1"/>
  <c r="DU878" i="1"/>
  <c r="DT878" i="1"/>
  <c r="DU640" i="1"/>
  <c r="DT640" i="1"/>
  <c r="DU668" i="1"/>
  <c r="DT668" i="1"/>
  <c r="DT29" i="1"/>
  <c r="DU29" i="1"/>
  <c r="DO966" i="1"/>
  <c r="DP277" i="1"/>
  <c r="DT108" i="1"/>
  <c r="DU108" i="1"/>
  <c r="DU346" i="1"/>
  <c r="DT346" i="1"/>
  <c r="DU140" i="1"/>
  <c r="DT140" i="1"/>
  <c r="DU968" i="1"/>
  <c r="DX968" i="1" s="1"/>
  <c r="DT968" i="1"/>
  <c r="DW968" i="1" s="1"/>
  <c r="DU772" i="1"/>
  <c r="DT772" i="1"/>
  <c r="DU298" i="1"/>
  <c r="DT298" i="1"/>
  <c r="DU580" i="1"/>
  <c r="DX580" i="1" s="1"/>
  <c r="DT580" i="1"/>
  <c r="DW580" i="1" s="1"/>
  <c r="DU652" i="1"/>
  <c r="DT652" i="1"/>
  <c r="DT332" i="1"/>
  <c r="DU332" i="1"/>
  <c r="DO402" i="1"/>
  <c r="DU440" i="1"/>
  <c r="DT440" i="1"/>
  <c r="DO500" i="1"/>
  <c r="DP615" i="1"/>
  <c r="DT818" i="1"/>
  <c r="DU818" i="1"/>
  <c r="DT38" i="1"/>
  <c r="DU38" i="1"/>
  <c r="DO124" i="1"/>
  <c r="DT305" i="1"/>
  <c r="DU305" i="1"/>
  <c r="DT927" i="1"/>
  <c r="DU927" i="1"/>
  <c r="DO577" i="1"/>
  <c r="DP767" i="1"/>
  <c r="DT590" i="1"/>
  <c r="DU590" i="1"/>
  <c r="DT653" i="1"/>
  <c r="DU653" i="1"/>
  <c r="DU95" i="1"/>
  <c r="DX95" i="1" s="1"/>
  <c r="DT95" i="1"/>
  <c r="DW95" i="1" s="1"/>
  <c r="DP721" i="1"/>
  <c r="DT674" i="1"/>
  <c r="DU674" i="1"/>
  <c r="DO570" i="1"/>
  <c r="DO724" i="1"/>
  <c r="DU387" i="1"/>
  <c r="DT387" i="1"/>
  <c r="DO871" i="1"/>
  <c r="DT673" i="1"/>
  <c r="DU673" i="1"/>
  <c r="DU874" i="1"/>
  <c r="DX874" i="1" s="1"/>
  <c r="DT874" i="1"/>
  <c r="DW874" i="1" s="1"/>
  <c r="DP802" i="1"/>
  <c r="DP863" i="1"/>
  <c r="DO875" i="1"/>
  <c r="DT916" i="1"/>
  <c r="DU916" i="1"/>
  <c r="DT494" i="1"/>
  <c r="DW494" i="1" s="1"/>
  <c r="DU494" i="1"/>
  <c r="DX494" i="1" s="1"/>
  <c r="DO84" i="1"/>
  <c r="DP988" i="1"/>
  <c r="DX988" i="1" s="1"/>
  <c r="DT977" i="1"/>
  <c r="DU977" i="1"/>
  <c r="DT448" i="1"/>
  <c r="DU448" i="1"/>
  <c r="DT110" i="1"/>
  <c r="DU110" i="1"/>
  <c r="DU302" i="1"/>
  <c r="DT302" i="1"/>
  <c r="DU75" i="1"/>
  <c r="DT75" i="1"/>
  <c r="DP870" i="1"/>
  <c r="DX870" i="1" s="1"/>
  <c r="DT246" i="1"/>
  <c r="DU246" i="1"/>
  <c r="DU65" i="1"/>
  <c r="DT65" i="1"/>
  <c r="DT999" i="1"/>
  <c r="DU999" i="1"/>
  <c r="DU495" i="1"/>
  <c r="DT495" i="1"/>
  <c r="DU841" i="1"/>
  <c r="DT841" i="1"/>
  <c r="DT549" i="1"/>
  <c r="DU549" i="1"/>
  <c r="DU73" i="1"/>
  <c r="DT73" i="1"/>
  <c r="DT571" i="1"/>
  <c r="DW571" i="1" s="1"/>
  <c r="DU571" i="1"/>
  <c r="DX571" i="1" s="1"/>
  <c r="DU487" i="1"/>
  <c r="DT487" i="1"/>
  <c r="DT467" i="1"/>
  <c r="DU467" i="1"/>
  <c r="DT294" i="1"/>
  <c r="DU294" i="1"/>
  <c r="DO20" i="1"/>
  <c r="DP148" i="1"/>
  <c r="DT693" i="1"/>
  <c r="DU693" i="1"/>
  <c r="DT835" i="1"/>
  <c r="DU835" i="1"/>
  <c r="DO806" i="1"/>
  <c r="DO990" i="1"/>
  <c r="DW990" i="1" s="1"/>
  <c r="DT417" i="1"/>
  <c r="DU417" i="1"/>
  <c r="DU1000" i="1"/>
  <c r="DT1000" i="1"/>
  <c r="DP162" i="1"/>
  <c r="DP541" i="1"/>
  <c r="DX541" i="1" s="1"/>
  <c r="DU879" i="1"/>
  <c r="DT879" i="1"/>
  <c r="DU530" i="1"/>
  <c r="DT530" i="1"/>
  <c r="DT301" i="1"/>
  <c r="DU301" i="1"/>
  <c r="DO976" i="1"/>
  <c r="DT933" i="1"/>
  <c r="DU933" i="1"/>
  <c r="DU843" i="1"/>
  <c r="DT843" i="1"/>
  <c r="DU616" i="1"/>
  <c r="DT616" i="1"/>
  <c r="DU984" i="1"/>
  <c r="DT984" i="1"/>
  <c r="DU830" i="1"/>
  <c r="DT830" i="1"/>
  <c r="DU362" i="1"/>
  <c r="DT362" i="1"/>
  <c r="DT950" i="1"/>
  <c r="DU950" i="1"/>
  <c r="DT669" i="1"/>
  <c r="DU669" i="1"/>
  <c r="DP258" i="1"/>
  <c r="DP746" i="1"/>
  <c r="DT317" i="1"/>
  <c r="DU317" i="1"/>
  <c r="DO564" i="1"/>
  <c r="DT683" i="1"/>
  <c r="DW683" i="1" s="1"/>
  <c r="DU683" i="1"/>
  <c r="DX683" i="1" s="1"/>
  <c r="DT477" i="1"/>
  <c r="DU477" i="1"/>
  <c r="DU58" i="1"/>
  <c r="DT58" i="1"/>
  <c r="DU821" i="1"/>
  <c r="DX821" i="1" s="1"/>
  <c r="DT821" i="1"/>
  <c r="DW821" i="1" s="1"/>
  <c r="DT99" i="1"/>
  <c r="DW99" i="1" s="1"/>
  <c r="DU99" i="1"/>
  <c r="DX99" i="1" s="1"/>
  <c r="DT48" i="1"/>
  <c r="DU48" i="1"/>
  <c r="DU141" i="1"/>
  <c r="DT141" i="1"/>
  <c r="DU240" i="1"/>
  <c r="DT240" i="1"/>
  <c r="DP797" i="1"/>
  <c r="DU783" i="1"/>
  <c r="DT783" i="1"/>
  <c r="DP278" i="1"/>
  <c r="DP383" i="1"/>
  <c r="DO734" i="1"/>
  <c r="DP252" i="1"/>
  <c r="DT350" i="1"/>
  <c r="DW350" i="1" s="1"/>
  <c r="DU350" i="1"/>
  <c r="DX350" i="1" s="1"/>
  <c r="DU76" i="1"/>
  <c r="DT76" i="1"/>
  <c r="DT102" i="1"/>
  <c r="DW102" i="1" s="1"/>
  <c r="DU102" i="1"/>
  <c r="DX102" i="1" s="1"/>
  <c r="DU380" i="1"/>
  <c r="DT380" i="1"/>
  <c r="DP343" i="1"/>
  <c r="DU588" i="1"/>
  <c r="DT588" i="1"/>
  <c r="DP276" i="1"/>
  <c r="DP137" i="1"/>
  <c r="DU600" i="1"/>
  <c r="DT600" i="1"/>
  <c r="DT625" i="1"/>
  <c r="DU625" i="1"/>
  <c r="DT334" i="1"/>
  <c r="DU334" i="1"/>
  <c r="DT215" i="1"/>
  <c r="DU215" i="1"/>
  <c r="DT273" i="1"/>
  <c r="DU273" i="1"/>
  <c r="DP472" i="1"/>
  <c r="DP128" i="1"/>
  <c r="DT185" i="1"/>
  <c r="DU185" i="1"/>
  <c r="DU942" i="1"/>
  <c r="DT942" i="1"/>
  <c r="DT532" i="1"/>
  <c r="DT612" i="1"/>
  <c r="DU517" i="1"/>
  <c r="DU533" i="1"/>
  <c r="DX533" i="1" s="1"/>
  <c r="DT932" i="1"/>
  <c r="DT788" i="1"/>
  <c r="DW788" i="1" s="1"/>
  <c r="DU613" i="1"/>
  <c r="DT647" i="1"/>
  <c r="DW647" i="1" s="1"/>
  <c r="DT528" i="1"/>
  <c r="DW528" i="1" s="1"/>
  <c r="DT636" i="1"/>
  <c r="DU993" i="1"/>
  <c r="DT416" i="1"/>
  <c r="DT793" i="1"/>
  <c r="DU819" i="1"/>
  <c r="DU345" i="1"/>
  <c r="DU461" i="1"/>
  <c r="DU8" i="1"/>
  <c r="DX8" i="1" s="1"/>
  <c r="DT106" i="1"/>
  <c r="DW106" i="1" s="1"/>
  <c r="DT50" i="1"/>
  <c r="DW50" i="1" s="1"/>
  <c r="DT447" i="1"/>
  <c r="DT443" i="1"/>
  <c r="DT152" i="1"/>
  <c r="DU629" i="1"/>
  <c r="DX629" i="1" s="1"/>
  <c r="DT582" i="1"/>
  <c r="DU336" i="1"/>
  <c r="DT340" i="1"/>
  <c r="DT766" i="1"/>
  <c r="DU165" i="1"/>
  <c r="DX165" i="1" s="1"/>
  <c r="DT584" i="1"/>
  <c r="DT692" i="1"/>
  <c r="DT496" i="1"/>
  <c r="DW496" i="1" s="1"/>
  <c r="DU603" i="1"/>
  <c r="DT427" i="1"/>
  <c r="DT940" i="1"/>
  <c r="DU209" i="1"/>
  <c r="DX209" i="1" s="1"/>
  <c r="DT545" i="1"/>
  <c r="DT355" i="1"/>
  <c r="DT504" i="1"/>
  <c r="DT664" i="1"/>
  <c r="DU326" i="1"/>
  <c r="DT866" i="1"/>
  <c r="DU303" i="1"/>
  <c r="DX303" i="1" s="1"/>
  <c r="DT981" i="1"/>
  <c r="DU981" i="1"/>
  <c r="DU791" i="1"/>
  <c r="DT791" i="1"/>
  <c r="DU716" i="1"/>
  <c r="DT716" i="1"/>
  <c r="DT765" i="1"/>
  <c r="DU765" i="1"/>
  <c r="DU458" i="1"/>
  <c r="DT458" i="1"/>
  <c r="DT284" i="1"/>
  <c r="DU284" i="1"/>
  <c r="DT939" i="1"/>
  <c r="DU939" i="1"/>
  <c r="DU758" i="1"/>
  <c r="DX758" i="1" s="1"/>
  <c r="DT758" i="1"/>
  <c r="DW758" i="1" s="1"/>
  <c r="DT888" i="1"/>
  <c r="DU888" i="1"/>
  <c r="DT945" i="1"/>
  <c r="DU945" i="1"/>
  <c r="DU829" i="1"/>
  <c r="DT829" i="1"/>
  <c r="DU379" i="1"/>
  <c r="DT379" i="1"/>
  <c r="DU186" i="1"/>
  <c r="DT186" i="1"/>
  <c r="DU125" i="1"/>
  <c r="DT125" i="1"/>
  <c r="DU266" i="1"/>
  <c r="DT266" i="1"/>
  <c r="DU868" i="1"/>
  <c r="DT868" i="1"/>
  <c r="DU216" i="1"/>
  <c r="DT216" i="1"/>
  <c r="DT471" i="1"/>
  <c r="DU471" i="1"/>
  <c r="DU250" i="1"/>
  <c r="DT250" i="1"/>
  <c r="DT374" i="1"/>
  <c r="DU374" i="1"/>
  <c r="DU694" i="1"/>
  <c r="DX694" i="1" s="1"/>
  <c r="DT694" i="1"/>
  <c r="DW694" i="1" s="1"/>
  <c r="DU846" i="1"/>
  <c r="DT846" i="1"/>
  <c r="DT913" i="1"/>
  <c r="DW913" i="1" s="1"/>
  <c r="DU913" i="1"/>
  <c r="DX913" i="1" s="1"/>
  <c r="DU263" i="1"/>
  <c r="DT263" i="1"/>
  <c r="DU463" i="1"/>
  <c r="DX463" i="1" s="1"/>
  <c r="DT463" i="1"/>
  <c r="DW463" i="1" s="1"/>
  <c r="DU232" i="1"/>
  <c r="DT232" i="1"/>
  <c r="DT753" i="1"/>
  <c r="DU753" i="1"/>
  <c r="DT995" i="1"/>
  <c r="DU995" i="1"/>
  <c r="DU814" i="1"/>
  <c r="DX814" i="1" s="1"/>
  <c r="DT814" i="1"/>
  <c r="DW814" i="1" s="1"/>
  <c r="DU739" i="1"/>
  <c r="DT739" i="1"/>
  <c r="DU268" i="1"/>
  <c r="DT268" i="1"/>
  <c r="DT681" i="1"/>
  <c r="DU681" i="1"/>
  <c r="DU431" i="1"/>
  <c r="DX431" i="1" s="1"/>
  <c r="DT431" i="1"/>
  <c r="DW431" i="1" s="1"/>
  <c r="DU357" i="1"/>
  <c r="DT357" i="1"/>
  <c r="DU720" i="1"/>
  <c r="DT720" i="1"/>
  <c r="DU90" i="1"/>
  <c r="DT90" i="1"/>
  <c r="DT838" i="1"/>
  <c r="DU838" i="1"/>
  <c r="DT107" i="1"/>
  <c r="DU107" i="1"/>
  <c r="DT189" i="1"/>
  <c r="DU189" i="1"/>
  <c r="DU638" i="1"/>
  <c r="DX638" i="1" s="1"/>
  <c r="DT638" i="1"/>
  <c r="DW638" i="1" s="1"/>
  <c r="DU906" i="1"/>
  <c r="DT906" i="1"/>
  <c r="DU188" i="1"/>
  <c r="DT188" i="1"/>
  <c r="DU144" i="1"/>
  <c r="DT144" i="1"/>
  <c r="DT567" i="1"/>
  <c r="DU567" i="1"/>
  <c r="DU180" i="1"/>
  <c r="DT180" i="1"/>
  <c r="DU620" i="1"/>
  <c r="DX620" i="1" s="1"/>
  <c r="DT620" i="1"/>
  <c r="DW620" i="1" s="1"/>
  <c r="DU786" i="1"/>
  <c r="DT786" i="1"/>
  <c r="DU335" i="1"/>
  <c r="DT335" i="1"/>
  <c r="DT321" i="1"/>
  <c r="DU321" i="1"/>
  <c r="DU114" i="1"/>
  <c r="DT114" i="1"/>
  <c r="DU226" i="1"/>
  <c r="DT226" i="1"/>
  <c r="DU751" i="1"/>
  <c r="DX751" i="1" s="1"/>
  <c r="DT751" i="1"/>
  <c r="DW751" i="1" s="1"/>
  <c r="DT604" i="1"/>
  <c r="DU604" i="1"/>
  <c r="DU26" i="1"/>
  <c r="DT26" i="1"/>
  <c r="DU224" i="1"/>
  <c r="DT224" i="1"/>
  <c r="DT57" i="1"/>
  <c r="DW57" i="1" s="1"/>
  <c r="DU57" i="1"/>
  <c r="DX57" i="1" s="1"/>
  <c r="DU200" i="1"/>
  <c r="DT200" i="1"/>
  <c r="DU429" i="1"/>
  <c r="DT429" i="1"/>
  <c r="DU56" i="1"/>
  <c r="DT56" i="1"/>
  <c r="DT320" i="1"/>
  <c r="DU320" i="1"/>
  <c r="DU120" i="1"/>
  <c r="DT120" i="1"/>
  <c r="DU86" i="1"/>
  <c r="DT86" i="1"/>
  <c r="DT502" i="1"/>
  <c r="DU502" i="1"/>
  <c r="DU552" i="1"/>
  <c r="DX552" i="1" s="1"/>
  <c r="DT552" i="1"/>
  <c r="DW552" i="1" s="1"/>
  <c r="DU375" i="1"/>
  <c r="DT375" i="1"/>
  <c r="DU792" i="1"/>
  <c r="DT792" i="1"/>
  <c r="DU634" i="1"/>
  <c r="DT634" i="1"/>
  <c r="DT768" i="1"/>
  <c r="DU768" i="1"/>
  <c r="DU391" i="1"/>
  <c r="DT391" i="1"/>
  <c r="DT882" i="1"/>
  <c r="DU882" i="1"/>
  <c r="DU790" i="1"/>
  <c r="DT790" i="1"/>
  <c r="DU395" i="1"/>
  <c r="DT395" i="1"/>
  <c r="DU368" i="1"/>
  <c r="DT368" i="1"/>
  <c r="DU834" i="1"/>
  <c r="DX834" i="1" s="1"/>
  <c r="DT834" i="1"/>
  <c r="DW834" i="1" s="1"/>
  <c r="DU771" i="1"/>
  <c r="DT771" i="1"/>
  <c r="DU704" i="1"/>
  <c r="DX704" i="1" s="1"/>
  <c r="DT704" i="1"/>
  <c r="DW704" i="1" s="1"/>
  <c r="DU944" i="1"/>
  <c r="DT944" i="1"/>
  <c r="DT592" i="1"/>
  <c r="DW592" i="1" s="1"/>
  <c r="DU592" i="1"/>
  <c r="DX592" i="1" s="1"/>
  <c r="DT156" i="1"/>
  <c r="DU156" i="1"/>
  <c r="DU500" i="1"/>
  <c r="DX500" i="1" s="1"/>
  <c r="DT500" i="1"/>
  <c r="DW500" i="1" s="1"/>
  <c r="DU202" i="1"/>
  <c r="DT202" i="1"/>
  <c r="DT307" i="1"/>
  <c r="DU307" i="1"/>
  <c r="DU849" i="1"/>
  <c r="DT849" i="1"/>
  <c r="DT577" i="1"/>
  <c r="DU577" i="1"/>
  <c r="DU129" i="1"/>
  <c r="DT129" i="1"/>
  <c r="DT887" i="1"/>
  <c r="DU887" i="1"/>
  <c r="DT93" i="1"/>
  <c r="DW93" i="1" s="1"/>
  <c r="DU93" i="1"/>
  <c r="DX93" i="1" s="1"/>
  <c r="DU434" i="1"/>
  <c r="DT434" i="1"/>
  <c r="DU361" i="1"/>
  <c r="DT361" i="1"/>
  <c r="DU688" i="1"/>
  <c r="DT688" i="1"/>
  <c r="DU735" i="1"/>
  <c r="DT735" i="1"/>
  <c r="DU576" i="1"/>
  <c r="DT576" i="1"/>
  <c r="DU816" i="1"/>
  <c r="DT816" i="1"/>
  <c r="DT515" i="1"/>
  <c r="DU515" i="1"/>
  <c r="DU264" i="1"/>
  <c r="DT264" i="1"/>
  <c r="DT722" i="1"/>
  <c r="DU722" i="1"/>
  <c r="DU607" i="1"/>
  <c r="DT607" i="1"/>
  <c r="DU436" i="1"/>
  <c r="DT436" i="1"/>
  <c r="DU618" i="1"/>
  <c r="DX618" i="1" s="1"/>
  <c r="DT618" i="1"/>
  <c r="DW618" i="1" s="1"/>
  <c r="DU859" i="1"/>
  <c r="DT859" i="1"/>
  <c r="DT685" i="1"/>
  <c r="DU685" i="1"/>
  <c r="DU842" i="1"/>
  <c r="DT842" i="1"/>
  <c r="DU709" i="1"/>
  <c r="DT709" i="1"/>
  <c r="DU112" i="1"/>
  <c r="DT112" i="1"/>
  <c r="DU748" i="1"/>
  <c r="DT748" i="1"/>
  <c r="DT20" i="1"/>
  <c r="DU20" i="1"/>
  <c r="DU617" i="1"/>
  <c r="DX617" i="1" s="1"/>
  <c r="DT617" i="1"/>
  <c r="DW617" i="1" s="1"/>
  <c r="DU585" i="1"/>
  <c r="DT585" i="1"/>
  <c r="DT501" i="1"/>
  <c r="DW501" i="1" s="1"/>
  <c r="DU501" i="1"/>
  <c r="DX501" i="1" s="1"/>
  <c r="DU745" i="1"/>
  <c r="DT745" i="1"/>
  <c r="DT661" i="1"/>
  <c r="DU661" i="1"/>
  <c r="DT353" i="1"/>
  <c r="DU353" i="1"/>
  <c r="DT926" i="1"/>
  <c r="DW926" i="1" s="1"/>
  <c r="DU926" i="1"/>
  <c r="DX926" i="1" s="1"/>
  <c r="DU710" i="1"/>
  <c r="DT710" i="1"/>
  <c r="DU178" i="1"/>
  <c r="DT178" i="1"/>
  <c r="DT398" i="1"/>
  <c r="DU398" i="1"/>
  <c r="DT967" i="1"/>
  <c r="DU967" i="1"/>
  <c r="DT367" i="1"/>
  <c r="DU367" i="1"/>
  <c r="DT314" i="1"/>
  <c r="DU314" i="1"/>
  <c r="DU270" i="1"/>
  <c r="DT270" i="1"/>
  <c r="DT998" i="1"/>
  <c r="DU998" i="1"/>
  <c r="DU292" i="1"/>
  <c r="DT292" i="1"/>
  <c r="DU206" i="1"/>
  <c r="DT206" i="1"/>
  <c r="DT983" i="1"/>
  <c r="DU983" i="1"/>
  <c r="DT635" i="1"/>
  <c r="DU635" i="1"/>
  <c r="DU976" i="1"/>
  <c r="DT976" i="1"/>
  <c r="DU562" i="1"/>
  <c r="DX562" i="1" s="1"/>
  <c r="DT562" i="1"/>
  <c r="DW562" i="1" s="1"/>
  <c r="DU349" i="1"/>
  <c r="DT349" i="1"/>
  <c r="DT855" i="1"/>
  <c r="DU855" i="1"/>
  <c r="DT725" i="1"/>
  <c r="DU725" i="1"/>
  <c r="DU622" i="1"/>
  <c r="DT622" i="1"/>
  <c r="DT81" i="1"/>
  <c r="DU81" i="1"/>
  <c r="DU157" i="1"/>
  <c r="DT157" i="1"/>
  <c r="DU746" i="1"/>
  <c r="DT746" i="1"/>
  <c r="DU193" i="1"/>
  <c r="DT193" i="1"/>
  <c r="DU568" i="1"/>
  <c r="DT568" i="1"/>
  <c r="DT293" i="1"/>
  <c r="DW293" i="1" s="1"/>
  <c r="DU293" i="1"/>
  <c r="DX293" i="1" s="1"/>
  <c r="DU608" i="1"/>
  <c r="DT608" i="1"/>
  <c r="DU779" i="1"/>
  <c r="DT779" i="1"/>
  <c r="DU69" i="1"/>
  <c r="DX69" i="1" s="1"/>
  <c r="DT69" i="1"/>
  <c r="DW69" i="1" s="1"/>
  <c r="DT733" i="1"/>
  <c r="DU733" i="1"/>
  <c r="DT762" i="1"/>
  <c r="DU762" i="1"/>
  <c r="DU781" i="1"/>
  <c r="DT781" i="1"/>
  <c r="DU679" i="1"/>
  <c r="DT679" i="1"/>
  <c r="DT117" i="1"/>
  <c r="DU117" i="1"/>
  <c r="DU730" i="1"/>
  <c r="DT730" i="1"/>
  <c r="DT837" i="1"/>
  <c r="DU837" i="1"/>
  <c r="DU472" i="1"/>
  <c r="DT472" i="1"/>
  <c r="DU929" i="1"/>
  <c r="DT929" i="1"/>
  <c r="DU908" i="1"/>
  <c r="DT908" i="1"/>
  <c r="DO68" i="1"/>
  <c r="DW68" i="1" s="1"/>
  <c r="DP997" i="1"/>
  <c r="DX997" i="1" s="1"/>
  <c r="DP566" i="1"/>
  <c r="DX566" i="1" s="1"/>
  <c r="DP945" i="1"/>
  <c r="DO945" i="1"/>
  <c r="DO918" i="1"/>
  <c r="DO89" i="1"/>
  <c r="DP740" i="1"/>
  <c r="DX740" i="1" s="1"/>
  <c r="DP676" i="1"/>
  <c r="DP425" i="1"/>
  <c r="DX425" i="1" s="1"/>
  <c r="DP46" i="1"/>
  <c r="DP92" i="1"/>
  <c r="DO220" i="1"/>
  <c r="DP497" i="1"/>
  <c r="DO497" i="1"/>
  <c r="DP890" i="1"/>
  <c r="DP695" i="1"/>
  <c r="DO862" i="1"/>
  <c r="DP986" i="1"/>
  <c r="DO752" i="1"/>
  <c r="DW752" i="1" s="1"/>
  <c r="DP18" i="1"/>
  <c r="DX18" i="1" s="1"/>
  <c r="DO833" i="1"/>
  <c r="DW833" i="1" s="1"/>
  <c r="DP833" i="1"/>
  <c r="DX833" i="1" s="1"/>
  <c r="DO921" i="1"/>
  <c r="DP921" i="1"/>
  <c r="DP218" i="1"/>
  <c r="DO218" i="1"/>
  <c r="DO758" i="1"/>
  <c r="DO418" i="1"/>
  <c r="DO594" i="1"/>
  <c r="DO905" i="1"/>
  <c r="DW905" i="1" s="1"/>
  <c r="DP905" i="1"/>
  <c r="DX905" i="1" s="1"/>
  <c r="DO222" i="1"/>
  <c r="DO981" i="1"/>
  <c r="DO649" i="1"/>
  <c r="DP649" i="1"/>
  <c r="DP36" i="1"/>
  <c r="DO36" i="1"/>
  <c r="DO133" i="1"/>
  <c r="DO24" i="1"/>
  <c r="DW24" i="1" s="1"/>
  <c r="DO777" i="1"/>
  <c r="DP727" i="1"/>
  <c r="DO714" i="1"/>
  <c r="DP511" i="1"/>
  <c r="DX511" i="1" s="1"/>
  <c r="DO979" i="1"/>
  <c r="DW979" i="1" s="1"/>
  <c r="DP222" i="1"/>
  <c r="DP844" i="1"/>
  <c r="DX844" i="1" s="1"/>
  <c r="DP204" i="1"/>
  <c r="DO430" i="1"/>
  <c r="DO702" i="1"/>
  <c r="DW702" i="1" s="1"/>
  <c r="DP284" i="1"/>
  <c r="DP915" i="1"/>
  <c r="DO939" i="1"/>
  <c r="DP701" i="1"/>
  <c r="DP651" i="1"/>
  <c r="DO651" i="1"/>
  <c r="DP789" i="1"/>
  <c r="DP717" i="1"/>
  <c r="DX717" i="1" s="1"/>
  <c r="DP785" i="1"/>
  <c r="DP913" i="1"/>
  <c r="DT3" i="1"/>
  <c r="DU3" i="1"/>
  <c r="DO996" i="1"/>
  <c r="DO971" i="1"/>
  <c r="DW971" i="1" s="1"/>
  <c r="DO708" i="1"/>
  <c r="DW708" i="1" s="1"/>
  <c r="DO657" i="1"/>
  <c r="DP657" i="1"/>
  <c r="DO884" i="1"/>
  <c r="DW884" i="1" s="1"/>
  <c r="DP565" i="1"/>
  <c r="DO565" i="1"/>
  <c r="DO45" i="1"/>
  <c r="DP184" i="1"/>
  <c r="DO666" i="1"/>
  <c r="DW666" i="1" s="1"/>
  <c r="DP261" i="1"/>
  <c r="DO787" i="1"/>
  <c r="DO824" i="1"/>
  <c r="DO365" i="1"/>
  <c r="DP572" i="1"/>
  <c r="DX572" i="1" s="1"/>
  <c r="DP731" i="1"/>
  <c r="DX731" i="1" s="1"/>
  <c r="DO248" i="1"/>
  <c r="DW248" i="1" s="1"/>
  <c r="DO72" i="1"/>
  <c r="DP138" i="1"/>
  <c r="DP956" i="1"/>
  <c r="DO563" i="1"/>
  <c r="DO478" i="1"/>
  <c r="DP829" i="1"/>
  <c r="DX829" i="1" s="1"/>
  <c r="DO182" i="1"/>
  <c r="DW182" i="1" s="1"/>
  <c r="DP379" i="1"/>
  <c r="DO388" i="1"/>
  <c r="DW388" i="1" s="1"/>
  <c r="DP457" i="1"/>
  <c r="DO904" i="1"/>
  <c r="DW904" i="1" s="1"/>
  <c r="DO31" i="1"/>
  <c r="DP750" i="1"/>
  <c r="DO42" i="1"/>
  <c r="DP937" i="1"/>
  <c r="DO507" i="1"/>
  <c r="DO210" i="1"/>
  <c r="DP341" i="1"/>
  <c r="DO208" i="1"/>
  <c r="DP4" i="1"/>
  <c r="DO599" i="1"/>
  <c r="DO399" i="1"/>
  <c r="DP586" i="1"/>
  <c r="DO256" i="1"/>
  <c r="DO475" i="1"/>
  <c r="DP872" i="1"/>
  <c r="DP173" i="1"/>
  <c r="DX173" i="1" s="1"/>
  <c r="DP491" i="1"/>
  <c r="DP900" i="1"/>
  <c r="DX900" i="1" s="1"/>
  <c r="DO955" i="1"/>
  <c r="DP455" i="1"/>
  <c r="DO684" i="1"/>
  <c r="DO420" i="1"/>
  <c r="DO543" i="1"/>
  <c r="DP868" i="1"/>
  <c r="DO216" i="1"/>
  <c r="DP471" i="1"/>
  <c r="DP960" i="1"/>
  <c r="DP288" i="1"/>
  <c r="DO451" i="1"/>
  <c r="DP44" i="1"/>
  <c r="DP550" i="1"/>
  <c r="DP846" i="1"/>
  <c r="DO263" i="1"/>
  <c r="DO463" i="1"/>
  <c r="DO544" i="1"/>
  <c r="DO610" i="1"/>
  <c r="DO192" i="1"/>
  <c r="DP232" i="1"/>
  <c r="DO196" i="1"/>
  <c r="DP814" i="1"/>
  <c r="DO70" i="1"/>
  <c r="DW70" i="1" s="1"/>
  <c r="DO547" i="1"/>
  <c r="DP739" i="1"/>
  <c r="DP660" i="1"/>
  <c r="DP596" i="1"/>
  <c r="DO597" i="1"/>
  <c r="DW597" i="1" s="1"/>
  <c r="DO885" i="1"/>
  <c r="DP6" i="1"/>
  <c r="DO6" i="1"/>
  <c r="DP850" i="1"/>
  <c r="DP726" i="1"/>
  <c r="DP578" i="1"/>
  <c r="DO713" i="1"/>
  <c r="DP713" i="1"/>
  <c r="DP881" i="1"/>
  <c r="DO121" i="1"/>
  <c r="DW121" i="1" s="1"/>
  <c r="DO633" i="1"/>
  <c r="DP633" i="1"/>
  <c r="DO250" i="1"/>
  <c r="DO925" i="1"/>
  <c r="DP925" i="1"/>
  <c r="DO705" i="1"/>
  <c r="DP753" i="1"/>
  <c r="DP817" i="1"/>
  <c r="DX817" i="1" s="1"/>
  <c r="DP268" i="1"/>
  <c r="DO682" i="1"/>
  <c r="DO718" i="1"/>
  <c r="DO778" i="1"/>
  <c r="DP788" i="1"/>
  <c r="DP865" i="1"/>
  <c r="DP561" i="1"/>
  <c r="DO561" i="1"/>
  <c r="DP928" i="1"/>
  <c r="DP17" i="1"/>
  <c r="DO479" i="1"/>
  <c r="DO662" i="1"/>
  <c r="DP64" i="1"/>
  <c r="DO170" i="1"/>
  <c r="DP170" i="1"/>
  <c r="DO13" i="1"/>
  <c r="DO822" i="1"/>
  <c r="DP96" i="1"/>
  <c r="DO519" i="1"/>
  <c r="DP851" i="1"/>
  <c r="DP333" i="1"/>
  <c r="DP11" i="1"/>
  <c r="DP723" i="1"/>
  <c r="DX723" i="1" s="1"/>
  <c r="DO655" i="1"/>
  <c r="DW655" i="1" s="1"/>
  <c r="DP356" i="1"/>
  <c r="DP493" i="1"/>
  <c r="DX493" i="1" s="1"/>
  <c r="DO493" i="1"/>
  <c r="DW493" i="1" s="1"/>
  <c r="DO454" i="1"/>
  <c r="DP369" i="1"/>
  <c r="DX369" i="1" s="1"/>
  <c r="DP296" i="1"/>
  <c r="DP364" i="1"/>
  <c r="DO803" i="1"/>
  <c r="DO186" i="1"/>
  <c r="DW186" i="1" s="1"/>
  <c r="DP914" i="1"/>
  <c r="DO125" i="1"/>
  <c r="DO883" i="1"/>
  <c r="DO297" i="1"/>
  <c r="DW297" i="1" s="1"/>
  <c r="DP464" i="1"/>
  <c r="DP498" i="1"/>
  <c r="DO654" i="1"/>
  <c r="DO221" i="1"/>
  <c r="DO936" i="1"/>
  <c r="DP861" i="1"/>
  <c r="DO978" i="1"/>
  <c r="DO987" i="1"/>
  <c r="DO670" i="1"/>
  <c r="DP591" i="1"/>
  <c r="DO505" i="1"/>
  <c r="DP490" i="1"/>
  <c r="DX490" i="1" s="1"/>
  <c r="DO880" i="1"/>
  <c r="DP624" i="1"/>
  <c r="DP946" i="1"/>
  <c r="DP435" i="1"/>
  <c r="DP34" i="1"/>
  <c r="DX34" i="1" s="1"/>
  <c r="DO34" i="1"/>
  <c r="DW34" i="1" s="1"/>
  <c r="DO400" i="1"/>
  <c r="DP476" i="1"/>
  <c r="DP804" i="1"/>
  <c r="DO280" i="1"/>
  <c r="DO421" i="1"/>
  <c r="DO282" i="1"/>
  <c r="DP282" i="1"/>
  <c r="DO732" i="1"/>
  <c r="DW732" i="1" s="1"/>
  <c r="DO61" i="1"/>
  <c r="DO728" i="1"/>
  <c r="DO303" i="1"/>
  <c r="DO374" i="1"/>
  <c r="DP694" i="1"/>
  <c r="DP853" i="1"/>
  <c r="DP743" i="1"/>
  <c r="DP911" i="1"/>
  <c r="DX911" i="1" s="1"/>
  <c r="DO621" i="1"/>
  <c r="DP621" i="1"/>
  <c r="DO3" i="1"/>
  <c r="DO163" i="1"/>
  <c r="DW163" i="1" s="1"/>
  <c r="DO299" i="1"/>
  <c r="DO696" i="1"/>
  <c r="DP21" i="1"/>
  <c r="DP639" i="1"/>
  <c r="DX639" i="1" s="1"/>
  <c r="DP647" i="1"/>
  <c r="DP951" i="1"/>
  <c r="DX951" i="1" s="1"/>
  <c r="DP528" i="1"/>
  <c r="DP470" i="1"/>
  <c r="DP486" i="1"/>
  <c r="DP569" i="1"/>
  <c r="DO569" i="1"/>
  <c r="DP602" i="1"/>
  <c r="DO499" i="1"/>
  <c r="DP858" i="1"/>
  <c r="DO680" i="1"/>
  <c r="DP793" i="1"/>
  <c r="DO823" i="1"/>
  <c r="DO88" i="1"/>
  <c r="DO118" i="1"/>
  <c r="DO575" i="1"/>
  <c r="DP322" i="1"/>
  <c r="DP659" i="1"/>
  <c r="DP443" i="1"/>
  <c r="DP313" i="1"/>
  <c r="DP629" i="1"/>
  <c r="DP755" i="1"/>
  <c r="DO316" i="1"/>
  <c r="DP692" i="1"/>
  <c r="DO546" i="1"/>
  <c r="DP312" i="1"/>
  <c r="DP603" i="1"/>
  <c r="DX603" i="1" s="1"/>
  <c r="DP953" i="1"/>
  <c r="DO427" i="1"/>
  <c r="DP329" i="1"/>
  <c r="DP940" i="1"/>
  <c r="DX940" i="1" s="1"/>
  <c r="DO245" i="1"/>
  <c r="DP675" i="1"/>
  <c r="DO355" i="1"/>
  <c r="DO386" i="1"/>
  <c r="DW386" i="1" s="1"/>
  <c r="DP386" i="1"/>
  <c r="DX386" i="1" s="1"/>
  <c r="DO389" i="1"/>
  <c r="DW389" i="1" s="1"/>
  <c r="DO166" i="1"/>
  <c r="DP344" i="1"/>
  <c r="DX344" i="1" s="1"/>
  <c r="DO326" i="1"/>
  <c r="DP941" i="1"/>
  <c r="DP328" i="1"/>
  <c r="DO94" i="1"/>
  <c r="DO866" i="1"/>
  <c r="DW866" i="1" s="1"/>
  <c r="DP371" i="1"/>
  <c r="DO115" i="1"/>
  <c r="DW115" i="1" s="1"/>
  <c r="DO267" i="1"/>
  <c r="DP295" i="1"/>
  <c r="DO306" i="1"/>
  <c r="DP306" i="1"/>
  <c r="DO441" i="1"/>
  <c r="DO132" i="1"/>
  <c r="DO139" i="1"/>
  <c r="DO251" i="1"/>
  <c r="DW251" i="1" s="1"/>
  <c r="DO107" i="1"/>
  <c r="DO347" i="1"/>
  <c r="DW347" i="1" s="1"/>
  <c r="DP189" i="1"/>
  <c r="DO154" i="1"/>
  <c r="DP330" i="1"/>
  <c r="DO906" i="1"/>
  <c r="DW906" i="1" s="1"/>
  <c r="DO62" i="1"/>
  <c r="DP236" i="1"/>
  <c r="DO810" i="1"/>
  <c r="DP229" i="1"/>
  <c r="DX229" i="1" s="1"/>
  <c r="DP422" i="1"/>
  <c r="DP948" i="1"/>
  <c r="DO158" i="1"/>
  <c r="DP233" i="1"/>
  <c r="DO894" i="1"/>
  <c r="DO691" i="1"/>
  <c r="DO269" i="1"/>
  <c r="DP445" i="1"/>
  <c r="DX445" i="1" s="1"/>
  <c r="DO509" i="1"/>
  <c r="DO632" i="1"/>
  <c r="DW632" i="1" s="1"/>
  <c r="DO200" i="1"/>
  <c r="DW200" i="1" s="1"/>
  <c r="DP401" i="1"/>
  <c r="DP712" i="1"/>
  <c r="DO149" i="1"/>
  <c r="DO811" i="1"/>
  <c r="DW811" i="1" s="1"/>
  <c r="DP429" i="1"/>
  <c r="DO80" i="1"/>
  <c r="DO56" i="1"/>
  <c r="DO254" i="1"/>
  <c r="DP262" i="1"/>
  <c r="DX262" i="1" s="1"/>
  <c r="DO447" i="1"/>
  <c r="DP447" i="1"/>
  <c r="DP598" i="1"/>
  <c r="DX598" i="1" s="1"/>
  <c r="DO582" i="1"/>
  <c r="DO14" i="1"/>
  <c r="DP496" i="1"/>
  <c r="DO469" i="1"/>
  <c r="DP130" i="1"/>
  <c r="DO100" i="1"/>
  <c r="DO737" i="1"/>
  <c r="DP897" i="1"/>
  <c r="DP351" i="1"/>
  <c r="DP838" i="1"/>
  <c r="DP782" i="1"/>
  <c r="DX782" i="1" s="1"/>
  <c r="DO620" i="1"/>
  <c r="DO392" i="1"/>
  <c r="DW392" i="1" s="1"/>
  <c r="DO335" i="1"/>
  <c r="DO234" i="1"/>
  <c r="DO770" i="1"/>
  <c r="DO22" i="1"/>
  <c r="DW22" i="1" s="1"/>
  <c r="DO120" i="1"/>
  <c r="DO416" i="1"/>
  <c r="DP310" i="1"/>
  <c r="DP819" i="1"/>
  <c r="DP975" i="1"/>
  <c r="DX975" i="1" s="1"/>
  <c r="DO345" i="1"/>
  <c r="DP510" i="1"/>
  <c r="DP450" i="1"/>
  <c r="DP815" i="1"/>
  <c r="DP848" i="1"/>
  <c r="DO474" i="1"/>
  <c r="DW474" i="1" s="1"/>
  <c r="DP534" i="1"/>
  <c r="DO340" i="1"/>
  <c r="DO153" i="1"/>
  <c r="DP456" i="1"/>
  <c r="DP366" i="1"/>
  <c r="DP358" i="1"/>
  <c r="DO147" i="1"/>
  <c r="DW147" i="1" s="1"/>
  <c r="DO766" i="1"/>
  <c r="DW766" i="1" s="1"/>
  <c r="DP584" i="1"/>
  <c r="DO473" i="1"/>
  <c r="DP747" i="1"/>
  <c r="DO146" i="1"/>
  <c r="DW146" i="1" s="1"/>
  <c r="DP10" i="1"/>
  <c r="DO10" i="1"/>
  <c r="DP404" i="1"/>
  <c r="DP428" i="1"/>
  <c r="DO217" i="1"/>
  <c r="DP209" i="1"/>
  <c r="DP176" i="1"/>
  <c r="DX176" i="1" s="1"/>
  <c r="DO177" i="1"/>
  <c r="DW177" i="1" s="1"/>
  <c r="DO212" i="1"/>
  <c r="DP504" i="1"/>
  <c r="DP664" i="1"/>
  <c r="DX664" i="1" s="1"/>
  <c r="DP799" i="1"/>
  <c r="DO912" i="1"/>
  <c r="DO394" i="1"/>
  <c r="DW394" i="1" s="1"/>
  <c r="DP394" i="1"/>
  <c r="DX394" i="1" s="1"/>
  <c r="DO249" i="1"/>
  <c r="DO414" i="1"/>
  <c r="DP540" i="1"/>
  <c r="DX540" i="1" s="1"/>
  <c r="DO304" i="1"/>
  <c r="DW304" i="1" s="1"/>
  <c r="DP357" i="1"/>
  <c r="DO720" i="1"/>
  <c r="DW720" i="1" s="1"/>
  <c r="DO459" i="1"/>
  <c r="DP37" i="1"/>
  <c r="DP32" i="1"/>
  <c r="DO32" i="1"/>
  <c r="DO283" i="1"/>
  <c r="DO308" i="1"/>
  <c r="DW308" i="1" s="1"/>
  <c r="DP943" i="1"/>
  <c r="DP924" i="1"/>
  <c r="DO698" i="1"/>
  <c r="DP164" i="1"/>
  <c r="DP638" i="1"/>
  <c r="DO820" i="1"/>
  <c r="DW820" i="1" s="1"/>
  <c r="DO836" i="1"/>
  <c r="DW836" i="1" s="1"/>
  <c r="DO583" i="1"/>
  <c r="DW583" i="1" s="1"/>
  <c r="DP631" i="1"/>
  <c r="DO935" i="1"/>
  <c r="DO188" i="1"/>
  <c r="DO25" i="1"/>
  <c r="DP756" i="1"/>
  <c r="DO932" i="1"/>
  <c r="DP560" i="1"/>
  <c r="DX560" i="1" s="1"/>
  <c r="DO180" i="1"/>
  <c r="DO385" i="1"/>
  <c r="DP991" i="1"/>
  <c r="DX991" i="1" s="1"/>
  <c r="DP187" i="1"/>
  <c r="DX187" i="1" s="1"/>
  <c r="DP923" i="1"/>
  <c r="DX923" i="1" s="1"/>
  <c r="DO172" i="1"/>
  <c r="DP524" i="1"/>
  <c r="DO958" i="1"/>
  <c r="DO26" i="1"/>
  <c r="DW26" i="1" s="1"/>
  <c r="DO761" i="1"/>
  <c r="DP719" i="1"/>
  <c r="DO190" i="1"/>
  <c r="DO54" i="1"/>
  <c r="DO150" i="1"/>
  <c r="DP627" i="1"/>
  <c r="DO687" i="1"/>
  <c r="DP687" i="1"/>
  <c r="DP827" i="1"/>
  <c r="DP805" i="1"/>
  <c r="DO757" i="1"/>
  <c r="DW757" i="1" s="1"/>
  <c r="DP41" i="1"/>
  <c r="DP57" i="1"/>
  <c r="DO488" i="1"/>
  <c r="DP488" i="1"/>
  <c r="DO198" i="1"/>
  <c r="DP74" i="1"/>
  <c r="DX74" i="1" s="1"/>
  <c r="DO558" i="1"/>
  <c r="DW558" i="1" s="1"/>
  <c r="DO882" i="1"/>
  <c r="DP346" i="1"/>
  <c r="DO140" i="1"/>
  <c r="DO772" i="1"/>
  <c r="DP867" i="1"/>
  <c r="DX867" i="1" s="1"/>
  <c r="DO126" i="1"/>
  <c r="DW126" i="1" s="1"/>
  <c r="DP275" i="1"/>
  <c r="DP874" i="1"/>
  <c r="DP607" i="1"/>
  <c r="DP859" i="1"/>
  <c r="DP448" i="1"/>
  <c r="DP110" i="1"/>
  <c r="DP585" i="1"/>
  <c r="DP616" i="1"/>
  <c r="DX616" i="1" s="1"/>
  <c r="DP855" i="1"/>
  <c r="DP725" i="1"/>
  <c r="DO258" i="1"/>
  <c r="DP895" i="1"/>
  <c r="DO568" i="1"/>
  <c r="DO907" i="1"/>
  <c r="DP48" i="1"/>
  <c r="DP240" i="1"/>
  <c r="DX240" i="1" s="1"/>
  <c r="DO678" i="1"/>
  <c r="DO276" i="1"/>
  <c r="DP831" i="1"/>
  <c r="DP679" i="1"/>
  <c r="DO215" i="1"/>
  <c r="DO606" i="1"/>
  <c r="DP929" i="1"/>
  <c r="DP908" i="1"/>
  <c r="DO963" i="1"/>
  <c r="DO808" i="1"/>
  <c r="DP314" i="1"/>
  <c r="DO541" i="1"/>
  <c r="DW541" i="1" s="1"/>
  <c r="DP983" i="1"/>
  <c r="DX983" i="1" s="1"/>
  <c r="DO137" i="1"/>
  <c r="DP809" i="1"/>
  <c r="DX809" i="1" s="1"/>
  <c r="DO169" i="1"/>
  <c r="DP320" i="1"/>
  <c r="DO886" i="1"/>
  <c r="DO19" i="1"/>
  <c r="DO892" i="1"/>
  <c r="DO432" i="1"/>
  <c r="DP502" i="1"/>
  <c r="DO375" i="1"/>
  <c r="DW375" i="1" s="1"/>
  <c r="DP878" i="1"/>
  <c r="DP966" i="1"/>
  <c r="DO768" i="1"/>
  <c r="DW768" i="1" s="1"/>
  <c r="DO391" i="1"/>
  <c r="DO845" i="1"/>
  <c r="DP201" i="1"/>
  <c r="DP395" i="1"/>
  <c r="DO368" i="1"/>
  <c r="DW368" i="1" s="1"/>
  <c r="DO834" i="1"/>
  <c r="DP812" i="1"/>
  <c r="DX812" i="1" s="1"/>
  <c r="DP652" i="1"/>
  <c r="DP332" i="1"/>
  <c r="DO466" i="1"/>
  <c r="DO181" i="1"/>
  <c r="DP440" i="1"/>
  <c r="DO161" i="1"/>
  <c r="DW161" i="1" s="1"/>
  <c r="DO784" i="1"/>
  <c r="DP927" i="1"/>
  <c r="DP85" i="1"/>
  <c r="DO653" i="1"/>
  <c r="DO453" i="1"/>
  <c r="DO754" i="1"/>
  <c r="DO674" i="1"/>
  <c r="DO688" i="1"/>
  <c r="DO423" i="1"/>
  <c r="DO264" i="1"/>
  <c r="DO802" i="1"/>
  <c r="DO370" i="1"/>
  <c r="DP230" i="1"/>
  <c r="DP444" i="1"/>
  <c r="DO537" i="1"/>
  <c r="DO618" i="1"/>
  <c r="DO214" i="1"/>
  <c r="DO66" i="1"/>
  <c r="DP685" i="1"/>
  <c r="DO75" i="1"/>
  <c r="DP548" i="1"/>
  <c r="DO65" i="1"/>
  <c r="DP460" i="1"/>
  <c r="DO842" i="1"/>
  <c r="DW842" i="1" s="1"/>
  <c r="DP516" i="1"/>
  <c r="DP467" i="1"/>
  <c r="DO709" i="1"/>
  <c r="DW709" i="1" s="1"/>
  <c r="DO148" i="1"/>
  <c r="DP926" i="1"/>
  <c r="DP398" i="1"/>
  <c r="DP270" i="1"/>
  <c r="DO206" i="1"/>
  <c r="DP372" i="1"/>
  <c r="DO60" i="1"/>
  <c r="DO623" i="1"/>
  <c r="DO933" i="1"/>
  <c r="DW933" i="1" s="1"/>
  <c r="DP933" i="1"/>
  <c r="DX933" i="1" s="1"/>
  <c r="DO136" i="1"/>
  <c r="DP362" i="1"/>
  <c r="DX362" i="1" s="1"/>
  <c r="DP518" i="1"/>
  <c r="DP950" i="1"/>
  <c r="DP564" i="1"/>
  <c r="DO477" i="1"/>
  <c r="DP58" i="1"/>
  <c r="DP736" i="1"/>
  <c r="DO293" i="1"/>
  <c r="DO141" i="1"/>
  <c r="DP783" i="1"/>
  <c r="DX783" i="1" s="1"/>
  <c r="DO733" i="1"/>
  <c r="DW733" i="1" s="1"/>
  <c r="DP733" i="1"/>
  <c r="DX733" i="1" s="1"/>
  <c r="DO252" i="1"/>
  <c r="DP762" i="1"/>
  <c r="DO781" i="1"/>
  <c r="DP781" i="1"/>
  <c r="DO775" i="1"/>
  <c r="DO730" i="1"/>
  <c r="DP857" i="1"/>
  <c r="DP744" i="1"/>
  <c r="DP667" i="1"/>
  <c r="DP901" i="1"/>
  <c r="DO626" i="1"/>
  <c r="DW626" i="1" s="1"/>
  <c r="DO359" i="1"/>
  <c r="DP105" i="1"/>
  <c r="DP552" i="1"/>
  <c r="DP484" i="1"/>
  <c r="DO634" i="1"/>
  <c r="DO108" i="1"/>
  <c r="DP140" i="1"/>
  <c r="DO968" i="1"/>
  <c r="DP325" i="1"/>
  <c r="DP298" i="1"/>
  <c r="DP609" i="1"/>
  <c r="DO671" i="1"/>
  <c r="DW671" i="1" s="1"/>
  <c r="DP704" i="1"/>
  <c r="DO944" i="1"/>
  <c r="DW944" i="1" s="1"/>
  <c r="DP587" i="1"/>
  <c r="DP202" i="1"/>
  <c r="DX202" i="1" s="1"/>
  <c r="DP849" i="1"/>
  <c r="DX849" i="1" s="1"/>
  <c r="DP577" i="1"/>
  <c r="DP590" i="1"/>
  <c r="DP129" i="1"/>
  <c r="DP887" i="1"/>
  <c r="DO434" i="1"/>
  <c r="DO361" i="1"/>
  <c r="DO794" i="1"/>
  <c r="DO199" i="1"/>
  <c r="DO673" i="1"/>
  <c r="DP576" i="1"/>
  <c r="DX576" i="1" s="1"/>
  <c r="DO103" i="1"/>
  <c r="DP875" i="1"/>
  <c r="DP160" i="1"/>
  <c r="DP171" i="1"/>
  <c r="DP977" i="1"/>
  <c r="DP481" i="1"/>
  <c r="DP16" i="1"/>
  <c r="DP826" i="1"/>
  <c r="DO9" i="1"/>
  <c r="DO73" i="1"/>
  <c r="DO439" i="1"/>
  <c r="DP842" i="1"/>
  <c r="DX842" i="1" s="1"/>
  <c r="DP294" i="1"/>
  <c r="DO617" i="1"/>
  <c r="DP617" i="1"/>
  <c r="DP501" i="1"/>
  <c r="DO501" i="1"/>
  <c r="DO270" i="1"/>
  <c r="DP530" i="1"/>
  <c r="DP301" i="1"/>
  <c r="DO854" i="1"/>
  <c r="DO706" i="1"/>
  <c r="DP113" i="1"/>
  <c r="DX113" i="1" s="1"/>
  <c r="DP931" i="1"/>
  <c r="DP562" i="1"/>
  <c r="DO843" i="1"/>
  <c r="DO622" i="1"/>
  <c r="DP157" i="1"/>
  <c r="DO746" i="1"/>
  <c r="DP512" i="1"/>
  <c r="DP683" i="1"/>
  <c r="DP411" i="1"/>
  <c r="DO69" i="1"/>
  <c r="DO102" i="1"/>
  <c r="DO380" i="1"/>
  <c r="DW380" i="1" s="1"/>
  <c r="DP588" i="1"/>
  <c r="DO972" i="1"/>
  <c r="DW972" i="1" s="1"/>
  <c r="DP185" i="1"/>
  <c r="DS43" i="1"/>
  <c r="DM43" i="1"/>
  <c r="DN43" i="1"/>
  <c r="DR43" i="1"/>
  <c r="DS183" i="1"/>
  <c r="DM183" i="1"/>
  <c r="DN183" i="1"/>
  <c r="DR183" i="1"/>
  <c r="DU183" i="1" s="1"/>
  <c r="DR83" i="1"/>
  <c r="DS83" i="1"/>
  <c r="DS47" i="1"/>
  <c r="DM47" i="1"/>
  <c r="DR47" i="1"/>
  <c r="DN47" i="1"/>
  <c r="DN239" i="1"/>
  <c r="DR239" i="1"/>
  <c r="DT239" i="1" s="1"/>
  <c r="DS239" i="1"/>
  <c r="DM239" i="1"/>
  <c r="DO239" i="1" s="1"/>
  <c r="DW239" i="1" s="1"/>
  <c r="DM227" i="1"/>
  <c r="DN227" i="1"/>
  <c r="DO227" i="1" s="1"/>
  <c r="DW227" i="1" s="1"/>
  <c r="DN7" i="1"/>
  <c r="DM7" i="1"/>
  <c r="DP7" i="1" s="1"/>
  <c r="DR7" i="1"/>
  <c r="DS7" i="1"/>
  <c r="DN91" i="1"/>
  <c r="DR91" i="1"/>
  <c r="DS91" i="1"/>
  <c r="DM91" i="1"/>
  <c r="DP979" i="1"/>
  <c r="DX979" i="1" s="1"/>
  <c r="DO980" i="1"/>
  <c r="DO910" i="1"/>
  <c r="DP969" i="1"/>
  <c r="DO539" i="1"/>
  <c r="DP677" i="1"/>
  <c r="DP645" i="1"/>
  <c r="DX645" i="1" s="1"/>
  <c r="DP274" i="1"/>
  <c r="DO12" i="1"/>
  <c r="DO890" i="1"/>
  <c r="DO986" i="1"/>
  <c r="DO18" i="1"/>
  <c r="DW18" i="1" s="1"/>
  <c r="DP244" i="1"/>
  <c r="DO566" i="1"/>
  <c r="DW566" i="1" s="1"/>
  <c r="DP482" i="1"/>
  <c r="DS339" i="1"/>
  <c r="DP758" i="1"/>
  <c r="DP418" i="1"/>
  <c r="DP384" i="1"/>
  <c r="DP877" i="1"/>
  <c r="DO237" i="1"/>
  <c r="DO300" i="1"/>
  <c r="DW300" i="1" s="1"/>
  <c r="DO96" i="1"/>
  <c r="DO508" i="1"/>
  <c r="DO28" i="1"/>
  <c r="DM175" i="1"/>
  <c r="DO658" i="1"/>
  <c r="DW658" i="1" s="1"/>
  <c r="DO798" i="1"/>
  <c r="DO194" i="1"/>
  <c r="DN55" i="1"/>
  <c r="DP594" i="1"/>
  <c r="DP672" i="1"/>
  <c r="DP885" i="1"/>
  <c r="DR247" i="1"/>
  <c r="DR331" i="1"/>
  <c r="DO850" i="1"/>
  <c r="DO412" i="1"/>
  <c r="DR127" i="1"/>
  <c r="DN87" i="1"/>
  <c r="DO864" i="1"/>
  <c r="DP641" i="1"/>
  <c r="DM79" i="1"/>
  <c r="DO914" i="1"/>
  <c r="DP646" i="1"/>
  <c r="DX646" i="1" s="1"/>
  <c r="DO542" i="1"/>
  <c r="DR63" i="1"/>
  <c r="DO341" i="1"/>
  <c r="DO352" i="1"/>
  <c r="DO555" i="1"/>
  <c r="DO513" i="1"/>
  <c r="DW513" i="1" s="1"/>
  <c r="DO964" i="1"/>
  <c r="DP934" i="1"/>
  <c r="DS207" i="1"/>
  <c r="DP936" i="1"/>
  <c r="DP800" i="1"/>
  <c r="DX800" i="1" s="1"/>
  <c r="DO403" i="1"/>
  <c r="DP408" i="1"/>
  <c r="DP360" i="1"/>
  <c r="DO266" i="1"/>
  <c r="DW266" i="1" s="1"/>
  <c r="DO900" i="1"/>
  <c r="DW900" i="1" s="1"/>
  <c r="DP535" i="1"/>
  <c r="DO738" i="1"/>
  <c r="DW738" i="1" s="1"/>
  <c r="DP989" i="1"/>
  <c r="DP419" i="1"/>
  <c r="DO804" i="1"/>
  <c r="DP122" i="1"/>
  <c r="DP33" i="1"/>
  <c r="DX33" i="1" s="1"/>
  <c r="DP732" i="1"/>
  <c r="DX732" i="1" s="1"/>
  <c r="DO526" i="1"/>
  <c r="DP749" i="1"/>
  <c r="DO896" i="1"/>
  <c r="DP303" i="1"/>
  <c r="DO909" i="1"/>
  <c r="DP705" i="1"/>
  <c r="DN67" i="1"/>
  <c r="DR67" i="1"/>
  <c r="DO694" i="1"/>
  <c r="DP192" i="1"/>
  <c r="DP145" i="1"/>
  <c r="DO995" i="1"/>
  <c r="DP643" i="1"/>
  <c r="DX643" i="1" s="1"/>
  <c r="DP299" i="1"/>
  <c r="DO525" i="1"/>
  <c r="DW525" i="1" s="1"/>
  <c r="DO53" i="1"/>
  <c r="DN219" i="1"/>
  <c r="DM235" i="1"/>
  <c r="DP489" i="1"/>
  <c r="DX489" i="1" s="1"/>
  <c r="DP551" i="1"/>
  <c r="DP663" i="1"/>
  <c r="DP503" i="1"/>
  <c r="DX503" i="1" s="1"/>
  <c r="DP919" i="1"/>
  <c r="DO801" i="1"/>
  <c r="DW801" i="1" s="1"/>
  <c r="DP873" i="1"/>
  <c r="DP971" i="1"/>
  <c r="DX971" i="1" s="1"/>
  <c r="DO788" i="1"/>
  <c r="DP521" i="1"/>
  <c r="DX521" i="1" s="1"/>
  <c r="DP613" i="1"/>
  <c r="DP959" i="1"/>
  <c r="DX959" i="1" s="1"/>
  <c r="DP238" i="1"/>
  <c r="DX238" i="1" s="1"/>
  <c r="DO272" i="1"/>
  <c r="DW272" i="1" s="1"/>
  <c r="DO928" i="1"/>
  <c r="DO286" i="1"/>
  <c r="DP446" i="1"/>
  <c r="DP993" i="1"/>
  <c r="DP225" i="1"/>
  <c r="DX225" i="1" s="1"/>
  <c r="DO310" i="1"/>
  <c r="DP823" i="1"/>
  <c r="DP992" i="1"/>
  <c r="DP142" i="1"/>
  <c r="DO573" i="1"/>
  <c r="DW573" i="1" s="1"/>
  <c r="DP579" i="1"/>
  <c r="DP119" i="1"/>
  <c r="DP327" i="1"/>
  <c r="DO378" i="1"/>
  <c r="DO461" i="1"/>
  <c r="DO8" i="1"/>
  <c r="DO106" i="1"/>
  <c r="DO313" i="1"/>
  <c r="DO755" i="1"/>
  <c r="DO336" i="1"/>
  <c r="DP970" i="1"/>
  <c r="DP689" i="1"/>
  <c r="DX689" i="1" s="1"/>
  <c r="DP217" i="1"/>
  <c r="DO962" i="1"/>
  <c r="DP962" i="1"/>
  <c r="DP628" i="1"/>
  <c r="DX628" i="1" s="1"/>
  <c r="DP245" i="1"/>
  <c r="DO290" i="1"/>
  <c r="DP348" i="1"/>
  <c r="DN59" i="1"/>
  <c r="DO376" i="1"/>
  <c r="DO554" i="1"/>
  <c r="DP506" i="1"/>
  <c r="DN279" i="1"/>
  <c r="DR279" i="1"/>
  <c r="DS279" i="1"/>
  <c r="DM279" i="1"/>
  <c r="DR191" i="1"/>
  <c r="DS191" i="1"/>
  <c r="DN323" i="1"/>
  <c r="DS323" i="1"/>
  <c r="DR323" i="1"/>
  <c r="DM323" i="1"/>
  <c r="DS243" i="1"/>
  <c r="DM243" i="1"/>
  <c r="DN243" i="1"/>
  <c r="DR243" i="1"/>
  <c r="DM319" i="1"/>
  <c r="DP319" i="1" s="1"/>
  <c r="DN319" i="1"/>
  <c r="DR319" i="1"/>
  <c r="DT319" i="1" s="1"/>
  <c r="DS319" i="1"/>
  <c r="DS35" i="1"/>
  <c r="DM35" i="1"/>
  <c r="DN35" i="1"/>
  <c r="DR35" i="1"/>
  <c r="DR311" i="1"/>
  <c r="DT311" i="1" s="1"/>
  <c r="DS311" i="1"/>
  <c r="DM311" i="1"/>
  <c r="DP311" i="1" s="1"/>
  <c r="DN311" i="1"/>
  <c r="DP517" i="1"/>
  <c r="DO425" i="1"/>
  <c r="DW425" i="1" s="1"/>
  <c r="DO791" i="1"/>
  <c r="DO765" i="1"/>
  <c r="DO338" i="1"/>
  <c r="DP702" i="1"/>
  <c r="DX702" i="1" s="1"/>
  <c r="DN339" i="1"/>
  <c r="DO891" i="1"/>
  <c r="DW891" i="1" s="1"/>
  <c r="DO763" i="1"/>
  <c r="DW763" i="1" s="1"/>
  <c r="DN175" i="1"/>
  <c r="DO354" i="1"/>
  <c r="DO637" i="1"/>
  <c r="DO851" i="1"/>
  <c r="DM55" i="1"/>
  <c r="DO956" i="1"/>
  <c r="DP563" i="1"/>
  <c r="DP397" i="1"/>
  <c r="DO723" i="1"/>
  <c r="DW723" i="1" s="1"/>
  <c r="DP605" i="1"/>
  <c r="DN247" i="1"/>
  <c r="DS331" i="1"/>
  <c r="DN127" i="1"/>
  <c r="DM87" i="1"/>
  <c r="DO87" i="1" s="1"/>
  <c r="DO703" i="1"/>
  <c r="DS79" i="1"/>
  <c r="DN63" i="1"/>
  <c r="DO578" i="1"/>
  <c r="DP485" i="1"/>
  <c r="DR207" i="1"/>
  <c r="DU207" i="1" s="1"/>
  <c r="DP978" i="1"/>
  <c r="DS15" i="1"/>
  <c r="DT15" i="1" s="1"/>
  <c r="DP505" i="1"/>
  <c r="DP121" i="1"/>
  <c r="DX121" i="1" s="1"/>
  <c r="DO796" i="1"/>
  <c r="DO490" i="1"/>
  <c r="DW490" i="1" s="1"/>
  <c r="DP880" i="1"/>
  <c r="DP684" i="1"/>
  <c r="DP437" i="1"/>
  <c r="DO889" i="1"/>
  <c r="DP396" i="1"/>
  <c r="DP250" i="1"/>
  <c r="DO281" i="1"/>
  <c r="DM67" i="1"/>
  <c r="DO67" i="1" s="1"/>
  <c r="DP610" i="1"/>
  <c r="DO462" i="1"/>
  <c r="DO753" i="1"/>
  <c r="DP994" i="1"/>
  <c r="DO739" i="1"/>
  <c r="DO807" i="1"/>
  <c r="DM219" i="1"/>
  <c r="DS235" i="1"/>
  <c r="DP449" i="1"/>
  <c r="DO527" i="1"/>
  <c r="DP718" i="1"/>
  <c r="DO711" i="1"/>
  <c r="DP533" i="1"/>
  <c r="DP778" i="1"/>
  <c r="DO893" i="1"/>
  <c r="DO636" i="1"/>
  <c r="DO602" i="1"/>
  <c r="DO559" i="1"/>
  <c r="DO869" i="1"/>
  <c r="DO975" i="1"/>
  <c r="DW975" i="1" s="1"/>
  <c r="DO957" i="1"/>
  <c r="DW957" i="1" s="1"/>
  <c r="DP345" i="1"/>
  <c r="DO390" i="1"/>
  <c r="DO659" i="1"/>
  <c r="DP135" i="1"/>
  <c r="DP442" i="1"/>
  <c r="DO856" i="1"/>
  <c r="DW856" i="1" s="1"/>
  <c r="DP766" i="1"/>
  <c r="DX766" i="1" s="1"/>
  <c r="DO536" i="1"/>
  <c r="DP213" i="1"/>
  <c r="DO213" i="1"/>
  <c r="DO174" i="1"/>
  <c r="DW174" i="1" s="1"/>
  <c r="DO840" i="1"/>
  <c r="DP556" i="1"/>
  <c r="DP832" i="1"/>
  <c r="DO832" i="1"/>
  <c r="DN223" i="1"/>
  <c r="DR223" i="1"/>
  <c r="DU223" i="1" s="1"/>
  <c r="DX223" i="1" s="1"/>
  <c r="DS223" i="1"/>
  <c r="DM223" i="1"/>
  <c r="DO223" i="1" s="1"/>
  <c r="DR51" i="1"/>
  <c r="DT51" i="1" s="1"/>
  <c r="DN51" i="1"/>
  <c r="DS51" i="1"/>
  <c r="DM51" i="1"/>
  <c r="DM287" i="1"/>
  <c r="DP287" i="1"/>
  <c r="DN287" i="1"/>
  <c r="DR287" i="1"/>
  <c r="DT287" i="1" s="1"/>
  <c r="DS287" i="1"/>
  <c r="DN167" i="1"/>
  <c r="DR167" i="1"/>
  <c r="DS167" i="1"/>
  <c r="DM167" i="1"/>
  <c r="DS315" i="1"/>
  <c r="DM315" i="1"/>
  <c r="DN315" i="1"/>
  <c r="DR315" i="1"/>
  <c r="DS111" i="1"/>
  <c r="DM111" i="1"/>
  <c r="DR111" i="1"/>
  <c r="DU111" i="1" s="1"/>
  <c r="DN111" i="1"/>
  <c r="DP111" i="1" s="1"/>
  <c r="DX111" i="1" s="1"/>
  <c r="DM71" i="1"/>
  <c r="DN71" i="1"/>
  <c r="DR71" i="1"/>
  <c r="DS71" i="1"/>
  <c r="DR253" i="1"/>
  <c r="DT253" i="1" s="1"/>
  <c r="DS253" i="1"/>
  <c r="DM253" i="1"/>
  <c r="DO253" i="1" s="1"/>
  <c r="DN253" i="1"/>
  <c r="DR155" i="1"/>
  <c r="DM155" i="1"/>
  <c r="DN155" i="1"/>
  <c r="DS155" i="1"/>
  <c r="DM123" i="1"/>
  <c r="DP123" i="1" s="1"/>
  <c r="DX123" i="1" s="1"/>
  <c r="DN123" i="1"/>
  <c r="DR123" i="1"/>
  <c r="DS123" i="1"/>
  <c r="DP769" i="1"/>
  <c r="DP220" i="1"/>
  <c r="DO716" i="1"/>
  <c r="DO458" i="1"/>
  <c r="DM339" i="1"/>
  <c r="DP45" i="1"/>
  <c r="DP888" i="1"/>
  <c r="DP52" i="1"/>
  <c r="DO715" i="1"/>
  <c r="DO382" i="1"/>
  <c r="DS175" i="1"/>
  <c r="DS55" i="1"/>
  <c r="DO231" i="1"/>
  <c r="DO379" i="1"/>
  <c r="DM247" i="1"/>
  <c r="DO247" i="1" s="1"/>
  <c r="DW247" i="1" s="1"/>
  <c r="DP31" i="1"/>
  <c r="DN331" i="1"/>
  <c r="DM127" i="1"/>
  <c r="DP127" i="1" s="1"/>
  <c r="DS87" i="1"/>
  <c r="DN79" i="1"/>
  <c r="DP79" i="1" s="1"/>
  <c r="DP125" i="1"/>
  <c r="DM63" i="1"/>
  <c r="DP63" i="1" s="1"/>
  <c r="DP228" i="1"/>
  <c r="DN207" i="1"/>
  <c r="DN15" i="1"/>
  <c r="DP363" i="1"/>
  <c r="DX363" i="1" s="1"/>
  <c r="DO960" i="1"/>
  <c r="DP61" i="1"/>
  <c r="DP97" i="1"/>
  <c r="DO318" i="1"/>
  <c r="DS67" i="1"/>
  <c r="DO550" i="1"/>
  <c r="DP3" i="1"/>
  <c r="DX3" i="1" s="1"/>
  <c r="DP163" i="1"/>
  <c r="DX163" i="1" s="1"/>
  <c r="DP696" i="1"/>
  <c r="DO817" i="1"/>
  <c r="DW817" i="1" s="1"/>
  <c r="DS219" i="1"/>
  <c r="DR235" i="1"/>
  <c r="DP581" i="1"/>
  <c r="DO780" i="1"/>
  <c r="DW780" i="1" s="1"/>
  <c r="DO847" i="1"/>
  <c r="DO337" i="1"/>
  <c r="DW337" i="1" s="1"/>
  <c r="DN83" i="1"/>
  <c r="DO848" i="1"/>
  <c r="DP336" i="1"/>
  <c r="DP340" i="1"/>
  <c r="DP30" i="1"/>
  <c r="DX30" i="1" s="1"/>
  <c r="DO952" i="1"/>
  <c r="DW952" i="1" s="1"/>
  <c r="DP952" i="1"/>
  <c r="DX952" i="1" s="1"/>
  <c r="DS227" i="1"/>
  <c r="DP465" i="1"/>
  <c r="DP100" i="1"/>
  <c r="DP414" i="1"/>
  <c r="DO898" i="1"/>
  <c r="DP898" i="1"/>
  <c r="DP251" i="1"/>
  <c r="DX251" i="1" s="1"/>
  <c r="DP697" i="1"/>
  <c r="DN131" i="1"/>
  <c r="DM131" i="1"/>
  <c r="DR131" i="1"/>
  <c r="DT131" i="1" s="1"/>
  <c r="DS131" i="1"/>
  <c r="DM179" i="1"/>
  <c r="DN179" i="1"/>
  <c r="DR179" i="1"/>
  <c r="DT179" i="1" s="1"/>
  <c r="DW179" i="1" s="1"/>
  <c r="DS179" i="1"/>
  <c r="DS1002" i="1"/>
  <c r="DN1002" i="1"/>
  <c r="DM1002" i="1"/>
  <c r="DP1002" i="1" s="1"/>
  <c r="DX1002" i="1" s="1"/>
  <c r="DR1002" i="1"/>
  <c r="DR59" i="1"/>
  <c r="DS59" i="1"/>
  <c r="DM59" i="1"/>
  <c r="DP59" i="1" s="1"/>
  <c r="DO681" i="1"/>
  <c r="DP681" i="1"/>
  <c r="DR339" i="1"/>
  <c r="DT339" i="1" s="1"/>
  <c r="DR175" i="1"/>
  <c r="DR55" i="1"/>
  <c r="DS247" i="1"/>
  <c r="DM331" i="1"/>
  <c r="DS127" i="1"/>
  <c r="DR87" i="1"/>
  <c r="DR79" i="1"/>
  <c r="DS63" i="1"/>
  <c r="DM207" i="1"/>
  <c r="DM15" i="1"/>
  <c r="DR219" i="1"/>
  <c r="DN235" i="1"/>
  <c r="DM83" i="1"/>
  <c r="DN191" i="1"/>
  <c r="DO191" i="1" s="1"/>
  <c r="DO165" i="1"/>
  <c r="DP165" i="1"/>
  <c r="DR227" i="1"/>
  <c r="DU227" i="1" s="1"/>
  <c r="DO329" i="1"/>
  <c r="DP642" i="1"/>
  <c r="DP389" i="1"/>
  <c r="DX389" i="1" s="1"/>
  <c r="DP424" i="1"/>
  <c r="DO424" i="1"/>
  <c r="DP737" i="1"/>
  <c r="DO941" i="1"/>
  <c r="DP920" i="1"/>
  <c r="DX920" i="1" s="1"/>
  <c r="DP665" i="1"/>
  <c r="DP595" i="1"/>
  <c r="DX595" i="1" s="1"/>
  <c r="DO295" i="1"/>
  <c r="DO77" i="1"/>
  <c r="DO90" i="1"/>
  <c r="DO838" i="1"/>
  <c r="DO603" i="1"/>
  <c r="DW603" i="1" s="1"/>
  <c r="DP589" i="1"/>
  <c r="DP469" i="1"/>
  <c r="DO729" i="1"/>
  <c r="DW729" i="1" s="1"/>
  <c r="DP78" i="1"/>
  <c r="DO839" i="1"/>
  <c r="DO920" i="1"/>
  <c r="DW920" i="1" s="1"/>
  <c r="DP94" i="1"/>
  <c r="DO897" i="1"/>
  <c r="DP242" i="1"/>
  <c r="DX242" i="1" s="1"/>
  <c r="DP459" i="1"/>
  <c r="DO707" i="1"/>
  <c r="DW707" i="1" s="1"/>
  <c r="DP132" i="1"/>
  <c r="DP557" i="1"/>
  <c r="DP154" i="1"/>
  <c r="DO631" i="1"/>
  <c r="DO144" i="1"/>
  <c r="DO567" i="1"/>
  <c r="DO650" i="1"/>
  <c r="DP699" i="1"/>
  <c r="DP392" i="1"/>
  <c r="DX392" i="1" s="1"/>
  <c r="DO529" i="1"/>
  <c r="DO82" i="1"/>
  <c r="DP759" i="1"/>
  <c r="DP114" i="1"/>
  <c r="DP958" i="1"/>
  <c r="DO226" i="1"/>
  <c r="DP593" i="1"/>
  <c r="DP795" i="1"/>
  <c r="DX795" i="1" s="1"/>
  <c r="DO751" i="1"/>
  <c r="DP269" i="1"/>
  <c r="DP224" i="1"/>
  <c r="DP632" i="1"/>
  <c r="DX632" i="1" s="1"/>
  <c r="DP200" i="1"/>
  <c r="DX200" i="1" s="1"/>
  <c r="DP903" i="1"/>
  <c r="DX903" i="1" s="1"/>
  <c r="DP149" i="1"/>
  <c r="DP80" i="1"/>
  <c r="DO857" i="1"/>
  <c r="DP656" i="1"/>
  <c r="DO985" i="1"/>
  <c r="DO443" i="1"/>
  <c r="DP152" i="1"/>
  <c r="DP39" i="1"/>
  <c r="DX39" i="1" s="1"/>
  <c r="DO629" i="1"/>
  <c r="DO442" i="1"/>
  <c r="DO205" i="1"/>
  <c r="DW205" i="1" s="1"/>
  <c r="DO406" i="1"/>
  <c r="DW406" i="1" s="1"/>
  <c r="DO644" i="1"/>
  <c r="DO456" i="1"/>
  <c r="DP147" i="1"/>
  <c r="DX147" i="1" s="1"/>
  <c r="DO312" i="1"/>
  <c r="DO689" i="1"/>
  <c r="DW689" i="1" s="1"/>
  <c r="DO675" i="1"/>
  <c r="DO209" i="1"/>
  <c r="DO195" i="1"/>
  <c r="DP545" i="1"/>
  <c r="DP355" i="1"/>
  <c r="DP212" i="1"/>
  <c r="DO197" i="1"/>
  <c r="DW197" i="1" s="1"/>
  <c r="DO799" i="1"/>
  <c r="DP5" i="1"/>
  <c r="DX5" i="1" s="1"/>
  <c r="DO665" i="1"/>
  <c r="DO595" i="1"/>
  <c r="DW595" i="1" s="1"/>
  <c r="DO540" i="1"/>
  <c r="DW540" i="1" s="1"/>
  <c r="DP267" i="1"/>
  <c r="DP720" i="1"/>
  <c r="DX720" i="1" s="1"/>
  <c r="DP90" i="1"/>
  <c r="DO468" i="1"/>
  <c r="DO943" i="1"/>
  <c r="DO506" i="1"/>
  <c r="DP523" i="1"/>
  <c r="DO697" i="1"/>
  <c r="DP347" i="1"/>
  <c r="DX347" i="1" s="1"/>
  <c r="DP433" i="1"/>
  <c r="DX433" i="1" s="1"/>
  <c r="DO612" i="1"/>
  <c r="DP188" i="1"/>
  <c r="DP25" i="1"/>
  <c r="DO756" i="1"/>
  <c r="DO560" i="1"/>
  <c r="DW560" i="1" s="1"/>
  <c r="DP180" i="1"/>
  <c r="DP786" i="1"/>
  <c r="DP172" i="1"/>
  <c r="DP321" i="1"/>
  <c r="DP974" i="1"/>
  <c r="DX974" i="1" s="1"/>
  <c r="DO948" i="1"/>
  <c r="DP894" i="1"/>
  <c r="DP776" i="1"/>
  <c r="DO57" i="1"/>
  <c r="DO151" i="1"/>
  <c r="DW151" i="1" s="1"/>
  <c r="DP151" i="1"/>
  <c r="DX151" i="1" s="1"/>
  <c r="DO429" i="1"/>
  <c r="DP101" i="1"/>
  <c r="DO101" i="1"/>
  <c r="DP104" i="1"/>
  <c r="DO415" i="1"/>
  <c r="DO961" i="1"/>
  <c r="DW961" i="1" s="1"/>
  <c r="DO667" i="1"/>
  <c r="DO330" i="1"/>
  <c r="DP116" i="1"/>
  <c r="DP385" i="1"/>
  <c r="DO422" i="1"/>
  <c r="DO265" i="1"/>
  <c r="DO604" i="1"/>
  <c r="DP291" i="1"/>
  <c r="DP54" i="1"/>
  <c r="DP413" i="1"/>
  <c r="DO413" i="1"/>
  <c r="DP255" i="1"/>
  <c r="DP150" i="1"/>
  <c r="DO320" i="1"/>
  <c r="DO825" i="1"/>
  <c r="DP56" i="1"/>
  <c r="DP259" i="1"/>
  <c r="DP811" i="1"/>
  <c r="DX811" i="1" s="1"/>
  <c r="DO74" i="1"/>
  <c r="DW74" i="1" s="1"/>
  <c r="DP342" i="1"/>
  <c r="DP168" i="1"/>
  <c r="DX168" i="1" s="1"/>
  <c r="DO49" i="1"/>
  <c r="DO522" i="1"/>
  <c r="DP899" i="1"/>
  <c r="DP611" i="1"/>
  <c r="DP23" i="1"/>
  <c r="DP876" i="1"/>
  <c r="DO257" i="1"/>
  <c r="DP375" i="1"/>
  <c r="DX375" i="1" s="1"/>
  <c r="DP792" i="1"/>
  <c r="DO601" i="1"/>
  <c r="DW601" i="1" s="1"/>
  <c r="DO668" i="1"/>
  <c r="DW668" i="1" s="1"/>
  <c r="DP29" i="1"/>
  <c r="DX29" i="1" s="1"/>
  <c r="DP965" i="1"/>
  <c r="DP108" i="1"/>
  <c r="DO201" i="1"/>
  <c r="DP377" i="1"/>
  <c r="DP368" i="1"/>
  <c r="DX368" i="1" s="1"/>
  <c r="DO580" i="1"/>
  <c r="DO609" i="1"/>
  <c r="DP671" i="1"/>
  <c r="DX671" i="1" s="1"/>
  <c r="DP203" i="1"/>
  <c r="DP402" i="1"/>
  <c r="DP156" i="1"/>
  <c r="DO440" i="1"/>
  <c r="DP500" i="1"/>
  <c r="DO202" i="1"/>
  <c r="DW202" i="1" s="1"/>
  <c r="DP307" i="1"/>
  <c r="DP211" i="1"/>
  <c r="DP784" i="1"/>
  <c r="DO305" i="1"/>
  <c r="DW305" i="1" s="1"/>
  <c r="DO85" i="1"/>
  <c r="DO590" i="1"/>
  <c r="DP653" i="1"/>
  <c r="DP93" i="1"/>
  <c r="DP754" i="1"/>
  <c r="DO407" i="1"/>
  <c r="DP434" i="1"/>
  <c r="DO492" i="1"/>
  <c r="DP570" i="1"/>
  <c r="DP271" i="1"/>
  <c r="DX271" i="1" s="1"/>
  <c r="DP387" i="1"/>
  <c r="DP199" i="1"/>
  <c r="DP735" i="1"/>
  <c r="DP285" i="1"/>
  <c r="DP423" i="1"/>
  <c r="DO159" i="1"/>
  <c r="DO722" i="1"/>
  <c r="DO230" i="1"/>
  <c r="DO27" i="1"/>
  <c r="DP436" i="1"/>
  <c r="DO444" i="1"/>
  <c r="DP494" i="1"/>
  <c r="DO160" i="1"/>
  <c r="DP84" i="1"/>
  <c r="DO171" i="1"/>
  <c r="DO16" i="1"/>
  <c r="DP289" i="1"/>
  <c r="DP480" i="1"/>
  <c r="DX480" i="1" s="1"/>
  <c r="DP75" i="1"/>
  <c r="DO870" i="1"/>
  <c r="DW870" i="1" s="1"/>
  <c r="DO826" i="1"/>
  <c r="DP999" i="1"/>
  <c r="DP841" i="1"/>
  <c r="DX841" i="1" s="1"/>
  <c r="DO549" i="1"/>
  <c r="DP571" i="1"/>
  <c r="DP487" i="1"/>
  <c r="DP709" i="1"/>
  <c r="DX709" i="1" s="1"/>
  <c r="DP112" i="1"/>
  <c r="DP748" i="1"/>
  <c r="DP20" i="1"/>
  <c r="DO745" i="1"/>
  <c r="DW745" i="1" s="1"/>
  <c r="DP886" i="1"/>
  <c r="DO741" i="1"/>
  <c r="DP808" i="1"/>
  <c r="DP634" i="1"/>
  <c r="DO640" i="1"/>
  <c r="DW640" i="1" s="1"/>
  <c r="DO773" i="1"/>
  <c r="DP882" i="1"/>
  <c r="DO930" i="1"/>
  <c r="DP700" i="1"/>
  <c r="DO812" i="1"/>
  <c r="DW812" i="1" s="1"/>
  <c r="DO652" i="1"/>
  <c r="DO592" i="1"/>
  <c r="DP181" i="1"/>
  <c r="DP818" i="1"/>
  <c r="DP124" i="1"/>
  <c r="DP161" i="1"/>
  <c r="DX161" i="1" s="1"/>
  <c r="DO849" i="1"/>
  <c r="DW849" i="1" s="1"/>
  <c r="DO410" i="1"/>
  <c r="DP126" i="1"/>
  <c r="DX126" i="1" s="1"/>
  <c r="DO721" i="1"/>
  <c r="DP674" i="1"/>
  <c r="DP794" i="1"/>
  <c r="DP688" i="1"/>
  <c r="DP264" i="1"/>
  <c r="DP103" i="1"/>
  <c r="DO863" i="1"/>
  <c r="DP531" i="1"/>
  <c r="DO426" i="1"/>
  <c r="DO916" i="1"/>
  <c r="DW916" i="1" s="1"/>
  <c r="DP405" i="1"/>
  <c r="DX405" i="1" s="1"/>
  <c r="DP537" i="1"/>
  <c r="DP618" i="1"/>
  <c r="DO977" i="1"/>
  <c r="DO448" i="1"/>
  <c r="DO309" i="1"/>
  <c r="DO548" i="1"/>
  <c r="DP65" i="1"/>
  <c r="DP9" i="1"/>
  <c r="DP73" i="1"/>
  <c r="DO516" i="1"/>
  <c r="DO764" i="1"/>
  <c r="DP990" i="1"/>
  <c r="DX990" i="1" s="1"/>
  <c r="DP417" i="1"/>
  <c r="DX417" i="1" s="1"/>
  <c r="DP353" i="1"/>
  <c r="DO926" i="1"/>
  <c r="DO1000" i="1"/>
  <c r="DP178" i="1"/>
  <c r="DP367" i="1"/>
  <c r="DP292" i="1"/>
  <c r="DP206" i="1"/>
  <c r="DP438" i="1"/>
  <c r="DO438" i="1"/>
  <c r="DP86" i="1"/>
  <c r="DX86" i="1" s="1"/>
  <c r="DO947" i="1"/>
  <c r="DW947" i="1" s="1"/>
  <c r="DO552" i="1"/>
  <c r="DP483" i="1"/>
  <c r="DX483" i="1" s="1"/>
  <c r="DP409" i="1"/>
  <c r="DP845" i="1"/>
  <c r="DO771" i="1"/>
  <c r="DW771" i="1" s="1"/>
  <c r="DP944" i="1"/>
  <c r="DX944" i="1" s="1"/>
  <c r="DO615" i="1"/>
  <c r="DO927" i="1"/>
  <c r="DO767" i="1"/>
  <c r="DO887" i="1"/>
  <c r="DO867" i="1"/>
  <c r="DW867" i="1" s="1"/>
  <c r="DP98" i="1"/>
  <c r="DP816" i="1"/>
  <c r="DP515" i="1"/>
  <c r="DX515" i="1" s="1"/>
  <c r="DO607" i="1"/>
  <c r="DP134" i="1"/>
  <c r="DP214" i="1"/>
  <c r="DO859" i="1"/>
  <c r="DO988" i="1"/>
  <c r="DW988" i="1" s="1"/>
  <c r="DP66" i="1"/>
  <c r="DO302" i="1"/>
  <c r="DP246" i="1"/>
  <c r="DX246" i="1" s="1"/>
  <c r="DO495" i="1"/>
  <c r="DP693" i="1"/>
  <c r="DO693" i="1"/>
  <c r="DO879" i="1"/>
  <c r="DO917" i="1"/>
  <c r="DO835" i="1"/>
  <c r="DO661" i="1"/>
  <c r="DO967" i="1"/>
  <c r="DO998" i="1"/>
  <c r="DP998" i="1"/>
  <c r="DO372" i="1"/>
  <c r="DP623" i="1"/>
  <c r="DP976" i="1"/>
  <c r="DP828" i="1"/>
  <c r="DO362" i="1"/>
  <c r="DW362" i="1" s="1"/>
  <c r="DP669" i="1"/>
  <c r="DP260" i="1"/>
  <c r="DO58" i="1"/>
  <c r="DP907" i="1"/>
  <c r="DP821" i="1"/>
  <c r="DP141" i="1"/>
  <c r="DP608" i="1"/>
  <c r="DO40" i="1"/>
  <c r="DP734" i="1"/>
  <c r="DO520" i="1"/>
  <c r="DW520" i="1" s="1"/>
  <c r="DO343" i="1"/>
  <c r="DO553" i="1"/>
  <c r="DP775" i="1"/>
  <c r="DP760" i="1"/>
  <c r="DO117" i="1"/>
  <c r="DP625" i="1"/>
  <c r="DX625" i="1" s="1"/>
  <c r="DO774" i="1"/>
  <c r="DW774" i="1" s="1"/>
  <c r="DO472" i="1"/>
  <c r="DO128" i="1"/>
  <c r="DP852" i="1"/>
  <c r="DO635" i="1"/>
  <c r="DP349" i="1"/>
  <c r="DX349" i="1" s="1"/>
  <c r="DP984" i="1"/>
  <c r="DX984" i="1" s="1"/>
  <c r="DO855" i="1"/>
  <c r="DO512" i="1"/>
  <c r="DO683" i="1"/>
  <c r="DP477" i="1"/>
  <c r="DO895" i="1"/>
  <c r="DO949" i="1"/>
  <c r="DP690" i="1"/>
  <c r="DX690" i="1" s="1"/>
  <c r="DO797" i="1"/>
  <c r="DO383" i="1"/>
  <c r="DP76" i="1"/>
  <c r="DX76" i="1" s="1"/>
  <c r="DP102" i="1"/>
  <c r="DO588" i="1"/>
  <c r="DO831" i="1"/>
  <c r="DO679" i="1"/>
  <c r="DO813" i="1"/>
  <c r="DO837" i="1"/>
  <c r="DO185" i="1"/>
  <c r="DO942" i="1"/>
  <c r="DW942" i="1" s="1"/>
  <c r="DO931" i="1"/>
  <c r="DO393" i="1"/>
  <c r="DW393" i="1" s="1"/>
  <c r="DO518" i="1"/>
  <c r="DP81" i="1"/>
  <c r="DP317" i="1"/>
  <c r="DO193" i="1"/>
  <c r="DP99" i="1"/>
  <c r="DO411" i="1"/>
  <c r="DO350" i="1"/>
  <c r="DP648" i="1"/>
  <c r="DO600" i="1"/>
  <c r="DO334" i="1"/>
  <c r="DW334" i="1" s="1"/>
  <c r="DP273" i="1"/>
  <c r="DP241" i="1"/>
  <c r="DU79" i="1" l="1"/>
  <c r="DU123" i="1"/>
  <c r="DT35" i="1"/>
  <c r="DT243" i="1"/>
  <c r="DP323" i="1"/>
  <c r="DP235" i="1"/>
  <c r="DU55" i="1"/>
  <c r="DP339" i="1"/>
  <c r="DP55" i="1"/>
  <c r="DO175" i="1"/>
  <c r="DW175" i="1" s="1"/>
  <c r="DO243" i="1"/>
  <c r="DW243" i="1" s="1"/>
  <c r="DU47" i="1"/>
  <c r="DT83" i="1"/>
  <c r="DO47" i="1"/>
  <c r="DZ3" i="1"/>
  <c r="DW3" i="1"/>
  <c r="DP83" i="1"/>
  <c r="DU87" i="1"/>
  <c r="DU59" i="1"/>
  <c r="DT155" i="1"/>
  <c r="DT71" i="1"/>
  <c r="DT315" i="1"/>
  <c r="DO287" i="1"/>
  <c r="DU63" i="1"/>
  <c r="DU127" i="1"/>
  <c r="DU247" i="1"/>
  <c r="DT91" i="1"/>
  <c r="DU7" i="1"/>
  <c r="DP43" i="1"/>
  <c r="DU15" i="1"/>
  <c r="DT219" i="1"/>
  <c r="DU175" i="1"/>
  <c r="DU1002" i="1"/>
  <c r="DT235" i="1"/>
  <c r="DO123" i="1"/>
  <c r="DW123" i="1" s="1"/>
  <c r="DT167" i="1"/>
  <c r="DW167" i="1" s="1"/>
  <c r="DT323" i="1"/>
  <c r="DW323" i="1" s="1"/>
  <c r="DU191" i="1"/>
  <c r="DT279" i="1"/>
  <c r="DT67" i="1"/>
  <c r="DU43" i="1"/>
  <c r="DU331" i="1"/>
  <c r="DP67" i="1"/>
  <c r="DO155" i="1"/>
  <c r="DP253" i="1"/>
  <c r="DP71" i="1"/>
  <c r="DO315" i="1"/>
  <c r="DW315" i="1" s="1"/>
  <c r="DP51" i="1"/>
  <c r="DP91" i="1"/>
  <c r="DT7" i="1"/>
  <c r="DU239" i="1"/>
  <c r="DT63" i="1"/>
  <c r="DU67" i="1"/>
  <c r="DT43" i="1"/>
  <c r="DU315" i="1"/>
  <c r="DU311" i="1"/>
  <c r="DU279" i="1"/>
  <c r="DU179" i="1"/>
  <c r="DX179" i="1" s="1"/>
  <c r="DT175" i="1"/>
  <c r="DT87" i="1"/>
  <c r="DU131" i="1"/>
  <c r="DU219" i="1"/>
  <c r="DU51" i="1"/>
  <c r="DT123" i="1"/>
  <c r="DP243" i="1"/>
  <c r="DX243" i="1" s="1"/>
  <c r="DU319" i="1"/>
  <c r="DU339" i="1"/>
  <c r="DT47" i="1"/>
  <c r="DT183" i="1"/>
  <c r="DT247" i="1"/>
  <c r="DU287" i="1"/>
  <c r="DU323" i="1"/>
  <c r="DX323" i="1" s="1"/>
  <c r="DT207" i="1"/>
  <c r="DT331" i="1"/>
  <c r="DT79" i="1"/>
  <c r="DT127" i="1"/>
  <c r="DU253" i="1"/>
  <c r="DT111" i="1"/>
  <c r="DU35" i="1"/>
  <c r="DU243" i="1"/>
  <c r="DU167" i="1"/>
  <c r="DX167" i="1" s="1"/>
  <c r="DO131" i="1"/>
  <c r="DP167" i="1"/>
  <c r="DO219" i="1"/>
  <c r="DO35" i="1"/>
  <c r="DO319" i="1"/>
  <c r="DO323" i="1"/>
  <c r="DP279" i="1"/>
  <c r="DU91" i="1"/>
  <c r="DU235" i="1"/>
  <c r="DU155" i="1"/>
  <c r="DT1002" i="1"/>
  <c r="DT223" i="1"/>
  <c r="DW223" i="1" s="1"/>
  <c r="DU83" i="1"/>
  <c r="DU71" i="1"/>
  <c r="DT55" i="1"/>
  <c r="DT191" i="1"/>
  <c r="DT227" i="1"/>
  <c r="DT59" i="1"/>
  <c r="DP15" i="1"/>
  <c r="DX15" i="1" s="1"/>
  <c r="EA10" i="1" s="1"/>
  <c r="DP331" i="1"/>
  <c r="DO59" i="1"/>
  <c r="DO179" i="1"/>
  <c r="DP247" i="1"/>
  <c r="DX247" i="1" s="1"/>
  <c r="DP155" i="1"/>
  <c r="DP223" i="1"/>
  <c r="DP35" i="1"/>
  <c r="DO279" i="1"/>
  <c r="DO91" i="1"/>
  <c r="DO43" i="1"/>
  <c r="DO207" i="1"/>
  <c r="DO63" i="1"/>
  <c r="DO127" i="1"/>
  <c r="DO311" i="1"/>
  <c r="DP175" i="1"/>
  <c r="DX175" i="1" s="1"/>
  <c r="DP227" i="1"/>
  <c r="DX227" i="1" s="1"/>
  <c r="DP47" i="1"/>
  <c r="DP183" i="1"/>
  <c r="DO1002" i="1"/>
  <c r="DW1002" i="1" s="1"/>
  <c r="DP207" i="1"/>
  <c r="DO331" i="1"/>
  <c r="DP179" i="1"/>
  <c r="DP131" i="1"/>
  <c r="DP191" i="1"/>
  <c r="DO339" i="1"/>
  <c r="DO71" i="1"/>
  <c r="DO111" i="1"/>
  <c r="DW111" i="1" s="1"/>
  <c r="DP315" i="1"/>
  <c r="DX315" i="1" s="1"/>
  <c r="DP219" i="1"/>
  <c r="DO55" i="1"/>
  <c r="DO51" i="1"/>
  <c r="DP87" i="1"/>
  <c r="DO7" i="1"/>
  <c r="DO183" i="1"/>
  <c r="DO235" i="1"/>
  <c r="DO15" i="1"/>
  <c r="DW15" i="1" s="1"/>
  <c r="DO79" i="1"/>
  <c r="DO167" i="1"/>
  <c r="DO83" i="1"/>
  <c r="DP239" i="1"/>
  <c r="DX239" i="1" s="1"/>
  <c r="EA9" i="1" l="1"/>
</calcChain>
</file>

<file path=xl/sharedStrings.xml><?xml version="1.0" encoding="utf-8"?>
<sst xmlns="http://schemas.openxmlformats.org/spreadsheetml/2006/main" count="20082" uniqueCount="71">
  <si>
    <t>C</t>
  </si>
  <si>
    <t>H</t>
  </si>
  <si>
    <t>T</t>
  </si>
  <si>
    <t>D</t>
  </si>
  <si>
    <t>J</t>
  </si>
  <si>
    <t>A</t>
  </si>
  <si>
    <t>Q</t>
  </si>
  <si>
    <t>K</t>
  </si>
  <si>
    <t>S</t>
  </si>
  <si>
    <t>8</t>
  </si>
  <si>
    <t>9</t>
  </si>
  <si>
    <t>4</t>
  </si>
  <si>
    <t>7</t>
  </si>
  <si>
    <t>2</t>
  </si>
  <si>
    <t>5</t>
  </si>
  <si>
    <t>3</t>
  </si>
  <si>
    <t>6</t>
  </si>
  <si>
    <t>score</t>
  </si>
  <si>
    <t>Royal Flush</t>
  </si>
  <si>
    <t>Straight Flush</t>
  </si>
  <si>
    <t>Four of a Kind</t>
  </si>
  <si>
    <t>Full House</t>
  </si>
  <si>
    <t>Flush</t>
  </si>
  <si>
    <t>Three of a Kind</t>
  </si>
  <si>
    <t>Two Pairs</t>
  </si>
  <si>
    <t>One Pair</t>
  </si>
  <si>
    <t>High Card</t>
  </si>
  <si>
    <t>Straight</t>
  </si>
  <si>
    <t>card</t>
  </si>
  <si>
    <t>ascii</t>
  </si>
  <si>
    <t>value</t>
  </si>
  <si>
    <t>hand</t>
  </si>
  <si>
    <t>prob</t>
  </si>
  <si>
    <t>freqPer1000</t>
  </si>
  <si>
    <t>Player 1 cards</t>
  </si>
  <si>
    <t>Player 2 cards</t>
  </si>
  <si>
    <t>Player 1 lookup</t>
  </si>
  <si>
    <t>Player 2 lookup</t>
  </si>
  <si>
    <t>Player 1 value counts</t>
  </si>
  <si>
    <t>Player 2 value counts</t>
  </si>
  <si>
    <t>Player 1 suits</t>
  </si>
  <si>
    <t>Player 2 suits</t>
  </si>
  <si>
    <t>Royal F</t>
  </si>
  <si>
    <t>Straight F</t>
  </si>
  <si>
    <t>Four</t>
  </si>
  <si>
    <t>Full H</t>
  </si>
  <si>
    <t>Three</t>
  </si>
  <si>
    <t>Two P</t>
  </si>
  <si>
    <t>One P</t>
  </si>
  <si>
    <t>High</t>
  </si>
  <si>
    <t>P1</t>
  </si>
  <si>
    <t>P2</t>
  </si>
  <si>
    <t>Player 1 what hand</t>
  </si>
  <si>
    <t>Player 2 what hand</t>
  </si>
  <si>
    <t>1 Score</t>
  </si>
  <si>
    <t>2 score</t>
  </si>
  <si>
    <t>Score before Tie</t>
  </si>
  <si>
    <t>1 High</t>
  </si>
  <si>
    <t>2 High</t>
  </si>
  <si>
    <t>1 win</t>
  </si>
  <si>
    <t>2 win</t>
  </si>
  <si>
    <t>high</t>
  </si>
  <si>
    <t>1 Pair high</t>
  </si>
  <si>
    <t>2 Pair High</t>
  </si>
  <si>
    <t>pair</t>
  </si>
  <si>
    <t>1 wins</t>
  </si>
  <si>
    <t>2 wins</t>
  </si>
  <si>
    <t>Tie High Card</t>
  </si>
  <si>
    <t>Tie One Pair</t>
  </si>
  <si>
    <t>1 more</t>
  </si>
  <si>
    <t>2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</si>
</sst>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10" fontId="0" fillId="0" borderId="0" xfId="0" applyNumberFormat="1"/>
    <xf numFmtId="0" fontId="0" fillId="4" borderId="0" xfId="0" applyFill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Distribution of Hands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Hands</a:t>
          </a:r>
        </a:p>
      </cx:txPr>
    </cx:title>
    <cx:plotArea>
      <cx:plotAreaRegion>
        <cx:series layoutId="clusteredColumn" uniqueId="{FADB61CB-49DC-4F4A-921B-385E1CDCA4A9}">
          <cx:dataId val="0"/>
          <cx:layoutPr>
            <cx:aggregation/>
          </cx:layoutPr>
          <cx:axisId val="1"/>
        </cx:series>
        <cx:series layoutId="paretoLine" ownerIdx="0" uniqueId="{82DFA898-0A88-46AA-9243-683F6774FB5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610913</xdr:colOff>
      <xdr:row>1</xdr:row>
      <xdr:rowOff>0</xdr:rowOff>
    </xdr:from>
    <xdr:to>
      <xdr:col>18</xdr:col>
      <xdr:colOff>610913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2E1DAE-FADF-4FA3-9517-41D59E4BD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7603" y="190500"/>
              <a:ext cx="6109138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FB58-2AA7-4984-9AFD-1028F8C674EC}">
  <dimension ref="A1:EB100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" bestFit="1" customWidth="1"/>
    <col min="2" max="2" width="2.5703125" bestFit="1" customWidth="1"/>
    <col min="3" max="3" width="2.28515625" bestFit="1" customWidth="1"/>
    <col min="4" max="4" width="2.42578125" bestFit="1" customWidth="1"/>
    <col min="5" max="5" width="2.28515625" bestFit="1" customWidth="1"/>
    <col min="6" max="6" width="2.42578125" bestFit="1" customWidth="1"/>
    <col min="7" max="7" width="2.28515625" bestFit="1" customWidth="1"/>
    <col min="8" max="8" width="2.42578125" bestFit="1" customWidth="1"/>
    <col min="9" max="9" width="2.28515625" bestFit="1" customWidth="1"/>
    <col min="10" max="10" width="2.42578125" bestFit="1" customWidth="1"/>
    <col min="11" max="11" width="2.28515625" bestFit="1" customWidth="1"/>
    <col min="12" max="12" width="2.7109375" customWidth="1"/>
    <col min="13" max="13" width="2.140625" customWidth="1"/>
    <col min="14" max="14" width="2.28515625" bestFit="1" customWidth="1"/>
    <col min="15" max="15" width="2.42578125" bestFit="1" customWidth="1"/>
    <col min="16" max="16" width="2.28515625" bestFit="1" customWidth="1"/>
    <col min="17" max="17" width="2.42578125" bestFit="1" customWidth="1"/>
    <col min="18" max="18" width="2.28515625" bestFit="1" customWidth="1"/>
    <col min="19" max="19" width="2.42578125" bestFit="1" customWidth="1"/>
    <col min="20" max="20" width="2.28515625" bestFit="1" customWidth="1"/>
    <col min="21" max="21" width="2.42578125" bestFit="1" customWidth="1"/>
    <col min="22" max="22" width="2.28515625" bestFit="1" customWidth="1"/>
    <col min="23" max="23" width="5.7109375" customWidth="1"/>
    <col min="24" max="24" width="3.42578125" bestFit="1" customWidth="1"/>
    <col min="25" max="25" width="2.5703125" bestFit="1" customWidth="1"/>
    <col min="26" max="26" width="3.42578125" bestFit="1" customWidth="1"/>
    <col min="27" max="27" width="2.5703125" bestFit="1" customWidth="1"/>
    <col min="28" max="28" width="3.42578125" bestFit="1" customWidth="1"/>
    <col min="29" max="29" width="2.5703125" bestFit="1" customWidth="1"/>
    <col min="30" max="30" width="3.42578125" bestFit="1" customWidth="1"/>
    <col min="31" max="31" width="2.5703125" bestFit="1" customWidth="1"/>
    <col min="32" max="32" width="3.42578125" bestFit="1" customWidth="1"/>
    <col min="33" max="33" width="2.5703125" bestFit="1" customWidth="1"/>
    <col min="34" max="34" width="2.7109375" customWidth="1"/>
    <col min="35" max="35" width="3.28515625" bestFit="1" customWidth="1"/>
    <col min="36" max="36" width="2.28515625" bestFit="1" customWidth="1"/>
    <col min="37" max="37" width="3.28515625" bestFit="1" customWidth="1"/>
    <col min="38" max="38" width="2.28515625" bestFit="1" customWidth="1"/>
    <col min="39" max="39" width="3.28515625" bestFit="1" customWidth="1"/>
    <col min="40" max="40" width="2.28515625" bestFit="1" customWidth="1"/>
    <col min="41" max="41" width="3.28515625" bestFit="1" customWidth="1"/>
    <col min="42" max="42" width="2.28515625" bestFit="1" customWidth="1"/>
    <col min="43" max="43" width="3.28515625" bestFit="1" customWidth="1"/>
    <col min="44" max="44" width="2.28515625" bestFit="1" customWidth="1"/>
    <col min="45" max="45" width="5.7109375" customWidth="1"/>
    <col min="46" max="53" width="2.140625" bestFit="1" customWidth="1"/>
    <col min="54" max="58" width="3.28515625" bestFit="1" customWidth="1"/>
    <col min="59" max="59" width="2.7109375" customWidth="1"/>
    <col min="60" max="67" width="2.140625" customWidth="1"/>
    <col min="68" max="72" width="3.28515625" customWidth="1"/>
    <col min="73" max="73" width="5.7109375" customWidth="1"/>
    <col min="74" max="77" width="3.28515625" customWidth="1"/>
    <col min="78" max="78" width="2.7109375" customWidth="1"/>
    <col min="79" max="83" width="3.28515625" customWidth="1"/>
    <col min="84" max="86" width="2.28515625" customWidth="1"/>
    <col min="87" max="87" width="2.7109375" customWidth="1"/>
    <col min="88" max="90" width="2" customWidth="1"/>
    <col min="91" max="91" width="5.7109375" customWidth="1"/>
    <col min="92" max="92" width="8.85546875" bestFit="1" customWidth="1"/>
    <col min="93" max="93" width="10.5703125" bestFit="1" customWidth="1"/>
    <col min="94" max="94" width="6.7109375" bestFit="1" customWidth="1"/>
    <col min="95" max="95" width="7.85546875" bestFit="1" customWidth="1"/>
    <col min="96" max="96" width="7.5703125" bestFit="1" customWidth="1"/>
    <col min="97" max="97" width="9.28515625" bestFit="1" customWidth="1"/>
    <col min="98" max="100" width="7.7109375" bestFit="1" customWidth="1"/>
    <col min="101" max="101" width="6.85546875" bestFit="1" customWidth="1"/>
    <col min="102" max="102" width="2.7109375" customWidth="1"/>
    <col min="113" max="113" width="5.7109375" customWidth="1"/>
    <col min="114" max="114" width="12.140625" bestFit="1" customWidth="1"/>
    <col min="116" max="116" width="5.7109375" customWidth="1"/>
    <col min="121" max="121" width="5.7109375" customWidth="1"/>
    <col min="126" max="126" width="5.7109375" customWidth="1"/>
  </cols>
  <sheetData>
    <row r="1" spans="1:132" x14ac:dyDescent="0.25">
      <c r="A1" t="s">
        <v>31</v>
      </c>
      <c r="B1" s="8" t="s">
        <v>34</v>
      </c>
      <c r="C1" s="8"/>
      <c r="D1" s="8"/>
      <c r="E1" s="8"/>
      <c r="F1" s="8"/>
      <c r="G1" s="8"/>
      <c r="H1" s="8"/>
      <c r="I1" s="8"/>
      <c r="J1" s="8"/>
      <c r="K1" s="8"/>
      <c r="M1" s="8" t="s">
        <v>35</v>
      </c>
      <c r="N1" s="8"/>
      <c r="O1" s="8"/>
      <c r="P1" s="8"/>
      <c r="Q1" s="8"/>
      <c r="R1" s="8"/>
      <c r="S1" s="8"/>
      <c r="T1" s="8"/>
      <c r="U1" s="8"/>
      <c r="V1" s="8"/>
      <c r="X1" s="8" t="s">
        <v>36</v>
      </c>
      <c r="Y1" s="8"/>
      <c r="Z1" s="8"/>
      <c r="AA1" s="8"/>
      <c r="AB1" s="8"/>
      <c r="AC1" s="8"/>
      <c r="AD1" s="8"/>
      <c r="AE1" s="8"/>
      <c r="AF1" s="8"/>
      <c r="AG1" s="8"/>
      <c r="AI1" s="8" t="s">
        <v>37</v>
      </c>
      <c r="AJ1" s="8"/>
      <c r="AK1" s="8"/>
      <c r="AL1" s="8"/>
      <c r="AM1" s="8"/>
      <c r="AN1" s="8"/>
      <c r="AO1" s="8"/>
      <c r="AP1" s="8"/>
      <c r="AQ1" s="8"/>
      <c r="AR1" s="8"/>
      <c r="AT1" s="8" t="s">
        <v>38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H1" s="8" t="s">
        <v>39</v>
      </c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V1" s="8" t="s">
        <v>40</v>
      </c>
      <c r="BW1" s="8"/>
      <c r="BX1" s="8"/>
      <c r="BY1" s="8"/>
      <c r="CA1" s="8" t="s">
        <v>41</v>
      </c>
      <c r="CB1" s="8"/>
      <c r="CC1" s="8"/>
      <c r="CD1" s="8"/>
      <c r="CF1" s="8" t="s">
        <v>50</v>
      </c>
      <c r="CG1" s="8"/>
      <c r="CH1" s="8"/>
      <c r="CJ1" s="8" t="s">
        <v>51</v>
      </c>
      <c r="CK1" s="8"/>
      <c r="CL1" s="8"/>
      <c r="CN1" s="8" t="s">
        <v>52</v>
      </c>
      <c r="CO1" s="8"/>
      <c r="CP1" s="8"/>
      <c r="CQ1" s="8"/>
      <c r="CR1" s="8"/>
      <c r="CS1" s="8"/>
      <c r="CT1" s="8"/>
      <c r="CU1" s="8"/>
      <c r="CV1" s="8"/>
      <c r="CW1" s="8"/>
      <c r="CY1" s="8" t="s">
        <v>53</v>
      </c>
      <c r="CZ1" s="8"/>
      <c r="DA1" s="8"/>
      <c r="DB1" s="8"/>
      <c r="DC1" s="8"/>
      <c r="DD1" s="8"/>
      <c r="DE1" s="8"/>
      <c r="DF1" s="8"/>
      <c r="DG1" s="8"/>
      <c r="DH1" s="8"/>
      <c r="DJ1" t="s">
        <v>56</v>
      </c>
      <c r="DM1" s="8" t="s">
        <v>67</v>
      </c>
      <c r="DN1" s="8"/>
      <c r="DO1" s="8"/>
      <c r="DP1" s="8"/>
      <c r="DR1" s="8" t="s">
        <v>68</v>
      </c>
      <c r="DS1" s="8"/>
      <c r="DT1" s="8"/>
      <c r="DU1" s="8"/>
    </row>
    <row r="2" spans="1:132" x14ac:dyDescent="0.25">
      <c r="A2" s="5"/>
      <c r="B2" s="5">
        <v>1</v>
      </c>
      <c r="C2" s="5">
        <v>1</v>
      </c>
      <c r="D2" s="5">
        <v>2</v>
      </c>
      <c r="E2" s="5">
        <v>2</v>
      </c>
      <c r="F2" s="5">
        <v>3</v>
      </c>
      <c r="G2" s="5">
        <v>3</v>
      </c>
      <c r="H2" s="5">
        <v>4</v>
      </c>
      <c r="I2" s="5">
        <v>4</v>
      </c>
      <c r="J2" s="5">
        <v>5</v>
      </c>
      <c r="K2" s="5">
        <v>5</v>
      </c>
      <c r="L2" s="5"/>
      <c r="M2" s="5">
        <v>1</v>
      </c>
      <c r="N2" s="5">
        <v>1</v>
      </c>
      <c r="O2" s="5">
        <v>2</v>
      </c>
      <c r="P2" s="5">
        <v>2</v>
      </c>
      <c r="Q2" s="5">
        <v>3</v>
      </c>
      <c r="R2" s="5">
        <v>3</v>
      </c>
      <c r="S2" s="5">
        <v>4</v>
      </c>
      <c r="T2" s="5">
        <v>4</v>
      </c>
      <c r="U2" s="5">
        <v>5</v>
      </c>
      <c r="V2" s="5">
        <v>5</v>
      </c>
      <c r="W2" s="5"/>
      <c r="X2" s="5">
        <v>1</v>
      </c>
      <c r="Y2" s="5">
        <v>1</v>
      </c>
      <c r="Z2" s="5">
        <v>2</v>
      </c>
      <c r="AA2" s="5">
        <v>2</v>
      </c>
      <c r="AB2" s="5">
        <v>3</v>
      </c>
      <c r="AC2" s="5">
        <v>3</v>
      </c>
      <c r="AD2" s="5">
        <v>4</v>
      </c>
      <c r="AE2" s="5">
        <v>4</v>
      </c>
      <c r="AF2" s="5">
        <v>5</v>
      </c>
      <c r="AG2" s="5">
        <v>5</v>
      </c>
      <c r="AH2" s="5"/>
      <c r="AI2" s="5">
        <v>1</v>
      </c>
      <c r="AJ2" s="5">
        <v>1</v>
      </c>
      <c r="AK2" s="5">
        <v>2</v>
      </c>
      <c r="AL2" s="5">
        <v>2</v>
      </c>
      <c r="AM2" s="5">
        <v>3</v>
      </c>
      <c r="AN2" s="5">
        <v>3</v>
      </c>
      <c r="AO2" s="5">
        <v>4</v>
      </c>
      <c r="AP2" s="5">
        <v>4</v>
      </c>
      <c r="AQ2" s="5">
        <v>5</v>
      </c>
      <c r="AR2" s="5">
        <v>5</v>
      </c>
      <c r="AS2" s="5"/>
      <c r="AT2" s="5">
        <v>2</v>
      </c>
      <c r="AU2" s="5">
        <v>3</v>
      </c>
      <c r="AV2" s="5">
        <v>4</v>
      </c>
      <c r="AW2" s="5">
        <v>5</v>
      </c>
      <c r="AX2" s="5">
        <v>6</v>
      </c>
      <c r="AY2" s="5">
        <v>7</v>
      </c>
      <c r="AZ2" s="5">
        <v>8</v>
      </c>
      <c r="BA2" s="5">
        <v>9</v>
      </c>
      <c r="BB2" s="5">
        <v>10</v>
      </c>
      <c r="BC2" s="5">
        <v>11</v>
      </c>
      <c r="BD2" s="5">
        <v>12</v>
      </c>
      <c r="BE2" s="5">
        <v>13</v>
      </c>
      <c r="BF2" s="5">
        <v>14</v>
      </c>
      <c r="BG2" s="5"/>
      <c r="BH2" s="5">
        <v>2</v>
      </c>
      <c r="BI2" s="5">
        <v>3</v>
      </c>
      <c r="BJ2" s="5">
        <v>4</v>
      </c>
      <c r="BK2" s="5">
        <v>5</v>
      </c>
      <c r="BL2" s="5">
        <v>6</v>
      </c>
      <c r="BM2" s="5">
        <v>7</v>
      </c>
      <c r="BN2" s="5">
        <v>8</v>
      </c>
      <c r="BO2" s="5">
        <v>9</v>
      </c>
      <c r="BP2" s="5">
        <v>10</v>
      </c>
      <c r="BQ2" s="5">
        <v>11</v>
      </c>
      <c r="BR2" s="5">
        <v>12</v>
      </c>
      <c r="BS2" s="5">
        <v>13</v>
      </c>
      <c r="BT2" s="5">
        <v>14</v>
      </c>
      <c r="BU2" s="5"/>
      <c r="BV2" s="5" t="s">
        <v>3</v>
      </c>
      <c r="BW2" s="5" t="s">
        <v>1</v>
      </c>
      <c r="BX2" s="5" t="s">
        <v>0</v>
      </c>
      <c r="BY2" s="5" t="s">
        <v>8</v>
      </c>
      <c r="BZ2" s="5"/>
      <c r="CA2" s="5" t="s">
        <v>3</v>
      </c>
      <c r="CB2" s="5" t="s">
        <v>1</v>
      </c>
      <c r="CC2" s="5" t="s">
        <v>0</v>
      </c>
      <c r="CD2" s="5" t="s">
        <v>8</v>
      </c>
      <c r="CE2" s="5"/>
      <c r="CF2" s="5">
        <v>4</v>
      </c>
      <c r="CG2" s="5">
        <v>3</v>
      </c>
      <c r="CH2" s="5">
        <v>2</v>
      </c>
      <c r="CI2" s="5"/>
      <c r="CJ2" s="5">
        <v>4</v>
      </c>
      <c r="CK2" s="5">
        <v>3</v>
      </c>
      <c r="CL2" s="5">
        <v>2</v>
      </c>
      <c r="CM2" s="5"/>
      <c r="CN2" s="9" t="s">
        <v>42</v>
      </c>
      <c r="CO2" s="9" t="s">
        <v>43</v>
      </c>
      <c r="CP2" s="9" t="s">
        <v>44</v>
      </c>
      <c r="CQ2" s="9" t="s">
        <v>45</v>
      </c>
      <c r="CR2" s="9" t="s">
        <v>22</v>
      </c>
      <c r="CS2" s="9" t="s">
        <v>27</v>
      </c>
      <c r="CT2" s="9" t="s">
        <v>46</v>
      </c>
      <c r="CU2" s="9" t="s">
        <v>47</v>
      </c>
      <c r="CV2" s="9" t="s">
        <v>48</v>
      </c>
      <c r="CW2" s="9" t="s">
        <v>49</v>
      </c>
      <c r="CX2" s="5"/>
      <c r="CY2" s="9" t="s">
        <v>42</v>
      </c>
      <c r="CZ2" s="9" t="s">
        <v>43</v>
      </c>
      <c r="DA2" s="9" t="s">
        <v>44</v>
      </c>
      <c r="DB2" s="9" t="s">
        <v>45</v>
      </c>
      <c r="DC2" s="9" t="s">
        <v>22</v>
      </c>
      <c r="DD2" s="9" t="s">
        <v>27</v>
      </c>
      <c r="DE2" s="9" t="s">
        <v>46</v>
      </c>
      <c r="DF2" s="9" t="s">
        <v>47</v>
      </c>
      <c r="DG2" s="9" t="s">
        <v>48</v>
      </c>
      <c r="DH2" s="9" t="s">
        <v>49</v>
      </c>
      <c r="DI2" s="5"/>
      <c r="DJ2" s="5" t="s">
        <v>54</v>
      </c>
      <c r="DK2" s="5" t="s">
        <v>55</v>
      </c>
      <c r="DL2" s="5"/>
      <c r="DM2" s="5" t="s">
        <v>57</v>
      </c>
      <c r="DN2" s="5" t="s">
        <v>58</v>
      </c>
      <c r="DO2" s="5" t="s">
        <v>69</v>
      </c>
      <c r="DP2" s="5" t="s">
        <v>70</v>
      </c>
      <c r="DQ2" s="5"/>
      <c r="DR2" s="5" t="s">
        <v>62</v>
      </c>
      <c r="DS2" s="5" t="s">
        <v>63</v>
      </c>
      <c r="DT2" s="5" t="s">
        <v>69</v>
      </c>
      <c r="DU2" s="5" t="s">
        <v>70</v>
      </c>
      <c r="DV2" s="5"/>
      <c r="DW2" s="5" t="s">
        <v>59</v>
      </c>
      <c r="DX2" s="5" t="s">
        <v>60</v>
      </c>
      <c r="DY2" s="5"/>
      <c r="DZ2" s="5" t="s">
        <v>61</v>
      </c>
      <c r="EA2" s="5"/>
      <c r="EB2" s="5" t="s">
        <v>64</v>
      </c>
    </row>
    <row r="3" spans="1:132" x14ac:dyDescent="0.25">
      <c r="A3">
        <v>1</v>
      </c>
      <c r="B3" s="2" t="s">
        <v>9</v>
      </c>
      <c r="C3" s="1" t="s">
        <v>0</v>
      </c>
      <c r="D3" s="2" t="s">
        <v>2</v>
      </c>
      <c r="E3" s="1" t="s">
        <v>8</v>
      </c>
      <c r="F3" s="2" t="s">
        <v>7</v>
      </c>
      <c r="G3" s="1" t="s">
        <v>0</v>
      </c>
      <c r="H3" s="2" t="s">
        <v>10</v>
      </c>
      <c r="I3" s="1" t="s">
        <v>1</v>
      </c>
      <c r="J3" s="2" t="s">
        <v>11</v>
      </c>
      <c r="K3" s="1" t="s">
        <v>8</v>
      </c>
      <c r="L3" s="1"/>
      <c r="M3" s="3" t="s">
        <v>12</v>
      </c>
      <c r="N3" s="1" t="s">
        <v>3</v>
      </c>
      <c r="O3" s="3" t="s">
        <v>13</v>
      </c>
      <c r="P3" s="1" t="s">
        <v>8</v>
      </c>
      <c r="Q3" s="3" t="s">
        <v>14</v>
      </c>
      <c r="R3" s="1" t="s">
        <v>3</v>
      </c>
      <c r="S3" s="3" t="s">
        <v>15</v>
      </c>
      <c r="T3" s="1" t="s">
        <v>8</v>
      </c>
      <c r="U3" s="3" t="s">
        <v>5</v>
      </c>
      <c r="V3" s="1" t="s">
        <v>0</v>
      </c>
      <c r="W3" s="1"/>
      <c r="X3" s="2">
        <f>VLOOKUP(CODE(B3),lookup!$B$2:$C$14,2,FALSE)</f>
        <v>8</v>
      </c>
      <c r="Y3" t="str">
        <f>C3</f>
        <v>C</v>
      </c>
      <c r="Z3" s="2">
        <f>VLOOKUP(CODE(D3),lookup!$B$2:$C$14,2,FALSE)</f>
        <v>10</v>
      </c>
      <c r="AA3" t="str">
        <f>E3</f>
        <v>S</v>
      </c>
      <c r="AB3" s="2">
        <f>VLOOKUP(CODE(F3),lookup!$B$2:$C$14,2,FALSE)</f>
        <v>13</v>
      </c>
      <c r="AC3" t="str">
        <f>G3</f>
        <v>C</v>
      </c>
      <c r="AD3" s="2">
        <f>VLOOKUP(CODE(H3),lookup!$B$2:$C$14,2,FALSE)</f>
        <v>9</v>
      </c>
      <c r="AE3" t="str">
        <f>I3</f>
        <v>H</v>
      </c>
      <c r="AF3" s="2">
        <f>VLOOKUP(CODE(J3),lookup!$B$2:$C$14,2,FALSE)</f>
        <v>4</v>
      </c>
      <c r="AG3" t="str">
        <f>K3</f>
        <v>S</v>
      </c>
      <c r="AI3" s="3">
        <f>VLOOKUP(CODE(M3),lookup!$B$2:$C$14,2,FALSE)</f>
        <v>7</v>
      </c>
      <c r="AJ3" t="str">
        <f>N3</f>
        <v>D</v>
      </c>
      <c r="AK3" s="3">
        <f>VLOOKUP(CODE(O3),lookup!$B$2:$C$14,2,FALSE)</f>
        <v>2</v>
      </c>
      <c r="AL3" t="str">
        <f>P3</f>
        <v>S</v>
      </c>
      <c r="AM3" s="3">
        <f>VLOOKUP(CODE(Q3),lookup!$B$2:$C$14,2,FALSE)</f>
        <v>5</v>
      </c>
      <c r="AN3" t="str">
        <f>R3</f>
        <v>D</v>
      </c>
      <c r="AO3" s="3">
        <f>VLOOKUP(CODE(S3),lookup!$B$2:$C$14,2,FALSE)</f>
        <v>3</v>
      </c>
      <c r="AP3" t="str">
        <f>T3</f>
        <v>S</v>
      </c>
      <c r="AQ3" s="3">
        <f>VLOOKUP(CODE(U3),lookup!$B$2:$C$14,2,FALSE)</f>
        <v>14</v>
      </c>
      <c r="AR3" t="str">
        <f>V3</f>
        <v>C</v>
      </c>
      <c r="AT3">
        <f>COUNTIF($X3,AT$2)+COUNTIF($Z3,AT$2)+COUNTIF($AB3,AT$2)+COUNTIF($AD3,AT$2)+COUNTIF($AF3,AT$2)</f>
        <v>0</v>
      </c>
      <c r="AU3">
        <f t="shared" ref="AU3:BF18" si="0">COUNTIF($X3,AU$2)+COUNTIF($Z3,AU$2)+COUNTIF($AB3,AU$2)+COUNTIF($AD3,AU$2)+COUNTIF($AF3,AU$2)</f>
        <v>0</v>
      </c>
      <c r="AV3">
        <f t="shared" si="0"/>
        <v>1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1</v>
      </c>
      <c r="BA3">
        <f t="shared" si="0"/>
        <v>1</v>
      </c>
      <c r="BB3">
        <f t="shared" si="0"/>
        <v>1</v>
      </c>
      <c r="BC3">
        <f t="shared" si="0"/>
        <v>0</v>
      </c>
      <c r="BD3">
        <f t="shared" si="0"/>
        <v>0</v>
      </c>
      <c r="BE3">
        <f t="shared" si="0"/>
        <v>1</v>
      </c>
      <c r="BF3">
        <f t="shared" si="0"/>
        <v>0</v>
      </c>
      <c r="BH3">
        <f t="shared" ref="BH3:BT18" si="1">COUNTIF($AI3,BH$2)+COUNTIF($AK3,BH$2)+COUNTIF($AM3,BH$2)+COUNTIF($AO3,BH$2)+COUNTIF($AQ3,BH$2)</f>
        <v>1</v>
      </c>
      <c r="BI3">
        <f t="shared" si="1"/>
        <v>1</v>
      </c>
      <c r="BJ3">
        <f t="shared" si="1"/>
        <v>0</v>
      </c>
      <c r="BK3">
        <f t="shared" si="1"/>
        <v>1</v>
      </c>
      <c r="BL3">
        <f t="shared" si="1"/>
        <v>0</v>
      </c>
      <c r="BM3">
        <f t="shared" si="1"/>
        <v>1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1</v>
      </c>
      <c r="BV3">
        <f>COUNTIF($Y3,BV$2)+COUNTIF($AA3,BV$2)+COUNTIF($AC3,BV$2)+COUNTIF($AE3,BV$2)+COUNTIF($AG3,BV$2)</f>
        <v>0</v>
      </c>
      <c r="BW3">
        <f t="shared" ref="BW3:BY18" si="2">COUNTIF($Y3,BW$2)+COUNTIF($AA3,BW$2)+COUNTIF($AC3,BW$2)+COUNTIF($AE3,BW$2)+COUNTIF($AG3,BW$2)</f>
        <v>1</v>
      </c>
      <c r="BX3">
        <f t="shared" si="2"/>
        <v>2</v>
      </c>
      <c r="BY3">
        <f t="shared" si="2"/>
        <v>2</v>
      </c>
      <c r="CA3">
        <f>COUNTIF($AJ3,CA$2)+COUNTIF($AL3,CA$2)+COUNTIF($AN3,CA$2)+COUNTIF($AP3,CA$2)+COUNTIF($AR3,CA$2)</f>
        <v>2</v>
      </c>
      <c r="CB3">
        <f t="shared" ref="CB3:CD18" si="3">COUNTIF($AJ3,CB$2)+COUNTIF($AL3,CB$2)+COUNTIF($AN3,CB$2)+COUNTIF($AP3,CB$2)+COUNTIF($AR3,CB$2)</f>
        <v>0</v>
      </c>
      <c r="CC3">
        <f t="shared" si="3"/>
        <v>1</v>
      </c>
      <c r="CD3">
        <f>COUNTIF($AJ3,CD$2)+COUNTIF($AL3,CD$2)+COUNTIF($AN3,CD$2)+COUNTIF($AP3,CD$2)+COUNTIF($AR3,CD$2)</f>
        <v>2</v>
      </c>
      <c r="CF3">
        <f t="shared" ref="CF3:CH22" si="4">COUNTIF($AT3:$BF3,CF$2)</f>
        <v>0</v>
      </c>
      <c r="CG3">
        <f t="shared" si="4"/>
        <v>0</v>
      </c>
      <c r="CH3">
        <f t="shared" si="4"/>
        <v>0</v>
      </c>
      <c r="CJ3">
        <f t="shared" ref="CJ3:CL22" si="5">COUNTIF($BH3:$BT3,CJ$2)</f>
        <v>0</v>
      </c>
      <c r="CK3">
        <f t="shared" si="5"/>
        <v>0</v>
      </c>
      <c r="CL3">
        <f t="shared" si="5"/>
        <v>0</v>
      </c>
      <c r="CN3">
        <f>IF(AND(PRODUCT(CR3:CS3)&gt;1,COUNTIF(BB3:BF3,1)=5),9,0)</f>
        <v>0</v>
      </c>
      <c r="CO3">
        <f>IF(AND(PRODUCT(CR3:CS3)&gt;1,NOT(COUNTIF(BB3:BF3,1)=5)),9,0)</f>
        <v>0</v>
      </c>
      <c r="CP3">
        <f>IF(CF3=1,8,0)</f>
        <v>0</v>
      </c>
      <c r="CQ3">
        <f>IF(SUM(CT3,CV3)=6,7,0)</f>
        <v>0</v>
      </c>
      <c r="CR3">
        <f>IF(MAX(BV3:BY3)=5,6,0)</f>
        <v>0</v>
      </c>
      <c r="CS3">
        <f>IF(OR(
COUNTIF(AT3:AX3,1)=5,
COUNTIF(AU3:AY3,1)=5,
COUNTIF(AV3:AZ3,1)=5,
COUNTIF(AW3:BA3,1)=5,
COUNTIF(AX3:BB3,1)=5,
COUNTIF(AY3:BC3,1)=5,
COUNTIF(AZ3:BD3,1)=5,
COUNTIF(BA3:BE3,1)=5,
COUNTIF(BB3:BF3,1)=5,
AND(BF3=1,COUNTIF(AT3:AW3,1)=4)),5,0)</f>
        <v>0</v>
      </c>
      <c r="CT3">
        <f>IF(CG3=1,4,0)</f>
        <v>0</v>
      </c>
      <c r="CU3">
        <f>IF(CH3=2,3,0)</f>
        <v>0</v>
      </c>
      <c r="CV3">
        <f>IF(CH3=1,2,0)</f>
        <v>0</v>
      </c>
      <c r="CW3">
        <f>IF(SUM(CN3:CV3)=0,1,0)</f>
        <v>1</v>
      </c>
      <c r="CY3">
        <f>IF(AND(PRODUCT(DC3:DD3)&gt;1,COUNTIF(BP3:BT3,1)=5),9,0)</f>
        <v>0</v>
      </c>
      <c r="CZ3">
        <f>IF(AND(PRODUCT(DC3:DD3)&gt;1,NOT(COUNTIF(BP3:BT3,1)=5)),9,0)</f>
        <v>0</v>
      </c>
      <c r="DA3">
        <f>IF(CJ3=1,8,0)</f>
        <v>0</v>
      </c>
      <c r="DB3">
        <f>IF(SUM(DE3,DG3)=6,7,0)</f>
        <v>0</v>
      </c>
      <c r="DC3">
        <f>IF(MAX(CA3:CD3)=5,6,0)</f>
        <v>0</v>
      </c>
      <c r="DD3">
        <f>IF(OR(
COUNTIF(BH3:BL3,1)=5,
COUNTIF(BI3:BM3,1)=5,
COUNTIF(BJ3:BN3,1)=5,
COUNTIF(BK3:BO3,1)=5,
COUNTIF(BL3:BP3,1)=5,
COUNTIF(BM3:BQ3,1)=5,
COUNTIF(BN3:BR3,1)=5,
COUNTIF(BO3:BS3,1)=5,
COUNTIF(BP3:BT3,1)=5,
AND(BT3=1,COUNTIF(BH3:BK3,1)=4)),5,0)</f>
        <v>0</v>
      </c>
      <c r="DE3">
        <f>IF(CK3=1,4,0)</f>
        <v>0</v>
      </c>
      <c r="DF3">
        <f>IF(CL3=2,3,0)</f>
        <v>0</v>
      </c>
      <c r="DG3">
        <f>IF(CL3=1,2,0)</f>
        <v>0</v>
      </c>
      <c r="DH3">
        <f>IF(SUM(CY3:DG3)=0,1,0)</f>
        <v>1</v>
      </c>
      <c r="DJ3">
        <f>MAX(CN3:CW3)</f>
        <v>1</v>
      </c>
      <c r="DK3">
        <f>MAX(CY3:DH3)</f>
        <v>1</v>
      </c>
      <c r="DM3">
        <f>IF(COUNTIF(DJ3:DK3,1)=2,MAX(X3:AG3),"")</f>
        <v>13</v>
      </c>
      <c r="DN3">
        <f>IF(COUNTIF(DJ3:DK3,1)=2,MAX(AI3:AR3),"")</f>
        <v>14</v>
      </c>
      <c r="DO3">
        <f>IF(AND(COUNTIF(DJ3:DK3,1)=2,DM3&gt;DN3),1,0)</f>
        <v>0</v>
      </c>
      <c r="DP3">
        <f>IF(AND(COUNTIF(DJ3:DK3,1)=2,DM3&lt;DN3),1,0)</f>
        <v>1</v>
      </c>
      <c r="DR3" t="str">
        <f>IF(COUNTIF(DJ3:DK3,2)=2,(MATCH(2,AT3:BF3,0)+1),"")</f>
        <v/>
      </c>
      <c r="DS3" t="str">
        <f>IF(COUNTIF(DJ3:DK3,2)=2,(MATCH(2,BH3:BT3,0)+1),"")</f>
        <v/>
      </c>
      <c r="DT3">
        <f>IF(AND(COUNTIF(DJ3:DK3,2)=2,DR3&gt;DS3),1,0)</f>
        <v>0</v>
      </c>
      <c r="DU3">
        <f>IF(AND(COUNTIF(DJ3:DK3,2)=2,DR3&lt;DS3),1,0)</f>
        <v>0</v>
      </c>
      <c r="DW3">
        <f>IF($DJ3&gt;$DK3,1,IF(COUNTIF($DJ3:$DK3,1)=2,DO3,IF(COUNTIF($DJ3:$DK3,2)=2,DT3,0)))</f>
        <v>0</v>
      </c>
      <c r="DX3">
        <f>IF($DJ3&lt;$DK3,1,IF(COUNTIF($DJ3:$DK3,1)=2,DP3,IF(COUNTIF($DJ3:$DK3,2)=2,DU3,0)))</f>
        <v>1</v>
      </c>
      <c r="DZ3">
        <f>IF(COUNTIF($DJ3:$DK3,1)=2,DO3,"else")</f>
        <v>0</v>
      </c>
      <c r="EB3">
        <f>IF(COUNTIF($DJ3:$DK3,2)=2,DT3,0)</f>
        <v>0</v>
      </c>
    </row>
    <row r="4" spans="1:132" x14ac:dyDescent="0.25">
      <c r="A4">
        <v>2</v>
      </c>
      <c r="B4" s="2" t="s">
        <v>14</v>
      </c>
      <c r="C4" s="1" t="s">
        <v>0</v>
      </c>
      <c r="D4" s="2" t="s">
        <v>5</v>
      </c>
      <c r="E4" s="1" t="s">
        <v>3</v>
      </c>
      <c r="F4" s="2" t="s">
        <v>14</v>
      </c>
      <c r="G4" s="1" t="s">
        <v>3</v>
      </c>
      <c r="H4" s="2" t="s">
        <v>5</v>
      </c>
      <c r="I4" s="1" t="s">
        <v>0</v>
      </c>
      <c r="J4" s="2" t="s">
        <v>10</v>
      </c>
      <c r="K4" s="1" t="s">
        <v>0</v>
      </c>
      <c r="L4" s="1"/>
      <c r="M4" s="3" t="s">
        <v>12</v>
      </c>
      <c r="N4" s="1" t="s">
        <v>0</v>
      </c>
      <c r="O4" s="3" t="s">
        <v>14</v>
      </c>
      <c r="P4" s="1" t="s">
        <v>1</v>
      </c>
      <c r="Q4" s="3" t="s">
        <v>9</v>
      </c>
      <c r="R4" s="1" t="s">
        <v>3</v>
      </c>
      <c r="S4" s="3" t="s">
        <v>2</v>
      </c>
      <c r="T4" s="1" t="s">
        <v>3</v>
      </c>
      <c r="U4" s="3" t="s">
        <v>7</v>
      </c>
      <c r="V4" s="1" t="s">
        <v>8</v>
      </c>
      <c r="W4" s="1"/>
      <c r="X4" s="2">
        <f>VLOOKUP(CODE(B4),lookup!$B$2:$C$14,2,FALSE)</f>
        <v>5</v>
      </c>
      <c r="Y4" t="str">
        <f t="shared" ref="Y4:Y67" si="6">C4</f>
        <v>C</v>
      </c>
      <c r="Z4" s="2">
        <f>VLOOKUP(CODE(D4),lookup!$B$2:$C$14,2,FALSE)</f>
        <v>14</v>
      </c>
      <c r="AA4" t="str">
        <f t="shared" ref="AA4:AA67" si="7">E4</f>
        <v>D</v>
      </c>
      <c r="AB4" s="2">
        <f>VLOOKUP(CODE(F4),lookup!$B$2:$C$14,2,FALSE)</f>
        <v>5</v>
      </c>
      <c r="AC4" t="str">
        <f t="shared" ref="AC4:AC67" si="8">G4</f>
        <v>D</v>
      </c>
      <c r="AD4" s="2">
        <f>VLOOKUP(CODE(H4),lookup!$B$2:$C$14,2,FALSE)</f>
        <v>14</v>
      </c>
      <c r="AE4" t="str">
        <f t="shared" ref="AE4:AE67" si="9">I4</f>
        <v>C</v>
      </c>
      <c r="AF4" s="2">
        <f>VLOOKUP(CODE(J4),lookup!$B$2:$C$14,2,FALSE)</f>
        <v>9</v>
      </c>
      <c r="AG4" t="str">
        <f t="shared" ref="AG4:AG67" si="10">K4</f>
        <v>C</v>
      </c>
      <c r="AI4" s="3">
        <f>VLOOKUP(CODE(M4),lookup!$B$2:$C$14,2,FALSE)</f>
        <v>7</v>
      </c>
      <c r="AJ4" t="str">
        <f t="shared" ref="AJ4:AJ67" si="11">N4</f>
        <v>C</v>
      </c>
      <c r="AK4" s="3">
        <f>VLOOKUP(CODE(O4),lookup!$B$2:$C$14,2,FALSE)</f>
        <v>5</v>
      </c>
      <c r="AL4" t="str">
        <f t="shared" ref="AL4:AL67" si="12">P4</f>
        <v>H</v>
      </c>
      <c r="AM4" s="3">
        <f>VLOOKUP(CODE(Q4),lookup!$B$2:$C$14,2,FALSE)</f>
        <v>8</v>
      </c>
      <c r="AN4" t="str">
        <f t="shared" ref="AN4:AN67" si="13">R4</f>
        <v>D</v>
      </c>
      <c r="AO4" s="3">
        <f>VLOOKUP(CODE(S4),lookup!$B$2:$C$14,2,FALSE)</f>
        <v>10</v>
      </c>
      <c r="AP4" t="str">
        <f t="shared" ref="AP4:AP67" si="14">T4</f>
        <v>D</v>
      </c>
      <c r="AQ4" s="3">
        <f>VLOOKUP(CODE(U4),lookup!$B$2:$C$14,2,FALSE)</f>
        <v>13</v>
      </c>
      <c r="AR4" t="str">
        <f t="shared" ref="AR4:AR67" si="15">V4</f>
        <v>S</v>
      </c>
      <c r="AT4">
        <f t="shared" ref="AT4:BF19" si="16">COUNTIF($X4,AT$2)+COUNTIF($Z4,AT$2)+COUNTIF($AB4,AT$2)+COUNTIF($AD4,AT$2)+COUNTIF($AF4,AT$2)</f>
        <v>0</v>
      </c>
      <c r="AU4">
        <f t="shared" si="0"/>
        <v>0</v>
      </c>
      <c r="AV4">
        <f t="shared" si="0"/>
        <v>0</v>
      </c>
      <c r="AW4">
        <f t="shared" si="0"/>
        <v>2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1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2</v>
      </c>
      <c r="BH4">
        <f t="shared" si="1"/>
        <v>0</v>
      </c>
      <c r="BI4">
        <f t="shared" si="1"/>
        <v>0</v>
      </c>
      <c r="BJ4">
        <f t="shared" si="1"/>
        <v>0</v>
      </c>
      <c r="BK4">
        <f t="shared" si="1"/>
        <v>1</v>
      </c>
      <c r="BL4">
        <f t="shared" si="1"/>
        <v>0</v>
      </c>
      <c r="BM4">
        <f t="shared" si="1"/>
        <v>1</v>
      </c>
      <c r="BN4">
        <f t="shared" si="1"/>
        <v>1</v>
      </c>
      <c r="BO4">
        <f t="shared" si="1"/>
        <v>0</v>
      </c>
      <c r="BP4">
        <f t="shared" si="1"/>
        <v>1</v>
      </c>
      <c r="BQ4">
        <f t="shared" si="1"/>
        <v>0</v>
      </c>
      <c r="BR4">
        <f t="shared" si="1"/>
        <v>0</v>
      </c>
      <c r="BS4">
        <f t="shared" si="1"/>
        <v>1</v>
      </c>
      <c r="BT4">
        <f t="shared" si="1"/>
        <v>0</v>
      </c>
      <c r="BV4">
        <f t="shared" ref="BV4:BY67" si="17">COUNTIF($Y4,BV$2)+COUNTIF($AA4,BV$2)+COUNTIF($AC4,BV$2)+COUNTIF($AE4,BV$2)+COUNTIF($AG4,BV$2)</f>
        <v>2</v>
      </c>
      <c r="BW4">
        <f t="shared" si="2"/>
        <v>0</v>
      </c>
      <c r="BX4">
        <f t="shared" si="2"/>
        <v>3</v>
      </c>
      <c r="BY4">
        <f t="shared" si="2"/>
        <v>0</v>
      </c>
      <c r="CA4">
        <f t="shared" ref="CA4:CD67" si="18">COUNTIF($AJ4,CA$2)+COUNTIF($AL4,CA$2)+COUNTIF($AN4,CA$2)+COUNTIF($AP4,CA$2)+COUNTIF($AR4,CA$2)</f>
        <v>2</v>
      </c>
      <c r="CB4">
        <f t="shared" si="3"/>
        <v>1</v>
      </c>
      <c r="CC4">
        <f t="shared" si="3"/>
        <v>1</v>
      </c>
      <c r="CD4">
        <f t="shared" si="3"/>
        <v>1</v>
      </c>
      <c r="CF4">
        <f t="shared" si="4"/>
        <v>0</v>
      </c>
      <c r="CG4">
        <f t="shared" si="4"/>
        <v>0</v>
      </c>
      <c r="CH4">
        <f t="shared" si="4"/>
        <v>2</v>
      </c>
      <c r="CJ4">
        <f t="shared" si="5"/>
        <v>0</v>
      </c>
      <c r="CK4">
        <f t="shared" si="5"/>
        <v>0</v>
      </c>
      <c r="CL4">
        <f t="shared" si="5"/>
        <v>0</v>
      </c>
      <c r="CN4">
        <f t="shared" ref="CN4:CN67" si="19">IF(AND(PRODUCT(CR4:CS4)&gt;1,COUNTIF(BB4:BF4,1)=5),9,0)</f>
        <v>0</v>
      </c>
      <c r="CO4">
        <f t="shared" ref="CO4:CO67" si="20">IF(AND(PRODUCT(CR4:CS4)&gt;1,NOT(COUNTIF(BB4:BF4,1)=5)),9,0)</f>
        <v>0</v>
      </c>
      <c r="CP4">
        <f t="shared" ref="CP4:CP67" si="21">IF(CF4=1,8,0)</f>
        <v>0</v>
      </c>
      <c r="CQ4">
        <f t="shared" ref="CQ4:CQ67" si="22">IF(SUM(CT4,CV4)=6,7,0)</f>
        <v>0</v>
      </c>
      <c r="CR4">
        <f t="shared" ref="CR4:CR67" si="23">IF(MAX(BV4:BY4)=5,6,0)</f>
        <v>0</v>
      </c>
      <c r="CS4">
        <f t="shared" ref="CS4:CS67" si="24">IF(OR(
COUNTIF(AT4:AX4,1)=5,
COUNTIF(AU4:AY4,1)=5,
COUNTIF(AV4:AZ4,1)=5,
COUNTIF(AW4:BA4,1)=5,
COUNTIF(AX4:BB4,1)=5,
COUNTIF(AY4:BC4,1)=5,
COUNTIF(AZ4:BD4,1)=5,
COUNTIF(BA4:BE4,1)=5,
COUNTIF(BB4:BF4,1)=5,
AND(BF4=1,COUNTIF(AT4:AW4,1)=4)),5,0)</f>
        <v>0</v>
      </c>
      <c r="CT4">
        <f t="shared" ref="CT4:CT67" si="25">IF(CG4=1,4,0)</f>
        <v>0</v>
      </c>
      <c r="CU4">
        <f t="shared" ref="CU4:CU67" si="26">IF(CH4=2,3,0)</f>
        <v>3</v>
      </c>
      <c r="CV4">
        <f t="shared" ref="CV4:CV67" si="27">IF(CH4=1,2,0)</f>
        <v>0</v>
      </c>
      <c r="CW4">
        <f t="shared" ref="CW4:CW67" si="28">IF(SUM(CN4:CV4)=0,1,0)</f>
        <v>0</v>
      </c>
      <c r="CY4">
        <f t="shared" ref="CY4:CY67" si="29">IF(AND(PRODUCT(DC4:DD4)&gt;1,COUNTIF(BP4:BT4,1)=5),9,0)</f>
        <v>0</v>
      </c>
      <c r="CZ4">
        <f t="shared" ref="CZ4:CZ67" si="30">IF(AND(PRODUCT(DC4:DD4)&gt;1,NOT(COUNTIF(BP4:BT4,1)=5)),9,0)</f>
        <v>0</v>
      </c>
      <c r="DA4">
        <f t="shared" ref="DA4:DA67" si="31">IF(CJ4=1,8,0)</f>
        <v>0</v>
      </c>
      <c r="DB4">
        <f t="shared" ref="DB4:DB67" si="32">IF(SUM(DE4,DG4)=6,7,0)</f>
        <v>0</v>
      </c>
      <c r="DC4">
        <f t="shared" ref="DC4:DC67" si="33">IF(MAX(CA4:CD4)=5,6,0)</f>
        <v>0</v>
      </c>
      <c r="DD4">
        <f t="shared" ref="DD4:DD67" si="34">IF(OR(
COUNTIF(BH4:BL4,1)=5,
COUNTIF(BI4:BM4,1)=5,
COUNTIF(BJ4:BN4,1)=5,
COUNTIF(BK4:BO4,1)=5,
COUNTIF(BL4:BP4,1)=5,
COUNTIF(BM4:BQ4,1)=5,
COUNTIF(BN4:BR4,1)=5,
COUNTIF(BO4:BS4,1)=5,
COUNTIF(BP4:BT4,1)=5,
AND(BT4=1,COUNTIF(BH4:BK4,1)=4)),5,0)</f>
        <v>0</v>
      </c>
      <c r="DE4">
        <f t="shared" ref="DE4:DE67" si="35">IF(CK4=1,4,0)</f>
        <v>0</v>
      </c>
      <c r="DF4">
        <f t="shared" ref="DF4:DF67" si="36">IF(CL4=2,3,0)</f>
        <v>0</v>
      </c>
      <c r="DG4">
        <f t="shared" ref="DG4:DG67" si="37">IF(CL4=1,2,0)</f>
        <v>0</v>
      </c>
      <c r="DH4">
        <f t="shared" ref="DH4:DH67" si="38">IF(SUM(CY4:DG4)=0,1,0)</f>
        <v>1</v>
      </c>
      <c r="DJ4">
        <f t="shared" ref="DJ4:DJ67" si="39">MAX(CN4:CW4)</f>
        <v>3</v>
      </c>
      <c r="DK4">
        <f t="shared" ref="DK4:DK67" si="40">MAX(CY4:DH4)</f>
        <v>1</v>
      </c>
      <c r="DM4" t="str">
        <f t="shared" ref="DM4:DM67" si="41">IF(COUNTIF(DJ4:DK4,1)=2,MAX(X4:AG4),"")</f>
        <v/>
      </c>
      <c r="DN4" t="str">
        <f t="shared" ref="DN4:DN67" si="42">IF(COUNTIF(DJ4:DK4,1)=2,MAX(AI4:AR4),"")</f>
        <v/>
      </c>
      <c r="DO4">
        <f t="shared" ref="DO4:DO67" si="43">IF(AND(COUNTIF(DJ4:DK4,1)=2,DM4&gt;DN4),1,0)</f>
        <v>0</v>
      </c>
      <c r="DP4">
        <f t="shared" ref="DP4:DP67" si="44">IF(AND(COUNTIF(DJ4:DK4,1)=2,DM4&lt;DN4),1,0)</f>
        <v>0</v>
      </c>
      <c r="DR4" t="str">
        <f t="shared" ref="DR4:DR67" si="45">IF(COUNTIF(DJ4:DK4,2)=2,(MATCH(2,AT4:BF4,0)+1),"")</f>
        <v/>
      </c>
      <c r="DS4" t="str">
        <f t="shared" ref="DS4:DS67" si="46">IF(COUNTIF(DJ4:DK4,2)=2,(MATCH(2,BH4:BT4,0)+1),"")</f>
        <v/>
      </c>
      <c r="DT4">
        <f t="shared" ref="DT4:DT67" si="47">IF(AND(COUNTIF(DJ4:DK4,2)=2,DR4&gt;DS4),1,0)</f>
        <v>0</v>
      </c>
      <c r="DU4">
        <f t="shared" ref="DU4:DU67" si="48">IF(AND(COUNTIF(DJ4:DK4,2)=2,DR4&lt;DS4),1,0)</f>
        <v>0</v>
      </c>
      <c r="DW4">
        <f t="shared" ref="DW4:DW67" si="49">IF($DJ4&gt;$DK4,1,IF(COUNTIF($DJ4:$DK4,1)=2,DO4,IF(COUNTIF($DJ4:$DK4,2)=2,DT4,0)))</f>
        <v>1</v>
      </c>
      <c r="DX4">
        <f t="shared" ref="DX4:DX67" si="50">IF($DJ4&lt;$DK4,1,IF(COUNTIF($DJ4:$DK4,1)=2,DP4,IF(COUNTIF($DJ4:$DK4,2)=2,DU4,0)))</f>
        <v>0</v>
      </c>
    </row>
    <row r="5" spans="1:132" x14ac:dyDescent="0.25">
      <c r="A5">
        <v>3</v>
      </c>
      <c r="B5" s="2" t="s">
        <v>15</v>
      </c>
      <c r="C5" s="1" t="s">
        <v>1</v>
      </c>
      <c r="D5" s="2" t="s">
        <v>12</v>
      </c>
      <c r="E5" s="1" t="s">
        <v>1</v>
      </c>
      <c r="F5" s="2" t="s">
        <v>16</v>
      </c>
      <c r="G5" s="1" t="s">
        <v>8</v>
      </c>
      <c r="H5" s="2" t="s">
        <v>7</v>
      </c>
      <c r="I5" s="1" t="s">
        <v>0</v>
      </c>
      <c r="J5" s="2" t="s">
        <v>4</v>
      </c>
      <c r="K5" s="1" t="s">
        <v>8</v>
      </c>
      <c r="L5" s="1"/>
      <c r="M5" s="3" t="s">
        <v>6</v>
      </c>
      <c r="N5" s="1" t="s">
        <v>1</v>
      </c>
      <c r="O5" s="3" t="s">
        <v>2</v>
      </c>
      <c r="P5" s="1" t="s">
        <v>3</v>
      </c>
      <c r="Q5" s="3" t="s">
        <v>4</v>
      </c>
      <c r="R5" s="1" t="s">
        <v>0</v>
      </c>
      <c r="S5" s="3" t="s">
        <v>13</v>
      </c>
      <c r="T5" s="1" t="s">
        <v>3</v>
      </c>
      <c r="U5" s="3" t="s">
        <v>9</v>
      </c>
      <c r="V5" s="1" t="s">
        <v>8</v>
      </c>
      <c r="W5" s="1"/>
      <c r="X5" s="2">
        <f>VLOOKUP(CODE(B5),lookup!$B$2:$C$14,2,FALSE)</f>
        <v>3</v>
      </c>
      <c r="Y5" t="str">
        <f t="shared" si="6"/>
        <v>H</v>
      </c>
      <c r="Z5" s="2">
        <f>VLOOKUP(CODE(D5),lookup!$B$2:$C$14,2,FALSE)</f>
        <v>7</v>
      </c>
      <c r="AA5" t="str">
        <f t="shared" si="7"/>
        <v>H</v>
      </c>
      <c r="AB5" s="2">
        <f>VLOOKUP(CODE(F5),lookup!$B$2:$C$14,2,FALSE)</f>
        <v>6</v>
      </c>
      <c r="AC5" t="str">
        <f t="shared" si="8"/>
        <v>S</v>
      </c>
      <c r="AD5" s="2">
        <f>VLOOKUP(CODE(H5),lookup!$B$2:$C$14,2,FALSE)</f>
        <v>13</v>
      </c>
      <c r="AE5" t="str">
        <f t="shared" si="9"/>
        <v>C</v>
      </c>
      <c r="AF5" s="2">
        <f>VLOOKUP(CODE(J5),lookup!$B$2:$C$14,2,FALSE)</f>
        <v>11</v>
      </c>
      <c r="AG5" t="str">
        <f t="shared" si="10"/>
        <v>S</v>
      </c>
      <c r="AI5" s="3">
        <f>VLOOKUP(CODE(M5),lookup!$B$2:$C$14,2,FALSE)</f>
        <v>12</v>
      </c>
      <c r="AJ5" t="str">
        <f t="shared" si="11"/>
        <v>H</v>
      </c>
      <c r="AK5" s="3">
        <f>VLOOKUP(CODE(O5),lookup!$B$2:$C$14,2,FALSE)</f>
        <v>10</v>
      </c>
      <c r="AL5" t="str">
        <f t="shared" si="12"/>
        <v>D</v>
      </c>
      <c r="AM5" s="3">
        <f>VLOOKUP(CODE(Q5),lookup!$B$2:$C$14,2,FALSE)</f>
        <v>11</v>
      </c>
      <c r="AN5" t="str">
        <f t="shared" si="13"/>
        <v>C</v>
      </c>
      <c r="AO5" s="3">
        <f>VLOOKUP(CODE(S5),lookup!$B$2:$C$14,2,FALSE)</f>
        <v>2</v>
      </c>
      <c r="AP5" t="str">
        <f t="shared" si="14"/>
        <v>D</v>
      </c>
      <c r="AQ5" s="3">
        <f>VLOOKUP(CODE(U5),lookup!$B$2:$C$14,2,FALSE)</f>
        <v>8</v>
      </c>
      <c r="AR5" t="str">
        <f t="shared" si="15"/>
        <v>S</v>
      </c>
      <c r="AT5">
        <f t="shared" si="16"/>
        <v>0</v>
      </c>
      <c r="AU5">
        <f t="shared" si="0"/>
        <v>1</v>
      </c>
      <c r="AV5">
        <f t="shared" si="0"/>
        <v>0</v>
      </c>
      <c r="AW5">
        <f t="shared" si="0"/>
        <v>0</v>
      </c>
      <c r="AX5">
        <f t="shared" si="0"/>
        <v>1</v>
      </c>
      <c r="AY5">
        <f t="shared" si="0"/>
        <v>1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1</v>
      </c>
      <c r="BD5">
        <f t="shared" si="0"/>
        <v>0</v>
      </c>
      <c r="BE5">
        <f t="shared" si="0"/>
        <v>1</v>
      </c>
      <c r="BF5">
        <f t="shared" si="0"/>
        <v>0</v>
      </c>
      <c r="BH5">
        <f t="shared" si="1"/>
        <v>1</v>
      </c>
      <c r="BI5">
        <f t="shared" si="1"/>
        <v>0</v>
      </c>
      <c r="BJ5">
        <f t="shared" si="1"/>
        <v>0</v>
      </c>
      <c r="BK5">
        <f t="shared" si="1"/>
        <v>0</v>
      </c>
      <c r="BL5">
        <f t="shared" si="1"/>
        <v>0</v>
      </c>
      <c r="BM5">
        <f t="shared" si="1"/>
        <v>0</v>
      </c>
      <c r="BN5">
        <f t="shared" si="1"/>
        <v>1</v>
      </c>
      <c r="BO5">
        <f t="shared" si="1"/>
        <v>0</v>
      </c>
      <c r="BP5">
        <f t="shared" si="1"/>
        <v>1</v>
      </c>
      <c r="BQ5">
        <f t="shared" si="1"/>
        <v>1</v>
      </c>
      <c r="BR5">
        <f t="shared" si="1"/>
        <v>1</v>
      </c>
      <c r="BS5">
        <f t="shared" si="1"/>
        <v>0</v>
      </c>
      <c r="BT5">
        <f t="shared" si="1"/>
        <v>0</v>
      </c>
      <c r="BV5">
        <f t="shared" si="17"/>
        <v>0</v>
      </c>
      <c r="BW5">
        <f t="shared" si="2"/>
        <v>2</v>
      </c>
      <c r="BX5">
        <f t="shared" si="2"/>
        <v>1</v>
      </c>
      <c r="BY5">
        <f t="shared" si="2"/>
        <v>2</v>
      </c>
      <c r="CA5">
        <f t="shared" si="18"/>
        <v>2</v>
      </c>
      <c r="CB5">
        <f t="shared" si="3"/>
        <v>1</v>
      </c>
      <c r="CC5">
        <f t="shared" si="3"/>
        <v>1</v>
      </c>
      <c r="CD5">
        <f t="shared" si="3"/>
        <v>1</v>
      </c>
      <c r="CF5">
        <f t="shared" si="4"/>
        <v>0</v>
      </c>
      <c r="CG5">
        <f t="shared" si="4"/>
        <v>0</v>
      </c>
      <c r="CH5">
        <f t="shared" si="4"/>
        <v>0</v>
      </c>
      <c r="CJ5">
        <f t="shared" si="5"/>
        <v>0</v>
      </c>
      <c r="CK5">
        <f t="shared" si="5"/>
        <v>0</v>
      </c>
      <c r="CL5">
        <f t="shared" si="5"/>
        <v>0</v>
      </c>
      <c r="CN5">
        <f t="shared" si="19"/>
        <v>0</v>
      </c>
      <c r="CO5">
        <f t="shared" si="20"/>
        <v>0</v>
      </c>
      <c r="CP5">
        <f t="shared" si="21"/>
        <v>0</v>
      </c>
      <c r="CQ5">
        <f t="shared" si="22"/>
        <v>0</v>
      </c>
      <c r="CR5">
        <f t="shared" si="23"/>
        <v>0</v>
      </c>
      <c r="CS5">
        <f t="shared" si="24"/>
        <v>0</v>
      </c>
      <c r="CT5">
        <f t="shared" si="25"/>
        <v>0</v>
      </c>
      <c r="CU5">
        <f t="shared" si="26"/>
        <v>0</v>
      </c>
      <c r="CV5">
        <f t="shared" si="27"/>
        <v>0</v>
      </c>
      <c r="CW5">
        <f t="shared" si="28"/>
        <v>1</v>
      </c>
      <c r="CY5">
        <f t="shared" si="29"/>
        <v>0</v>
      </c>
      <c r="CZ5">
        <f t="shared" si="30"/>
        <v>0</v>
      </c>
      <c r="DA5">
        <f t="shared" si="31"/>
        <v>0</v>
      </c>
      <c r="DB5">
        <f t="shared" si="32"/>
        <v>0</v>
      </c>
      <c r="DC5">
        <f t="shared" si="33"/>
        <v>0</v>
      </c>
      <c r="DD5">
        <f t="shared" si="34"/>
        <v>0</v>
      </c>
      <c r="DE5">
        <f t="shared" si="35"/>
        <v>0</v>
      </c>
      <c r="DF5">
        <f t="shared" si="36"/>
        <v>0</v>
      </c>
      <c r="DG5">
        <f t="shared" si="37"/>
        <v>0</v>
      </c>
      <c r="DH5">
        <f t="shared" si="38"/>
        <v>1</v>
      </c>
      <c r="DJ5">
        <f t="shared" si="39"/>
        <v>1</v>
      </c>
      <c r="DK5">
        <f t="shared" si="40"/>
        <v>1</v>
      </c>
      <c r="DM5">
        <f t="shared" si="41"/>
        <v>13</v>
      </c>
      <c r="DN5">
        <f t="shared" si="42"/>
        <v>12</v>
      </c>
      <c r="DO5">
        <f t="shared" si="43"/>
        <v>1</v>
      </c>
      <c r="DP5">
        <f t="shared" si="44"/>
        <v>0</v>
      </c>
      <c r="DR5" t="str">
        <f t="shared" si="45"/>
        <v/>
      </c>
      <c r="DS5" t="str">
        <f t="shared" si="46"/>
        <v/>
      </c>
      <c r="DT5">
        <f t="shared" si="47"/>
        <v>0</v>
      </c>
      <c r="DU5">
        <f t="shared" si="48"/>
        <v>0</v>
      </c>
      <c r="DW5">
        <f t="shared" si="49"/>
        <v>1</v>
      </c>
      <c r="DX5">
        <f t="shared" si="50"/>
        <v>0</v>
      </c>
    </row>
    <row r="6" spans="1:132" x14ac:dyDescent="0.25">
      <c r="A6">
        <v>4</v>
      </c>
      <c r="B6" s="2" t="s">
        <v>2</v>
      </c>
      <c r="C6" s="1" t="s">
        <v>1</v>
      </c>
      <c r="D6" s="2" t="s">
        <v>9</v>
      </c>
      <c r="E6" s="1" t="s">
        <v>1</v>
      </c>
      <c r="F6" s="2" t="s">
        <v>14</v>
      </c>
      <c r="G6" s="1" t="s">
        <v>0</v>
      </c>
      <c r="H6" s="2" t="s">
        <v>6</v>
      </c>
      <c r="I6" s="1" t="s">
        <v>8</v>
      </c>
      <c r="J6" s="2" t="s">
        <v>2</v>
      </c>
      <c r="K6" s="1" t="s">
        <v>0</v>
      </c>
      <c r="L6" s="1"/>
      <c r="M6" s="3" t="s">
        <v>10</v>
      </c>
      <c r="N6" s="1" t="s">
        <v>1</v>
      </c>
      <c r="O6" s="3" t="s">
        <v>11</v>
      </c>
      <c r="P6" s="1" t="s">
        <v>3</v>
      </c>
      <c r="Q6" s="3" t="s">
        <v>4</v>
      </c>
      <c r="R6" s="1" t="s">
        <v>0</v>
      </c>
      <c r="S6" s="3" t="s">
        <v>7</v>
      </c>
      <c r="T6" s="1" t="s">
        <v>8</v>
      </c>
      <c r="U6" s="3" t="s">
        <v>4</v>
      </c>
      <c r="V6" s="1" t="s">
        <v>8</v>
      </c>
      <c r="W6" s="1"/>
      <c r="X6" s="2">
        <f>VLOOKUP(CODE(B6),lookup!$B$2:$C$14,2,FALSE)</f>
        <v>10</v>
      </c>
      <c r="Y6" t="str">
        <f t="shared" si="6"/>
        <v>H</v>
      </c>
      <c r="Z6" s="2">
        <f>VLOOKUP(CODE(D6),lookup!$B$2:$C$14,2,FALSE)</f>
        <v>8</v>
      </c>
      <c r="AA6" t="str">
        <f t="shared" si="7"/>
        <v>H</v>
      </c>
      <c r="AB6" s="2">
        <f>VLOOKUP(CODE(F6),lookup!$B$2:$C$14,2,FALSE)</f>
        <v>5</v>
      </c>
      <c r="AC6" t="str">
        <f t="shared" si="8"/>
        <v>C</v>
      </c>
      <c r="AD6" s="2">
        <f>VLOOKUP(CODE(H6),lookup!$B$2:$C$14,2,FALSE)</f>
        <v>12</v>
      </c>
      <c r="AE6" t="str">
        <f t="shared" si="9"/>
        <v>S</v>
      </c>
      <c r="AF6" s="2">
        <f>VLOOKUP(CODE(J6),lookup!$B$2:$C$14,2,FALSE)</f>
        <v>10</v>
      </c>
      <c r="AG6" t="str">
        <f t="shared" si="10"/>
        <v>C</v>
      </c>
      <c r="AI6" s="3">
        <f>VLOOKUP(CODE(M6),lookup!$B$2:$C$14,2,FALSE)</f>
        <v>9</v>
      </c>
      <c r="AJ6" t="str">
        <f t="shared" si="11"/>
        <v>H</v>
      </c>
      <c r="AK6" s="3">
        <f>VLOOKUP(CODE(O6),lookup!$B$2:$C$14,2,FALSE)</f>
        <v>4</v>
      </c>
      <c r="AL6" t="str">
        <f t="shared" si="12"/>
        <v>D</v>
      </c>
      <c r="AM6" s="3">
        <f>VLOOKUP(CODE(Q6),lookup!$B$2:$C$14,2,FALSE)</f>
        <v>11</v>
      </c>
      <c r="AN6" t="str">
        <f t="shared" si="13"/>
        <v>C</v>
      </c>
      <c r="AO6" s="3">
        <f>VLOOKUP(CODE(S6),lookup!$B$2:$C$14,2,FALSE)</f>
        <v>13</v>
      </c>
      <c r="AP6" t="str">
        <f t="shared" si="14"/>
        <v>S</v>
      </c>
      <c r="AQ6" s="3">
        <f>VLOOKUP(CODE(U6),lookup!$B$2:$C$14,2,FALSE)</f>
        <v>11</v>
      </c>
      <c r="AR6" t="str">
        <f t="shared" si="15"/>
        <v>S</v>
      </c>
      <c r="AT6">
        <f t="shared" si="16"/>
        <v>0</v>
      </c>
      <c r="AU6">
        <f t="shared" si="0"/>
        <v>0</v>
      </c>
      <c r="AV6">
        <f t="shared" si="0"/>
        <v>0</v>
      </c>
      <c r="AW6">
        <f t="shared" si="0"/>
        <v>1</v>
      </c>
      <c r="AX6">
        <f t="shared" si="0"/>
        <v>0</v>
      </c>
      <c r="AY6">
        <f t="shared" si="0"/>
        <v>0</v>
      </c>
      <c r="AZ6">
        <f t="shared" si="0"/>
        <v>1</v>
      </c>
      <c r="BA6">
        <f t="shared" si="0"/>
        <v>0</v>
      </c>
      <c r="BB6">
        <f t="shared" si="0"/>
        <v>2</v>
      </c>
      <c r="BC6">
        <f t="shared" si="0"/>
        <v>0</v>
      </c>
      <c r="BD6">
        <f t="shared" si="0"/>
        <v>1</v>
      </c>
      <c r="BE6">
        <f t="shared" si="0"/>
        <v>0</v>
      </c>
      <c r="BF6">
        <f t="shared" si="0"/>
        <v>0</v>
      </c>
      <c r="BH6">
        <f t="shared" si="1"/>
        <v>0</v>
      </c>
      <c r="BI6">
        <f t="shared" si="1"/>
        <v>0</v>
      </c>
      <c r="BJ6">
        <f t="shared" si="1"/>
        <v>1</v>
      </c>
      <c r="BK6">
        <f t="shared" si="1"/>
        <v>0</v>
      </c>
      <c r="BL6">
        <f t="shared" si="1"/>
        <v>0</v>
      </c>
      <c r="BM6">
        <f t="shared" si="1"/>
        <v>0</v>
      </c>
      <c r="BN6">
        <f t="shared" si="1"/>
        <v>0</v>
      </c>
      <c r="BO6">
        <f t="shared" si="1"/>
        <v>1</v>
      </c>
      <c r="BP6">
        <f t="shared" si="1"/>
        <v>0</v>
      </c>
      <c r="BQ6">
        <f t="shared" si="1"/>
        <v>2</v>
      </c>
      <c r="BR6">
        <f t="shared" si="1"/>
        <v>0</v>
      </c>
      <c r="BS6">
        <f t="shared" si="1"/>
        <v>1</v>
      </c>
      <c r="BT6">
        <f t="shared" si="1"/>
        <v>0</v>
      </c>
      <c r="BV6">
        <f t="shared" si="17"/>
        <v>0</v>
      </c>
      <c r="BW6">
        <f t="shared" si="2"/>
        <v>2</v>
      </c>
      <c r="BX6">
        <f t="shared" si="2"/>
        <v>2</v>
      </c>
      <c r="BY6">
        <f t="shared" si="2"/>
        <v>1</v>
      </c>
      <c r="CA6">
        <f t="shared" si="18"/>
        <v>1</v>
      </c>
      <c r="CB6">
        <f t="shared" si="3"/>
        <v>1</v>
      </c>
      <c r="CC6">
        <f t="shared" si="3"/>
        <v>1</v>
      </c>
      <c r="CD6">
        <f t="shared" si="3"/>
        <v>2</v>
      </c>
      <c r="CF6">
        <f t="shared" si="4"/>
        <v>0</v>
      </c>
      <c r="CG6">
        <f t="shared" si="4"/>
        <v>0</v>
      </c>
      <c r="CH6">
        <f t="shared" si="4"/>
        <v>1</v>
      </c>
      <c r="CJ6">
        <f t="shared" si="5"/>
        <v>0</v>
      </c>
      <c r="CK6">
        <f t="shared" si="5"/>
        <v>0</v>
      </c>
      <c r="CL6">
        <f t="shared" si="5"/>
        <v>1</v>
      </c>
      <c r="CN6">
        <f t="shared" si="19"/>
        <v>0</v>
      </c>
      <c r="CO6">
        <f t="shared" si="20"/>
        <v>0</v>
      </c>
      <c r="CP6">
        <f t="shared" si="21"/>
        <v>0</v>
      </c>
      <c r="CQ6">
        <f t="shared" si="22"/>
        <v>0</v>
      </c>
      <c r="CR6">
        <f t="shared" si="23"/>
        <v>0</v>
      </c>
      <c r="CS6">
        <f t="shared" si="24"/>
        <v>0</v>
      </c>
      <c r="CT6">
        <f t="shared" si="25"/>
        <v>0</v>
      </c>
      <c r="CU6">
        <f t="shared" si="26"/>
        <v>0</v>
      </c>
      <c r="CV6">
        <f t="shared" si="27"/>
        <v>2</v>
      </c>
      <c r="CW6">
        <f t="shared" si="28"/>
        <v>0</v>
      </c>
      <c r="CY6">
        <f t="shared" si="29"/>
        <v>0</v>
      </c>
      <c r="CZ6">
        <f t="shared" si="30"/>
        <v>0</v>
      </c>
      <c r="DA6">
        <f t="shared" si="31"/>
        <v>0</v>
      </c>
      <c r="DB6">
        <f t="shared" si="32"/>
        <v>0</v>
      </c>
      <c r="DC6">
        <f t="shared" si="33"/>
        <v>0</v>
      </c>
      <c r="DD6">
        <f t="shared" si="34"/>
        <v>0</v>
      </c>
      <c r="DE6">
        <f t="shared" si="35"/>
        <v>0</v>
      </c>
      <c r="DF6">
        <f t="shared" si="36"/>
        <v>0</v>
      </c>
      <c r="DG6">
        <f t="shared" si="37"/>
        <v>2</v>
      </c>
      <c r="DH6">
        <f t="shared" si="38"/>
        <v>0</v>
      </c>
      <c r="DJ6">
        <f t="shared" si="39"/>
        <v>2</v>
      </c>
      <c r="DK6">
        <f t="shared" si="40"/>
        <v>2</v>
      </c>
      <c r="DM6" t="str">
        <f t="shared" si="41"/>
        <v/>
      </c>
      <c r="DN6" t="str">
        <f t="shared" si="42"/>
        <v/>
      </c>
      <c r="DO6">
        <f t="shared" si="43"/>
        <v>0</v>
      </c>
      <c r="DP6">
        <f t="shared" si="44"/>
        <v>0</v>
      </c>
      <c r="DR6">
        <f t="shared" si="45"/>
        <v>10</v>
      </c>
      <c r="DS6">
        <f t="shared" si="46"/>
        <v>11</v>
      </c>
      <c r="DT6">
        <f t="shared" si="47"/>
        <v>0</v>
      </c>
      <c r="DU6">
        <f t="shared" si="48"/>
        <v>1</v>
      </c>
      <c r="DW6">
        <f t="shared" si="49"/>
        <v>0</v>
      </c>
      <c r="DX6">
        <f t="shared" si="50"/>
        <v>1</v>
      </c>
    </row>
    <row r="7" spans="1:132" x14ac:dyDescent="0.25">
      <c r="A7">
        <v>5</v>
      </c>
      <c r="B7" s="2" t="s">
        <v>12</v>
      </c>
      <c r="C7" s="1" t="s">
        <v>0</v>
      </c>
      <c r="D7" s="2" t="s">
        <v>14</v>
      </c>
      <c r="E7" s="1" t="s">
        <v>1</v>
      </c>
      <c r="F7" s="2" t="s">
        <v>7</v>
      </c>
      <c r="G7" s="1" t="s">
        <v>0</v>
      </c>
      <c r="H7" s="2" t="s">
        <v>6</v>
      </c>
      <c r="I7" s="1" t="s">
        <v>1</v>
      </c>
      <c r="J7" s="2" t="s">
        <v>4</v>
      </c>
      <c r="K7" s="1" t="s">
        <v>3</v>
      </c>
      <c r="L7" s="1"/>
      <c r="M7" s="3" t="s">
        <v>5</v>
      </c>
      <c r="N7" s="1" t="s">
        <v>8</v>
      </c>
      <c r="O7" s="3" t="s">
        <v>7</v>
      </c>
      <c r="P7" s="1" t="s">
        <v>1</v>
      </c>
      <c r="Q7" s="3" t="s">
        <v>11</v>
      </c>
      <c r="R7" s="1" t="s">
        <v>0</v>
      </c>
      <c r="S7" s="3" t="s">
        <v>5</v>
      </c>
      <c r="T7" s="1" t="s">
        <v>3</v>
      </c>
      <c r="U7" s="3" t="s">
        <v>11</v>
      </c>
      <c r="V7" s="1" t="s">
        <v>8</v>
      </c>
      <c r="W7" s="1"/>
      <c r="X7" s="2">
        <f>VLOOKUP(CODE(B7),lookup!$B$2:$C$14,2,FALSE)</f>
        <v>7</v>
      </c>
      <c r="Y7" t="str">
        <f t="shared" si="6"/>
        <v>C</v>
      </c>
      <c r="Z7" s="2">
        <f>VLOOKUP(CODE(D7),lookup!$B$2:$C$14,2,FALSE)</f>
        <v>5</v>
      </c>
      <c r="AA7" t="str">
        <f t="shared" si="7"/>
        <v>H</v>
      </c>
      <c r="AB7" s="2">
        <f>VLOOKUP(CODE(F7),lookup!$B$2:$C$14,2,FALSE)</f>
        <v>13</v>
      </c>
      <c r="AC7" t="str">
        <f t="shared" si="8"/>
        <v>C</v>
      </c>
      <c r="AD7" s="2">
        <f>VLOOKUP(CODE(H7),lookup!$B$2:$C$14,2,FALSE)</f>
        <v>12</v>
      </c>
      <c r="AE7" t="str">
        <f t="shared" si="9"/>
        <v>H</v>
      </c>
      <c r="AF7" s="2">
        <f>VLOOKUP(CODE(J7),lookup!$B$2:$C$14,2,FALSE)</f>
        <v>11</v>
      </c>
      <c r="AG7" t="str">
        <f t="shared" si="10"/>
        <v>D</v>
      </c>
      <c r="AI7" s="3">
        <f>VLOOKUP(CODE(M7),lookup!$B$2:$C$14,2,FALSE)</f>
        <v>14</v>
      </c>
      <c r="AJ7" t="str">
        <f t="shared" si="11"/>
        <v>S</v>
      </c>
      <c r="AK7" s="3">
        <f>VLOOKUP(CODE(O7),lookup!$B$2:$C$14,2,FALSE)</f>
        <v>13</v>
      </c>
      <c r="AL7" t="str">
        <f t="shared" si="12"/>
        <v>H</v>
      </c>
      <c r="AM7" s="3">
        <f>VLOOKUP(CODE(Q7),lookup!$B$2:$C$14,2,FALSE)</f>
        <v>4</v>
      </c>
      <c r="AN7" t="str">
        <f t="shared" si="13"/>
        <v>C</v>
      </c>
      <c r="AO7" s="3">
        <f>VLOOKUP(CODE(S7),lookup!$B$2:$C$14,2,FALSE)</f>
        <v>14</v>
      </c>
      <c r="AP7" t="str">
        <f t="shared" si="14"/>
        <v>D</v>
      </c>
      <c r="AQ7" s="3">
        <f>VLOOKUP(CODE(U7),lookup!$B$2:$C$14,2,FALSE)</f>
        <v>4</v>
      </c>
      <c r="AR7" t="str">
        <f t="shared" si="15"/>
        <v>S</v>
      </c>
      <c r="AT7">
        <f t="shared" si="16"/>
        <v>0</v>
      </c>
      <c r="AU7">
        <f t="shared" si="0"/>
        <v>0</v>
      </c>
      <c r="AV7">
        <f t="shared" si="0"/>
        <v>0</v>
      </c>
      <c r="AW7">
        <f t="shared" si="0"/>
        <v>1</v>
      </c>
      <c r="AX7">
        <f t="shared" si="0"/>
        <v>0</v>
      </c>
      <c r="AY7">
        <f t="shared" si="0"/>
        <v>1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1</v>
      </c>
      <c r="BD7">
        <f t="shared" si="0"/>
        <v>1</v>
      </c>
      <c r="BE7">
        <f t="shared" si="0"/>
        <v>1</v>
      </c>
      <c r="BF7">
        <f t="shared" si="0"/>
        <v>0</v>
      </c>
      <c r="BH7">
        <f t="shared" si="1"/>
        <v>0</v>
      </c>
      <c r="BI7">
        <f t="shared" si="1"/>
        <v>0</v>
      </c>
      <c r="BJ7">
        <f t="shared" si="1"/>
        <v>2</v>
      </c>
      <c r="BK7">
        <f t="shared" si="1"/>
        <v>0</v>
      </c>
      <c r="BL7">
        <f t="shared" si="1"/>
        <v>0</v>
      </c>
      <c r="BM7">
        <f t="shared" si="1"/>
        <v>0</v>
      </c>
      <c r="BN7">
        <f t="shared" si="1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1</v>
      </c>
      <c r="BT7">
        <f t="shared" si="1"/>
        <v>2</v>
      </c>
      <c r="BV7">
        <f t="shared" si="17"/>
        <v>1</v>
      </c>
      <c r="BW7">
        <f t="shared" si="2"/>
        <v>2</v>
      </c>
      <c r="BX7">
        <f t="shared" si="2"/>
        <v>2</v>
      </c>
      <c r="BY7">
        <f t="shared" si="2"/>
        <v>0</v>
      </c>
      <c r="CA7">
        <f t="shared" si="18"/>
        <v>1</v>
      </c>
      <c r="CB7">
        <f t="shared" si="3"/>
        <v>1</v>
      </c>
      <c r="CC7">
        <f t="shared" si="3"/>
        <v>1</v>
      </c>
      <c r="CD7">
        <f t="shared" si="3"/>
        <v>2</v>
      </c>
      <c r="CF7">
        <f t="shared" si="4"/>
        <v>0</v>
      </c>
      <c r="CG7">
        <f t="shared" si="4"/>
        <v>0</v>
      </c>
      <c r="CH7">
        <f t="shared" si="4"/>
        <v>0</v>
      </c>
      <c r="CJ7">
        <f t="shared" si="5"/>
        <v>0</v>
      </c>
      <c r="CK7">
        <f t="shared" si="5"/>
        <v>0</v>
      </c>
      <c r="CL7">
        <f t="shared" si="5"/>
        <v>2</v>
      </c>
      <c r="CN7">
        <f t="shared" si="19"/>
        <v>0</v>
      </c>
      <c r="CO7">
        <f t="shared" si="20"/>
        <v>0</v>
      </c>
      <c r="CP7">
        <f t="shared" si="21"/>
        <v>0</v>
      </c>
      <c r="CQ7">
        <f t="shared" si="22"/>
        <v>0</v>
      </c>
      <c r="CR7">
        <f t="shared" si="23"/>
        <v>0</v>
      </c>
      <c r="CS7">
        <f t="shared" si="24"/>
        <v>0</v>
      </c>
      <c r="CT7">
        <f t="shared" si="25"/>
        <v>0</v>
      </c>
      <c r="CU7">
        <f t="shared" si="26"/>
        <v>0</v>
      </c>
      <c r="CV7">
        <f t="shared" si="27"/>
        <v>0</v>
      </c>
      <c r="CW7">
        <f t="shared" si="28"/>
        <v>1</v>
      </c>
      <c r="CY7">
        <f t="shared" si="29"/>
        <v>0</v>
      </c>
      <c r="CZ7">
        <f t="shared" si="30"/>
        <v>0</v>
      </c>
      <c r="DA7">
        <f t="shared" si="31"/>
        <v>0</v>
      </c>
      <c r="DB7">
        <f t="shared" si="32"/>
        <v>0</v>
      </c>
      <c r="DC7">
        <f t="shared" si="33"/>
        <v>0</v>
      </c>
      <c r="DD7">
        <f t="shared" si="34"/>
        <v>0</v>
      </c>
      <c r="DE7">
        <f t="shared" si="35"/>
        <v>0</v>
      </c>
      <c r="DF7">
        <f t="shared" si="36"/>
        <v>3</v>
      </c>
      <c r="DG7">
        <f t="shared" si="37"/>
        <v>0</v>
      </c>
      <c r="DH7">
        <f t="shared" si="38"/>
        <v>0</v>
      </c>
      <c r="DJ7">
        <f t="shared" si="39"/>
        <v>1</v>
      </c>
      <c r="DK7">
        <f t="shared" si="40"/>
        <v>3</v>
      </c>
      <c r="DM7" t="str">
        <f t="shared" si="41"/>
        <v/>
      </c>
      <c r="DN7" t="str">
        <f t="shared" si="42"/>
        <v/>
      </c>
      <c r="DO7">
        <f t="shared" si="43"/>
        <v>0</v>
      </c>
      <c r="DP7">
        <f t="shared" si="44"/>
        <v>0</v>
      </c>
      <c r="DR7" t="str">
        <f t="shared" si="45"/>
        <v/>
      </c>
      <c r="DS7" t="str">
        <f t="shared" si="46"/>
        <v/>
      </c>
      <c r="DT7">
        <f t="shared" si="47"/>
        <v>0</v>
      </c>
      <c r="DU7">
        <f t="shared" si="48"/>
        <v>0</v>
      </c>
      <c r="DW7">
        <f t="shared" si="49"/>
        <v>0</v>
      </c>
      <c r="DX7">
        <f t="shared" si="50"/>
        <v>1</v>
      </c>
    </row>
    <row r="8" spans="1:132" x14ac:dyDescent="0.25">
      <c r="A8">
        <v>6</v>
      </c>
      <c r="B8" s="2" t="s">
        <v>14</v>
      </c>
      <c r="C8" s="1" t="s">
        <v>1</v>
      </c>
      <c r="D8" s="2" t="s">
        <v>7</v>
      </c>
      <c r="E8" s="1" t="s">
        <v>8</v>
      </c>
      <c r="F8" s="2" t="s">
        <v>10</v>
      </c>
      <c r="G8" s="1" t="s">
        <v>0</v>
      </c>
      <c r="H8" s="2" t="s">
        <v>12</v>
      </c>
      <c r="I8" s="1" t="s">
        <v>3</v>
      </c>
      <c r="J8" s="2" t="s">
        <v>10</v>
      </c>
      <c r="K8" s="1" t="s">
        <v>1</v>
      </c>
      <c r="L8" s="1"/>
      <c r="M8" s="3" t="s">
        <v>9</v>
      </c>
      <c r="N8" s="1" t="s">
        <v>3</v>
      </c>
      <c r="O8" s="3" t="s">
        <v>15</v>
      </c>
      <c r="P8" s="1" t="s">
        <v>8</v>
      </c>
      <c r="Q8" s="3" t="s">
        <v>14</v>
      </c>
      <c r="R8" s="1" t="s">
        <v>3</v>
      </c>
      <c r="S8" s="3" t="s">
        <v>14</v>
      </c>
      <c r="T8" s="1" t="s">
        <v>0</v>
      </c>
      <c r="U8" s="3" t="s">
        <v>5</v>
      </c>
      <c r="V8" s="1" t="s">
        <v>1</v>
      </c>
      <c r="W8" s="1"/>
      <c r="X8" s="2">
        <f>VLOOKUP(CODE(B8),lookup!$B$2:$C$14,2,FALSE)</f>
        <v>5</v>
      </c>
      <c r="Y8" t="str">
        <f t="shared" si="6"/>
        <v>H</v>
      </c>
      <c r="Z8" s="2">
        <f>VLOOKUP(CODE(D8),lookup!$B$2:$C$14,2,FALSE)</f>
        <v>13</v>
      </c>
      <c r="AA8" t="str">
        <f t="shared" si="7"/>
        <v>S</v>
      </c>
      <c r="AB8" s="2">
        <f>VLOOKUP(CODE(F8),lookup!$B$2:$C$14,2,FALSE)</f>
        <v>9</v>
      </c>
      <c r="AC8" t="str">
        <f t="shared" si="8"/>
        <v>C</v>
      </c>
      <c r="AD8" s="2">
        <f>VLOOKUP(CODE(H8),lookup!$B$2:$C$14,2,FALSE)</f>
        <v>7</v>
      </c>
      <c r="AE8" t="str">
        <f t="shared" si="9"/>
        <v>D</v>
      </c>
      <c r="AF8" s="2">
        <f>VLOOKUP(CODE(J8),lookup!$B$2:$C$14,2,FALSE)</f>
        <v>9</v>
      </c>
      <c r="AG8" t="str">
        <f t="shared" si="10"/>
        <v>H</v>
      </c>
      <c r="AI8" s="3">
        <f>VLOOKUP(CODE(M8),lookup!$B$2:$C$14,2,FALSE)</f>
        <v>8</v>
      </c>
      <c r="AJ8" t="str">
        <f t="shared" si="11"/>
        <v>D</v>
      </c>
      <c r="AK8" s="3">
        <f>VLOOKUP(CODE(O8),lookup!$B$2:$C$14,2,FALSE)</f>
        <v>3</v>
      </c>
      <c r="AL8" t="str">
        <f t="shared" si="12"/>
        <v>S</v>
      </c>
      <c r="AM8" s="3">
        <f>VLOOKUP(CODE(Q8),lookup!$B$2:$C$14,2,FALSE)</f>
        <v>5</v>
      </c>
      <c r="AN8" t="str">
        <f t="shared" si="13"/>
        <v>D</v>
      </c>
      <c r="AO8" s="3">
        <f>VLOOKUP(CODE(S8),lookup!$B$2:$C$14,2,FALSE)</f>
        <v>5</v>
      </c>
      <c r="AP8" t="str">
        <f t="shared" si="14"/>
        <v>C</v>
      </c>
      <c r="AQ8" s="3">
        <f>VLOOKUP(CODE(U8),lookup!$B$2:$C$14,2,FALSE)</f>
        <v>14</v>
      </c>
      <c r="AR8" t="str">
        <f t="shared" si="15"/>
        <v>H</v>
      </c>
      <c r="AT8">
        <f t="shared" si="16"/>
        <v>0</v>
      </c>
      <c r="AU8">
        <f t="shared" si="0"/>
        <v>0</v>
      </c>
      <c r="AV8">
        <f t="shared" si="0"/>
        <v>0</v>
      </c>
      <c r="AW8">
        <f t="shared" si="0"/>
        <v>1</v>
      </c>
      <c r="AX8">
        <f t="shared" si="0"/>
        <v>0</v>
      </c>
      <c r="AY8">
        <f t="shared" si="0"/>
        <v>1</v>
      </c>
      <c r="AZ8">
        <f t="shared" si="0"/>
        <v>0</v>
      </c>
      <c r="BA8">
        <f t="shared" si="0"/>
        <v>2</v>
      </c>
      <c r="BB8">
        <f t="shared" si="0"/>
        <v>0</v>
      </c>
      <c r="BC8">
        <f t="shared" si="0"/>
        <v>0</v>
      </c>
      <c r="BD8">
        <f t="shared" si="0"/>
        <v>0</v>
      </c>
      <c r="BE8">
        <f t="shared" si="0"/>
        <v>1</v>
      </c>
      <c r="BF8">
        <f t="shared" si="0"/>
        <v>0</v>
      </c>
      <c r="BH8">
        <f t="shared" si="1"/>
        <v>0</v>
      </c>
      <c r="BI8">
        <f t="shared" si="1"/>
        <v>1</v>
      </c>
      <c r="BJ8">
        <f t="shared" si="1"/>
        <v>0</v>
      </c>
      <c r="BK8">
        <f t="shared" si="1"/>
        <v>2</v>
      </c>
      <c r="BL8">
        <f t="shared" si="1"/>
        <v>0</v>
      </c>
      <c r="BM8">
        <f t="shared" si="1"/>
        <v>0</v>
      </c>
      <c r="BN8">
        <f t="shared" si="1"/>
        <v>1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1</v>
      </c>
      <c r="BV8">
        <f t="shared" si="17"/>
        <v>1</v>
      </c>
      <c r="BW8">
        <f t="shared" si="2"/>
        <v>2</v>
      </c>
      <c r="BX8">
        <f t="shared" si="2"/>
        <v>1</v>
      </c>
      <c r="BY8">
        <f t="shared" si="2"/>
        <v>1</v>
      </c>
      <c r="CA8">
        <f t="shared" si="18"/>
        <v>2</v>
      </c>
      <c r="CB8">
        <f t="shared" si="3"/>
        <v>1</v>
      </c>
      <c r="CC8">
        <f t="shared" si="3"/>
        <v>1</v>
      </c>
      <c r="CD8">
        <f t="shared" si="3"/>
        <v>1</v>
      </c>
      <c r="CF8">
        <f t="shared" si="4"/>
        <v>0</v>
      </c>
      <c r="CG8">
        <f t="shared" si="4"/>
        <v>0</v>
      </c>
      <c r="CH8">
        <f t="shared" si="4"/>
        <v>1</v>
      </c>
      <c r="CJ8">
        <f t="shared" si="5"/>
        <v>0</v>
      </c>
      <c r="CK8">
        <f t="shared" si="5"/>
        <v>0</v>
      </c>
      <c r="CL8">
        <f t="shared" si="5"/>
        <v>1</v>
      </c>
      <c r="CN8">
        <f t="shared" si="19"/>
        <v>0</v>
      </c>
      <c r="CO8">
        <f t="shared" si="20"/>
        <v>0</v>
      </c>
      <c r="CP8">
        <f t="shared" si="21"/>
        <v>0</v>
      </c>
      <c r="CQ8">
        <f t="shared" si="22"/>
        <v>0</v>
      </c>
      <c r="CR8">
        <f t="shared" si="23"/>
        <v>0</v>
      </c>
      <c r="CS8">
        <f t="shared" si="24"/>
        <v>0</v>
      </c>
      <c r="CT8">
        <f t="shared" si="25"/>
        <v>0</v>
      </c>
      <c r="CU8">
        <f t="shared" si="26"/>
        <v>0</v>
      </c>
      <c r="CV8">
        <f t="shared" si="27"/>
        <v>2</v>
      </c>
      <c r="CW8">
        <f t="shared" si="28"/>
        <v>0</v>
      </c>
      <c r="CY8">
        <f t="shared" si="29"/>
        <v>0</v>
      </c>
      <c r="CZ8">
        <f t="shared" si="30"/>
        <v>0</v>
      </c>
      <c r="DA8">
        <f t="shared" si="31"/>
        <v>0</v>
      </c>
      <c r="DB8">
        <f t="shared" si="32"/>
        <v>0</v>
      </c>
      <c r="DC8">
        <f t="shared" si="33"/>
        <v>0</v>
      </c>
      <c r="DD8">
        <f t="shared" si="34"/>
        <v>0</v>
      </c>
      <c r="DE8">
        <f t="shared" si="35"/>
        <v>0</v>
      </c>
      <c r="DF8">
        <f t="shared" si="36"/>
        <v>0</v>
      </c>
      <c r="DG8">
        <f t="shared" si="37"/>
        <v>2</v>
      </c>
      <c r="DH8">
        <f t="shared" si="38"/>
        <v>0</v>
      </c>
      <c r="DJ8">
        <f t="shared" si="39"/>
        <v>2</v>
      </c>
      <c r="DK8">
        <f t="shared" si="40"/>
        <v>2</v>
      </c>
      <c r="DM8" t="str">
        <f t="shared" si="41"/>
        <v/>
      </c>
      <c r="DN8" t="str">
        <f t="shared" si="42"/>
        <v/>
      </c>
      <c r="DO8">
        <f t="shared" si="43"/>
        <v>0</v>
      </c>
      <c r="DP8">
        <f t="shared" si="44"/>
        <v>0</v>
      </c>
      <c r="DR8">
        <f t="shared" si="45"/>
        <v>9</v>
      </c>
      <c r="DS8">
        <f t="shared" si="46"/>
        <v>5</v>
      </c>
      <c r="DT8">
        <f t="shared" si="47"/>
        <v>1</v>
      </c>
      <c r="DU8">
        <f t="shared" si="48"/>
        <v>0</v>
      </c>
      <c r="DW8">
        <f t="shared" si="49"/>
        <v>1</v>
      </c>
      <c r="DX8">
        <f t="shared" si="50"/>
        <v>0</v>
      </c>
    </row>
    <row r="9" spans="1:132" x14ac:dyDescent="0.25">
      <c r="A9">
        <v>7</v>
      </c>
      <c r="B9" s="2" t="s">
        <v>16</v>
      </c>
      <c r="C9" s="1" t="s">
        <v>1</v>
      </c>
      <c r="D9" s="2" t="s">
        <v>11</v>
      </c>
      <c r="E9" s="1" t="s">
        <v>1</v>
      </c>
      <c r="F9" s="2" t="s">
        <v>14</v>
      </c>
      <c r="G9" s="1" t="s">
        <v>0</v>
      </c>
      <c r="H9" s="2" t="s">
        <v>15</v>
      </c>
      <c r="I9" s="1" t="s">
        <v>1</v>
      </c>
      <c r="J9" s="2" t="s">
        <v>13</v>
      </c>
      <c r="K9" s="1" t="s">
        <v>1</v>
      </c>
      <c r="L9" s="1"/>
      <c r="M9" s="3" t="s">
        <v>15</v>
      </c>
      <c r="N9" s="1" t="s">
        <v>8</v>
      </c>
      <c r="O9" s="3" t="s">
        <v>6</v>
      </c>
      <c r="P9" s="1" t="s">
        <v>1</v>
      </c>
      <c r="Q9" s="3" t="s">
        <v>14</v>
      </c>
      <c r="R9" s="1" t="s">
        <v>8</v>
      </c>
      <c r="S9" s="3" t="s">
        <v>16</v>
      </c>
      <c r="T9" s="1" t="s">
        <v>8</v>
      </c>
      <c r="U9" s="3" t="s">
        <v>5</v>
      </c>
      <c r="V9" s="1" t="s">
        <v>8</v>
      </c>
      <c r="W9" s="1"/>
      <c r="X9" s="2">
        <f>VLOOKUP(CODE(B9),lookup!$B$2:$C$14,2,FALSE)</f>
        <v>6</v>
      </c>
      <c r="Y9" t="str">
        <f t="shared" si="6"/>
        <v>H</v>
      </c>
      <c r="Z9" s="2">
        <f>VLOOKUP(CODE(D9),lookup!$B$2:$C$14,2,FALSE)</f>
        <v>4</v>
      </c>
      <c r="AA9" t="str">
        <f t="shared" si="7"/>
        <v>H</v>
      </c>
      <c r="AB9" s="2">
        <f>VLOOKUP(CODE(F9),lookup!$B$2:$C$14,2,FALSE)</f>
        <v>5</v>
      </c>
      <c r="AC9" t="str">
        <f t="shared" si="8"/>
        <v>C</v>
      </c>
      <c r="AD9" s="2">
        <f>VLOOKUP(CODE(H9),lookup!$B$2:$C$14,2,FALSE)</f>
        <v>3</v>
      </c>
      <c r="AE9" t="str">
        <f t="shared" si="9"/>
        <v>H</v>
      </c>
      <c r="AF9" s="2">
        <f>VLOOKUP(CODE(J9),lookup!$B$2:$C$14,2,FALSE)</f>
        <v>2</v>
      </c>
      <c r="AG9" t="str">
        <f t="shared" si="10"/>
        <v>H</v>
      </c>
      <c r="AI9" s="3">
        <f>VLOOKUP(CODE(M9),lookup!$B$2:$C$14,2,FALSE)</f>
        <v>3</v>
      </c>
      <c r="AJ9" t="str">
        <f t="shared" si="11"/>
        <v>S</v>
      </c>
      <c r="AK9" s="3">
        <f>VLOOKUP(CODE(O9),lookup!$B$2:$C$14,2,FALSE)</f>
        <v>12</v>
      </c>
      <c r="AL9" t="str">
        <f t="shared" si="12"/>
        <v>H</v>
      </c>
      <c r="AM9" s="3">
        <f>VLOOKUP(CODE(Q9),lookup!$B$2:$C$14,2,FALSE)</f>
        <v>5</v>
      </c>
      <c r="AN9" t="str">
        <f t="shared" si="13"/>
        <v>S</v>
      </c>
      <c r="AO9" s="3">
        <f>VLOOKUP(CODE(S9),lookup!$B$2:$C$14,2,FALSE)</f>
        <v>6</v>
      </c>
      <c r="AP9" t="str">
        <f t="shared" si="14"/>
        <v>S</v>
      </c>
      <c r="AQ9" s="3">
        <f>VLOOKUP(CODE(U9),lookup!$B$2:$C$14,2,FALSE)</f>
        <v>14</v>
      </c>
      <c r="AR9" t="str">
        <f t="shared" si="15"/>
        <v>S</v>
      </c>
      <c r="AT9">
        <f t="shared" si="16"/>
        <v>1</v>
      </c>
      <c r="AU9">
        <f t="shared" si="0"/>
        <v>1</v>
      </c>
      <c r="AV9">
        <f t="shared" si="0"/>
        <v>1</v>
      </c>
      <c r="AW9">
        <f t="shared" si="0"/>
        <v>1</v>
      </c>
      <c r="AX9">
        <f t="shared" si="0"/>
        <v>1</v>
      </c>
      <c r="AY9">
        <f t="shared" si="0"/>
        <v>0</v>
      </c>
      <c r="AZ9">
        <f t="shared" si="0"/>
        <v>0</v>
      </c>
      <c r="BA9">
        <f t="shared" si="0"/>
        <v>0</v>
      </c>
      <c r="BB9">
        <f t="shared" si="0"/>
        <v>0</v>
      </c>
      <c r="BC9">
        <f t="shared" si="0"/>
        <v>0</v>
      </c>
      <c r="BD9">
        <f t="shared" si="0"/>
        <v>0</v>
      </c>
      <c r="BE9">
        <f t="shared" si="0"/>
        <v>0</v>
      </c>
      <c r="BF9">
        <f t="shared" si="0"/>
        <v>0</v>
      </c>
      <c r="BH9">
        <f t="shared" si="1"/>
        <v>0</v>
      </c>
      <c r="BI9">
        <f t="shared" si="1"/>
        <v>1</v>
      </c>
      <c r="BJ9">
        <f t="shared" si="1"/>
        <v>0</v>
      </c>
      <c r="BK9">
        <f t="shared" si="1"/>
        <v>1</v>
      </c>
      <c r="BL9">
        <f t="shared" si="1"/>
        <v>1</v>
      </c>
      <c r="BM9">
        <f t="shared" si="1"/>
        <v>0</v>
      </c>
      <c r="BN9">
        <f t="shared" si="1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1</v>
      </c>
      <c r="BS9">
        <f t="shared" si="1"/>
        <v>0</v>
      </c>
      <c r="BT9">
        <f t="shared" si="1"/>
        <v>1</v>
      </c>
      <c r="BV9">
        <f t="shared" si="17"/>
        <v>0</v>
      </c>
      <c r="BW9">
        <f t="shared" si="2"/>
        <v>4</v>
      </c>
      <c r="BX9">
        <f t="shared" si="2"/>
        <v>1</v>
      </c>
      <c r="BY9">
        <f t="shared" si="2"/>
        <v>0</v>
      </c>
      <c r="CA9">
        <f t="shared" si="18"/>
        <v>0</v>
      </c>
      <c r="CB9">
        <f t="shared" si="3"/>
        <v>1</v>
      </c>
      <c r="CC9">
        <f t="shared" si="3"/>
        <v>0</v>
      </c>
      <c r="CD9">
        <f t="shared" si="3"/>
        <v>4</v>
      </c>
      <c r="CF9">
        <f t="shared" si="4"/>
        <v>0</v>
      </c>
      <c r="CG9">
        <f t="shared" si="4"/>
        <v>0</v>
      </c>
      <c r="CH9">
        <f t="shared" si="4"/>
        <v>0</v>
      </c>
      <c r="CJ9">
        <f t="shared" si="5"/>
        <v>0</v>
      </c>
      <c r="CK9">
        <f t="shared" si="5"/>
        <v>0</v>
      </c>
      <c r="CL9">
        <f t="shared" si="5"/>
        <v>0</v>
      </c>
      <c r="CN9">
        <f t="shared" si="19"/>
        <v>0</v>
      </c>
      <c r="CO9">
        <f t="shared" si="20"/>
        <v>0</v>
      </c>
      <c r="CP9">
        <f t="shared" si="21"/>
        <v>0</v>
      </c>
      <c r="CQ9">
        <f t="shared" si="22"/>
        <v>0</v>
      </c>
      <c r="CR9">
        <f t="shared" si="23"/>
        <v>0</v>
      </c>
      <c r="CS9">
        <f t="shared" si="24"/>
        <v>5</v>
      </c>
      <c r="CT9">
        <f t="shared" si="25"/>
        <v>0</v>
      </c>
      <c r="CU9">
        <f t="shared" si="26"/>
        <v>0</v>
      </c>
      <c r="CV9">
        <f t="shared" si="27"/>
        <v>0</v>
      </c>
      <c r="CW9">
        <f t="shared" si="28"/>
        <v>0</v>
      </c>
      <c r="CY9">
        <f t="shared" si="29"/>
        <v>0</v>
      </c>
      <c r="CZ9">
        <f t="shared" si="30"/>
        <v>0</v>
      </c>
      <c r="DA9">
        <f t="shared" si="31"/>
        <v>0</v>
      </c>
      <c r="DB9">
        <f t="shared" si="32"/>
        <v>0</v>
      </c>
      <c r="DC9">
        <f t="shared" si="33"/>
        <v>0</v>
      </c>
      <c r="DD9">
        <f t="shared" si="34"/>
        <v>0</v>
      </c>
      <c r="DE9">
        <f t="shared" si="35"/>
        <v>0</v>
      </c>
      <c r="DF9">
        <f t="shared" si="36"/>
        <v>0</v>
      </c>
      <c r="DG9">
        <f t="shared" si="37"/>
        <v>0</v>
      </c>
      <c r="DH9">
        <f t="shared" si="38"/>
        <v>1</v>
      </c>
      <c r="DJ9">
        <f t="shared" si="39"/>
        <v>5</v>
      </c>
      <c r="DK9">
        <f t="shared" si="40"/>
        <v>1</v>
      </c>
      <c r="DM9" t="str">
        <f t="shared" si="41"/>
        <v/>
      </c>
      <c r="DN9" t="str">
        <f t="shared" si="42"/>
        <v/>
      </c>
      <c r="DO9">
        <f t="shared" si="43"/>
        <v>0</v>
      </c>
      <c r="DP9">
        <f t="shared" si="44"/>
        <v>0</v>
      </c>
      <c r="DR9" t="str">
        <f t="shared" si="45"/>
        <v/>
      </c>
      <c r="DS9" t="str">
        <f t="shared" si="46"/>
        <v/>
      </c>
      <c r="DT9">
        <f t="shared" si="47"/>
        <v>0</v>
      </c>
      <c r="DU9">
        <f t="shared" si="48"/>
        <v>0</v>
      </c>
      <c r="DW9">
        <f t="shared" si="49"/>
        <v>1</v>
      </c>
      <c r="DX9">
        <f t="shared" si="50"/>
        <v>0</v>
      </c>
      <c r="DZ9" t="s">
        <v>65</v>
      </c>
      <c r="EA9" s="10">
        <f>SUM(DW:DW)</f>
        <v>376</v>
      </c>
    </row>
    <row r="10" spans="1:132" x14ac:dyDescent="0.25">
      <c r="A10">
        <v>8</v>
      </c>
      <c r="B10" s="2" t="s">
        <v>2</v>
      </c>
      <c r="C10" s="1" t="s">
        <v>3</v>
      </c>
      <c r="D10" s="2" t="s">
        <v>9</v>
      </c>
      <c r="E10" s="1" t="s">
        <v>0</v>
      </c>
      <c r="F10" s="2" t="s">
        <v>11</v>
      </c>
      <c r="G10" s="1" t="s">
        <v>1</v>
      </c>
      <c r="H10" s="2" t="s">
        <v>12</v>
      </c>
      <c r="I10" s="1" t="s">
        <v>0</v>
      </c>
      <c r="J10" s="2" t="s">
        <v>2</v>
      </c>
      <c r="K10" s="1" t="s">
        <v>0</v>
      </c>
      <c r="L10" s="1"/>
      <c r="M10" s="3" t="s">
        <v>7</v>
      </c>
      <c r="N10" s="1" t="s">
        <v>0</v>
      </c>
      <c r="O10" s="3" t="s">
        <v>11</v>
      </c>
      <c r="P10" s="1" t="s">
        <v>0</v>
      </c>
      <c r="Q10" s="3" t="s">
        <v>15</v>
      </c>
      <c r="R10" s="1" t="s">
        <v>1</v>
      </c>
      <c r="S10" s="3" t="s">
        <v>12</v>
      </c>
      <c r="T10" s="1" t="s">
        <v>8</v>
      </c>
      <c r="U10" s="3" t="s">
        <v>7</v>
      </c>
      <c r="V10" s="1" t="s">
        <v>8</v>
      </c>
      <c r="W10" s="1"/>
      <c r="X10" s="2">
        <f>VLOOKUP(CODE(B10),lookup!$B$2:$C$14,2,FALSE)</f>
        <v>10</v>
      </c>
      <c r="Y10" t="str">
        <f t="shared" si="6"/>
        <v>D</v>
      </c>
      <c r="Z10" s="2">
        <f>VLOOKUP(CODE(D10),lookup!$B$2:$C$14,2,FALSE)</f>
        <v>8</v>
      </c>
      <c r="AA10" t="str">
        <f t="shared" si="7"/>
        <v>C</v>
      </c>
      <c r="AB10" s="2">
        <f>VLOOKUP(CODE(F10),lookup!$B$2:$C$14,2,FALSE)</f>
        <v>4</v>
      </c>
      <c r="AC10" t="str">
        <f t="shared" si="8"/>
        <v>H</v>
      </c>
      <c r="AD10" s="2">
        <f>VLOOKUP(CODE(H10),lookup!$B$2:$C$14,2,FALSE)</f>
        <v>7</v>
      </c>
      <c r="AE10" t="str">
        <f t="shared" si="9"/>
        <v>C</v>
      </c>
      <c r="AF10" s="2">
        <f>VLOOKUP(CODE(J10),lookup!$B$2:$C$14,2,FALSE)</f>
        <v>10</v>
      </c>
      <c r="AG10" t="str">
        <f t="shared" si="10"/>
        <v>C</v>
      </c>
      <c r="AI10" s="3">
        <f>VLOOKUP(CODE(M10),lookup!$B$2:$C$14,2,FALSE)</f>
        <v>13</v>
      </c>
      <c r="AJ10" t="str">
        <f t="shared" si="11"/>
        <v>C</v>
      </c>
      <c r="AK10" s="3">
        <f>VLOOKUP(CODE(O10),lookup!$B$2:$C$14,2,FALSE)</f>
        <v>4</v>
      </c>
      <c r="AL10" t="str">
        <f t="shared" si="12"/>
        <v>C</v>
      </c>
      <c r="AM10" s="3">
        <f>VLOOKUP(CODE(Q10),lookup!$B$2:$C$14,2,FALSE)</f>
        <v>3</v>
      </c>
      <c r="AN10" t="str">
        <f t="shared" si="13"/>
        <v>H</v>
      </c>
      <c r="AO10" s="3">
        <f>VLOOKUP(CODE(S10),lookup!$B$2:$C$14,2,FALSE)</f>
        <v>7</v>
      </c>
      <c r="AP10" t="str">
        <f t="shared" si="14"/>
        <v>S</v>
      </c>
      <c r="AQ10" s="3">
        <f>VLOOKUP(CODE(U10),lookup!$B$2:$C$14,2,FALSE)</f>
        <v>13</v>
      </c>
      <c r="AR10" t="str">
        <f t="shared" si="15"/>
        <v>S</v>
      </c>
      <c r="AT10">
        <f t="shared" si="16"/>
        <v>0</v>
      </c>
      <c r="AU10">
        <f t="shared" si="0"/>
        <v>0</v>
      </c>
      <c r="AV10">
        <f t="shared" si="0"/>
        <v>1</v>
      </c>
      <c r="AW10">
        <f t="shared" si="0"/>
        <v>0</v>
      </c>
      <c r="AX10">
        <f t="shared" si="0"/>
        <v>0</v>
      </c>
      <c r="AY10">
        <f t="shared" si="0"/>
        <v>1</v>
      </c>
      <c r="AZ10">
        <f t="shared" si="0"/>
        <v>1</v>
      </c>
      <c r="BA10">
        <f t="shared" si="0"/>
        <v>0</v>
      </c>
      <c r="BB10">
        <f t="shared" si="0"/>
        <v>2</v>
      </c>
      <c r="BC10">
        <f t="shared" si="0"/>
        <v>0</v>
      </c>
      <c r="BD10">
        <f t="shared" si="0"/>
        <v>0</v>
      </c>
      <c r="BE10">
        <f t="shared" si="0"/>
        <v>0</v>
      </c>
      <c r="BF10">
        <f t="shared" si="0"/>
        <v>0</v>
      </c>
      <c r="BH10">
        <f t="shared" si="1"/>
        <v>0</v>
      </c>
      <c r="BI10">
        <f t="shared" si="1"/>
        <v>1</v>
      </c>
      <c r="BJ10">
        <f t="shared" si="1"/>
        <v>1</v>
      </c>
      <c r="BK10">
        <f t="shared" si="1"/>
        <v>0</v>
      </c>
      <c r="BL10">
        <f t="shared" si="1"/>
        <v>0</v>
      </c>
      <c r="BM10">
        <f t="shared" si="1"/>
        <v>1</v>
      </c>
      <c r="BN10">
        <f t="shared" si="1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2</v>
      </c>
      <c r="BT10">
        <f t="shared" si="1"/>
        <v>0</v>
      </c>
      <c r="BV10">
        <f t="shared" si="17"/>
        <v>1</v>
      </c>
      <c r="BW10">
        <f t="shared" si="2"/>
        <v>1</v>
      </c>
      <c r="BX10">
        <f t="shared" si="2"/>
        <v>3</v>
      </c>
      <c r="BY10">
        <f t="shared" si="2"/>
        <v>0</v>
      </c>
      <c r="CA10">
        <f t="shared" si="18"/>
        <v>0</v>
      </c>
      <c r="CB10">
        <f t="shared" si="3"/>
        <v>1</v>
      </c>
      <c r="CC10">
        <f t="shared" si="3"/>
        <v>2</v>
      </c>
      <c r="CD10">
        <f t="shared" si="3"/>
        <v>2</v>
      </c>
      <c r="CF10">
        <f t="shared" si="4"/>
        <v>0</v>
      </c>
      <c r="CG10">
        <f t="shared" si="4"/>
        <v>0</v>
      </c>
      <c r="CH10">
        <f t="shared" si="4"/>
        <v>1</v>
      </c>
      <c r="CJ10">
        <f t="shared" si="5"/>
        <v>0</v>
      </c>
      <c r="CK10">
        <f t="shared" si="5"/>
        <v>0</v>
      </c>
      <c r="CL10">
        <f t="shared" si="5"/>
        <v>1</v>
      </c>
      <c r="CN10">
        <f t="shared" si="19"/>
        <v>0</v>
      </c>
      <c r="CO10">
        <f t="shared" si="20"/>
        <v>0</v>
      </c>
      <c r="CP10">
        <f t="shared" si="21"/>
        <v>0</v>
      </c>
      <c r="CQ10">
        <f t="shared" si="22"/>
        <v>0</v>
      </c>
      <c r="CR10">
        <f t="shared" si="23"/>
        <v>0</v>
      </c>
      <c r="CS10">
        <f t="shared" si="24"/>
        <v>0</v>
      </c>
      <c r="CT10">
        <f t="shared" si="25"/>
        <v>0</v>
      </c>
      <c r="CU10">
        <f t="shared" si="26"/>
        <v>0</v>
      </c>
      <c r="CV10">
        <f t="shared" si="27"/>
        <v>2</v>
      </c>
      <c r="CW10">
        <f t="shared" si="28"/>
        <v>0</v>
      </c>
      <c r="CY10">
        <f t="shared" si="29"/>
        <v>0</v>
      </c>
      <c r="CZ10">
        <f t="shared" si="30"/>
        <v>0</v>
      </c>
      <c r="DA10">
        <f t="shared" si="31"/>
        <v>0</v>
      </c>
      <c r="DB10">
        <f t="shared" si="32"/>
        <v>0</v>
      </c>
      <c r="DC10">
        <f t="shared" si="33"/>
        <v>0</v>
      </c>
      <c r="DD10">
        <f t="shared" si="34"/>
        <v>0</v>
      </c>
      <c r="DE10">
        <f t="shared" si="35"/>
        <v>0</v>
      </c>
      <c r="DF10">
        <f t="shared" si="36"/>
        <v>0</v>
      </c>
      <c r="DG10">
        <f t="shared" si="37"/>
        <v>2</v>
      </c>
      <c r="DH10">
        <f t="shared" si="38"/>
        <v>0</v>
      </c>
      <c r="DJ10">
        <f t="shared" si="39"/>
        <v>2</v>
      </c>
      <c r="DK10">
        <f t="shared" si="40"/>
        <v>2</v>
      </c>
      <c r="DM10" t="str">
        <f t="shared" si="41"/>
        <v/>
      </c>
      <c r="DN10" t="str">
        <f t="shared" si="42"/>
        <v/>
      </c>
      <c r="DO10">
        <f t="shared" si="43"/>
        <v>0</v>
      </c>
      <c r="DP10">
        <f t="shared" si="44"/>
        <v>0</v>
      </c>
      <c r="DR10">
        <f t="shared" si="45"/>
        <v>10</v>
      </c>
      <c r="DS10">
        <f t="shared" si="46"/>
        <v>13</v>
      </c>
      <c r="DT10">
        <f t="shared" si="47"/>
        <v>0</v>
      </c>
      <c r="DU10">
        <f t="shared" si="48"/>
        <v>1</v>
      </c>
      <c r="DW10">
        <f t="shared" si="49"/>
        <v>0</v>
      </c>
      <c r="DX10">
        <f t="shared" si="50"/>
        <v>1</v>
      </c>
      <c r="DZ10" t="s">
        <v>66</v>
      </c>
      <c r="EA10">
        <f>SUM(DX:DX)</f>
        <v>623</v>
      </c>
    </row>
    <row r="11" spans="1:132" x14ac:dyDescent="0.25">
      <c r="A11">
        <v>9</v>
      </c>
      <c r="B11" s="2" t="s">
        <v>12</v>
      </c>
      <c r="C11" s="1" t="s">
        <v>0</v>
      </c>
      <c r="D11" s="2" t="s">
        <v>10</v>
      </c>
      <c r="E11" s="1" t="s">
        <v>0</v>
      </c>
      <c r="F11" s="2" t="s">
        <v>16</v>
      </c>
      <c r="G11" s="1" t="s">
        <v>3</v>
      </c>
      <c r="H11" s="2" t="s">
        <v>7</v>
      </c>
      <c r="I11" s="1" t="s">
        <v>3</v>
      </c>
      <c r="J11" s="2" t="s">
        <v>15</v>
      </c>
      <c r="K11" s="1" t="s">
        <v>1</v>
      </c>
      <c r="L11" s="1"/>
      <c r="M11" s="3" t="s">
        <v>11</v>
      </c>
      <c r="N11" s="1" t="s">
        <v>0</v>
      </c>
      <c r="O11" s="3" t="s">
        <v>6</v>
      </c>
      <c r="P11" s="1" t="s">
        <v>8</v>
      </c>
      <c r="Q11" s="3" t="s">
        <v>6</v>
      </c>
      <c r="R11" s="1" t="s">
        <v>0</v>
      </c>
      <c r="S11" s="3" t="s">
        <v>5</v>
      </c>
      <c r="T11" s="1" t="s">
        <v>0</v>
      </c>
      <c r="U11" s="3" t="s">
        <v>7</v>
      </c>
      <c r="V11" s="1" t="s">
        <v>1</v>
      </c>
      <c r="W11" s="1"/>
      <c r="X11" s="2">
        <f>VLOOKUP(CODE(B11),lookup!$B$2:$C$14,2,FALSE)</f>
        <v>7</v>
      </c>
      <c r="Y11" t="str">
        <f t="shared" si="6"/>
        <v>C</v>
      </c>
      <c r="Z11" s="2">
        <f>VLOOKUP(CODE(D11),lookup!$B$2:$C$14,2,FALSE)</f>
        <v>9</v>
      </c>
      <c r="AA11" t="str">
        <f t="shared" si="7"/>
        <v>C</v>
      </c>
      <c r="AB11" s="2">
        <f>VLOOKUP(CODE(F11),lookup!$B$2:$C$14,2,FALSE)</f>
        <v>6</v>
      </c>
      <c r="AC11" t="str">
        <f t="shared" si="8"/>
        <v>D</v>
      </c>
      <c r="AD11" s="2">
        <f>VLOOKUP(CODE(H11),lookup!$B$2:$C$14,2,FALSE)</f>
        <v>13</v>
      </c>
      <c r="AE11" t="str">
        <f t="shared" si="9"/>
        <v>D</v>
      </c>
      <c r="AF11" s="2">
        <f>VLOOKUP(CODE(J11),lookup!$B$2:$C$14,2,FALSE)</f>
        <v>3</v>
      </c>
      <c r="AG11" t="str">
        <f t="shared" si="10"/>
        <v>H</v>
      </c>
      <c r="AI11" s="3">
        <f>VLOOKUP(CODE(M11),lookup!$B$2:$C$14,2,FALSE)</f>
        <v>4</v>
      </c>
      <c r="AJ11" t="str">
        <f t="shared" si="11"/>
        <v>C</v>
      </c>
      <c r="AK11" s="3">
        <f>VLOOKUP(CODE(O11),lookup!$B$2:$C$14,2,FALSE)</f>
        <v>12</v>
      </c>
      <c r="AL11" t="str">
        <f t="shared" si="12"/>
        <v>S</v>
      </c>
      <c r="AM11" s="3">
        <f>VLOOKUP(CODE(Q11),lookup!$B$2:$C$14,2,FALSE)</f>
        <v>12</v>
      </c>
      <c r="AN11" t="str">
        <f t="shared" si="13"/>
        <v>C</v>
      </c>
      <c r="AO11" s="3">
        <f>VLOOKUP(CODE(S11),lookup!$B$2:$C$14,2,FALSE)</f>
        <v>14</v>
      </c>
      <c r="AP11" t="str">
        <f t="shared" si="14"/>
        <v>C</v>
      </c>
      <c r="AQ11" s="3">
        <f>VLOOKUP(CODE(U11),lookup!$B$2:$C$14,2,FALSE)</f>
        <v>13</v>
      </c>
      <c r="AR11" t="str">
        <f t="shared" si="15"/>
        <v>H</v>
      </c>
      <c r="AT11">
        <f t="shared" si="16"/>
        <v>0</v>
      </c>
      <c r="AU11">
        <f t="shared" si="0"/>
        <v>1</v>
      </c>
      <c r="AV11">
        <f t="shared" si="0"/>
        <v>0</v>
      </c>
      <c r="AW11">
        <f t="shared" si="0"/>
        <v>0</v>
      </c>
      <c r="AX11">
        <f t="shared" si="0"/>
        <v>1</v>
      </c>
      <c r="AY11">
        <f t="shared" si="0"/>
        <v>1</v>
      </c>
      <c r="AZ11">
        <f t="shared" si="0"/>
        <v>0</v>
      </c>
      <c r="BA11">
        <f t="shared" si="0"/>
        <v>1</v>
      </c>
      <c r="BB11">
        <f t="shared" si="0"/>
        <v>0</v>
      </c>
      <c r="BC11">
        <f t="shared" si="0"/>
        <v>0</v>
      </c>
      <c r="BD11">
        <f t="shared" si="0"/>
        <v>0</v>
      </c>
      <c r="BE11">
        <f t="shared" si="0"/>
        <v>1</v>
      </c>
      <c r="BF11">
        <f t="shared" si="0"/>
        <v>0</v>
      </c>
      <c r="BH11">
        <f t="shared" si="1"/>
        <v>0</v>
      </c>
      <c r="BI11">
        <f t="shared" si="1"/>
        <v>0</v>
      </c>
      <c r="BJ11">
        <f t="shared" si="1"/>
        <v>1</v>
      </c>
      <c r="BK11">
        <f t="shared" si="1"/>
        <v>0</v>
      </c>
      <c r="BL11">
        <f t="shared" si="1"/>
        <v>0</v>
      </c>
      <c r="BM11">
        <f t="shared" si="1"/>
        <v>0</v>
      </c>
      <c r="BN11">
        <f t="shared" si="1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2</v>
      </c>
      <c r="BS11">
        <f t="shared" si="1"/>
        <v>1</v>
      </c>
      <c r="BT11">
        <f t="shared" si="1"/>
        <v>1</v>
      </c>
      <c r="BV11">
        <f t="shared" si="17"/>
        <v>2</v>
      </c>
      <c r="BW11">
        <f t="shared" si="2"/>
        <v>1</v>
      </c>
      <c r="BX11">
        <f t="shared" si="2"/>
        <v>2</v>
      </c>
      <c r="BY11">
        <f t="shared" si="2"/>
        <v>0</v>
      </c>
      <c r="CA11">
        <f t="shared" si="18"/>
        <v>0</v>
      </c>
      <c r="CB11">
        <f t="shared" si="3"/>
        <v>1</v>
      </c>
      <c r="CC11">
        <f t="shared" si="3"/>
        <v>3</v>
      </c>
      <c r="CD11">
        <f t="shared" si="3"/>
        <v>1</v>
      </c>
      <c r="CF11">
        <f t="shared" si="4"/>
        <v>0</v>
      </c>
      <c r="CG11">
        <f t="shared" si="4"/>
        <v>0</v>
      </c>
      <c r="CH11">
        <f t="shared" si="4"/>
        <v>0</v>
      </c>
      <c r="CJ11">
        <f t="shared" si="5"/>
        <v>0</v>
      </c>
      <c r="CK11">
        <f t="shared" si="5"/>
        <v>0</v>
      </c>
      <c r="CL11">
        <f t="shared" si="5"/>
        <v>1</v>
      </c>
      <c r="CN11">
        <f t="shared" si="19"/>
        <v>0</v>
      </c>
      <c r="CO11">
        <f t="shared" si="20"/>
        <v>0</v>
      </c>
      <c r="CP11">
        <f t="shared" si="21"/>
        <v>0</v>
      </c>
      <c r="CQ11">
        <f t="shared" si="22"/>
        <v>0</v>
      </c>
      <c r="CR11">
        <f t="shared" si="23"/>
        <v>0</v>
      </c>
      <c r="CS11">
        <f t="shared" si="24"/>
        <v>0</v>
      </c>
      <c r="CT11">
        <f t="shared" si="25"/>
        <v>0</v>
      </c>
      <c r="CU11">
        <f t="shared" si="26"/>
        <v>0</v>
      </c>
      <c r="CV11">
        <f t="shared" si="27"/>
        <v>0</v>
      </c>
      <c r="CW11">
        <f t="shared" si="28"/>
        <v>1</v>
      </c>
      <c r="CY11">
        <f t="shared" si="29"/>
        <v>0</v>
      </c>
      <c r="CZ11">
        <f t="shared" si="30"/>
        <v>0</v>
      </c>
      <c r="DA11">
        <f t="shared" si="31"/>
        <v>0</v>
      </c>
      <c r="DB11">
        <f t="shared" si="32"/>
        <v>0</v>
      </c>
      <c r="DC11">
        <f t="shared" si="33"/>
        <v>0</v>
      </c>
      <c r="DD11">
        <f t="shared" si="34"/>
        <v>0</v>
      </c>
      <c r="DE11">
        <f t="shared" si="35"/>
        <v>0</v>
      </c>
      <c r="DF11">
        <f t="shared" si="36"/>
        <v>0</v>
      </c>
      <c r="DG11">
        <f t="shared" si="37"/>
        <v>2</v>
      </c>
      <c r="DH11">
        <f t="shared" si="38"/>
        <v>0</v>
      </c>
      <c r="DJ11">
        <f t="shared" si="39"/>
        <v>1</v>
      </c>
      <c r="DK11">
        <f t="shared" si="40"/>
        <v>2</v>
      </c>
      <c r="DM11" t="str">
        <f t="shared" si="41"/>
        <v/>
      </c>
      <c r="DN11" t="str">
        <f t="shared" si="42"/>
        <v/>
      </c>
      <c r="DO11">
        <f t="shared" si="43"/>
        <v>0</v>
      </c>
      <c r="DP11">
        <f t="shared" si="44"/>
        <v>0</v>
      </c>
      <c r="DR11" t="str">
        <f t="shared" si="45"/>
        <v/>
      </c>
      <c r="DS11" t="str">
        <f t="shared" si="46"/>
        <v/>
      </c>
      <c r="DT11">
        <f t="shared" si="47"/>
        <v>0</v>
      </c>
      <c r="DU11">
        <f t="shared" si="48"/>
        <v>0</v>
      </c>
      <c r="DW11">
        <f t="shared" si="49"/>
        <v>0</v>
      </c>
      <c r="DX11">
        <f t="shared" si="50"/>
        <v>1</v>
      </c>
    </row>
    <row r="12" spans="1:132" x14ac:dyDescent="0.25">
      <c r="A12">
        <v>10</v>
      </c>
      <c r="B12" s="2" t="s">
        <v>4</v>
      </c>
      <c r="C12" s="1" t="s">
        <v>0</v>
      </c>
      <c r="D12" s="2" t="s">
        <v>16</v>
      </c>
      <c r="E12" s="1" t="s">
        <v>8</v>
      </c>
      <c r="F12" s="2" t="s">
        <v>14</v>
      </c>
      <c r="G12" s="1" t="s">
        <v>1</v>
      </c>
      <c r="H12" s="2" t="s">
        <v>13</v>
      </c>
      <c r="I12" s="1" t="s">
        <v>1</v>
      </c>
      <c r="J12" s="2" t="s">
        <v>13</v>
      </c>
      <c r="K12" s="1" t="s">
        <v>3</v>
      </c>
      <c r="L12" s="1"/>
      <c r="M12" s="3" t="s">
        <v>7</v>
      </c>
      <c r="N12" s="1" t="s">
        <v>3</v>
      </c>
      <c r="O12" s="3" t="s">
        <v>10</v>
      </c>
      <c r="P12" s="1" t="s">
        <v>3</v>
      </c>
      <c r="Q12" s="3" t="s">
        <v>12</v>
      </c>
      <c r="R12" s="1" t="s">
        <v>0</v>
      </c>
      <c r="S12" s="3" t="s">
        <v>5</v>
      </c>
      <c r="T12" s="1" t="s">
        <v>8</v>
      </c>
      <c r="U12" s="3" t="s">
        <v>4</v>
      </c>
      <c r="V12" s="1" t="s">
        <v>8</v>
      </c>
      <c r="W12" s="1"/>
      <c r="X12" s="2">
        <f>VLOOKUP(CODE(B12),lookup!$B$2:$C$14,2,FALSE)</f>
        <v>11</v>
      </c>
      <c r="Y12" t="str">
        <f t="shared" si="6"/>
        <v>C</v>
      </c>
      <c r="Z12" s="2">
        <f>VLOOKUP(CODE(D12),lookup!$B$2:$C$14,2,FALSE)</f>
        <v>6</v>
      </c>
      <c r="AA12" t="str">
        <f t="shared" si="7"/>
        <v>S</v>
      </c>
      <c r="AB12" s="2">
        <f>VLOOKUP(CODE(F12),lookup!$B$2:$C$14,2,FALSE)</f>
        <v>5</v>
      </c>
      <c r="AC12" t="str">
        <f t="shared" si="8"/>
        <v>H</v>
      </c>
      <c r="AD12" s="2">
        <f>VLOOKUP(CODE(H12),lookup!$B$2:$C$14,2,FALSE)</f>
        <v>2</v>
      </c>
      <c r="AE12" t="str">
        <f t="shared" si="9"/>
        <v>H</v>
      </c>
      <c r="AF12" s="2">
        <f>VLOOKUP(CODE(J12),lookup!$B$2:$C$14,2,FALSE)</f>
        <v>2</v>
      </c>
      <c r="AG12" t="str">
        <f t="shared" si="10"/>
        <v>D</v>
      </c>
      <c r="AI12" s="3">
        <f>VLOOKUP(CODE(M12),lookup!$B$2:$C$14,2,FALSE)</f>
        <v>13</v>
      </c>
      <c r="AJ12" t="str">
        <f t="shared" si="11"/>
        <v>D</v>
      </c>
      <c r="AK12" s="3">
        <f>VLOOKUP(CODE(O12),lookup!$B$2:$C$14,2,FALSE)</f>
        <v>9</v>
      </c>
      <c r="AL12" t="str">
        <f t="shared" si="12"/>
        <v>D</v>
      </c>
      <c r="AM12" s="3">
        <f>VLOOKUP(CODE(Q12),lookup!$B$2:$C$14,2,FALSE)</f>
        <v>7</v>
      </c>
      <c r="AN12" t="str">
        <f t="shared" si="13"/>
        <v>C</v>
      </c>
      <c r="AO12" s="3">
        <f>VLOOKUP(CODE(S12),lookup!$B$2:$C$14,2,FALSE)</f>
        <v>14</v>
      </c>
      <c r="AP12" t="str">
        <f t="shared" si="14"/>
        <v>S</v>
      </c>
      <c r="AQ12" s="3">
        <f>VLOOKUP(CODE(U12),lookup!$B$2:$C$14,2,FALSE)</f>
        <v>11</v>
      </c>
      <c r="AR12" t="str">
        <f t="shared" si="15"/>
        <v>S</v>
      </c>
      <c r="AT12">
        <f t="shared" si="16"/>
        <v>2</v>
      </c>
      <c r="AU12">
        <f t="shared" si="0"/>
        <v>0</v>
      </c>
      <c r="AV12">
        <f t="shared" si="0"/>
        <v>0</v>
      </c>
      <c r="AW12">
        <f t="shared" si="0"/>
        <v>1</v>
      </c>
      <c r="AX12">
        <f t="shared" si="0"/>
        <v>1</v>
      </c>
      <c r="AY12">
        <f t="shared" si="0"/>
        <v>0</v>
      </c>
      <c r="AZ12">
        <f t="shared" si="0"/>
        <v>0</v>
      </c>
      <c r="BA12">
        <f t="shared" si="0"/>
        <v>0</v>
      </c>
      <c r="BB12">
        <f t="shared" si="0"/>
        <v>0</v>
      </c>
      <c r="BC12">
        <f t="shared" si="0"/>
        <v>1</v>
      </c>
      <c r="BD12">
        <f t="shared" si="0"/>
        <v>0</v>
      </c>
      <c r="BE12">
        <f t="shared" si="0"/>
        <v>0</v>
      </c>
      <c r="BF12">
        <f t="shared" si="0"/>
        <v>0</v>
      </c>
      <c r="BH12">
        <f t="shared" si="1"/>
        <v>0</v>
      </c>
      <c r="BI12">
        <f t="shared" si="1"/>
        <v>0</v>
      </c>
      <c r="BJ12">
        <f t="shared" si="1"/>
        <v>0</v>
      </c>
      <c r="BK12">
        <f t="shared" si="1"/>
        <v>0</v>
      </c>
      <c r="BL12">
        <f t="shared" si="1"/>
        <v>0</v>
      </c>
      <c r="BM12">
        <f t="shared" si="1"/>
        <v>1</v>
      </c>
      <c r="BN12">
        <f t="shared" si="1"/>
        <v>0</v>
      </c>
      <c r="BO12">
        <f t="shared" si="1"/>
        <v>1</v>
      </c>
      <c r="BP12">
        <f t="shared" si="1"/>
        <v>0</v>
      </c>
      <c r="BQ12">
        <f t="shared" si="1"/>
        <v>1</v>
      </c>
      <c r="BR12">
        <f t="shared" si="1"/>
        <v>0</v>
      </c>
      <c r="BS12">
        <f t="shared" si="1"/>
        <v>1</v>
      </c>
      <c r="BT12">
        <f t="shared" si="1"/>
        <v>1</v>
      </c>
      <c r="BV12">
        <f t="shared" si="17"/>
        <v>1</v>
      </c>
      <c r="BW12">
        <f t="shared" si="2"/>
        <v>2</v>
      </c>
      <c r="BX12">
        <f t="shared" si="2"/>
        <v>1</v>
      </c>
      <c r="BY12">
        <f t="shared" si="2"/>
        <v>1</v>
      </c>
      <c r="CA12">
        <f t="shared" si="18"/>
        <v>2</v>
      </c>
      <c r="CB12">
        <f t="shared" si="3"/>
        <v>0</v>
      </c>
      <c r="CC12">
        <f t="shared" si="3"/>
        <v>1</v>
      </c>
      <c r="CD12">
        <f t="shared" si="3"/>
        <v>2</v>
      </c>
      <c r="CF12">
        <f t="shared" si="4"/>
        <v>0</v>
      </c>
      <c r="CG12">
        <f t="shared" si="4"/>
        <v>0</v>
      </c>
      <c r="CH12">
        <f t="shared" si="4"/>
        <v>1</v>
      </c>
      <c r="CJ12">
        <f t="shared" si="5"/>
        <v>0</v>
      </c>
      <c r="CK12">
        <f t="shared" si="5"/>
        <v>0</v>
      </c>
      <c r="CL12">
        <f t="shared" si="5"/>
        <v>0</v>
      </c>
      <c r="CN12">
        <f t="shared" si="19"/>
        <v>0</v>
      </c>
      <c r="CO12">
        <f t="shared" si="20"/>
        <v>0</v>
      </c>
      <c r="CP12">
        <f t="shared" si="21"/>
        <v>0</v>
      </c>
      <c r="CQ12">
        <f t="shared" si="22"/>
        <v>0</v>
      </c>
      <c r="CR12">
        <f t="shared" si="23"/>
        <v>0</v>
      </c>
      <c r="CS12">
        <f t="shared" si="24"/>
        <v>0</v>
      </c>
      <c r="CT12">
        <f t="shared" si="25"/>
        <v>0</v>
      </c>
      <c r="CU12">
        <f t="shared" si="26"/>
        <v>0</v>
      </c>
      <c r="CV12">
        <f t="shared" si="27"/>
        <v>2</v>
      </c>
      <c r="CW12">
        <f t="shared" si="28"/>
        <v>0</v>
      </c>
      <c r="CY12">
        <f t="shared" si="29"/>
        <v>0</v>
      </c>
      <c r="CZ12">
        <f t="shared" si="30"/>
        <v>0</v>
      </c>
      <c r="DA12">
        <f t="shared" si="31"/>
        <v>0</v>
      </c>
      <c r="DB12">
        <f t="shared" si="32"/>
        <v>0</v>
      </c>
      <c r="DC12">
        <f t="shared" si="33"/>
        <v>0</v>
      </c>
      <c r="DD12">
        <f t="shared" si="34"/>
        <v>0</v>
      </c>
      <c r="DE12">
        <f t="shared" si="35"/>
        <v>0</v>
      </c>
      <c r="DF12">
        <f t="shared" si="36"/>
        <v>0</v>
      </c>
      <c r="DG12">
        <f t="shared" si="37"/>
        <v>0</v>
      </c>
      <c r="DH12">
        <f t="shared" si="38"/>
        <v>1</v>
      </c>
      <c r="DJ12">
        <f t="shared" si="39"/>
        <v>2</v>
      </c>
      <c r="DK12">
        <f t="shared" si="40"/>
        <v>1</v>
      </c>
      <c r="DM12" t="str">
        <f t="shared" si="41"/>
        <v/>
      </c>
      <c r="DN12" t="str">
        <f t="shared" si="42"/>
        <v/>
      </c>
      <c r="DO12">
        <f t="shared" si="43"/>
        <v>0</v>
      </c>
      <c r="DP12">
        <f t="shared" si="44"/>
        <v>0</v>
      </c>
      <c r="DR12" t="str">
        <f t="shared" si="45"/>
        <v/>
      </c>
      <c r="DS12" t="str">
        <f t="shared" si="46"/>
        <v/>
      </c>
      <c r="DT12">
        <f t="shared" si="47"/>
        <v>0</v>
      </c>
      <c r="DU12">
        <f t="shared" si="48"/>
        <v>0</v>
      </c>
      <c r="DW12">
        <f t="shared" si="49"/>
        <v>1</v>
      </c>
      <c r="DX12">
        <f t="shared" si="50"/>
        <v>0</v>
      </c>
    </row>
    <row r="13" spans="1:132" x14ac:dyDescent="0.25">
      <c r="A13">
        <v>11</v>
      </c>
      <c r="B13" s="2" t="s">
        <v>5</v>
      </c>
      <c r="C13" s="1" t="s">
        <v>3</v>
      </c>
      <c r="D13" s="2" t="s">
        <v>6</v>
      </c>
      <c r="E13" s="1" t="s">
        <v>1</v>
      </c>
      <c r="F13" s="2" t="s">
        <v>2</v>
      </c>
      <c r="G13" s="1" t="s">
        <v>1</v>
      </c>
      <c r="H13" s="2" t="s">
        <v>10</v>
      </c>
      <c r="I13" s="1" t="s">
        <v>3</v>
      </c>
      <c r="J13" s="2" t="s">
        <v>9</v>
      </c>
      <c r="K13" s="1" t="s">
        <v>1</v>
      </c>
      <c r="L13" s="1"/>
      <c r="M13" s="3" t="s">
        <v>2</v>
      </c>
      <c r="N13" s="1" t="s">
        <v>8</v>
      </c>
      <c r="O13" s="3" t="s">
        <v>16</v>
      </c>
      <c r="P13" s="1" t="s">
        <v>3</v>
      </c>
      <c r="Q13" s="3" t="s">
        <v>15</v>
      </c>
      <c r="R13" s="1" t="s">
        <v>8</v>
      </c>
      <c r="S13" s="3" t="s">
        <v>5</v>
      </c>
      <c r="T13" s="1" t="s">
        <v>8</v>
      </c>
      <c r="U13" s="3" t="s">
        <v>5</v>
      </c>
      <c r="V13" s="1" t="s">
        <v>0</v>
      </c>
      <c r="W13" s="1"/>
      <c r="X13" s="2">
        <f>VLOOKUP(CODE(B13),lookup!$B$2:$C$14,2,FALSE)</f>
        <v>14</v>
      </c>
      <c r="Y13" t="str">
        <f t="shared" si="6"/>
        <v>D</v>
      </c>
      <c r="Z13" s="2">
        <f>VLOOKUP(CODE(D13),lookup!$B$2:$C$14,2,FALSE)</f>
        <v>12</v>
      </c>
      <c r="AA13" t="str">
        <f t="shared" si="7"/>
        <v>H</v>
      </c>
      <c r="AB13" s="2">
        <f>VLOOKUP(CODE(F13),lookup!$B$2:$C$14,2,FALSE)</f>
        <v>10</v>
      </c>
      <c r="AC13" t="str">
        <f t="shared" si="8"/>
        <v>H</v>
      </c>
      <c r="AD13" s="2">
        <f>VLOOKUP(CODE(H13),lookup!$B$2:$C$14,2,FALSE)</f>
        <v>9</v>
      </c>
      <c r="AE13" t="str">
        <f t="shared" si="9"/>
        <v>D</v>
      </c>
      <c r="AF13" s="2">
        <f>VLOOKUP(CODE(J13),lookup!$B$2:$C$14,2,FALSE)</f>
        <v>8</v>
      </c>
      <c r="AG13" t="str">
        <f t="shared" si="10"/>
        <v>H</v>
      </c>
      <c r="AI13" s="3">
        <f>VLOOKUP(CODE(M13),lookup!$B$2:$C$14,2,FALSE)</f>
        <v>10</v>
      </c>
      <c r="AJ13" t="str">
        <f t="shared" si="11"/>
        <v>S</v>
      </c>
      <c r="AK13" s="3">
        <f>VLOOKUP(CODE(O13),lookup!$B$2:$C$14,2,FALSE)</f>
        <v>6</v>
      </c>
      <c r="AL13" t="str">
        <f t="shared" si="12"/>
        <v>D</v>
      </c>
      <c r="AM13" s="3">
        <f>VLOOKUP(CODE(Q13),lookup!$B$2:$C$14,2,FALSE)</f>
        <v>3</v>
      </c>
      <c r="AN13" t="str">
        <f t="shared" si="13"/>
        <v>S</v>
      </c>
      <c r="AO13" s="3">
        <f>VLOOKUP(CODE(S13),lookup!$B$2:$C$14,2,FALSE)</f>
        <v>14</v>
      </c>
      <c r="AP13" t="str">
        <f t="shared" si="14"/>
        <v>S</v>
      </c>
      <c r="AQ13" s="3">
        <f>VLOOKUP(CODE(U13),lookup!$B$2:$C$14,2,FALSE)</f>
        <v>14</v>
      </c>
      <c r="AR13" t="str">
        <f t="shared" si="15"/>
        <v>C</v>
      </c>
      <c r="AT13">
        <f t="shared" si="16"/>
        <v>0</v>
      </c>
      <c r="AU13">
        <f t="shared" si="0"/>
        <v>0</v>
      </c>
      <c r="AV13">
        <f t="shared" si="0"/>
        <v>0</v>
      </c>
      <c r="AW13">
        <f t="shared" si="0"/>
        <v>0</v>
      </c>
      <c r="AX13">
        <f t="shared" si="0"/>
        <v>0</v>
      </c>
      <c r="AY13">
        <f t="shared" si="0"/>
        <v>0</v>
      </c>
      <c r="AZ13">
        <f t="shared" si="0"/>
        <v>1</v>
      </c>
      <c r="BA13">
        <f t="shared" si="0"/>
        <v>1</v>
      </c>
      <c r="BB13">
        <f t="shared" si="0"/>
        <v>1</v>
      </c>
      <c r="BC13">
        <f t="shared" si="0"/>
        <v>0</v>
      </c>
      <c r="BD13">
        <f t="shared" si="0"/>
        <v>1</v>
      </c>
      <c r="BE13">
        <f t="shared" si="0"/>
        <v>0</v>
      </c>
      <c r="BF13">
        <f t="shared" si="0"/>
        <v>1</v>
      </c>
      <c r="BH13">
        <f t="shared" si="1"/>
        <v>0</v>
      </c>
      <c r="BI13">
        <f t="shared" si="1"/>
        <v>1</v>
      </c>
      <c r="BJ13">
        <f t="shared" si="1"/>
        <v>0</v>
      </c>
      <c r="BK13">
        <f t="shared" si="1"/>
        <v>0</v>
      </c>
      <c r="BL13">
        <f t="shared" si="1"/>
        <v>1</v>
      </c>
      <c r="BM13">
        <f t="shared" si="1"/>
        <v>0</v>
      </c>
      <c r="BN13">
        <f t="shared" si="1"/>
        <v>0</v>
      </c>
      <c r="BO13">
        <f t="shared" si="1"/>
        <v>0</v>
      </c>
      <c r="BP13">
        <f t="shared" si="1"/>
        <v>1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2</v>
      </c>
      <c r="BV13">
        <f t="shared" si="17"/>
        <v>2</v>
      </c>
      <c r="BW13">
        <f t="shared" si="2"/>
        <v>3</v>
      </c>
      <c r="BX13">
        <f t="shared" si="2"/>
        <v>0</v>
      </c>
      <c r="BY13">
        <f t="shared" si="2"/>
        <v>0</v>
      </c>
      <c r="CA13">
        <f t="shared" si="18"/>
        <v>1</v>
      </c>
      <c r="CB13">
        <f t="shared" si="3"/>
        <v>0</v>
      </c>
      <c r="CC13">
        <f t="shared" si="3"/>
        <v>1</v>
      </c>
      <c r="CD13">
        <f t="shared" si="3"/>
        <v>3</v>
      </c>
      <c r="CF13">
        <f t="shared" si="4"/>
        <v>0</v>
      </c>
      <c r="CG13">
        <f t="shared" si="4"/>
        <v>0</v>
      </c>
      <c r="CH13">
        <f t="shared" si="4"/>
        <v>0</v>
      </c>
      <c r="CJ13">
        <f t="shared" si="5"/>
        <v>0</v>
      </c>
      <c r="CK13">
        <f t="shared" si="5"/>
        <v>0</v>
      </c>
      <c r="CL13">
        <f t="shared" si="5"/>
        <v>1</v>
      </c>
      <c r="CN13">
        <f t="shared" si="19"/>
        <v>0</v>
      </c>
      <c r="CO13">
        <f t="shared" si="20"/>
        <v>0</v>
      </c>
      <c r="CP13">
        <f t="shared" si="21"/>
        <v>0</v>
      </c>
      <c r="CQ13">
        <f t="shared" si="22"/>
        <v>0</v>
      </c>
      <c r="CR13">
        <f t="shared" si="23"/>
        <v>0</v>
      </c>
      <c r="CS13">
        <f t="shared" si="24"/>
        <v>0</v>
      </c>
      <c r="CT13">
        <f t="shared" si="25"/>
        <v>0</v>
      </c>
      <c r="CU13">
        <f t="shared" si="26"/>
        <v>0</v>
      </c>
      <c r="CV13">
        <f t="shared" si="27"/>
        <v>0</v>
      </c>
      <c r="CW13">
        <f t="shared" si="28"/>
        <v>1</v>
      </c>
      <c r="CY13">
        <f t="shared" si="29"/>
        <v>0</v>
      </c>
      <c r="CZ13">
        <f t="shared" si="30"/>
        <v>0</v>
      </c>
      <c r="DA13">
        <f t="shared" si="31"/>
        <v>0</v>
      </c>
      <c r="DB13">
        <f t="shared" si="32"/>
        <v>0</v>
      </c>
      <c r="DC13">
        <f t="shared" si="33"/>
        <v>0</v>
      </c>
      <c r="DD13">
        <f t="shared" si="34"/>
        <v>0</v>
      </c>
      <c r="DE13">
        <f t="shared" si="35"/>
        <v>0</v>
      </c>
      <c r="DF13">
        <f t="shared" si="36"/>
        <v>0</v>
      </c>
      <c r="DG13">
        <f t="shared" si="37"/>
        <v>2</v>
      </c>
      <c r="DH13">
        <f t="shared" si="38"/>
        <v>0</v>
      </c>
      <c r="DJ13">
        <f t="shared" si="39"/>
        <v>1</v>
      </c>
      <c r="DK13">
        <f t="shared" si="40"/>
        <v>2</v>
      </c>
      <c r="DM13" t="str">
        <f t="shared" si="41"/>
        <v/>
      </c>
      <c r="DN13" t="str">
        <f t="shared" si="42"/>
        <v/>
      </c>
      <c r="DO13">
        <f t="shared" si="43"/>
        <v>0</v>
      </c>
      <c r="DP13">
        <f t="shared" si="44"/>
        <v>0</v>
      </c>
      <c r="DR13" t="str">
        <f t="shared" si="45"/>
        <v/>
      </c>
      <c r="DS13" t="str">
        <f t="shared" si="46"/>
        <v/>
      </c>
      <c r="DT13">
        <f t="shared" si="47"/>
        <v>0</v>
      </c>
      <c r="DU13">
        <f t="shared" si="48"/>
        <v>0</v>
      </c>
      <c r="DW13">
        <f t="shared" si="49"/>
        <v>0</v>
      </c>
      <c r="DX13">
        <f t="shared" si="50"/>
        <v>1</v>
      </c>
    </row>
    <row r="14" spans="1:132" x14ac:dyDescent="0.25">
      <c r="A14">
        <v>12</v>
      </c>
      <c r="B14" s="2" t="s">
        <v>13</v>
      </c>
      <c r="C14" s="1" t="s">
        <v>1</v>
      </c>
      <c r="D14" s="2" t="s">
        <v>11</v>
      </c>
      <c r="E14" s="1" t="s">
        <v>8</v>
      </c>
      <c r="F14" s="2" t="s">
        <v>14</v>
      </c>
      <c r="G14" s="1" t="s">
        <v>0</v>
      </c>
      <c r="H14" s="2" t="s">
        <v>14</v>
      </c>
      <c r="I14" s="1" t="s">
        <v>8</v>
      </c>
      <c r="J14" s="2" t="s">
        <v>2</v>
      </c>
      <c r="K14" s="1" t="s">
        <v>0</v>
      </c>
      <c r="L14" s="1"/>
      <c r="M14" s="3" t="s">
        <v>7</v>
      </c>
      <c r="N14" s="1" t="s">
        <v>0</v>
      </c>
      <c r="O14" s="3" t="s">
        <v>4</v>
      </c>
      <c r="P14" s="1" t="s">
        <v>3</v>
      </c>
      <c r="Q14" s="3" t="s">
        <v>16</v>
      </c>
      <c r="R14" s="1" t="s">
        <v>0</v>
      </c>
      <c r="S14" s="3" t="s">
        <v>2</v>
      </c>
      <c r="T14" s="1" t="s">
        <v>8</v>
      </c>
      <c r="U14" s="3" t="s">
        <v>15</v>
      </c>
      <c r="V14" s="1" t="s">
        <v>0</v>
      </c>
      <c r="W14" s="1"/>
      <c r="X14" s="2">
        <f>VLOOKUP(CODE(B14),lookup!$B$2:$C$14,2,FALSE)</f>
        <v>2</v>
      </c>
      <c r="Y14" t="str">
        <f t="shared" si="6"/>
        <v>H</v>
      </c>
      <c r="Z14" s="2">
        <f>VLOOKUP(CODE(D14),lookup!$B$2:$C$14,2,FALSE)</f>
        <v>4</v>
      </c>
      <c r="AA14" t="str">
        <f t="shared" si="7"/>
        <v>S</v>
      </c>
      <c r="AB14" s="2">
        <f>VLOOKUP(CODE(F14),lookup!$B$2:$C$14,2,FALSE)</f>
        <v>5</v>
      </c>
      <c r="AC14" t="str">
        <f t="shared" si="8"/>
        <v>C</v>
      </c>
      <c r="AD14" s="2">
        <f>VLOOKUP(CODE(H14),lookup!$B$2:$C$14,2,FALSE)</f>
        <v>5</v>
      </c>
      <c r="AE14" t="str">
        <f t="shared" si="9"/>
        <v>S</v>
      </c>
      <c r="AF14" s="2">
        <f>VLOOKUP(CODE(J14),lookup!$B$2:$C$14,2,FALSE)</f>
        <v>10</v>
      </c>
      <c r="AG14" t="str">
        <f t="shared" si="10"/>
        <v>C</v>
      </c>
      <c r="AI14" s="3">
        <f>VLOOKUP(CODE(M14),lookup!$B$2:$C$14,2,FALSE)</f>
        <v>13</v>
      </c>
      <c r="AJ14" t="str">
        <f t="shared" si="11"/>
        <v>C</v>
      </c>
      <c r="AK14" s="3">
        <f>VLOOKUP(CODE(O14),lookup!$B$2:$C$14,2,FALSE)</f>
        <v>11</v>
      </c>
      <c r="AL14" t="str">
        <f t="shared" si="12"/>
        <v>D</v>
      </c>
      <c r="AM14" s="3">
        <f>VLOOKUP(CODE(Q14),lookup!$B$2:$C$14,2,FALSE)</f>
        <v>6</v>
      </c>
      <c r="AN14" t="str">
        <f t="shared" si="13"/>
        <v>C</v>
      </c>
      <c r="AO14" s="3">
        <f>VLOOKUP(CODE(S14),lookup!$B$2:$C$14,2,FALSE)</f>
        <v>10</v>
      </c>
      <c r="AP14" t="str">
        <f t="shared" si="14"/>
        <v>S</v>
      </c>
      <c r="AQ14" s="3">
        <f>VLOOKUP(CODE(U14),lookup!$B$2:$C$14,2,FALSE)</f>
        <v>3</v>
      </c>
      <c r="AR14" t="str">
        <f t="shared" si="15"/>
        <v>C</v>
      </c>
      <c r="AT14">
        <f t="shared" si="16"/>
        <v>1</v>
      </c>
      <c r="AU14">
        <f t="shared" si="0"/>
        <v>0</v>
      </c>
      <c r="AV14">
        <f t="shared" si="0"/>
        <v>1</v>
      </c>
      <c r="AW14">
        <f t="shared" si="0"/>
        <v>2</v>
      </c>
      <c r="AX14">
        <f t="shared" si="0"/>
        <v>0</v>
      </c>
      <c r="AY14">
        <f t="shared" si="0"/>
        <v>0</v>
      </c>
      <c r="AZ14">
        <f t="shared" si="0"/>
        <v>0</v>
      </c>
      <c r="BA14">
        <f t="shared" si="0"/>
        <v>0</v>
      </c>
      <c r="BB14">
        <f t="shared" si="0"/>
        <v>1</v>
      </c>
      <c r="BC14">
        <f t="shared" si="0"/>
        <v>0</v>
      </c>
      <c r="BD14">
        <f t="shared" si="0"/>
        <v>0</v>
      </c>
      <c r="BE14">
        <f t="shared" si="0"/>
        <v>0</v>
      </c>
      <c r="BF14">
        <f t="shared" si="0"/>
        <v>0</v>
      </c>
      <c r="BH14">
        <f t="shared" si="1"/>
        <v>0</v>
      </c>
      <c r="BI14">
        <f t="shared" si="1"/>
        <v>1</v>
      </c>
      <c r="BJ14">
        <f t="shared" si="1"/>
        <v>0</v>
      </c>
      <c r="BK14">
        <f t="shared" si="1"/>
        <v>0</v>
      </c>
      <c r="BL14">
        <f t="shared" si="1"/>
        <v>1</v>
      </c>
      <c r="BM14">
        <f t="shared" si="1"/>
        <v>0</v>
      </c>
      <c r="BN14">
        <f t="shared" si="1"/>
        <v>0</v>
      </c>
      <c r="BO14">
        <f t="shared" si="1"/>
        <v>0</v>
      </c>
      <c r="BP14">
        <f t="shared" si="1"/>
        <v>1</v>
      </c>
      <c r="BQ14">
        <f t="shared" si="1"/>
        <v>1</v>
      </c>
      <c r="BR14">
        <f t="shared" si="1"/>
        <v>0</v>
      </c>
      <c r="BS14">
        <f t="shared" si="1"/>
        <v>1</v>
      </c>
      <c r="BT14">
        <f t="shared" si="1"/>
        <v>0</v>
      </c>
      <c r="BV14">
        <f t="shared" si="17"/>
        <v>0</v>
      </c>
      <c r="BW14">
        <f t="shared" si="2"/>
        <v>1</v>
      </c>
      <c r="BX14">
        <f t="shared" si="2"/>
        <v>2</v>
      </c>
      <c r="BY14">
        <f t="shared" si="2"/>
        <v>2</v>
      </c>
      <c r="CA14">
        <f t="shared" si="18"/>
        <v>1</v>
      </c>
      <c r="CB14">
        <f t="shared" si="3"/>
        <v>0</v>
      </c>
      <c r="CC14">
        <f t="shared" si="3"/>
        <v>3</v>
      </c>
      <c r="CD14">
        <f t="shared" si="3"/>
        <v>1</v>
      </c>
      <c r="CF14">
        <f t="shared" si="4"/>
        <v>0</v>
      </c>
      <c r="CG14">
        <f t="shared" si="4"/>
        <v>0</v>
      </c>
      <c r="CH14">
        <f t="shared" si="4"/>
        <v>1</v>
      </c>
      <c r="CJ14">
        <f t="shared" si="5"/>
        <v>0</v>
      </c>
      <c r="CK14">
        <f t="shared" si="5"/>
        <v>0</v>
      </c>
      <c r="CL14">
        <f t="shared" si="5"/>
        <v>0</v>
      </c>
      <c r="CN14">
        <f t="shared" si="19"/>
        <v>0</v>
      </c>
      <c r="CO14">
        <f t="shared" si="20"/>
        <v>0</v>
      </c>
      <c r="CP14">
        <f t="shared" si="21"/>
        <v>0</v>
      </c>
      <c r="CQ14">
        <f t="shared" si="22"/>
        <v>0</v>
      </c>
      <c r="CR14">
        <f t="shared" si="23"/>
        <v>0</v>
      </c>
      <c r="CS14">
        <f t="shared" si="24"/>
        <v>0</v>
      </c>
      <c r="CT14">
        <f t="shared" si="25"/>
        <v>0</v>
      </c>
      <c r="CU14">
        <f t="shared" si="26"/>
        <v>0</v>
      </c>
      <c r="CV14">
        <f t="shared" si="27"/>
        <v>2</v>
      </c>
      <c r="CW14">
        <f t="shared" si="28"/>
        <v>0</v>
      </c>
      <c r="CY14">
        <f t="shared" si="29"/>
        <v>0</v>
      </c>
      <c r="CZ14">
        <f t="shared" si="30"/>
        <v>0</v>
      </c>
      <c r="DA14">
        <f t="shared" si="31"/>
        <v>0</v>
      </c>
      <c r="DB14">
        <f t="shared" si="32"/>
        <v>0</v>
      </c>
      <c r="DC14">
        <f t="shared" si="33"/>
        <v>0</v>
      </c>
      <c r="DD14">
        <f t="shared" si="34"/>
        <v>0</v>
      </c>
      <c r="DE14">
        <f t="shared" si="35"/>
        <v>0</v>
      </c>
      <c r="DF14">
        <f t="shared" si="36"/>
        <v>0</v>
      </c>
      <c r="DG14">
        <f t="shared" si="37"/>
        <v>0</v>
      </c>
      <c r="DH14">
        <f t="shared" si="38"/>
        <v>1</v>
      </c>
      <c r="DJ14">
        <f t="shared" si="39"/>
        <v>2</v>
      </c>
      <c r="DK14">
        <f t="shared" si="40"/>
        <v>1</v>
      </c>
      <c r="DM14" t="str">
        <f t="shared" si="41"/>
        <v/>
      </c>
      <c r="DN14" t="str">
        <f t="shared" si="42"/>
        <v/>
      </c>
      <c r="DO14">
        <f t="shared" si="43"/>
        <v>0</v>
      </c>
      <c r="DP14">
        <f t="shared" si="44"/>
        <v>0</v>
      </c>
      <c r="DR14" t="str">
        <f t="shared" si="45"/>
        <v/>
      </c>
      <c r="DS14" t="str">
        <f t="shared" si="46"/>
        <v/>
      </c>
      <c r="DT14">
        <f t="shared" si="47"/>
        <v>0</v>
      </c>
      <c r="DU14">
        <f t="shared" si="48"/>
        <v>0</v>
      </c>
      <c r="DW14">
        <f t="shared" si="49"/>
        <v>1</v>
      </c>
      <c r="DX14">
        <f t="shared" si="50"/>
        <v>0</v>
      </c>
    </row>
    <row r="15" spans="1:132" x14ac:dyDescent="0.25">
      <c r="A15">
        <v>13</v>
      </c>
      <c r="B15" s="2" t="s">
        <v>6</v>
      </c>
      <c r="C15" s="1" t="s">
        <v>3</v>
      </c>
      <c r="D15" s="2" t="s">
        <v>5</v>
      </c>
      <c r="E15" s="1" t="s">
        <v>8</v>
      </c>
      <c r="F15" s="2" t="s">
        <v>16</v>
      </c>
      <c r="G15" s="1" t="s">
        <v>1</v>
      </c>
      <c r="H15" s="2" t="s">
        <v>4</v>
      </c>
      <c r="I15" s="1" t="s">
        <v>8</v>
      </c>
      <c r="J15" s="2" t="s">
        <v>13</v>
      </c>
      <c r="K15" s="1" t="s">
        <v>0</v>
      </c>
      <c r="L15" s="1"/>
      <c r="M15" s="3" t="s">
        <v>15</v>
      </c>
      <c r="N15" s="1" t="s">
        <v>3</v>
      </c>
      <c r="O15" s="3" t="s">
        <v>10</v>
      </c>
      <c r="P15" s="1" t="s">
        <v>1</v>
      </c>
      <c r="Q15" s="3" t="s">
        <v>7</v>
      </c>
      <c r="R15" s="1" t="s">
        <v>0</v>
      </c>
      <c r="S15" s="3" t="s">
        <v>11</v>
      </c>
      <c r="T15" s="1" t="s">
        <v>1</v>
      </c>
      <c r="U15" s="3" t="s">
        <v>9</v>
      </c>
      <c r="V15" s="1" t="s">
        <v>8</v>
      </c>
      <c r="W15" s="1"/>
      <c r="X15" s="2">
        <f>VLOOKUP(CODE(B15),lookup!$B$2:$C$14,2,FALSE)</f>
        <v>12</v>
      </c>
      <c r="Y15" t="str">
        <f t="shared" si="6"/>
        <v>D</v>
      </c>
      <c r="Z15" s="2">
        <f>VLOOKUP(CODE(D15),lookup!$B$2:$C$14,2,FALSE)</f>
        <v>14</v>
      </c>
      <c r="AA15" t="str">
        <f t="shared" si="7"/>
        <v>S</v>
      </c>
      <c r="AB15" s="2">
        <f>VLOOKUP(CODE(F15),lookup!$B$2:$C$14,2,FALSE)</f>
        <v>6</v>
      </c>
      <c r="AC15" t="str">
        <f t="shared" si="8"/>
        <v>H</v>
      </c>
      <c r="AD15" s="2">
        <f>VLOOKUP(CODE(H15),lookup!$B$2:$C$14,2,FALSE)</f>
        <v>11</v>
      </c>
      <c r="AE15" t="str">
        <f t="shared" si="9"/>
        <v>S</v>
      </c>
      <c r="AF15" s="2">
        <f>VLOOKUP(CODE(J15),lookup!$B$2:$C$14,2,FALSE)</f>
        <v>2</v>
      </c>
      <c r="AG15" t="str">
        <f t="shared" si="10"/>
        <v>C</v>
      </c>
      <c r="AI15" s="3">
        <f>VLOOKUP(CODE(M15),lookup!$B$2:$C$14,2,FALSE)</f>
        <v>3</v>
      </c>
      <c r="AJ15" t="str">
        <f t="shared" si="11"/>
        <v>D</v>
      </c>
      <c r="AK15" s="3">
        <f>VLOOKUP(CODE(O15),lookup!$B$2:$C$14,2,FALSE)</f>
        <v>9</v>
      </c>
      <c r="AL15" t="str">
        <f t="shared" si="12"/>
        <v>H</v>
      </c>
      <c r="AM15" s="3">
        <f>VLOOKUP(CODE(Q15),lookup!$B$2:$C$14,2,FALSE)</f>
        <v>13</v>
      </c>
      <c r="AN15" t="str">
        <f t="shared" si="13"/>
        <v>C</v>
      </c>
      <c r="AO15" s="3">
        <f>VLOOKUP(CODE(S15),lookup!$B$2:$C$14,2,FALSE)</f>
        <v>4</v>
      </c>
      <c r="AP15" t="str">
        <f t="shared" si="14"/>
        <v>H</v>
      </c>
      <c r="AQ15" s="3">
        <f>VLOOKUP(CODE(U15),lookup!$B$2:$C$14,2,FALSE)</f>
        <v>8</v>
      </c>
      <c r="AR15" t="str">
        <f t="shared" si="15"/>
        <v>S</v>
      </c>
      <c r="AT15">
        <f t="shared" si="16"/>
        <v>1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1</v>
      </c>
      <c r="AY15">
        <f t="shared" si="0"/>
        <v>0</v>
      </c>
      <c r="AZ15">
        <f t="shared" si="0"/>
        <v>0</v>
      </c>
      <c r="BA15">
        <f t="shared" si="0"/>
        <v>0</v>
      </c>
      <c r="BB15">
        <f t="shared" si="0"/>
        <v>0</v>
      </c>
      <c r="BC15">
        <f t="shared" si="0"/>
        <v>1</v>
      </c>
      <c r="BD15">
        <f t="shared" si="0"/>
        <v>1</v>
      </c>
      <c r="BE15">
        <f t="shared" si="0"/>
        <v>0</v>
      </c>
      <c r="BF15">
        <f t="shared" si="0"/>
        <v>1</v>
      </c>
      <c r="BH15">
        <f t="shared" si="1"/>
        <v>0</v>
      </c>
      <c r="BI15">
        <f t="shared" si="1"/>
        <v>1</v>
      </c>
      <c r="BJ15">
        <f t="shared" si="1"/>
        <v>1</v>
      </c>
      <c r="BK15">
        <f t="shared" si="1"/>
        <v>0</v>
      </c>
      <c r="BL15">
        <f t="shared" si="1"/>
        <v>0</v>
      </c>
      <c r="BM15">
        <f t="shared" si="1"/>
        <v>0</v>
      </c>
      <c r="BN15">
        <f t="shared" si="1"/>
        <v>1</v>
      </c>
      <c r="BO15">
        <f t="shared" si="1"/>
        <v>1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1</v>
      </c>
      <c r="BT15">
        <f t="shared" si="1"/>
        <v>0</v>
      </c>
      <c r="BV15">
        <f t="shared" si="17"/>
        <v>1</v>
      </c>
      <c r="BW15">
        <f t="shared" si="2"/>
        <v>1</v>
      </c>
      <c r="BX15">
        <f t="shared" si="2"/>
        <v>1</v>
      </c>
      <c r="BY15">
        <f t="shared" si="2"/>
        <v>2</v>
      </c>
      <c r="CA15">
        <f t="shared" si="18"/>
        <v>1</v>
      </c>
      <c r="CB15">
        <f t="shared" si="3"/>
        <v>2</v>
      </c>
      <c r="CC15">
        <f t="shared" si="3"/>
        <v>1</v>
      </c>
      <c r="CD15">
        <f t="shared" si="3"/>
        <v>1</v>
      </c>
      <c r="CF15">
        <f t="shared" si="4"/>
        <v>0</v>
      </c>
      <c r="CG15">
        <f t="shared" si="4"/>
        <v>0</v>
      </c>
      <c r="CH15">
        <f t="shared" si="4"/>
        <v>0</v>
      </c>
      <c r="CJ15">
        <f t="shared" si="5"/>
        <v>0</v>
      </c>
      <c r="CK15">
        <f t="shared" si="5"/>
        <v>0</v>
      </c>
      <c r="CL15">
        <f t="shared" si="5"/>
        <v>0</v>
      </c>
      <c r="CN15">
        <f t="shared" si="19"/>
        <v>0</v>
      </c>
      <c r="CO15">
        <f t="shared" si="20"/>
        <v>0</v>
      </c>
      <c r="CP15">
        <f t="shared" si="21"/>
        <v>0</v>
      </c>
      <c r="CQ15">
        <f t="shared" si="22"/>
        <v>0</v>
      </c>
      <c r="CR15">
        <f t="shared" si="23"/>
        <v>0</v>
      </c>
      <c r="CS15">
        <f t="shared" si="24"/>
        <v>0</v>
      </c>
      <c r="CT15">
        <f t="shared" si="25"/>
        <v>0</v>
      </c>
      <c r="CU15">
        <f t="shared" si="26"/>
        <v>0</v>
      </c>
      <c r="CV15">
        <f t="shared" si="27"/>
        <v>0</v>
      </c>
      <c r="CW15">
        <f t="shared" si="28"/>
        <v>1</v>
      </c>
      <c r="CY15">
        <f t="shared" si="29"/>
        <v>0</v>
      </c>
      <c r="CZ15">
        <f t="shared" si="30"/>
        <v>0</v>
      </c>
      <c r="DA15">
        <f t="shared" si="31"/>
        <v>0</v>
      </c>
      <c r="DB15">
        <f t="shared" si="32"/>
        <v>0</v>
      </c>
      <c r="DC15">
        <f t="shared" si="33"/>
        <v>0</v>
      </c>
      <c r="DD15">
        <f t="shared" si="34"/>
        <v>0</v>
      </c>
      <c r="DE15">
        <f t="shared" si="35"/>
        <v>0</v>
      </c>
      <c r="DF15">
        <f t="shared" si="36"/>
        <v>0</v>
      </c>
      <c r="DG15">
        <f t="shared" si="37"/>
        <v>0</v>
      </c>
      <c r="DH15">
        <f t="shared" si="38"/>
        <v>1</v>
      </c>
      <c r="DJ15">
        <f t="shared" si="39"/>
        <v>1</v>
      </c>
      <c r="DK15">
        <f t="shared" si="40"/>
        <v>1</v>
      </c>
      <c r="DM15">
        <f t="shared" si="41"/>
        <v>14</v>
      </c>
      <c r="DN15">
        <f t="shared" si="42"/>
        <v>13</v>
      </c>
      <c r="DO15">
        <f t="shared" si="43"/>
        <v>1</v>
      </c>
      <c r="DP15">
        <f t="shared" si="44"/>
        <v>0</v>
      </c>
      <c r="DR15" t="str">
        <f t="shared" si="45"/>
        <v/>
      </c>
      <c r="DS15" t="str">
        <f t="shared" si="46"/>
        <v/>
      </c>
      <c r="DT15">
        <f t="shared" si="47"/>
        <v>0</v>
      </c>
      <c r="DU15">
        <f t="shared" si="48"/>
        <v>0</v>
      </c>
      <c r="DW15">
        <f t="shared" si="49"/>
        <v>1</v>
      </c>
      <c r="DX15">
        <f t="shared" si="50"/>
        <v>0</v>
      </c>
    </row>
    <row r="16" spans="1:132" x14ac:dyDescent="0.25">
      <c r="A16">
        <v>14</v>
      </c>
      <c r="B16" s="2" t="s">
        <v>7</v>
      </c>
      <c r="C16" s="1" t="s">
        <v>3</v>
      </c>
      <c r="D16" s="2" t="s">
        <v>9</v>
      </c>
      <c r="E16" s="1" t="s">
        <v>8</v>
      </c>
      <c r="F16" s="2" t="s">
        <v>10</v>
      </c>
      <c r="G16" s="1" t="s">
        <v>8</v>
      </c>
      <c r="H16" s="2" t="s">
        <v>12</v>
      </c>
      <c r="I16" s="1" t="s">
        <v>0</v>
      </c>
      <c r="J16" s="2" t="s">
        <v>13</v>
      </c>
      <c r="K16" s="1" t="s">
        <v>8</v>
      </c>
      <c r="L16" s="1"/>
      <c r="M16" s="3" t="s">
        <v>15</v>
      </c>
      <c r="N16" s="1" t="s">
        <v>8</v>
      </c>
      <c r="O16" s="3" t="s">
        <v>16</v>
      </c>
      <c r="P16" s="1" t="s">
        <v>3</v>
      </c>
      <c r="Q16" s="3" t="s">
        <v>16</v>
      </c>
      <c r="R16" s="1" t="s">
        <v>8</v>
      </c>
      <c r="S16" s="3" t="s">
        <v>11</v>
      </c>
      <c r="T16" s="1" t="s">
        <v>1</v>
      </c>
      <c r="U16" s="3" t="s">
        <v>7</v>
      </c>
      <c r="V16" s="1" t="s">
        <v>0</v>
      </c>
      <c r="W16" s="1"/>
      <c r="X16" s="2">
        <f>VLOOKUP(CODE(B16),lookup!$B$2:$C$14,2,FALSE)</f>
        <v>13</v>
      </c>
      <c r="Y16" t="str">
        <f t="shared" si="6"/>
        <v>D</v>
      </c>
      <c r="Z16" s="2">
        <f>VLOOKUP(CODE(D16),lookup!$B$2:$C$14,2,FALSE)</f>
        <v>8</v>
      </c>
      <c r="AA16" t="str">
        <f t="shared" si="7"/>
        <v>S</v>
      </c>
      <c r="AB16" s="2">
        <f>VLOOKUP(CODE(F16),lookup!$B$2:$C$14,2,FALSE)</f>
        <v>9</v>
      </c>
      <c r="AC16" t="str">
        <f t="shared" si="8"/>
        <v>S</v>
      </c>
      <c r="AD16" s="2">
        <f>VLOOKUP(CODE(H16),lookup!$B$2:$C$14,2,FALSE)</f>
        <v>7</v>
      </c>
      <c r="AE16" t="str">
        <f t="shared" si="9"/>
        <v>C</v>
      </c>
      <c r="AF16" s="2">
        <f>VLOOKUP(CODE(J16),lookup!$B$2:$C$14,2,FALSE)</f>
        <v>2</v>
      </c>
      <c r="AG16" t="str">
        <f t="shared" si="10"/>
        <v>S</v>
      </c>
      <c r="AI16" s="3">
        <f>VLOOKUP(CODE(M16),lookup!$B$2:$C$14,2,FALSE)</f>
        <v>3</v>
      </c>
      <c r="AJ16" t="str">
        <f t="shared" si="11"/>
        <v>S</v>
      </c>
      <c r="AK16" s="3">
        <f>VLOOKUP(CODE(O16),lookup!$B$2:$C$14,2,FALSE)</f>
        <v>6</v>
      </c>
      <c r="AL16" t="str">
        <f t="shared" si="12"/>
        <v>D</v>
      </c>
      <c r="AM16" s="3">
        <f>VLOOKUP(CODE(Q16),lookup!$B$2:$C$14,2,FALSE)</f>
        <v>6</v>
      </c>
      <c r="AN16" t="str">
        <f t="shared" si="13"/>
        <v>S</v>
      </c>
      <c r="AO16" s="3">
        <f>VLOOKUP(CODE(S16),lookup!$B$2:$C$14,2,FALSE)</f>
        <v>4</v>
      </c>
      <c r="AP16" t="str">
        <f t="shared" si="14"/>
        <v>H</v>
      </c>
      <c r="AQ16" s="3">
        <f>VLOOKUP(CODE(U16),lookup!$B$2:$C$14,2,FALSE)</f>
        <v>13</v>
      </c>
      <c r="AR16" t="str">
        <f t="shared" si="15"/>
        <v>C</v>
      </c>
      <c r="AT16">
        <f t="shared" si="16"/>
        <v>1</v>
      </c>
      <c r="AU16">
        <f t="shared" si="0"/>
        <v>0</v>
      </c>
      <c r="AV16">
        <f t="shared" si="0"/>
        <v>0</v>
      </c>
      <c r="AW16">
        <f t="shared" si="0"/>
        <v>0</v>
      </c>
      <c r="AX16">
        <f t="shared" si="0"/>
        <v>0</v>
      </c>
      <c r="AY16">
        <f t="shared" si="0"/>
        <v>1</v>
      </c>
      <c r="AZ16">
        <f t="shared" si="0"/>
        <v>1</v>
      </c>
      <c r="BA16">
        <f t="shared" si="0"/>
        <v>1</v>
      </c>
      <c r="BB16">
        <f t="shared" si="0"/>
        <v>0</v>
      </c>
      <c r="BC16">
        <f t="shared" si="0"/>
        <v>0</v>
      </c>
      <c r="BD16">
        <f t="shared" si="0"/>
        <v>0</v>
      </c>
      <c r="BE16">
        <f t="shared" si="0"/>
        <v>1</v>
      </c>
      <c r="BF16">
        <f t="shared" si="0"/>
        <v>0</v>
      </c>
      <c r="BH16">
        <f t="shared" si="1"/>
        <v>0</v>
      </c>
      <c r="BI16">
        <f t="shared" si="1"/>
        <v>1</v>
      </c>
      <c r="BJ16">
        <f t="shared" si="1"/>
        <v>1</v>
      </c>
      <c r="BK16">
        <f t="shared" si="1"/>
        <v>0</v>
      </c>
      <c r="BL16">
        <f t="shared" si="1"/>
        <v>2</v>
      </c>
      <c r="BM16">
        <f t="shared" si="1"/>
        <v>0</v>
      </c>
      <c r="BN16">
        <f t="shared" si="1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1</v>
      </c>
      <c r="BT16">
        <f t="shared" si="1"/>
        <v>0</v>
      </c>
      <c r="BV16">
        <f t="shared" si="17"/>
        <v>1</v>
      </c>
      <c r="BW16">
        <f t="shared" si="2"/>
        <v>0</v>
      </c>
      <c r="BX16">
        <f t="shared" si="2"/>
        <v>1</v>
      </c>
      <c r="BY16">
        <f t="shared" si="2"/>
        <v>3</v>
      </c>
      <c r="CA16">
        <f t="shared" si="18"/>
        <v>1</v>
      </c>
      <c r="CB16">
        <f t="shared" si="3"/>
        <v>1</v>
      </c>
      <c r="CC16">
        <f t="shared" si="3"/>
        <v>1</v>
      </c>
      <c r="CD16">
        <f t="shared" si="3"/>
        <v>2</v>
      </c>
      <c r="CF16">
        <f t="shared" si="4"/>
        <v>0</v>
      </c>
      <c r="CG16">
        <f t="shared" si="4"/>
        <v>0</v>
      </c>
      <c r="CH16">
        <f t="shared" si="4"/>
        <v>0</v>
      </c>
      <c r="CJ16">
        <f t="shared" si="5"/>
        <v>0</v>
      </c>
      <c r="CK16">
        <f t="shared" si="5"/>
        <v>0</v>
      </c>
      <c r="CL16">
        <f t="shared" si="5"/>
        <v>1</v>
      </c>
      <c r="CN16">
        <f t="shared" si="19"/>
        <v>0</v>
      </c>
      <c r="CO16">
        <f t="shared" si="20"/>
        <v>0</v>
      </c>
      <c r="CP16">
        <f t="shared" si="21"/>
        <v>0</v>
      </c>
      <c r="CQ16">
        <f t="shared" si="22"/>
        <v>0</v>
      </c>
      <c r="CR16">
        <f t="shared" si="23"/>
        <v>0</v>
      </c>
      <c r="CS16">
        <f t="shared" si="24"/>
        <v>0</v>
      </c>
      <c r="CT16">
        <f t="shared" si="25"/>
        <v>0</v>
      </c>
      <c r="CU16">
        <f t="shared" si="26"/>
        <v>0</v>
      </c>
      <c r="CV16">
        <f t="shared" si="27"/>
        <v>0</v>
      </c>
      <c r="CW16">
        <f t="shared" si="28"/>
        <v>1</v>
      </c>
      <c r="CY16">
        <f t="shared" si="29"/>
        <v>0</v>
      </c>
      <c r="CZ16">
        <f t="shared" si="30"/>
        <v>0</v>
      </c>
      <c r="DA16">
        <f t="shared" si="31"/>
        <v>0</v>
      </c>
      <c r="DB16">
        <f t="shared" si="32"/>
        <v>0</v>
      </c>
      <c r="DC16">
        <f t="shared" si="33"/>
        <v>0</v>
      </c>
      <c r="DD16">
        <f t="shared" si="34"/>
        <v>0</v>
      </c>
      <c r="DE16">
        <f t="shared" si="35"/>
        <v>0</v>
      </c>
      <c r="DF16">
        <f t="shared" si="36"/>
        <v>0</v>
      </c>
      <c r="DG16">
        <f t="shared" si="37"/>
        <v>2</v>
      </c>
      <c r="DH16">
        <f t="shared" si="38"/>
        <v>0</v>
      </c>
      <c r="DJ16">
        <f t="shared" si="39"/>
        <v>1</v>
      </c>
      <c r="DK16">
        <f t="shared" si="40"/>
        <v>2</v>
      </c>
      <c r="DM16" t="str">
        <f t="shared" si="41"/>
        <v/>
      </c>
      <c r="DN16" t="str">
        <f t="shared" si="42"/>
        <v/>
      </c>
      <c r="DO16">
        <f t="shared" si="43"/>
        <v>0</v>
      </c>
      <c r="DP16">
        <f t="shared" si="44"/>
        <v>0</v>
      </c>
      <c r="DR16" t="str">
        <f t="shared" si="45"/>
        <v/>
      </c>
      <c r="DS16" t="str">
        <f t="shared" si="46"/>
        <v/>
      </c>
      <c r="DT16">
        <f t="shared" si="47"/>
        <v>0</v>
      </c>
      <c r="DU16">
        <f t="shared" si="48"/>
        <v>0</v>
      </c>
      <c r="DW16">
        <f t="shared" si="49"/>
        <v>0</v>
      </c>
      <c r="DX16">
        <f t="shared" si="50"/>
        <v>1</v>
      </c>
    </row>
    <row r="17" spans="1:128" x14ac:dyDescent="0.25">
      <c r="A17">
        <v>15</v>
      </c>
      <c r="B17" s="2" t="s">
        <v>15</v>
      </c>
      <c r="C17" s="1" t="s">
        <v>0</v>
      </c>
      <c r="D17" s="2" t="s">
        <v>9</v>
      </c>
      <c r="E17" s="1" t="s">
        <v>0</v>
      </c>
      <c r="F17" s="2" t="s">
        <v>13</v>
      </c>
      <c r="G17" s="1" t="s">
        <v>3</v>
      </c>
      <c r="H17" s="2" t="s">
        <v>12</v>
      </c>
      <c r="I17" s="1" t="s">
        <v>3</v>
      </c>
      <c r="J17" s="2" t="s">
        <v>11</v>
      </c>
      <c r="K17" s="1" t="s">
        <v>3</v>
      </c>
      <c r="L17" s="1"/>
      <c r="M17" s="3" t="s">
        <v>10</v>
      </c>
      <c r="N17" s="1" t="s">
        <v>8</v>
      </c>
      <c r="O17" s="3" t="s">
        <v>11</v>
      </c>
      <c r="P17" s="1" t="s">
        <v>8</v>
      </c>
      <c r="Q17" s="3" t="s">
        <v>6</v>
      </c>
      <c r="R17" s="1" t="s">
        <v>1</v>
      </c>
      <c r="S17" s="3" t="s">
        <v>11</v>
      </c>
      <c r="T17" s="1" t="s">
        <v>1</v>
      </c>
      <c r="U17" s="3" t="s">
        <v>4</v>
      </c>
      <c r="V17" s="1" t="s">
        <v>3</v>
      </c>
      <c r="W17" s="1"/>
      <c r="X17" s="2">
        <f>VLOOKUP(CODE(B17),lookup!$B$2:$C$14,2,FALSE)</f>
        <v>3</v>
      </c>
      <c r="Y17" t="str">
        <f t="shared" si="6"/>
        <v>C</v>
      </c>
      <c r="Z17" s="2">
        <f>VLOOKUP(CODE(D17),lookup!$B$2:$C$14,2,FALSE)</f>
        <v>8</v>
      </c>
      <c r="AA17" t="str">
        <f t="shared" si="7"/>
        <v>C</v>
      </c>
      <c r="AB17" s="2">
        <f>VLOOKUP(CODE(F17),lookup!$B$2:$C$14,2,FALSE)</f>
        <v>2</v>
      </c>
      <c r="AC17" t="str">
        <f t="shared" si="8"/>
        <v>D</v>
      </c>
      <c r="AD17" s="2">
        <f>VLOOKUP(CODE(H17),lookup!$B$2:$C$14,2,FALSE)</f>
        <v>7</v>
      </c>
      <c r="AE17" t="str">
        <f t="shared" si="9"/>
        <v>D</v>
      </c>
      <c r="AF17" s="2">
        <f>VLOOKUP(CODE(J17),lookup!$B$2:$C$14,2,FALSE)</f>
        <v>4</v>
      </c>
      <c r="AG17" t="str">
        <f t="shared" si="10"/>
        <v>D</v>
      </c>
      <c r="AI17" s="3">
        <f>VLOOKUP(CODE(M17),lookup!$B$2:$C$14,2,FALSE)</f>
        <v>9</v>
      </c>
      <c r="AJ17" t="str">
        <f t="shared" si="11"/>
        <v>S</v>
      </c>
      <c r="AK17" s="3">
        <f>VLOOKUP(CODE(O17),lookup!$B$2:$C$14,2,FALSE)</f>
        <v>4</v>
      </c>
      <c r="AL17" t="str">
        <f t="shared" si="12"/>
        <v>S</v>
      </c>
      <c r="AM17" s="3">
        <f>VLOOKUP(CODE(Q17),lookup!$B$2:$C$14,2,FALSE)</f>
        <v>12</v>
      </c>
      <c r="AN17" t="str">
        <f t="shared" si="13"/>
        <v>H</v>
      </c>
      <c r="AO17" s="3">
        <f>VLOOKUP(CODE(S17),lookup!$B$2:$C$14,2,FALSE)</f>
        <v>4</v>
      </c>
      <c r="AP17" t="str">
        <f t="shared" si="14"/>
        <v>H</v>
      </c>
      <c r="AQ17" s="3">
        <f>VLOOKUP(CODE(U17),lookup!$B$2:$C$14,2,FALSE)</f>
        <v>11</v>
      </c>
      <c r="AR17" t="str">
        <f t="shared" si="15"/>
        <v>D</v>
      </c>
      <c r="AT17">
        <f t="shared" si="16"/>
        <v>1</v>
      </c>
      <c r="AU17">
        <f t="shared" si="0"/>
        <v>1</v>
      </c>
      <c r="AV17">
        <f t="shared" si="0"/>
        <v>1</v>
      </c>
      <c r="AW17">
        <f t="shared" si="0"/>
        <v>0</v>
      </c>
      <c r="AX17">
        <f t="shared" si="0"/>
        <v>0</v>
      </c>
      <c r="AY17">
        <f t="shared" si="0"/>
        <v>1</v>
      </c>
      <c r="AZ17">
        <f t="shared" si="0"/>
        <v>1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H17">
        <f t="shared" si="1"/>
        <v>0</v>
      </c>
      <c r="BI17">
        <f t="shared" si="1"/>
        <v>0</v>
      </c>
      <c r="BJ17">
        <f t="shared" si="1"/>
        <v>2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1</v>
      </c>
      <c r="BP17">
        <f t="shared" si="1"/>
        <v>0</v>
      </c>
      <c r="BQ17">
        <f t="shared" si="1"/>
        <v>1</v>
      </c>
      <c r="BR17">
        <f t="shared" si="1"/>
        <v>1</v>
      </c>
      <c r="BS17">
        <f t="shared" si="1"/>
        <v>0</v>
      </c>
      <c r="BT17">
        <f t="shared" si="1"/>
        <v>0</v>
      </c>
      <c r="BV17">
        <f t="shared" si="17"/>
        <v>3</v>
      </c>
      <c r="BW17">
        <f t="shared" si="2"/>
        <v>0</v>
      </c>
      <c r="BX17">
        <f t="shared" si="2"/>
        <v>2</v>
      </c>
      <c r="BY17">
        <f t="shared" si="2"/>
        <v>0</v>
      </c>
      <c r="CA17">
        <f t="shared" si="18"/>
        <v>1</v>
      </c>
      <c r="CB17">
        <f t="shared" si="3"/>
        <v>2</v>
      </c>
      <c r="CC17">
        <f t="shared" si="3"/>
        <v>0</v>
      </c>
      <c r="CD17">
        <f t="shared" si="3"/>
        <v>2</v>
      </c>
      <c r="CF17">
        <f t="shared" si="4"/>
        <v>0</v>
      </c>
      <c r="CG17">
        <f t="shared" si="4"/>
        <v>0</v>
      </c>
      <c r="CH17">
        <f t="shared" si="4"/>
        <v>0</v>
      </c>
      <c r="CJ17">
        <f t="shared" si="5"/>
        <v>0</v>
      </c>
      <c r="CK17">
        <f t="shared" si="5"/>
        <v>0</v>
      </c>
      <c r="CL17">
        <f t="shared" si="5"/>
        <v>1</v>
      </c>
      <c r="CN17">
        <f t="shared" si="19"/>
        <v>0</v>
      </c>
      <c r="CO17">
        <f t="shared" si="20"/>
        <v>0</v>
      </c>
      <c r="CP17">
        <f t="shared" si="21"/>
        <v>0</v>
      </c>
      <c r="CQ17">
        <f t="shared" si="22"/>
        <v>0</v>
      </c>
      <c r="CR17">
        <f t="shared" si="23"/>
        <v>0</v>
      </c>
      <c r="CS17">
        <f t="shared" si="24"/>
        <v>0</v>
      </c>
      <c r="CT17">
        <f t="shared" si="25"/>
        <v>0</v>
      </c>
      <c r="CU17">
        <f t="shared" si="26"/>
        <v>0</v>
      </c>
      <c r="CV17">
        <f t="shared" si="27"/>
        <v>0</v>
      </c>
      <c r="CW17">
        <f t="shared" si="28"/>
        <v>1</v>
      </c>
      <c r="CY17">
        <f t="shared" si="29"/>
        <v>0</v>
      </c>
      <c r="CZ17">
        <f t="shared" si="30"/>
        <v>0</v>
      </c>
      <c r="DA17">
        <f t="shared" si="31"/>
        <v>0</v>
      </c>
      <c r="DB17">
        <f t="shared" si="32"/>
        <v>0</v>
      </c>
      <c r="DC17">
        <f t="shared" si="33"/>
        <v>0</v>
      </c>
      <c r="DD17">
        <f t="shared" si="34"/>
        <v>0</v>
      </c>
      <c r="DE17">
        <f t="shared" si="35"/>
        <v>0</v>
      </c>
      <c r="DF17">
        <f t="shared" si="36"/>
        <v>0</v>
      </c>
      <c r="DG17">
        <f t="shared" si="37"/>
        <v>2</v>
      </c>
      <c r="DH17">
        <f t="shared" si="38"/>
        <v>0</v>
      </c>
      <c r="DJ17">
        <f t="shared" si="39"/>
        <v>1</v>
      </c>
      <c r="DK17">
        <f t="shared" si="40"/>
        <v>2</v>
      </c>
      <c r="DM17" t="str">
        <f t="shared" si="41"/>
        <v/>
      </c>
      <c r="DN17" t="str">
        <f t="shared" si="42"/>
        <v/>
      </c>
      <c r="DO17">
        <f t="shared" si="43"/>
        <v>0</v>
      </c>
      <c r="DP17">
        <f t="shared" si="44"/>
        <v>0</v>
      </c>
      <c r="DR17" t="str">
        <f t="shared" si="45"/>
        <v/>
      </c>
      <c r="DS17" t="str">
        <f t="shared" si="46"/>
        <v/>
      </c>
      <c r="DT17">
        <f t="shared" si="47"/>
        <v>0</v>
      </c>
      <c r="DU17">
        <f t="shared" si="48"/>
        <v>0</v>
      </c>
      <c r="DW17">
        <f t="shared" si="49"/>
        <v>0</v>
      </c>
      <c r="DX17">
        <f t="shared" si="50"/>
        <v>1</v>
      </c>
    </row>
    <row r="18" spans="1:128" x14ac:dyDescent="0.25">
      <c r="A18">
        <v>16</v>
      </c>
      <c r="B18" s="2" t="s">
        <v>9</v>
      </c>
      <c r="C18" s="1" t="s">
        <v>0</v>
      </c>
      <c r="D18" s="2" t="s">
        <v>7</v>
      </c>
      <c r="E18" s="1" t="s">
        <v>0</v>
      </c>
      <c r="F18" s="2" t="s">
        <v>12</v>
      </c>
      <c r="G18" s="1" t="s">
        <v>8</v>
      </c>
      <c r="H18" s="2" t="s">
        <v>2</v>
      </c>
      <c r="I18" s="1" t="s">
        <v>0</v>
      </c>
      <c r="J18" s="2" t="s">
        <v>13</v>
      </c>
      <c r="K18" s="1" t="s">
        <v>3</v>
      </c>
      <c r="L18" s="1"/>
      <c r="M18" s="3" t="s">
        <v>2</v>
      </c>
      <c r="N18" s="1" t="s">
        <v>8</v>
      </c>
      <c r="O18" s="3" t="s">
        <v>9</v>
      </c>
      <c r="P18" s="1" t="s">
        <v>1</v>
      </c>
      <c r="Q18" s="3" t="s">
        <v>6</v>
      </c>
      <c r="R18" s="1" t="s">
        <v>3</v>
      </c>
      <c r="S18" s="3" t="s">
        <v>5</v>
      </c>
      <c r="T18" s="1" t="s">
        <v>0</v>
      </c>
      <c r="U18" s="3" t="s">
        <v>14</v>
      </c>
      <c r="V18" s="1" t="s">
        <v>0</v>
      </c>
      <c r="W18" s="1"/>
      <c r="X18" s="2">
        <f>VLOOKUP(CODE(B18),lookup!$B$2:$C$14,2,FALSE)</f>
        <v>8</v>
      </c>
      <c r="Y18" t="str">
        <f t="shared" si="6"/>
        <v>C</v>
      </c>
      <c r="Z18" s="2">
        <f>VLOOKUP(CODE(D18),lookup!$B$2:$C$14,2,FALSE)</f>
        <v>13</v>
      </c>
      <c r="AA18" t="str">
        <f t="shared" si="7"/>
        <v>C</v>
      </c>
      <c r="AB18" s="2">
        <f>VLOOKUP(CODE(F18),lookup!$B$2:$C$14,2,FALSE)</f>
        <v>7</v>
      </c>
      <c r="AC18" t="str">
        <f t="shared" si="8"/>
        <v>S</v>
      </c>
      <c r="AD18" s="2">
        <f>VLOOKUP(CODE(H18),lookup!$B$2:$C$14,2,FALSE)</f>
        <v>10</v>
      </c>
      <c r="AE18" t="str">
        <f t="shared" si="9"/>
        <v>C</v>
      </c>
      <c r="AF18" s="2">
        <f>VLOOKUP(CODE(J18),lookup!$B$2:$C$14,2,FALSE)</f>
        <v>2</v>
      </c>
      <c r="AG18" t="str">
        <f t="shared" si="10"/>
        <v>D</v>
      </c>
      <c r="AI18" s="3">
        <f>VLOOKUP(CODE(M18),lookup!$B$2:$C$14,2,FALSE)</f>
        <v>10</v>
      </c>
      <c r="AJ18" t="str">
        <f t="shared" si="11"/>
        <v>S</v>
      </c>
      <c r="AK18" s="3">
        <f>VLOOKUP(CODE(O18),lookup!$B$2:$C$14,2,FALSE)</f>
        <v>8</v>
      </c>
      <c r="AL18" t="str">
        <f t="shared" si="12"/>
        <v>H</v>
      </c>
      <c r="AM18" s="3">
        <f>VLOOKUP(CODE(Q18),lookup!$B$2:$C$14,2,FALSE)</f>
        <v>12</v>
      </c>
      <c r="AN18" t="str">
        <f t="shared" si="13"/>
        <v>D</v>
      </c>
      <c r="AO18" s="3">
        <f>VLOOKUP(CODE(S18),lookup!$B$2:$C$14,2,FALSE)</f>
        <v>14</v>
      </c>
      <c r="AP18" t="str">
        <f t="shared" si="14"/>
        <v>C</v>
      </c>
      <c r="AQ18" s="3">
        <f>VLOOKUP(CODE(U18),lookup!$B$2:$C$14,2,FALSE)</f>
        <v>5</v>
      </c>
      <c r="AR18" t="str">
        <f t="shared" si="15"/>
        <v>C</v>
      </c>
      <c r="AT18">
        <f t="shared" si="16"/>
        <v>1</v>
      </c>
      <c r="AU18">
        <f t="shared" si="0"/>
        <v>0</v>
      </c>
      <c r="AV18">
        <f t="shared" si="0"/>
        <v>0</v>
      </c>
      <c r="AW18">
        <f t="shared" si="0"/>
        <v>0</v>
      </c>
      <c r="AX18">
        <f t="shared" si="0"/>
        <v>0</v>
      </c>
      <c r="AY18">
        <f t="shared" si="0"/>
        <v>1</v>
      </c>
      <c r="AZ18">
        <f t="shared" si="0"/>
        <v>1</v>
      </c>
      <c r="BA18">
        <f t="shared" si="0"/>
        <v>0</v>
      </c>
      <c r="BB18">
        <f t="shared" si="0"/>
        <v>1</v>
      </c>
      <c r="BC18">
        <f t="shared" si="0"/>
        <v>0</v>
      </c>
      <c r="BD18">
        <f t="shared" si="0"/>
        <v>0</v>
      </c>
      <c r="BE18">
        <f t="shared" si="0"/>
        <v>1</v>
      </c>
      <c r="BF18">
        <f t="shared" si="0"/>
        <v>0</v>
      </c>
      <c r="BH18">
        <f t="shared" si="1"/>
        <v>0</v>
      </c>
      <c r="BI18">
        <f t="shared" si="1"/>
        <v>0</v>
      </c>
      <c r="BJ18">
        <f t="shared" si="1"/>
        <v>0</v>
      </c>
      <c r="BK18">
        <f t="shared" si="1"/>
        <v>1</v>
      </c>
      <c r="BL18">
        <f t="shared" si="1"/>
        <v>0</v>
      </c>
      <c r="BM18">
        <f t="shared" si="1"/>
        <v>0</v>
      </c>
      <c r="BN18">
        <f t="shared" si="1"/>
        <v>1</v>
      </c>
      <c r="BO18">
        <f t="shared" si="1"/>
        <v>0</v>
      </c>
      <c r="BP18">
        <f t="shared" si="1"/>
        <v>1</v>
      </c>
      <c r="BQ18">
        <f t="shared" si="1"/>
        <v>0</v>
      </c>
      <c r="BR18">
        <f t="shared" si="1"/>
        <v>1</v>
      </c>
      <c r="BS18">
        <f t="shared" si="1"/>
        <v>0</v>
      </c>
      <c r="BT18">
        <f t="shared" si="1"/>
        <v>1</v>
      </c>
      <c r="BV18">
        <f t="shared" si="17"/>
        <v>1</v>
      </c>
      <c r="BW18">
        <f t="shared" si="2"/>
        <v>0</v>
      </c>
      <c r="BX18">
        <f t="shared" si="2"/>
        <v>3</v>
      </c>
      <c r="BY18">
        <f t="shared" si="2"/>
        <v>1</v>
      </c>
      <c r="CA18">
        <f t="shared" si="18"/>
        <v>1</v>
      </c>
      <c r="CB18">
        <f t="shared" si="3"/>
        <v>1</v>
      </c>
      <c r="CC18">
        <f t="shared" si="3"/>
        <v>2</v>
      </c>
      <c r="CD18">
        <f t="shared" si="3"/>
        <v>1</v>
      </c>
      <c r="CF18">
        <f t="shared" si="4"/>
        <v>0</v>
      </c>
      <c r="CG18">
        <f t="shared" si="4"/>
        <v>0</v>
      </c>
      <c r="CH18">
        <f t="shared" si="4"/>
        <v>0</v>
      </c>
      <c r="CJ18">
        <f t="shared" si="5"/>
        <v>0</v>
      </c>
      <c r="CK18">
        <f t="shared" si="5"/>
        <v>0</v>
      </c>
      <c r="CL18">
        <f t="shared" si="5"/>
        <v>0</v>
      </c>
      <c r="CN18">
        <f t="shared" si="19"/>
        <v>0</v>
      </c>
      <c r="CO18">
        <f t="shared" si="20"/>
        <v>0</v>
      </c>
      <c r="CP18">
        <f t="shared" si="21"/>
        <v>0</v>
      </c>
      <c r="CQ18">
        <f t="shared" si="22"/>
        <v>0</v>
      </c>
      <c r="CR18">
        <f t="shared" si="23"/>
        <v>0</v>
      </c>
      <c r="CS18">
        <f t="shared" si="24"/>
        <v>0</v>
      </c>
      <c r="CT18">
        <f t="shared" si="25"/>
        <v>0</v>
      </c>
      <c r="CU18">
        <f t="shared" si="26"/>
        <v>0</v>
      </c>
      <c r="CV18">
        <f t="shared" si="27"/>
        <v>0</v>
      </c>
      <c r="CW18">
        <f t="shared" si="28"/>
        <v>1</v>
      </c>
      <c r="CY18">
        <f t="shared" si="29"/>
        <v>0</v>
      </c>
      <c r="CZ18">
        <f t="shared" si="30"/>
        <v>0</v>
      </c>
      <c r="DA18">
        <f t="shared" si="31"/>
        <v>0</v>
      </c>
      <c r="DB18">
        <f t="shared" si="32"/>
        <v>0</v>
      </c>
      <c r="DC18">
        <f t="shared" si="33"/>
        <v>0</v>
      </c>
      <c r="DD18">
        <f t="shared" si="34"/>
        <v>0</v>
      </c>
      <c r="DE18">
        <f t="shared" si="35"/>
        <v>0</v>
      </c>
      <c r="DF18">
        <f t="shared" si="36"/>
        <v>0</v>
      </c>
      <c r="DG18">
        <f t="shared" si="37"/>
        <v>0</v>
      </c>
      <c r="DH18">
        <f t="shared" si="38"/>
        <v>1</v>
      </c>
      <c r="DJ18">
        <f t="shared" si="39"/>
        <v>1</v>
      </c>
      <c r="DK18">
        <f t="shared" si="40"/>
        <v>1</v>
      </c>
      <c r="DM18">
        <f t="shared" si="41"/>
        <v>13</v>
      </c>
      <c r="DN18">
        <f t="shared" si="42"/>
        <v>14</v>
      </c>
      <c r="DO18">
        <f t="shared" si="43"/>
        <v>0</v>
      </c>
      <c r="DP18">
        <f t="shared" si="44"/>
        <v>1</v>
      </c>
      <c r="DR18" t="str">
        <f t="shared" si="45"/>
        <v/>
      </c>
      <c r="DS18" t="str">
        <f t="shared" si="46"/>
        <v/>
      </c>
      <c r="DT18">
        <f t="shared" si="47"/>
        <v>0</v>
      </c>
      <c r="DU18">
        <f t="shared" si="48"/>
        <v>0</v>
      </c>
      <c r="DW18">
        <f t="shared" si="49"/>
        <v>0</v>
      </c>
      <c r="DX18">
        <f t="shared" si="50"/>
        <v>1</v>
      </c>
    </row>
    <row r="19" spans="1:128" x14ac:dyDescent="0.25">
      <c r="A19">
        <v>17</v>
      </c>
      <c r="B19" s="2" t="s">
        <v>15</v>
      </c>
      <c r="C19" s="1" t="s">
        <v>3</v>
      </c>
      <c r="D19" s="2" t="s">
        <v>7</v>
      </c>
      <c r="E19" s="1" t="s">
        <v>1</v>
      </c>
      <c r="F19" s="2" t="s">
        <v>6</v>
      </c>
      <c r="G19" s="1" t="s">
        <v>3</v>
      </c>
      <c r="H19" s="2" t="s">
        <v>16</v>
      </c>
      <c r="I19" s="1" t="s">
        <v>0</v>
      </c>
      <c r="J19" s="2" t="s">
        <v>16</v>
      </c>
      <c r="K19" s="1" t="s">
        <v>8</v>
      </c>
      <c r="L19" s="1"/>
      <c r="M19" s="3" t="s">
        <v>5</v>
      </c>
      <c r="N19" s="1" t="s">
        <v>3</v>
      </c>
      <c r="O19" s="3" t="s">
        <v>5</v>
      </c>
      <c r="P19" s="1" t="s">
        <v>8</v>
      </c>
      <c r="Q19" s="3" t="s">
        <v>9</v>
      </c>
      <c r="R19" s="1" t="s">
        <v>1</v>
      </c>
      <c r="S19" s="3" t="s">
        <v>13</v>
      </c>
      <c r="T19" s="1" t="s">
        <v>1</v>
      </c>
      <c r="U19" s="3" t="s">
        <v>6</v>
      </c>
      <c r="V19" s="1" t="s">
        <v>8</v>
      </c>
      <c r="W19" s="1"/>
      <c r="X19" s="2">
        <f>VLOOKUP(CODE(B19),lookup!$B$2:$C$14,2,FALSE)</f>
        <v>3</v>
      </c>
      <c r="Y19" t="str">
        <f t="shared" si="6"/>
        <v>D</v>
      </c>
      <c r="Z19" s="2">
        <f>VLOOKUP(CODE(D19),lookup!$B$2:$C$14,2,FALSE)</f>
        <v>13</v>
      </c>
      <c r="AA19" t="str">
        <f t="shared" si="7"/>
        <v>H</v>
      </c>
      <c r="AB19" s="2">
        <f>VLOOKUP(CODE(F19),lookup!$B$2:$C$14,2,FALSE)</f>
        <v>12</v>
      </c>
      <c r="AC19" t="str">
        <f t="shared" si="8"/>
        <v>D</v>
      </c>
      <c r="AD19" s="2">
        <f>VLOOKUP(CODE(H19),lookup!$B$2:$C$14,2,FALSE)</f>
        <v>6</v>
      </c>
      <c r="AE19" t="str">
        <f t="shared" si="9"/>
        <v>C</v>
      </c>
      <c r="AF19" s="2">
        <f>VLOOKUP(CODE(J19),lookup!$B$2:$C$14,2,FALSE)</f>
        <v>6</v>
      </c>
      <c r="AG19" t="str">
        <f t="shared" si="10"/>
        <v>S</v>
      </c>
      <c r="AI19" s="3">
        <f>VLOOKUP(CODE(M19),lookup!$B$2:$C$14,2,FALSE)</f>
        <v>14</v>
      </c>
      <c r="AJ19" t="str">
        <f t="shared" si="11"/>
        <v>D</v>
      </c>
      <c r="AK19" s="3">
        <f>VLOOKUP(CODE(O19),lookup!$B$2:$C$14,2,FALSE)</f>
        <v>14</v>
      </c>
      <c r="AL19" t="str">
        <f t="shared" si="12"/>
        <v>S</v>
      </c>
      <c r="AM19" s="3">
        <f>VLOOKUP(CODE(Q19),lookup!$B$2:$C$14,2,FALSE)</f>
        <v>8</v>
      </c>
      <c r="AN19" t="str">
        <f t="shared" si="13"/>
        <v>H</v>
      </c>
      <c r="AO19" s="3">
        <f>VLOOKUP(CODE(S19),lookup!$B$2:$C$14,2,FALSE)</f>
        <v>2</v>
      </c>
      <c r="AP19" t="str">
        <f t="shared" si="14"/>
        <v>H</v>
      </c>
      <c r="AQ19" s="3">
        <f>VLOOKUP(CODE(U19),lookup!$B$2:$C$14,2,FALSE)</f>
        <v>12</v>
      </c>
      <c r="AR19" t="str">
        <f t="shared" si="15"/>
        <v>S</v>
      </c>
      <c r="AT19">
        <f t="shared" si="16"/>
        <v>0</v>
      </c>
      <c r="AU19">
        <f t="shared" si="16"/>
        <v>1</v>
      </c>
      <c r="AV19">
        <f t="shared" si="16"/>
        <v>0</v>
      </c>
      <c r="AW19">
        <f t="shared" si="16"/>
        <v>0</v>
      </c>
      <c r="AX19">
        <f t="shared" si="16"/>
        <v>2</v>
      </c>
      <c r="AY19">
        <f t="shared" si="16"/>
        <v>0</v>
      </c>
      <c r="AZ19">
        <f t="shared" si="16"/>
        <v>0</v>
      </c>
      <c r="BA19">
        <f t="shared" si="16"/>
        <v>0</v>
      </c>
      <c r="BB19">
        <f t="shared" si="16"/>
        <v>0</v>
      </c>
      <c r="BC19">
        <f t="shared" si="16"/>
        <v>0</v>
      </c>
      <c r="BD19">
        <f t="shared" si="16"/>
        <v>1</v>
      </c>
      <c r="BE19">
        <f t="shared" si="16"/>
        <v>1</v>
      </c>
      <c r="BF19">
        <f t="shared" si="16"/>
        <v>0</v>
      </c>
      <c r="BH19">
        <f t="shared" ref="BH19:BT36" si="51">COUNTIF($AI19,BH$2)+COUNTIF($AK19,BH$2)+COUNTIF($AM19,BH$2)+COUNTIF($AO19,BH$2)+COUNTIF($AQ19,BH$2)</f>
        <v>1</v>
      </c>
      <c r="BI19">
        <f t="shared" si="51"/>
        <v>0</v>
      </c>
      <c r="BJ19">
        <f t="shared" si="51"/>
        <v>0</v>
      </c>
      <c r="BK19">
        <f t="shared" si="51"/>
        <v>0</v>
      </c>
      <c r="BL19">
        <f t="shared" si="51"/>
        <v>0</v>
      </c>
      <c r="BM19">
        <f t="shared" si="51"/>
        <v>0</v>
      </c>
      <c r="BN19">
        <f t="shared" si="51"/>
        <v>1</v>
      </c>
      <c r="BO19">
        <f t="shared" si="51"/>
        <v>0</v>
      </c>
      <c r="BP19">
        <f t="shared" si="51"/>
        <v>0</v>
      </c>
      <c r="BQ19">
        <f t="shared" si="51"/>
        <v>0</v>
      </c>
      <c r="BR19">
        <f t="shared" si="51"/>
        <v>1</v>
      </c>
      <c r="BS19">
        <f t="shared" si="51"/>
        <v>0</v>
      </c>
      <c r="BT19">
        <f t="shared" si="51"/>
        <v>2</v>
      </c>
      <c r="BV19">
        <f t="shared" si="17"/>
        <v>2</v>
      </c>
      <c r="BW19">
        <f t="shared" si="17"/>
        <v>1</v>
      </c>
      <c r="BX19">
        <f t="shared" si="17"/>
        <v>1</v>
      </c>
      <c r="BY19">
        <f t="shared" si="17"/>
        <v>1</v>
      </c>
      <c r="CA19">
        <f t="shared" si="18"/>
        <v>1</v>
      </c>
      <c r="CB19">
        <f t="shared" si="18"/>
        <v>2</v>
      </c>
      <c r="CC19">
        <f t="shared" si="18"/>
        <v>0</v>
      </c>
      <c r="CD19">
        <f t="shared" si="18"/>
        <v>2</v>
      </c>
      <c r="CF19">
        <f t="shared" si="4"/>
        <v>0</v>
      </c>
      <c r="CG19">
        <f t="shared" si="4"/>
        <v>0</v>
      </c>
      <c r="CH19">
        <f t="shared" si="4"/>
        <v>1</v>
      </c>
      <c r="CJ19">
        <f t="shared" si="5"/>
        <v>0</v>
      </c>
      <c r="CK19">
        <f t="shared" si="5"/>
        <v>0</v>
      </c>
      <c r="CL19">
        <f t="shared" si="5"/>
        <v>1</v>
      </c>
      <c r="CN19">
        <f t="shared" si="19"/>
        <v>0</v>
      </c>
      <c r="CO19">
        <f t="shared" si="20"/>
        <v>0</v>
      </c>
      <c r="CP19">
        <f t="shared" si="21"/>
        <v>0</v>
      </c>
      <c r="CQ19">
        <f t="shared" si="22"/>
        <v>0</v>
      </c>
      <c r="CR19">
        <f t="shared" si="23"/>
        <v>0</v>
      </c>
      <c r="CS19">
        <f t="shared" si="24"/>
        <v>0</v>
      </c>
      <c r="CT19">
        <f t="shared" si="25"/>
        <v>0</v>
      </c>
      <c r="CU19">
        <f t="shared" si="26"/>
        <v>0</v>
      </c>
      <c r="CV19">
        <f t="shared" si="27"/>
        <v>2</v>
      </c>
      <c r="CW19">
        <f t="shared" si="28"/>
        <v>0</v>
      </c>
      <c r="CY19">
        <f t="shared" si="29"/>
        <v>0</v>
      </c>
      <c r="CZ19">
        <f t="shared" si="30"/>
        <v>0</v>
      </c>
      <c r="DA19">
        <f t="shared" si="31"/>
        <v>0</v>
      </c>
      <c r="DB19">
        <f t="shared" si="32"/>
        <v>0</v>
      </c>
      <c r="DC19">
        <f t="shared" si="33"/>
        <v>0</v>
      </c>
      <c r="DD19">
        <f t="shared" si="34"/>
        <v>0</v>
      </c>
      <c r="DE19">
        <f t="shared" si="35"/>
        <v>0</v>
      </c>
      <c r="DF19">
        <f t="shared" si="36"/>
        <v>0</v>
      </c>
      <c r="DG19">
        <f t="shared" si="37"/>
        <v>2</v>
      </c>
      <c r="DH19">
        <f t="shared" si="38"/>
        <v>0</v>
      </c>
      <c r="DJ19">
        <f t="shared" si="39"/>
        <v>2</v>
      </c>
      <c r="DK19">
        <f t="shared" si="40"/>
        <v>2</v>
      </c>
      <c r="DM19" t="str">
        <f t="shared" si="41"/>
        <v/>
      </c>
      <c r="DN19" t="str">
        <f t="shared" si="42"/>
        <v/>
      </c>
      <c r="DO19">
        <f t="shared" si="43"/>
        <v>0</v>
      </c>
      <c r="DP19">
        <f t="shared" si="44"/>
        <v>0</v>
      </c>
      <c r="DR19">
        <f t="shared" si="45"/>
        <v>6</v>
      </c>
      <c r="DS19">
        <f t="shared" si="46"/>
        <v>14</v>
      </c>
      <c r="DT19">
        <f t="shared" si="47"/>
        <v>0</v>
      </c>
      <c r="DU19">
        <f t="shared" si="48"/>
        <v>1</v>
      </c>
      <c r="DW19">
        <f t="shared" si="49"/>
        <v>0</v>
      </c>
      <c r="DX19">
        <f t="shared" si="50"/>
        <v>1</v>
      </c>
    </row>
    <row r="20" spans="1:128" x14ac:dyDescent="0.25">
      <c r="A20">
        <v>18</v>
      </c>
      <c r="B20" s="2" t="s">
        <v>16</v>
      </c>
      <c r="C20" s="1" t="s">
        <v>8</v>
      </c>
      <c r="D20" s="2" t="s">
        <v>9</v>
      </c>
      <c r="E20" s="1" t="s">
        <v>3</v>
      </c>
      <c r="F20" s="2" t="s">
        <v>11</v>
      </c>
      <c r="G20" s="1" t="s">
        <v>0</v>
      </c>
      <c r="H20" s="2" t="s">
        <v>9</v>
      </c>
      <c r="I20" s="1" t="s">
        <v>8</v>
      </c>
      <c r="J20" s="2" t="s">
        <v>16</v>
      </c>
      <c r="K20" s="1" t="s">
        <v>0</v>
      </c>
      <c r="L20" s="1"/>
      <c r="M20" s="3" t="s">
        <v>6</v>
      </c>
      <c r="N20" s="1" t="s">
        <v>1</v>
      </c>
      <c r="O20" s="3" t="s">
        <v>2</v>
      </c>
      <c r="P20" s="1" t="s">
        <v>0</v>
      </c>
      <c r="Q20" s="3" t="s">
        <v>16</v>
      </c>
      <c r="R20" s="1" t="s">
        <v>3</v>
      </c>
      <c r="S20" s="3" t="s">
        <v>12</v>
      </c>
      <c r="T20" s="1" t="s">
        <v>3</v>
      </c>
      <c r="U20" s="3" t="s">
        <v>10</v>
      </c>
      <c r="V20" s="1" t="s">
        <v>3</v>
      </c>
      <c r="W20" s="1"/>
      <c r="X20" s="2">
        <f>VLOOKUP(CODE(B20),lookup!$B$2:$C$14,2,FALSE)</f>
        <v>6</v>
      </c>
      <c r="Y20" t="str">
        <f t="shared" si="6"/>
        <v>S</v>
      </c>
      <c r="Z20" s="2">
        <f>VLOOKUP(CODE(D20),lookup!$B$2:$C$14,2,FALSE)</f>
        <v>8</v>
      </c>
      <c r="AA20" t="str">
        <f t="shared" si="7"/>
        <v>D</v>
      </c>
      <c r="AB20" s="2">
        <f>VLOOKUP(CODE(F20),lookup!$B$2:$C$14,2,FALSE)</f>
        <v>4</v>
      </c>
      <c r="AC20" t="str">
        <f t="shared" si="8"/>
        <v>C</v>
      </c>
      <c r="AD20" s="2">
        <f>VLOOKUP(CODE(H20),lookup!$B$2:$C$14,2,FALSE)</f>
        <v>8</v>
      </c>
      <c r="AE20" t="str">
        <f t="shared" si="9"/>
        <v>S</v>
      </c>
      <c r="AF20" s="2">
        <f>VLOOKUP(CODE(J20),lookup!$B$2:$C$14,2,FALSE)</f>
        <v>6</v>
      </c>
      <c r="AG20" t="str">
        <f t="shared" si="10"/>
        <v>C</v>
      </c>
      <c r="AI20" s="3">
        <f>VLOOKUP(CODE(M20),lookup!$B$2:$C$14,2,FALSE)</f>
        <v>12</v>
      </c>
      <c r="AJ20" t="str">
        <f t="shared" si="11"/>
        <v>H</v>
      </c>
      <c r="AK20" s="3">
        <f>VLOOKUP(CODE(O20),lookup!$B$2:$C$14,2,FALSE)</f>
        <v>10</v>
      </c>
      <c r="AL20" t="str">
        <f t="shared" si="12"/>
        <v>C</v>
      </c>
      <c r="AM20" s="3">
        <f>VLOOKUP(CODE(Q20),lookup!$B$2:$C$14,2,FALSE)</f>
        <v>6</v>
      </c>
      <c r="AN20" t="str">
        <f t="shared" si="13"/>
        <v>D</v>
      </c>
      <c r="AO20" s="3">
        <f>VLOOKUP(CODE(S20),lookup!$B$2:$C$14,2,FALSE)</f>
        <v>7</v>
      </c>
      <c r="AP20" t="str">
        <f t="shared" si="14"/>
        <v>D</v>
      </c>
      <c r="AQ20" s="3">
        <f>VLOOKUP(CODE(U20),lookup!$B$2:$C$14,2,FALSE)</f>
        <v>9</v>
      </c>
      <c r="AR20" t="str">
        <f t="shared" si="15"/>
        <v>D</v>
      </c>
      <c r="AT20">
        <f t="shared" ref="AT20:BF38" si="52">COUNTIF($X20,AT$2)+COUNTIF($Z20,AT$2)+COUNTIF($AB20,AT$2)+COUNTIF($AD20,AT$2)+COUNTIF($AF20,AT$2)</f>
        <v>0</v>
      </c>
      <c r="AU20">
        <f t="shared" si="52"/>
        <v>0</v>
      </c>
      <c r="AV20">
        <f t="shared" si="52"/>
        <v>1</v>
      </c>
      <c r="AW20">
        <f t="shared" si="52"/>
        <v>0</v>
      </c>
      <c r="AX20">
        <f t="shared" si="52"/>
        <v>2</v>
      </c>
      <c r="AY20">
        <f t="shared" si="52"/>
        <v>0</v>
      </c>
      <c r="AZ20">
        <f t="shared" si="52"/>
        <v>2</v>
      </c>
      <c r="BA20">
        <f t="shared" si="52"/>
        <v>0</v>
      </c>
      <c r="BB20">
        <f t="shared" si="52"/>
        <v>0</v>
      </c>
      <c r="BC20">
        <f t="shared" si="52"/>
        <v>0</v>
      </c>
      <c r="BD20">
        <f t="shared" si="52"/>
        <v>0</v>
      </c>
      <c r="BE20">
        <f t="shared" si="52"/>
        <v>0</v>
      </c>
      <c r="BF20">
        <f t="shared" si="52"/>
        <v>0</v>
      </c>
      <c r="BH20">
        <f t="shared" si="51"/>
        <v>0</v>
      </c>
      <c r="BI20">
        <f t="shared" si="51"/>
        <v>0</v>
      </c>
      <c r="BJ20">
        <f t="shared" si="51"/>
        <v>0</v>
      </c>
      <c r="BK20">
        <f t="shared" si="51"/>
        <v>0</v>
      </c>
      <c r="BL20">
        <f t="shared" si="51"/>
        <v>1</v>
      </c>
      <c r="BM20">
        <f t="shared" si="51"/>
        <v>1</v>
      </c>
      <c r="BN20">
        <f t="shared" si="51"/>
        <v>0</v>
      </c>
      <c r="BO20">
        <f t="shared" si="51"/>
        <v>1</v>
      </c>
      <c r="BP20">
        <f t="shared" si="51"/>
        <v>1</v>
      </c>
      <c r="BQ20">
        <f t="shared" si="51"/>
        <v>0</v>
      </c>
      <c r="BR20">
        <f t="shared" si="51"/>
        <v>1</v>
      </c>
      <c r="BS20">
        <f t="shared" si="51"/>
        <v>0</v>
      </c>
      <c r="BT20">
        <f t="shared" si="51"/>
        <v>0</v>
      </c>
      <c r="BV20">
        <f t="shared" si="17"/>
        <v>1</v>
      </c>
      <c r="BW20">
        <f t="shared" si="17"/>
        <v>0</v>
      </c>
      <c r="BX20">
        <f t="shared" si="17"/>
        <v>2</v>
      </c>
      <c r="BY20">
        <f t="shared" si="17"/>
        <v>2</v>
      </c>
      <c r="CA20">
        <f t="shared" si="18"/>
        <v>3</v>
      </c>
      <c r="CB20">
        <f t="shared" si="18"/>
        <v>1</v>
      </c>
      <c r="CC20">
        <f t="shared" si="18"/>
        <v>1</v>
      </c>
      <c r="CD20">
        <f t="shared" si="18"/>
        <v>0</v>
      </c>
      <c r="CF20">
        <f t="shared" si="4"/>
        <v>0</v>
      </c>
      <c r="CG20">
        <f t="shared" si="4"/>
        <v>0</v>
      </c>
      <c r="CH20">
        <f t="shared" si="4"/>
        <v>2</v>
      </c>
      <c r="CJ20">
        <f t="shared" si="5"/>
        <v>0</v>
      </c>
      <c r="CK20">
        <f t="shared" si="5"/>
        <v>0</v>
      </c>
      <c r="CL20">
        <f t="shared" si="5"/>
        <v>0</v>
      </c>
      <c r="CN20">
        <f t="shared" si="19"/>
        <v>0</v>
      </c>
      <c r="CO20">
        <f t="shared" si="20"/>
        <v>0</v>
      </c>
      <c r="CP20">
        <f t="shared" si="21"/>
        <v>0</v>
      </c>
      <c r="CQ20">
        <f t="shared" si="22"/>
        <v>0</v>
      </c>
      <c r="CR20">
        <f t="shared" si="23"/>
        <v>0</v>
      </c>
      <c r="CS20">
        <f t="shared" si="24"/>
        <v>0</v>
      </c>
      <c r="CT20">
        <f t="shared" si="25"/>
        <v>0</v>
      </c>
      <c r="CU20">
        <f t="shared" si="26"/>
        <v>3</v>
      </c>
      <c r="CV20">
        <f t="shared" si="27"/>
        <v>0</v>
      </c>
      <c r="CW20">
        <f t="shared" si="28"/>
        <v>0</v>
      </c>
      <c r="CY20">
        <f t="shared" si="29"/>
        <v>0</v>
      </c>
      <c r="CZ20">
        <f t="shared" si="30"/>
        <v>0</v>
      </c>
      <c r="DA20">
        <f t="shared" si="31"/>
        <v>0</v>
      </c>
      <c r="DB20">
        <f t="shared" si="32"/>
        <v>0</v>
      </c>
      <c r="DC20">
        <f t="shared" si="33"/>
        <v>0</v>
      </c>
      <c r="DD20">
        <f t="shared" si="34"/>
        <v>0</v>
      </c>
      <c r="DE20">
        <f t="shared" si="35"/>
        <v>0</v>
      </c>
      <c r="DF20">
        <f t="shared" si="36"/>
        <v>0</v>
      </c>
      <c r="DG20">
        <f t="shared" si="37"/>
        <v>0</v>
      </c>
      <c r="DH20">
        <f t="shared" si="38"/>
        <v>1</v>
      </c>
      <c r="DJ20">
        <f t="shared" si="39"/>
        <v>3</v>
      </c>
      <c r="DK20">
        <f t="shared" si="40"/>
        <v>1</v>
      </c>
      <c r="DM20" t="str">
        <f t="shared" si="41"/>
        <v/>
      </c>
      <c r="DN20" t="str">
        <f t="shared" si="42"/>
        <v/>
      </c>
      <c r="DO20">
        <f t="shared" si="43"/>
        <v>0</v>
      </c>
      <c r="DP20">
        <f t="shared" si="44"/>
        <v>0</v>
      </c>
      <c r="DR20" t="str">
        <f t="shared" si="45"/>
        <v/>
      </c>
      <c r="DS20" t="str">
        <f t="shared" si="46"/>
        <v/>
      </c>
      <c r="DT20">
        <f t="shared" si="47"/>
        <v>0</v>
      </c>
      <c r="DU20">
        <f t="shared" si="48"/>
        <v>0</v>
      </c>
      <c r="DW20">
        <f t="shared" si="49"/>
        <v>1</v>
      </c>
      <c r="DX20">
        <f t="shared" si="50"/>
        <v>0</v>
      </c>
    </row>
    <row r="21" spans="1:128" x14ac:dyDescent="0.25">
      <c r="A21">
        <v>19</v>
      </c>
      <c r="B21" s="2" t="s">
        <v>13</v>
      </c>
      <c r="C21" s="1" t="s">
        <v>8</v>
      </c>
      <c r="D21" s="2" t="s">
        <v>9</v>
      </c>
      <c r="E21" s="1" t="s">
        <v>3</v>
      </c>
      <c r="F21" s="2" t="s">
        <v>9</v>
      </c>
      <c r="G21" s="1" t="s">
        <v>0</v>
      </c>
      <c r="H21" s="2" t="s">
        <v>11</v>
      </c>
      <c r="I21" s="1" t="s">
        <v>0</v>
      </c>
      <c r="J21" s="2" t="s">
        <v>2</v>
      </c>
      <c r="K21" s="1" t="s">
        <v>8</v>
      </c>
      <c r="L21" s="1"/>
      <c r="M21" s="3" t="s">
        <v>10</v>
      </c>
      <c r="N21" s="1" t="s">
        <v>8</v>
      </c>
      <c r="O21" s="3" t="s">
        <v>10</v>
      </c>
      <c r="P21" s="1" t="s">
        <v>3</v>
      </c>
      <c r="Q21" s="3" t="s">
        <v>10</v>
      </c>
      <c r="R21" s="1" t="s">
        <v>0</v>
      </c>
      <c r="S21" s="3" t="s">
        <v>5</v>
      </c>
      <c r="T21" s="1" t="s">
        <v>0</v>
      </c>
      <c r="U21" s="3" t="s">
        <v>15</v>
      </c>
      <c r="V21" s="1" t="s">
        <v>3</v>
      </c>
      <c r="W21" s="1"/>
      <c r="X21" s="2">
        <f>VLOOKUP(CODE(B21),lookup!$B$2:$C$14,2,FALSE)</f>
        <v>2</v>
      </c>
      <c r="Y21" t="str">
        <f t="shared" si="6"/>
        <v>S</v>
      </c>
      <c r="Z21" s="2">
        <f>VLOOKUP(CODE(D21),lookup!$B$2:$C$14,2,FALSE)</f>
        <v>8</v>
      </c>
      <c r="AA21" t="str">
        <f t="shared" si="7"/>
        <v>D</v>
      </c>
      <c r="AB21" s="2">
        <f>VLOOKUP(CODE(F21),lookup!$B$2:$C$14,2,FALSE)</f>
        <v>8</v>
      </c>
      <c r="AC21" t="str">
        <f t="shared" si="8"/>
        <v>C</v>
      </c>
      <c r="AD21" s="2">
        <f>VLOOKUP(CODE(H21),lookup!$B$2:$C$14,2,FALSE)</f>
        <v>4</v>
      </c>
      <c r="AE21" t="str">
        <f t="shared" si="9"/>
        <v>C</v>
      </c>
      <c r="AF21" s="2">
        <f>VLOOKUP(CODE(J21),lookup!$B$2:$C$14,2,FALSE)</f>
        <v>10</v>
      </c>
      <c r="AG21" t="str">
        <f t="shared" si="10"/>
        <v>S</v>
      </c>
      <c r="AI21" s="3">
        <f>VLOOKUP(CODE(M21),lookup!$B$2:$C$14,2,FALSE)</f>
        <v>9</v>
      </c>
      <c r="AJ21" t="str">
        <f t="shared" si="11"/>
        <v>S</v>
      </c>
      <c r="AK21" s="3">
        <f>VLOOKUP(CODE(O21),lookup!$B$2:$C$14,2,FALSE)</f>
        <v>9</v>
      </c>
      <c r="AL21" t="str">
        <f t="shared" si="12"/>
        <v>D</v>
      </c>
      <c r="AM21" s="3">
        <f>VLOOKUP(CODE(Q21),lookup!$B$2:$C$14,2,FALSE)</f>
        <v>9</v>
      </c>
      <c r="AN21" t="str">
        <f t="shared" si="13"/>
        <v>C</v>
      </c>
      <c r="AO21" s="3">
        <f>VLOOKUP(CODE(S21),lookup!$B$2:$C$14,2,FALSE)</f>
        <v>14</v>
      </c>
      <c r="AP21" t="str">
        <f t="shared" si="14"/>
        <v>C</v>
      </c>
      <c r="AQ21" s="3">
        <f>VLOOKUP(CODE(U21),lookup!$B$2:$C$14,2,FALSE)</f>
        <v>3</v>
      </c>
      <c r="AR21" t="str">
        <f t="shared" si="15"/>
        <v>D</v>
      </c>
      <c r="AT21">
        <f t="shared" si="52"/>
        <v>1</v>
      </c>
      <c r="AU21">
        <f t="shared" si="52"/>
        <v>0</v>
      </c>
      <c r="AV21">
        <f t="shared" si="52"/>
        <v>1</v>
      </c>
      <c r="AW21">
        <f t="shared" si="52"/>
        <v>0</v>
      </c>
      <c r="AX21">
        <f t="shared" si="52"/>
        <v>0</v>
      </c>
      <c r="AY21">
        <f t="shared" si="52"/>
        <v>0</v>
      </c>
      <c r="AZ21">
        <f t="shared" si="52"/>
        <v>2</v>
      </c>
      <c r="BA21">
        <f t="shared" si="52"/>
        <v>0</v>
      </c>
      <c r="BB21">
        <f t="shared" si="52"/>
        <v>1</v>
      </c>
      <c r="BC21">
        <f t="shared" si="52"/>
        <v>0</v>
      </c>
      <c r="BD21">
        <f t="shared" si="52"/>
        <v>0</v>
      </c>
      <c r="BE21">
        <f t="shared" si="52"/>
        <v>0</v>
      </c>
      <c r="BF21">
        <f t="shared" si="52"/>
        <v>0</v>
      </c>
      <c r="BH21">
        <f t="shared" si="51"/>
        <v>0</v>
      </c>
      <c r="BI21">
        <f t="shared" si="51"/>
        <v>1</v>
      </c>
      <c r="BJ21">
        <f t="shared" si="51"/>
        <v>0</v>
      </c>
      <c r="BK21">
        <f t="shared" si="51"/>
        <v>0</v>
      </c>
      <c r="BL21">
        <f t="shared" si="51"/>
        <v>0</v>
      </c>
      <c r="BM21">
        <f t="shared" si="51"/>
        <v>0</v>
      </c>
      <c r="BN21">
        <f t="shared" si="51"/>
        <v>0</v>
      </c>
      <c r="BO21">
        <f t="shared" si="51"/>
        <v>3</v>
      </c>
      <c r="BP21">
        <f t="shared" si="51"/>
        <v>0</v>
      </c>
      <c r="BQ21">
        <f t="shared" si="51"/>
        <v>0</v>
      </c>
      <c r="BR21">
        <f t="shared" si="51"/>
        <v>0</v>
      </c>
      <c r="BS21">
        <f t="shared" si="51"/>
        <v>0</v>
      </c>
      <c r="BT21">
        <f t="shared" si="51"/>
        <v>1</v>
      </c>
      <c r="BV21">
        <f t="shared" si="17"/>
        <v>1</v>
      </c>
      <c r="BW21">
        <f t="shared" si="17"/>
        <v>0</v>
      </c>
      <c r="BX21">
        <f t="shared" si="17"/>
        <v>2</v>
      </c>
      <c r="BY21">
        <f t="shared" si="17"/>
        <v>2</v>
      </c>
      <c r="CA21">
        <f t="shared" si="18"/>
        <v>2</v>
      </c>
      <c r="CB21">
        <f t="shared" si="18"/>
        <v>0</v>
      </c>
      <c r="CC21">
        <f t="shared" si="18"/>
        <v>2</v>
      </c>
      <c r="CD21">
        <f t="shared" si="18"/>
        <v>1</v>
      </c>
      <c r="CF21">
        <f t="shared" si="4"/>
        <v>0</v>
      </c>
      <c r="CG21">
        <f t="shared" si="4"/>
        <v>0</v>
      </c>
      <c r="CH21">
        <f t="shared" si="4"/>
        <v>1</v>
      </c>
      <c r="CJ21">
        <f t="shared" si="5"/>
        <v>0</v>
      </c>
      <c r="CK21">
        <f t="shared" si="5"/>
        <v>1</v>
      </c>
      <c r="CL21">
        <f t="shared" si="5"/>
        <v>0</v>
      </c>
      <c r="CN21">
        <f t="shared" si="19"/>
        <v>0</v>
      </c>
      <c r="CO21">
        <f t="shared" si="20"/>
        <v>0</v>
      </c>
      <c r="CP21">
        <f t="shared" si="21"/>
        <v>0</v>
      </c>
      <c r="CQ21">
        <f t="shared" si="22"/>
        <v>0</v>
      </c>
      <c r="CR21">
        <f t="shared" si="23"/>
        <v>0</v>
      </c>
      <c r="CS21">
        <f t="shared" si="24"/>
        <v>0</v>
      </c>
      <c r="CT21">
        <f t="shared" si="25"/>
        <v>0</v>
      </c>
      <c r="CU21">
        <f t="shared" si="26"/>
        <v>0</v>
      </c>
      <c r="CV21">
        <f t="shared" si="27"/>
        <v>2</v>
      </c>
      <c r="CW21">
        <f t="shared" si="28"/>
        <v>0</v>
      </c>
      <c r="CY21">
        <f t="shared" si="29"/>
        <v>0</v>
      </c>
      <c r="CZ21">
        <f t="shared" si="30"/>
        <v>0</v>
      </c>
      <c r="DA21">
        <f t="shared" si="31"/>
        <v>0</v>
      </c>
      <c r="DB21">
        <f t="shared" si="32"/>
        <v>0</v>
      </c>
      <c r="DC21">
        <f t="shared" si="33"/>
        <v>0</v>
      </c>
      <c r="DD21">
        <f t="shared" si="34"/>
        <v>0</v>
      </c>
      <c r="DE21">
        <f t="shared" si="35"/>
        <v>4</v>
      </c>
      <c r="DF21">
        <f t="shared" si="36"/>
        <v>0</v>
      </c>
      <c r="DG21">
        <f t="shared" si="37"/>
        <v>0</v>
      </c>
      <c r="DH21">
        <f t="shared" si="38"/>
        <v>0</v>
      </c>
      <c r="DJ21">
        <f t="shared" si="39"/>
        <v>2</v>
      </c>
      <c r="DK21">
        <f t="shared" si="40"/>
        <v>4</v>
      </c>
      <c r="DM21" t="str">
        <f t="shared" si="41"/>
        <v/>
      </c>
      <c r="DN21" t="str">
        <f t="shared" si="42"/>
        <v/>
      </c>
      <c r="DO21">
        <f t="shared" si="43"/>
        <v>0</v>
      </c>
      <c r="DP21">
        <f t="shared" si="44"/>
        <v>0</v>
      </c>
      <c r="DR21" t="str">
        <f t="shared" si="45"/>
        <v/>
      </c>
      <c r="DS21" t="str">
        <f t="shared" si="46"/>
        <v/>
      </c>
      <c r="DT21">
        <f t="shared" si="47"/>
        <v>0</v>
      </c>
      <c r="DU21">
        <f t="shared" si="48"/>
        <v>0</v>
      </c>
      <c r="DW21">
        <f t="shared" si="49"/>
        <v>0</v>
      </c>
      <c r="DX21">
        <f t="shared" si="50"/>
        <v>1</v>
      </c>
    </row>
    <row r="22" spans="1:128" x14ac:dyDescent="0.25">
      <c r="A22">
        <v>20</v>
      </c>
      <c r="B22" s="2" t="s">
        <v>15</v>
      </c>
      <c r="C22" s="1" t="s">
        <v>0</v>
      </c>
      <c r="D22" s="2" t="s">
        <v>6</v>
      </c>
      <c r="E22" s="1" t="s">
        <v>8</v>
      </c>
      <c r="F22" s="2" t="s">
        <v>13</v>
      </c>
      <c r="G22" s="1" t="s">
        <v>8</v>
      </c>
      <c r="H22" s="2" t="s">
        <v>11</v>
      </c>
      <c r="I22" s="1" t="s">
        <v>1</v>
      </c>
      <c r="J22" s="2" t="s">
        <v>4</v>
      </c>
      <c r="K22" s="1" t="s">
        <v>1</v>
      </c>
      <c r="L22" s="1"/>
      <c r="M22" s="3" t="s">
        <v>15</v>
      </c>
      <c r="N22" s="1" t="s">
        <v>3</v>
      </c>
      <c r="O22" s="3" t="s">
        <v>13</v>
      </c>
      <c r="P22" s="1" t="s">
        <v>3</v>
      </c>
      <c r="Q22" s="3" t="s">
        <v>2</v>
      </c>
      <c r="R22" s="1" t="s">
        <v>3</v>
      </c>
      <c r="S22" s="3" t="s">
        <v>9</v>
      </c>
      <c r="T22" s="1" t="s">
        <v>8</v>
      </c>
      <c r="U22" s="3" t="s">
        <v>10</v>
      </c>
      <c r="V22" s="1" t="s">
        <v>1</v>
      </c>
      <c r="W22" s="1"/>
      <c r="X22" s="2">
        <f>VLOOKUP(CODE(B22),lookup!$B$2:$C$14,2,FALSE)</f>
        <v>3</v>
      </c>
      <c r="Y22" t="str">
        <f t="shared" si="6"/>
        <v>C</v>
      </c>
      <c r="Z22" s="2">
        <f>VLOOKUP(CODE(D22),lookup!$B$2:$C$14,2,FALSE)</f>
        <v>12</v>
      </c>
      <c r="AA22" t="str">
        <f t="shared" si="7"/>
        <v>S</v>
      </c>
      <c r="AB22" s="2">
        <f>VLOOKUP(CODE(F22),lookup!$B$2:$C$14,2,FALSE)</f>
        <v>2</v>
      </c>
      <c r="AC22" t="str">
        <f t="shared" si="8"/>
        <v>S</v>
      </c>
      <c r="AD22" s="2">
        <f>VLOOKUP(CODE(H22),lookup!$B$2:$C$14,2,FALSE)</f>
        <v>4</v>
      </c>
      <c r="AE22" t="str">
        <f t="shared" si="9"/>
        <v>H</v>
      </c>
      <c r="AF22" s="2">
        <f>VLOOKUP(CODE(J22),lookup!$B$2:$C$14,2,FALSE)</f>
        <v>11</v>
      </c>
      <c r="AG22" t="str">
        <f t="shared" si="10"/>
        <v>H</v>
      </c>
      <c r="AI22" s="3">
        <f>VLOOKUP(CODE(M22),lookup!$B$2:$C$14,2,FALSE)</f>
        <v>3</v>
      </c>
      <c r="AJ22" t="str">
        <f t="shared" si="11"/>
        <v>D</v>
      </c>
      <c r="AK22" s="3">
        <f>VLOOKUP(CODE(O22),lookup!$B$2:$C$14,2,FALSE)</f>
        <v>2</v>
      </c>
      <c r="AL22" t="str">
        <f t="shared" si="12"/>
        <v>D</v>
      </c>
      <c r="AM22" s="3">
        <f>VLOOKUP(CODE(Q22),lookup!$B$2:$C$14,2,FALSE)</f>
        <v>10</v>
      </c>
      <c r="AN22" t="str">
        <f t="shared" si="13"/>
        <v>D</v>
      </c>
      <c r="AO22" s="3">
        <f>VLOOKUP(CODE(S22),lookup!$B$2:$C$14,2,FALSE)</f>
        <v>8</v>
      </c>
      <c r="AP22" t="str">
        <f t="shared" si="14"/>
        <v>S</v>
      </c>
      <c r="AQ22" s="3">
        <f>VLOOKUP(CODE(U22),lookup!$B$2:$C$14,2,FALSE)</f>
        <v>9</v>
      </c>
      <c r="AR22" t="str">
        <f t="shared" si="15"/>
        <v>H</v>
      </c>
      <c r="AT22">
        <f t="shared" si="52"/>
        <v>1</v>
      </c>
      <c r="AU22">
        <f t="shared" si="52"/>
        <v>1</v>
      </c>
      <c r="AV22">
        <f t="shared" si="52"/>
        <v>1</v>
      </c>
      <c r="AW22">
        <f t="shared" si="52"/>
        <v>0</v>
      </c>
      <c r="AX22">
        <f t="shared" si="52"/>
        <v>0</v>
      </c>
      <c r="AY22">
        <f t="shared" si="52"/>
        <v>0</v>
      </c>
      <c r="AZ22">
        <f t="shared" si="52"/>
        <v>0</v>
      </c>
      <c r="BA22">
        <f t="shared" si="52"/>
        <v>0</v>
      </c>
      <c r="BB22">
        <f t="shared" si="52"/>
        <v>0</v>
      </c>
      <c r="BC22">
        <f t="shared" si="52"/>
        <v>1</v>
      </c>
      <c r="BD22">
        <f t="shared" si="52"/>
        <v>1</v>
      </c>
      <c r="BE22">
        <f t="shared" si="52"/>
        <v>0</v>
      </c>
      <c r="BF22">
        <f t="shared" si="52"/>
        <v>0</v>
      </c>
      <c r="BH22">
        <f t="shared" si="51"/>
        <v>1</v>
      </c>
      <c r="BI22">
        <f t="shared" si="51"/>
        <v>1</v>
      </c>
      <c r="BJ22">
        <f t="shared" si="51"/>
        <v>0</v>
      </c>
      <c r="BK22">
        <f t="shared" si="51"/>
        <v>0</v>
      </c>
      <c r="BL22">
        <f t="shared" si="51"/>
        <v>0</v>
      </c>
      <c r="BM22">
        <f t="shared" si="51"/>
        <v>0</v>
      </c>
      <c r="BN22">
        <f t="shared" si="51"/>
        <v>1</v>
      </c>
      <c r="BO22">
        <f t="shared" si="51"/>
        <v>1</v>
      </c>
      <c r="BP22">
        <f t="shared" si="51"/>
        <v>1</v>
      </c>
      <c r="BQ22">
        <f t="shared" si="51"/>
        <v>0</v>
      </c>
      <c r="BR22">
        <f t="shared" si="51"/>
        <v>0</v>
      </c>
      <c r="BS22">
        <f t="shared" si="51"/>
        <v>0</v>
      </c>
      <c r="BT22">
        <f t="shared" si="51"/>
        <v>0</v>
      </c>
      <c r="BV22">
        <f t="shared" si="17"/>
        <v>0</v>
      </c>
      <c r="BW22">
        <f t="shared" si="17"/>
        <v>2</v>
      </c>
      <c r="BX22">
        <f t="shared" si="17"/>
        <v>1</v>
      </c>
      <c r="BY22">
        <f t="shared" si="17"/>
        <v>2</v>
      </c>
      <c r="CA22">
        <f t="shared" si="18"/>
        <v>3</v>
      </c>
      <c r="CB22">
        <f t="shared" si="18"/>
        <v>1</v>
      </c>
      <c r="CC22">
        <f t="shared" si="18"/>
        <v>0</v>
      </c>
      <c r="CD22">
        <f t="shared" si="18"/>
        <v>1</v>
      </c>
      <c r="CF22">
        <f t="shared" si="4"/>
        <v>0</v>
      </c>
      <c r="CG22">
        <f t="shared" si="4"/>
        <v>0</v>
      </c>
      <c r="CH22">
        <f t="shared" si="4"/>
        <v>0</v>
      </c>
      <c r="CJ22">
        <f t="shared" si="5"/>
        <v>0</v>
      </c>
      <c r="CK22">
        <f t="shared" si="5"/>
        <v>0</v>
      </c>
      <c r="CL22">
        <f t="shared" si="5"/>
        <v>0</v>
      </c>
      <c r="CN22">
        <f t="shared" si="19"/>
        <v>0</v>
      </c>
      <c r="CO22">
        <f t="shared" si="20"/>
        <v>0</v>
      </c>
      <c r="CP22">
        <f t="shared" si="21"/>
        <v>0</v>
      </c>
      <c r="CQ22">
        <f t="shared" si="22"/>
        <v>0</v>
      </c>
      <c r="CR22">
        <f t="shared" si="23"/>
        <v>0</v>
      </c>
      <c r="CS22">
        <f t="shared" si="24"/>
        <v>0</v>
      </c>
      <c r="CT22">
        <f t="shared" si="25"/>
        <v>0</v>
      </c>
      <c r="CU22">
        <f t="shared" si="26"/>
        <v>0</v>
      </c>
      <c r="CV22">
        <f t="shared" si="27"/>
        <v>0</v>
      </c>
      <c r="CW22">
        <f t="shared" si="28"/>
        <v>1</v>
      </c>
      <c r="CY22">
        <f t="shared" si="29"/>
        <v>0</v>
      </c>
      <c r="CZ22">
        <f t="shared" si="30"/>
        <v>0</v>
      </c>
      <c r="DA22">
        <f t="shared" si="31"/>
        <v>0</v>
      </c>
      <c r="DB22">
        <f t="shared" si="32"/>
        <v>0</v>
      </c>
      <c r="DC22">
        <f t="shared" si="33"/>
        <v>0</v>
      </c>
      <c r="DD22">
        <f t="shared" si="34"/>
        <v>0</v>
      </c>
      <c r="DE22">
        <f t="shared" si="35"/>
        <v>0</v>
      </c>
      <c r="DF22">
        <f t="shared" si="36"/>
        <v>0</v>
      </c>
      <c r="DG22">
        <f t="shared" si="37"/>
        <v>0</v>
      </c>
      <c r="DH22">
        <f t="shared" si="38"/>
        <v>1</v>
      </c>
      <c r="DJ22">
        <f t="shared" si="39"/>
        <v>1</v>
      </c>
      <c r="DK22">
        <f t="shared" si="40"/>
        <v>1</v>
      </c>
      <c r="DM22">
        <f t="shared" si="41"/>
        <v>12</v>
      </c>
      <c r="DN22">
        <f t="shared" si="42"/>
        <v>10</v>
      </c>
      <c r="DO22">
        <f t="shared" si="43"/>
        <v>1</v>
      </c>
      <c r="DP22">
        <f t="shared" si="44"/>
        <v>0</v>
      </c>
      <c r="DR22" t="str">
        <f t="shared" si="45"/>
        <v/>
      </c>
      <c r="DS22" t="str">
        <f t="shared" si="46"/>
        <v/>
      </c>
      <c r="DT22">
        <f t="shared" si="47"/>
        <v>0</v>
      </c>
      <c r="DU22">
        <f t="shared" si="48"/>
        <v>0</v>
      </c>
      <c r="DW22">
        <f t="shared" si="49"/>
        <v>1</v>
      </c>
      <c r="DX22">
        <f t="shared" si="50"/>
        <v>0</v>
      </c>
    </row>
    <row r="23" spans="1:128" x14ac:dyDescent="0.25">
      <c r="A23">
        <v>21</v>
      </c>
      <c r="B23" s="2" t="s">
        <v>14</v>
      </c>
      <c r="C23" s="1" t="s">
        <v>1</v>
      </c>
      <c r="D23" s="2" t="s">
        <v>6</v>
      </c>
      <c r="E23" s="1" t="s">
        <v>8</v>
      </c>
      <c r="F23" s="2" t="s">
        <v>9</v>
      </c>
      <c r="G23" s="1" t="s">
        <v>8</v>
      </c>
      <c r="H23" s="2" t="s">
        <v>16</v>
      </c>
      <c r="I23" s="1" t="s">
        <v>3</v>
      </c>
      <c r="J23" s="2" t="s">
        <v>15</v>
      </c>
      <c r="K23" s="1" t="s">
        <v>0</v>
      </c>
      <c r="L23" s="1"/>
      <c r="M23" s="3" t="s">
        <v>9</v>
      </c>
      <c r="N23" s="1" t="s">
        <v>0</v>
      </c>
      <c r="O23" s="3" t="s">
        <v>4</v>
      </c>
      <c r="P23" s="1" t="s">
        <v>3</v>
      </c>
      <c r="Q23" s="3" t="s">
        <v>5</v>
      </c>
      <c r="R23" s="1" t="s">
        <v>8</v>
      </c>
      <c r="S23" s="3" t="s">
        <v>12</v>
      </c>
      <c r="T23" s="1" t="s">
        <v>1</v>
      </c>
      <c r="U23" s="3" t="s">
        <v>12</v>
      </c>
      <c r="V23" s="1" t="s">
        <v>3</v>
      </c>
      <c r="W23" s="1"/>
      <c r="X23" s="2">
        <f>VLOOKUP(CODE(B23),lookup!$B$2:$C$14,2,FALSE)</f>
        <v>5</v>
      </c>
      <c r="Y23" t="str">
        <f t="shared" si="6"/>
        <v>H</v>
      </c>
      <c r="Z23" s="2">
        <f>VLOOKUP(CODE(D23),lookup!$B$2:$C$14,2,FALSE)</f>
        <v>12</v>
      </c>
      <c r="AA23" t="str">
        <f t="shared" si="7"/>
        <v>S</v>
      </c>
      <c r="AB23" s="2">
        <f>VLOOKUP(CODE(F23),lookup!$B$2:$C$14,2,FALSE)</f>
        <v>8</v>
      </c>
      <c r="AC23" t="str">
        <f t="shared" si="8"/>
        <v>S</v>
      </c>
      <c r="AD23" s="2">
        <f>VLOOKUP(CODE(H23),lookup!$B$2:$C$14,2,FALSE)</f>
        <v>6</v>
      </c>
      <c r="AE23" t="str">
        <f t="shared" si="9"/>
        <v>D</v>
      </c>
      <c r="AF23" s="2">
        <f>VLOOKUP(CODE(J23),lookup!$B$2:$C$14,2,FALSE)</f>
        <v>3</v>
      </c>
      <c r="AG23" t="str">
        <f t="shared" si="10"/>
        <v>C</v>
      </c>
      <c r="AI23" s="3">
        <f>VLOOKUP(CODE(M23),lookup!$B$2:$C$14,2,FALSE)</f>
        <v>8</v>
      </c>
      <c r="AJ23" t="str">
        <f t="shared" si="11"/>
        <v>C</v>
      </c>
      <c r="AK23" s="3">
        <f>VLOOKUP(CODE(O23),lookup!$B$2:$C$14,2,FALSE)</f>
        <v>11</v>
      </c>
      <c r="AL23" t="str">
        <f t="shared" si="12"/>
        <v>D</v>
      </c>
      <c r="AM23" s="3">
        <f>VLOOKUP(CODE(Q23),lookup!$B$2:$C$14,2,FALSE)</f>
        <v>14</v>
      </c>
      <c r="AN23" t="str">
        <f t="shared" si="13"/>
        <v>S</v>
      </c>
      <c r="AO23" s="3">
        <f>VLOOKUP(CODE(S23),lookup!$B$2:$C$14,2,FALSE)</f>
        <v>7</v>
      </c>
      <c r="AP23" t="str">
        <f t="shared" si="14"/>
        <v>H</v>
      </c>
      <c r="AQ23" s="3">
        <f>VLOOKUP(CODE(U23),lookup!$B$2:$C$14,2,FALSE)</f>
        <v>7</v>
      </c>
      <c r="AR23" t="str">
        <f t="shared" si="15"/>
        <v>D</v>
      </c>
      <c r="AT23">
        <f t="shared" si="52"/>
        <v>0</v>
      </c>
      <c r="AU23">
        <f t="shared" si="52"/>
        <v>1</v>
      </c>
      <c r="AV23">
        <f t="shared" si="52"/>
        <v>0</v>
      </c>
      <c r="AW23">
        <f t="shared" si="52"/>
        <v>1</v>
      </c>
      <c r="AX23">
        <f t="shared" si="52"/>
        <v>1</v>
      </c>
      <c r="AY23">
        <f t="shared" si="52"/>
        <v>0</v>
      </c>
      <c r="AZ23">
        <f t="shared" si="52"/>
        <v>1</v>
      </c>
      <c r="BA23">
        <f t="shared" si="52"/>
        <v>0</v>
      </c>
      <c r="BB23">
        <f t="shared" si="52"/>
        <v>0</v>
      </c>
      <c r="BC23">
        <f t="shared" si="52"/>
        <v>0</v>
      </c>
      <c r="BD23">
        <f t="shared" si="52"/>
        <v>1</v>
      </c>
      <c r="BE23">
        <f t="shared" si="52"/>
        <v>0</v>
      </c>
      <c r="BF23">
        <f t="shared" si="52"/>
        <v>0</v>
      </c>
      <c r="BH23">
        <f t="shared" si="51"/>
        <v>0</v>
      </c>
      <c r="BI23">
        <f t="shared" si="51"/>
        <v>0</v>
      </c>
      <c r="BJ23">
        <f t="shared" si="51"/>
        <v>0</v>
      </c>
      <c r="BK23">
        <f t="shared" si="51"/>
        <v>0</v>
      </c>
      <c r="BL23">
        <f t="shared" si="51"/>
        <v>0</v>
      </c>
      <c r="BM23">
        <f t="shared" si="51"/>
        <v>2</v>
      </c>
      <c r="BN23">
        <f t="shared" si="51"/>
        <v>1</v>
      </c>
      <c r="BO23">
        <f t="shared" si="51"/>
        <v>0</v>
      </c>
      <c r="BP23">
        <f t="shared" si="51"/>
        <v>0</v>
      </c>
      <c r="BQ23">
        <f t="shared" si="51"/>
        <v>1</v>
      </c>
      <c r="BR23">
        <f t="shared" si="51"/>
        <v>0</v>
      </c>
      <c r="BS23">
        <f t="shared" si="51"/>
        <v>0</v>
      </c>
      <c r="BT23">
        <f t="shared" si="51"/>
        <v>1</v>
      </c>
      <c r="BV23">
        <f t="shared" si="17"/>
        <v>1</v>
      </c>
      <c r="BW23">
        <f t="shared" si="17"/>
        <v>1</v>
      </c>
      <c r="BX23">
        <f t="shared" si="17"/>
        <v>1</v>
      </c>
      <c r="BY23">
        <f t="shared" si="17"/>
        <v>2</v>
      </c>
      <c r="CA23">
        <f t="shared" si="18"/>
        <v>2</v>
      </c>
      <c r="CB23">
        <f t="shared" si="18"/>
        <v>1</v>
      </c>
      <c r="CC23">
        <f t="shared" si="18"/>
        <v>1</v>
      </c>
      <c r="CD23">
        <f t="shared" si="18"/>
        <v>1</v>
      </c>
      <c r="CF23">
        <f t="shared" ref="CF23:CH42" si="53">COUNTIF($AT23:$BF23,CF$2)</f>
        <v>0</v>
      </c>
      <c r="CG23">
        <f t="shared" si="53"/>
        <v>0</v>
      </c>
      <c r="CH23">
        <f t="shared" si="53"/>
        <v>0</v>
      </c>
      <c r="CJ23">
        <f t="shared" ref="CJ23:CL42" si="54">COUNTIF($BH23:$BT23,CJ$2)</f>
        <v>0</v>
      </c>
      <c r="CK23">
        <f t="shared" si="54"/>
        <v>0</v>
      </c>
      <c r="CL23">
        <f t="shared" si="54"/>
        <v>1</v>
      </c>
      <c r="CN23">
        <f t="shared" si="19"/>
        <v>0</v>
      </c>
      <c r="CO23">
        <f t="shared" si="20"/>
        <v>0</v>
      </c>
      <c r="CP23">
        <f t="shared" si="21"/>
        <v>0</v>
      </c>
      <c r="CQ23">
        <f t="shared" si="22"/>
        <v>0</v>
      </c>
      <c r="CR23">
        <f t="shared" si="23"/>
        <v>0</v>
      </c>
      <c r="CS23">
        <f t="shared" si="24"/>
        <v>0</v>
      </c>
      <c r="CT23">
        <f t="shared" si="25"/>
        <v>0</v>
      </c>
      <c r="CU23">
        <f t="shared" si="26"/>
        <v>0</v>
      </c>
      <c r="CV23">
        <f t="shared" si="27"/>
        <v>0</v>
      </c>
      <c r="CW23">
        <f t="shared" si="28"/>
        <v>1</v>
      </c>
      <c r="CY23">
        <f t="shared" si="29"/>
        <v>0</v>
      </c>
      <c r="CZ23">
        <f t="shared" si="30"/>
        <v>0</v>
      </c>
      <c r="DA23">
        <f t="shared" si="31"/>
        <v>0</v>
      </c>
      <c r="DB23">
        <f t="shared" si="32"/>
        <v>0</v>
      </c>
      <c r="DC23">
        <f t="shared" si="33"/>
        <v>0</v>
      </c>
      <c r="DD23">
        <f t="shared" si="34"/>
        <v>0</v>
      </c>
      <c r="DE23">
        <f t="shared" si="35"/>
        <v>0</v>
      </c>
      <c r="DF23">
        <f t="shared" si="36"/>
        <v>0</v>
      </c>
      <c r="DG23">
        <f t="shared" si="37"/>
        <v>2</v>
      </c>
      <c r="DH23">
        <f t="shared" si="38"/>
        <v>0</v>
      </c>
      <c r="DJ23">
        <f t="shared" si="39"/>
        <v>1</v>
      </c>
      <c r="DK23">
        <f t="shared" si="40"/>
        <v>2</v>
      </c>
      <c r="DM23" t="str">
        <f t="shared" si="41"/>
        <v/>
      </c>
      <c r="DN23" t="str">
        <f t="shared" si="42"/>
        <v/>
      </c>
      <c r="DO23">
        <f t="shared" si="43"/>
        <v>0</v>
      </c>
      <c r="DP23">
        <f t="shared" si="44"/>
        <v>0</v>
      </c>
      <c r="DR23" t="str">
        <f t="shared" si="45"/>
        <v/>
      </c>
      <c r="DS23" t="str">
        <f t="shared" si="46"/>
        <v/>
      </c>
      <c r="DT23">
        <f t="shared" si="47"/>
        <v>0</v>
      </c>
      <c r="DU23">
        <f t="shared" si="48"/>
        <v>0</v>
      </c>
      <c r="DW23">
        <f t="shared" si="49"/>
        <v>0</v>
      </c>
      <c r="DX23">
        <f t="shared" si="50"/>
        <v>1</v>
      </c>
    </row>
    <row r="24" spans="1:128" x14ac:dyDescent="0.25">
      <c r="A24">
        <v>22</v>
      </c>
      <c r="B24" s="2" t="s">
        <v>16</v>
      </c>
      <c r="C24" s="1" t="s">
        <v>1</v>
      </c>
      <c r="D24" s="2" t="s">
        <v>2</v>
      </c>
      <c r="E24" s="1" t="s">
        <v>3</v>
      </c>
      <c r="F24" s="2" t="s">
        <v>10</v>
      </c>
      <c r="G24" s="1" t="s">
        <v>3</v>
      </c>
      <c r="H24" s="2" t="s">
        <v>5</v>
      </c>
      <c r="I24" s="1" t="s">
        <v>8</v>
      </c>
      <c r="J24" s="2" t="s">
        <v>4</v>
      </c>
      <c r="K24" s="1" t="s">
        <v>1</v>
      </c>
      <c r="L24" s="1"/>
      <c r="M24" s="3" t="s">
        <v>16</v>
      </c>
      <c r="N24" s="1" t="s">
        <v>0</v>
      </c>
      <c r="O24" s="3" t="s">
        <v>6</v>
      </c>
      <c r="P24" s="1" t="s">
        <v>0</v>
      </c>
      <c r="Q24" s="3" t="s">
        <v>10</v>
      </c>
      <c r="R24" s="1" t="s">
        <v>8</v>
      </c>
      <c r="S24" s="3" t="s">
        <v>7</v>
      </c>
      <c r="T24" s="1" t="s">
        <v>3</v>
      </c>
      <c r="U24" s="3" t="s">
        <v>4</v>
      </c>
      <c r="V24" s="1" t="s">
        <v>0</v>
      </c>
      <c r="W24" s="1"/>
      <c r="X24" s="2">
        <f>VLOOKUP(CODE(B24),lookup!$B$2:$C$14,2,FALSE)</f>
        <v>6</v>
      </c>
      <c r="Y24" t="str">
        <f t="shared" si="6"/>
        <v>H</v>
      </c>
      <c r="Z24" s="2">
        <f>VLOOKUP(CODE(D24),lookup!$B$2:$C$14,2,FALSE)</f>
        <v>10</v>
      </c>
      <c r="AA24" t="str">
        <f t="shared" si="7"/>
        <v>D</v>
      </c>
      <c r="AB24" s="2">
        <f>VLOOKUP(CODE(F24),lookup!$B$2:$C$14,2,FALSE)</f>
        <v>9</v>
      </c>
      <c r="AC24" t="str">
        <f t="shared" si="8"/>
        <v>D</v>
      </c>
      <c r="AD24" s="2">
        <f>VLOOKUP(CODE(H24),lookup!$B$2:$C$14,2,FALSE)</f>
        <v>14</v>
      </c>
      <c r="AE24" t="str">
        <f t="shared" si="9"/>
        <v>S</v>
      </c>
      <c r="AF24" s="2">
        <f>VLOOKUP(CODE(J24),lookup!$B$2:$C$14,2,FALSE)</f>
        <v>11</v>
      </c>
      <c r="AG24" t="str">
        <f t="shared" si="10"/>
        <v>H</v>
      </c>
      <c r="AI24" s="3">
        <f>VLOOKUP(CODE(M24),lookup!$B$2:$C$14,2,FALSE)</f>
        <v>6</v>
      </c>
      <c r="AJ24" t="str">
        <f t="shared" si="11"/>
        <v>C</v>
      </c>
      <c r="AK24" s="3">
        <f>VLOOKUP(CODE(O24),lookup!$B$2:$C$14,2,FALSE)</f>
        <v>12</v>
      </c>
      <c r="AL24" t="str">
        <f t="shared" si="12"/>
        <v>C</v>
      </c>
      <c r="AM24" s="3">
        <f>VLOOKUP(CODE(Q24),lookup!$B$2:$C$14,2,FALSE)</f>
        <v>9</v>
      </c>
      <c r="AN24" t="str">
        <f t="shared" si="13"/>
        <v>S</v>
      </c>
      <c r="AO24" s="3">
        <f>VLOOKUP(CODE(S24),lookup!$B$2:$C$14,2,FALSE)</f>
        <v>13</v>
      </c>
      <c r="AP24" t="str">
        <f t="shared" si="14"/>
        <v>D</v>
      </c>
      <c r="AQ24" s="3">
        <f>VLOOKUP(CODE(U24),lookup!$B$2:$C$14,2,FALSE)</f>
        <v>11</v>
      </c>
      <c r="AR24" t="str">
        <f t="shared" si="15"/>
        <v>C</v>
      </c>
      <c r="AT24">
        <f t="shared" si="52"/>
        <v>0</v>
      </c>
      <c r="AU24">
        <f t="shared" si="52"/>
        <v>0</v>
      </c>
      <c r="AV24">
        <f t="shared" si="52"/>
        <v>0</v>
      </c>
      <c r="AW24">
        <f t="shared" si="52"/>
        <v>0</v>
      </c>
      <c r="AX24">
        <f t="shared" si="52"/>
        <v>1</v>
      </c>
      <c r="AY24">
        <f t="shared" si="52"/>
        <v>0</v>
      </c>
      <c r="AZ24">
        <f t="shared" si="52"/>
        <v>0</v>
      </c>
      <c r="BA24">
        <f t="shared" si="52"/>
        <v>1</v>
      </c>
      <c r="BB24">
        <f t="shared" si="52"/>
        <v>1</v>
      </c>
      <c r="BC24">
        <f t="shared" si="52"/>
        <v>1</v>
      </c>
      <c r="BD24">
        <f t="shared" si="52"/>
        <v>0</v>
      </c>
      <c r="BE24">
        <f t="shared" si="52"/>
        <v>0</v>
      </c>
      <c r="BF24">
        <f t="shared" si="52"/>
        <v>1</v>
      </c>
      <c r="BH24">
        <f t="shared" si="51"/>
        <v>0</v>
      </c>
      <c r="BI24">
        <f t="shared" si="51"/>
        <v>0</v>
      </c>
      <c r="BJ24">
        <f t="shared" si="51"/>
        <v>0</v>
      </c>
      <c r="BK24">
        <f t="shared" si="51"/>
        <v>0</v>
      </c>
      <c r="BL24">
        <f t="shared" si="51"/>
        <v>1</v>
      </c>
      <c r="BM24">
        <f t="shared" si="51"/>
        <v>0</v>
      </c>
      <c r="BN24">
        <f t="shared" si="51"/>
        <v>0</v>
      </c>
      <c r="BO24">
        <f t="shared" si="51"/>
        <v>1</v>
      </c>
      <c r="BP24">
        <f t="shared" si="51"/>
        <v>0</v>
      </c>
      <c r="BQ24">
        <f t="shared" si="51"/>
        <v>1</v>
      </c>
      <c r="BR24">
        <f t="shared" si="51"/>
        <v>1</v>
      </c>
      <c r="BS24">
        <f t="shared" si="51"/>
        <v>1</v>
      </c>
      <c r="BT24">
        <f t="shared" si="51"/>
        <v>0</v>
      </c>
      <c r="BV24">
        <f t="shared" si="17"/>
        <v>2</v>
      </c>
      <c r="BW24">
        <f t="shared" si="17"/>
        <v>2</v>
      </c>
      <c r="BX24">
        <f t="shared" si="17"/>
        <v>0</v>
      </c>
      <c r="BY24">
        <f t="shared" si="17"/>
        <v>1</v>
      </c>
      <c r="CA24">
        <f t="shared" si="18"/>
        <v>1</v>
      </c>
      <c r="CB24">
        <f t="shared" si="18"/>
        <v>0</v>
      </c>
      <c r="CC24">
        <f t="shared" si="18"/>
        <v>3</v>
      </c>
      <c r="CD24">
        <f t="shared" si="18"/>
        <v>1</v>
      </c>
      <c r="CF24">
        <f t="shared" si="53"/>
        <v>0</v>
      </c>
      <c r="CG24">
        <f t="shared" si="53"/>
        <v>0</v>
      </c>
      <c r="CH24">
        <f t="shared" si="53"/>
        <v>0</v>
      </c>
      <c r="CJ24">
        <f t="shared" si="54"/>
        <v>0</v>
      </c>
      <c r="CK24">
        <f t="shared" si="54"/>
        <v>0</v>
      </c>
      <c r="CL24">
        <f t="shared" si="54"/>
        <v>0</v>
      </c>
      <c r="CN24">
        <f t="shared" si="19"/>
        <v>0</v>
      </c>
      <c r="CO24">
        <f t="shared" si="20"/>
        <v>0</v>
      </c>
      <c r="CP24">
        <f t="shared" si="21"/>
        <v>0</v>
      </c>
      <c r="CQ24">
        <f t="shared" si="22"/>
        <v>0</v>
      </c>
      <c r="CR24">
        <f t="shared" si="23"/>
        <v>0</v>
      </c>
      <c r="CS24">
        <f t="shared" si="24"/>
        <v>0</v>
      </c>
      <c r="CT24">
        <f t="shared" si="25"/>
        <v>0</v>
      </c>
      <c r="CU24">
        <f t="shared" si="26"/>
        <v>0</v>
      </c>
      <c r="CV24">
        <f t="shared" si="27"/>
        <v>0</v>
      </c>
      <c r="CW24">
        <f t="shared" si="28"/>
        <v>1</v>
      </c>
      <c r="CY24">
        <f t="shared" si="29"/>
        <v>0</v>
      </c>
      <c r="CZ24">
        <f t="shared" si="30"/>
        <v>0</v>
      </c>
      <c r="DA24">
        <f t="shared" si="31"/>
        <v>0</v>
      </c>
      <c r="DB24">
        <f t="shared" si="32"/>
        <v>0</v>
      </c>
      <c r="DC24">
        <f t="shared" si="33"/>
        <v>0</v>
      </c>
      <c r="DD24">
        <f t="shared" si="34"/>
        <v>0</v>
      </c>
      <c r="DE24">
        <f t="shared" si="35"/>
        <v>0</v>
      </c>
      <c r="DF24">
        <f t="shared" si="36"/>
        <v>0</v>
      </c>
      <c r="DG24">
        <f t="shared" si="37"/>
        <v>0</v>
      </c>
      <c r="DH24">
        <f t="shared" si="38"/>
        <v>1</v>
      </c>
      <c r="DJ24">
        <f t="shared" si="39"/>
        <v>1</v>
      </c>
      <c r="DK24">
        <f t="shared" si="40"/>
        <v>1</v>
      </c>
      <c r="DM24">
        <f t="shared" si="41"/>
        <v>14</v>
      </c>
      <c r="DN24">
        <f t="shared" si="42"/>
        <v>13</v>
      </c>
      <c r="DO24">
        <f t="shared" si="43"/>
        <v>1</v>
      </c>
      <c r="DP24">
        <f t="shared" si="44"/>
        <v>0</v>
      </c>
      <c r="DR24" t="str">
        <f t="shared" si="45"/>
        <v/>
      </c>
      <c r="DS24" t="str">
        <f t="shared" si="46"/>
        <v/>
      </c>
      <c r="DT24">
        <f t="shared" si="47"/>
        <v>0</v>
      </c>
      <c r="DU24">
        <f t="shared" si="48"/>
        <v>0</v>
      </c>
      <c r="DW24">
        <f t="shared" si="49"/>
        <v>1</v>
      </c>
      <c r="DX24">
        <f t="shared" si="50"/>
        <v>0</v>
      </c>
    </row>
    <row r="25" spans="1:128" x14ac:dyDescent="0.25">
      <c r="A25">
        <v>23</v>
      </c>
      <c r="B25" s="2" t="s">
        <v>5</v>
      </c>
      <c r="C25" s="1" t="s">
        <v>1</v>
      </c>
      <c r="D25" s="2" t="s">
        <v>9</v>
      </c>
      <c r="E25" s="1" t="s">
        <v>8</v>
      </c>
      <c r="F25" s="2" t="s">
        <v>6</v>
      </c>
      <c r="G25" s="1" t="s">
        <v>8</v>
      </c>
      <c r="H25" s="2" t="s">
        <v>11</v>
      </c>
      <c r="I25" s="1" t="s">
        <v>3</v>
      </c>
      <c r="J25" s="2" t="s">
        <v>2</v>
      </c>
      <c r="K25" s="1" t="s">
        <v>1</v>
      </c>
      <c r="L25" s="1"/>
      <c r="M25" s="3" t="s">
        <v>5</v>
      </c>
      <c r="N25" s="1" t="s">
        <v>0</v>
      </c>
      <c r="O25" s="3" t="s">
        <v>2</v>
      </c>
      <c r="P25" s="1" t="s">
        <v>8</v>
      </c>
      <c r="Q25" s="3" t="s">
        <v>15</v>
      </c>
      <c r="R25" s="1" t="s">
        <v>0</v>
      </c>
      <c r="S25" s="3" t="s">
        <v>15</v>
      </c>
      <c r="T25" s="1" t="s">
        <v>3</v>
      </c>
      <c r="U25" s="3" t="s">
        <v>14</v>
      </c>
      <c r="V25" s="1" t="s">
        <v>0</v>
      </c>
      <c r="W25" s="1"/>
      <c r="X25" s="2">
        <f>VLOOKUP(CODE(B25),lookup!$B$2:$C$14,2,FALSE)</f>
        <v>14</v>
      </c>
      <c r="Y25" t="str">
        <f t="shared" si="6"/>
        <v>H</v>
      </c>
      <c r="Z25" s="2">
        <f>VLOOKUP(CODE(D25),lookup!$B$2:$C$14,2,FALSE)</f>
        <v>8</v>
      </c>
      <c r="AA25" t="str">
        <f t="shared" si="7"/>
        <v>S</v>
      </c>
      <c r="AB25" s="2">
        <f>VLOOKUP(CODE(F25),lookup!$B$2:$C$14,2,FALSE)</f>
        <v>12</v>
      </c>
      <c r="AC25" t="str">
        <f t="shared" si="8"/>
        <v>S</v>
      </c>
      <c r="AD25" s="2">
        <f>VLOOKUP(CODE(H25),lookup!$B$2:$C$14,2,FALSE)</f>
        <v>4</v>
      </c>
      <c r="AE25" t="str">
        <f t="shared" si="9"/>
        <v>D</v>
      </c>
      <c r="AF25" s="2">
        <f>VLOOKUP(CODE(J25),lookup!$B$2:$C$14,2,FALSE)</f>
        <v>10</v>
      </c>
      <c r="AG25" t="str">
        <f t="shared" si="10"/>
        <v>H</v>
      </c>
      <c r="AI25" s="3">
        <f>VLOOKUP(CODE(M25),lookup!$B$2:$C$14,2,FALSE)</f>
        <v>14</v>
      </c>
      <c r="AJ25" t="str">
        <f t="shared" si="11"/>
        <v>C</v>
      </c>
      <c r="AK25" s="3">
        <f>VLOOKUP(CODE(O25),lookup!$B$2:$C$14,2,FALSE)</f>
        <v>10</v>
      </c>
      <c r="AL25" t="str">
        <f t="shared" si="12"/>
        <v>S</v>
      </c>
      <c r="AM25" s="3">
        <f>VLOOKUP(CODE(Q25),lookup!$B$2:$C$14,2,FALSE)</f>
        <v>3</v>
      </c>
      <c r="AN25" t="str">
        <f t="shared" si="13"/>
        <v>C</v>
      </c>
      <c r="AO25" s="3">
        <f>VLOOKUP(CODE(S25),lookup!$B$2:$C$14,2,FALSE)</f>
        <v>3</v>
      </c>
      <c r="AP25" t="str">
        <f t="shared" si="14"/>
        <v>D</v>
      </c>
      <c r="AQ25" s="3">
        <f>VLOOKUP(CODE(U25),lookup!$B$2:$C$14,2,FALSE)</f>
        <v>5</v>
      </c>
      <c r="AR25" t="str">
        <f t="shared" si="15"/>
        <v>C</v>
      </c>
      <c r="AT25">
        <f t="shared" si="52"/>
        <v>0</v>
      </c>
      <c r="AU25">
        <f t="shared" si="52"/>
        <v>0</v>
      </c>
      <c r="AV25">
        <f t="shared" si="52"/>
        <v>1</v>
      </c>
      <c r="AW25">
        <f t="shared" si="52"/>
        <v>0</v>
      </c>
      <c r="AX25">
        <f t="shared" si="52"/>
        <v>0</v>
      </c>
      <c r="AY25">
        <f t="shared" si="52"/>
        <v>0</v>
      </c>
      <c r="AZ25">
        <f t="shared" si="52"/>
        <v>1</v>
      </c>
      <c r="BA25">
        <f t="shared" si="52"/>
        <v>0</v>
      </c>
      <c r="BB25">
        <f t="shared" si="52"/>
        <v>1</v>
      </c>
      <c r="BC25">
        <f t="shared" si="52"/>
        <v>0</v>
      </c>
      <c r="BD25">
        <f t="shared" si="52"/>
        <v>1</v>
      </c>
      <c r="BE25">
        <f t="shared" si="52"/>
        <v>0</v>
      </c>
      <c r="BF25">
        <f t="shared" si="52"/>
        <v>1</v>
      </c>
      <c r="BH25">
        <f t="shared" si="51"/>
        <v>0</v>
      </c>
      <c r="BI25">
        <f t="shared" si="51"/>
        <v>2</v>
      </c>
      <c r="BJ25">
        <f t="shared" si="51"/>
        <v>0</v>
      </c>
      <c r="BK25">
        <f t="shared" si="51"/>
        <v>1</v>
      </c>
      <c r="BL25">
        <f t="shared" si="51"/>
        <v>0</v>
      </c>
      <c r="BM25">
        <f t="shared" si="51"/>
        <v>0</v>
      </c>
      <c r="BN25">
        <f t="shared" si="51"/>
        <v>0</v>
      </c>
      <c r="BO25">
        <f t="shared" si="51"/>
        <v>0</v>
      </c>
      <c r="BP25">
        <f t="shared" si="51"/>
        <v>1</v>
      </c>
      <c r="BQ25">
        <f t="shared" si="51"/>
        <v>0</v>
      </c>
      <c r="BR25">
        <f t="shared" si="51"/>
        <v>0</v>
      </c>
      <c r="BS25">
        <f t="shared" si="51"/>
        <v>0</v>
      </c>
      <c r="BT25">
        <f t="shared" si="51"/>
        <v>1</v>
      </c>
      <c r="BV25">
        <f t="shared" si="17"/>
        <v>1</v>
      </c>
      <c r="BW25">
        <f t="shared" si="17"/>
        <v>2</v>
      </c>
      <c r="BX25">
        <f t="shared" si="17"/>
        <v>0</v>
      </c>
      <c r="BY25">
        <f t="shared" si="17"/>
        <v>2</v>
      </c>
      <c r="CA25">
        <f t="shared" si="18"/>
        <v>1</v>
      </c>
      <c r="CB25">
        <f t="shared" si="18"/>
        <v>0</v>
      </c>
      <c r="CC25">
        <f t="shared" si="18"/>
        <v>3</v>
      </c>
      <c r="CD25">
        <f t="shared" si="18"/>
        <v>1</v>
      </c>
      <c r="CF25">
        <f t="shared" si="53"/>
        <v>0</v>
      </c>
      <c r="CG25">
        <f t="shared" si="53"/>
        <v>0</v>
      </c>
      <c r="CH25">
        <f t="shared" si="53"/>
        <v>0</v>
      </c>
      <c r="CJ25">
        <f t="shared" si="54"/>
        <v>0</v>
      </c>
      <c r="CK25">
        <f t="shared" si="54"/>
        <v>0</v>
      </c>
      <c r="CL25">
        <f t="shared" si="54"/>
        <v>1</v>
      </c>
      <c r="CN25">
        <f t="shared" si="19"/>
        <v>0</v>
      </c>
      <c r="CO25">
        <f t="shared" si="20"/>
        <v>0</v>
      </c>
      <c r="CP25">
        <f t="shared" si="21"/>
        <v>0</v>
      </c>
      <c r="CQ25">
        <f t="shared" si="22"/>
        <v>0</v>
      </c>
      <c r="CR25">
        <f t="shared" si="23"/>
        <v>0</v>
      </c>
      <c r="CS25">
        <f t="shared" si="24"/>
        <v>0</v>
      </c>
      <c r="CT25">
        <f t="shared" si="25"/>
        <v>0</v>
      </c>
      <c r="CU25">
        <f t="shared" si="26"/>
        <v>0</v>
      </c>
      <c r="CV25">
        <f t="shared" si="27"/>
        <v>0</v>
      </c>
      <c r="CW25">
        <f t="shared" si="28"/>
        <v>1</v>
      </c>
      <c r="CY25">
        <f t="shared" si="29"/>
        <v>0</v>
      </c>
      <c r="CZ25">
        <f t="shared" si="30"/>
        <v>0</v>
      </c>
      <c r="DA25">
        <f t="shared" si="31"/>
        <v>0</v>
      </c>
      <c r="DB25">
        <f t="shared" si="32"/>
        <v>0</v>
      </c>
      <c r="DC25">
        <f t="shared" si="33"/>
        <v>0</v>
      </c>
      <c r="DD25">
        <f t="shared" si="34"/>
        <v>0</v>
      </c>
      <c r="DE25">
        <f t="shared" si="35"/>
        <v>0</v>
      </c>
      <c r="DF25">
        <f t="shared" si="36"/>
        <v>0</v>
      </c>
      <c r="DG25">
        <f t="shared" si="37"/>
        <v>2</v>
      </c>
      <c r="DH25">
        <f t="shared" si="38"/>
        <v>0</v>
      </c>
      <c r="DJ25">
        <f t="shared" si="39"/>
        <v>1</v>
      </c>
      <c r="DK25">
        <f t="shared" si="40"/>
        <v>2</v>
      </c>
      <c r="DM25" t="str">
        <f t="shared" si="41"/>
        <v/>
      </c>
      <c r="DN25" t="str">
        <f t="shared" si="42"/>
        <v/>
      </c>
      <c r="DO25">
        <f t="shared" si="43"/>
        <v>0</v>
      </c>
      <c r="DP25">
        <f t="shared" si="44"/>
        <v>0</v>
      </c>
      <c r="DR25" t="str">
        <f t="shared" si="45"/>
        <v/>
      </c>
      <c r="DS25" t="str">
        <f t="shared" si="46"/>
        <v/>
      </c>
      <c r="DT25">
        <f t="shared" si="47"/>
        <v>0</v>
      </c>
      <c r="DU25">
        <f t="shared" si="48"/>
        <v>0</v>
      </c>
      <c r="DW25">
        <f t="shared" si="49"/>
        <v>0</v>
      </c>
      <c r="DX25">
        <f t="shared" si="50"/>
        <v>1</v>
      </c>
    </row>
    <row r="26" spans="1:128" x14ac:dyDescent="0.25">
      <c r="A26">
        <v>24</v>
      </c>
      <c r="B26" s="2" t="s">
        <v>14</v>
      </c>
      <c r="C26" s="1" t="s">
        <v>8</v>
      </c>
      <c r="D26" s="2" t="s">
        <v>11</v>
      </c>
      <c r="E26" s="1" t="s">
        <v>3</v>
      </c>
      <c r="F26" s="2" t="s">
        <v>4</v>
      </c>
      <c r="G26" s="1" t="s">
        <v>8</v>
      </c>
      <c r="H26" s="2" t="s">
        <v>15</v>
      </c>
      <c r="I26" s="1" t="s">
        <v>3</v>
      </c>
      <c r="J26" s="2" t="s">
        <v>9</v>
      </c>
      <c r="K26" s="1" t="s">
        <v>1</v>
      </c>
      <c r="L26" s="1"/>
      <c r="M26" s="3" t="s">
        <v>16</v>
      </c>
      <c r="N26" s="1" t="s">
        <v>0</v>
      </c>
      <c r="O26" s="3" t="s">
        <v>2</v>
      </c>
      <c r="P26" s="1" t="s">
        <v>8</v>
      </c>
      <c r="Q26" s="3" t="s">
        <v>15</v>
      </c>
      <c r="R26" s="1" t="s">
        <v>8</v>
      </c>
      <c r="S26" s="3" t="s">
        <v>5</v>
      </c>
      <c r="T26" s="1" t="s">
        <v>3</v>
      </c>
      <c r="U26" s="3" t="s">
        <v>9</v>
      </c>
      <c r="V26" s="1" t="s">
        <v>0</v>
      </c>
      <c r="W26" s="1"/>
      <c r="X26" s="2">
        <f>VLOOKUP(CODE(B26),lookup!$B$2:$C$14,2,FALSE)</f>
        <v>5</v>
      </c>
      <c r="Y26" t="str">
        <f t="shared" si="6"/>
        <v>S</v>
      </c>
      <c r="Z26" s="2">
        <f>VLOOKUP(CODE(D26),lookup!$B$2:$C$14,2,FALSE)</f>
        <v>4</v>
      </c>
      <c r="AA26" t="str">
        <f t="shared" si="7"/>
        <v>D</v>
      </c>
      <c r="AB26" s="2">
        <f>VLOOKUP(CODE(F26),lookup!$B$2:$C$14,2,FALSE)</f>
        <v>11</v>
      </c>
      <c r="AC26" t="str">
        <f t="shared" si="8"/>
        <v>S</v>
      </c>
      <c r="AD26" s="2">
        <f>VLOOKUP(CODE(H26),lookup!$B$2:$C$14,2,FALSE)</f>
        <v>3</v>
      </c>
      <c r="AE26" t="str">
        <f t="shared" si="9"/>
        <v>D</v>
      </c>
      <c r="AF26" s="2">
        <f>VLOOKUP(CODE(J26),lookup!$B$2:$C$14,2,FALSE)</f>
        <v>8</v>
      </c>
      <c r="AG26" t="str">
        <f t="shared" si="10"/>
        <v>H</v>
      </c>
      <c r="AI26" s="3">
        <f>VLOOKUP(CODE(M26),lookup!$B$2:$C$14,2,FALSE)</f>
        <v>6</v>
      </c>
      <c r="AJ26" t="str">
        <f t="shared" si="11"/>
        <v>C</v>
      </c>
      <c r="AK26" s="3">
        <f>VLOOKUP(CODE(O26),lookup!$B$2:$C$14,2,FALSE)</f>
        <v>10</v>
      </c>
      <c r="AL26" t="str">
        <f t="shared" si="12"/>
        <v>S</v>
      </c>
      <c r="AM26" s="3">
        <f>VLOOKUP(CODE(Q26),lookup!$B$2:$C$14,2,FALSE)</f>
        <v>3</v>
      </c>
      <c r="AN26" t="str">
        <f t="shared" si="13"/>
        <v>S</v>
      </c>
      <c r="AO26" s="3">
        <f>VLOOKUP(CODE(S26),lookup!$B$2:$C$14,2,FALSE)</f>
        <v>14</v>
      </c>
      <c r="AP26" t="str">
        <f t="shared" si="14"/>
        <v>D</v>
      </c>
      <c r="AQ26" s="3">
        <f>VLOOKUP(CODE(U26),lookup!$B$2:$C$14,2,FALSE)</f>
        <v>8</v>
      </c>
      <c r="AR26" t="str">
        <f t="shared" si="15"/>
        <v>C</v>
      </c>
      <c r="AT26">
        <f t="shared" si="52"/>
        <v>0</v>
      </c>
      <c r="AU26">
        <f t="shared" si="52"/>
        <v>1</v>
      </c>
      <c r="AV26">
        <f t="shared" si="52"/>
        <v>1</v>
      </c>
      <c r="AW26">
        <f t="shared" si="52"/>
        <v>1</v>
      </c>
      <c r="AX26">
        <f t="shared" si="52"/>
        <v>0</v>
      </c>
      <c r="AY26">
        <f t="shared" si="52"/>
        <v>0</v>
      </c>
      <c r="AZ26">
        <f t="shared" si="52"/>
        <v>1</v>
      </c>
      <c r="BA26">
        <f t="shared" si="52"/>
        <v>0</v>
      </c>
      <c r="BB26">
        <f t="shared" si="52"/>
        <v>0</v>
      </c>
      <c r="BC26">
        <f t="shared" si="52"/>
        <v>1</v>
      </c>
      <c r="BD26">
        <f t="shared" si="52"/>
        <v>0</v>
      </c>
      <c r="BE26">
        <f t="shared" si="52"/>
        <v>0</v>
      </c>
      <c r="BF26">
        <f t="shared" si="52"/>
        <v>0</v>
      </c>
      <c r="BH26">
        <f t="shared" si="51"/>
        <v>0</v>
      </c>
      <c r="BI26">
        <f t="shared" si="51"/>
        <v>1</v>
      </c>
      <c r="BJ26">
        <f t="shared" si="51"/>
        <v>0</v>
      </c>
      <c r="BK26">
        <f t="shared" si="51"/>
        <v>0</v>
      </c>
      <c r="BL26">
        <f t="shared" si="51"/>
        <v>1</v>
      </c>
      <c r="BM26">
        <f t="shared" si="51"/>
        <v>0</v>
      </c>
      <c r="BN26">
        <f t="shared" si="51"/>
        <v>1</v>
      </c>
      <c r="BO26">
        <f t="shared" si="51"/>
        <v>0</v>
      </c>
      <c r="BP26">
        <f t="shared" si="51"/>
        <v>1</v>
      </c>
      <c r="BQ26">
        <f t="shared" si="51"/>
        <v>0</v>
      </c>
      <c r="BR26">
        <f t="shared" si="51"/>
        <v>0</v>
      </c>
      <c r="BS26">
        <f t="shared" si="51"/>
        <v>0</v>
      </c>
      <c r="BT26">
        <f t="shared" si="51"/>
        <v>1</v>
      </c>
      <c r="BV26">
        <f t="shared" si="17"/>
        <v>2</v>
      </c>
      <c r="BW26">
        <f t="shared" si="17"/>
        <v>1</v>
      </c>
      <c r="BX26">
        <f t="shared" si="17"/>
        <v>0</v>
      </c>
      <c r="BY26">
        <f t="shared" si="17"/>
        <v>2</v>
      </c>
      <c r="CA26">
        <f t="shared" si="18"/>
        <v>1</v>
      </c>
      <c r="CB26">
        <f t="shared" si="18"/>
        <v>0</v>
      </c>
      <c r="CC26">
        <f t="shared" si="18"/>
        <v>2</v>
      </c>
      <c r="CD26">
        <f t="shared" si="18"/>
        <v>2</v>
      </c>
      <c r="CF26">
        <f t="shared" si="53"/>
        <v>0</v>
      </c>
      <c r="CG26">
        <f t="shared" si="53"/>
        <v>0</v>
      </c>
      <c r="CH26">
        <f t="shared" si="53"/>
        <v>0</v>
      </c>
      <c r="CJ26">
        <f t="shared" si="54"/>
        <v>0</v>
      </c>
      <c r="CK26">
        <f t="shared" si="54"/>
        <v>0</v>
      </c>
      <c r="CL26">
        <f t="shared" si="54"/>
        <v>0</v>
      </c>
      <c r="CN26">
        <f t="shared" si="19"/>
        <v>0</v>
      </c>
      <c r="CO26">
        <f t="shared" si="20"/>
        <v>0</v>
      </c>
      <c r="CP26">
        <f t="shared" si="21"/>
        <v>0</v>
      </c>
      <c r="CQ26">
        <f t="shared" si="22"/>
        <v>0</v>
      </c>
      <c r="CR26">
        <f t="shared" si="23"/>
        <v>0</v>
      </c>
      <c r="CS26">
        <f t="shared" si="24"/>
        <v>0</v>
      </c>
      <c r="CT26">
        <f t="shared" si="25"/>
        <v>0</v>
      </c>
      <c r="CU26">
        <f t="shared" si="26"/>
        <v>0</v>
      </c>
      <c r="CV26">
        <f t="shared" si="27"/>
        <v>0</v>
      </c>
      <c r="CW26">
        <f t="shared" si="28"/>
        <v>1</v>
      </c>
      <c r="CY26">
        <f t="shared" si="29"/>
        <v>0</v>
      </c>
      <c r="CZ26">
        <f t="shared" si="30"/>
        <v>0</v>
      </c>
      <c r="DA26">
        <f t="shared" si="31"/>
        <v>0</v>
      </c>
      <c r="DB26">
        <f t="shared" si="32"/>
        <v>0</v>
      </c>
      <c r="DC26">
        <f t="shared" si="33"/>
        <v>0</v>
      </c>
      <c r="DD26">
        <f t="shared" si="34"/>
        <v>0</v>
      </c>
      <c r="DE26">
        <f t="shared" si="35"/>
        <v>0</v>
      </c>
      <c r="DF26">
        <f t="shared" si="36"/>
        <v>0</v>
      </c>
      <c r="DG26">
        <f t="shared" si="37"/>
        <v>0</v>
      </c>
      <c r="DH26">
        <f t="shared" si="38"/>
        <v>1</v>
      </c>
      <c r="DJ26">
        <f t="shared" si="39"/>
        <v>1</v>
      </c>
      <c r="DK26">
        <f t="shared" si="40"/>
        <v>1</v>
      </c>
      <c r="DM26">
        <f t="shared" si="41"/>
        <v>11</v>
      </c>
      <c r="DN26">
        <f t="shared" si="42"/>
        <v>14</v>
      </c>
      <c r="DO26">
        <f t="shared" si="43"/>
        <v>0</v>
      </c>
      <c r="DP26">
        <f t="shared" si="44"/>
        <v>1</v>
      </c>
      <c r="DR26" t="str">
        <f t="shared" si="45"/>
        <v/>
      </c>
      <c r="DS26" t="str">
        <f t="shared" si="46"/>
        <v/>
      </c>
      <c r="DT26">
        <f t="shared" si="47"/>
        <v>0</v>
      </c>
      <c r="DU26">
        <f t="shared" si="48"/>
        <v>0</v>
      </c>
      <c r="DW26">
        <f t="shared" si="49"/>
        <v>0</v>
      </c>
      <c r="DX26">
        <f t="shared" si="50"/>
        <v>1</v>
      </c>
    </row>
    <row r="27" spans="1:128" x14ac:dyDescent="0.25">
      <c r="A27">
        <v>25</v>
      </c>
      <c r="B27" s="2" t="s">
        <v>16</v>
      </c>
      <c r="C27" s="1" t="s">
        <v>3</v>
      </c>
      <c r="D27" s="2" t="s">
        <v>12</v>
      </c>
      <c r="E27" s="1" t="s">
        <v>0</v>
      </c>
      <c r="F27" s="2" t="s">
        <v>14</v>
      </c>
      <c r="G27" s="1" t="s">
        <v>3</v>
      </c>
      <c r="H27" s="2" t="s">
        <v>14</v>
      </c>
      <c r="I27" s="1" t="s">
        <v>1</v>
      </c>
      <c r="J27" s="2" t="s">
        <v>15</v>
      </c>
      <c r="K27" s="1" t="s">
        <v>8</v>
      </c>
      <c r="L27" s="1"/>
      <c r="M27" s="3" t="s">
        <v>14</v>
      </c>
      <c r="N27" s="1" t="s">
        <v>0</v>
      </c>
      <c r="O27" s="3" t="s">
        <v>4</v>
      </c>
      <c r="P27" s="1" t="s">
        <v>0</v>
      </c>
      <c r="Q27" s="3" t="s">
        <v>13</v>
      </c>
      <c r="R27" s="1" t="s">
        <v>1</v>
      </c>
      <c r="S27" s="3" t="s">
        <v>14</v>
      </c>
      <c r="T27" s="1" t="s">
        <v>8</v>
      </c>
      <c r="U27" s="3" t="s">
        <v>15</v>
      </c>
      <c r="V27" s="1" t="s">
        <v>3</v>
      </c>
      <c r="W27" s="1"/>
      <c r="X27" s="2">
        <f>VLOOKUP(CODE(B27),lookup!$B$2:$C$14,2,FALSE)</f>
        <v>6</v>
      </c>
      <c r="Y27" t="str">
        <f t="shared" si="6"/>
        <v>D</v>
      </c>
      <c r="Z27" s="2">
        <f>VLOOKUP(CODE(D27),lookup!$B$2:$C$14,2,FALSE)</f>
        <v>7</v>
      </c>
      <c r="AA27" t="str">
        <f t="shared" si="7"/>
        <v>C</v>
      </c>
      <c r="AB27" s="2">
        <f>VLOOKUP(CODE(F27),lookup!$B$2:$C$14,2,FALSE)</f>
        <v>5</v>
      </c>
      <c r="AC27" t="str">
        <f t="shared" si="8"/>
        <v>D</v>
      </c>
      <c r="AD27" s="2">
        <f>VLOOKUP(CODE(H27),lookup!$B$2:$C$14,2,FALSE)</f>
        <v>5</v>
      </c>
      <c r="AE27" t="str">
        <f t="shared" si="9"/>
        <v>H</v>
      </c>
      <c r="AF27" s="2">
        <f>VLOOKUP(CODE(J27),lookup!$B$2:$C$14,2,FALSE)</f>
        <v>3</v>
      </c>
      <c r="AG27" t="str">
        <f t="shared" si="10"/>
        <v>S</v>
      </c>
      <c r="AI27" s="3">
        <f>VLOOKUP(CODE(M27),lookup!$B$2:$C$14,2,FALSE)</f>
        <v>5</v>
      </c>
      <c r="AJ27" t="str">
        <f t="shared" si="11"/>
        <v>C</v>
      </c>
      <c r="AK27" s="3">
        <f>VLOOKUP(CODE(O27),lookup!$B$2:$C$14,2,FALSE)</f>
        <v>11</v>
      </c>
      <c r="AL27" t="str">
        <f t="shared" si="12"/>
        <v>C</v>
      </c>
      <c r="AM27" s="3">
        <f>VLOOKUP(CODE(Q27),lookup!$B$2:$C$14,2,FALSE)</f>
        <v>2</v>
      </c>
      <c r="AN27" t="str">
        <f t="shared" si="13"/>
        <v>H</v>
      </c>
      <c r="AO27" s="3">
        <f>VLOOKUP(CODE(S27),lookup!$B$2:$C$14,2,FALSE)</f>
        <v>5</v>
      </c>
      <c r="AP27" t="str">
        <f t="shared" si="14"/>
        <v>S</v>
      </c>
      <c r="AQ27" s="3">
        <f>VLOOKUP(CODE(U27),lookup!$B$2:$C$14,2,FALSE)</f>
        <v>3</v>
      </c>
      <c r="AR27" t="str">
        <f t="shared" si="15"/>
        <v>D</v>
      </c>
      <c r="AT27">
        <f t="shared" si="52"/>
        <v>0</v>
      </c>
      <c r="AU27">
        <f t="shared" si="52"/>
        <v>1</v>
      </c>
      <c r="AV27">
        <f t="shared" si="52"/>
        <v>0</v>
      </c>
      <c r="AW27">
        <f t="shared" si="52"/>
        <v>2</v>
      </c>
      <c r="AX27">
        <f t="shared" si="52"/>
        <v>1</v>
      </c>
      <c r="AY27">
        <f t="shared" si="52"/>
        <v>1</v>
      </c>
      <c r="AZ27">
        <f t="shared" si="52"/>
        <v>0</v>
      </c>
      <c r="BA27">
        <f t="shared" si="52"/>
        <v>0</v>
      </c>
      <c r="BB27">
        <f t="shared" si="52"/>
        <v>0</v>
      </c>
      <c r="BC27">
        <f t="shared" si="52"/>
        <v>0</v>
      </c>
      <c r="BD27">
        <f t="shared" si="52"/>
        <v>0</v>
      </c>
      <c r="BE27">
        <f t="shared" si="52"/>
        <v>0</v>
      </c>
      <c r="BF27">
        <f t="shared" si="52"/>
        <v>0</v>
      </c>
      <c r="BH27">
        <f t="shared" si="51"/>
        <v>1</v>
      </c>
      <c r="BI27">
        <f t="shared" si="51"/>
        <v>1</v>
      </c>
      <c r="BJ27">
        <f t="shared" si="51"/>
        <v>0</v>
      </c>
      <c r="BK27">
        <f t="shared" si="51"/>
        <v>2</v>
      </c>
      <c r="BL27">
        <f t="shared" si="51"/>
        <v>0</v>
      </c>
      <c r="BM27">
        <f t="shared" si="51"/>
        <v>0</v>
      </c>
      <c r="BN27">
        <f t="shared" si="51"/>
        <v>0</v>
      </c>
      <c r="BO27">
        <f t="shared" si="51"/>
        <v>0</v>
      </c>
      <c r="BP27">
        <f t="shared" si="51"/>
        <v>0</v>
      </c>
      <c r="BQ27">
        <f t="shared" si="51"/>
        <v>1</v>
      </c>
      <c r="BR27">
        <f t="shared" si="51"/>
        <v>0</v>
      </c>
      <c r="BS27">
        <f t="shared" si="51"/>
        <v>0</v>
      </c>
      <c r="BT27">
        <f t="shared" si="51"/>
        <v>0</v>
      </c>
      <c r="BV27">
        <f t="shared" si="17"/>
        <v>2</v>
      </c>
      <c r="BW27">
        <f t="shared" si="17"/>
        <v>1</v>
      </c>
      <c r="BX27">
        <f t="shared" si="17"/>
        <v>1</v>
      </c>
      <c r="BY27">
        <f t="shared" si="17"/>
        <v>1</v>
      </c>
      <c r="CA27">
        <f t="shared" si="18"/>
        <v>1</v>
      </c>
      <c r="CB27">
        <f t="shared" si="18"/>
        <v>1</v>
      </c>
      <c r="CC27">
        <f t="shared" si="18"/>
        <v>2</v>
      </c>
      <c r="CD27">
        <f t="shared" si="18"/>
        <v>1</v>
      </c>
      <c r="CF27">
        <f t="shared" si="53"/>
        <v>0</v>
      </c>
      <c r="CG27">
        <f t="shared" si="53"/>
        <v>0</v>
      </c>
      <c r="CH27">
        <f t="shared" si="53"/>
        <v>1</v>
      </c>
      <c r="CJ27">
        <f t="shared" si="54"/>
        <v>0</v>
      </c>
      <c r="CK27">
        <f t="shared" si="54"/>
        <v>0</v>
      </c>
      <c r="CL27">
        <f t="shared" si="54"/>
        <v>1</v>
      </c>
      <c r="CN27">
        <f t="shared" si="19"/>
        <v>0</v>
      </c>
      <c r="CO27">
        <f t="shared" si="20"/>
        <v>0</v>
      </c>
      <c r="CP27">
        <f t="shared" si="21"/>
        <v>0</v>
      </c>
      <c r="CQ27">
        <f t="shared" si="22"/>
        <v>0</v>
      </c>
      <c r="CR27">
        <f t="shared" si="23"/>
        <v>0</v>
      </c>
      <c r="CS27">
        <f t="shared" si="24"/>
        <v>0</v>
      </c>
      <c r="CT27">
        <f t="shared" si="25"/>
        <v>0</v>
      </c>
      <c r="CU27">
        <f t="shared" si="26"/>
        <v>0</v>
      </c>
      <c r="CV27">
        <f t="shared" si="27"/>
        <v>2</v>
      </c>
      <c r="CW27">
        <f t="shared" si="28"/>
        <v>0</v>
      </c>
      <c r="CY27">
        <f t="shared" si="29"/>
        <v>0</v>
      </c>
      <c r="CZ27">
        <f t="shared" si="30"/>
        <v>0</v>
      </c>
      <c r="DA27">
        <f t="shared" si="31"/>
        <v>0</v>
      </c>
      <c r="DB27">
        <f t="shared" si="32"/>
        <v>0</v>
      </c>
      <c r="DC27">
        <f t="shared" si="33"/>
        <v>0</v>
      </c>
      <c r="DD27">
        <f t="shared" si="34"/>
        <v>0</v>
      </c>
      <c r="DE27">
        <f t="shared" si="35"/>
        <v>0</v>
      </c>
      <c r="DF27">
        <f t="shared" si="36"/>
        <v>0</v>
      </c>
      <c r="DG27">
        <f t="shared" si="37"/>
        <v>2</v>
      </c>
      <c r="DH27">
        <f t="shared" si="38"/>
        <v>0</v>
      </c>
      <c r="DJ27">
        <f t="shared" si="39"/>
        <v>2</v>
      </c>
      <c r="DK27">
        <f t="shared" si="40"/>
        <v>2</v>
      </c>
      <c r="DM27" t="str">
        <f t="shared" si="41"/>
        <v/>
      </c>
      <c r="DN27" t="str">
        <f t="shared" si="42"/>
        <v/>
      </c>
      <c r="DO27">
        <f t="shared" si="43"/>
        <v>0</v>
      </c>
      <c r="DP27">
        <f t="shared" si="44"/>
        <v>0</v>
      </c>
      <c r="DR27">
        <f t="shared" si="45"/>
        <v>5</v>
      </c>
      <c r="DS27">
        <f t="shared" si="46"/>
        <v>5</v>
      </c>
      <c r="DT27">
        <f t="shared" si="47"/>
        <v>0</v>
      </c>
      <c r="DU27">
        <f t="shared" si="48"/>
        <v>0</v>
      </c>
      <c r="DW27">
        <f t="shared" si="49"/>
        <v>0</v>
      </c>
      <c r="DX27">
        <f t="shared" si="50"/>
        <v>0</v>
      </c>
    </row>
    <row r="28" spans="1:128" x14ac:dyDescent="0.25">
      <c r="A28">
        <v>26</v>
      </c>
      <c r="B28" s="2" t="s">
        <v>14</v>
      </c>
      <c r="C28" s="1" t="s">
        <v>1</v>
      </c>
      <c r="D28" s="2" t="s">
        <v>16</v>
      </c>
      <c r="E28" s="1" t="s">
        <v>1</v>
      </c>
      <c r="F28" s="2" t="s">
        <v>13</v>
      </c>
      <c r="G28" s="1" t="s">
        <v>8</v>
      </c>
      <c r="H28" s="2" t="s">
        <v>7</v>
      </c>
      <c r="I28" s="1" t="s">
        <v>8</v>
      </c>
      <c r="J28" s="2" t="s">
        <v>15</v>
      </c>
      <c r="K28" s="1" t="s">
        <v>3</v>
      </c>
      <c r="L28" s="1"/>
      <c r="M28" s="3" t="s">
        <v>14</v>
      </c>
      <c r="N28" s="1" t="s">
        <v>3</v>
      </c>
      <c r="O28" s="3" t="s">
        <v>4</v>
      </c>
      <c r="P28" s="1" t="s">
        <v>3</v>
      </c>
      <c r="Q28" s="3" t="s">
        <v>12</v>
      </c>
      <c r="R28" s="1" t="s">
        <v>1</v>
      </c>
      <c r="S28" s="3" t="s">
        <v>4</v>
      </c>
      <c r="T28" s="1" t="s">
        <v>8</v>
      </c>
      <c r="U28" s="3" t="s">
        <v>9</v>
      </c>
      <c r="V28" s="1" t="s">
        <v>1</v>
      </c>
      <c r="W28" s="1"/>
      <c r="X28" s="2">
        <f>VLOOKUP(CODE(B28),lookup!$B$2:$C$14,2,FALSE)</f>
        <v>5</v>
      </c>
      <c r="Y28" t="str">
        <f t="shared" si="6"/>
        <v>H</v>
      </c>
      <c r="Z28" s="2">
        <f>VLOOKUP(CODE(D28),lookup!$B$2:$C$14,2,FALSE)</f>
        <v>6</v>
      </c>
      <c r="AA28" t="str">
        <f t="shared" si="7"/>
        <v>H</v>
      </c>
      <c r="AB28" s="2">
        <f>VLOOKUP(CODE(F28),lookup!$B$2:$C$14,2,FALSE)</f>
        <v>2</v>
      </c>
      <c r="AC28" t="str">
        <f t="shared" si="8"/>
        <v>S</v>
      </c>
      <c r="AD28" s="2">
        <f>VLOOKUP(CODE(H28),lookup!$B$2:$C$14,2,FALSE)</f>
        <v>13</v>
      </c>
      <c r="AE28" t="str">
        <f t="shared" si="9"/>
        <v>S</v>
      </c>
      <c r="AF28" s="2">
        <f>VLOOKUP(CODE(J28),lookup!$B$2:$C$14,2,FALSE)</f>
        <v>3</v>
      </c>
      <c r="AG28" t="str">
        <f t="shared" si="10"/>
        <v>D</v>
      </c>
      <c r="AI28" s="3">
        <f>VLOOKUP(CODE(M28),lookup!$B$2:$C$14,2,FALSE)</f>
        <v>5</v>
      </c>
      <c r="AJ28" t="str">
        <f t="shared" si="11"/>
        <v>D</v>
      </c>
      <c r="AK28" s="3">
        <f>VLOOKUP(CODE(O28),lookup!$B$2:$C$14,2,FALSE)</f>
        <v>11</v>
      </c>
      <c r="AL28" t="str">
        <f t="shared" si="12"/>
        <v>D</v>
      </c>
      <c r="AM28" s="3">
        <f>VLOOKUP(CODE(Q28),lookup!$B$2:$C$14,2,FALSE)</f>
        <v>7</v>
      </c>
      <c r="AN28" t="str">
        <f t="shared" si="13"/>
        <v>H</v>
      </c>
      <c r="AO28" s="3">
        <f>VLOOKUP(CODE(S28),lookup!$B$2:$C$14,2,FALSE)</f>
        <v>11</v>
      </c>
      <c r="AP28" t="str">
        <f t="shared" si="14"/>
        <v>S</v>
      </c>
      <c r="AQ28" s="3">
        <f>VLOOKUP(CODE(U28),lookup!$B$2:$C$14,2,FALSE)</f>
        <v>8</v>
      </c>
      <c r="AR28" t="str">
        <f t="shared" si="15"/>
        <v>H</v>
      </c>
      <c r="AT28">
        <f t="shared" si="52"/>
        <v>1</v>
      </c>
      <c r="AU28">
        <f t="shared" si="52"/>
        <v>1</v>
      </c>
      <c r="AV28">
        <f t="shared" si="52"/>
        <v>0</v>
      </c>
      <c r="AW28">
        <f t="shared" si="52"/>
        <v>1</v>
      </c>
      <c r="AX28">
        <f t="shared" si="52"/>
        <v>1</v>
      </c>
      <c r="AY28">
        <f t="shared" si="52"/>
        <v>0</v>
      </c>
      <c r="AZ28">
        <f t="shared" si="52"/>
        <v>0</v>
      </c>
      <c r="BA28">
        <f t="shared" si="52"/>
        <v>0</v>
      </c>
      <c r="BB28">
        <f t="shared" si="52"/>
        <v>0</v>
      </c>
      <c r="BC28">
        <f t="shared" si="52"/>
        <v>0</v>
      </c>
      <c r="BD28">
        <f t="shared" si="52"/>
        <v>0</v>
      </c>
      <c r="BE28">
        <f t="shared" si="52"/>
        <v>1</v>
      </c>
      <c r="BF28">
        <f t="shared" si="52"/>
        <v>0</v>
      </c>
      <c r="BH28">
        <f t="shared" si="51"/>
        <v>0</v>
      </c>
      <c r="BI28">
        <f t="shared" si="51"/>
        <v>0</v>
      </c>
      <c r="BJ28">
        <f t="shared" si="51"/>
        <v>0</v>
      </c>
      <c r="BK28">
        <f t="shared" si="51"/>
        <v>1</v>
      </c>
      <c r="BL28">
        <f t="shared" si="51"/>
        <v>0</v>
      </c>
      <c r="BM28">
        <f t="shared" si="51"/>
        <v>1</v>
      </c>
      <c r="BN28">
        <f t="shared" si="51"/>
        <v>1</v>
      </c>
      <c r="BO28">
        <f t="shared" si="51"/>
        <v>0</v>
      </c>
      <c r="BP28">
        <f t="shared" si="51"/>
        <v>0</v>
      </c>
      <c r="BQ28">
        <f t="shared" si="51"/>
        <v>2</v>
      </c>
      <c r="BR28">
        <f t="shared" si="51"/>
        <v>0</v>
      </c>
      <c r="BS28">
        <f t="shared" si="51"/>
        <v>0</v>
      </c>
      <c r="BT28">
        <f t="shared" si="51"/>
        <v>0</v>
      </c>
      <c r="BV28">
        <f t="shared" si="17"/>
        <v>1</v>
      </c>
      <c r="BW28">
        <f t="shared" si="17"/>
        <v>2</v>
      </c>
      <c r="BX28">
        <f t="shared" si="17"/>
        <v>0</v>
      </c>
      <c r="BY28">
        <f t="shared" si="17"/>
        <v>2</v>
      </c>
      <c r="CA28">
        <f t="shared" si="18"/>
        <v>2</v>
      </c>
      <c r="CB28">
        <f t="shared" si="18"/>
        <v>2</v>
      </c>
      <c r="CC28">
        <f t="shared" si="18"/>
        <v>0</v>
      </c>
      <c r="CD28">
        <f t="shared" si="18"/>
        <v>1</v>
      </c>
      <c r="CF28">
        <f t="shared" si="53"/>
        <v>0</v>
      </c>
      <c r="CG28">
        <f t="shared" si="53"/>
        <v>0</v>
      </c>
      <c r="CH28">
        <f t="shared" si="53"/>
        <v>0</v>
      </c>
      <c r="CJ28">
        <f t="shared" si="54"/>
        <v>0</v>
      </c>
      <c r="CK28">
        <f t="shared" si="54"/>
        <v>0</v>
      </c>
      <c r="CL28">
        <f t="shared" si="54"/>
        <v>1</v>
      </c>
      <c r="CN28">
        <f t="shared" si="19"/>
        <v>0</v>
      </c>
      <c r="CO28">
        <f t="shared" si="20"/>
        <v>0</v>
      </c>
      <c r="CP28">
        <f t="shared" si="21"/>
        <v>0</v>
      </c>
      <c r="CQ28">
        <f t="shared" si="22"/>
        <v>0</v>
      </c>
      <c r="CR28">
        <f t="shared" si="23"/>
        <v>0</v>
      </c>
      <c r="CS28">
        <f t="shared" si="24"/>
        <v>0</v>
      </c>
      <c r="CT28">
        <f t="shared" si="25"/>
        <v>0</v>
      </c>
      <c r="CU28">
        <f t="shared" si="26"/>
        <v>0</v>
      </c>
      <c r="CV28">
        <f t="shared" si="27"/>
        <v>0</v>
      </c>
      <c r="CW28">
        <f t="shared" si="28"/>
        <v>1</v>
      </c>
      <c r="CY28">
        <f t="shared" si="29"/>
        <v>0</v>
      </c>
      <c r="CZ28">
        <f t="shared" si="30"/>
        <v>0</v>
      </c>
      <c r="DA28">
        <f t="shared" si="31"/>
        <v>0</v>
      </c>
      <c r="DB28">
        <f t="shared" si="32"/>
        <v>0</v>
      </c>
      <c r="DC28">
        <f t="shared" si="33"/>
        <v>0</v>
      </c>
      <c r="DD28">
        <f t="shared" si="34"/>
        <v>0</v>
      </c>
      <c r="DE28">
        <f t="shared" si="35"/>
        <v>0</v>
      </c>
      <c r="DF28">
        <f t="shared" si="36"/>
        <v>0</v>
      </c>
      <c r="DG28">
        <f t="shared" si="37"/>
        <v>2</v>
      </c>
      <c r="DH28">
        <f t="shared" si="38"/>
        <v>0</v>
      </c>
      <c r="DJ28">
        <f t="shared" si="39"/>
        <v>1</v>
      </c>
      <c r="DK28">
        <f t="shared" si="40"/>
        <v>2</v>
      </c>
      <c r="DM28" t="str">
        <f t="shared" si="41"/>
        <v/>
      </c>
      <c r="DN28" t="str">
        <f t="shared" si="42"/>
        <v/>
      </c>
      <c r="DO28">
        <f t="shared" si="43"/>
        <v>0</v>
      </c>
      <c r="DP28">
        <f t="shared" si="44"/>
        <v>0</v>
      </c>
      <c r="DR28" t="str">
        <f t="shared" si="45"/>
        <v/>
      </c>
      <c r="DS28" t="str">
        <f t="shared" si="46"/>
        <v/>
      </c>
      <c r="DT28">
        <f t="shared" si="47"/>
        <v>0</v>
      </c>
      <c r="DU28">
        <f t="shared" si="48"/>
        <v>0</v>
      </c>
      <c r="DW28">
        <f t="shared" si="49"/>
        <v>0</v>
      </c>
      <c r="DX28">
        <f t="shared" si="50"/>
        <v>1</v>
      </c>
    </row>
    <row r="29" spans="1:128" x14ac:dyDescent="0.25">
      <c r="A29">
        <v>27</v>
      </c>
      <c r="B29" s="2" t="s">
        <v>7</v>
      </c>
      <c r="C29" s="1" t="s">
        <v>1</v>
      </c>
      <c r="D29" s="2" t="s">
        <v>11</v>
      </c>
      <c r="E29" s="1" t="s">
        <v>1</v>
      </c>
      <c r="F29" s="2" t="s">
        <v>5</v>
      </c>
      <c r="G29" s="1" t="s">
        <v>8</v>
      </c>
      <c r="H29" s="2" t="s">
        <v>4</v>
      </c>
      <c r="I29" s="1" t="s">
        <v>8</v>
      </c>
      <c r="J29" s="2" t="s">
        <v>6</v>
      </c>
      <c r="K29" s="1" t="s">
        <v>8</v>
      </c>
      <c r="L29" s="1"/>
      <c r="M29" s="3" t="s">
        <v>6</v>
      </c>
      <c r="N29" s="1" t="s">
        <v>0</v>
      </c>
      <c r="O29" s="3" t="s">
        <v>2</v>
      </c>
      <c r="P29" s="1" t="s">
        <v>0</v>
      </c>
      <c r="Q29" s="3" t="s">
        <v>16</v>
      </c>
      <c r="R29" s="1" t="s">
        <v>3</v>
      </c>
      <c r="S29" s="3" t="s">
        <v>12</v>
      </c>
      <c r="T29" s="1" t="s">
        <v>0</v>
      </c>
      <c r="U29" s="3" t="s">
        <v>7</v>
      </c>
      <c r="V29" s="1" t="s">
        <v>8</v>
      </c>
      <c r="W29" s="1"/>
      <c r="X29" s="2">
        <f>VLOOKUP(CODE(B29),lookup!$B$2:$C$14,2,FALSE)</f>
        <v>13</v>
      </c>
      <c r="Y29" t="str">
        <f t="shared" si="6"/>
        <v>H</v>
      </c>
      <c r="Z29" s="2">
        <f>VLOOKUP(CODE(D29),lookup!$B$2:$C$14,2,FALSE)</f>
        <v>4</v>
      </c>
      <c r="AA29" t="str">
        <f t="shared" si="7"/>
        <v>H</v>
      </c>
      <c r="AB29" s="2">
        <f>VLOOKUP(CODE(F29),lookup!$B$2:$C$14,2,FALSE)</f>
        <v>14</v>
      </c>
      <c r="AC29" t="str">
        <f t="shared" si="8"/>
        <v>S</v>
      </c>
      <c r="AD29" s="2">
        <f>VLOOKUP(CODE(H29),lookup!$B$2:$C$14,2,FALSE)</f>
        <v>11</v>
      </c>
      <c r="AE29" t="str">
        <f t="shared" si="9"/>
        <v>S</v>
      </c>
      <c r="AF29" s="2">
        <f>VLOOKUP(CODE(J29),lookup!$B$2:$C$14,2,FALSE)</f>
        <v>12</v>
      </c>
      <c r="AG29" t="str">
        <f t="shared" si="10"/>
        <v>S</v>
      </c>
      <c r="AI29" s="3">
        <f>VLOOKUP(CODE(M29),lookup!$B$2:$C$14,2,FALSE)</f>
        <v>12</v>
      </c>
      <c r="AJ29" t="str">
        <f t="shared" si="11"/>
        <v>C</v>
      </c>
      <c r="AK29" s="3">
        <f>VLOOKUP(CODE(O29),lookup!$B$2:$C$14,2,FALSE)</f>
        <v>10</v>
      </c>
      <c r="AL29" t="str">
        <f t="shared" si="12"/>
        <v>C</v>
      </c>
      <c r="AM29" s="3">
        <f>VLOOKUP(CODE(Q29),lookup!$B$2:$C$14,2,FALSE)</f>
        <v>6</v>
      </c>
      <c r="AN29" t="str">
        <f t="shared" si="13"/>
        <v>D</v>
      </c>
      <c r="AO29" s="3">
        <f>VLOOKUP(CODE(S29),lookup!$B$2:$C$14,2,FALSE)</f>
        <v>7</v>
      </c>
      <c r="AP29" t="str">
        <f t="shared" si="14"/>
        <v>C</v>
      </c>
      <c r="AQ29" s="3">
        <f>VLOOKUP(CODE(U29),lookup!$B$2:$C$14,2,FALSE)</f>
        <v>13</v>
      </c>
      <c r="AR29" t="str">
        <f t="shared" si="15"/>
        <v>S</v>
      </c>
      <c r="AT29">
        <f t="shared" si="52"/>
        <v>0</v>
      </c>
      <c r="AU29">
        <f t="shared" si="52"/>
        <v>0</v>
      </c>
      <c r="AV29">
        <f t="shared" si="52"/>
        <v>1</v>
      </c>
      <c r="AW29">
        <f t="shared" si="52"/>
        <v>0</v>
      </c>
      <c r="AX29">
        <f t="shared" si="52"/>
        <v>0</v>
      </c>
      <c r="AY29">
        <f t="shared" si="52"/>
        <v>0</v>
      </c>
      <c r="AZ29">
        <f t="shared" si="52"/>
        <v>0</v>
      </c>
      <c r="BA29">
        <f t="shared" si="52"/>
        <v>0</v>
      </c>
      <c r="BB29">
        <f t="shared" si="52"/>
        <v>0</v>
      </c>
      <c r="BC29">
        <f t="shared" si="52"/>
        <v>1</v>
      </c>
      <c r="BD29">
        <f t="shared" si="52"/>
        <v>1</v>
      </c>
      <c r="BE29">
        <f t="shared" si="52"/>
        <v>1</v>
      </c>
      <c r="BF29">
        <f t="shared" si="52"/>
        <v>1</v>
      </c>
      <c r="BH29">
        <f t="shared" si="51"/>
        <v>0</v>
      </c>
      <c r="BI29">
        <f t="shared" si="51"/>
        <v>0</v>
      </c>
      <c r="BJ29">
        <f t="shared" si="51"/>
        <v>0</v>
      </c>
      <c r="BK29">
        <f t="shared" si="51"/>
        <v>0</v>
      </c>
      <c r="BL29">
        <f t="shared" si="51"/>
        <v>1</v>
      </c>
      <c r="BM29">
        <f t="shared" si="51"/>
        <v>1</v>
      </c>
      <c r="BN29">
        <f t="shared" si="51"/>
        <v>0</v>
      </c>
      <c r="BO29">
        <f t="shared" si="51"/>
        <v>0</v>
      </c>
      <c r="BP29">
        <f t="shared" si="51"/>
        <v>1</v>
      </c>
      <c r="BQ29">
        <f t="shared" si="51"/>
        <v>0</v>
      </c>
      <c r="BR29">
        <f t="shared" si="51"/>
        <v>1</v>
      </c>
      <c r="BS29">
        <f t="shared" si="51"/>
        <v>1</v>
      </c>
      <c r="BT29">
        <f t="shared" si="51"/>
        <v>0</v>
      </c>
      <c r="BV29">
        <f t="shared" si="17"/>
        <v>0</v>
      </c>
      <c r="BW29">
        <f t="shared" si="17"/>
        <v>2</v>
      </c>
      <c r="BX29">
        <f t="shared" si="17"/>
        <v>0</v>
      </c>
      <c r="BY29">
        <f t="shared" si="17"/>
        <v>3</v>
      </c>
      <c r="CA29">
        <f t="shared" si="18"/>
        <v>1</v>
      </c>
      <c r="CB29">
        <f t="shared" si="18"/>
        <v>0</v>
      </c>
      <c r="CC29">
        <f t="shared" si="18"/>
        <v>3</v>
      </c>
      <c r="CD29">
        <f t="shared" si="18"/>
        <v>1</v>
      </c>
      <c r="CF29">
        <f t="shared" si="53"/>
        <v>0</v>
      </c>
      <c r="CG29">
        <f t="shared" si="53"/>
        <v>0</v>
      </c>
      <c r="CH29">
        <f t="shared" si="53"/>
        <v>0</v>
      </c>
      <c r="CJ29">
        <f t="shared" si="54"/>
        <v>0</v>
      </c>
      <c r="CK29">
        <f t="shared" si="54"/>
        <v>0</v>
      </c>
      <c r="CL29">
        <f t="shared" si="54"/>
        <v>0</v>
      </c>
      <c r="CN29">
        <f t="shared" si="19"/>
        <v>0</v>
      </c>
      <c r="CO29">
        <f t="shared" si="20"/>
        <v>0</v>
      </c>
      <c r="CP29">
        <f t="shared" si="21"/>
        <v>0</v>
      </c>
      <c r="CQ29">
        <f t="shared" si="22"/>
        <v>0</v>
      </c>
      <c r="CR29">
        <f t="shared" si="23"/>
        <v>0</v>
      </c>
      <c r="CS29">
        <f t="shared" si="24"/>
        <v>0</v>
      </c>
      <c r="CT29">
        <f t="shared" si="25"/>
        <v>0</v>
      </c>
      <c r="CU29">
        <f t="shared" si="26"/>
        <v>0</v>
      </c>
      <c r="CV29">
        <f t="shared" si="27"/>
        <v>0</v>
      </c>
      <c r="CW29">
        <f t="shared" si="28"/>
        <v>1</v>
      </c>
      <c r="CY29">
        <f t="shared" si="29"/>
        <v>0</v>
      </c>
      <c r="CZ29">
        <f t="shared" si="30"/>
        <v>0</v>
      </c>
      <c r="DA29">
        <f t="shared" si="31"/>
        <v>0</v>
      </c>
      <c r="DB29">
        <f t="shared" si="32"/>
        <v>0</v>
      </c>
      <c r="DC29">
        <f t="shared" si="33"/>
        <v>0</v>
      </c>
      <c r="DD29">
        <f t="shared" si="34"/>
        <v>0</v>
      </c>
      <c r="DE29">
        <f t="shared" si="35"/>
        <v>0</v>
      </c>
      <c r="DF29">
        <f t="shared" si="36"/>
        <v>0</v>
      </c>
      <c r="DG29">
        <f t="shared" si="37"/>
        <v>0</v>
      </c>
      <c r="DH29">
        <f t="shared" si="38"/>
        <v>1</v>
      </c>
      <c r="DJ29">
        <f t="shared" si="39"/>
        <v>1</v>
      </c>
      <c r="DK29">
        <f t="shared" si="40"/>
        <v>1</v>
      </c>
      <c r="DM29">
        <f t="shared" si="41"/>
        <v>14</v>
      </c>
      <c r="DN29">
        <f t="shared" si="42"/>
        <v>13</v>
      </c>
      <c r="DO29">
        <f t="shared" si="43"/>
        <v>1</v>
      </c>
      <c r="DP29">
        <f t="shared" si="44"/>
        <v>0</v>
      </c>
      <c r="DR29" t="str">
        <f t="shared" si="45"/>
        <v/>
      </c>
      <c r="DS29" t="str">
        <f t="shared" si="46"/>
        <v/>
      </c>
      <c r="DT29">
        <f t="shared" si="47"/>
        <v>0</v>
      </c>
      <c r="DU29">
        <f t="shared" si="48"/>
        <v>0</v>
      </c>
      <c r="DW29">
        <f t="shared" si="49"/>
        <v>1</v>
      </c>
      <c r="DX29">
        <f t="shared" si="50"/>
        <v>0</v>
      </c>
    </row>
    <row r="30" spans="1:128" x14ac:dyDescent="0.25">
      <c r="A30">
        <v>28</v>
      </c>
      <c r="B30" s="2" t="s">
        <v>15</v>
      </c>
      <c r="C30" s="1" t="s">
        <v>3</v>
      </c>
      <c r="D30" s="2" t="s">
        <v>6</v>
      </c>
      <c r="E30" s="1" t="s">
        <v>8</v>
      </c>
      <c r="F30" s="2" t="s">
        <v>2</v>
      </c>
      <c r="G30" s="1" t="s">
        <v>8</v>
      </c>
      <c r="H30" s="2" t="s">
        <v>13</v>
      </c>
      <c r="I30" s="1" t="s">
        <v>1</v>
      </c>
      <c r="J30" s="2" t="s">
        <v>4</v>
      </c>
      <c r="K30" s="1" t="s">
        <v>8</v>
      </c>
      <c r="L30" s="1"/>
      <c r="M30" s="3" t="s">
        <v>11</v>
      </c>
      <c r="N30" s="1" t="s">
        <v>3</v>
      </c>
      <c r="O30" s="3" t="s">
        <v>5</v>
      </c>
      <c r="P30" s="1" t="s">
        <v>8</v>
      </c>
      <c r="Q30" s="3" t="s">
        <v>10</v>
      </c>
      <c r="R30" s="1" t="s">
        <v>8</v>
      </c>
      <c r="S30" s="3" t="s">
        <v>4</v>
      </c>
      <c r="T30" s="1" t="s">
        <v>0</v>
      </c>
      <c r="U30" s="3" t="s">
        <v>7</v>
      </c>
      <c r="V30" s="1" t="s">
        <v>3</v>
      </c>
      <c r="W30" s="1"/>
      <c r="X30" s="2">
        <f>VLOOKUP(CODE(B30),lookup!$B$2:$C$14,2,FALSE)</f>
        <v>3</v>
      </c>
      <c r="Y30" t="str">
        <f t="shared" si="6"/>
        <v>D</v>
      </c>
      <c r="Z30" s="2">
        <f>VLOOKUP(CODE(D30),lookup!$B$2:$C$14,2,FALSE)</f>
        <v>12</v>
      </c>
      <c r="AA30" t="str">
        <f t="shared" si="7"/>
        <v>S</v>
      </c>
      <c r="AB30" s="2">
        <f>VLOOKUP(CODE(F30),lookup!$B$2:$C$14,2,FALSE)</f>
        <v>10</v>
      </c>
      <c r="AC30" t="str">
        <f t="shared" si="8"/>
        <v>S</v>
      </c>
      <c r="AD30" s="2">
        <f>VLOOKUP(CODE(H30),lookup!$B$2:$C$14,2,FALSE)</f>
        <v>2</v>
      </c>
      <c r="AE30" t="str">
        <f t="shared" si="9"/>
        <v>H</v>
      </c>
      <c r="AF30" s="2">
        <f>VLOOKUP(CODE(J30),lookup!$B$2:$C$14,2,FALSE)</f>
        <v>11</v>
      </c>
      <c r="AG30" t="str">
        <f t="shared" si="10"/>
        <v>S</v>
      </c>
      <c r="AI30" s="3">
        <f>VLOOKUP(CODE(M30),lookup!$B$2:$C$14,2,FALSE)</f>
        <v>4</v>
      </c>
      <c r="AJ30" t="str">
        <f t="shared" si="11"/>
        <v>D</v>
      </c>
      <c r="AK30" s="3">
        <f>VLOOKUP(CODE(O30),lookup!$B$2:$C$14,2,FALSE)</f>
        <v>14</v>
      </c>
      <c r="AL30" t="str">
        <f t="shared" si="12"/>
        <v>S</v>
      </c>
      <c r="AM30" s="3">
        <f>VLOOKUP(CODE(Q30),lookup!$B$2:$C$14,2,FALSE)</f>
        <v>9</v>
      </c>
      <c r="AN30" t="str">
        <f t="shared" si="13"/>
        <v>S</v>
      </c>
      <c r="AO30" s="3">
        <f>VLOOKUP(CODE(S30),lookup!$B$2:$C$14,2,FALSE)</f>
        <v>11</v>
      </c>
      <c r="AP30" t="str">
        <f t="shared" si="14"/>
        <v>C</v>
      </c>
      <c r="AQ30" s="3">
        <f>VLOOKUP(CODE(U30),lookup!$B$2:$C$14,2,FALSE)</f>
        <v>13</v>
      </c>
      <c r="AR30" t="str">
        <f t="shared" si="15"/>
        <v>D</v>
      </c>
      <c r="AT30">
        <f t="shared" si="52"/>
        <v>1</v>
      </c>
      <c r="AU30">
        <f t="shared" si="52"/>
        <v>1</v>
      </c>
      <c r="AV30">
        <f t="shared" si="52"/>
        <v>0</v>
      </c>
      <c r="AW30">
        <f t="shared" si="52"/>
        <v>0</v>
      </c>
      <c r="AX30">
        <f t="shared" si="52"/>
        <v>0</v>
      </c>
      <c r="AY30">
        <f t="shared" si="52"/>
        <v>0</v>
      </c>
      <c r="AZ30">
        <f t="shared" si="52"/>
        <v>0</v>
      </c>
      <c r="BA30">
        <f t="shared" si="52"/>
        <v>0</v>
      </c>
      <c r="BB30">
        <f t="shared" si="52"/>
        <v>1</v>
      </c>
      <c r="BC30">
        <f t="shared" si="52"/>
        <v>1</v>
      </c>
      <c r="BD30">
        <f t="shared" si="52"/>
        <v>1</v>
      </c>
      <c r="BE30">
        <f t="shared" si="52"/>
        <v>0</v>
      </c>
      <c r="BF30">
        <f t="shared" si="52"/>
        <v>0</v>
      </c>
      <c r="BH30">
        <f t="shared" si="51"/>
        <v>0</v>
      </c>
      <c r="BI30">
        <f t="shared" si="51"/>
        <v>0</v>
      </c>
      <c r="BJ30">
        <f t="shared" si="51"/>
        <v>1</v>
      </c>
      <c r="BK30">
        <f t="shared" si="51"/>
        <v>0</v>
      </c>
      <c r="BL30">
        <f t="shared" si="51"/>
        <v>0</v>
      </c>
      <c r="BM30">
        <f t="shared" si="51"/>
        <v>0</v>
      </c>
      <c r="BN30">
        <f t="shared" si="51"/>
        <v>0</v>
      </c>
      <c r="BO30">
        <f t="shared" si="51"/>
        <v>1</v>
      </c>
      <c r="BP30">
        <f t="shared" si="51"/>
        <v>0</v>
      </c>
      <c r="BQ30">
        <f t="shared" si="51"/>
        <v>1</v>
      </c>
      <c r="BR30">
        <f t="shared" si="51"/>
        <v>0</v>
      </c>
      <c r="BS30">
        <f t="shared" si="51"/>
        <v>1</v>
      </c>
      <c r="BT30">
        <f t="shared" si="51"/>
        <v>1</v>
      </c>
      <c r="BV30">
        <f t="shared" si="17"/>
        <v>1</v>
      </c>
      <c r="BW30">
        <f t="shared" si="17"/>
        <v>1</v>
      </c>
      <c r="BX30">
        <f t="shared" si="17"/>
        <v>0</v>
      </c>
      <c r="BY30">
        <f t="shared" si="17"/>
        <v>3</v>
      </c>
      <c r="CA30">
        <f t="shared" si="18"/>
        <v>2</v>
      </c>
      <c r="CB30">
        <f t="shared" si="18"/>
        <v>0</v>
      </c>
      <c r="CC30">
        <f t="shared" si="18"/>
        <v>1</v>
      </c>
      <c r="CD30">
        <f t="shared" si="18"/>
        <v>2</v>
      </c>
      <c r="CF30">
        <f t="shared" si="53"/>
        <v>0</v>
      </c>
      <c r="CG30">
        <f t="shared" si="53"/>
        <v>0</v>
      </c>
      <c r="CH30">
        <f t="shared" si="53"/>
        <v>0</v>
      </c>
      <c r="CJ30">
        <f t="shared" si="54"/>
        <v>0</v>
      </c>
      <c r="CK30">
        <f t="shared" si="54"/>
        <v>0</v>
      </c>
      <c r="CL30">
        <f t="shared" si="54"/>
        <v>0</v>
      </c>
      <c r="CN30">
        <f t="shared" si="19"/>
        <v>0</v>
      </c>
      <c r="CO30">
        <f t="shared" si="20"/>
        <v>0</v>
      </c>
      <c r="CP30">
        <f t="shared" si="21"/>
        <v>0</v>
      </c>
      <c r="CQ30">
        <f t="shared" si="22"/>
        <v>0</v>
      </c>
      <c r="CR30">
        <f t="shared" si="23"/>
        <v>0</v>
      </c>
      <c r="CS30">
        <f t="shared" si="24"/>
        <v>0</v>
      </c>
      <c r="CT30">
        <f t="shared" si="25"/>
        <v>0</v>
      </c>
      <c r="CU30">
        <f t="shared" si="26"/>
        <v>0</v>
      </c>
      <c r="CV30">
        <f t="shared" si="27"/>
        <v>0</v>
      </c>
      <c r="CW30">
        <f t="shared" si="28"/>
        <v>1</v>
      </c>
      <c r="CY30">
        <f t="shared" si="29"/>
        <v>0</v>
      </c>
      <c r="CZ30">
        <f t="shared" si="30"/>
        <v>0</v>
      </c>
      <c r="DA30">
        <f t="shared" si="31"/>
        <v>0</v>
      </c>
      <c r="DB30">
        <f t="shared" si="32"/>
        <v>0</v>
      </c>
      <c r="DC30">
        <f t="shared" si="33"/>
        <v>0</v>
      </c>
      <c r="DD30">
        <f t="shared" si="34"/>
        <v>0</v>
      </c>
      <c r="DE30">
        <f t="shared" si="35"/>
        <v>0</v>
      </c>
      <c r="DF30">
        <f t="shared" si="36"/>
        <v>0</v>
      </c>
      <c r="DG30">
        <f t="shared" si="37"/>
        <v>0</v>
      </c>
      <c r="DH30">
        <f t="shared" si="38"/>
        <v>1</v>
      </c>
      <c r="DJ30">
        <f t="shared" si="39"/>
        <v>1</v>
      </c>
      <c r="DK30">
        <f t="shared" si="40"/>
        <v>1</v>
      </c>
      <c r="DM30">
        <f t="shared" si="41"/>
        <v>12</v>
      </c>
      <c r="DN30">
        <f t="shared" si="42"/>
        <v>14</v>
      </c>
      <c r="DO30">
        <f t="shared" si="43"/>
        <v>0</v>
      </c>
      <c r="DP30">
        <f t="shared" si="44"/>
        <v>1</v>
      </c>
      <c r="DR30" t="str">
        <f t="shared" si="45"/>
        <v/>
      </c>
      <c r="DS30" t="str">
        <f t="shared" si="46"/>
        <v/>
      </c>
      <c r="DT30">
        <f t="shared" si="47"/>
        <v>0</v>
      </c>
      <c r="DU30">
        <f t="shared" si="48"/>
        <v>0</v>
      </c>
      <c r="DW30">
        <f t="shared" si="49"/>
        <v>0</v>
      </c>
      <c r="DX30">
        <f t="shared" si="50"/>
        <v>1</v>
      </c>
    </row>
    <row r="31" spans="1:128" x14ac:dyDescent="0.25">
      <c r="A31">
        <v>29</v>
      </c>
      <c r="B31" s="2" t="s">
        <v>6</v>
      </c>
      <c r="C31" s="1" t="s">
        <v>3</v>
      </c>
      <c r="D31" s="2" t="s">
        <v>14</v>
      </c>
      <c r="E31" s="1" t="s">
        <v>1</v>
      </c>
      <c r="F31" s="2" t="s">
        <v>11</v>
      </c>
      <c r="G31" s="1" t="s">
        <v>3</v>
      </c>
      <c r="H31" s="2" t="s">
        <v>14</v>
      </c>
      <c r="I31" s="1" t="s">
        <v>3</v>
      </c>
      <c r="J31" s="2" t="s">
        <v>7</v>
      </c>
      <c r="K31" s="1" t="s">
        <v>1</v>
      </c>
      <c r="L31" s="1"/>
      <c r="M31" s="3" t="s">
        <v>12</v>
      </c>
      <c r="N31" s="1" t="s">
        <v>1</v>
      </c>
      <c r="O31" s="3" t="s">
        <v>15</v>
      </c>
      <c r="P31" s="1" t="s">
        <v>3</v>
      </c>
      <c r="Q31" s="3" t="s">
        <v>4</v>
      </c>
      <c r="R31" s="1" t="s">
        <v>8</v>
      </c>
      <c r="S31" s="3" t="s">
        <v>7</v>
      </c>
      <c r="T31" s="1" t="s">
        <v>3</v>
      </c>
      <c r="U31" s="3" t="s">
        <v>11</v>
      </c>
      <c r="V31" s="1" t="s">
        <v>1</v>
      </c>
      <c r="W31" s="1"/>
      <c r="X31" s="2">
        <f>VLOOKUP(CODE(B31),lookup!$B$2:$C$14,2,FALSE)</f>
        <v>12</v>
      </c>
      <c r="Y31" t="str">
        <f t="shared" si="6"/>
        <v>D</v>
      </c>
      <c r="Z31" s="2">
        <f>VLOOKUP(CODE(D31),lookup!$B$2:$C$14,2,FALSE)</f>
        <v>5</v>
      </c>
      <c r="AA31" t="str">
        <f t="shared" si="7"/>
        <v>H</v>
      </c>
      <c r="AB31" s="2">
        <f>VLOOKUP(CODE(F31),lookup!$B$2:$C$14,2,FALSE)</f>
        <v>4</v>
      </c>
      <c r="AC31" t="str">
        <f t="shared" si="8"/>
        <v>D</v>
      </c>
      <c r="AD31" s="2">
        <f>VLOOKUP(CODE(H31),lookup!$B$2:$C$14,2,FALSE)</f>
        <v>5</v>
      </c>
      <c r="AE31" t="str">
        <f t="shared" si="9"/>
        <v>D</v>
      </c>
      <c r="AF31" s="2">
        <f>VLOOKUP(CODE(J31),lookup!$B$2:$C$14,2,FALSE)</f>
        <v>13</v>
      </c>
      <c r="AG31" t="str">
        <f t="shared" si="10"/>
        <v>H</v>
      </c>
      <c r="AI31" s="3">
        <f>VLOOKUP(CODE(M31),lookup!$B$2:$C$14,2,FALSE)</f>
        <v>7</v>
      </c>
      <c r="AJ31" t="str">
        <f t="shared" si="11"/>
        <v>H</v>
      </c>
      <c r="AK31" s="3">
        <f>VLOOKUP(CODE(O31),lookup!$B$2:$C$14,2,FALSE)</f>
        <v>3</v>
      </c>
      <c r="AL31" t="str">
        <f t="shared" si="12"/>
        <v>D</v>
      </c>
      <c r="AM31" s="3">
        <f>VLOOKUP(CODE(Q31),lookup!$B$2:$C$14,2,FALSE)</f>
        <v>11</v>
      </c>
      <c r="AN31" t="str">
        <f t="shared" si="13"/>
        <v>S</v>
      </c>
      <c r="AO31" s="3">
        <f>VLOOKUP(CODE(S31),lookup!$B$2:$C$14,2,FALSE)</f>
        <v>13</v>
      </c>
      <c r="AP31" t="str">
        <f t="shared" si="14"/>
        <v>D</v>
      </c>
      <c r="AQ31" s="3">
        <f>VLOOKUP(CODE(U31),lookup!$B$2:$C$14,2,FALSE)</f>
        <v>4</v>
      </c>
      <c r="AR31" t="str">
        <f t="shared" si="15"/>
        <v>H</v>
      </c>
      <c r="AT31">
        <f t="shared" si="52"/>
        <v>0</v>
      </c>
      <c r="AU31">
        <f t="shared" si="52"/>
        <v>0</v>
      </c>
      <c r="AV31">
        <f t="shared" si="52"/>
        <v>1</v>
      </c>
      <c r="AW31">
        <f t="shared" si="52"/>
        <v>2</v>
      </c>
      <c r="AX31">
        <f t="shared" si="52"/>
        <v>0</v>
      </c>
      <c r="AY31">
        <f t="shared" si="52"/>
        <v>0</v>
      </c>
      <c r="AZ31">
        <f t="shared" si="52"/>
        <v>0</v>
      </c>
      <c r="BA31">
        <f t="shared" si="52"/>
        <v>0</v>
      </c>
      <c r="BB31">
        <f t="shared" si="52"/>
        <v>0</v>
      </c>
      <c r="BC31">
        <f t="shared" si="52"/>
        <v>0</v>
      </c>
      <c r="BD31">
        <f t="shared" si="52"/>
        <v>1</v>
      </c>
      <c r="BE31">
        <f t="shared" si="52"/>
        <v>1</v>
      </c>
      <c r="BF31">
        <f t="shared" si="52"/>
        <v>0</v>
      </c>
      <c r="BH31">
        <f t="shared" si="51"/>
        <v>0</v>
      </c>
      <c r="BI31">
        <f t="shared" si="51"/>
        <v>1</v>
      </c>
      <c r="BJ31">
        <f t="shared" si="51"/>
        <v>1</v>
      </c>
      <c r="BK31">
        <f t="shared" si="51"/>
        <v>0</v>
      </c>
      <c r="BL31">
        <f t="shared" si="51"/>
        <v>0</v>
      </c>
      <c r="BM31">
        <f t="shared" si="51"/>
        <v>1</v>
      </c>
      <c r="BN31">
        <f t="shared" si="51"/>
        <v>0</v>
      </c>
      <c r="BO31">
        <f t="shared" si="51"/>
        <v>0</v>
      </c>
      <c r="BP31">
        <f t="shared" si="51"/>
        <v>0</v>
      </c>
      <c r="BQ31">
        <f t="shared" si="51"/>
        <v>1</v>
      </c>
      <c r="BR31">
        <f t="shared" si="51"/>
        <v>0</v>
      </c>
      <c r="BS31">
        <f t="shared" si="51"/>
        <v>1</v>
      </c>
      <c r="BT31">
        <f t="shared" si="51"/>
        <v>0</v>
      </c>
      <c r="BV31">
        <f t="shared" si="17"/>
        <v>3</v>
      </c>
      <c r="BW31">
        <f t="shared" si="17"/>
        <v>2</v>
      </c>
      <c r="BX31">
        <f t="shared" si="17"/>
        <v>0</v>
      </c>
      <c r="BY31">
        <f t="shared" si="17"/>
        <v>0</v>
      </c>
      <c r="CA31">
        <f t="shared" si="18"/>
        <v>2</v>
      </c>
      <c r="CB31">
        <f t="shared" si="18"/>
        <v>2</v>
      </c>
      <c r="CC31">
        <f t="shared" si="18"/>
        <v>0</v>
      </c>
      <c r="CD31">
        <f t="shared" si="18"/>
        <v>1</v>
      </c>
      <c r="CF31">
        <f t="shared" si="53"/>
        <v>0</v>
      </c>
      <c r="CG31">
        <f t="shared" si="53"/>
        <v>0</v>
      </c>
      <c r="CH31">
        <f t="shared" si="53"/>
        <v>1</v>
      </c>
      <c r="CJ31">
        <f t="shared" si="54"/>
        <v>0</v>
      </c>
      <c r="CK31">
        <f t="shared" si="54"/>
        <v>0</v>
      </c>
      <c r="CL31">
        <f t="shared" si="54"/>
        <v>0</v>
      </c>
      <c r="CN31">
        <f t="shared" si="19"/>
        <v>0</v>
      </c>
      <c r="CO31">
        <f t="shared" si="20"/>
        <v>0</v>
      </c>
      <c r="CP31">
        <f t="shared" si="21"/>
        <v>0</v>
      </c>
      <c r="CQ31">
        <f t="shared" si="22"/>
        <v>0</v>
      </c>
      <c r="CR31">
        <f t="shared" si="23"/>
        <v>0</v>
      </c>
      <c r="CS31">
        <f t="shared" si="24"/>
        <v>0</v>
      </c>
      <c r="CT31">
        <f t="shared" si="25"/>
        <v>0</v>
      </c>
      <c r="CU31">
        <f t="shared" si="26"/>
        <v>0</v>
      </c>
      <c r="CV31">
        <f t="shared" si="27"/>
        <v>2</v>
      </c>
      <c r="CW31">
        <f t="shared" si="28"/>
        <v>0</v>
      </c>
      <c r="CY31">
        <f t="shared" si="29"/>
        <v>0</v>
      </c>
      <c r="CZ31">
        <f t="shared" si="30"/>
        <v>0</v>
      </c>
      <c r="DA31">
        <f t="shared" si="31"/>
        <v>0</v>
      </c>
      <c r="DB31">
        <f t="shared" si="32"/>
        <v>0</v>
      </c>
      <c r="DC31">
        <f t="shared" si="33"/>
        <v>0</v>
      </c>
      <c r="DD31">
        <f t="shared" si="34"/>
        <v>0</v>
      </c>
      <c r="DE31">
        <f t="shared" si="35"/>
        <v>0</v>
      </c>
      <c r="DF31">
        <f t="shared" si="36"/>
        <v>0</v>
      </c>
      <c r="DG31">
        <f t="shared" si="37"/>
        <v>0</v>
      </c>
      <c r="DH31">
        <f t="shared" si="38"/>
        <v>1</v>
      </c>
      <c r="DJ31">
        <f t="shared" si="39"/>
        <v>2</v>
      </c>
      <c r="DK31">
        <f t="shared" si="40"/>
        <v>1</v>
      </c>
      <c r="DM31" t="str">
        <f t="shared" si="41"/>
        <v/>
      </c>
      <c r="DN31" t="str">
        <f t="shared" si="42"/>
        <v/>
      </c>
      <c r="DO31">
        <f t="shared" si="43"/>
        <v>0</v>
      </c>
      <c r="DP31">
        <f t="shared" si="44"/>
        <v>0</v>
      </c>
      <c r="DR31" t="str">
        <f t="shared" si="45"/>
        <v/>
      </c>
      <c r="DS31" t="str">
        <f t="shared" si="46"/>
        <v/>
      </c>
      <c r="DT31">
        <f t="shared" si="47"/>
        <v>0</v>
      </c>
      <c r="DU31">
        <f t="shared" si="48"/>
        <v>0</v>
      </c>
      <c r="DW31">
        <f t="shared" si="49"/>
        <v>1</v>
      </c>
      <c r="DX31">
        <f t="shared" si="50"/>
        <v>0</v>
      </c>
    </row>
    <row r="32" spans="1:128" x14ac:dyDescent="0.25">
      <c r="A32">
        <v>30</v>
      </c>
      <c r="B32" s="2" t="s">
        <v>13</v>
      </c>
      <c r="C32" s="1" t="s">
        <v>0</v>
      </c>
      <c r="D32" s="2" t="s">
        <v>10</v>
      </c>
      <c r="E32" s="1" t="s">
        <v>1</v>
      </c>
      <c r="F32" s="2" t="s">
        <v>16</v>
      </c>
      <c r="G32" s="1" t="s">
        <v>1</v>
      </c>
      <c r="H32" s="2" t="s">
        <v>14</v>
      </c>
      <c r="I32" s="1" t="s">
        <v>0</v>
      </c>
      <c r="J32" s="2" t="s">
        <v>10</v>
      </c>
      <c r="K32" s="1" t="s">
        <v>3</v>
      </c>
      <c r="L32" s="1"/>
      <c r="M32" s="3" t="s">
        <v>16</v>
      </c>
      <c r="N32" s="1" t="s">
        <v>0</v>
      </c>
      <c r="O32" s="3" t="s">
        <v>4</v>
      </c>
      <c r="P32" s="1" t="s">
        <v>0</v>
      </c>
      <c r="Q32" s="3" t="s">
        <v>13</v>
      </c>
      <c r="R32" s="1" t="s">
        <v>3</v>
      </c>
      <c r="S32" s="3" t="s">
        <v>2</v>
      </c>
      <c r="T32" s="1" t="s">
        <v>1</v>
      </c>
      <c r="U32" s="3" t="s">
        <v>10</v>
      </c>
      <c r="V32" s="1" t="s">
        <v>8</v>
      </c>
      <c r="W32" s="1"/>
      <c r="X32" s="2">
        <f>VLOOKUP(CODE(B32),lookup!$B$2:$C$14,2,FALSE)</f>
        <v>2</v>
      </c>
      <c r="Y32" t="str">
        <f t="shared" si="6"/>
        <v>C</v>
      </c>
      <c r="Z32" s="2">
        <f>VLOOKUP(CODE(D32),lookup!$B$2:$C$14,2,FALSE)</f>
        <v>9</v>
      </c>
      <c r="AA32" t="str">
        <f t="shared" si="7"/>
        <v>H</v>
      </c>
      <c r="AB32" s="2">
        <f>VLOOKUP(CODE(F32),lookup!$B$2:$C$14,2,FALSE)</f>
        <v>6</v>
      </c>
      <c r="AC32" t="str">
        <f t="shared" si="8"/>
        <v>H</v>
      </c>
      <c r="AD32" s="2">
        <f>VLOOKUP(CODE(H32),lookup!$B$2:$C$14,2,FALSE)</f>
        <v>5</v>
      </c>
      <c r="AE32" t="str">
        <f t="shared" si="9"/>
        <v>C</v>
      </c>
      <c r="AF32" s="2">
        <f>VLOOKUP(CODE(J32),lookup!$B$2:$C$14,2,FALSE)</f>
        <v>9</v>
      </c>
      <c r="AG32" t="str">
        <f t="shared" si="10"/>
        <v>D</v>
      </c>
      <c r="AI32" s="3">
        <f>VLOOKUP(CODE(M32),lookup!$B$2:$C$14,2,FALSE)</f>
        <v>6</v>
      </c>
      <c r="AJ32" t="str">
        <f t="shared" si="11"/>
        <v>C</v>
      </c>
      <c r="AK32" s="3">
        <f>VLOOKUP(CODE(O32),lookup!$B$2:$C$14,2,FALSE)</f>
        <v>11</v>
      </c>
      <c r="AL32" t="str">
        <f t="shared" si="12"/>
        <v>C</v>
      </c>
      <c r="AM32" s="3">
        <f>VLOOKUP(CODE(Q32),lookup!$B$2:$C$14,2,FALSE)</f>
        <v>2</v>
      </c>
      <c r="AN32" t="str">
        <f t="shared" si="13"/>
        <v>D</v>
      </c>
      <c r="AO32" s="3">
        <f>VLOOKUP(CODE(S32),lookup!$B$2:$C$14,2,FALSE)</f>
        <v>10</v>
      </c>
      <c r="AP32" t="str">
        <f t="shared" si="14"/>
        <v>H</v>
      </c>
      <c r="AQ32" s="3">
        <f>VLOOKUP(CODE(U32),lookup!$B$2:$C$14,2,FALSE)</f>
        <v>9</v>
      </c>
      <c r="AR32" t="str">
        <f t="shared" si="15"/>
        <v>S</v>
      </c>
      <c r="AT32">
        <f t="shared" si="52"/>
        <v>1</v>
      </c>
      <c r="AU32">
        <f t="shared" si="52"/>
        <v>0</v>
      </c>
      <c r="AV32">
        <f t="shared" si="52"/>
        <v>0</v>
      </c>
      <c r="AW32">
        <f t="shared" si="52"/>
        <v>1</v>
      </c>
      <c r="AX32">
        <f t="shared" si="52"/>
        <v>1</v>
      </c>
      <c r="AY32">
        <f t="shared" si="52"/>
        <v>0</v>
      </c>
      <c r="AZ32">
        <f t="shared" si="52"/>
        <v>0</v>
      </c>
      <c r="BA32">
        <f t="shared" si="52"/>
        <v>2</v>
      </c>
      <c r="BB32">
        <f t="shared" si="52"/>
        <v>0</v>
      </c>
      <c r="BC32">
        <f t="shared" si="52"/>
        <v>0</v>
      </c>
      <c r="BD32">
        <f t="shared" si="52"/>
        <v>0</v>
      </c>
      <c r="BE32">
        <f t="shared" si="52"/>
        <v>0</v>
      </c>
      <c r="BF32">
        <f t="shared" si="52"/>
        <v>0</v>
      </c>
      <c r="BH32">
        <f t="shared" si="51"/>
        <v>1</v>
      </c>
      <c r="BI32">
        <f t="shared" si="51"/>
        <v>0</v>
      </c>
      <c r="BJ32">
        <f t="shared" si="51"/>
        <v>0</v>
      </c>
      <c r="BK32">
        <f t="shared" si="51"/>
        <v>0</v>
      </c>
      <c r="BL32">
        <f t="shared" si="51"/>
        <v>1</v>
      </c>
      <c r="BM32">
        <f t="shared" si="51"/>
        <v>0</v>
      </c>
      <c r="BN32">
        <f t="shared" si="51"/>
        <v>0</v>
      </c>
      <c r="BO32">
        <f t="shared" si="51"/>
        <v>1</v>
      </c>
      <c r="BP32">
        <f t="shared" si="51"/>
        <v>1</v>
      </c>
      <c r="BQ32">
        <f t="shared" si="51"/>
        <v>1</v>
      </c>
      <c r="BR32">
        <f t="shared" si="51"/>
        <v>0</v>
      </c>
      <c r="BS32">
        <f t="shared" si="51"/>
        <v>0</v>
      </c>
      <c r="BT32">
        <f t="shared" si="51"/>
        <v>0</v>
      </c>
      <c r="BV32">
        <f t="shared" si="17"/>
        <v>1</v>
      </c>
      <c r="BW32">
        <f t="shared" si="17"/>
        <v>2</v>
      </c>
      <c r="BX32">
        <f t="shared" si="17"/>
        <v>2</v>
      </c>
      <c r="BY32">
        <f t="shared" si="17"/>
        <v>0</v>
      </c>
      <c r="CA32">
        <f t="shared" si="18"/>
        <v>1</v>
      </c>
      <c r="CB32">
        <f t="shared" si="18"/>
        <v>1</v>
      </c>
      <c r="CC32">
        <f t="shared" si="18"/>
        <v>2</v>
      </c>
      <c r="CD32">
        <f t="shared" si="18"/>
        <v>1</v>
      </c>
      <c r="CF32">
        <f t="shared" si="53"/>
        <v>0</v>
      </c>
      <c r="CG32">
        <f t="shared" si="53"/>
        <v>0</v>
      </c>
      <c r="CH32">
        <f t="shared" si="53"/>
        <v>1</v>
      </c>
      <c r="CJ32">
        <f t="shared" si="54"/>
        <v>0</v>
      </c>
      <c r="CK32">
        <f t="shared" si="54"/>
        <v>0</v>
      </c>
      <c r="CL32">
        <f t="shared" si="54"/>
        <v>0</v>
      </c>
      <c r="CN32">
        <f t="shared" si="19"/>
        <v>0</v>
      </c>
      <c r="CO32">
        <f t="shared" si="20"/>
        <v>0</v>
      </c>
      <c r="CP32">
        <f t="shared" si="21"/>
        <v>0</v>
      </c>
      <c r="CQ32">
        <f t="shared" si="22"/>
        <v>0</v>
      </c>
      <c r="CR32">
        <f t="shared" si="23"/>
        <v>0</v>
      </c>
      <c r="CS32">
        <f t="shared" si="24"/>
        <v>0</v>
      </c>
      <c r="CT32">
        <f t="shared" si="25"/>
        <v>0</v>
      </c>
      <c r="CU32">
        <f t="shared" si="26"/>
        <v>0</v>
      </c>
      <c r="CV32">
        <f t="shared" si="27"/>
        <v>2</v>
      </c>
      <c r="CW32">
        <f t="shared" si="28"/>
        <v>0</v>
      </c>
      <c r="CY32">
        <f t="shared" si="29"/>
        <v>0</v>
      </c>
      <c r="CZ32">
        <f t="shared" si="30"/>
        <v>0</v>
      </c>
      <c r="DA32">
        <f t="shared" si="31"/>
        <v>0</v>
      </c>
      <c r="DB32">
        <f t="shared" si="32"/>
        <v>0</v>
      </c>
      <c r="DC32">
        <f t="shared" si="33"/>
        <v>0</v>
      </c>
      <c r="DD32">
        <f t="shared" si="34"/>
        <v>0</v>
      </c>
      <c r="DE32">
        <f t="shared" si="35"/>
        <v>0</v>
      </c>
      <c r="DF32">
        <f t="shared" si="36"/>
        <v>0</v>
      </c>
      <c r="DG32">
        <f t="shared" si="37"/>
        <v>0</v>
      </c>
      <c r="DH32">
        <f t="shared" si="38"/>
        <v>1</v>
      </c>
      <c r="DJ32">
        <f t="shared" si="39"/>
        <v>2</v>
      </c>
      <c r="DK32">
        <f t="shared" si="40"/>
        <v>1</v>
      </c>
      <c r="DM32" t="str">
        <f t="shared" si="41"/>
        <v/>
      </c>
      <c r="DN32" t="str">
        <f t="shared" si="42"/>
        <v/>
      </c>
      <c r="DO32">
        <f t="shared" si="43"/>
        <v>0</v>
      </c>
      <c r="DP32">
        <f t="shared" si="44"/>
        <v>0</v>
      </c>
      <c r="DR32" t="str">
        <f t="shared" si="45"/>
        <v/>
      </c>
      <c r="DS32" t="str">
        <f t="shared" si="46"/>
        <v/>
      </c>
      <c r="DT32">
        <f t="shared" si="47"/>
        <v>0</v>
      </c>
      <c r="DU32">
        <f t="shared" si="48"/>
        <v>0</v>
      </c>
      <c r="DW32">
        <f t="shared" si="49"/>
        <v>1</v>
      </c>
      <c r="DX32">
        <f t="shared" si="50"/>
        <v>0</v>
      </c>
    </row>
    <row r="33" spans="1:128" x14ac:dyDescent="0.25">
      <c r="A33">
        <v>31</v>
      </c>
      <c r="B33" s="2" t="s">
        <v>12</v>
      </c>
      <c r="C33" s="1" t="s">
        <v>3</v>
      </c>
      <c r="D33" s="2" t="s">
        <v>16</v>
      </c>
      <c r="E33" s="1" t="s">
        <v>3</v>
      </c>
      <c r="F33" s="2" t="s">
        <v>5</v>
      </c>
      <c r="G33" s="1" t="s">
        <v>8</v>
      </c>
      <c r="H33" s="2" t="s">
        <v>6</v>
      </c>
      <c r="I33" s="1" t="s">
        <v>3</v>
      </c>
      <c r="J33" s="2" t="s">
        <v>4</v>
      </c>
      <c r="K33" s="1" t="s">
        <v>1</v>
      </c>
      <c r="L33" s="1"/>
      <c r="M33" s="3" t="s">
        <v>11</v>
      </c>
      <c r="N33" s="1" t="s">
        <v>3</v>
      </c>
      <c r="O33" s="3" t="s">
        <v>4</v>
      </c>
      <c r="P33" s="1" t="s">
        <v>8</v>
      </c>
      <c r="Q33" s="3" t="s">
        <v>12</v>
      </c>
      <c r="R33" s="1" t="s">
        <v>0</v>
      </c>
      <c r="S33" s="3" t="s">
        <v>6</v>
      </c>
      <c r="T33" s="1" t="s">
        <v>8</v>
      </c>
      <c r="U33" s="3" t="s">
        <v>14</v>
      </c>
      <c r="V33" s="1" t="s">
        <v>0</v>
      </c>
      <c r="W33" s="1"/>
      <c r="X33" s="2">
        <f>VLOOKUP(CODE(B33),lookup!$B$2:$C$14,2,FALSE)</f>
        <v>7</v>
      </c>
      <c r="Y33" t="str">
        <f t="shared" si="6"/>
        <v>D</v>
      </c>
      <c r="Z33" s="2">
        <f>VLOOKUP(CODE(D33),lookup!$B$2:$C$14,2,FALSE)</f>
        <v>6</v>
      </c>
      <c r="AA33" t="str">
        <f t="shared" si="7"/>
        <v>D</v>
      </c>
      <c r="AB33" s="2">
        <f>VLOOKUP(CODE(F33),lookup!$B$2:$C$14,2,FALSE)</f>
        <v>14</v>
      </c>
      <c r="AC33" t="str">
        <f t="shared" si="8"/>
        <v>S</v>
      </c>
      <c r="AD33" s="2">
        <f>VLOOKUP(CODE(H33),lookup!$B$2:$C$14,2,FALSE)</f>
        <v>12</v>
      </c>
      <c r="AE33" t="str">
        <f t="shared" si="9"/>
        <v>D</v>
      </c>
      <c r="AF33" s="2">
        <f>VLOOKUP(CODE(J33),lookup!$B$2:$C$14,2,FALSE)</f>
        <v>11</v>
      </c>
      <c r="AG33" t="str">
        <f t="shared" si="10"/>
        <v>H</v>
      </c>
      <c r="AI33" s="3">
        <f>VLOOKUP(CODE(M33),lookup!$B$2:$C$14,2,FALSE)</f>
        <v>4</v>
      </c>
      <c r="AJ33" t="str">
        <f t="shared" si="11"/>
        <v>D</v>
      </c>
      <c r="AK33" s="3">
        <f>VLOOKUP(CODE(O33),lookup!$B$2:$C$14,2,FALSE)</f>
        <v>11</v>
      </c>
      <c r="AL33" t="str">
        <f t="shared" si="12"/>
        <v>S</v>
      </c>
      <c r="AM33" s="3">
        <f>VLOOKUP(CODE(Q33),lookup!$B$2:$C$14,2,FALSE)</f>
        <v>7</v>
      </c>
      <c r="AN33" t="str">
        <f t="shared" si="13"/>
        <v>C</v>
      </c>
      <c r="AO33" s="3">
        <f>VLOOKUP(CODE(S33),lookup!$B$2:$C$14,2,FALSE)</f>
        <v>12</v>
      </c>
      <c r="AP33" t="str">
        <f t="shared" si="14"/>
        <v>S</v>
      </c>
      <c r="AQ33" s="3">
        <f>VLOOKUP(CODE(U33),lookup!$B$2:$C$14,2,FALSE)</f>
        <v>5</v>
      </c>
      <c r="AR33" t="str">
        <f t="shared" si="15"/>
        <v>C</v>
      </c>
      <c r="AT33">
        <f t="shared" si="52"/>
        <v>0</v>
      </c>
      <c r="AU33">
        <f t="shared" si="52"/>
        <v>0</v>
      </c>
      <c r="AV33">
        <f t="shared" si="52"/>
        <v>0</v>
      </c>
      <c r="AW33">
        <f t="shared" si="52"/>
        <v>0</v>
      </c>
      <c r="AX33">
        <f t="shared" si="52"/>
        <v>1</v>
      </c>
      <c r="AY33">
        <f t="shared" si="52"/>
        <v>1</v>
      </c>
      <c r="AZ33">
        <f t="shared" si="52"/>
        <v>0</v>
      </c>
      <c r="BA33">
        <f t="shared" si="52"/>
        <v>0</v>
      </c>
      <c r="BB33">
        <f t="shared" si="52"/>
        <v>0</v>
      </c>
      <c r="BC33">
        <f t="shared" si="52"/>
        <v>1</v>
      </c>
      <c r="BD33">
        <f t="shared" si="52"/>
        <v>1</v>
      </c>
      <c r="BE33">
        <f t="shared" si="52"/>
        <v>0</v>
      </c>
      <c r="BF33">
        <f t="shared" si="52"/>
        <v>1</v>
      </c>
      <c r="BH33">
        <f t="shared" si="51"/>
        <v>0</v>
      </c>
      <c r="BI33">
        <f t="shared" si="51"/>
        <v>0</v>
      </c>
      <c r="BJ33">
        <f t="shared" si="51"/>
        <v>1</v>
      </c>
      <c r="BK33">
        <f t="shared" si="51"/>
        <v>1</v>
      </c>
      <c r="BL33">
        <f t="shared" si="51"/>
        <v>0</v>
      </c>
      <c r="BM33">
        <f t="shared" si="51"/>
        <v>1</v>
      </c>
      <c r="BN33">
        <f t="shared" si="51"/>
        <v>0</v>
      </c>
      <c r="BO33">
        <f t="shared" si="51"/>
        <v>0</v>
      </c>
      <c r="BP33">
        <f t="shared" si="51"/>
        <v>0</v>
      </c>
      <c r="BQ33">
        <f t="shared" si="51"/>
        <v>1</v>
      </c>
      <c r="BR33">
        <f t="shared" si="51"/>
        <v>1</v>
      </c>
      <c r="BS33">
        <f t="shared" si="51"/>
        <v>0</v>
      </c>
      <c r="BT33">
        <f t="shared" si="51"/>
        <v>0</v>
      </c>
      <c r="BV33">
        <f t="shared" si="17"/>
        <v>3</v>
      </c>
      <c r="BW33">
        <f t="shared" si="17"/>
        <v>1</v>
      </c>
      <c r="BX33">
        <f t="shared" si="17"/>
        <v>0</v>
      </c>
      <c r="BY33">
        <f t="shared" si="17"/>
        <v>1</v>
      </c>
      <c r="CA33">
        <f t="shared" si="18"/>
        <v>1</v>
      </c>
      <c r="CB33">
        <f t="shared" si="18"/>
        <v>0</v>
      </c>
      <c r="CC33">
        <f t="shared" si="18"/>
        <v>2</v>
      </c>
      <c r="CD33">
        <f t="shared" si="18"/>
        <v>2</v>
      </c>
      <c r="CF33">
        <f t="shared" si="53"/>
        <v>0</v>
      </c>
      <c r="CG33">
        <f t="shared" si="53"/>
        <v>0</v>
      </c>
      <c r="CH33">
        <f t="shared" si="53"/>
        <v>0</v>
      </c>
      <c r="CJ33">
        <f t="shared" si="54"/>
        <v>0</v>
      </c>
      <c r="CK33">
        <f t="shared" si="54"/>
        <v>0</v>
      </c>
      <c r="CL33">
        <f t="shared" si="54"/>
        <v>0</v>
      </c>
      <c r="CN33">
        <f t="shared" si="19"/>
        <v>0</v>
      </c>
      <c r="CO33">
        <f t="shared" si="20"/>
        <v>0</v>
      </c>
      <c r="CP33">
        <f t="shared" si="21"/>
        <v>0</v>
      </c>
      <c r="CQ33">
        <f t="shared" si="22"/>
        <v>0</v>
      </c>
      <c r="CR33">
        <f t="shared" si="23"/>
        <v>0</v>
      </c>
      <c r="CS33">
        <f t="shared" si="24"/>
        <v>0</v>
      </c>
      <c r="CT33">
        <f t="shared" si="25"/>
        <v>0</v>
      </c>
      <c r="CU33">
        <f t="shared" si="26"/>
        <v>0</v>
      </c>
      <c r="CV33">
        <f t="shared" si="27"/>
        <v>0</v>
      </c>
      <c r="CW33">
        <f t="shared" si="28"/>
        <v>1</v>
      </c>
      <c r="CY33">
        <f t="shared" si="29"/>
        <v>0</v>
      </c>
      <c r="CZ33">
        <f t="shared" si="30"/>
        <v>0</v>
      </c>
      <c r="DA33">
        <f t="shared" si="31"/>
        <v>0</v>
      </c>
      <c r="DB33">
        <f t="shared" si="32"/>
        <v>0</v>
      </c>
      <c r="DC33">
        <f t="shared" si="33"/>
        <v>0</v>
      </c>
      <c r="DD33">
        <f t="shared" si="34"/>
        <v>0</v>
      </c>
      <c r="DE33">
        <f t="shared" si="35"/>
        <v>0</v>
      </c>
      <c r="DF33">
        <f t="shared" si="36"/>
        <v>0</v>
      </c>
      <c r="DG33">
        <f t="shared" si="37"/>
        <v>0</v>
      </c>
      <c r="DH33">
        <f t="shared" si="38"/>
        <v>1</v>
      </c>
      <c r="DJ33">
        <f t="shared" si="39"/>
        <v>1</v>
      </c>
      <c r="DK33">
        <f t="shared" si="40"/>
        <v>1</v>
      </c>
      <c r="DM33">
        <f t="shared" si="41"/>
        <v>14</v>
      </c>
      <c r="DN33">
        <f t="shared" si="42"/>
        <v>12</v>
      </c>
      <c r="DO33">
        <f t="shared" si="43"/>
        <v>1</v>
      </c>
      <c r="DP33">
        <f t="shared" si="44"/>
        <v>0</v>
      </c>
      <c r="DR33" t="str">
        <f t="shared" si="45"/>
        <v/>
      </c>
      <c r="DS33" t="str">
        <f t="shared" si="46"/>
        <v/>
      </c>
      <c r="DT33">
        <f t="shared" si="47"/>
        <v>0</v>
      </c>
      <c r="DU33">
        <f t="shared" si="48"/>
        <v>0</v>
      </c>
      <c r="DW33">
        <f t="shared" si="49"/>
        <v>1</v>
      </c>
      <c r="DX33">
        <f t="shared" si="50"/>
        <v>0</v>
      </c>
    </row>
    <row r="34" spans="1:128" x14ac:dyDescent="0.25">
      <c r="A34">
        <v>32</v>
      </c>
      <c r="B34" s="2" t="s">
        <v>15</v>
      </c>
      <c r="C34" s="1" t="s">
        <v>1</v>
      </c>
      <c r="D34" s="2" t="s">
        <v>7</v>
      </c>
      <c r="E34" s="1" t="s">
        <v>1</v>
      </c>
      <c r="F34" s="2" t="s">
        <v>6</v>
      </c>
      <c r="G34" s="1" t="s">
        <v>3</v>
      </c>
      <c r="H34" s="2" t="s">
        <v>5</v>
      </c>
      <c r="I34" s="1" t="s">
        <v>3</v>
      </c>
      <c r="J34" s="2" t="s">
        <v>9</v>
      </c>
      <c r="K34" s="1" t="s">
        <v>0</v>
      </c>
      <c r="L34" s="1"/>
      <c r="M34" s="3" t="s">
        <v>9</v>
      </c>
      <c r="N34" s="1" t="s">
        <v>1</v>
      </c>
      <c r="O34" s="3" t="s">
        <v>15</v>
      </c>
      <c r="P34" s="1" t="s">
        <v>8</v>
      </c>
      <c r="Q34" s="3" t="s">
        <v>2</v>
      </c>
      <c r="R34" s="1" t="s">
        <v>1</v>
      </c>
      <c r="S34" s="3" t="s">
        <v>10</v>
      </c>
      <c r="T34" s="1" t="s">
        <v>3</v>
      </c>
      <c r="U34" s="3" t="s">
        <v>14</v>
      </c>
      <c r="V34" s="1" t="s">
        <v>8</v>
      </c>
      <c r="W34" s="1"/>
      <c r="X34" s="2">
        <f>VLOOKUP(CODE(B34),lookup!$B$2:$C$14,2,FALSE)</f>
        <v>3</v>
      </c>
      <c r="Y34" t="str">
        <f t="shared" si="6"/>
        <v>H</v>
      </c>
      <c r="Z34" s="2">
        <f>VLOOKUP(CODE(D34),lookup!$B$2:$C$14,2,FALSE)</f>
        <v>13</v>
      </c>
      <c r="AA34" t="str">
        <f t="shared" si="7"/>
        <v>H</v>
      </c>
      <c r="AB34" s="2">
        <f>VLOOKUP(CODE(F34),lookup!$B$2:$C$14,2,FALSE)</f>
        <v>12</v>
      </c>
      <c r="AC34" t="str">
        <f t="shared" si="8"/>
        <v>D</v>
      </c>
      <c r="AD34" s="2">
        <f>VLOOKUP(CODE(H34),lookup!$B$2:$C$14,2,FALSE)</f>
        <v>14</v>
      </c>
      <c r="AE34" t="str">
        <f t="shared" si="9"/>
        <v>D</v>
      </c>
      <c r="AF34" s="2">
        <f>VLOOKUP(CODE(J34),lookup!$B$2:$C$14,2,FALSE)</f>
        <v>8</v>
      </c>
      <c r="AG34" t="str">
        <f t="shared" si="10"/>
        <v>C</v>
      </c>
      <c r="AI34" s="3">
        <f>VLOOKUP(CODE(M34),lookup!$B$2:$C$14,2,FALSE)</f>
        <v>8</v>
      </c>
      <c r="AJ34" t="str">
        <f t="shared" si="11"/>
        <v>H</v>
      </c>
      <c r="AK34" s="3">
        <f>VLOOKUP(CODE(O34),lookup!$B$2:$C$14,2,FALSE)</f>
        <v>3</v>
      </c>
      <c r="AL34" t="str">
        <f t="shared" si="12"/>
        <v>S</v>
      </c>
      <c r="AM34" s="3">
        <f>VLOOKUP(CODE(Q34),lookup!$B$2:$C$14,2,FALSE)</f>
        <v>10</v>
      </c>
      <c r="AN34" t="str">
        <f t="shared" si="13"/>
        <v>H</v>
      </c>
      <c r="AO34" s="3">
        <f>VLOOKUP(CODE(S34),lookup!$B$2:$C$14,2,FALSE)</f>
        <v>9</v>
      </c>
      <c r="AP34" t="str">
        <f t="shared" si="14"/>
        <v>D</v>
      </c>
      <c r="AQ34" s="3">
        <f>VLOOKUP(CODE(U34),lookup!$B$2:$C$14,2,FALSE)</f>
        <v>5</v>
      </c>
      <c r="AR34" t="str">
        <f t="shared" si="15"/>
        <v>S</v>
      </c>
      <c r="AT34">
        <f t="shared" si="52"/>
        <v>0</v>
      </c>
      <c r="AU34">
        <f t="shared" si="52"/>
        <v>1</v>
      </c>
      <c r="AV34">
        <f t="shared" si="52"/>
        <v>0</v>
      </c>
      <c r="AW34">
        <f t="shared" si="52"/>
        <v>0</v>
      </c>
      <c r="AX34">
        <f t="shared" si="52"/>
        <v>0</v>
      </c>
      <c r="AY34">
        <f t="shared" si="52"/>
        <v>0</v>
      </c>
      <c r="AZ34">
        <f t="shared" si="52"/>
        <v>1</v>
      </c>
      <c r="BA34">
        <f t="shared" si="52"/>
        <v>0</v>
      </c>
      <c r="BB34">
        <f t="shared" si="52"/>
        <v>0</v>
      </c>
      <c r="BC34">
        <f t="shared" si="52"/>
        <v>0</v>
      </c>
      <c r="BD34">
        <f t="shared" si="52"/>
        <v>1</v>
      </c>
      <c r="BE34">
        <f t="shared" si="52"/>
        <v>1</v>
      </c>
      <c r="BF34">
        <f t="shared" si="52"/>
        <v>1</v>
      </c>
      <c r="BH34">
        <f t="shared" si="51"/>
        <v>0</v>
      </c>
      <c r="BI34">
        <f t="shared" si="51"/>
        <v>1</v>
      </c>
      <c r="BJ34">
        <f t="shared" si="51"/>
        <v>0</v>
      </c>
      <c r="BK34">
        <f t="shared" si="51"/>
        <v>1</v>
      </c>
      <c r="BL34">
        <f t="shared" si="51"/>
        <v>0</v>
      </c>
      <c r="BM34">
        <f t="shared" si="51"/>
        <v>0</v>
      </c>
      <c r="BN34">
        <f t="shared" si="51"/>
        <v>1</v>
      </c>
      <c r="BO34">
        <f t="shared" si="51"/>
        <v>1</v>
      </c>
      <c r="BP34">
        <f t="shared" si="51"/>
        <v>1</v>
      </c>
      <c r="BQ34">
        <f t="shared" si="51"/>
        <v>0</v>
      </c>
      <c r="BR34">
        <f t="shared" si="51"/>
        <v>0</v>
      </c>
      <c r="BS34">
        <f t="shared" si="51"/>
        <v>0</v>
      </c>
      <c r="BT34">
        <f t="shared" si="51"/>
        <v>0</v>
      </c>
      <c r="BV34">
        <f t="shared" si="17"/>
        <v>2</v>
      </c>
      <c r="BW34">
        <f t="shared" si="17"/>
        <v>2</v>
      </c>
      <c r="BX34">
        <f t="shared" si="17"/>
        <v>1</v>
      </c>
      <c r="BY34">
        <f t="shared" si="17"/>
        <v>0</v>
      </c>
      <c r="CA34">
        <f t="shared" si="18"/>
        <v>1</v>
      </c>
      <c r="CB34">
        <f t="shared" si="18"/>
        <v>2</v>
      </c>
      <c r="CC34">
        <f t="shared" si="18"/>
        <v>0</v>
      </c>
      <c r="CD34">
        <f t="shared" si="18"/>
        <v>2</v>
      </c>
      <c r="CF34">
        <f t="shared" si="53"/>
        <v>0</v>
      </c>
      <c r="CG34">
        <f t="shared" si="53"/>
        <v>0</v>
      </c>
      <c r="CH34">
        <f t="shared" si="53"/>
        <v>0</v>
      </c>
      <c r="CJ34">
        <f t="shared" si="54"/>
        <v>0</v>
      </c>
      <c r="CK34">
        <f t="shared" si="54"/>
        <v>0</v>
      </c>
      <c r="CL34">
        <f t="shared" si="54"/>
        <v>0</v>
      </c>
      <c r="CN34">
        <f t="shared" si="19"/>
        <v>0</v>
      </c>
      <c r="CO34">
        <f t="shared" si="20"/>
        <v>0</v>
      </c>
      <c r="CP34">
        <f t="shared" si="21"/>
        <v>0</v>
      </c>
      <c r="CQ34">
        <f t="shared" si="22"/>
        <v>0</v>
      </c>
      <c r="CR34">
        <f t="shared" si="23"/>
        <v>0</v>
      </c>
      <c r="CS34">
        <f t="shared" si="24"/>
        <v>0</v>
      </c>
      <c r="CT34">
        <f t="shared" si="25"/>
        <v>0</v>
      </c>
      <c r="CU34">
        <f t="shared" si="26"/>
        <v>0</v>
      </c>
      <c r="CV34">
        <f t="shared" si="27"/>
        <v>0</v>
      </c>
      <c r="CW34">
        <f t="shared" si="28"/>
        <v>1</v>
      </c>
      <c r="CY34">
        <f t="shared" si="29"/>
        <v>0</v>
      </c>
      <c r="CZ34">
        <f t="shared" si="30"/>
        <v>0</v>
      </c>
      <c r="DA34">
        <f t="shared" si="31"/>
        <v>0</v>
      </c>
      <c r="DB34">
        <f t="shared" si="32"/>
        <v>0</v>
      </c>
      <c r="DC34">
        <f t="shared" si="33"/>
        <v>0</v>
      </c>
      <c r="DD34">
        <f t="shared" si="34"/>
        <v>0</v>
      </c>
      <c r="DE34">
        <f t="shared" si="35"/>
        <v>0</v>
      </c>
      <c r="DF34">
        <f t="shared" si="36"/>
        <v>0</v>
      </c>
      <c r="DG34">
        <f t="shared" si="37"/>
        <v>0</v>
      </c>
      <c r="DH34">
        <f t="shared" si="38"/>
        <v>1</v>
      </c>
      <c r="DJ34">
        <f t="shared" si="39"/>
        <v>1</v>
      </c>
      <c r="DK34">
        <f t="shared" si="40"/>
        <v>1</v>
      </c>
      <c r="DM34">
        <f t="shared" si="41"/>
        <v>14</v>
      </c>
      <c r="DN34">
        <f t="shared" si="42"/>
        <v>10</v>
      </c>
      <c r="DO34">
        <f t="shared" si="43"/>
        <v>1</v>
      </c>
      <c r="DP34">
        <f t="shared" si="44"/>
        <v>0</v>
      </c>
      <c r="DR34" t="str">
        <f t="shared" si="45"/>
        <v/>
      </c>
      <c r="DS34" t="str">
        <f t="shared" si="46"/>
        <v/>
      </c>
      <c r="DT34">
        <f t="shared" si="47"/>
        <v>0</v>
      </c>
      <c r="DU34">
        <f t="shared" si="48"/>
        <v>0</v>
      </c>
      <c r="DW34">
        <f t="shared" si="49"/>
        <v>1</v>
      </c>
      <c r="DX34">
        <f t="shared" si="50"/>
        <v>0</v>
      </c>
    </row>
    <row r="35" spans="1:128" x14ac:dyDescent="0.25">
      <c r="A35">
        <v>33</v>
      </c>
      <c r="B35" s="2" t="s">
        <v>5</v>
      </c>
      <c r="C35" s="1" t="s">
        <v>1</v>
      </c>
      <c r="D35" s="2" t="s">
        <v>10</v>
      </c>
      <c r="E35" s="1" t="s">
        <v>8</v>
      </c>
      <c r="F35" s="2" t="s">
        <v>11</v>
      </c>
      <c r="G35" s="1" t="s">
        <v>3</v>
      </c>
      <c r="H35" s="2" t="s">
        <v>10</v>
      </c>
      <c r="I35" s="1" t="s">
        <v>3</v>
      </c>
      <c r="J35" s="2" t="s">
        <v>9</v>
      </c>
      <c r="K35" s="1" t="s">
        <v>8</v>
      </c>
      <c r="L35" s="1"/>
      <c r="M35" s="3" t="s">
        <v>11</v>
      </c>
      <c r="N35" s="1" t="s">
        <v>1</v>
      </c>
      <c r="O35" s="3" t="s">
        <v>4</v>
      </c>
      <c r="P35" s="1" t="s">
        <v>8</v>
      </c>
      <c r="Q35" s="3" t="s">
        <v>15</v>
      </c>
      <c r="R35" s="1" t="s">
        <v>0</v>
      </c>
      <c r="S35" s="3" t="s">
        <v>2</v>
      </c>
      <c r="T35" s="1" t="s">
        <v>0</v>
      </c>
      <c r="U35" s="3" t="s">
        <v>9</v>
      </c>
      <c r="V35" s="1" t="s">
        <v>3</v>
      </c>
      <c r="W35" s="1"/>
      <c r="X35" s="2">
        <f>VLOOKUP(CODE(B35),lookup!$B$2:$C$14,2,FALSE)</f>
        <v>14</v>
      </c>
      <c r="Y35" t="str">
        <f t="shared" si="6"/>
        <v>H</v>
      </c>
      <c r="Z35" s="2">
        <f>VLOOKUP(CODE(D35),lookup!$B$2:$C$14,2,FALSE)</f>
        <v>9</v>
      </c>
      <c r="AA35" t="str">
        <f t="shared" si="7"/>
        <v>S</v>
      </c>
      <c r="AB35" s="2">
        <f>VLOOKUP(CODE(F35),lookup!$B$2:$C$14,2,FALSE)</f>
        <v>4</v>
      </c>
      <c r="AC35" t="str">
        <f t="shared" si="8"/>
        <v>D</v>
      </c>
      <c r="AD35" s="2">
        <f>VLOOKUP(CODE(H35),lookup!$B$2:$C$14,2,FALSE)</f>
        <v>9</v>
      </c>
      <c r="AE35" t="str">
        <f t="shared" si="9"/>
        <v>D</v>
      </c>
      <c r="AF35" s="2">
        <f>VLOOKUP(CODE(J35),lookup!$B$2:$C$14,2,FALSE)</f>
        <v>8</v>
      </c>
      <c r="AG35" t="str">
        <f t="shared" si="10"/>
        <v>S</v>
      </c>
      <c r="AI35" s="3">
        <f>VLOOKUP(CODE(M35),lookup!$B$2:$C$14,2,FALSE)</f>
        <v>4</v>
      </c>
      <c r="AJ35" t="str">
        <f t="shared" si="11"/>
        <v>H</v>
      </c>
      <c r="AK35" s="3">
        <f>VLOOKUP(CODE(O35),lookup!$B$2:$C$14,2,FALSE)</f>
        <v>11</v>
      </c>
      <c r="AL35" t="str">
        <f t="shared" si="12"/>
        <v>S</v>
      </c>
      <c r="AM35" s="3">
        <f>VLOOKUP(CODE(Q35),lookup!$B$2:$C$14,2,FALSE)</f>
        <v>3</v>
      </c>
      <c r="AN35" t="str">
        <f t="shared" si="13"/>
        <v>C</v>
      </c>
      <c r="AO35" s="3">
        <f>VLOOKUP(CODE(S35),lookup!$B$2:$C$14,2,FALSE)</f>
        <v>10</v>
      </c>
      <c r="AP35" t="str">
        <f t="shared" si="14"/>
        <v>C</v>
      </c>
      <c r="AQ35" s="3">
        <f>VLOOKUP(CODE(U35),lookup!$B$2:$C$14,2,FALSE)</f>
        <v>8</v>
      </c>
      <c r="AR35" t="str">
        <f t="shared" si="15"/>
        <v>D</v>
      </c>
      <c r="AT35">
        <f t="shared" si="52"/>
        <v>0</v>
      </c>
      <c r="AU35">
        <f t="shared" si="52"/>
        <v>0</v>
      </c>
      <c r="AV35">
        <f t="shared" si="52"/>
        <v>1</v>
      </c>
      <c r="AW35">
        <f t="shared" si="52"/>
        <v>0</v>
      </c>
      <c r="AX35">
        <f t="shared" si="52"/>
        <v>0</v>
      </c>
      <c r="AY35">
        <f t="shared" si="52"/>
        <v>0</v>
      </c>
      <c r="AZ35">
        <f t="shared" si="52"/>
        <v>1</v>
      </c>
      <c r="BA35">
        <f t="shared" si="52"/>
        <v>2</v>
      </c>
      <c r="BB35">
        <f t="shared" si="52"/>
        <v>0</v>
      </c>
      <c r="BC35">
        <f t="shared" si="52"/>
        <v>0</v>
      </c>
      <c r="BD35">
        <f t="shared" si="52"/>
        <v>0</v>
      </c>
      <c r="BE35">
        <f t="shared" si="52"/>
        <v>0</v>
      </c>
      <c r="BF35">
        <f t="shared" si="52"/>
        <v>1</v>
      </c>
      <c r="BH35">
        <f t="shared" si="51"/>
        <v>0</v>
      </c>
      <c r="BI35">
        <f t="shared" si="51"/>
        <v>1</v>
      </c>
      <c r="BJ35">
        <f t="shared" si="51"/>
        <v>1</v>
      </c>
      <c r="BK35">
        <f t="shared" si="51"/>
        <v>0</v>
      </c>
      <c r="BL35">
        <f t="shared" si="51"/>
        <v>0</v>
      </c>
      <c r="BM35">
        <f t="shared" si="51"/>
        <v>0</v>
      </c>
      <c r="BN35">
        <f t="shared" si="51"/>
        <v>1</v>
      </c>
      <c r="BO35">
        <f t="shared" si="51"/>
        <v>0</v>
      </c>
      <c r="BP35">
        <f t="shared" si="51"/>
        <v>1</v>
      </c>
      <c r="BQ35">
        <f t="shared" si="51"/>
        <v>1</v>
      </c>
      <c r="BR35">
        <f t="shared" si="51"/>
        <v>0</v>
      </c>
      <c r="BS35">
        <f t="shared" si="51"/>
        <v>0</v>
      </c>
      <c r="BT35">
        <f t="shared" si="51"/>
        <v>0</v>
      </c>
      <c r="BV35">
        <f t="shared" si="17"/>
        <v>2</v>
      </c>
      <c r="BW35">
        <f t="shared" si="17"/>
        <v>1</v>
      </c>
      <c r="BX35">
        <f t="shared" si="17"/>
        <v>0</v>
      </c>
      <c r="BY35">
        <f t="shared" si="17"/>
        <v>2</v>
      </c>
      <c r="CA35">
        <f t="shared" si="18"/>
        <v>1</v>
      </c>
      <c r="CB35">
        <f t="shared" si="18"/>
        <v>1</v>
      </c>
      <c r="CC35">
        <f t="shared" si="18"/>
        <v>2</v>
      </c>
      <c r="CD35">
        <f t="shared" si="18"/>
        <v>1</v>
      </c>
      <c r="CF35">
        <f t="shared" si="53"/>
        <v>0</v>
      </c>
      <c r="CG35">
        <f t="shared" si="53"/>
        <v>0</v>
      </c>
      <c r="CH35">
        <f t="shared" si="53"/>
        <v>1</v>
      </c>
      <c r="CJ35">
        <f t="shared" si="54"/>
        <v>0</v>
      </c>
      <c r="CK35">
        <f t="shared" si="54"/>
        <v>0</v>
      </c>
      <c r="CL35">
        <f t="shared" si="54"/>
        <v>0</v>
      </c>
      <c r="CN35">
        <f t="shared" si="19"/>
        <v>0</v>
      </c>
      <c r="CO35">
        <f t="shared" si="20"/>
        <v>0</v>
      </c>
      <c r="CP35">
        <f t="shared" si="21"/>
        <v>0</v>
      </c>
      <c r="CQ35">
        <f t="shared" si="22"/>
        <v>0</v>
      </c>
      <c r="CR35">
        <f t="shared" si="23"/>
        <v>0</v>
      </c>
      <c r="CS35">
        <f t="shared" si="24"/>
        <v>0</v>
      </c>
      <c r="CT35">
        <f t="shared" si="25"/>
        <v>0</v>
      </c>
      <c r="CU35">
        <f t="shared" si="26"/>
        <v>0</v>
      </c>
      <c r="CV35">
        <f t="shared" si="27"/>
        <v>2</v>
      </c>
      <c r="CW35">
        <f t="shared" si="28"/>
        <v>0</v>
      </c>
      <c r="CY35">
        <f t="shared" si="29"/>
        <v>0</v>
      </c>
      <c r="CZ35">
        <f t="shared" si="30"/>
        <v>0</v>
      </c>
      <c r="DA35">
        <f t="shared" si="31"/>
        <v>0</v>
      </c>
      <c r="DB35">
        <f t="shared" si="32"/>
        <v>0</v>
      </c>
      <c r="DC35">
        <f t="shared" si="33"/>
        <v>0</v>
      </c>
      <c r="DD35">
        <f t="shared" si="34"/>
        <v>0</v>
      </c>
      <c r="DE35">
        <f t="shared" si="35"/>
        <v>0</v>
      </c>
      <c r="DF35">
        <f t="shared" si="36"/>
        <v>0</v>
      </c>
      <c r="DG35">
        <f t="shared" si="37"/>
        <v>0</v>
      </c>
      <c r="DH35">
        <f t="shared" si="38"/>
        <v>1</v>
      </c>
      <c r="DJ35">
        <f t="shared" si="39"/>
        <v>2</v>
      </c>
      <c r="DK35">
        <f t="shared" si="40"/>
        <v>1</v>
      </c>
      <c r="DM35" t="str">
        <f t="shared" si="41"/>
        <v/>
      </c>
      <c r="DN35" t="str">
        <f t="shared" si="42"/>
        <v/>
      </c>
      <c r="DO35">
        <f t="shared" si="43"/>
        <v>0</v>
      </c>
      <c r="DP35">
        <f t="shared" si="44"/>
        <v>0</v>
      </c>
      <c r="DR35" t="str">
        <f t="shared" si="45"/>
        <v/>
      </c>
      <c r="DS35" t="str">
        <f t="shared" si="46"/>
        <v/>
      </c>
      <c r="DT35">
        <f t="shared" si="47"/>
        <v>0</v>
      </c>
      <c r="DU35">
        <f t="shared" si="48"/>
        <v>0</v>
      </c>
      <c r="DW35">
        <f t="shared" si="49"/>
        <v>1</v>
      </c>
      <c r="DX35">
        <f t="shared" si="50"/>
        <v>0</v>
      </c>
    </row>
    <row r="36" spans="1:128" x14ac:dyDescent="0.25">
      <c r="A36">
        <v>34</v>
      </c>
      <c r="B36" s="2" t="s">
        <v>13</v>
      </c>
      <c r="C36" s="1" t="s">
        <v>0</v>
      </c>
      <c r="D36" s="2" t="s">
        <v>7</v>
      </c>
      <c r="E36" s="1" t="s">
        <v>8</v>
      </c>
      <c r="F36" s="2" t="s">
        <v>14</v>
      </c>
      <c r="G36" s="1" t="s">
        <v>1</v>
      </c>
      <c r="H36" s="2" t="s">
        <v>6</v>
      </c>
      <c r="I36" s="1" t="s">
        <v>3</v>
      </c>
      <c r="J36" s="2" t="s">
        <v>15</v>
      </c>
      <c r="K36" s="1" t="s">
        <v>8</v>
      </c>
      <c r="L36" s="1"/>
      <c r="M36" s="3" t="s">
        <v>2</v>
      </c>
      <c r="N36" s="1" t="s">
        <v>8</v>
      </c>
      <c r="O36" s="3" t="s">
        <v>10</v>
      </c>
      <c r="P36" s="1" t="s">
        <v>1</v>
      </c>
      <c r="Q36" s="3" t="s">
        <v>5</v>
      </c>
      <c r="R36" s="1" t="s">
        <v>1</v>
      </c>
      <c r="S36" s="3" t="s">
        <v>5</v>
      </c>
      <c r="T36" s="1" t="s">
        <v>3</v>
      </c>
      <c r="U36" s="3" t="s">
        <v>9</v>
      </c>
      <c r="V36" s="1" t="s">
        <v>8</v>
      </c>
      <c r="W36" s="1"/>
      <c r="X36" s="2">
        <f>VLOOKUP(CODE(B36),lookup!$B$2:$C$14,2,FALSE)</f>
        <v>2</v>
      </c>
      <c r="Y36" t="str">
        <f t="shared" si="6"/>
        <v>C</v>
      </c>
      <c r="Z36" s="2">
        <f>VLOOKUP(CODE(D36),lookup!$B$2:$C$14,2,FALSE)</f>
        <v>13</v>
      </c>
      <c r="AA36" t="str">
        <f t="shared" si="7"/>
        <v>S</v>
      </c>
      <c r="AB36" s="2">
        <f>VLOOKUP(CODE(F36),lookup!$B$2:$C$14,2,FALSE)</f>
        <v>5</v>
      </c>
      <c r="AC36" t="str">
        <f t="shared" si="8"/>
        <v>H</v>
      </c>
      <c r="AD36" s="2">
        <f>VLOOKUP(CODE(H36),lookup!$B$2:$C$14,2,FALSE)</f>
        <v>12</v>
      </c>
      <c r="AE36" t="str">
        <f t="shared" si="9"/>
        <v>D</v>
      </c>
      <c r="AF36" s="2">
        <f>VLOOKUP(CODE(J36),lookup!$B$2:$C$14,2,FALSE)</f>
        <v>3</v>
      </c>
      <c r="AG36" t="str">
        <f t="shared" si="10"/>
        <v>S</v>
      </c>
      <c r="AI36" s="3">
        <f>VLOOKUP(CODE(M36),lookup!$B$2:$C$14,2,FALSE)</f>
        <v>10</v>
      </c>
      <c r="AJ36" t="str">
        <f t="shared" si="11"/>
        <v>S</v>
      </c>
      <c r="AK36" s="3">
        <f>VLOOKUP(CODE(O36),lookup!$B$2:$C$14,2,FALSE)</f>
        <v>9</v>
      </c>
      <c r="AL36" t="str">
        <f t="shared" si="12"/>
        <v>H</v>
      </c>
      <c r="AM36" s="3">
        <f>VLOOKUP(CODE(Q36),lookup!$B$2:$C$14,2,FALSE)</f>
        <v>14</v>
      </c>
      <c r="AN36" t="str">
        <f t="shared" si="13"/>
        <v>H</v>
      </c>
      <c r="AO36" s="3">
        <f>VLOOKUP(CODE(S36),lookup!$B$2:$C$14,2,FALSE)</f>
        <v>14</v>
      </c>
      <c r="AP36" t="str">
        <f t="shared" si="14"/>
        <v>D</v>
      </c>
      <c r="AQ36" s="3">
        <f>VLOOKUP(CODE(U36),lookup!$B$2:$C$14,2,FALSE)</f>
        <v>8</v>
      </c>
      <c r="AR36" t="str">
        <f t="shared" si="15"/>
        <v>S</v>
      </c>
      <c r="AT36">
        <f t="shared" si="52"/>
        <v>1</v>
      </c>
      <c r="AU36">
        <f t="shared" si="52"/>
        <v>1</v>
      </c>
      <c r="AV36">
        <f t="shared" si="52"/>
        <v>0</v>
      </c>
      <c r="AW36">
        <f t="shared" si="52"/>
        <v>1</v>
      </c>
      <c r="AX36">
        <f t="shared" si="52"/>
        <v>0</v>
      </c>
      <c r="AY36">
        <f t="shared" si="52"/>
        <v>0</v>
      </c>
      <c r="AZ36">
        <f t="shared" si="52"/>
        <v>0</v>
      </c>
      <c r="BA36">
        <f t="shared" si="52"/>
        <v>0</v>
      </c>
      <c r="BB36">
        <f t="shared" si="52"/>
        <v>0</v>
      </c>
      <c r="BC36">
        <f t="shared" si="52"/>
        <v>0</v>
      </c>
      <c r="BD36">
        <f t="shared" si="52"/>
        <v>1</v>
      </c>
      <c r="BE36">
        <f t="shared" si="52"/>
        <v>1</v>
      </c>
      <c r="BF36">
        <f t="shared" si="52"/>
        <v>0</v>
      </c>
      <c r="BH36">
        <f t="shared" si="51"/>
        <v>0</v>
      </c>
      <c r="BI36">
        <f t="shared" ref="BH36:BT55" si="55">COUNTIF($AI36,BI$2)+COUNTIF($AK36,BI$2)+COUNTIF($AM36,BI$2)+COUNTIF($AO36,BI$2)+COUNTIF($AQ36,BI$2)</f>
        <v>0</v>
      </c>
      <c r="BJ36">
        <f t="shared" si="55"/>
        <v>0</v>
      </c>
      <c r="BK36">
        <f t="shared" si="55"/>
        <v>0</v>
      </c>
      <c r="BL36">
        <f t="shared" si="55"/>
        <v>0</v>
      </c>
      <c r="BM36">
        <f t="shared" si="55"/>
        <v>0</v>
      </c>
      <c r="BN36">
        <f t="shared" si="55"/>
        <v>1</v>
      </c>
      <c r="BO36">
        <f t="shared" si="55"/>
        <v>1</v>
      </c>
      <c r="BP36">
        <f t="shared" si="55"/>
        <v>1</v>
      </c>
      <c r="BQ36">
        <f t="shared" si="55"/>
        <v>0</v>
      </c>
      <c r="BR36">
        <f t="shared" si="55"/>
        <v>0</v>
      </c>
      <c r="BS36">
        <f t="shared" si="55"/>
        <v>0</v>
      </c>
      <c r="BT36">
        <f t="shared" si="55"/>
        <v>2</v>
      </c>
      <c r="BV36">
        <f t="shared" si="17"/>
        <v>1</v>
      </c>
      <c r="BW36">
        <f t="shared" si="17"/>
        <v>1</v>
      </c>
      <c r="BX36">
        <f t="shared" si="17"/>
        <v>1</v>
      </c>
      <c r="BY36">
        <f t="shared" si="17"/>
        <v>2</v>
      </c>
      <c r="CA36">
        <f t="shared" si="18"/>
        <v>1</v>
      </c>
      <c r="CB36">
        <f t="shared" si="18"/>
        <v>2</v>
      </c>
      <c r="CC36">
        <f t="shared" si="18"/>
        <v>0</v>
      </c>
      <c r="CD36">
        <f t="shared" si="18"/>
        <v>2</v>
      </c>
      <c r="CF36">
        <f t="shared" si="53"/>
        <v>0</v>
      </c>
      <c r="CG36">
        <f t="shared" si="53"/>
        <v>0</v>
      </c>
      <c r="CH36">
        <f t="shared" si="53"/>
        <v>0</v>
      </c>
      <c r="CJ36">
        <f t="shared" si="54"/>
        <v>0</v>
      </c>
      <c r="CK36">
        <f t="shared" si="54"/>
        <v>0</v>
      </c>
      <c r="CL36">
        <f t="shared" si="54"/>
        <v>1</v>
      </c>
      <c r="CN36">
        <f t="shared" si="19"/>
        <v>0</v>
      </c>
      <c r="CO36">
        <f t="shared" si="20"/>
        <v>0</v>
      </c>
      <c r="CP36">
        <f t="shared" si="21"/>
        <v>0</v>
      </c>
      <c r="CQ36">
        <f t="shared" si="22"/>
        <v>0</v>
      </c>
      <c r="CR36">
        <f t="shared" si="23"/>
        <v>0</v>
      </c>
      <c r="CS36">
        <f t="shared" si="24"/>
        <v>0</v>
      </c>
      <c r="CT36">
        <f t="shared" si="25"/>
        <v>0</v>
      </c>
      <c r="CU36">
        <f t="shared" si="26"/>
        <v>0</v>
      </c>
      <c r="CV36">
        <f t="shared" si="27"/>
        <v>0</v>
      </c>
      <c r="CW36">
        <f t="shared" si="28"/>
        <v>1</v>
      </c>
      <c r="CY36">
        <f t="shared" si="29"/>
        <v>0</v>
      </c>
      <c r="CZ36">
        <f t="shared" si="30"/>
        <v>0</v>
      </c>
      <c r="DA36">
        <f t="shared" si="31"/>
        <v>0</v>
      </c>
      <c r="DB36">
        <f t="shared" si="32"/>
        <v>0</v>
      </c>
      <c r="DC36">
        <f t="shared" si="33"/>
        <v>0</v>
      </c>
      <c r="DD36">
        <f t="shared" si="34"/>
        <v>0</v>
      </c>
      <c r="DE36">
        <f t="shared" si="35"/>
        <v>0</v>
      </c>
      <c r="DF36">
        <f t="shared" si="36"/>
        <v>0</v>
      </c>
      <c r="DG36">
        <f t="shared" si="37"/>
        <v>2</v>
      </c>
      <c r="DH36">
        <f t="shared" si="38"/>
        <v>0</v>
      </c>
      <c r="DJ36">
        <f t="shared" si="39"/>
        <v>1</v>
      </c>
      <c r="DK36">
        <f t="shared" si="40"/>
        <v>2</v>
      </c>
      <c r="DM36" t="str">
        <f t="shared" si="41"/>
        <v/>
      </c>
      <c r="DN36" t="str">
        <f t="shared" si="42"/>
        <v/>
      </c>
      <c r="DO36">
        <f t="shared" si="43"/>
        <v>0</v>
      </c>
      <c r="DP36">
        <f t="shared" si="44"/>
        <v>0</v>
      </c>
      <c r="DR36" t="str">
        <f t="shared" si="45"/>
        <v/>
      </c>
      <c r="DS36" t="str">
        <f t="shared" si="46"/>
        <v/>
      </c>
      <c r="DT36">
        <f t="shared" si="47"/>
        <v>0</v>
      </c>
      <c r="DU36">
        <f t="shared" si="48"/>
        <v>0</v>
      </c>
      <c r="DW36">
        <f t="shared" si="49"/>
        <v>0</v>
      </c>
      <c r="DX36">
        <f t="shared" si="50"/>
        <v>1</v>
      </c>
    </row>
    <row r="37" spans="1:128" x14ac:dyDescent="0.25">
      <c r="A37">
        <v>35</v>
      </c>
      <c r="B37" s="2" t="s">
        <v>14</v>
      </c>
      <c r="C37" s="1" t="s">
        <v>0</v>
      </c>
      <c r="D37" s="2" t="s">
        <v>12</v>
      </c>
      <c r="E37" s="1" t="s">
        <v>1</v>
      </c>
      <c r="F37" s="2" t="s">
        <v>14</v>
      </c>
      <c r="G37" s="1" t="s">
        <v>3</v>
      </c>
      <c r="H37" s="2" t="s">
        <v>7</v>
      </c>
      <c r="I37" s="1" t="s">
        <v>3</v>
      </c>
      <c r="J37" s="2" t="s">
        <v>10</v>
      </c>
      <c r="K37" s="1" t="s">
        <v>1</v>
      </c>
      <c r="L37" s="1"/>
      <c r="M37" s="3" t="s">
        <v>11</v>
      </c>
      <c r="N37" s="1" t="s">
        <v>3</v>
      </c>
      <c r="O37" s="3" t="s">
        <v>15</v>
      </c>
      <c r="P37" s="1" t="s">
        <v>3</v>
      </c>
      <c r="Q37" s="3" t="s">
        <v>13</v>
      </c>
      <c r="R37" s="1" t="s">
        <v>3</v>
      </c>
      <c r="S37" s="3" t="s">
        <v>7</v>
      </c>
      <c r="T37" s="1" t="s">
        <v>8</v>
      </c>
      <c r="U37" s="3" t="s">
        <v>5</v>
      </c>
      <c r="V37" s="1" t="s">
        <v>3</v>
      </c>
      <c r="W37" s="1"/>
      <c r="X37" s="2">
        <f>VLOOKUP(CODE(B37),lookup!$B$2:$C$14,2,FALSE)</f>
        <v>5</v>
      </c>
      <c r="Y37" t="str">
        <f t="shared" si="6"/>
        <v>C</v>
      </c>
      <c r="Z37" s="2">
        <f>VLOOKUP(CODE(D37),lookup!$B$2:$C$14,2,FALSE)</f>
        <v>7</v>
      </c>
      <c r="AA37" t="str">
        <f t="shared" si="7"/>
        <v>H</v>
      </c>
      <c r="AB37" s="2">
        <f>VLOOKUP(CODE(F37),lookup!$B$2:$C$14,2,FALSE)</f>
        <v>5</v>
      </c>
      <c r="AC37" t="str">
        <f t="shared" si="8"/>
        <v>D</v>
      </c>
      <c r="AD37" s="2">
        <f>VLOOKUP(CODE(H37),lookup!$B$2:$C$14,2,FALSE)</f>
        <v>13</v>
      </c>
      <c r="AE37" t="str">
        <f t="shared" si="9"/>
        <v>D</v>
      </c>
      <c r="AF37" s="2">
        <f>VLOOKUP(CODE(J37),lookup!$B$2:$C$14,2,FALSE)</f>
        <v>9</v>
      </c>
      <c r="AG37" t="str">
        <f t="shared" si="10"/>
        <v>H</v>
      </c>
      <c r="AI37" s="3">
        <f>VLOOKUP(CODE(M37),lookup!$B$2:$C$14,2,FALSE)</f>
        <v>4</v>
      </c>
      <c r="AJ37" t="str">
        <f t="shared" si="11"/>
        <v>D</v>
      </c>
      <c r="AK37" s="3">
        <f>VLOOKUP(CODE(O37),lookup!$B$2:$C$14,2,FALSE)</f>
        <v>3</v>
      </c>
      <c r="AL37" t="str">
        <f t="shared" si="12"/>
        <v>D</v>
      </c>
      <c r="AM37" s="3">
        <f>VLOOKUP(CODE(Q37),lookup!$B$2:$C$14,2,FALSE)</f>
        <v>2</v>
      </c>
      <c r="AN37" t="str">
        <f t="shared" si="13"/>
        <v>D</v>
      </c>
      <c r="AO37" s="3">
        <f>VLOOKUP(CODE(S37),lookup!$B$2:$C$14,2,FALSE)</f>
        <v>13</v>
      </c>
      <c r="AP37" t="str">
        <f t="shared" si="14"/>
        <v>S</v>
      </c>
      <c r="AQ37" s="3">
        <f>VLOOKUP(CODE(U37),lookup!$B$2:$C$14,2,FALSE)</f>
        <v>14</v>
      </c>
      <c r="AR37" t="str">
        <f t="shared" si="15"/>
        <v>D</v>
      </c>
      <c r="AT37">
        <f t="shared" si="52"/>
        <v>0</v>
      </c>
      <c r="AU37">
        <f t="shared" si="52"/>
        <v>0</v>
      </c>
      <c r="AV37">
        <f t="shared" si="52"/>
        <v>0</v>
      </c>
      <c r="AW37">
        <f t="shared" si="52"/>
        <v>2</v>
      </c>
      <c r="AX37">
        <f t="shared" si="52"/>
        <v>0</v>
      </c>
      <c r="AY37">
        <f t="shared" si="52"/>
        <v>1</v>
      </c>
      <c r="AZ37">
        <f t="shared" si="52"/>
        <v>0</v>
      </c>
      <c r="BA37">
        <f t="shared" si="52"/>
        <v>1</v>
      </c>
      <c r="BB37">
        <f t="shared" si="52"/>
        <v>0</v>
      </c>
      <c r="BC37">
        <f t="shared" si="52"/>
        <v>0</v>
      </c>
      <c r="BD37">
        <f t="shared" si="52"/>
        <v>0</v>
      </c>
      <c r="BE37">
        <f t="shared" si="52"/>
        <v>1</v>
      </c>
      <c r="BF37">
        <f t="shared" si="52"/>
        <v>0</v>
      </c>
      <c r="BH37">
        <f t="shared" si="55"/>
        <v>1</v>
      </c>
      <c r="BI37">
        <f t="shared" si="55"/>
        <v>1</v>
      </c>
      <c r="BJ37">
        <f t="shared" si="55"/>
        <v>1</v>
      </c>
      <c r="BK37">
        <f t="shared" si="55"/>
        <v>0</v>
      </c>
      <c r="BL37">
        <f t="shared" si="55"/>
        <v>0</v>
      </c>
      <c r="BM37">
        <f t="shared" si="55"/>
        <v>0</v>
      </c>
      <c r="BN37">
        <f t="shared" si="55"/>
        <v>0</v>
      </c>
      <c r="BO37">
        <f t="shared" si="55"/>
        <v>0</v>
      </c>
      <c r="BP37">
        <f t="shared" si="55"/>
        <v>0</v>
      </c>
      <c r="BQ37">
        <f t="shared" si="55"/>
        <v>0</v>
      </c>
      <c r="BR37">
        <f t="shared" si="55"/>
        <v>0</v>
      </c>
      <c r="BS37">
        <f t="shared" si="55"/>
        <v>1</v>
      </c>
      <c r="BT37">
        <f t="shared" si="55"/>
        <v>1</v>
      </c>
      <c r="BV37">
        <f t="shared" si="17"/>
        <v>2</v>
      </c>
      <c r="BW37">
        <f t="shared" si="17"/>
        <v>2</v>
      </c>
      <c r="BX37">
        <f t="shared" si="17"/>
        <v>1</v>
      </c>
      <c r="BY37">
        <f t="shared" si="17"/>
        <v>0</v>
      </c>
      <c r="CA37">
        <f t="shared" si="18"/>
        <v>4</v>
      </c>
      <c r="CB37">
        <f t="shared" si="18"/>
        <v>0</v>
      </c>
      <c r="CC37">
        <f t="shared" si="18"/>
        <v>0</v>
      </c>
      <c r="CD37">
        <f t="shared" si="18"/>
        <v>1</v>
      </c>
      <c r="CF37">
        <f t="shared" si="53"/>
        <v>0</v>
      </c>
      <c r="CG37">
        <f t="shared" si="53"/>
        <v>0</v>
      </c>
      <c r="CH37">
        <f t="shared" si="53"/>
        <v>1</v>
      </c>
      <c r="CJ37">
        <f t="shared" si="54"/>
        <v>0</v>
      </c>
      <c r="CK37">
        <f t="shared" si="54"/>
        <v>0</v>
      </c>
      <c r="CL37">
        <f t="shared" si="54"/>
        <v>0</v>
      </c>
      <c r="CN37">
        <f t="shared" si="19"/>
        <v>0</v>
      </c>
      <c r="CO37">
        <f t="shared" si="20"/>
        <v>0</v>
      </c>
      <c r="CP37">
        <f t="shared" si="21"/>
        <v>0</v>
      </c>
      <c r="CQ37">
        <f t="shared" si="22"/>
        <v>0</v>
      </c>
      <c r="CR37">
        <f t="shared" si="23"/>
        <v>0</v>
      </c>
      <c r="CS37">
        <f t="shared" si="24"/>
        <v>0</v>
      </c>
      <c r="CT37">
        <f t="shared" si="25"/>
        <v>0</v>
      </c>
      <c r="CU37">
        <f t="shared" si="26"/>
        <v>0</v>
      </c>
      <c r="CV37">
        <f t="shared" si="27"/>
        <v>2</v>
      </c>
      <c r="CW37">
        <f t="shared" si="28"/>
        <v>0</v>
      </c>
      <c r="CY37">
        <f t="shared" si="29"/>
        <v>0</v>
      </c>
      <c r="CZ37">
        <f t="shared" si="30"/>
        <v>0</v>
      </c>
      <c r="DA37">
        <f t="shared" si="31"/>
        <v>0</v>
      </c>
      <c r="DB37">
        <f t="shared" si="32"/>
        <v>0</v>
      </c>
      <c r="DC37">
        <f t="shared" si="33"/>
        <v>0</v>
      </c>
      <c r="DD37">
        <f t="shared" si="34"/>
        <v>0</v>
      </c>
      <c r="DE37">
        <f t="shared" si="35"/>
        <v>0</v>
      </c>
      <c r="DF37">
        <f t="shared" si="36"/>
        <v>0</v>
      </c>
      <c r="DG37">
        <f t="shared" si="37"/>
        <v>0</v>
      </c>
      <c r="DH37">
        <f t="shared" si="38"/>
        <v>1</v>
      </c>
      <c r="DJ37">
        <f t="shared" si="39"/>
        <v>2</v>
      </c>
      <c r="DK37">
        <f t="shared" si="40"/>
        <v>1</v>
      </c>
      <c r="DM37" t="str">
        <f t="shared" si="41"/>
        <v/>
      </c>
      <c r="DN37" t="str">
        <f t="shared" si="42"/>
        <v/>
      </c>
      <c r="DO37">
        <f t="shared" si="43"/>
        <v>0</v>
      </c>
      <c r="DP37">
        <f t="shared" si="44"/>
        <v>0</v>
      </c>
      <c r="DR37" t="str">
        <f t="shared" si="45"/>
        <v/>
      </c>
      <c r="DS37" t="str">
        <f t="shared" si="46"/>
        <v/>
      </c>
      <c r="DT37">
        <f t="shared" si="47"/>
        <v>0</v>
      </c>
      <c r="DU37">
        <f t="shared" si="48"/>
        <v>0</v>
      </c>
      <c r="DW37">
        <f t="shared" si="49"/>
        <v>1</v>
      </c>
      <c r="DX37">
        <f t="shared" si="50"/>
        <v>0</v>
      </c>
    </row>
    <row r="38" spans="1:128" x14ac:dyDescent="0.25">
      <c r="A38">
        <v>36</v>
      </c>
      <c r="B38" s="2" t="s">
        <v>7</v>
      </c>
      <c r="C38" s="1" t="s">
        <v>8</v>
      </c>
      <c r="D38" s="2" t="s">
        <v>7</v>
      </c>
      <c r="E38" s="1" t="s">
        <v>0</v>
      </c>
      <c r="F38" s="2" t="s">
        <v>10</v>
      </c>
      <c r="G38" s="1" t="s">
        <v>8</v>
      </c>
      <c r="H38" s="2" t="s">
        <v>16</v>
      </c>
      <c r="I38" s="1" t="s">
        <v>3</v>
      </c>
      <c r="J38" s="2" t="s">
        <v>13</v>
      </c>
      <c r="K38" s="1" t="s">
        <v>0</v>
      </c>
      <c r="L38" s="1"/>
      <c r="M38" s="3" t="s">
        <v>6</v>
      </c>
      <c r="N38" s="1" t="s">
        <v>1</v>
      </c>
      <c r="O38" s="3" t="s">
        <v>10</v>
      </c>
      <c r="P38" s="1" t="s">
        <v>3</v>
      </c>
      <c r="Q38" s="3" t="s">
        <v>10</v>
      </c>
      <c r="R38" s="1" t="s">
        <v>1</v>
      </c>
      <c r="S38" s="3" t="s">
        <v>2</v>
      </c>
      <c r="T38" s="1" t="s">
        <v>8</v>
      </c>
      <c r="U38" s="3" t="s">
        <v>2</v>
      </c>
      <c r="V38" s="1" t="s">
        <v>0</v>
      </c>
      <c r="W38" s="1"/>
      <c r="X38" s="2">
        <f>VLOOKUP(CODE(B38),lookup!$B$2:$C$14,2,FALSE)</f>
        <v>13</v>
      </c>
      <c r="Y38" t="str">
        <f t="shared" si="6"/>
        <v>S</v>
      </c>
      <c r="Z38" s="2">
        <f>VLOOKUP(CODE(D38),lookup!$B$2:$C$14,2,FALSE)</f>
        <v>13</v>
      </c>
      <c r="AA38" t="str">
        <f t="shared" si="7"/>
        <v>C</v>
      </c>
      <c r="AB38" s="2">
        <f>VLOOKUP(CODE(F38),lookup!$B$2:$C$14,2,FALSE)</f>
        <v>9</v>
      </c>
      <c r="AC38" t="str">
        <f t="shared" si="8"/>
        <v>S</v>
      </c>
      <c r="AD38" s="2">
        <f>VLOOKUP(CODE(H38),lookup!$B$2:$C$14,2,FALSE)</f>
        <v>6</v>
      </c>
      <c r="AE38" t="str">
        <f t="shared" si="9"/>
        <v>D</v>
      </c>
      <c r="AF38" s="2">
        <f>VLOOKUP(CODE(J38),lookup!$B$2:$C$14,2,FALSE)</f>
        <v>2</v>
      </c>
      <c r="AG38" t="str">
        <f t="shared" si="10"/>
        <v>C</v>
      </c>
      <c r="AI38" s="3">
        <f>VLOOKUP(CODE(M38),lookup!$B$2:$C$14,2,FALSE)</f>
        <v>12</v>
      </c>
      <c r="AJ38" t="str">
        <f t="shared" si="11"/>
        <v>H</v>
      </c>
      <c r="AK38" s="3">
        <f>VLOOKUP(CODE(O38),lookup!$B$2:$C$14,2,FALSE)</f>
        <v>9</v>
      </c>
      <c r="AL38" t="str">
        <f t="shared" si="12"/>
        <v>D</v>
      </c>
      <c r="AM38" s="3">
        <f>VLOOKUP(CODE(Q38),lookup!$B$2:$C$14,2,FALSE)</f>
        <v>9</v>
      </c>
      <c r="AN38" t="str">
        <f t="shared" si="13"/>
        <v>H</v>
      </c>
      <c r="AO38" s="3">
        <f>VLOOKUP(CODE(S38),lookup!$B$2:$C$14,2,FALSE)</f>
        <v>10</v>
      </c>
      <c r="AP38" t="str">
        <f t="shared" si="14"/>
        <v>S</v>
      </c>
      <c r="AQ38" s="3">
        <f>VLOOKUP(CODE(U38),lookup!$B$2:$C$14,2,FALSE)</f>
        <v>10</v>
      </c>
      <c r="AR38" t="str">
        <f t="shared" si="15"/>
        <v>C</v>
      </c>
      <c r="AT38">
        <f t="shared" si="52"/>
        <v>1</v>
      </c>
      <c r="AU38">
        <f t="shared" si="52"/>
        <v>0</v>
      </c>
      <c r="AV38">
        <f t="shared" ref="AU38:BF59" si="56">COUNTIF($X38,AV$2)+COUNTIF($Z38,AV$2)+COUNTIF($AB38,AV$2)+COUNTIF($AD38,AV$2)+COUNTIF($AF38,AV$2)</f>
        <v>0</v>
      </c>
      <c r="AW38">
        <f t="shared" si="56"/>
        <v>0</v>
      </c>
      <c r="AX38">
        <f t="shared" si="56"/>
        <v>1</v>
      </c>
      <c r="AY38">
        <f t="shared" si="56"/>
        <v>0</v>
      </c>
      <c r="AZ38">
        <f t="shared" si="56"/>
        <v>0</v>
      </c>
      <c r="BA38">
        <f t="shared" si="56"/>
        <v>1</v>
      </c>
      <c r="BB38">
        <f t="shared" si="56"/>
        <v>0</v>
      </c>
      <c r="BC38">
        <f t="shared" si="56"/>
        <v>0</v>
      </c>
      <c r="BD38">
        <f t="shared" si="56"/>
        <v>0</v>
      </c>
      <c r="BE38">
        <f t="shared" si="56"/>
        <v>2</v>
      </c>
      <c r="BF38">
        <f t="shared" si="56"/>
        <v>0</v>
      </c>
      <c r="BH38">
        <f t="shared" si="55"/>
        <v>0</v>
      </c>
      <c r="BI38">
        <f t="shared" si="55"/>
        <v>0</v>
      </c>
      <c r="BJ38">
        <f t="shared" si="55"/>
        <v>0</v>
      </c>
      <c r="BK38">
        <f t="shared" si="55"/>
        <v>0</v>
      </c>
      <c r="BL38">
        <f t="shared" si="55"/>
        <v>0</v>
      </c>
      <c r="BM38">
        <f t="shared" si="55"/>
        <v>0</v>
      </c>
      <c r="BN38">
        <f t="shared" si="55"/>
        <v>0</v>
      </c>
      <c r="BO38">
        <f t="shared" si="55"/>
        <v>2</v>
      </c>
      <c r="BP38">
        <f t="shared" si="55"/>
        <v>2</v>
      </c>
      <c r="BQ38">
        <f t="shared" si="55"/>
        <v>0</v>
      </c>
      <c r="BR38">
        <f t="shared" si="55"/>
        <v>1</v>
      </c>
      <c r="BS38">
        <f t="shared" si="55"/>
        <v>0</v>
      </c>
      <c r="BT38">
        <f t="shared" si="55"/>
        <v>0</v>
      </c>
      <c r="BV38">
        <f t="shared" si="17"/>
        <v>1</v>
      </c>
      <c r="BW38">
        <f t="shared" si="17"/>
        <v>0</v>
      </c>
      <c r="BX38">
        <f t="shared" si="17"/>
        <v>2</v>
      </c>
      <c r="BY38">
        <f t="shared" si="17"/>
        <v>2</v>
      </c>
      <c r="CA38">
        <f t="shared" si="18"/>
        <v>1</v>
      </c>
      <c r="CB38">
        <f t="shared" si="18"/>
        <v>2</v>
      </c>
      <c r="CC38">
        <f t="shared" si="18"/>
        <v>1</v>
      </c>
      <c r="CD38">
        <f t="shared" si="18"/>
        <v>1</v>
      </c>
      <c r="CF38">
        <f t="shared" si="53"/>
        <v>0</v>
      </c>
      <c r="CG38">
        <f t="shared" si="53"/>
        <v>0</v>
      </c>
      <c r="CH38">
        <f t="shared" si="53"/>
        <v>1</v>
      </c>
      <c r="CJ38">
        <f t="shared" si="54"/>
        <v>0</v>
      </c>
      <c r="CK38">
        <f t="shared" si="54"/>
        <v>0</v>
      </c>
      <c r="CL38">
        <f t="shared" si="54"/>
        <v>2</v>
      </c>
      <c r="CN38">
        <f t="shared" si="19"/>
        <v>0</v>
      </c>
      <c r="CO38">
        <f t="shared" si="20"/>
        <v>0</v>
      </c>
      <c r="CP38">
        <f t="shared" si="21"/>
        <v>0</v>
      </c>
      <c r="CQ38">
        <f t="shared" si="22"/>
        <v>0</v>
      </c>
      <c r="CR38">
        <f t="shared" si="23"/>
        <v>0</v>
      </c>
      <c r="CS38">
        <f t="shared" si="24"/>
        <v>0</v>
      </c>
      <c r="CT38">
        <f t="shared" si="25"/>
        <v>0</v>
      </c>
      <c r="CU38">
        <f t="shared" si="26"/>
        <v>0</v>
      </c>
      <c r="CV38">
        <f t="shared" si="27"/>
        <v>2</v>
      </c>
      <c r="CW38">
        <f t="shared" si="28"/>
        <v>0</v>
      </c>
      <c r="CY38">
        <f t="shared" si="29"/>
        <v>0</v>
      </c>
      <c r="CZ38">
        <f t="shared" si="30"/>
        <v>0</v>
      </c>
      <c r="DA38">
        <f t="shared" si="31"/>
        <v>0</v>
      </c>
      <c r="DB38">
        <f t="shared" si="32"/>
        <v>0</v>
      </c>
      <c r="DC38">
        <f t="shared" si="33"/>
        <v>0</v>
      </c>
      <c r="DD38">
        <f t="shared" si="34"/>
        <v>0</v>
      </c>
      <c r="DE38">
        <f t="shared" si="35"/>
        <v>0</v>
      </c>
      <c r="DF38">
        <f t="shared" si="36"/>
        <v>3</v>
      </c>
      <c r="DG38">
        <f t="shared" si="37"/>
        <v>0</v>
      </c>
      <c r="DH38">
        <f t="shared" si="38"/>
        <v>0</v>
      </c>
      <c r="DJ38">
        <f t="shared" si="39"/>
        <v>2</v>
      </c>
      <c r="DK38">
        <f t="shared" si="40"/>
        <v>3</v>
      </c>
      <c r="DM38" t="str">
        <f t="shared" si="41"/>
        <v/>
      </c>
      <c r="DN38" t="str">
        <f t="shared" si="42"/>
        <v/>
      </c>
      <c r="DO38">
        <f t="shared" si="43"/>
        <v>0</v>
      </c>
      <c r="DP38">
        <f t="shared" si="44"/>
        <v>0</v>
      </c>
      <c r="DR38" t="str">
        <f t="shared" si="45"/>
        <v/>
      </c>
      <c r="DS38" t="str">
        <f t="shared" si="46"/>
        <v/>
      </c>
      <c r="DT38">
        <f t="shared" si="47"/>
        <v>0</v>
      </c>
      <c r="DU38">
        <f t="shared" si="48"/>
        <v>0</v>
      </c>
      <c r="DW38">
        <f t="shared" si="49"/>
        <v>0</v>
      </c>
      <c r="DX38">
        <f t="shared" si="50"/>
        <v>1</v>
      </c>
    </row>
    <row r="39" spans="1:128" x14ac:dyDescent="0.25">
      <c r="A39">
        <v>37</v>
      </c>
      <c r="B39" s="2" t="s">
        <v>10</v>
      </c>
      <c r="C39" s="1" t="s">
        <v>0</v>
      </c>
      <c r="D39" s="2" t="s">
        <v>16</v>
      </c>
      <c r="E39" s="1" t="s">
        <v>1</v>
      </c>
      <c r="F39" s="2" t="s">
        <v>14</v>
      </c>
      <c r="G39" s="1" t="s">
        <v>3</v>
      </c>
      <c r="H39" s="2" t="s">
        <v>6</v>
      </c>
      <c r="I39" s="1" t="s">
        <v>1</v>
      </c>
      <c r="J39" s="2" t="s">
        <v>11</v>
      </c>
      <c r="K39" s="1" t="s">
        <v>3</v>
      </c>
      <c r="L39" s="1"/>
      <c r="M39" s="3" t="s">
        <v>5</v>
      </c>
      <c r="N39" s="1" t="s">
        <v>3</v>
      </c>
      <c r="O39" s="3" t="s">
        <v>16</v>
      </c>
      <c r="P39" s="1" t="s">
        <v>3</v>
      </c>
      <c r="Q39" s="3" t="s">
        <v>6</v>
      </c>
      <c r="R39" s="1" t="s">
        <v>0</v>
      </c>
      <c r="S39" s="3" t="s">
        <v>4</v>
      </c>
      <c r="T39" s="1" t="s">
        <v>8</v>
      </c>
      <c r="U39" s="3" t="s">
        <v>7</v>
      </c>
      <c r="V39" s="1" t="s">
        <v>1</v>
      </c>
      <c r="W39" s="1"/>
      <c r="X39" s="2">
        <f>VLOOKUP(CODE(B39),lookup!$B$2:$C$14,2,FALSE)</f>
        <v>9</v>
      </c>
      <c r="Y39" t="str">
        <f t="shared" si="6"/>
        <v>C</v>
      </c>
      <c r="Z39" s="2">
        <f>VLOOKUP(CODE(D39),lookup!$B$2:$C$14,2,FALSE)</f>
        <v>6</v>
      </c>
      <c r="AA39" t="str">
        <f t="shared" si="7"/>
        <v>H</v>
      </c>
      <c r="AB39" s="2">
        <f>VLOOKUP(CODE(F39),lookup!$B$2:$C$14,2,FALSE)</f>
        <v>5</v>
      </c>
      <c r="AC39" t="str">
        <f t="shared" si="8"/>
        <v>D</v>
      </c>
      <c r="AD39" s="2">
        <f>VLOOKUP(CODE(H39),lookup!$B$2:$C$14,2,FALSE)</f>
        <v>12</v>
      </c>
      <c r="AE39" t="str">
        <f t="shared" si="9"/>
        <v>H</v>
      </c>
      <c r="AF39" s="2">
        <f>VLOOKUP(CODE(J39),lookup!$B$2:$C$14,2,FALSE)</f>
        <v>4</v>
      </c>
      <c r="AG39" t="str">
        <f t="shared" si="10"/>
        <v>D</v>
      </c>
      <c r="AI39" s="3">
        <f>VLOOKUP(CODE(M39),lookup!$B$2:$C$14,2,FALSE)</f>
        <v>14</v>
      </c>
      <c r="AJ39" t="str">
        <f t="shared" si="11"/>
        <v>D</v>
      </c>
      <c r="AK39" s="3">
        <f>VLOOKUP(CODE(O39),lookup!$B$2:$C$14,2,FALSE)</f>
        <v>6</v>
      </c>
      <c r="AL39" t="str">
        <f t="shared" si="12"/>
        <v>D</v>
      </c>
      <c r="AM39" s="3">
        <f>VLOOKUP(CODE(Q39),lookup!$B$2:$C$14,2,FALSE)</f>
        <v>12</v>
      </c>
      <c r="AN39" t="str">
        <f t="shared" si="13"/>
        <v>C</v>
      </c>
      <c r="AO39" s="3">
        <f>VLOOKUP(CODE(S39),lookup!$B$2:$C$14,2,FALSE)</f>
        <v>11</v>
      </c>
      <c r="AP39" t="str">
        <f t="shared" si="14"/>
        <v>S</v>
      </c>
      <c r="AQ39" s="3">
        <f>VLOOKUP(CODE(U39),lookup!$B$2:$C$14,2,FALSE)</f>
        <v>13</v>
      </c>
      <c r="AR39" t="str">
        <f t="shared" si="15"/>
        <v>H</v>
      </c>
      <c r="AT39">
        <f t="shared" ref="AT39:AT102" si="57">COUNTIF($X39,AT$2)+COUNTIF($Z39,AT$2)+COUNTIF($AB39,AT$2)+COUNTIF($AD39,AT$2)+COUNTIF($AF39,AT$2)</f>
        <v>0</v>
      </c>
      <c r="AU39">
        <f t="shared" si="56"/>
        <v>0</v>
      </c>
      <c r="AV39">
        <f t="shared" si="56"/>
        <v>1</v>
      </c>
      <c r="AW39">
        <f t="shared" si="56"/>
        <v>1</v>
      </c>
      <c r="AX39">
        <f t="shared" si="56"/>
        <v>1</v>
      </c>
      <c r="AY39">
        <f t="shared" si="56"/>
        <v>0</v>
      </c>
      <c r="AZ39">
        <f t="shared" si="56"/>
        <v>0</v>
      </c>
      <c r="BA39">
        <f t="shared" si="56"/>
        <v>1</v>
      </c>
      <c r="BB39">
        <f t="shared" si="56"/>
        <v>0</v>
      </c>
      <c r="BC39">
        <f t="shared" si="56"/>
        <v>0</v>
      </c>
      <c r="BD39">
        <f t="shared" si="56"/>
        <v>1</v>
      </c>
      <c r="BE39">
        <f t="shared" si="56"/>
        <v>0</v>
      </c>
      <c r="BF39">
        <f t="shared" si="56"/>
        <v>0</v>
      </c>
      <c r="BH39">
        <f t="shared" si="55"/>
        <v>0</v>
      </c>
      <c r="BI39">
        <f t="shared" si="55"/>
        <v>0</v>
      </c>
      <c r="BJ39">
        <f t="shared" si="55"/>
        <v>0</v>
      </c>
      <c r="BK39">
        <f t="shared" si="55"/>
        <v>0</v>
      </c>
      <c r="BL39">
        <f t="shared" si="55"/>
        <v>1</v>
      </c>
      <c r="BM39">
        <f t="shared" si="55"/>
        <v>0</v>
      </c>
      <c r="BN39">
        <f t="shared" si="55"/>
        <v>0</v>
      </c>
      <c r="BO39">
        <f t="shared" si="55"/>
        <v>0</v>
      </c>
      <c r="BP39">
        <f t="shared" si="55"/>
        <v>0</v>
      </c>
      <c r="BQ39">
        <f t="shared" si="55"/>
        <v>1</v>
      </c>
      <c r="BR39">
        <f t="shared" si="55"/>
        <v>1</v>
      </c>
      <c r="BS39">
        <f t="shared" si="55"/>
        <v>1</v>
      </c>
      <c r="BT39">
        <f t="shared" si="55"/>
        <v>1</v>
      </c>
      <c r="BV39">
        <f t="shared" si="17"/>
        <v>2</v>
      </c>
      <c r="BW39">
        <f t="shared" si="17"/>
        <v>2</v>
      </c>
      <c r="BX39">
        <f t="shared" si="17"/>
        <v>1</v>
      </c>
      <c r="BY39">
        <f t="shared" si="17"/>
        <v>0</v>
      </c>
      <c r="CA39">
        <f t="shared" si="18"/>
        <v>2</v>
      </c>
      <c r="CB39">
        <f t="shared" si="18"/>
        <v>1</v>
      </c>
      <c r="CC39">
        <f t="shared" si="18"/>
        <v>1</v>
      </c>
      <c r="CD39">
        <f t="shared" si="18"/>
        <v>1</v>
      </c>
      <c r="CF39">
        <f t="shared" si="53"/>
        <v>0</v>
      </c>
      <c r="CG39">
        <f t="shared" si="53"/>
        <v>0</v>
      </c>
      <c r="CH39">
        <f t="shared" si="53"/>
        <v>0</v>
      </c>
      <c r="CJ39">
        <f t="shared" si="54"/>
        <v>0</v>
      </c>
      <c r="CK39">
        <f t="shared" si="54"/>
        <v>0</v>
      </c>
      <c r="CL39">
        <f t="shared" si="54"/>
        <v>0</v>
      </c>
      <c r="CN39">
        <f t="shared" si="19"/>
        <v>0</v>
      </c>
      <c r="CO39">
        <f t="shared" si="20"/>
        <v>0</v>
      </c>
      <c r="CP39">
        <f t="shared" si="21"/>
        <v>0</v>
      </c>
      <c r="CQ39">
        <f t="shared" si="22"/>
        <v>0</v>
      </c>
      <c r="CR39">
        <f t="shared" si="23"/>
        <v>0</v>
      </c>
      <c r="CS39">
        <f t="shared" si="24"/>
        <v>0</v>
      </c>
      <c r="CT39">
        <f t="shared" si="25"/>
        <v>0</v>
      </c>
      <c r="CU39">
        <f t="shared" si="26"/>
        <v>0</v>
      </c>
      <c r="CV39">
        <f t="shared" si="27"/>
        <v>0</v>
      </c>
      <c r="CW39">
        <f t="shared" si="28"/>
        <v>1</v>
      </c>
      <c r="CY39">
        <f t="shared" si="29"/>
        <v>0</v>
      </c>
      <c r="CZ39">
        <f t="shared" si="30"/>
        <v>0</v>
      </c>
      <c r="DA39">
        <f t="shared" si="31"/>
        <v>0</v>
      </c>
      <c r="DB39">
        <f t="shared" si="32"/>
        <v>0</v>
      </c>
      <c r="DC39">
        <f t="shared" si="33"/>
        <v>0</v>
      </c>
      <c r="DD39">
        <f t="shared" si="34"/>
        <v>0</v>
      </c>
      <c r="DE39">
        <f t="shared" si="35"/>
        <v>0</v>
      </c>
      <c r="DF39">
        <f t="shared" si="36"/>
        <v>0</v>
      </c>
      <c r="DG39">
        <f t="shared" si="37"/>
        <v>0</v>
      </c>
      <c r="DH39">
        <f t="shared" si="38"/>
        <v>1</v>
      </c>
      <c r="DJ39">
        <f t="shared" si="39"/>
        <v>1</v>
      </c>
      <c r="DK39">
        <f t="shared" si="40"/>
        <v>1</v>
      </c>
      <c r="DM39">
        <f t="shared" si="41"/>
        <v>12</v>
      </c>
      <c r="DN39">
        <f t="shared" si="42"/>
        <v>14</v>
      </c>
      <c r="DO39">
        <f t="shared" si="43"/>
        <v>0</v>
      </c>
      <c r="DP39">
        <f t="shared" si="44"/>
        <v>1</v>
      </c>
      <c r="DR39" t="str">
        <f t="shared" si="45"/>
        <v/>
      </c>
      <c r="DS39" t="str">
        <f t="shared" si="46"/>
        <v/>
      </c>
      <c r="DT39">
        <f t="shared" si="47"/>
        <v>0</v>
      </c>
      <c r="DU39">
        <f t="shared" si="48"/>
        <v>0</v>
      </c>
      <c r="DW39">
        <f t="shared" si="49"/>
        <v>0</v>
      </c>
      <c r="DX39">
        <f t="shared" si="50"/>
        <v>1</v>
      </c>
    </row>
    <row r="40" spans="1:128" x14ac:dyDescent="0.25">
      <c r="A40">
        <v>38</v>
      </c>
      <c r="B40" s="2" t="s">
        <v>10</v>
      </c>
      <c r="C40" s="1" t="s">
        <v>8</v>
      </c>
      <c r="D40" s="2" t="s">
        <v>15</v>
      </c>
      <c r="E40" s="1" t="s">
        <v>1</v>
      </c>
      <c r="F40" s="2" t="s">
        <v>10</v>
      </c>
      <c r="G40" s="1" t="s">
        <v>3</v>
      </c>
      <c r="H40" s="2" t="s">
        <v>4</v>
      </c>
      <c r="I40" s="1" t="s">
        <v>3</v>
      </c>
      <c r="J40" s="2" t="s">
        <v>14</v>
      </c>
      <c r="K40" s="1" t="s">
        <v>0</v>
      </c>
      <c r="L40" s="1"/>
      <c r="M40" s="3" t="s">
        <v>11</v>
      </c>
      <c r="N40" s="1" t="s">
        <v>3</v>
      </c>
      <c r="O40" s="3" t="s">
        <v>10</v>
      </c>
      <c r="P40" s="1" t="s">
        <v>1</v>
      </c>
      <c r="Q40" s="3" t="s">
        <v>5</v>
      </c>
      <c r="R40" s="1" t="s">
        <v>8</v>
      </c>
      <c r="S40" s="3" t="s">
        <v>2</v>
      </c>
      <c r="T40" s="1" t="s">
        <v>0</v>
      </c>
      <c r="U40" s="3" t="s">
        <v>6</v>
      </c>
      <c r="V40" s="1" t="s">
        <v>1</v>
      </c>
      <c r="W40" s="1"/>
      <c r="X40" s="2">
        <f>VLOOKUP(CODE(B40),lookup!$B$2:$C$14,2,FALSE)</f>
        <v>9</v>
      </c>
      <c r="Y40" t="str">
        <f t="shared" si="6"/>
        <v>S</v>
      </c>
      <c r="Z40" s="2">
        <f>VLOOKUP(CODE(D40),lookup!$B$2:$C$14,2,FALSE)</f>
        <v>3</v>
      </c>
      <c r="AA40" t="str">
        <f t="shared" si="7"/>
        <v>H</v>
      </c>
      <c r="AB40" s="2">
        <f>VLOOKUP(CODE(F40),lookup!$B$2:$C$14,2,FALSE)</f>
        <v>9</v>
      </c>
      <c r="AC40" t="str">
        <f t="shared" si="8"/>
        <v>D</v>
      </c>
      <c r="AD40" s="2">
        <f>VLOOKUP(CODE(H40),lookup!$B$2:$C$14,2,FALSE)</f>
        <v>11</v>
      </c>
      <c r="AE40" t="str">
        <f t="shared" si="9"/>
        <v>D</v>
      </c>
      <c r="AF40" s="2">
        <f>VLOOKUP(CODE(J40),lookup!$B$2:$C$14,2,FALSE)</f>
        <v>5</v>
      </c>
      <c r="AG40" t="str">
        <f t="shared" si="10"/>
        <v>C</v>
      </c>
      <c r="AI40" s="3">
        <f>VLOOKUP(CODE(M40),lookup!$B$2:$C$14,2,FALSE)</f>
        <v>4</v>
      </c>
      <c r="AJ40" t="str">
        <f t="shared" si="11"/>
        <v>D</v>
      </c>
      <c r="AK40" s="3">
        <f>VLOOKUP(CODE(O40),lookup!$B$2:$C$14,2,FALSE)</f>
        <v>9</v>
      </c>
      <c r="AL40" t="str">
        <f t="shared" si="12"/>
        <v>H</v>
      </c>
      <c r="AM40" s="3">
        <f>VLOOKUP(CODE(Q40),lookup!$B$2:$C$14,2,FALSE)</f>
        <v>14</v>
      </c>
      <c r="AN40" t="str">
        <f t="shared" si="13"/>
        <v>S</v>
      </c>
      <c r="AO40" s="3">
        <f>VLOOKUP(CODE(S40),lookup!$B$2:$C$14,2,FALSE)</f>
        <v>10</v>
      </c>
      <c r="AP40" t="str">
        <f t="shared" si="14"/>
        <v>C</v>
      </c>
      <c r="AQ40" s="3">
        <f>VLOOKUP(CODE(U40),lookup!$B$2:$C$14,2,FALSE)</f>
        <v>12</v>
      </c>
      <c r="AR40" t="str">
        <f t="shared" si="15"/>
        <v>H</v>
      </c>
      <c r="AT40">
        <f t="shared" si="57"/>
        <v>0</v>
      </c>
      <c r="AU40">
        <f t="shared" si="56"/>
        <v>1</v>
      </c>
      <c r="AV40">
        <f t="shared" si="56"/>
        <v>0</v>
      </c>
      <c r="AW40">
        <f t="shared" si="56"/>
        <v>1</v>
      </c>
      <c r="AX40">
        <f t="shared" si="56"/>
        <v>0</v>
      </c>
      <c r="AY40">
        <f t="shared" si="56"/>
        <v>0</v>
      </c>
      <c r="AZ40">
        <f t="shared" si="56"/>
        <v>0</v>
      </c>
      <c r="BA40">
        <f t="shared" si="56"/>
        <v>2</v>
      </c>
      <c r="BB40">
        <f t="shared" si="56"/>
        <v>0</v>
      </c>
      <c r="BC40">
        <f t="shared" si="56"/>
        <v>1</v>
      </c>
      <c r="BD40">
        <f t="shared" si="56"/>
        <v>0</v>
      </c>
      <c r="BE40">
        <f t="shared" si="56"/>
        <v>0</v>
      </c>
      <c r="BF40">
        <f t="shared" si="56"/>
        <v>0</v>
      </c>
      <c r="BH40">
        <f t="shared" si="55"/>
        <v>0</v>
      </c>
      <c r="BI40">
        <f t="shared" si="55"/>
        <v>0</v>
      </c>
      <c r="BJ40">
        <f t="shared" si="55"/>
        <v>1</v>
      </c>
      <c r="BK40">
        <f t="shared" si="55"/>
        <v>0</v>
      </c>
      <c r="BL40">
        <f t="shared" si="55"/>
        <v>0</v>
      </c>
      <c r="BM40">
        <f t="shared" si="55"/>
        <v>0</v>
      </c>
      <c r="BN40">
        <f t="shared" si="55"/>
        <v>0</v>
      </c>
      <c r="BO40">
        <f t="shared" si="55"/>
        <v>1</v>
      </c>
      <c r="BP40">
        <f t="shared" si="55"/>
        <v>1</v>
      </c>
      <c r="BQ40">
        <f t="shared" si="55"/>
        <v>0</v>
      </c>
      <c r="BR40">
        <f t="shared" si="55"/>
        <v>1</v>
      </c>
      <c r="BS40">
        <f t="shared" si="55"/>
        <v>0</v>
      </c>
      <c r="BT40">
        <f t="shared" si="55"/>
        <v>1</v>
      </c>
      <c r="BV40">
        <f t="shared" si="17"/>
        <v>2</v>
      </c>
      <c r="BW40">
        <f t="shared" si="17"/>
        <v>1</v>
      </c>
      <c r="BX40">
        <f t="shared" si="17"/>
        <v>1</v>
      </c>
      <c r="BY40">
        <f t="shared" si="17"/>
        <v>1</v>
      </c>
      <c r="CA40">
        <f t="shared" si="18"/>
        <v>1</v>
      </c>
      <c r="CB40">
        <f t="shared" si="18"/>
        <v>2</v>
      </c>
      <c r="CC40">
        <f t="shared" si="18"/>
        <v>1</v>
      </c>
      <c r="CD40">
        <f t="shared" si="18"/>
        <v>1</v>
      </c>
      <c r="CF40">
        <f t="shared" si="53"/>
        <v>0</v>
      </c>
      <c r="CG40">
        <f t="shared" si="53"/>
        <v>0</v>
      </c>
      <c r="CH40">
        <f t="shared" si="53"/>
        <v>1</v>
      </c>
      <c r="CJ40">
        <f t="shared" si="54"/>
        <v>0</v>
      </c>
      <c r="CK40">
        <f t="shared" si="54"/>
        <v>0</v>
      </c>
      <c r="CL40">
        <f t="shared" si="54"/>
        <v>0</v>
      </c>
      <c r="CN40">
        <f t="shared" si="19"/>
        <v>0</v>
      </c>
      <c r="CO40">
        <f t="shared" si="20"/>
        <v>0</v>
      </c>
      <c r="CP40">
        <f t="shared" si="21"/>
        <v>0</v>
      </c>
      <c r="CQ40">
        <f t="shared" si="22"/>
        <v>0</v>
      </c>
      <c r="CR40">
        <f t="shared" si="23"/>
        <v>0</v>
      </c>
      <c r="CS40">
        <f t="shared" si="24"/>
        <v>0</v>
      </c>
      <c r="CT40">
        <f t="shared" si="25"/>
        <v>0</v>
      </c>
      <c r="CU40">
        <f t="shared" si="26"/>
        <v>0</v>
      </c>
      <c r="CV40">
        <f t="shared" si="27"/>
        <v>2</v>
      </c>
      <c r="CW40">
        <f t="shared" si="28"/>
        <v>0</v>
      </c>
      <c r="CY40">
        <f t="shared" si="29"/>
        <v>0</v>
      </c>
      <c r="CZ40">
        <f t="shared" si="30"/>
        <v>0</v>
      </c>
      <c r="DA40">
        <f t="shared" si="31"/>
        <v>0</v>
      </c>
      <c r="DB40">
        <f t="shared" si="32"/>
        <v>0</v>
      </c>
      <c r="DC40">
        <f t="shared" si="33"/>
        <v>0</v>
      </c>
      <c r="DD40">
        <f t="shared" si="34"/>
        <v>0</v>
      </c>
      <c r="DE40">
        <f t="shared" si="35"/>
        <v>0</v>
      </c>
      <c r="DF40">
        <f t="shared" si="36"/>
        <v>0</v>
      </c>
      <c r="DG40">
        <f t="shared" si="37"/>
        <v>0</v>
      </c>
      <c r="DH40">
        <f t="shared" si="38"/>
        <v>1</v>
      </c>
      <c r="DJ40">
        <f t="shared" si="39"/>
        <v>2</v>
      </c>
      <c r="DK40">
        <f t="shared" si="40"/>
        <v>1</v>
      </c>
      <c r="DM40" t="str">
        <f t="shared" si="41"/>
        <v/>
      </c>
      <c r="DN40" t="str">
        <f t="shared" si="42"/>
        <v/>
      </c>
      <c r="DO40">
        <f t="shared" si="43"/>
        <v>0</v>
      </c>
      <c r="DP40">
        <f t="shared" si="44"/>
        <v>0</v>
      </c>
      <c r="DR40" t="str">
        <f t="shared" si="45"/>
        <v/>
      </c>
      <c r="DS40" t="str">
        <f t="shared" si="46"/>
        <v/>
      </c>
      <c r="DT40">
        <f t="shared" si="47"/>
        <v>0</v>
      </c>
      <c r="DU40">
        <f t="shared" si="48"/>
        <v>0</v>
      </c>
      <c r="DW40">
        <f t="shared" si="49"/>
        <v>1</v>
      </c>
      <c r="DX40">
        <f t="shared" si="50"/>
        <v>0</v>
      </c>
    </row>
    <row r="41" spans="1:128" x14ac:dyDescent="0.25">
      <c r="A41">
        <v>39</v>
      </c>
      <c r="B41" s="2" t="s">
        <v>13</v>
      </c>
      <c r="C41" s="1" t="s">
        <v>0</v>
      </c>
      <c r="D41" s="2" t="s">
        <v>16</v>
      </c>
      <c r="E41" s="1" t="s">
        <v>3</v>
      </c>
      <c r="F41" s="2" t="s">
        <v>4</v>
      </c>
      <c r="G41" s="1" t="s">
        <v>0</v>
      </c>
      <c r="H41" s="2" t="s">
        <v>10</v>
      </c>
      <c r="I41" s="1" t="s">
        <v>0</v>
      </c>
      <c r="J41" s="2" t="s">
        <v>15</v>
      </c>
      <c r="K41" s="1" t="s">
        <v>0</v>
      </c>
      <c r="L41" s="1"/>
      <c r="M41" s="3" t="s">
        <v>5</v>
      </c>
      <c r="N41" s="1" t="s">
        <v>3</v>
      </c>
      <c r="O41" s="3" t="s">
        <v>10</v>
      </c>
      <c r="P41" s="1" t="s">
        <v>8</v>
      </c>
      <c r="Q41" s="3" t="s">
        <v>7</v>
      </c>
      <c r="R41" s="1" t="s">
        <v>1</v>
      </c>
      <c r="S41" s="3" t="s">
        <v>10</v>
      </c>
      <c r="T41" s="1" t="s">
        <v>3</v>
      </c>
      <c r="U41" s="3" t="s">
        <v>12</v>
      </c>
      <c r="V41" s="1" t="s">
        <v>3</v>
      </c>
      <c r="W41" s="1"/>
      <c r="X41" s="2">
        <f>VLOOKUP(CODE(B41),lookup!$B$2:$C$14,2,FALSE)</f>
        <v>2</v>
      </c>
      <c r="Y41" t="str">
        <f t="shared" si="6"/>
        <v>C</v>
      </c>
      <c r="Z41" s="2">
        <f>VLOOKUP(CODE(D41),lookup!$B$2:$C$14,2,FALSE)</f>
        <v>6</v>
      </c>
      <c r="AA41" t="str">
        <f t="shared" si="7"/>
        <v>D</v>
      </c>
      <c r="AB41" s="2">
        <f>VLOOKUP(CODE(F41),lookup!$B$2:$C$14,2,FALSE)</f>
        <v>11</v>
      </c>
      <c r="AC41" t="str">
        <f t="shared" si="8"/>
        <v>C</v>
      </c>
      <c r="AD41" s="2">
        <f>VLOOKUP(CODE(H41),lookup!$B$2:$C$14,2,FALSE)</f>
        <v>9</v>
      </c>
      <c r="AE41" t="str">
        <f t="shared" si="9"/>
        <v>C</v>
      </c>
      <c r="AF41" s="2">
        <f>VLOOKUP(CODE(J41),lookup!$B$2:$C$14,2,FALSE)</f>
        <v>3</v>
      </c>
      <c r="AG41" t="str">
        <f t="shared" si="10"/>
        <v>C</v>
      </c>
      <c r="AI41" s="3">
        <f>VLOOKUP(CODE(M41),lookup!$B$2:$C$14,2,FALSE)</f>
        <v>14</v>
      </c>
      <c r="AJ41" t="str">
        <f t="shared" si="11"/>
        <v>D</v>
      </c>
      <c r="AK41" s="3">
        <f>VLOOKUP(CODE(O41),lookup!$B$2:$C$14,2,FALSE)</f>
        <v>9</v>
      </c>
      <c r="AL41" t="str">
        <f t="shared" si="12"/>
        <v>S</v>
      </c>
      <c r="AM41" s="3">
        <f>VLOOKUP(CODE(Q41),lookup!$B$2:$C$14,2,FALSE)</f>
        <v>13</v>
      </c>
      <c r="AN41" t="str">
        <f t="shared" si="13"/>
        <v>H</v>
      </c>
      <c r="AO41" s="3">
        <f>VLOOKUP(CODE(S41),lookup!$B$2:$C$14,2,FALSE)</f>
        <v>9</v>
      </c>
      <c r="AP41" t="str">
        <f t="shared" si="14"/>
        <v>D</v>
      </c>
      <c r="AQ41" s="3">
        <f>VLOOKUP(CODE(U41),lookup!$B$2:$C$14,2,FALSE)</f>
        <v>7</v>
      </c>
      <c r="AR41" t="str">
        <f t="shared" si="15"/>
        <v>D</v>
      </c>
      <c r="AT41">
        <f t="shared" si="57"/>
        <v>1</v>
      </c>
      <c r="AU41">
        <f t="shared" si="56"/>
        <v>1</v>
      </c>
      <c r="AV41">
        <f t="shared" si="56"/>
        <v>0</v>
      </c>
      <c r="AW41">
        <f t="shared" si="56"/>
        <v>0</v>
      </c>
      <c r="AX41">
        <f t="shared" si="56"/>
        <v>1</v>
      </c>
      <c r="AY41">
        <f t="shared" si="56"/>
        <v>0</v>
      </c>
      <c r="AZ41">
        <f t="shared" si="56"/>
        <v>0</v>
      </c>
      <c r="BA41">
        <f t="shared" si="56"/>
        <v>1</v>
      </c>
      <c r="BB41">
        <f t="shared" si="56"/>
        <v>0</v>
      </c>
      <c r="BC41">
        <f t="shared" si="56"/>
        <v>1</v>
      </c>
      <c r="BD41">
        <f t="shared" si="56"/>
        <v>0</v>
      </c>
      <c r="BE41">
        <f t="shared" si="56"/>
        <v>0</v>
      </c>
      <c r="BF41">
        <f t="shared" si="56"/>
        <v>0</v>
      </c>
      <c r="BH41">
        <f t="shared" si="55"/>
        <v>0</v>
      </c>
      <c r="BI41">
        <f t="shared" si="55"/>
        <v>0</v>
      </c>
      <c r="BJ41">
        <f t="shared" si="55"/>
        <v>0</v>
      </c>
      <c r="BK41">
        <f t="shared" si="55"/>
        <v>0</v>
      </c>
      <c r="BL41">
        <f t="shared" si="55"/>
        <v>0</v>
      </c>
      <c r="BM41">
        <f t="shared" si="55"/>
        <v>1</v>
      </c>
      <c r="BN41">
        <f t="shared" si="55"/>
        <v>0</v>
      </c>
      <c r="BO41">
        <f t="shared" si="55"/>
        <v>2</v>
      </c>
      <c r="BP41">
        <f t="shared" si="55"/>
        <v>0</v>
      </c>
      <c r="BQ41">
        <f t="shared" si="55"/>
        <v>0</v>
      </c>
      <c r="BR41">
        <f t="shared" si="55"/>
        <v>0</v>
      </c>
      <c r="BS41">
        <f t="shared" si="55"/>
        <v>1</v>
      </c>
      <c r="BT41">
        <f t="shared" si="55"/>
        <v>1</v>
      </c>
      <c r="BV41">
        <f t="shared" si="17"/>
        <v>1</v>
      </c>
      <c r="BW41">
        <f t="shared" si="17"/>
        <v>0</v>
      </c>
      <c r="BX41">
        <f t="shared" si="17"/>
        <v>4</v>
      </c>
      <c r="BY41">
        <f t="shared" si="17"/>
        <v>0</v>
      </c>
      <c r="CA41">
        <f t="shared" si="18"/>
        <v>3</v>
      </c>
      <c r="CB41">
        <f t="shared" si="18"/>
        <v>1</v>
      </c>
      <c r="CC41">
        <f t="shared" si="18"/>
        <v>0</v>
      </c>
      <c r="CD41">
        <f t="shared" si="18"/>
        <v>1</v>
      </c>
      <c r="CF41">
        <f t="shared" si="53"/>
        <v>0</v>
      </c>
      <c r="CG41">
        <f t="shared" si="53"/>
        <v>0</v>
      </c>
      <c r="CH41">
        <f t="shared" si="53"/>
        <v>0</v>
      </c>
      <c r="CJ41">
        <f t="shared" si="54"/>
        <v>0</v>
      </c>
      <c r="CK41">
        <f t="shared" si="54"/>
        <v>0</v>
      </c>
      <c r="CL41">
        <f t="shared" si="54"/>
        <v>1</v>
      </c>
      <c r="CN41">
        <f t="shared" si="19"/>
        <v>0</v>
      </c>
      <c r="CO41">
        <f t="shared" si="20"/>
        <v>0</v>
      </c>
      <c r="CP41">
        <f t="shared" si="21"/>
        <v>0</v>
      </c>
      <c r="CQ41">
        <f t="shared" si="22"/>
        <v>0</v>
      </c>
      <c r="CR41">
        <f t="shared" si="23"/>
        <v>0</v>
      </c>
      <c r="CS41">
        <f t="shared" si="24"/>
        <v>0</v>
      </c>
      <c r="CT41">
        <f t="shared" si="25"/>
        <v>0</v>
      </c>
      <c r="CU41">
        <f t="shared" si="26"/>
        <v>0</v>
      </c>
      <c r="CV41">
        <f t="shared" si="27"/>
        <v>0</v>
      </c>
      <c r="CW41">
        <f t="shared" si="28"/>
        <v>1</v>
      </c>
      <c r="CY41">
        <f t="shared" si="29"/>
        <v>0</v>
      </c>
      <c r="CZ41">
        <f t="shared" si="30"/>
        <v>0</v>
      </c>
      <c r="DA41">
        <f t="shared" si="31"/>
        <v>0</v>
      </c>
      <c r="DB41">
        <f t="shared" si="32"/>
        <v>0</v>
      </c>
      <c r="DC41">
        <f t="shared" si="33"/>
        <v>0</v>
      </c>
      <c r="DD41">
        <f t="shared" si="34"/>
        <v>0</v>
      </c>
      <c r="DE41">
        <f t="shared" si="35"/>
        <v>0</v>
      </c>
      <c r="DF41">
        <f t="shared" si="36"/>
        <v>0</v>
      </c>
      <c r="DG41">
        <f t="shared" si="37"/>
        <v>2</v>
      </c>
      <c r="DH41">
        <f t="shared" si="38"/>
        <v>0</v>
      </c>
      <c r="DJ41">
        <f t="shared" si="39"/>
        <v>1</v>
      </c>
      <c r="DK41">
        <f t="shared" si="40"/>
        <v>2</v>
      </c>
      <c r="DM41" t="str">
        <f t="shared" si="41"/>
        <v/>
      </c>
      <c r="DN41" t="str">
        <f t="shared" si="42"/>
        <v/>
      </c>
      <c r="DO41">
        <f t="shared" si="43"/>
        <v>0</v>
      </c>
      <c r="DP41">
        <f t="shared" si="44"/>
        <v>0</v>
      </c>
      <c r="DR41" t="str">
        <f t="shared" si="45"/>
        <v/>
      </c>
      <c r="DS41" t="str">
        <f t="shared" si="46"/>
        <v/>
      </c>
      <c r="DT41">
        <f t="shared" si="47"/>
        <v>0</v>
      </c>
      <c r="DU41">
        <f t="shared" si="48"/>
        <v>0</v>
      </c>
      <c r="DW41">
        <f t="shared" si="49"/>
        <v>0</v>
      </c>
      <c r="DX41">
        <f t="shared" si="50"/>
        <v>1</v>
      </c>
    </row>
    <row r="42" spans="1:128" x14ac:dyDescent="0.25">
      <c r="A42">
        <v>40</v>
      </c>
      <c r="B42" s="2" t="s">
        <v>7</v>
      </c>
      <c r="C42" s="1" t="s">
        <v>0</v>
      </c>
      <c r="D42" s="2" t="s">
        <v>10</v>
      </c>
      <c r="E42" s="1" t="s">
        <v>0</v>
      </c>
      <c r="F42" s="2" t="s">
        <v>12</v>
      </c>
      <c r="G42" s="1" t="s">
        <v>0</v>
      </c>
      <c r="H42" s="2" t="s">
        <v>4</v>
      </c>
      <c r="I42" s="1" t="s">
        <v>0</v>
      </c>
      <c r="J42" s="2" t="s">
        <v>4</v>
      </c>
      <c r="K42" s="1" t="s">
        <v>8</v>
      </c>
      <c r="L42" s="1"/>
      <c r="M42" s="3" t="s">
        <v>7</v>
      </c>
      <c r="N42" s="1" t="s">
        <v>3</v>
      </c>
      <c r="O42" s="3" t="s">
        <v>15</v>
      </c>
      <c r="P42" s="1" t="s">
        <v>1</v>
      </c>
      <c r="Q42" s="3" t="s">
        <v>5</v>
      </c>
      <c r="R42" s="1" t="s">
        <v>8</v>
      </c>
      <c r="S42" s="3" t="s">
        <v>15</v>
      </c>
      <c r="T42" s="1" t="s">
        <v>0</v>
      </c>
      <c r="U42" s="3" t="s">
        <v>12</v>
      </c>
      <c r="V42" s="1" t="s">
        <v>3</v>
      </c>
      <c r="W42" s="1"/>
      <c r="X42" s="2">
        <f>VLOOKUP(CODE(B42),lookup!$B$2:$C$14,2,FALSE)</f>
        <v>13</v>
      </c>
      <c r="Y42" t="str">
        <f t="shared" si="6"/>
        <v>C</v>
      </c>
      <c r="Z42" s="2">
        <f>VLOOKUP(CODE(D42),lookup!$B$2:$C$14,2,FALSE)</f>
        <v>9</v>
      </c>
      <c r="AA42" t="str">
        <f t="shared" si="7"/>
        <v>C</v>
      </c>
      <c r="AB42" s="2">
        <f>VLOOKUP(CODE(F42),lookup!$B$2:$C$14,2,FALSE)</f>
        <v>7</v>
      </c>
      <c r="AC42" t="str">
        <f t="shared" si="8"/>
        <v>C</v>
      </c>
      <c r="AD42" s="2">
        <f>VLOOKUP(CODE(H42),lookup!$B$2:$C$14,2,FALSE)</f>
        <v>11</v>
      </c>
      <c r="AE42" t="str">
        <f t="shared" si="9"/>
        <v>C</v>
      </c>
      <c r="AF42" s="2">
        <f>VLOOKUP(CODE(J42),lookup!$B$2:$C$14,2,FALSE)</f>
        <v>11</v>
      </c>
      <c r="AG42" t="str">
        <f t="shared" si="10"/>
        <v>S</v>
      </c>
      <c r="AI42" s="3">
        <f>VLOOKUP(CODE(M42),lookup!$B$2:$C$14,2,FALSE)</f>
        <v>13</v>
      </c>
      <c r="AJ42" t="str">
        <f t="shared" si="11"/>
        <v>D</v>
      </c>
      <c r="AK42" s="3">
        <f>VLOOKUP(CODE(O42),lookup!$B$2:$C$14,2,FALSE)</f>
        <v>3</v>
      </c>
      <c r="AL42" t="str">
        <f t="shared" si="12"/>
        <v>H</v>
      </c>
      <c r="AM42" s="3">
        <f>VLOOKUP(CODE(Q42),lookup!$B$2:$C$14,2,FALSE)</f>
        <v>14</v>
      </c>
      <c r="AN42" t="str">
        <f t="shared" si="13"/>
        <v>S</v>
      </c>
      <c r="AO42" s="3">
        <f>VLOOKUP(CODE(S42),lookup!$B$2:$C$14,2,FALSE)</f>
        <v>3</v>
      </c>
      <c r="AP42" t="str">
        <f t="shared" si="14"/>
        <v>C</v>
      </c>
      <c r="AQ42" s="3">
        <f>VLOOKUP(CODE(U42),lookup!$B$2:$C$14,2,FALSE)</f>
        <v>7</v>
      </c>
      <c r="AR42" t="str">
        <f t="shared" si="15"/>
        <v>D</v>
      </c>
      <c r="AT42">
        <f t="shared" si="57"/>
        <v>0</v>
      </c>
      <c r="AU42">
        <f t="shared" si="56"/>
        <v>0</v>
      </c>
      <c r="AV42">
        <f t="shared" si="56"/>
        <v>0</v>
      </c>
      <c r="AW42">
        <f t="shared" si="56"/>
        <v>0</v>
      </c>
      <c r="AX42">
        <f t="shared" si="56"/>
        <v>0</v>
      </c>
      <c r="AY42">
        <f t="shared" si="56"/>
        <v>1</v>
      </c>
      <c r="AZ42">
        <f t="shared" si="56"/>
        <v>0</v>
      </c>
      <c r="BA42">
        <f t="shared" si="56"/>
        <v>1</v>
      </c>
      <c r="BB42">
        <f t="shared" si="56"/>
        <v>0</v>
      </c>
      <c r="BC42">
        <f t="shared" si="56"/>
        <v>2</v>
      </c>
      <c r="BD42">
        <f t="shared" si="56"/>
        <v>0</v>
      </c>
      <c r="BE42">
        <f t="shared" si="56"/>
        <v>1</v>
      </c>
      <c r="BF42">
        <f t="shared" si="56"/>
        <v>0</v>
      </c>
      <c r="BH42">
        <f t="shared" si="55"/>
        <v>0</v>
      </c>
      <c r="BI42">
        <f t="shared" si="55"/>
        <v>2</v>
      </c>
      <c r="BJ42">
        <f t="shared" si="55"/>
        <v>0</v>
      </c>
      <c r="BK42">
        <f t="shared" si="55"/>
        <v>0</v>
      </c>
      <c r="BL42">
        <f t="shared" si="55"/>
        <v>0</v>
      </c>
      <c r="BM42">
        <f t="shared" si="55"/>
        <v>1</v>
      </c>
      <c r="BN42">
        <f t="shared" si="55"/>
        <v>0</v>
      </c>
      <c r="BO42">
        <f t="shared" si="55"/>
        <v>0</v>
      </c>
      <c r="BP42">
        <f t="shared" si="55"/>
        <v>0</v>
      </c>
      <c r="BQ42">
        <f t="shared" si="55"/>
        <v>0</v>
      </c>
      <c r="BR42">
        <f t="shared" si="55"/>
        <v>0</v>
      </c>
      <c r="BS42">
        <f t="shared" si="55"/>
        <v>1</v>
      </c>
      <c r="BT42">
        <f t="shared" si="55"/>
        <v>1</v>
      </c>
      <c r="BV42">
        <f t="shared" si="17"/>
        <v>0</v>
      </c>
      <c r="BW42">
        <f t="shared" si="17"/>
        <v>0</v>
      </c>
      <c r="BX42">
        <f t="shared" si="17"/>
        <v>4</v>
      </c>
      <c r="BY42">
        <f t="shared" si="17"/>
        <v>1</v>
      </c>
      <c r="CA42">
        <f t="shared" si="18"/>
        <v>2</v>
      </c>
      <c r="CB42">
        <f t="shared" si="18"/>
        <v>1</v>
      </c>
      <c r="CC42">
        <f t="shared" si="18"/>
        <v>1</v>
      </c>
      <c r="CD42">
        <f t="shared" si="18"/>
        <v>1</v>
      </c>
      <c r="CF42">
        <f t="shared" si="53"/>
        <v>0</v>
      </c>
      <c r="CG42">
        <f t="shared" si="53"/>
        <v>0</v>
      </c>
      <c r="CH42">
        <f t="shared" si="53"/>
        <v>1</v>
      </c>
      <c r="CJ42">
        <f t="shared" si="54"/>
        <v>0</v>
      </c>
      <c r="CK42">
        <f t="shared" si="54"/>
        <v>0</v>
      </c>
      <c r="CL42">
        <f t="shared" si="54"/>
        <v>1</v>
      </c>
      <c r="CN42">
        <f t="shared" si="19"/>
        <v>0</v>
      </c>
      <c r="CO42">
        <f t="shared" si="20"/>
        <v>0</v>
      </c>
      <c r="CP42">
        <f t="shared" si="21"/>
        <v>0</v>
      </c>
      <c r="CQ42">
        <f t="shared" si="22"/>
        <v>0</v>
      </c>
      <c r="CR42">
        <f t="shared" si="23"/>
        <v>0</v>
      </c>
      <c r="CS42">
        <f t="shared" si="24"/>
        <v>0</v>
      </c>
      <c r="CT42">
        <f t="shared" si="25"/>
        <v>0</v>
      </c>
      <c r="CU42">
        <f t="shared" si="26"/>
        <v>0</v>
      </c>
      <c r="CV42">
        <f t="shared" si="27"/>
        <v>2</v>
      </c>
      <c r="CW42">
        <f t="shared" si="28"/>
        <v>0</v>
      </c>
      <c r="CY42">
        <f t="shared" si="29"/>
        <v>0</v>
      </c>
      <c r="CZ42">
        <f t="shared" si="30"/>
        <v>0</v>
      </c>
      <c r="DA42">
        <f t="shared" si="31"/>
        <v>0</v>
      </c>
      <c r="DB42">
        <f t="shared" si="32"/>
        <v>0</v>
      </c>
      <c r="DC42">
        <f t="shared" si="33"/>
        <v>0</v>
      </c>
      <c r="DD42">
        <f t="shared" si="34"/>
        <v>0</v>
      </c>
      <c r="DE42">
        <f t="shared" si="35"/>
        <v>0</v>
      </c>
      <c r="DF42">
        <f t="shared" si="36"/>
        <v>0</v>
      </c>
      <c r="DG42">
        <f t="shared" si="37"/>
        <v>2</v>
      </c>
      <c r="DH42">
        <f t="shared" si="38"/>
        <v>0</v>
      </c>
      <c r="DJ42">
        <f t="shared" si="39"/>
        <v>2</v>
      </c>
      <c r="DK42">
        <f t="shared" si="40"/>
        <v>2</v>
      </c>
      <c r="DM42" t="str">
        <f t="shared" si="41"/>
        <v/>
      </c>
      <c r="DN42" t="str">
        <f t="shared" si="42"/>
        <v/>
      </c>
      <c r="DO42">
        <f t="shared" si="43"/>
        <v>0</v>
      </c>
      <c r="DP42">
        <f t="shared" si="44"/>
        <v>0</v>
      </c>
      <c r="DR42">
        <f t="shared" si="45"/>
        <v>11</v>
      </c>
      <c r="DS42">
        <f t="shared" si="46"/>
        <v>3</v>
      </c>
      <c r="DT42">
        <f t="shared" si="47"/>
        <v>1</v>
      </c>
      <c r="DU42">
        <f t="shared" si="48"/>
        <v>0</v>
      </c>
      <c r="DW42">
        <f t="shared" si="49"/>
        <v>1</v>
      </c>
      <c r="DX42">
        <f t="shared" si="50"/>
        <v>0</v>
      </c>
    </row>
    <row r="43" spans="1:128" x14ac:dyDescent="0.25">
      <c r="A43">
        <v>41</v>
      </c>
      <c r="B43" s="2" t="s">
        <v>6</v>
      </c>
      <c r="C43" s="1" t="s">
        <v>3</v>
      </c>
      <c r="D43" s="2" t="s">
        <v>7</v>
      </c>
      <c r="E43" s="1" t="s">
        <v>1</v>
      </c>
      <c r="F43" s="2" t="s">
        <v>6</v>
      </c>
      <c r="G43" s="1" t="s">
        <v>8</v>
      </c>
      <c r="H43" s="2" t="s">
        <v>13</v>
      </c>
      <c r="I43" s="1" t="s">
        <v>0</v>
      </c>
      <c r="J43" s="2" t="s">
        <v>15</v>
      </c>
      <c r="K43" s="1" t="s">
        <v>8</v>
      </c>
      <c r="L43" s="1"/>
      <c r="M43" s="3" t="s">
        <v>9</v>
      </c>
      <c r="N43" s="1" t="s">
        <v>8</v>
      </c>
      <c r="O43" s="3" t="s">
        <v>9</v>
      </c>
      <c r="P43" s="1" t="s">
        <v>1</v>
      </c>
      <c r="Q43" s="3" t="s">
        <v>10</v>
      </c>
      <c r="R43" s="1" t="s">
        <v>1</v>
      </c>
      <c r="S43" s="3" t="s">
        <v>10</v>
      </c>
      <c r="T43" s="1" t="s">
        <v>0</v>
      </c>
      <c r="U43" s="3" t="s">
        <v>4</v>
      </c>
      <c r="V43" s="1" t="s">
        <v>0</v>
      </c>
      <c r="W43" s="1"/>
      <c r="X43" s="2">
        <f>VLOOKUP(CODE(B43),lookup!$B$2:$C$14,2,FALSE)</f>
        <v>12</v>
      </c>
      <c r="Y43" t="str">
        <f t="shared" si="6"/>
        <v>D</v>
      </c>
      <c r="Z43" s="2">
        <f>VLOOKUP(CODE(D43),lookup!$B$2:$C$14,2,FALSE)</f>
        <v>13</v>
      </c>
      <c r="AA43" t="str">
        <f t="shared" si="7"/>
        <v>H</v>
      </c>
      <c r="AB43" s="2">
        <f>VLOOKUP(CODE(F43),lookup!$B$2:$C$14,2,FALSE)</f>
        <v>12</v>
      </c>
      <c r="AC43" t="str">
        <f t="shared" si="8"/>
        <v>S</v>
      </c>
      <c r="AD43" s="2">
        <f>VLOOKUP(CODE(H43),lookup!$B$2:$C$14,2,FALSE)</f>
        <v>2</v>
      </c>
      <c r="AE43" t="str">
        <f t="shared" si="9"/>
        <v>C</v>
      </c>
      <c r="AF43" s="2">
        <f>VLOOKUP(CODE(J43),lookup!$B$2:$C$14,2,FALSE)</f>
        <v>3</v>
      </c>
      <c r="AG43" t="str">
        <f t="shared" si="10"/>
        <v>S</v>
      </c>
      <c r="AI43" s="3">
        <f>VLOOKUP(CODE(M43),lookup!$B$2:$C$14,2,FALSE)</f>
        <v>8</v>
      </c>
      <c r="AJ43" t="str">
        <f t="shared" si="11"/>
        <v>S</v>
      </c>
      <c r="AK43" s="3">
        <f>VLOOKUP(CODE(O43),lookup!$B$2:$C$14,2,FALSE)</f>
        <v>8</v>
      </c>
      <c r="AL43" t="str">
        <f t="shared" si="12"/>
        <v>H</v>
      </c>
      <c r="AM43" s="3">
        <f>VLOOKUP(CODE(Q43),lookup!$B$2:$C$14,2,FALSE)</f>
        <v>9</v>
      </c>
      <c r="AN43" t="str">
        <f t="shared" si="13"/>
        <v>H</v>
      </c>
      <c r="AO43" s="3">
        <f>VLOOKUP(CODE(S43),lookup!$B$2:$C$14,2,FALSE)</f>
        <v>9</v>
      </c>
      <c r="AP43" t="str">
        <f t="shared" si="14"/>
        <v>C</v>
      </c>
      <c r="AQ43" s="3">
        <f>VLOOKUP(CODE(U43),lookup!$B$2:$C$14,2,FALSE)</f>
        <v>11</v>
      </c>
      <c r="AR43" t="str">
        <f t="shared" si="15"/>
        <v>C</v>
      </c>
      <c r="AT43">
        <f t="shared" si="57"/>
        <v>1</v>
      </c>
      <c r="AU43">
        <f t="shared" si="56"/>
        <v>1</v>
      </c>
      <c r="AV43">
        <f t="shared" si="56"/>
        <v>0</v>
      </c>
      <c r="AW43">
        <f t="shared" si="56"/>
        <v>0</v>
      </c>
      <c r="AX43">
        <f t="shared" si="56"/>
        <v>0</v>
      </c>
      <c r="AY43">
        <f t="shared" si="56"/>
        <v>0</v>
      </c>
      <c r="AZ43">
        <f t="shared" si="56"/>
        <v>0</v>
      </c>
      <c r="BA43">
        <f t="shared" si="56"/>
        <v>0</v>
      </c>
      <c r="BB43">
        <f t="shared" si="56"/>
        <v>0</v>
      </c>
      <c r="BC43">
        <f t="shared" si="56"/>
        <v>0</v>
      </c>
      <c r="BD43">
        <f t="shared" si="56"/>
        <v>2</v>
      </c>
      <c r="BE43">
        <f t="shared" si="56"/>
        <v>1</v>
      </c>
      <c r="BF43">
        <f t="shared" si="56"/>
        <v>0</v>
      </c>
      <c r="BH43">
        <f t="shared" si="55"/>
        <v>0</v>
      </c>
      <c r="BI43">
        <f t="shared" si="55"/>
        <v>0</v>
      </c>
      <c r="BJ43">
        <f t="shared" si="55"/>
        <v>0</v>
      </c>
      <c r="BK43">
        <f t="shared" si="55"/>
        <v>0</v>
      </c>
      <c r="BL43">
        <f t="shared" si="55"/>
        <v>0</v>
      </c>
      <c r="BM43">
        <f t="shared" si="55"/>
        <v>0</v>
      </c>
      <c r="BN43">
        <f t="shared" si="55"/>
        <v>2</v>
      </c>
      <c r="BO43">
        <f t="shared" si="55"/>
        <v>2</v>
      </c>
      <c r="BP43">
        <f t="shared" si="55"/>
        <v>0</v>
      </c>
      <c r="BQ43">
        <f t="shared" si="55"/>
        <v>1</v>
      </c>
      <c r="BR43">
        <f t="shared" si="55"/>
        <v>0</v>
      </c>
      <c r="BS43">
        <f t="shared" si="55"/>
        <v>0</v>
      </c>
      <c r="BT43">
        <f t="shared" si="55"/>
        <v>0</v>
      </c>
      <c r="BV43">
        <f t="shared" si="17"/>
        <v>1</v>
      </c>
      <c r="BW43">
        <f t="shared" si="17"/>
        <v>1</v>
      </c>
      <c r="BX43">
        <f t="shared" si="17"/>
        <v>1</v>
      </c>
      <c r="BY43">
        <f t="shared" si="17"/>
        <v>2</v>
      </c>
      <c r="CA43">
        <f t="shared" si="18"/>
        <v>0</v>
      </c>
      <c r="CB43">
        <f t="shared" si="18"/>
        <v>2</v>
      </c>
      <c r="CC43">
        <f t="shared" si="18"/>
        <v>2</v>
      </c>
      <c r="CD43">
        <f t="shared" si="18"/>
        <v>1</v>
      </c>
      <c r="CF43">
        <f t="shared" ref="CF43:CH62" si="58">COUNTIF($AT43:$BF43,CF$2)</f>
        <v>0</v>
      </c>
      <c r="CG43">
        <f t="shared" si="58"/>
        <v>0</v>
      </c>
      <c r="CH43">
        <f t="shared" si="58"/>
        <v>1</v>
      </c>
      <c r="CJ43">
        <f t="shared" ref="CJ43:CL62" si="59">COUNTIF($BH43:$BT43,CJ$2)</f>
        <v>0</v>
      </c>
      <c r="CK43">
        <f t="shared" si="59"/>
        <v>0</v>
      </c>
      <c r="CL43">
        <f t="shared" si="59"/>
        <v>2</v>
      </c>
      <c r="CN43">
        <f t="shared" si="19"/>
        <v>0</v>
      </c>
      <c r="CO43">
        <f t="shared" si="20"/>
        <v>0</v>
      </c>
      <c r="CP43">
        <f t="shared" si="21"/>
        <v>0</v>
      </c>
      <c r="CQ43">
        <f t="shared" si="22"/>
        <v>0</v>
      </c>
      <c r="CR43">
        <f t="shared" si="23"/>
        <v>0</v>
      </c>
      <c r="CS43">
        <f t="shared" si="24"/>
        <v>0</v>
      </c>
      <c r="CT43">
        <f t="shared" si="25"/>
        <v>0</v>
      </c>
      <c r="CU43">
        <f t="shared" si="26"/>
        <v>0</v>
      </c>
      <c r="CV43">
        <f t="shared" si="27"/>
        <v>2</v>
      </c>
      <c r="CW43">
        <f t="shared" si="28"/>
        <v>0</v>
      </c>
      <c r="CY43">
        <f t="shared" si="29"/>
        <v>0</v>
      </c>
      <c r="CZ43">
        <f t="shared" si="30"/>
        <v>0</v>
      </c>
      <c r="DA43">
        <f t="shared" si="31"/>
        <v>0</v>
      </c>
      <c r="DB43">
        <f t="shared" si="32"/>
        <v>0</v>
      </c>
      <c r="DC43">
        <f t="shared" si="33"/>
        <v>0</v>
      </c>
      <c r="DD43">
        <f t="shared" si="34"/>
        <v>0</v>
      </c>
      <c r="DE43">
        <f t="shared" si="35"/>
        <v>0</v>
      </c>
      <c r="DF43">
        <f t="shared" si="36"/>
        <v>3</v>
      </c>
      <c r="DG43">
        <f t="shared" si="37"/>
        <v>0</v>
      </c>
      <c r="DH43">
        <f t="shared" si="38"/>
        <v>0</v>
      </c>
      <c r="DJ43">
        <f t="shared" si="39"/>
        <v>2</v>
      </c>
      <c r="DK43">
        <f t="shared" si="40"/>
        <v>3</v>
      </c>
      <c r="DM43" t="str">
        <f t="shared" si="41"/>
        <v/>
      </c>
      <c r="DN43" t="str">
        <f t="shared" si="42"/>
        <v/>
      </c>
      <c r="DO43">
        <f t="shared" si="43"/>
        <v>0</v>
      </c>
      <c r="DP43">
        <f t="shared" si="44"/>
        <v>0</v>
      </c>
      <c r="DR43" t="str">
        <f t="shared" si="45"/>
        <v/>
      </c>
      <c r="DS43" t="str">
        <f t="shared" si="46"/>
        <v/>
      </c>
      <c r="DT43">
        <f t="shared" si="47"/>
        <v>0</v>
      </c>
      <c r="DU43">
        <f t="shared" si="48"/>
        <v>0</v>
      </c>
      <c r="DW43">
        <f t="shared" si="49"/>
        <v>0</v>
      </c>
      <c r="DX43">
        <f t="shared" si="50"/>
        <v>1</v>
      </c>
    </row>
    <row r="44" spans="1:128" x14ac:dyDescent="0.25">
      <c r="A44">
        <v>42</v>
      </c>
      <c r="B44" s="2" t="s">
        <v>6</v>
      </c>
      <c r="C44" s="1" t="s">
        <v>1</v>
      </c>
      <c r="D44" s="2" t="s">
        <v>9</v>
      </c>
      <c r="E44" s="1" t="s">
        <v>3</v>
      </c>
      <c r="F44" s="2" t="s">
        <v>15</v>
      </c>
      <c r="G44" s="1" t="s">
        <v>0</v>
      </c>
      <c r="H44" s="2" t="s">
        <v>7</v>
      </c>
      <c r="I44" s="1" t="s">
        <v>0</v>
      </c>
      <c r="J44" s="2" t="s">
        <v>11</v>
      </c>
      <c r="K44" s="1" t="s">
        <v>0</v>
      </c>
      <c r="L44" s="1"/>
      <c r="M44" s="3" t="s">
        <v>11</v>
      </c>
      <c r="N44" s="1" t="s">
        <v>1</v>
      </c>
      <c r="O44" s="3" t="s">
        <v>16</v>
      </c>
      <c r="P44" s="1" t="s">
        <v>3</v>
      </c>
      <c r="Q44" s="3" t="s">
        <v>5</v>
      </c>
      <c r="R44" s="1" t="s">
        <v>3</v>
      </c>
      <c r="S44" s="3" t="s">
        <v>10</v>
      </c>
      <c r="T44" s="1" t="s">
        <v>1</v>
      </c>
      <c r="U44" s="3" t="s">
        <v>10</v>
      </c>
      <c r="V44" s="1" t="s">
        <v>3</v>
      </c>
      <c r="W44" s="1"/>
      <c r="X44" s="2">
        <f>VLOOKUP(CODE(B44),lookup!$B$2:$C$14,2,FALSE)</f>
        <v>12</v>
      </c>
      <c r="Y44" t="str">
        <f t="shared" si="6"/>
        <v>H</v>
      </c>
      <c r="Z44" s="2">
        <f>VLOOKUP(CODE(D44),lookup!$B$2:$C$14,2,FALSE)</f>
        <v>8</v>
      </c>
      <c r="AA44" t="str">
        <f t="shared" si="7"/>
        <v>D</v>
      </c>
      <c r="AB44" s="2">
        <f>VLOOKUP(CODE(F44),lookup!$B$2:$C$14,2,FALSE)</f>
        <v>3</v>
      </c>
      <c r="AC44" t="str">
        <f t="shared" si="8"/>
        <v>C</v>
      </c>
      <c r="AD44" s="2">
        <f>VLOOKUP(CODE(H44),lookup!$B$2:$C$14,2,FALSE)</f>
        <v>13</v>
      </c>
      <c r="AE44" t="str">
        <f t="shared" si="9"/>
        <v>C</v>
      </c>
      <c r="AF44" s="2">
        <f>VLOOKUP(CODE(J44),lookup!$B$2:$C$14,2,FALSE)</f>
        <v>4</v>
      </c>
      <c r="AG44" t="str">
        <f t="shared" si="10"/>
        <v>C</v>
      </c>
      <c r="AI44" s="3">
        <f>VLOOKUP(CODE(M44),lookup!$B$2:$C$14,2,FALSE)</f>
        <v>4</v>
      </c>
      <c r="AJ44" t="str">
        <f t="shared" si="11"/>
        <v>H</v>
      </c>
      <c r="AK44" s="3">
        <f>VLOOKUP(CODE(O44),lookup!$B$2:$C$14,2,FALSE)</f>
        <v>6</v>
      </c>
      <c r="AL44" t="str">
        <f t="shared" si="12"/>
        <v>D</v>
      </c>
      <c r="AM44" s="3">
        <f>VLOOKUP(CODE(Q44),lookup!$B$2:$C$14,2,FALSE)</f>
        <v>14</v>
      </c>
      <c r="AN44" t="str">
        <f t="shared" si="13"/>
        <v>D</v>
      </c>
      <c r="AO44" s="3">
        <f>VLOOKUP(CODE(S44),lookup!$B$2:$C$14,2,FALSE)</f>
        <v>9</v>
      </c>
      <c r="AP44" t="str">
        <f t="shared" si="14"/>
        <v>H</v>
      </c>
      <c r="AQ44" s="3">
        <f>VLOOKUP(CODE(U44),lookup!$B$2:$C$14,2,FALSE)</f>
        <v>9</v>
      </c>
      <c r="AR44" t="str">
        <f t="shared" si="15"/>
        <v>D</v>
      </c>
      <c r="AT44">
        <f t="shared" si="57"/>
        <v>0</v>
      </c>
      <c r="AU44">
        <f t="shared" si="56"/>
        <v>1</v>
      </c>
      <c r="AV44">
        <f t="shared" si="56"/>
        <v>1</v>
      </c>
      <c r="AW44">
        <f t="shared" si="56"/>
        <v>0</v>
      </c>
      <c r="AX44">
        <f t="shared" si="56"/>
        <v>0</v>
      </c>
      <c r="AY44">
        <f t="shared" si="56"/>
        <v>0</v>
      </c>
      <c r="AZ44">
        <f t="shared" si="56"/>
        <v>1</v>
      </c>
      <c r="BA44">
        <f t="shared" si="56"/>
        <v>0</v>
      </c>
      <c r="BB44">
        <f t="shared" si="56"/>
        <v>0</v>
      </c>
      <c r="BC44">
        <f t="shared" si="56"/>
        <v>0</v>
      </c>
      <c r="BD44">
        <f t="shared" si="56"/>
        <v>1</v>
      </c>
      <c r="BE44">
        <f t="shared" si="56"/>
        <v>1</v>
      </c>
      <c r="BF44">
        <f t="shared" si="56"/>
        <v>0</v>
      </c>
      <c r="BH44">
        <f t="shared" si="55"/>
        <v>0</v>
      </c>
      <c r="BI44">
        <f t="shared" si="55"/>
        <v>0</v>
      </c>
      <c r="BJ44">
        <f t="shared" si="55"/>
        <v>1</v>
      </c>
      <c r="BK44">
        <f t="shared" si="55"/>
        <v>0</v>
      </c>
      <c r="BL44">
        <f t="shared" si="55"/>
        <v>1</v>
      </c>
      <c r="BM44">
        <f t="shared" si="55"/>
        <v>0</v>
      </c>
      <c r="BN44">
        <f t="shared" si="55"/>
        <v>0</v>
      </c>
      <c r="BO44">
        <f t="shared" si="55"/>
        <v>2</v>
      </c>
      <c r="BP44">
        <f t="shared" si="55"/>
        <v>0</v>
      </c>
      <c r="BQ44">
        <f t="shared" si="55"/>
        <v>0</v>
      </c>
      <c r="BR44">
        <f t="shared" si="55"/>
        <v>0</v>
      </c>
      <c r="BS44">
        <f t="shared" si="55"/>
        <v>0</v>
      </c>
      <c r="BT44">
        <f t="shared" si="55"/>
        <v>1</v>
      </c>
      <c r="BV44">
        <f t="shared" si="17"/>
        <v>1</v>
      </c>
      <c r="BW44">
        <f t="shared" si="17"/>
        <v>1</v>
      </c>
      <c r="BX44">
        <f t="shared" si="17"/>
        <v>3</v>
      </c>
      <c r="BY44">
        <f t="shared" si="17"/>
        <v>0</v>
      </c>
      <c r="CA44">
        <f t="shared" si="18"/>
        <v>3</v>
      </c>
      <c r="CB44">
        <f t="shared" si="18"/>
        <v>2</v>
      </c>
      <c r="CC44">
        <f t="shared" si="18"/>
        <v>0</v>
      </c>
      <c r="CD44">
        <f t="shared" si="18"/>
        <v>0</v>
      </c>
      <c r="CF44">
        <f t="shared" si="58"/>
        <v>0</v>
      </c>
      <c r="CG44">
        <f t="shared" si="58"/>
        <v>0</v>
      </c>
      <c r="CH44">
        <f t="shared" si="58"/>
        <v>0</v>
      </c>
      <c r="CJ44">
        <f t="shared" si="59"/>
        <v>0</v>
      </c>
      <c r="CK44">
        <f t="shared" si="59"/>
        <v>0</v>
      </c>
      <c r="CL44">
        <f t="shared" si="59"/>
        <v>1</v>
      </c>
      <c r="CN44">
        <f t="shared" si="19"/>
        <v>0</v>
      </c>
      <c r="CO44">
        <f t="shared" si="20"/>
        <v>0</v>
      </c>
      <c r="CP44">
        <f t="shared" si="21"/>
        <v>0</v>
      </c>
      <c r="CQ44">
        <f t="shared" si="22"/>
        <v>0</v>
      </c>
      <c r="CR44">
        <f t="shared" si="23"/>
        <v>0</v>
      </c>
      <c r="CS44">
        <f t="shared" si="24"/>
        <v>0</v>
      </c>
      <c r="CT44">
        <f t="shared" si="25"/>
        <v>0</v>
      </c>
      <c r="CU44">
        <f t="shared" si="26"/>
        <v>0</v>
      </c>
      <c r="CV44">
        <f t="shared" si="27"/>
        <v>0</v>
      </c>
      <c r="CW44">
        <f t="shared" si="28"/>
        <v>1</v>
      </c>
      <c r="CY44">
        <f t="shared" si="29"/>
        <v>0</v>
      </c>
      <c r="CZ44">
        <f t="shared" si="30"/>
        <v>0</v>
      </c>
      <c r="DA44">
        <f t="shared" si="31"/>
        <v>0</v>
      </c>
      <c r="DB44">
        <f t="shared" si="32"/>
        <v>0</v>
      </c>
      <c r="DC44">
        <f t="shared" si="33"/>
        <v>0</v>
      </c>
      <c r="DD44">
        <f t="shared" si="34"/>
        <v>0</v>
      </c>
      <c r="DE44">
        <f t="shared" si="35"/>
        <v>0</v>
      </c>
      <c r="DF44">
        <f t="shared" si="36"/>
        <v>0</v>
      </c>
      <c r="DG44">
        <f t="shared" si="37"/>
        <v>2</v>
      </c>
      <c r="DH44">
        <f t="shared" si="38"/>
        <v>0</v>
      </c>
      <c r="DJ44">
        <f t="shared" si="39"/>
        <v>1</v>
      </c>
      <c r="DK44">
        <f t="shared" si="40"/>
        <v>2</v>
      </c>
      <c r="DM44" t="str">
        <f t="shared" si="41"/>
        <v/>
      </c>
      <c r="DN44" t="str">
        <f t="shared" si="42"/>
        <v/>
      </c>
      <c r="DO44">
        <f t="shared" si="43"/>
        <v>0</v>
      </c>
      <c r="DP44">
        <f t="shared" si="44"/>
        <v>0</v>
      </c>
      <c r="DR44" t="str">
        <f t="shared" si="45"/>
        <v/>
      </c>
      <c r="DS44" t="str">
        <f t="shared" si="46"/>
        <v/>
      </c>
      <c r="DT44">
        <f t="shared" si="47"/>
        <v>0</v>
      </c>
      <c r="DU44">
        <f t="shared" si="48"/>
        <v>0</v>
      </c>
      <c r="DW44">
        <f t="shared" si="49"/>
        <v>0</v>
      </c>
      <c r="DX44">
        <f t="shared" si="50"/>
        <v>1</v>
      </c>
    </row>
    <row r="45" spans="1:128" x14ac:dyDescent="0.25">
      <c r="A45">
        <v>43</v>
      </c>
      <c r="B45" s="2" t="s">
        <v>15</v>
      </c>
      <c r="C45" s="1" t="s">
        <v>8</v>
      </c>
      <c r="D45" s="2" t="s">
        <v>7</v>
      </c>
      <c r="E45" s="1" t="s">
        <v>8</v>
      </c>
      <c r="F45" s="2" t="s">
        <v>6</v>
      </c>
      <c r="G45" s="1" t="s">
        <v>8</v>
      </c>
      <c r="H45" s="2" t="s">
        <v>12</v>
      </c>
      <c r="I45" s="1" t="s">
        <v>1</v>
      </c>
      <c r="J45" s="2" t="s">
        <v>7</v>
      </c>
      <c r="K45" s="1" t="s">
        <v>1</v>
      </c>
      <c r="L45" s="1"/>
      <c r="M45" s="3" t="s">
        <v>12</v>
      </c>
      <c r="N45" s="1" t="s">
        <v>3</v>
      </c>
      <c r="O45" s="3" t="s">
        <v>14</v>
      </c>
      <c r="P45" s="1" t="s">
        <v>1</v>
      </c>
      <c r="Q45" s="3" t="s">
        <v>14</v>
      </c>
      <c r="R45" s="1" t="s">
        <v>3</v>
      </c>
      <c r="S45" s="3" t="s">
        <v>4</v>
      </c>
      <c r="T45" s="1" t="s">
        <v>3</v>
      </c>
      <c r="U45" s="3" t="s">
        <v>5</v>
      </c>
      <c r="V45" s="1" t="s">
        <v>3</v>
      </c>
      <c r="W45" s="1"/>
      <c r="X45" s="2">
        <f>VLOOKUP(CODE(B45),lookup!$B$2:$C$14,2,FALSE)</f>
        <v>3</v>
      </c>
      <c r="Y45" t="str">
        <f t="shared" si="6"/>
        <v>S</v>
      </c>
      <c r="Z45" s="2">
        <f>VLOOKUP(CODE(D45),lookup!$B$2:$C$14,2,FALSE)</f>
        <v>13</v>
      </c>
      <c r="AA45" t="str">
        <f t="shared" si="7"/>
        <v>S</v>
      </c>
      <c r="AB45" s="2">
        <f>VLOOKUP(CODE(F45),lookup!$B$2:$C$14,2,FALSE)</f>
        <v>12</v>
      </c>
      <c r="AC45" t="str">
        <f t="shared" si="8"/>
        <v>S</v>
      </c>
      <c r="AD45" s="2">
        <f>VLOOKUP(CODE(H45),lookup!$B$2:$C$14,2,FALSE)</f>
        <v>7</v>
      </c>
      <c r="AE45" t="str">
        <f t="shared" si="9"/>
        <v>H</v>
      </c>
      <c r="AF45" s="2">
        <f>VLOOKUP(CODE(J45),lookup!$B$2:$C$14,2,FALSE)</f>
        <v>13</v>
      </c>
      <c r="AG45" t="str">
        <f t="shared" si="10"/>
        <v>H</v>
      </c>
      <c r="AI45" s="3">
        <f>VLOOKUP(CODE(M45),lookup!$B$2:$C$14,2,FALSE)</f>
        <v>7</v>
      </c>
      <c r="AJ45" t="str">
        <f t="shared" si="11"/>
        <v>D</v>
      </c>
      <c r="AK45" s="3">
        <f>VLOOKUP(CODE(O45),lookup!$B$2:$C$14,2,FALSE)</f>
        <v>5</v>
      </c>
      <c r="AL45" t="str">
        <f t="shared" si="12"/>
        <v>H</v>
      </c>
      <c r="AM45" s="3">
        <f>VLOOKUP(CODE(Q45),lookup!$B$2:$C$14,2,FALSE)</f>
        <v>5</v>
      </c>
      <c r="AN45" t="str">
        <f t="shared" si="13"/>
        <v>D</v>
      </c>
      <c r="AO45" s="3">
        <f>VLOOKUP(CODE(S45),lookup!$B$2:$C$14,2,FALSE)</f>
        <v>11</v>
      </c>
      <c r="AP45" t="str">
        <f t="shared" si="14"/>
        <v>D</v>
      </c>
      <c r="AQ45" s="3">
        <f>VLOOKUP(CODE(U45),lookup!$B$2:$C$14,2,FALSE)</f>
        <v>14</v>
      </c>
      <c r="AR45" t="str">
        <f t="shared" si="15"/>
        <v>D</v>
      </c>
      <c r="AT45">
        <f t="shared" si="57"/>
        <v>0</v>
      </c>
      <c r="AU45">
        <f t="shared" si="56"/>
        <v>1</v>
      </c>
      <c r="AV45">
        <f t="shared" si="56"/>
        <v>0</v>
      </c>
      <c r="AW45">
        <f t="shared" si="56"/>
        <v>0</v>
      </c>
      <c r="AX45">
        <f t="shared" si="56"/>
        <v>0</v>
      </c>
      <c r="AY45">
        <f t="shared" si="56"/>
        <v>1</v>
      </c>
      <c r="AZ45">
        <f t="shared" si="56"/>
        <v>0</v>
      </c>
      <c r="BA45">
        <f t="shared" si="56"/>
        <v>0</v>
      </c>
      <c r="BB45">
        <f t="shared" si="56"/>
        <v>0</v>
      </c>
      <c r="BC45">
        <f t="shared" si="56"/>
        <v>0</v>
      </c>
      <c r="BD45">
        <f t="shared" si="56"/>
        <v>1</v>
      </c>
      <c r="BE45">
        <f t="shared" si="56"/>
        <v>2</v>
      </c>
      <c r="BF45">
        <f t="shared" si="56"/>
        <v>0</v>
      </c>
      <c r="BH45">
        <f t="shared" si="55"/>
        <v>0</v>
      </c>
      <c r="BI45">
        <f t="shared" si="55"/>
        <v>0</v>
      </c>
      <c r="BJ45">
        <f t="shared" si="55"/>
        <v>0</v>
      </c>
      <c r="BK45">
        <f t="shared" si="55"/>
        <v>2</v>
      </c>
      <c r="BL45">
        <f t="shared" si="55"/>
        <v>0</v>
      </c>
      <c r="BM45">
        <f t="shared" si="55"/>
        <v>1</v>
      </c>
      <c r="BN45">
        <f t="shared" si="55"/>
        <v>0</v>
      </c>
      <c r="BO45">
        <f t="shared" si="55"/>
        <v>0</v>
      </c>
      <c r="BP45">
        <f t="shared" si="55"/>
        <v>0</v>
      </c>
      <c r="BQ45">
        <f t="shared" si="55"/>
        <v>1</v>
      </c>
      <c r="BR45">
        <f t="shared" si="55"/>
        <v>0</v>
      </c>
      <c r="BS45">
        <f t="shared" si="55"/>
        <v>0</v>
      </c>
      <c r="BT45">
        <f t="shared" si="55"/>
        <v>1</v>
      </c>
      <c r="BV45">
        <f t="shared" si="17"/>
        <v>0</v>
      </c>
      <c r="BW45">
        <f t="shared" si="17"/>
        <v>2</v>
      </c>
      <c r="BX45">
        <f t="shared" si="17"/>
        <v>0</v>
      </c>
      <c r="BY45">
        <f t="shared" si="17"/>
        <v>3</v>
      </c>
      <c r="CA45">
        <f t="shared" si="18"/>
        <v>4</v>
      </c>
      <c r="CB45">
        <f t="shared" si="18"/>
        <v>1</v>
      </c>
      <c r="CC45">
        <f t="shared" si="18"/>
        <v>0</v>
      </c>
      <c r="CD45">
        <f t="shared" si="18"/>
        <v>0</v>
      </c>
      <c r="CF45">
        <f t="shared" si="58"/>
        <v>0</v>
      </c>
      <c r="CG45">
        <f t="shared" si="58"/>
        <v>0</v>
      </c>
      <c r="CH45">
        <f t="shared" si="58"/>
        <v>1</v>
      </c>
      <c r="CJ45">
        <f t="shared" si="59"/>
        <v>0</v>
      </c>
      <c r="CK45">
        <f t="shared" si="59"/>
        <v>0</v>
      </c>
      <c r="CL45">
        <f t="shared" si="59"/>
        <v>1</v>
      </c>
      <c r="CN45">
        <f t="shared" si="19"/>
        <v>0</v>
      </c>
      <c r="CO45">
        <f t="shared" si="20"/>
        <v>0</v>
      </c>
      <c r="CP45">
        <f t="shared" si="21"/>
        <v>0</v>
      </c>
      <c r="CQ45">
        <f t="shared" si="22"/>
        <v>0</v>
      </c>
      <c r="CR45">
        <f t="shared" si="23"/>
        <v>0</v>
      </c>
      <c r="CS45">
        <f t="shared" si="24"/>
        <v>0</v>
      </c>
      <c r="CT45">
        <f t="shared" si="25"/>
        <v>0</v>
      </c>
      <c r="CU45">
        <f t="shared" si="26"/>
        <v>0</v>
      </c>
      <c r="CV45">
        <f t="shared" si="27"/>
        <v>2</v>
      </c>
      <c r="CW45">
        <f t="shared" si="28"/>
        <v>0</v>
      </c>
      <c r="CY45">
        <f t="shared" si="29"/>
        <v>0</v>
      </c>
      <c r="CZ45">
        <f t="shared" si="30"/>
        <v>0</v>
      </c>
      <c r="DA45">
        <f t="shared" si="31"/>
        <v>0</v>
      </c>
      <c r="DB45">
        <f t="shared" si="32"/>
        <v>0</v>
      </c>
      <c r="DC45">
        <f t="shared" si="33"/>
        <v>0</v>
      </c>
      <c r="DD45">
        <f t="shared" si="34"/>
        <v>0</v>
      </c>
      <c r="DE45">
        <f t="shared" si="35"/>
        <v>0</v>
      </c>
      <c r="DF45">
        <f t="shared" si="36"/>
        <v>0</v>
      </c>
      <c r="DG45">
        <f t="shared" si="37"/>
        <v>2</v>
      </c>
      <c r="DH45">
        <f t="shared" si="38"/>
        <v>0</v>
      </c>
      <c r="DJ45">
        <f t="shared" si="39"/>
        <v>2</v>
      </c>
      <c r="DK45">
        <f t="shared" si="40"/>
        <v>2</v>
      </c>
      <c r="DM45" t="str">
        <f t="shared" si="41"/>
        <v/>
      </c>
      <c r="DN45" t="str">
        <f t="shared" si="42"/>
        <v/>
      </c>
      <c r="DO45">
        <f t="shared" si="43"/>
        <v>0</v>
      </c>
      <c r="DP45">
        <f t="shared" si="44"/>
        <v>0</v>
      </c>
      <c r="DR45">
        <f t="shared" si="45"/>
        <v>13</v>
      </c>
      <c r="DS45">
        <f t="shared" si="46"/>
        <v>5</v>
      </c>
      <c r="DT45">
        <f t="shared" si="47"/>
        <v>1</v>
      </c>
      <c r="DU45">
        <f t="shared" si="48"/>
        <v>0</v>
      </c>
      <c r="DW45">
        <f t="shared" si="49"/>
        <v>1</v>
      </c>
      <c r="DX45">
        <f t="shared" si="50"/>
        <v>0</v>
      </c>
    </row>
    <row r="46" spans="1:128" x14ac:dyDescent="0.25">
      <c r="A46">
        <v>44</v>
      </c>
      <c r="B46" s="2" t="s">
        <v>13</v>
      </c>
      <c r="C46" s="1" t="s">
        <v>1</v>
      </c>
      <c r="D46" s="2" t="s">
        <v>13</v>
      </c>
      <c r="E46" s="1" t="s">
        <v>0</v>
      </c>
      <c r="F46" s="2" t="s">
        <v>16</v>
      </c>
      <c r="G46" s="1" t="s">
        <v>1</v>
      </c>
      <c r="H46" s="2" t="s">
        <v>2</v>
      </c>
      <c r="I46" s="1" t="s">
        <v>1</v>
      </c>
      <c r="J46" s="2" t="s">
        <v>2</v>
      </c>
      <c r="K46" s="1" t="s">
        <v>0</v>
      </c>
      <c r="L46" s="1"/>
      <c r="M46" s="3" t="s">
        <v>12</v>
      </c>
      <c r="N46" s="1" t="s">
        <v>3</v>
      </c>
      <c r="O46" s="3" t="s">
        <v>9</v>
      </c>
      <c r="P46" s="1" t="s">
        <v>3</v>
      </c>
      <c r="Q46" s="3" t="s">
        <v>11</v>
      </c>
      <c r="R46" s="1" t="s">
        <v>1</v>
      </c>
      <c r="S46" s="3" t="s">
        <v>9</v>
      </c>
      <c r="T46" s="1" t="s">
        <v>0</v>
      </c>
      <c r="U46" s="3" t="s">
        <v>5</v>
      </c>
      <c r="V46" s="1" t="s">
        <v>8</v>
      </c>
      <c r="W46" s="1"/>
      <c r="X46" s="2">
        <f>VLOOKUP(CODE(B46),lookup!$B$2:$C$14,2,FALSE)</f>
        <v>2</v>
      </c>
      <c r="Y46" t="str">
        <f t="shared" si="6"/>
        <v>H</v>
      </c>
      <c r="Z46" s="2">
        <f>VLOOKUP(CODE(D46),lookup!$B$2:$C$14,2,FALSE)</f>
        <v>2</v>
      </c>
      <c r="AA46" t="str">
        <f t="shared" si="7"/>
        <v>C</v>
      </c>
      <c r="AB46" s="2">
        <f>VLOOKUP(CODE(F46),lookup!$B$2:$C$14,2,FALSE)</f>
        <v>6</v>
      </c>
      <c r="AC46" t="str">
        <f t="shared" si="8"/>
        <v>H</v>
      </c>
      <c r="AD46" s="2">
        <f>VLOOKUP(CODE(H46),lookup!$B$2:$C$14,2,FALSE)</f>
        <v>10</v>
      </c>
      <c r="AE46" t="str">
        <f t="shared" si="9"/>
        <v>H</v>
      </c>
      <c r="AF46" s="2">
        <f>VLOOKUP(CODE(J46),lookup!$B$2:$C$14,2,FALSE)</f>
        <v>10</v>
      </c>
      <c r="AG46" t="str">
        <f t="shared" si="10"/>
        <v>C</v>
      </c>
      <c r="AI46" s="3">
        <f>VLOOKUP(CODE(M46),lookup!$B$2:$C$14,2,FALSE)</f>
        <v>7</v>
      </c>
      <c r="AJ46" t="str">
        <f t="shared" si="11"/>
        <v>D</v>
      </c>
      <c r="AK46" s="3">
        <f>VLOOKUP(CODE(O46),lookup!$B$2:$C$14,2,FALSE)</f>
        <v>8</v>
      </c>
      <c r="AL46" t="str">
        <f t="shared" si="12"/>
        <v>D</v>
      </c>
      <c r="AM46" s="3">
        <f>VLOOKUP(CODE(Q46),lookup!$B$2:$C$14,2,FALSE)</f>
        <v>4</v>
      </c>
      <c r="AN46" t="str">
        <f t="shared" si="13"/>
        <v>H</v>
      </c>
      <c r="AO46" s="3">
        <f>VLOOKUP(CODE(S46),lookup!$B$2:$C$14,2,FALSE)</f>
        <v>8</v>
      </c>
      <c r="AP46" t="str">
        <f t="shared" si="14"/>
        <v>C</v>
      </c>
      <c r="AQ46" s="3">
        <f>VLOOKUP(CODE(U46),lookup!$B$2:$C$14,2,FALSE)</f>
        <v>14</v>
      </c>
      <c r="AR46" t="str">
        <f t="shared" si="15"/>
        <v>S</v>
      </c>
      <c r="AT46">
        <f t="shared" si="57"/>
        <v>2</v>
      </c>
      <c r="AU46">
        <f t="shared" si="56"/>
        <v>0</v>
      </c>
      <c r="AV46">
        <f t="shared" si="56"/>
        <v>0</v>
      </c>
      <c r="AW46">
        <f t="shared" si="56"/>
        <v>0</v>
      </c>
      <c r="AX46">
        <f t="shared" si="56"/>
        <v>1</v>
      </c>
      <c r="AY46">
        <f t="shared" si="56"/>
        <v>0</v>
      </c>
      <c r="AZ46">
        <f t="shared" si="56"/>
        <v>0</v>
      </c>
      <c r="BA46">
        <f t="shared" si="56"/>
        <v>0</v>
      </c>
      <c r="BB46">
        <f t="shared" si="56"/>
        <v>2</v>
      </c>
      <c r="BC46">
        <f t="shared" si="56"/>
        <v>0</v>
      </c>
      <c r="BD46">
        <f t="shared" si="56"/>
        <v>0</v>
      </c>
      <c r="BE46">
        <f t="shared" si="56"/>
        <v>0</v>
      </c>
      <c r="BF46">
        <f t="shared" si="56"/>
        <v>0</v>
      </c>
      <c r="BH46">
        <f t="shared" si="55"/>
        <v>0</v>
      </c>
      <c r="BI46">
        <f t="shared" si="55"/>
        <v>0</v>
      </c>
      <c r="BJ46">
        <f t="shared" si="55"/>
        <v>1</v>
      </c>
      <c r="BK46">
        <f t="shared" si="55"/>
        <v>0</v>
      </c>
      <c r="BL46">
        <f t="shared" si="55"/>
        <v>0</v>
      </c>
      <c r="BM46">
        <f t="shared" si="55"/>
        <v>1</v>
      </c>
      <c r="BN46">
        <f t="shared" si="55"/>
        <v>2</v>
      </c>
      <c r="BO46">
        <f t="shared" si="55"/>
        <v>0</v>
      </c>
      <c r="BP46">
        <f t="shared" si="55"/>
        <v>0</v>
      </c>
      <c r="BQ46">
        <f t="shared" si="55"/>
        <v>0</v>
      </c>
      <c r="BR46">
        <f t="shared" si="55"/>
        <v>0</v>
      </c>
      <c r="BS46">
        <f t="shared" si="55"/>
        <v>0</v>
      </c>
      <c r="BT46">
        <f t="shared" si="55"/>
        <v>1</v>
      </c>
      <c r="BV46">
        <f t="shared" si="17"/>
        <v>0</v>
      </c>
      <c r="BW46">
        <f t="shared" si="17"/>
        <v>3</v>
      </c>
      <c r="BX46">
        <f t="shared" si="17"/>
        <v>2</v>
      </c>
      <c r="BY46">
        <f t="shared" si="17"/>
        <v>0</v>
      </c>
      <c r="CA46">
        <f t="shared" si="18"/>
        <v>2</v>
      </c>
      <c r="CB46">
        <f t="shared" si="18"/>
        <v>1</v>
      </c>
      <c r="CC46">
        <f t="shared" si="18"/>
        <v>1</v>
      </c>
      <c r="CD46">
        <f t="shared" si="18"/>
        <v>1</v>
      </c>
      <c r="CF46">
        <f t="shared" si="58"/>
        <v>0</v>
      </c>
      <c r="CG46">
        <f t="shared" si="58"/>
        <v>0</v>
      </c>
      <c r="CH46">
        <f t="shared" si="58"/>
        <v>2</v>
      </c>
      <c r="CJ46">
        <f t="shared" si="59"/>
        <v>0</v>
      </c>
      <c r="CK46">
        <f t="shared" si="59"/>
        <v>0</v>
      </c>
      <c r="CL46">
        <f t="shared" si="59"/>
        <v>1</v>
      </c>
      <c r="CN46">
        <f t="shared" si="19"/>
        <v>0</v>
      </c>
      <c r="CO46">
        <f t="shared" si="20"/>
        <v>0</v>
      </c>
      <c r="CP46">
        <f t="shared" si="21"/>
        <v>0</v>
      </c>
      <c r="CQ46">
        <f t="shared" si="22"/>
        <v>0</v>
      </c>
      <c r="CR46">
        <f t="shared" si="23"/>
        <v>0</v>
      </c>
      <c r="CS46">
        <f t="shared" si="24"/>
        <v>0</v>
      </c>
      <c r="CT46">
        <f t="shared" si="25"/>
        <v>0</v>
      </c>
      <c r="CU46">
        <f t="shared" si="26"/>
        <v>3</v>
      </c>
      <c r="CV46">
        <f t="shared" si="27"/>
        <v>0</v>
      </c>
      <c r="CW46">
        <f t="shared" si="28"/>
        <v>0</v>
      </c>
      <c r="CY46">
        <f t="shared" si="29"/>
        <v>0</v>
      </c>
      <c r="CZ46">
        <f t="shared" si="30"/>
        <v>0</v>
      </c>
      <c r="DA46">
        <f t="shared" si="31"/>
        <v>0</v>
      </c>
      <c r="DB46">
        <f t="shared" si="32"/>
        <v>0</v>
      </c>
      <c r="DC46">
        <f t="shared" si="33"/>
        <v>0</v>
      </c>
      <c r="DD46">
        <f t="shared" si="34"/>
        <v>0</v>
      </c>
      <c r="DE46">
        <f t="shared" si="35"/>
        <v>0</v>
      </c>
      <c r="DF46">
        <f t="shared" si="36"/>
        <v>0</v>
      </c>
      <c r="DG46">
        <f t="shared" si="37"/>
        <v>2</v>
      </c>
      <c r="DH46">
        <f t="shared" si="38"/>
        <v>0</v>
      </c>
      <c r="DJ46">
        <f t="shared" si="39"/>
        <v>3</v>
      </c>
      <c r="DK46">
        <f t="shared" si="40"/>
        <v>2</v>
      </c>
      <c r="DM46" t="str">
        <f t="shared" si="41"/>
        <v/>
      </c>
      <c r="DN46" t="str">
        <f t="shared" si="42"/>
        <v/>
      </c>
      <c r="DO46">
        <f t="shared" si="43"/>
        <v>0</v>
      </c>
      <c r="DP46">
        <f t="shared" si="44"/>
        <v>0</v>
      </c>
      <c r="DR46" t="str">
        <f t="shared" si="45"/>
        <v/>
      </c>
      <c r="DS46" t="str">
        <f t="shared" si="46"/>
        <v/>
      </c>
      <c r="DT46">
        <f t="shared" si="47"/>
        <v>0</v>
      </c>
      <c r="DU46">
        <f t="shared" si="48"/>
        <v>0</v>
      </c>
      <c r="DW46">
        <f t="shared" si="49"/>
        <v>1</v>
      </c>
      <c r="DX46">
        <f t="shared" si="50"/>
        <v>0</v>
      </c>
    </row>
    <row r="47" spans="1:128" x14ac:dyDescent="0.25">
      <c r="A47">
        <v>45</v>
      </c>
      <c r="B47" s="2" t="s">
        <v>11</v>
      </c>
      <c r="C47" s="1" t="s">
        <v>8</v>
      </c>
      <c r="D47" s="2" t="s">
        <v>13</v>
      </c>
      <c r="E47" s="1" t="s">
        <v>1</v>
      </c>
      <c r="F47" s="2" t="s">
        <v>5</v>
      </c>
      <c r="G47" s="1" t="s">
        <v>0</v>
      </c>
      <c r="H47" s="2" t="s">
        <v>6</v>
      </c>
      <c r="I47" s="1" t="s">
        <v>0</v>
      </c>
      <c r="J47" s="2" t="s">
        <v>15</v>
      </c>
      <c r="K47" s="1" t="s">
        <v>8</v>
      </c>
      <c r="L47" s="1"/>
      <c r="M47" s="3" t="s">
        <v>16</v>
      </c>
      <c r="N47" s="1" t="s">
        <v>3</v>
      </c>
      <c r="O47" s="3" t="s">
        <v>2</v>
      </c>
      <c r="P47" s="1" t="s">
        <v>1</v>
      </c>
      <c r="Q47" s="3" t="s">
        <v>11</v>
      </c>
      <c r="R47" s="1" t="s">
        <v>3</v>
      </c>
      <c r="S47" s="3" t="s">
        <v>11</v>
      </c>
      <c r="T47" s="1" t="s">
        <v>0</v>
      </c>
      <c r="U47" s="3" t="s">
        <v>7</v>
      </c>
      <c r="V47" s="1" t="s">
        <v>1</v>
      </c>
      <c r="W47" s="1"/>
      <c r="X47" s="2">
        <f>VLOOKUP(CODE(B47),lookup!$B$2:$C$14,2,FALSE)</f>
        <v>4</v>
      </c>
      <c r="Y47" t="str">
        <f t="shared" si="6"/>
        <v>S</v>
      </c>
      <c r="Z47" s="2">
        <f>VLOOKUP(CODE(D47),lookup!$B$2:$C$14,2,FALSE)</f>
        <v>2</v>
      </c>
      <c r="AA47" t="str">
        <f t="shared" si="7"/>
        <v>H</v>
      </c>
      <c r="AB47" s="2">
        <f>VLOOKUP(CODE(F47),lookup!$B$2:$C$14,2,FALSE)</f>
        <v>14</v>
      </c>
      <c r="AC47" t="str">
        <f t="shared" si="8"/>
        <v>C</v>
      </c>
      <c r="AD47" s="2">
        <f>VLOOKUP(CODE(H47),lookup!$B$2:$C$14,2,FALSE)</f>
        <v>12</v>
      </c>
      <c r="AE47" t="str">
        <f t="shared" si="9"/>
        <v>C</v>
      </c>
      <c r="AF47" s="2">
        <f>VLOOKUP(CODE(J47),lookup!$B$2:$C$14,2,FALSE)</f>
        <v>3</v>
      </c>
      <c r="AG47" t="str">
        <f t="shared" si="10"/>
        <v>S</v>
      </c>
      <c r="AI47" s="3">
        <f>VLOOKUP(CODE(M47),lookup!$B$2:$C$14,2,FALSE)</f>
        <v>6</v>
      </c>
      <c r="AJ47" t="str">
        <f t="shared" si="11"/>
        <v>D</v>
      </c>
      <c r="AK47" s="3">
        <f>VLOOKUP(CODE(O47),lookup!$B$2:$C$14,2,FALSE)</f>
        <v>10</v>
      </c>
      <c r="AL47" t="str">
        <f t="shared" si="12"/>
        <v>H</v>
      </c>
      <c r="AM47" s="3">
        <f>VLOOKUP(CODE(Q47),lookup!$B$2:$C$14,2,FALSE)</f>
        <v>4</v>
      </c>
      <c r="AN47" t="str">
        <f t="shared" si="13"/>
        <v>D</v>
      </c>
      <c r="AO47" s="3">
        <f>VLOOKUP(CODE(S47),lookup!$B$2:$C$14,2,FALSE)</f>
        <v>4</v>
      </c>
      <c r="AP47" t="str">
        <f t="shared" si="14"/>
        <v>C</v>
      </c>
      <c r="AQ47" s="3">
        <f>VLOOKUP(CODE(U47),lookup!$B$2:$C$14,2,FALSE)</f>
        <v>13</v>
      </c>
      <c r="AR47" t="str">
        <f t="shared" si="15"/>
        <v>H</v>
      </c>
      <c r="AT47">
        <f t="shared" si="57"/>
        <v>1</v>
      </c>
      <c r="AU47">
        <f t="shared" si="56"/>
        <v>1</v>
      </c>
      <c r="AV47">
        <f t="shared" si="56"/>
        <v>1</v>
      </c>
      <c r="AW47">
        <f t="shared" si="56"/>
        <v>0</v>
      </c>
      <c r="AX47">
        <f t="shared" si="56"/>
        <v>0</v>
      </c>
      <c r="AY47">
        <f t="shared" si="56"/>
        <v>0</v>
      </c>
      <c r="AZ47">
        <f t="shared" si="56"/>
        <v>0</v>
      </c>
      <c r="BA47">
        <f t="shared" si="56"/>
        <v>0</v>
      </c>
      <c r="BB47">
        <f t="shared" si="56"/>
        <v>0</v>
      </c>
      <c r="BC47">
        <f t="shared" si="56"/>
        <v>0</v>
      </c>
      <c r="BD47">
        <f t="shared" si="56"/>
        <v>1</v>
      </c>
      <c r="BE47">
        <f t="shared" si="56"/>
        <v>0</v>
      </c>
      <c r="BF47">
        <f t="shared" si="56"/>
        <v>1</v>
      </c>
      <c r="BH47">
        <f t="shared" si="55"/>
        <v>0</v>
      </c>
      <c r="BI47">
        <f t="shared" si="55"/>
        <v>0</v>
      </c>
      <c r="BJ47">
        <f t="shared" si="55"/>
        <v>2</v>
      </c>
      <c r="BK47">
        <f t="shared" si="55"/>
        <v>0</v>
      </c>
      <c r="BL47">
        <f t="shared" si="55"/>
        <v>1</v>
      </c>
      <c r="BM47">
        <f t="shared" si="55"/>
        <v>0</v>
      </c>
      <c r="BN47">
        <f t="shared" si="55"/>
        <v>0</v>
      </c>
      <c r="BO47">
        <f t="shared" si="55"/>
        <v>0</v>
      </c>
      <c r="BP47">
        <f t="shared" si="55"/>
        <v>1</v>
      </c>
      <c r="BQ47">
        <f t="shared" si="55"/>
        <v>0</v>
      </c>
      <c r="BR47">
        <f t="shared" si="55"/>
        <v>0</v>
      </c>
      <c r="BS47">
        <f t="shared" si="55"/>
        <v>1</v>
      </c>
      <c r="BT47">
        <f t="shared" si="55"/>
        <v>0</v>
      </c>
      <c r="BV47">
        <f t="shared" si="17"/>
        <v>0</v>
      </c>
      <c r="BW47">
        <f t="shared" si="17"/>
        <v>1</v>
      </c>
      <c r="BX47">
        <f t="shared" si="17"/>
        <v>2</v>
      </c>
      <c r="BY47">
        <f t="shared" si="17"/>
        <v>2</v>
      </c>
      <c r="CA47">
        <f t="shared" si="18"/>
        <v>2</v>
      </c>
      <c r="CB47">
        <f t="shared" si="18"/>
        <v>2</v>
      </c>
      <c r="CC47">
        <f t="shared" si="18"/>
        <v>1</v>
      </c>
      <c r="CD47">
        <f t="shared" si="18"/>
        <v>0</v>
      </c>
      <c r="CF47">
        <f t="shared" si="58"/>
        <v>0</v>
      </c>
      <c r="CG47">
        <f t="shared" si="58"/>
        <v>0</v>
      </c>
      <c r="CH47">
        <f t="shared" si="58"/>
        <v>0</v>
      </c>
      <c r="CJ47">
        <f t="shared" si="59"/>
        <v>0</v>
      </c>
      <c r="CK47">
        <f t="shared" si="59"/>
        <v>0</v>
      </c>
      <c r="CL47">
        <f t="shared" si="59"/>
        <v>1</v>
      </c>
      <c r="CN47">
        <f t="shared" si="19"/>
        <v>0</v>
      </c>
      <c r="CO47">
        <f t="shared" si="20"/>
        <v>0</v>
      </c>
      <c r="CP47">
        <f t="shared" si="21"/>
        <v>0</v>
      </c>
      <c r="CQ47">
        <f t="shared" si="22"/>
        <v>0</v>
      </c>
      <c r="CR47">
        <f t="shared" si="23"/>
        <v>0</v>
      </c>
      <c r="CS47">
        <f t="shared" si="24"/>
        <v>0</v>
      </c>
      <c r="CT47">
        <f t="shared" si="25"/>
        <v>0</v>
      </c>
      <c r="CU47">
        <f t="shared" si="26"/>
        <v>0</v>
      </c>
      <c r="CV47">
        <f t="shared" si="27"/>
        <v>0</v>
      </c>
      <c r="CW47">
        <f t="shared" si="28"/>
        <v>1</v>
      </c>
      <c r="CY47">
        <f t="shared" si="29"/>
        <v>0</v>
      </c>
      <c r="CZ47">
        <f t="shared" si="30"/>
        <v>0</v>
      </c>
      <c r="DA47">
        <f t="shared" si="31"/>
        <v>0</v>
      </c>
      <c r="DB47">
        <f t="shared" si="32"/>
        <v>0</v>
      </c>
      <c r="DC47">
        <f t="shared" si="33"/>
        <v>0</v>
      </c>
      <c r="DD47">
        <f t="shared" si="34"/>
        <v>0</v>
      </c>
      <c r="DE47">
        <f t="shared" si="35"/>
        <v>0</v>
      </c>
      <c r="DF47">
        <f t="shared" si="36"/>
        <v>0</v>
      </c>
      <c r="DG47">
        <f t="shared" si="37"/>
        <v>2</v>
      </c>
      <c r="DH47">
        <f t="shared" si="38"/>
        <v>0</v>
      </c>
      <c r="DJ47">
        <f t="shared" si="39"/>
        <v>1</v>
      </c>
      <c r="DK47">
        <f t="shared" si="40"/>
        <v>2</v>
      </c>
      <c r="DM47" t="str">
        <f t="shared" si="41"/>
        <v/>
      </c>
      <c r="DN47" t="str">
        <f t="shared" si="42"/>
        <v/>
      </c>
      <c r="DO47">
        <f t="shared" si="43"/>
        <v>0</v>
      </c>
      <c r="DP47">
        <f t="shared" si="44"/>
        <v>0</v>
      </c>
      <c r="DR47" t="str">
        <f t="shared" si="45"/>
        <v/>
      </c>
      <c r="DS47" t="str">
        <f t="shared" si="46"/>
        <v/>
      </c>
      <c r="DT47">
        <f t="shared" si="47"/>
        <v>0</v>
      </c>
      <c r="DU47">
        <f t="shared" si="48"/>
        <v>0</v>
      </c>
      <c r="DW47">
        <f t="shared" si="49"/>
        <v>0</v>
      </c>
      <c r="DX47">
        <f t="shared" si="50"/>
        <v>1</v>
      </c>
    </row>
    <row r="48" spans="1:128" x14ac:dyDescent="0.25">
      <c r="A48">
        <v>46</v>
      </c>
      <c r="B48" s="2" t="s">
        <v>11</v>
      </c>
      <c r="C48" s="1" t="s">
        <v>3</v>
      </c>
      <c r="D48" s="2" t="s">
        <v>2</v>
      </c>
      <c r="E48" s="1" t="s">
        <v>0</v>
      </c>
      <c r="F48" s="2" t="s">
        <v>7</v>
      </c>
      <c r="G48" s="1" t="s">
        <v>8</v>
      </c>
      <c r="H48" s="2" t="s">
        <v>5</v>
      </c>
      <c r="I48" s="1" t="s">
        <v>8</v>
      </c>
      <c r="J48" s="2" t="s">
        <v>12</v>
      </c>
      <c r="K48" s="1" t="s">
        <v>0</v>
      </c>
      <c r="L48" s="1"/>
      <c r="M48" s="3" t="s">
        <v>15</v>
      </c>
      <c r="N48" s="1" t="s">
        <v>0</v>
      </c>
      <c r="O48" s="3" t="s">
        <v>16</v>
      </c>
      <c r="P48" s="1" t="s">
        <v>3</v>
      </c>
      <c r="Q48" s="3" t="s">
        <v>13</v>
      </c>
      <c r="R48" s="1" t="s">
        <v>3</v>
      </c>
      <c r="S48" s="3" t="s">
        <v>10</v>
      </c>
      <c r="T48" s="1" t="s">
        <v>1</v>
      </c>
      <c r="U48" s="3" t="s">
        <v>16</v>
      </c>
      <c r="V48" s="1" t="s">
        <v>0</v>
      </c>
      <c r="W48" s="1"/>
      <c r="X48" s="2">
        <f>VLOOKUP(CODE(B48),lookup!$B$2:$C$14,2,FALSE)</f>
        <v>4</v>
      </c>
      <c r="Y48" t="str">
        <f t="shared" si="6"/>
        <v>D</v>
      </c>
      <c r="Z48" s="2">
        <f>VLOOKUP(CODE(D48),lookup!$B$2:$C$14,2,FALSE)</f>
        <v>10</v>
      </c>
      <c r="AA48" t="str">
        <f t="shared" si="7"/>
        <v>C</v>
      </c>
      <c r="AB48" s="2">
        <f>VLOOKUP(CODE(F48),lookup!$B$2:$C$14,2,FALSE)</f>
        <v>13</v>
      </c>
      <c r="AC48" t="str">
        <f t="shared" si="8"/>
        <v>S</v>
      </c>
      <c r="AD48" s="2">
        <f>VLOOKUP(CODE(H48),lookup!$B$2:$C$14,2,FALSE)</f>
        <v>14</v>
      </c>
      <c r="AE48" t="str">
        <f t="shared" si="9"/>
        <v>S</v>
      </c>
      <c r="AF48" s="2">
        <f>VLOOKUP(CODE(J48),lookup!$B$2:$C$14,2,FALSE)</f>
        <v>7</v>
      </c>
      <c r="AG48" t="str">
        <f t="shared" si="10"/>
        <v>C</v>
      </c>
      <c r="AI48" s="3">
        <f>VLOOKUP(CODE(M48),lookup!$B$2:$C$14,2,FALSE)</f>
        <v>3</v>
      </c>
      <c r="AJ48" t="str">
        <f t="shared" si="11"/>
        <v>C</v>
      </c>
      <c r="AK48" s="3">
        <f>VLOOKUP(CODE(O48),lookup!$B$2:$C$14,2,FALSE)</f>
        <v>6</v>
      </c>
      <c r="AL48" t="str">
        <f t="shared" si="12"/>
        <v>D</v>
      </c>
      <c r="AM48" s="3">
        <f>VLOOKUP(CODE(Q48),lookup!$B$2:$C$14,2,FALSE)</f>
        <v>2</v>
      </c>
      <c r="AN48" t="str">
        <f t="shared" si="13"/>
        <v>D</v>
      </c>
      <c r="AO48" s="3">
        <f>VLOOKUP(CODE(S48),lookup!$B$2:$C$14,2,FALSE)</f>
        <v>9</v>
      </c>
      <c r="AP48" t="str">
        <f t="shared" si="14"/>
        <v>H</v>
      </c>
      <c r="AQ48" s="3">
        <f>VLOOKUP(CODE(U48),lookup!$B$2:$C$14,2,FALSE)</f>
        <v>6</v>
      </c>
      <c r="AR48" t="str">
        <f t="shared" si="15"/>
        <v>C</v>
      </c>
      <c r="AT48">
        <f t="shared" si="57"/>
        <v>0</v>
      </c>
      <c r="AU48">
        <f t="shared" si="56"/>
        <v>0</v>
      </c>
      <c r="AV48">
        <f t="shared" si="56"/>
        <v>1</v>
      </c>
      <c r="AW48">
        <f t="shared" si="56"/>
        <v>0</v>
      </c>
      <c r="AX48">
        <f t="shared" si="56"/>
        <v>0</v>
      </c>
      <c r="AY48">
        <f t="shared" si="56"/>
        <v>1</v>
      </c>
      <c r="AZ48">
        <f t="shared" si="56"/>
        <v>0</v>
      </c>
      <c r="BA48">
        <f t="shared" si="56"/>
        <v>0</v>
      </c>
      <c r="BB48">
        <f t="shared" si="56"/>
        <v>1</v>
      </c>
      <c r="BC48">
        <f t="shared" si="56"/>
        <v>0</v>
      </c>
      <c r="BD48">
        <f t="shared" si="56"/>
        <v>0</v>
      </c>
      <c r="BE48">
        <f t="shared" si="56"/>
        <v>1</v>
      </c>
      <c r="BF48">
        <f t="shared" si="56"/>
        <v>1</v>
      </c>
      <c r="BH48">
        <f t="shared" si="55"/>
        <v>1</v>
      </c>
      <c r="BI48">
        <f t="shared" si="55"/>
        <v>1</v>
      </c>
      <c r="BJ48">
        <f t="shared" si="55"/>
        <v>0</v>
      </c>
      <c r="BK48">
        <f t="shared" si="55"/>
        <v>0</v>
      </c>
      <c r="BL48">
        <f t="shared" si="55"/>
        <v>2</v>
      </c>
      <c r="BM48">
        <f t="shared" si="55"/>
        <v>0</v>
      </c>
      <c r="BN48">
        <f t="shared" si="55"/>
        <v>0</v>
      </c>
      <c r="BO48">
        <f t="shared" si="55"/>
        <v>1</v>
      </c>
      <c r="BP48">
        <f t="shared" si="55"/>
        <v>0</v>
      </c>
      <c r="BQ48">
        <f t="shared" si="55"/>
        <v>0</v>
      </c>
      <c r="BR48">
        <f t="shared" si="55"/>
        <v>0</v>
      </c>
      <c r="BS48">
        <f t="shared" si="55"/>
        <v>0</v>
      </c>
      <c r="BT48">
        <f t="shared" si="55"/>
        <v>0</v>
      </c>
      <c r="BV48">
        <f t="shared" si="17"/>
        <v>1</v>
      </c>
      <c r="BW48">
        <f t="shared" si="17"/>
        <v>0</v>
      </c>
      <c r="BX48">
        <f t="shared" si="17"/>
        <v>2</v>
      </c>
      <c r="BY48">
        <f t="shared" si="17"/>
        <v>2</v>
      </c>
      <c r="CA48">
        <f t="shared" si="18"/>
        <v>2</v>
      </c>
      <c r="CB48">
        <f t="shared" si="18"/>
        <v>1</v>
      </c>
      <c r="CC48">
        <f t="shared" si="18"/>
        <v>2</v>
      </c>
      <c r="CD48">
        <f t="shared" si="18"/>
        <v>0</v>
      </c>
      <c r="CF48">
        <f t="shared" si="58"/>
        <v>0</v>
      </c>
      <c r="CG48">
        <f t="shared" si="58"/>
        <v>0</v>
      </c>
      <c r="CH48">
        <f t="shared" si="58"/>
        <v>0</v>
      </c>
      <c r="CJ48">
        <f t="shared" si="59"/>
        <v>0</v>
      </c>
      <c r="CK48">
        <f t="shared" si="59"/>
        <v>0</v>
      </c>
      <c r="CL48">
        <f t="shared" si="59"/>
        <v>1</v>
      </c>
      <c r="CN48">
        <f t="shared" si="19"/>
        <v>0</v>
      </c>
      <c r="CO48">
        <f t="shared" si="20"/>
        <v>0</v>
      </c>
      <c r="CP48">
        <f t="shared" si="21"/>
        <v>0</v>
      </c>
      <c r="CQ48">
        <f t="shared" si="22"/>
        <v>0</v>
      </c>
      <c r="CR48">
        <f t="shared" si="23"/>
        <v>0</v>
      </c>
      <c r="CS48">
        <f t="shared" si="24"/>
        <v>0</v>
      </c>
      <c r="CT48">
        <f t="shared" si="25"/>
        <v>0</v>
      </c>
      <c r="CU48">
        <f t="shared" si="26"/>
        <v>0</v>
      </c>
      <c r="CV48">
        <f t="shared" si="27"/>
        <v>0</v>
      </c>
      <c r="CW48">
        <f t="shared" si="28"/>
        <v>1</v>
      </c>
      <c r="CY48">
        <f t="shared" si="29"/>
        <v>0</v>
      </c>
      <c r="CZ48">
        <f t="shared" si="30"/>
        <v>0</v>
      </c>
      <c r="DA48">
        <f t="shared" si="31"/>
        <v>0</v>
      </c>
      <c r="DB48">
        <f t="shared" si="32"/>
        <v>0</v>
      </c>
      <c r="DC48">
        <f t="shared" si="33"/>
        <v>0</v>
      </c>
      <c r="DD48">
        <f t="shared" si="34"/>
        <v>0</v>
      </c>
      <c r="DE48">
        <f t="shared" si="35"/>
        <v>0</v>
      </c>
      <c r="DF48">
        <f t="shared" si="36"/>
        <v>0</v>
      </c>
      <c r="DG48">
        <f t="shared" si="37"/>
        <v>2</v>
      </c>
      <c r="DH48">
        <f t="shared" si="38"/>
        <v>0</v>
      </c>
      <c r="DJ48">
        <f t="shared" si="39"/>
        <v>1</v>
      </c>
      <c r="DK48">
        <f t="shared" si="40"/>
        <v>2</v>
      </c>
      <c r="DM48" t="str">
        <f t="shared" si="41"/>
        <v/>
      </c>
      <c r="DN48" t="str">
        <f t="shared" si="42"/>
        <v/>
      </c>
      <c r="DO48">
        <f t="shared" si="43"/>
        <v>0</v>
      </c>
      <c r="DP48">
        <f t="shared" si="44"/>
        <v>0</v>
      </c>
      <c r="DR48" t="str">
        <f t="shared" si="45"/>
        <v/>
      </c>
      <c r="DS48" t="str">
        <f t="shared" si="46"/>
        <v/>
      </c>
      <c r="DT48">
        <f t="shared" si="47"/>
        <v>0</v>
      </c>
      <c r="DU48">
        <f t="shared" si="48"/>
        <v>0</v>
      </c>
      <c r="DW48">
        <f t="shared" si="49"/>
        <v>0</v>
      </c>
      <c r="DX48">
        <f t="shared" si="50"/>
        <v>1</v>
      </c>
    </row>
    <row r="49" spans="1:128" x14ac:dyDescent="0.25">
      <c r="A49">
        <v>47</v>
      </c>
      <c r="B49" s="2" t="s">
        <v>9</v>
      </c>
      <c r="C49" s="1" t="s">
        <v>0</v>
      </c>
      <c r="D49" s="2" t="s">
        <v>2</v>
      </c>
      <c r="E49" s="1" t="s">
        <v>3</v>
      </c>
      <c r="F49" s="2" t="s">
        <v>14</v>
      </c>
      <c r="G49" s="1" t="s">
        <v>3</v>
      </c>
      <c r="H49" s="2" t="s">
        <v>6</v>
      </c>
      <c r="I49" s="1" t="s">
        <v>8</v>
      </c>
      <c r="J49" s="2" t="s">
        <v>13</v>
      </c>
      <c r="K49" s="1" t="s">
        <v>0</v>
      </c>
      <c r="L49" s="1"/>
      <c r="M49" s="3" t="s">
        <v>12</v>
      </c>
      <c r="N49" s="1" t="s">
        <v>1</v>
      </c>
      <c r="O49" s="3" t="s">
        <v>11</v>
      </c>
      <c r="P49" s="1" t="s">
        <v>0</v>
      </c>
      <c r="Q49" s="3" t="s">
        <v>10</v>
      </c>
      <c r="R49" s="1" t="s">
        <v>0</v>
      </c>
      <c r="S49" s="3" t="s">
        <v>15</v>
      </c>
      <c r="T49" s="1" t="s">
        <v>1</v>
      </c>
      <c r="U49" s="3" t="s">
        <v>10</v>
      </c>
      <c r="V49" s="1" t="s">
        <v>1</v>
      </c>
      <c r="W49" s="1"/>
      <c r="X49" s="2">
        <f>VLOOKUP(CODE(B49),lookup!$B$2:$C$14,2,FALSE)</f>
        <v>8</v>
      </c>
      <c r="Y49" t="str">
        <f t="shared" si="6"/>
        <v>C</v>
      </c>
      <c r="Z49" s="2">
        <f>VLOOKUP(CODE(D49),lookup!$B$2:$C$14,2,FALSE)</f>
        <v>10</v>
      </c>
      <c r="AA49" t="str">
        <f t="shared" si="7"/>
        <v>D</v>
      </c>
      <c r="AB49" s="2">
        <f>VLOOKUP(CODE(F49),lookup!$B$2:$C$14,2,FALSE)</f>
        <v>5</v>
      </c>
      <c r="AC49" t="str">
        <f t="shared" si="8"/>
        <v>D</v>
      </c>
      <c r="AD49" s="2">
        <f>VLOOKUP(CODE(H49),lookup!$B$2:$C$14,2,FALSE)</f>
        <v>12</v>
      </c>
      <c r="AE49" t="str">
        <f t="shared" si="9"/>
        <v>S</v>
      </c>
      <c r="AF49" s="2">
        <f>VLOOKUP(CODE(J49),lookup!$B$2:$C$14,2,FALSE)</f>
        <v>2</v>
      </c>
      <c r="AG49" t="str">
        <f t="shared" si="10"/>
        <v>C</v>
      </c>
      <c r="AI49" s="3">
        <f>VLOOKUP(CODE(M49),lookup!$B$2:$C$14,2,FALSE)</f>
        <v>7</v>
      </c>
      <c r="AJ49" t="str">
        <f t="shared" si="11"/>
        <v>H</v>
      </c>
      <c r="AK49" s="3">
        <f>VLOOKUP(CODE(O49),lookup!$B$2:$C$14,2,FALSE)</f>
        <v>4</v>
      </c>
      <c r="AL49" t="str">
        <f t="shared" si="12"/>
        <v>C</v>
      </c>
      <c r="AM49" s="3">
        <f>VLOOKUP(CODE(Q49),lookup!$B$2:$C$14,2,FALSE)</f>
        <v>9</v>
      </c>
      <c r="AN49" t="str">
        <f t="shared" si="13"/>
        <v>C</v>
      </c>
      <c r="AO49" s="3">
        <f>VLOOKUP(CODE(S49),lookup!$B$2:$C$14,2,FALSE)</f>
        <v>3</v>
      </c>
      <c r="AP49" t="str">
        <f t="shared" si="14"/>
        <v>H</v>
      </c>
      <c r="AQ49" s="3">
        <f>VLOOKUP(CODE(U49),lookup!$B$2:$C$14,2,FALSE)</f>
        <v>9</v>
      </c>
      <c r="AR49" t="str">
        <f t="shared" si="15"/>
        <v>H</v>
      </c>
      <c r="AT49">
        <f t="shared" si="57"/>
        <v>1</v>
      </c>
      <c r="AU49">
        <f t="shared" si="56"/>
        <v>0</v>
      </c>
      <c r="AV49">
        <f t="shared" si="56"/>
        <v>0</v>
      </c>
      <c r="AW49">
        <f t="shared" si="56"/>
        <v>1</v>
      </c>
      <c r="AX49">
        <f t="shared" si="56"/>
        <v>0</v>
      </c>
      <c r="AY49">
        <f t="shared" si="56"/>
        <v>0</v>
      </c>
      <c r="AZ49">
        <f t="shared" si="56"/>
        <v>1</v>
      </c>
      <c r="BA49">
        <f t="shared" si="56"/>
        <v>0</v>
      </c>
      <c r="BB49">
        <f t="shared" si="56"/>
        <v>1</v>
      </c>
      <c r="BC49">
        <f t="shared" si="56"/>
        <v>0</v>
      </c>
      <c r="BD49">
        <f t="shared" si="56"/>
        <v>1</v>
      </c>
      <c r="BE49">
        <f t="shared" si="56"/>
        <v>0</v>
      </c>
      <c r="BF49">
        <f t="shared" si="56"/>
        <v>0</v>
      </c>
      <c r="BH49">
        <f t="shared" si="55"/>
        <v>0</v>
      </c>
      <c r="BI49">
        <f t="shared" si="55"/>
        <v>1</v>
      </c>
      <c r="BJ49">
        <f t="shared" si="55"/>
        <v>1</v>
      </c>
      <c r="BK49">
        <f t="shared" si="55"/>
        <v>0</v>
      </c>
      <c r="BL49">
        <f t="shared" si="55"/>
        <v>0</v>
      </c>
      <c r="BM49">
        <f t="shared" si="55"/>
        <v>1</v>
      </c>
      <c r="BN49">
        <f t="shared" si="55"/>
        <v>0</v>
      </c>
      <c r="BO49">
        <f t="shared" si="55"/>
        <v>2</v>
      </c>
      <c r="BP49">
        <f t="shared" si="55"/>
        <v>0</v>
      </c>
      <c r="BQ49">
        <f t="shared" si="55"/>
        <v>0</v>
      </c>
      <c r="BR49">
        <f t="shared" si="55"/>
        <v>0</v>
      </c>
      <c r="BS49">
        <f t="shared" si="55"/>
        <v>0</v>
      </c>
      <c r="BT49">
        <f t="shared" si="55"/>
        <v>0</v>
      </c>
      <c r="BV49">
        <f t="shared" si="17"/>
        <v>2</v>
      </c>
      <c r="BW49">
        <f t="shared" si="17"/>
        <v>0</v>
      </c>
      <c r="BX49">
        <f t="shared" si="17"/>
        <v>2</v>
      </c>
      <c r="BY49">
        <f t="shared" si="17"/>
        <v>1</v>
      </c>
      <c r="CA49">
        <f t="shared" si="18"/>
        <v>0</v>
      </c>
      <c r="CB49">
        <f t="shared" si="18"/>
        <v>3</v>
      </c>
      <c r="CC49">
        <f t="shared" si="18"/>
        <v>2</v>
      </c>
      <c r="CD49">
        <f t="shared" si="18"/>
        <v>0</v>
      </c>
      <c r="CF49">
        <f t="shared" si="58"/>
        <v>0</v>
      </c>
      <c r="CG49">
        <f t="shared" si="58"/>
        <v>0</v>
      </c>
      <c r="CH49">
        <f t="shared" si="58"/>
        <v>0</v>
      </c>
      <c r="CJ49">
        <f t="shared" si="59"/>
        <v>0</v>
      </c>
      <c r="CK49">
        <f t="shared" si="59"/>
        <v>0</v>
      </c>
      <c r="CL49">
        <f t="shared" si="59"/>
        <v>1</v>
      </c>
      <c r="CN49">
        <f t="shared" si="19"/>
        <v>0</v>
      </c>
      <c r="CO49">
        <f t="shared" si="20"/>
        <v>0</v>
      </c>
      <c r="CP49">
        <f t="shared" si="21"/>
        <v>0</v>
      </c>
      <c r="CQ49">
        <f t="shared" si="22"/>
        <v>0</v>
      </c>
      <c r="CR49">
        <f t="shared" si="23"/>
        <v>0</v>
      </c>
      <c r="CS49">
        <f t="shared" si="24"/>
        <v>0</v>
      </c>
      <c r="CT49">
        <f t="shared" si="25"/>
        <v>0</v>
      </c>
      <c r="CU49">
        <f t="shared" si="26"/>
        <v>0</v>
      </c>
      <c r="CV49">
        <f t="shared" si="27"/>
        <v>0</v>
      </c>
      <c r="CW49">
        <f t="shared" si="28"/>
        <v>1</v>
      </c>
      <c r="CY49">
        <f t="shared" si="29"/>
        <v>0</v>
      </c>
      <c r="CZ49">
        <f t="shared" si="30"/>
        <v>0</v>
      </c>
      <c r="DA49">
        <f t="shared" si="31"/>
        <v>0</v>
      </c>
      <c r="DB49">
        <f t="shared" si="32"/>
        <v>0</v>
      </c>
      <c r="DC49">
        <f t="shared" si="33"/>
        <v>0</v>
      </c>
      <c r="DD49">
        <f t="shared" si="34"/>
        <v>0</v>
      </c>
      <c r="DE49">
        <f t="shared" si="35"/>
        <v>0</v>
      </c>
      <c r="DF49">
        <f t="shared" si="36"/>
        <v>0</v>
      </c>
      <c r="DG49">
        <f t="shared" si="37"/>
        <v>2</v>
      </c>
      <c r="DH49">
        <f t="shared" si="38"/>
        <v>0</v>
      </c>
      <c r="DJ49">
        <f t="shared" si="39"/>
        <v>1</v>
      </c>
      <c r="DK49">
        <f t="shared" si="40"/>
        <v>2</v>
      </c>
      <c r="DM49" t="str">
        <f t="shared" si="41"/>
        <v/>
      </c>
      <c r="DN49" t="str">
        <f t="shared" si="42"/>
        <v/>
      </c>
      <c r="DO49">
        <f t="shared" si="43"/>
        <v>0</v>
      </c>
      <c r="DP49">
        <f t="shared" si="44"/>
        <v>0</v>
      </c>
      <c r="DR49" t="str">
        <f t="shared" si="45"/>
        <v/>
      </c>
      <c r="DS49" t="str">
        <f t="shared" si="46"/>
        <v/>
      </c>
      <c r="DT49">
        <f t="shared" si="47"/>
        <v>0</v>
      </c>
      <c r="DU49">
        <f t="shared" si="48"/>
        <v>0</v>
      </c>
      <c r="DW49">
        <f t="shared" si="49"/>
        <v>0</v>
      </c>
      <c r="DX49">
        <f t="shared" si="50"/>
        <v>1</v>
      </c>
    </row>
    <row r="50" spans="1:128" x14ac:dyDescent="0.25">
      <c r="A50">
        <v>48</v>
      </c>
      <c r="B50" s="2" t="s">
        <v>14</v>
      </c>
      <c r="C50" s="1" t="s">
        <v>1</v>
      </c>
      <c r="D50" s="2" t="s">
        <v>4</v>
      </c>
      <c r="E50" s="1" t="s">
        <v>1</v>
      </c>
      <c r="F50" s="2" t="s">
        <v>2</v>
      </c>
      <c r="G50" s="1" t="s">
        <v>8</v>
      </c>
      <c r="H50" s="2" t="s">
        <v>12</v>
      </c>
      <c r="I50" s="1" t="s">
        <v>8</v>
      </c>
      <c r="J50" s="2" t="s">
        <v>2</v>
      </c>
      <c r="K50" s="1" t="s">
        <v>3</v>
      </c>
      <c r="L50" s="1"/>
      <c r="M50" s="3" t="s">
        <v>16</v>
      </c>
      <c r="N50" s="1" t="s">
        <v>1</v>
      </c>
      <c r="O50" s="3" t="s">
        <v>5</v>
      </c>
      <c r="P50" s="1" t="s">
        <v>3</v>
      </c>
      <c r="Q50" s="3" t="s">
        <v>6</v>
      </c>
      <c r="R50" s="1" t="s">
        <v>3</v>
      </c>
      <c r="S50" s="3" t="s">
        <v>9</v>
      </c>
      <c r="T50" s="1" t="s">
        <v>1</v>
      </c>
      <c r="U50" s="3" t="s">
        <v>9</v>
      </c>
      <c r="V50" s="1" t="s">
        <v>8</v>
      </c>
      <c r="W50" s="1"/>
      <c r="X50" s="2">
        <f>VLOOKUP(CODE(B50),lookup!$B$2:$C$14,2,FALSE)</f>
        <v>5</v>
      </c>
      <c r="Y50" t="str">
        <f t="shared" si="6"/>
        <v>H</v>
      </c>
      <c r="Z50" s="2">
        <f>VLOOKUP(CODE(D50),lookup!$B$2:$C$14,2,FALSE)</f>
        <v>11</v>
      </c>
      <c r="AA50" t="str">
        <f t="shared" si="7"/>
        <v>H</v>
      </c>
      <c r="AB50" s="2">
        <f>VLOOKUP(CODE(F50),lookup!$B$2:$C$14,2,FALSE)</f>
        <v>10</v>
      </c>
      <c r="AC50" t="str">
        <f t="shared" si="8"/>
        <v>S</v>
      </c>
      <c r="AD50" s="2">
        <f>VLOOKUP(CODE(H50),lookup!$B$2:$C$14,2,FALSE)</f>
        <v>7</v>
      </c>
      <c r="AE50" t="str">
        <f t="shared" si="9"/>
        <v>S</v>
      </c>
      <c r="AF50" s="2">
        <f>VLOOKUP(CODE(J50),lookup!$B$2:$C$14,2,FALSE)</f>
        <v>10</v>
      </c>
      <c r="AG50" t="str">
        <f t="shared" si="10"/>
        <v>D</v>
      </c>
      <c r="AI50" s="3">
        <f>VLOOKUP(CODE(M50),lookup!$B$2:$C$14,2,FALSE)</f>
        <v>6</v>
      </c>
      <c r="AJ50" t="str">
        <f t="shared" si="11"/>
        <v>H</v>
      </c>
      <c r="AK50" s="3">
        <f>VLOOKUP(CODE(O50),lookup!$B$2:$C$14,2,FALSE)</f>
        <v>14</v>
      </c>
      <c r="AL50" t="str">
        <f t="shared" si="12"/>
        <v>D</v>
      </c>
      <c r="AM50" s="3">
        <f>VLOOKUP(CODE(Q50),lookup!$B$2:$C$14,2,FALSE)</f>
        <v>12</v>
      </c>
      <c r="AN50" t="str">
        <f t="shared" si="13"/>
        <v>D</v>
      </c>
      <c r="AO50" s="3">
        <f>VLOOKUP(CODE(S50),lookup!$B$2:$C$14,2,FALSE)</f>
        <v>8</v>
      </c>
      <c r="AP50" t="str">
        <f t="shared" si="14"/>
        <v>H</v>
      </c>
      <c r="AQ50" s="3">
        <f>VLOOKUP(CODE(U50),lookup!$B$2:$C$14,2,FALSE)</f>
        <v>8</v>
      </c>
      <c r="AR50" t="str">
        <f t="shared" si="15"/>
        <v>S</v>
      </c>
      <c r="AT50">
        <f t="shared" si="57"/>
        <v>0</v>
      </c>
      <c r="AU50">
        <f t="shared" si="56"/>
        <v>0</v>
      </c>
      <c r="AV50">
        <f t="shared" si="56"/>
        <v>0</v>
      </c>
      <c r="AW50">
        <f t="shared" si="56"/>
        <v>1</v>
      </c>
      <c r="AX50">
        <f t="shared" si="56"/>
        <v>0</v>
      </c>
      <c r="AY50">
        <f t="shared" si="56"/>
        <v>1</v>
      </c>
      <c r="AZ50">
        <f t="shared" si="56"/>
        <v>0</v>
      </c>
      <c r="BA50">
        <f t="shared" si="56"/>
        <v>0</v>
      </c>
      <c r="BB50">
        <f t="shared" si="56"/>
        <v>2</v>
      </c>
      <c r="BC50">
        <f t="shared" si="56"/>
        <v>1</v>
      </c>
      <c r="BD50">
        <f t="shared" si="56"/>
        <v>0</v>
      </c>
      <c r="BE50">
        <f t="shared" si="56"/>
        <v>0</v>
      </c>
      <c r="BF50">
        <f t="shared" si="56"/>
        <v>0</v>
      </c>
      <c r="BH50">
        <f t="shared" si="55"/>
        <v>0</v>
      </c>
      <c r="BI50">
        <f t="shared" si="55"/>
        <v>0</v>
      </c>
      <c r="BJ50">
        <f t="shared" si="55"/>
        <v>0</v>
      </c>
      <c r="BK50">
        <f t="shared" si="55"/>
        <v>0</v>
      </c>
      <c r="BL50">
        <f t="shared" si="55"/>
        <v>1</v>
      </c>
      <c r="BM50">
        <f t="shared" si="55"/>
        <v>0</v>
      </c>
      <c r="BN50">
        <f t="shared" si="55"/>
        <v>2</v>
      </c>
      <c r="BO50">
        <f t="shared" si="55"/>
        <v>0</v>
      </c>
      <c r="BP50">
        <f t="shared" si="55"/>
        <v>0</v>
      </c>
      <c r="BQ50">
        <f t="shared" si="55"/>
        <v>0</v>
      </c>
      <c r="BR50">
        <f t="shared" si="55"/>
        <v>1</v>
      </c>
      <c r="BS50">
        <f t="shared" si="55"/>
        <v>0</v>
      </c>
      <c r="BT50">
        <f t="shared" si="55"/>
        <v>1</v>
      </c>
      <c r="BV50">
        <f t="shared" si="17"/>
        <v>1</v>
      </c>
      <c r="BW50">
        <f t="shared" si="17"/>
        <v>2</v>
      </c>
      <c r="BX50">
        <f t="shared" si="17"/>
        <v>0</v>
      </c>
      <c r="BY50">
        <f t="shared" si="17"/>
        <v>2</v>
      </c>
      <c r="CA50">
        <f t="shared" si="18"/>
        <v>2</v>
      </c>
      <c r="CB50">
        <f t="shared" si="18"/>
        <v>2</v>
      </c>
      <c r="CC50">
        <f t="shared" si="18"/>
        <v>0</v>
      </c>
      <c r="CD50">
        <f t="shared" si="18"/>
        <v>1</v>
      </c>
      <c r="CF50">
        <f t="shared" si="58"/>
        <v>0</v>
      </c>
      <c r="CG50">
        <f t="shared" si="58"/>
        <v>0</v>
      </c>
      <c r="CH50">
        <f t="shared" si="58"/>
        <v>1</v>
      </c>
      <c r="CJ50">
        <f t="shared" si="59"/>
        <v>0</v>
      </c>
      <c r="CK50">
        <f t="shared" si="59"/>
        <v>0</v>
      </c>
      <c r="CL50">
        <f t="shared" si="59"/>
        <v>1</v>
      </c>
      <c r="CN50">
        <f t="shared" si="19"/>
        <v>0</v>
      </c>
      <c r="CO50">
        <f t="shared" si="20"/>
        <v>0</v>
      </c>
      <c r="CP50">
        <f t="shared" si="21"/>
        <v>0</v>
      </c>
      <c r="CQ50">
        <f t="shared" si="22"/>
        <v>0</v>
      </c>
      <c r="CR50">
        <f t="shared" si="23"/>
        <v>0</v>
      </c>
      <c r="CS50">
        <f t="shared" si="24"/>
        <v>0</v>
      </c>
      <c r="CT50">
        <f t="shared" si="25"/>
        <v>0</v>
      </c>
      <c r="CU50">
        <f t="shared" si="26"/>
        <v>0</v>
      </c>
      <c r="CV50">
        <f t="shared" si="27"/>
        <v>2</v>
      </c>
      <c r="CW50">
        <f t="shared" si="28"/>
        <v>0</v>
      </c>
      <c r="CY50">
        <f t="shared" si="29"/>
        <v>0</v>
      </c>
      <c r="CZ50">
        <f t="shared" si="30"/>
        <v>0</v>
      </c>
      <c r="DA50">
        <f t="shared" si="31"/>
        <v>0</v>
      </c>
      <c r="DB50">
        <f t="shared" si="32"/>
        <v>0</v>
      </c>
      <c r="DC50">
        <f t="shared" si="33"/>
        <v>0</v>
      </c>
      <c r="DD50">
        <f t="shared" si="34"/>
        <v>0</v>
      </c>
      <c r="DE50">
        <f t="shared" si="35"/>
        <v>0</v>
      </c>
      <c r="DF50">
        <f t="shared" si="36"/>
        <v>0</v>
      </c>
      <c r="DG50">
        <f t="shared" si="37"/>
        <v>2</v>
      </c>
      <c r="DH50">
        <f t="shared" si="38"/>
        <v>0</v>
      </c>
      <c r="DJ50">
        <f t="shared" si="39"/>
        <v>2</v>
      </c>
      <c r="DK50">
        <f t="shared" si="40"/>
        <v>2</v>
      </c>
      <c r="DM50" t="str">
        <f t="shared" si="41"/>
        <v/>
      </c>
      <c r="DN50" t="str">
        <f t="shared" si="42"/>
        <v/>
      </c>
      <c r="DO50">
        <f t="shared" si="43"/>
        <v>0</v>
      </c>
      <c r="DP50">
        <f t="shared" si="44"/>
        <v>0</v>
      </c>
      <c r="DR50">
        <f t="shared" si="45"/>
        <v>10</v>
      </c>
      <c r="DS50">
        <f t="shared" si="46"/>
        <v>8</v>
      </c>
      <c r="DT50">
        <f t="shared" si="47"/>
        <v>1</v>
      </c>
      <c r="DU50">
        <f t="shared" si="48"/>
        <v>0</v>
      </c>
      <c r="DW50">
        <f t="shared" si="49"/>
        <v>1</v>
      </c>
      <c r="DX50">
        <f t="shared" si="50"/>
        <v>0</v>
      </c>
    </row>
    <row r="51" spans="1:128" x14ac:dyDescent="0.25">
      <c r="A51">
        <v>49</v>
      </c>
      <c r="B51" s="2" t="s">
        <v>14</v>
      </c>
      <c r="C51" s="1" t="s">
        <v>8</v>
      </c>
      <c r="D51" s="2" t="s">
        <v>5</v>
      </c>
      <c r="E51" s="1" t="s">
        <v>3</v>
      </c>
      <c r="F51" s="2" t="s">
        <v>10</v>
      </c>
      <c r="G51" s="1" t="s">
        <v>0</v>
      </c>
      <c r="H51" s="2" t="s">
        <v>9</v>
      </c>
      <c r="I51" s="1" t="s">
        <v>0</v>
      </c>
      <c r="J51" s="2" t="s">
        <v>12</v>
      </c>
      <c r="K51" s="1" t="s">
        <v>0</v>
      </c>
      <c r="L51" s="1"/>
      <c r="M51" s="3" t="s">
        <v>9</v>
      </c>
      <c r="N51" s="1" t="s">
        <v>3</v>
      </c>
      <c r="O51" s="3" t="s">
        <v>14</v>
      </c>
      <c r="P51" s="1" t="s">
        <v>1</v>
      </c>
      <c r="Q51" s="3" t="s">
        <v>10</v>
      </c>
      <c r="R51" s="1" t="s">
        <v>3</v>
      </c>
      <c r="S51" s="3" t="s">
        <v>9</v>
      </c>
      <c r="T51" s="1" t="s">
        <v>8</v>
      </c>
      <c r="U51" s="3" t="s">
        <v>13</v>
      </c>
      <c r="V51" s="1" t="s">
        <v>8</v>
      </c>
      <c r="W51" s="1"/>
      <c r="X51" s="2">
        <f>VLOOKUP(CODE(B51),lookup!$B$2:$C$14,2,FALSE)</f>
        <v>5</v>
      </c>
      <c r="Y51" t="str">
        <f t="shared" si="6"/>
        <v>S</v>
      </c>
      <c r="Z51" s="2">
        <f>VLOOKUP(CODE(D51),lookup!$B$2:$C$14,2,FALSE)</f>
        <v>14</v>
      </c>
      <c r="AA51" t="str">
        <f t="shared" si="7"/>
        <v>D</v>
      </c>
      <c r="AB51" s="2">
        <f>VLOOKUP(CODE(F51),lookup!$B$2:$C$14,2,FALSE)</f>
        <v>9</v>
      </c>
      <c r="AC51" t="str">
        <f t="shared" si="8"/>
        <v>C</v>
      </c>
      <c r="AD51" s="2">
        <f>VLOOKUP(CODE(H51),lookup!$B$2:$C$14,2,FALSE)</f>
        <v>8</v>
      </c>
      <c r="AE51" t="str">
        <f t="shared" si="9"/>
        <v>C</v>
      </c>
      <c r="AF51" s="2">
        <f>VLOOKUP(CODE(J51),lookup!$B$2:$C$14,2,FALSE)</f>
        <v>7</v>
      </c>
      <c r="AG51" t="str">
        <f t="shared" si="10"/>
        <v>C</v>
      </c>
      <c r="AI51" s="3">
        <f>VLOOKUP(CODE(M51),lookup!$B$2:$C$14,2,FALSE)</f>
        <v>8</v>
      </c>
      <c r="AJ51" t="str">
        <f t="shared" si="11"/>
        <v>D</v>
      </c>
      <c r="AK51" s="3">
        <f>VLOOKUP(CODE(O51),lookup!$B$2:$C$14,2,FALSE)</f>
        <v>5</v>
      </c>
      <c r="AL51" t="str">
        <f t="shared" si="12"/>
        <v>H</v>
      </c>
      <c r="AM51" s="3">
        <f>VLOOKUP(CODE(Q51),lookup!$B$2:$C$14,2,FALSE)</f>
        <v>9</v>
      </c>
      <c r="AN51" t="str">
        <f t="shared" si="13"/>
        <v>D</v>
      </c>
      <c r="AO51" s="3">
        <f>VLOOKUP(CODE(S51),lookup!$B$2:$C$14,2,FALSE)</f>
        <v>8</v>
      </c>
      <c r="AP51" t="str">
        <f t="shared" si="14"/>
        <v>S</v>
      </c>
      <c r="AQ51" s="3">
        <f>VLOOKUP(CODE(U51),lookup!$B$2:$C$14,2,FALSE)</f>
        <v>2</v>
      </c>
      <c r="AR51" t="str">
        <f t="shared" si="15"/>
        <v>S</v>
      </c>
      <c r="AT51">
        <f t="shared" si="57"/>
        <v>0</v>
      </c>
      <c r="AU51">
        <f t="shared" si="56"/>
        <v>0</v>
      </c>
      <c r="AV51">
        <f t="shared" si="56"/>
        <v>0</v>
      </c>
      <c r="AW51">
        <f t="shared" si="56"/>
        <v>1</v>
      </c>
      <c r="AX51">
        <f t="shared" si="56"/>
        <v>0</v>
      </c>
      <c r="AY51">
        <f t="shared" si="56"/>
        <v>1</v>
      </c>
      <c r="AZ51">
        <f t="shared" si="56"/>
        <v>1</v>
      </c>
      <c r="BA51">
        <f t="shared" si="56"/>
        <v>1</v>
      </c>
      <c r="BB51">
        <f t="shared" si="56"/>
        <v>0</v>
      </c>
      <c r="BC51">
        <f t="shared" si="56"/>
        <v>0</v>
      </c>
      <c r="BD51">
        <f t="shared" si="56"/>
        <v>0</v>
      </c>
      <c r="BE51">
        <f t="shared" si="56"/>
        <v>0</v>
      </c>
      <c r="BF51">
        <f t="shared" si="56"/>
        <v>1</v>
      </c>
      <c r="BH51">
        <f t="shared" si="55"/>
        <v>1</v>
      </c>
      <c r="BI51">
        <f t="shared" si="55"/>
        <v>0</v>
      </c>
      <c r="BJ51">
        <f t="shared" si="55"/>
        <v>0</v>
      </c>
      <c r="BK51">
        <f t="shared" si="55"/>
        <v>1</v>
      </c>
      <c r="BL51">
        <f t="shared" si="55"/>
        <v>0</v>
      </c>
      <c r="BM51">
        <f t="shared" si="55"/>
        <v>0</v>
      </c>
      <c r="BN51">
        <f t="shared" si="55"/>
        <v>2</v>
      </c>
      <c r="BO51">
        <f t="shared" si="55"/>
        <v>1</v>
      </c>
      <c r="BP51">
        <f t="shared" si="55"/>
        <v>0</v>
      </c>
      <c r="BQ51">
        <f t="shared" si="55"/>
        <v>0</v>
      </c>
      <c r="BR51">
        <f t="shared" si="55"/>
        <v>0</v>
      </c>
      <c r="BS51">
        <f t="shared" si="55"/>
        <v>0</v>
      </c>
      <c r="BT51">
        <f t="shared" si="55"/>
        <v>0</v>
      </c>
      <c r="BV51">
        <f t="shared" si="17"/>
        <v>1</v>
      </c>
      <c r="BW51">
        <f t="shared" si="17"/>
        <v>0</v>
      </c>
      <c r="BX51">
        <f t="shared" si="17"/>
        <v>3</v>
      </c>
      <c r="BY51">
        <f t="shared" si="17"/>
        <v>1</v>
      </c>
      <c r="CA51">
        <f t="shared" si="18"/>
        <v>2</v>
      </c>
      <c r="CB51">
        <f t="shared" si="18"/>
        <v>1</v>
      </c>
      <c r="CC51">
        <f t="shared" si="18"/>
        <v>0</v>
      </c>
      <c r="CD51">
        <f t="shared" si="18"/>
        <v>2</v>
      </c>
      <c r="CF51">
        <f t="shared" si="58"/>
        <v>0</v>
      </c>
      <c r="CG51">
        <f t="shared" si="58"/>
        <v>0</v>
      </c>
      <c r="CH51">
        <f t="shared" si="58"/>
        <v>0</v>
      </c>
      <c r="CJ51">
        <f t="shared" si="59"/>
        <v>0</v>
      </c>
      <c r="CK51">
        <f t="shared" si="59"/>
        <v>0</v>
      </c>
      <c r="CL51">
        <f t="shared" si="59"/>
        <v>1</v>
      </c>
      <c r="CN51">
        <f t="shared" si="19"/>
        <v>0</v>
      </c>
      <c r="CO51">
        <f t="shared" si="20"/>
        <v>0</v>
      </c>
      <c r="CP51">
        <f t="shared" si="21"/>
        <v>0</v>
      </c>
      <c r="CQ51">
        <f t="shared" si="22"/>
        <v>0</v>
      </c>
      <c r="CR51">
        <f t="shared" si="23"/>
        <v>0</v>
      </c>
      <c r="CS51">
        <f t="shared" si="24"/>
        <v>0</v>
      </c>
      <c r="CT51">
        <f t="shared" si="25"/>
        <v>0</v>
      </c>
      <c r="CU51">
        <f t="shared" si="26"/>
        <v>0</v>
      </c>
      <c r="CV51">
        <f t="shared" si="27"/>
        <v>0</v>
      </c>
      <c r="CW51">
        <f t="shared" si="28"/>
        <v>1</v>
      </c>
      <c r="CY51">
        <f t="shared" si="29"/>
        <v>0</v>
      </c>
      <c r="CZ51">
        <f t="shared" si="30"/>
        <v>0</v>
      </c>
      <c r="DA51">
        <f t="shared" si="31"/>
        <v>0</v>
      </c>
      <c r="DB51">
        <f t="shared" si="32"/>
        <v>0</v>
      </c>
      <c r="DC51">
        <f t="shared" si="33"/>
        <v>0</v>
      </c>
      <c r="DD51">
        <f t="shared" si="34"/>
        <v>0</v>
      </c>
      <c r="DE51">
        <f t="shared" si="35"/>
        <v>0</v>
      </c>
      <c r="DF51">
        <f t="shared" si="36"/>
        <v>0</v>
      </c>
      <c r="DG51">
        <f t="shared" si="37"/>
        <v>2</v>
      </c>
      <c r="DH51">
        <f t="shared" si="38"/>
        <v>0</v>
      </c>
      <c r="DJ51">
        <f t="shared" si="39"/>
        <v>1</v>
      </c>
      <c r="DK51">
        <f t="shared" si="40"/>
        <v>2</v>
      </c>
      <c r="DM51" t="str">
        <f t="shared" si="41"/>
        <v/>
      </c>
      <c r="DN51" t="str">
        <f t="shared" si="42"/>
        <v/>
      </c>
      <c r="DO51">
        <f t="shared" si="43"/>
        <v>0</v>
      </c>
      <c r="DP51">
        <f t="shared" si="44"/>
        <v>0</v>
      </c>
      <c r="DR51" t="str">
        <f t="shared" si="45"/>
        <v/>
      </c>
      <c r="DS51" t="str">
        <f t="shared" si="46"/>
        <v/>
      </c>
      <c r="DT51">
        <f t="shared" si="47"/>
        <v>0</v>
      </c>
      <c r="DU51">
        <f t="shared" si="48"/>
        <v>0</v>
      </c>
      <c r="DW51">
        <f t="shared" si="49"/>
        <v>0</v>
      </c>
      <c r="DX51">
        <f t="shared" si="50"/>
        <v>1</v>
      </c>
    </row>
    <row r="52" spans="1:128" x14ac:dyDescent="0.25">
      <c r="A52">
        <v>50</v>
      </c>
      <c r="B52" s="2" t="s">
        <v>11</v>
      </c>
      <c r="C52" s="1" t="s">
        <v>1</v>
      </c>
      <c r="D52" s="2" t="s">
        <v>7</v>
      </c>
      <c r="E52" s="1" t="s">
        <v>1</v>
      </c>
      <c r="F52" s="2" t="s">
        <v>7</v>
      </c>
      <c r="G52" s="1" t="s">
        <v>8</v>
      </c>
      <c r="H52" s="2" t="s">
        <v>10</v>
      </c>
      <c r="I52" s="1" t="s">
        <v>8</v>
      </c>
      <c r="J52" s="2" t="s">
        <v>13</v>
      </c>
      <c r="K52" s="1" t="s">
        <v>8</v>
      </c>
      <c r="L52" s="1"/>
      <c r="M52" s="3" t="s">
        <v>7</v>
      </c>
      <c r="N52" s="1" t="s">
        <v>0</v>
      </c>
      <c r="O52" s="3" t="s">
        <v>14</v>
      </c>
      <c r="P52" s="1" t="s">
        <v>8</v>
      </c>
      <c r="Q52" s="3" t="s">
        <v>5</v>
      </c>
      <c r="R52" s="1" t="s">
        <v>3</v>
      </c>
      <c r="S52" s="3" t="s">
        <v>11</v>
      </c>
      <c r="T52" s="1" t="s">
        <v>8</v>
      </c>
      <c r="U52" s="3" t="s">
        <v>12</v>
      </c>
      <c r="V52" s="1" t="s">
        <v>3</v>
      </c>
      <c r="W52" s="1"/>
      <c r="X52" s="2">
        <f>VLOOKUP(CODE(B52),lookup!$B$2:$C$14,2,FALSE)</f>
        <v>4</v>
      </c>
      <c r="Y52" t="str">
        <f t="shared" si="6"/>
        <v>H</v>
      </c>
      <c r="Z52" s="2">
        <f>VLOOKUP(CODE(D52),lookup!$B$2:$C$14,2,FALSE)</f>
        <v>13</v>
      </c>
      <c r="AA52" t="str">
        <f t="shared" si="7"/>
        <v>H</v>
      </c>
      <c r="AB52" s="2">
        <f>VLOOKUP(CODE(F52),lookup!$B$2:$C$14,2,FALSE)</f>
        <v>13</v>
      </c>
      <c r="AC52" t="str">
        <f t="shared" si="8"/>
        <v>S</v>
      </c>
      <c r="AD52" s="2">
        <f>VLOOKUP(CODE(H52),lookup!$B$2:$C$14,2,FALSE)</f>
        <v>9</v>
      </c>
      <c r="AE52" t="str">
        <f t="shared" si="9"/>
        <v>S</v>
      </c>
      <c r="AF52" s="2">
        <f>VLOOKUP(CODE(J52),lookup!$B$2:$C$14,2,FALSE)</f>
        <v>2</v>
      </c>
      <c r="AG52" t="str">
        <f t="shared" si="10"/>
        <v>S</v>
      </c>
      <c r="AI52" s="3">
        <f>VLOOKUP(CODE(M52),lookup!$B$2:$C$14,2,FALSE)</f>
        <v>13</v>
      </c>
      <c r="AJ52" t="str">
        <f t="shared" si="11"/>
        <v>C</v>
      </c>
      <c r="AK52" s="3">
        <f>VLOOKUP(CODE(O52),lookup!$B$2:$C$14,2,FALSE)</f>
        <v>5</v>
      </c>
      <c r="AL52" t="str">
        <f t="shared" si="12"/>
        <v>S</v>
      </c>
      <c r="AM52" s="3">
        <f>VLOOKUP(CODE(Q52),lookup!$B$2:$C$14,2,FALSE)</f>
        <v>14</v>
      </c>
      <c r="AN52" t="str">
        <f t="shared" si="13"/>
        <v>D</v>
      </c>
      <c r="AO52" s="3">
        <f>VLOOKUP(CODE(S52),lookup!$B$2:$C$14,2,FALSE)</f>
        <v>4</v>
      </c>
      <c r="AP52" t="str">
        <f t="shared" si="14"/>
        <v>S</v>
      </c>
      <c r="AQ52" s="3">
        <f>VLOOKUP(CODE(U52),lookup!$B$2:$C$14,2,FALSE)</f>
        <v>7</v>
      </c>
      <c r="AR52" t="str">
        <f t="shared" si="15"/>
        <v>D</v>
      </c>
      <c r="AT52">
        <f t="shared" si="57"/>
        <v>1</v>
      </c>
      <c r="AU52">
        <f t="shared" si="56"/>
        <v>0</v>
      </c>
      <c r="AV52">
        <f t="shared" si="56"/>
        <v>1</v>
      </c>
      <c r="AW52">
        <f t="shared" si="56"/>
        <v>0</v>
      </c>
      <c r="AX52">
        <f t="shared" si="56"/>
        <v>0</v>
      </c>
      <c r="AY52">
        <f t="shared" si="56"/>
        <v>0</v>
      </c>
      <c r="AZ52">
        <f t="shared" si="56"/>
        <v>0</v>
      </c>
      <c r="BA52">
        <f t="shared" si="56"/>
        <v>1</v>
      </c>
      <c r="BB52">
        <f t="shared" si="56"/>
        <v>0</v>
      </c>
      <c r="BC52">
        <f t="shared" si="56"/>
        <v>0</v>
      </c>
      <c r="BD52">
        <f t="shared" si="56"/>
        <v>0</v>
      </c>
      <c r="BE52">
        <f t="shared" si="56"/>
        <v>2</v>
      </c>
      <c r="BF52">
        <f t="shared" si="56"/>
        <v>0</v>
      </c>
      <c r="BH52">
        <f t="shared" si="55"/>
        <v>0</v>
      </c>
      <c r="BI52">
        <f t="shared" si="55"/>
        <v>0</v>
      </c>
      <c r="BJ52">
        <f t="shared" si="55"/>
        <v>1</v>
      </c>
      <c r="BK52">
        <f t="shared" si="55"/>
        <v>1</v>
      </c>
      <c r="BL52">
        <f t="shared" si="55"/>
        <v>0</v>
      </c>
      <c r="BM52">
        <f t="shared" si="55"/>
        <v>1</v>
      </c>
      <c r="BN52">
        <f t="shared" si="55"/>
        <v>0</v>
      </c>
      <c r="BO52">
        <f t="shared" si="55"/>
        <v>0</v>
      </c>
      <c r="BP52">
        <f t="shared" si="55"/>
        <v>0</v>
      </c>
      <c r="BQ52">
        <f t="shared" si="55"/>
        <v>0</v>
      </c>
      <c r="BR52">
        <f t="shared" si="55"/>
        <v>0</v>
      </c>
      <c r="BS52">
        <f t="shared" si="55"/>
        <v>1</v>
      </c>
      <c r="BT52">
        <f t="shared" si="55"/>
        <v>1</v>
      </c>
      <c r="BV52">
        <f t="shared" si="17"/>
        <v>0</v>
      </c>
      <c r="BW52">
        <f t="shared" si="17"/>
        <v>2</v>
      </c>
      <c r="BX52">
        <f t="shared" si="17"/>
        <v>0</v>
      </c>
      <c r="BY52">
        <f t="shared" si="17"/>
        <v>3</v>
      </c>
      <c r="CA52">
        <f t="shared" si="18"/>
        <v>2</v>
      </c>
      <c r="CB52">
        <f t="shared" si="18"/>
        <v>0</v>
      </c>
      <c r="CC52">
        <f t="shared" si="18"/>
        <v>1</v>
      </c>
      <c r="CD52">
        <f t="shared" si="18"/>
        <v>2</v>
      </c>
      <c r="CF52">
        <f t="shared" si="58"/>
        <v>0</v>
      </c>
      <c r="CG52">
        <f t="shared" si="58"/>
        <v>0</v>
      </c>
      <c r="CH52">
        <f t="shared" si="58"/>
        <v>1</v>
      </c>
      <c r="CJ52">
        <f t="shared" si="59"/>
        <v>0</v>
      </c>
      <c r="CK52">
        <f t="shared" si="59"/>
        <v>0</v>
      </c>
      <c r="CL52">
        <f t="shared" si="59"/>
        <v>0</v>
      </c>
      <c r="CN52">
        <f t="shared" si="19"/>
        <v>0</v>
      </c>
      <c r="CO52">
        <f t="shared" si="20"/>
        <v>0</v>
      </c>
      <c r="CP52">
        <f t="shared" si="21"/>
        <v>0</v>
      </c>
      <c r="CQ52">
        <f t="shared" si="22"/>
        <v>0</v>
      </c>
      <c r="CR52">
        <f t="shared" si="23"/>
        <v>0</v>
      </c>
      <c r="CS52">
        <f t="shared" si="24"/>
        <v>0</v>
      </c>
      <c r="CT52">
        <f t="shared" si="25"/>
        <v>0</v>
      </c>
      <c r="CU52">
        <f t="shared" si="26"/>
        <v>0</v>
      </c>
      <c r="CV52">
        <f t="shared" si="27"/>
        <v>2</v>
      </c>
      <c r="CW52">
        <f t="shared" si="28"/>
        <v>0</v>
      </c>
      <c r="CY52">
        <f t="shared" si="29"/>
        <v>0</v>
      </c>
      <c r="CZ52">
        <f t="shared" si="30"/>
        <v>0</v>
      </c>
      <c r="DA52">
        <f t="shared" si="31"/>
        <v>0</v>
      </c>
      <c r="DB52">
        <f t="shared" si="32"/>
        <v>0</v>
      </c>
      <c r="DC52">
        <f t="shared" si="33"/>
        <v>0</v>
      </c>
      <c r="DD52">
        <f t="shared" si="34"/>
        <v>0</v>
      </c>
      <c r="DE52">
        <f t="shared" si="35"/>
        <v>0</v>
      </c>
      <c r="DF52">
        <f t="shared" si="36"/>
        <v>0</v>
      </c>
      <c r="DG52">
        <f t="shared" si="37"/>
        <v>0</v>
      </c>
      <c r="DH52">
        <f t="shared" si="38"/>
        <v>1</v>
      </c>
      <c r="DJ52">
        <f t="shared" si="39"/>
        <v>2</v>
      </c>
      <c r="DK52">
        <f t="shared" si="40"/>
        <v>1</v>
      </c>
      <c r="DM52" t="str">
        <f t="shared" si="41"/>
        <v/>
      </c>
      <c r="DN52" t="str">
        <f t="shared" si="42"/>
        <v/>
      </c>
      <c r="DO52">
        <f t="shared" si="43"/>
        <v>0</v>
      </c>
      <c r="DP52">
        <f t="shared" si="44"/>
        <v>0</v>
      </c>
      <c r="DR52" t="str">
        <f t="shared" si="45"/>
        <v/>
      </c>
      <c r="DS52" t="str">
        <f t="shared" si="46"/>
        <v/>
      </c>
      <c r="DT52">
        <f t="shared" si="47"/>
        <v>0</v>
      </c>
      <c r="DU52">
        <f t="shared" si="48"/>
        <v>0</v>
      </c>
      <c r="DW52">
        <f t="shared" si="49"/>
        <v>1</v>
      </c>
      <c r="DX52">
        <f t="shared" si="50"/>
        <v>0</v>
      </c>
    </row>
    <row r="53" spans="1:128" x14ac:dyDescent="0.25">
      <c r="A53">
        <v>51</v>
      </c>
      <c r="B53" s="2" t="s">
        <v>6</v>
      </c>
      <c r="C53" s="1" t="s">
        <v>8</v>
      </c>
      <c r="D53" s="2" t="s">
        <v>10</v>
      </c>
      <c r="E53" s="1" t="s">
        <v>0</v>
      </c>
      <c r="F53" s="2" t="s">
        <v>6</v>
      </c>
      <c r="G53" s="1" t="s">
        <v>3</v>
      </c>
      <c r="H53" s="2" t="s">
        <v>16</v>
      </c>
      <c r="I53" s="1" t="s">
        <v>1</v>
      </c>
      <c r="J53" s="2" t="s">
        <v>4</v>
      </c>
      <c r="K53" s="1" t="s">
        <v>8</v>
      </c>
      <c r="L53" s="1"/>
      <c r="M53" s="3" t="s">
        <v>14</v>
      </c>
      <c r="N53" s="1" t="s">
        <v>3</v>
      </c>
      <c r="O53" s="3" t="s">
        <v>5</v>
      </c>
      <c r="P53" s="1" t="s">
        <v>0</v>
      </c>
      <c r="Q53" s="3" t="s">
        <v>9</v>
      </c>
      <c r="R53" s="1" t="s">
        <v>3</v>
      </c>
      <c r="S53" s="3" t="s">
        <v>13</v>
      </c>
      <c r="T53" s="1" t="s">
        <v>8</v>
      </c>
      <c r="U53" s="3" t="s">
        <v>5</v>
      </c>
      <c r="V53" s="1" t="s">
        <v>8</v>
      </c>
      <c r="W53" s="1"/>
      <c r="X53" s="2">
        <f>VLOOKUP(CODE(B53),lookup!$B$2:$C$14,2,FALSE)</f>
        <v>12</v>
      </c>
      <c r="Y53" t="str">
        <f t="shared" si="6"/>
        <v>S</v>
      </c>
      <c r="Z53" s="2">
        <f>VLOOKUP(CODE(D53),lookup!$B$2:$C$14,2,FALSE)</f>
        <v>9</v>
      </c>
      <c r="AA53" t="str">
        <f t="shared" si="7"/>
        <v>C</v>
      </c>
      <c r="AB53" s="2">
        <f>VLOOKUP(CODE(F53),lookup!$B$2:$C$14,2,FALSE)</f>
        <v>12</v>
      </c>
      <c r="AC53" t="str">
        <f t="shared" si="8"/>
        <v>D</v>
      </c>
      <c r="AD53" s="2">
        <f>VLOOKUP(CODE(H53),lookup!$B$2:$C$14,2,FALSE)</f>
        <v>6</v>
      </c>
      <c r="AE53" t="str">
        <f t="shared" si="9"/>
        <v>H</v>
      </c>
      <c r="AF53" s="2">
        <f>VLOOKUP(CODE(J53),lookup!$B$2:$C$14,2,FALSE)</f>
        <v>11</v>
      </c>
      <c r="AG53" t="str">
        <f t="shared" si="10"/>
        <v>S</v>
      </c>
      <c r="AI53" s="3">
        <f>VLOOKUP(CODE(M53),lookup!$B$2:$C$14,2,FALSE)</f>
        <v>5</v>
      </c>
      <c r="AJ53" t="str">
        <f t="shared" si="11"/>
        <v>D</v>
      </c>
      <c r="AK53" s="3">
        <f>VLOOKUP(CODE(O53),lookup!$B$2:$C$14,2,FALSE)</f>
        <v>14</v>
      </c>
      <c r="AL53" t="str">
        <f t="shared" si="12"/>
        <v>C</v>
      </c>
      <c r="AM53" s="3">
        <f>VLOOKUP(CODE(Q53),lookup!$B$2:$C$14,2,FALSE)</f>
        <v>8</v>
      </c>
      <c r="AN53" t="str">
        <f t="shared" si="13"/>
        <v>D</v>
      </c>
      <c r="AO53" s="3">
        <f>VLOOKUP(CODE(S53),lookup!$B$2:$C$14,2,FALSE)</f>
        <v>2</v>
      </c>
      <c r="AP53" t="str">
        <f t="shared" si="14"/>
        <v>S</v>
      </c>
      <c r="AQ53" s="3">
        <f>VLOOKUP(CODE(U53),lookup!$B$2:$C$14,2,FALSE)</f>
        <v>14</v>
      </c>
      <c r="AR53" t="str">
        <f t="shared" si="15"/>
        <v>S</v>
      </c>
      <c r="AT53">
        <f t="shared" si="57"/>
        <v>0</v>
      </c>
      <c r="AU53">
        <f t="shared" si="56"/>
        <v>0</v>
      </c>
      <c r="AV53">
        <f t="shared" si="56"/>
        <v>0</v>
      </c>
      <c r="AW53">
        <f t="shared" si="56"/>
        <v>0</v>
      </c>
      <c r="AX53">
        <f t="shared" si="56"/>
        <v>1</v>
      </c>
      <c r="AY53">
        <f t="shared" si="56"/>
        <v>0</v>
      </c>
      <c r="AZ53">
        <f t="shared" si="56"/>
        <v>0</v>
      </c>
      <c r="BA53">
        <f t="shared" si="56"/>
        <v>1</v>
      </c>
      <c r="BB53">
        <f t="shared" si="56"/>
        <v>0</v>
      </c>
      <c r="BC53">
        <f t="shared" si="56"/>
        <v>1</v>
      </c>
      <c r="BD53">
        <f t="shared" si="56"/>
        <v>2</v>
      </c>
      <c r="BE53">
        <f t="shared" si="56"/>
        <v>0</v>
      </c>
      <c r="BF53">
        <f t="shared" si="56"/>
        <v>0</v>
      </c>
      <c r="BH53">
        <f t="shared" si="55"/>
        <v>1</v>
      </c>
      <c r="BI53">
        <f t="shared" si="55"/>
        <v>0</v>
      </c>
      <c r="BJ53">
        <f t="shared" si="55"/>
        <v>0</v>
      </c>
      <c r="BK53">
        <f t="shared" si="55"/>
        <v>1</v>
      </c>
      <c r="BL53">
        <f t="shared" si="55"/>
        <v>0</v>
      </c>
      <c r="BM53">
        <f t="shared" si="55"/>
        <v>0</v>
      </c>
      <c r="BN53">
        <f t="shared" si="55"/>
        <v>1</v>
      </c>
      <c r="BO53">
        <f t="shared" si="55"/>
        <v>0</v>
      </c>
      <c r="BP53">
        <f t="shared" si="55"/>
        <v>0</v>
      </c>
      <c r="BQ53">
        <f t="shared" si="55"/>
        <v>0</v>
      </c>
      <c r="BR53">
        <f t="shared" si="55"/>
        <v>0</v>
      </c>
      <c r="BS53">
        <f t="shared" si="55"/>
        <v>0</v>
      </c>
      <c r="BT53">
        <f t="shared" si="55"/>
        <v>2</v>
      </c>
      <c r="BV53">
        <f t="shared" si="17"/>
        <v>1</v>
      </c>
      <c r="BW53">
        <f t="shared" si="17"/>
        <v>1</v>
      </c>
      <c r="BX53">
        <f t="shared" si="17"/>
        <v>1</v>
      </c>
      <c r="BY53">
        <f t="shared" si="17"/>
        <v>2</v>
      </c>
      <c r="CA53">
        <f t="shared" si="18"/>
        <v>2</v>
      </c>
      <c r="CB53">
        <f t="shared" si="18"/>
        <v>0</v>
      </c>
      <c r="CC53">
        <f t="shared" si="18"/>
        <v>1</v>
      </c>
      <c r="CD53">
        <f t="shared" si="18"/>
        <v>2</v>
      </c>
      <c r="CF53">
        <f t="shared" si="58"/>
        <v>0</v>
      </c>
      <c r="CG53">
        <f t="shared" si="58"/>
        <v>0</v>
      </c>
      <c r="CH53">
        <f t="shared" si="58"/>
        <v>1</v>
      </c>
      <c r="CJ53">
        <f t="shared" si="59"/>
        <v>0</v>
      </c>
      <c r="CK53">
        <f t="shared" si="59"/>
        <v>0</v>
      </c>
      <c r="CL53">
        <f t="shared" si="59"/>
        <v>1</v>
      </c>
      <c r="CN53">
        <f t="shared" si="19"/>
        <v>0</v>
      </c>
      <c r="CO53">
        <f t="shared" si="20"/>
        <v>0</v>
      </c>
      <c r="CP53">
        <f t="shared" si="21"/>
        <v>0</v>
      </c>
      <c r="CQ53">
        <f t="shared" si="22"/>
        <v>0</v>
      </c>
      <c r="CR53">
        <f t="shared" si="23"/>
        <v>0</v>
      </c>
      <c r="CS53">
        <f t="shared" si="24"/>
        <v>0</v>
      </c>
      <c r="CT53">
        <f t="shared" si="25"/>
        <v>0</v>
      </c>
      <c r="CU53">
        <f t="shared" si="26"/>
        <v>0</v>
      </c>
      <c r="CV53">
        <f t="shared" si="27"/>
        <v>2</v>
      </c>
      <c r="CW53">
        <f t="shared" si="28"/>
        <v>0</v>
      </c>
      <c r="CY53">
        <f t="shared" si="29"/>
        <v>0</v>
      </c>
      <c r="CZ53">
        <f t="shared" si="30"/>
        <v>0</v>
      </c>
      <c r="DA53">
        <f t="shared" si="31"/>
        <v>0</v>
      </c>
      <c r="DB53">
        <f t="shared" si="32"/>
        <v>0</v>
      </c>
      <c r="DC53">
        <f t="shared" si="33"/>
        <v>0</v>
      </c>
      <c r="DD53">
        <f t="shared" si="34"/>
        <v>0</v>
      </c>
      <c r="DE53">
        <f t="shared" si="35"/>
        <v>0</v>
      </c>
      <c r="DF53">
        <f t="shared" si="36"/>
        <v>0</v>
      </c>
      <c r="DG53">
        <f t="shared" si="37"/>
        <v>2</v>
      </c>
      <c r="DH53">
        <f t="shared" si="38"/>
        <v>0</v>
      </c>
      <c r="DJ53">
        <f t="shared" si="39"/>
        <v>2</v>
      </c>
      <c r="DK53">
        <f t="shared" si="40"/>
        <v>2</v>
      </c>
      <c r="DM53" t="str">
        <f t="shared" si="41"/>
        <v/>
      </c>
      <c r="DN53" t="str">
        <f t="shared" si="42"/>
        <v/>
      </c>
      <c r="DO53">
        <f t="shared" si="43"/>
        <v>0</v>
      </c>
      <c r="DP53">
        <f t="shared" si="44"/>
        <v>0</v>
      </c>
      <c r="DR53">
        <f t="shared" si="45"/>
        <v>12</v>
      </c>
      <c r="DS53">
        <f t="shared" si="46"/>
        <v>14</v>
      </c>
      <c r="DT53">
        <f t="shared" si="47"/>
        <v>0</v>
      </c>
      <c r="DU53">
        <f t="shared" si="48"/>
        <v>1</v>
      </c>
      <c r="DW53">
        <f t="shared" si="49"/>
        <v>0</v>
      </c>
      <c r="DX53">
        <f t="shared" si="50"/>
        <v>1</v>
      </c>
    </row>
    <row r="54" spans="1:128" x14ac:dyDescent="0.25">
      <c r="A54">
        <v>52</v>
      </c>
      <c r="B54" s="2" t="s">
        <v>7</v>
      </c>
      <c r="C54" s="1" t="s">
        <v>1</v>
      </c>
      <c r="D54" s="2" t="s">
        <v>5</v>
      </c>
      <c r="E54" s="1" t="s">
        <v>0</v>
      </c>
      <c r="F54" s="2" t="s">
        <v>4</v>
      </c>
      <c r="G54" s="1" t="s">
        <v>0</v>
      </c>
      <c r="H54" s="2" t="s">
        <v>15</v>
      </c>
      <c r="I54" s="1" t="s">
        <v>8</v>
      </c>
      <c r="J54" s="2" t="s">
        <v>10</v>
      </c>
      <c r="K54" s="1" t="s">
        <v>3</v>
      </c>
      <c r="L54" s="1"/>
      <c r="M54" s="3" t="s">
        <v>10</v>
      </c>
      <c r="N54" s="1" t="s">
        <v>8</v>
      </c>
      <c r="O54" s="3" t="s">
        <v>15</v>
      </c>
      <c r="P54" s="1" t="s">
        <v>0</v>
      </c>
      <c r="Q54" s="3" t="s">
        <v>10</v>
      </c>
      <c r="R54" s="1" t="s">
        <v>0</v>
      </c>
      <c r="S54" s="3" t="s">
        <v>14</v>
      </c>
      <c r="T54" s="1" t="s">
        <v>8</v>
      </c>
      <c r="U54" s="3" t="s">
        <v>4</v>
      </c>
      <c r="V54" s="1" t="s">
        <v>8</v>
      </c>
      <c r="W54" s="1"/>
      <c r="X54" s="2">
        <f>VLOOKUP(CODE(B54),lookup!$B$2:$C$14,2,FALSE)</f>
        <v>13</v>
      </c>
      <c r="Y54" t="str">
        <f t="shared" si="6"/>
        <v>H</v>
      </c>
      <c r="Z54" s="2">
        <f>VLOOKUP(CODE(D54),lookup!$B$2:$C$14,2,FALSE)</f>
        <v>14</v>
      </c>
      <c r="AA54" t="str">
        <f t="shared" si="7"/>
        <v>C</v>
      </c>
      <c r="AB54" s="2">
        <f>VLOOKUP(CODE(F54),lookup!$B$2:$C$14,2,FALSE)</f>
        <v>11</v>
      </c>
      <c r="AC54" t="str">
        <f t="shared" si="8"/>
        <v>C</v>
      </c>
      <c r="AD54" s="2">
        <f>VLOOKUP(CODE(H54),lookup!$B$2:$C$14,2,FALSE)</f>
        <v>3</v>
      </c>
      <c r="AE54" t="str">
        <f t="shared" si="9"/>
        <v>S</v>
      </c>
      <c r="AF54" s="2">
        <f>VLOOKUP(CODE(J54),lookup!$B$2:$C$14,2,FALSE)</f>
        <v>9</v>
      </c>
      <c r="AG54" t="str">
        <f t="shared" si="10"/>
        <v>D</v>
      </c>
      <c r="AI54" s="3">
        <f>VLOOKUP(CODE(M54),lookup!$B$2:$C$14,2,FALSE)</f>
        <v>9</v>
      </c>
      <c r="AJ54" t="str">
        <f t="shared" si="11"/>
        <v>S</v>
      </c>
      <c r="AK54" s="3">
        <f>VLOOKUP(CODE(O54),lookup!$B$2:$C$14,2,FALSE)</f>
        <v>3</v>
      </c>
      <c r="AL54" t="str">
        <f t="shared" si="12"/>
        <v>C</v>
      </c>
      <c r="AM54" s="3">
        <f>VLOOKUP(CODE(Q54),lookup!$B$2:$C$14,2,FALSE)</f>
        <v>9</v>
      </c>
      <c r="AN54" t="str">
        <f t="shared" si="13"/>
        <v>C</v>
      </c>
      <c r="AO54" s="3">
        <f>VLOOKUP(CODE(S54),lookup!$B$2:$C$14,2,FALSE)</f>
        <v>5</v>
      </c>
      <c r="AP54" t="str">
        <f t="shared" si="14"/>
        <v>S</v>
      </c>
      <c r="AQ54" s="3">
        <f>VLOOKUP(CODE(U54),lookup!$B$2:$C$14,2,FALSE)</f>
        <v>11</v>
      </c>
      <c r="AR54" t="str">
        <f t="shared" si="15"/>
        <v>S</v>
      </c>
      <c r="AT54">
        <f t="shared" si="57"/>
        <v>0</v>
      </c>
      <c r="AU54">
        <f t="shared" si="56"/>
        <v>1</v>
      </c>
      <c r="AV54">
        <f t="shared" si="56"/>
        <v>0</v>
      </c>
      <c r="AW54">
        <f t="shared" si="56"/>
        <v>0</v>
      </c>
      <c r="AX54">
        <f t="shared" si="56"/>
        <v>0</v>
      </c>
      <c r="AY54">
        <f t="shared" si="56"/>
        <v>0</v>
      </c>
      <c r="AZ54">
        <f t="shared" si="56"/>
        <v>0</v>
      </c>
      <c r="BA54">
        <f t="shared" si="56"/>
        <v>1</v>
      </c>
      <c r="BB54">
        <f t="shared" si="56"/>
        <v>0</v>
      </c>
      <c r="BC54">
        <f t="shared" si="56"/>
        <v>1</v>
      </c>
      <c r="BD54">
        <f t="shared" si="56"/>
        <v>0</v>
      </c>
      <c r="BE54">
        <f t="shared" si="56"/>
        <v>1</v>
      </c>
      <c r="BF54">
        <f t="shared" si="56"/>
        <v>1</v>
      </c>
      <c r="BH54">
        <f t="shared" si="55"/>
        <v>0</v>
      </c>
      <c r="BI54">
        <f t="shared" si="55"/>
        <v>1</v>
      </c>
      <c r="BJ54">
        <f t="shared" si="55"/>
        <v>0</v>
      </c>
      <c r="BK54">
        <f t="shared" si="55"/>
        <v>1</v>
      </c>
      <c r="BL54">
        <f t="shared" si="55"/>
        <v>0</v>
      </c>
      <c r="BM54">
        <f t="shared" si="55"/>
        <v>0</v>
      </c>
      <c r="BN54">
        <f t="shared" si="55"/>
        <v>0</v>
      </c>
      <c r="BO54">
        <f t="shared" si="55"/>
        <v>2</v>
      </c>
      <c r="BP54">
        <f t="shared" si="55"/>
        <v>0</v>
      </c>
      <c r="BQ54">
        <f t="shared" si="55"/>
        <v>1</v>
      </c>
      <c r="BR54">
        <f t="shared" si="55"/>
        <v>0</v>
      </c>
      <c r="BS54">
        <f t="shared" si="55"/>
        <v>0</v>
      </c>
      <c r="BT54">
        <f t="shared" si="55"/>
        <v>0</v>
      </c>
      <c r="BV54">
        <f t="shared" si="17"/>
        <v>1</v>
      </c>
      <c r="BW54">
        <f t="shared" si="17"/>
        <v>1</v>
      </c>
      <c r="BX54">
        <f t="shared" si="17"/>
        <v>2</v>
      </c>
      <c r="BY54">
        <f t="shared" si="17"/>
        <v>1</v>
      </c>
      <c r="CA54">
        <f t="shared" si="18"/>
        <v>0</v>
      </c>
      <c r="CB54">
        <f t="shared" si="18"/>
        <v>0</v>
      </c>
      <c r="CC54">
        <f t="shared" si="18"/>
        <v>2</v>
      </c>
      <c r="CD54">
        <f t="shared" si="18"/>
        <v>3</v>
      </c>
      <c r="CF54">
        <f t="shared" si="58"/>
        <v>0</v>
      </c>
      <c r="CG54">
        <f t="shared" si="58"/>
        <v>0</v>
      </c>
      <c r="CH54">
        <f t="shared" si="58"/>
        <v>0</v>
      </c>
      <c r="CJ54">
        <f t="shared" si="59"/>
        <v>0</v>
      </c>
      <c r="CK54">
        <f t="shared" si="59"/>
        <v>0</v>
      </c>
      <c r="CL54">
        <f t="shared" si="59"/>
        <v>1</v>
      </c>
      <c r="CN54">
        <f t="shared" si="19"/>
        <v>0</v>
      </c>
      <c r="CO54">
        <f t="shared" si="20"/>
        <v>0</v>
      </c>
      <c r="CP54">
        <f t="shared" si="21"/>
        <v>0</v>
      </c>
      <c r="CQ54">
        <f t="shared" si="22"/>
        <v>0</v>
      </c>
      <c r="CR54">
        <f t="shared" si="23"/>
        <v>0</v>
      </c>
      <c r="CS54">
        <f t="shared" si="24"/>
        <v>0</v>
      </c>
      <c r="CT54">
        <f t="shared" si="25"/>
        <v>0</v>
      </c>
      <c r="CU54">
        <f t="shared" si="26"/>
        <v>0</v>
      </c>
      <c r="CV54">
        <f t="shared" si="27"/>
        <v>0</v>
      </c>
      <c r="CW54">
        <f t="shared" si="28"/>
        <v>1</v>
      </c>
      <c r="CY54">
        <f t="shared" si="29"/>
        <v>0</v>
      </c>
      <c r="CZ54">
        <f t="shared" si="30"/>
        <v>0</v>
      </c>
      <c r="DA54">
        <f t="shared" si="31"/>
        <v>0</v>
      </c>
      <c r="DB54">
        <f t="shared" si="32"/>
        <v>0</v>
      </c>
      <c r="DC54">
        <f t="shared" si="33"/>
        <v>0</v>
      </c>
      <c r="DD54">
        <f t="shared" si="34"/>
        <v>0</v>
      </c>
      <c r="DE54">
        <f t="shared" si="35"/>
        <v>0</v>
      </c>
      <c r="DF54">
        <f t="shared" si="36"/>
        <v>0</v>
      </c>
      <c r="DG54">
        <f t="shared" si="37"/>
        <v>2</v>
      </c>
      <c r="DH54">
        <f t="shared" si="38"/>
        <v>0</v>
      </c>
      <c r="DJ54">
        <f t="shared" si="39"/>
        <v>1</v>
      </c>
      <c r="DK54">
        <f t="shared" si="40"/>
        <v>2</v>
      </c>
      <c r="DM54" t="str">
        <f t="shared" si="41"/>
        <v/>
      </c>
      <c r="DN54" t="str">
        <f t="shared" si="42"/>
        <v/>
      </c>
      <c r="DO54">
        <f t="shared" si="43"/>
        <v>0</v>
      </c>
      <c r="DP54">
        <f t="shared" si="44"/>
        <v>0</v>
      </c>
      <c r="DR54" t="str">
        <f t="shared" si="45"/>
        <v/>
      </c>
      <c r="DS54" t="str">
        <f t="shared" si="46"/>
        <v/>
      </c>
      <c r="DT54">
        <f t="shared" si="47"/>
        <v>0</v>
      </c>
      <c r="DU54">
        <f t="shared" si="48"/>
        <v>0</v>
      </c>
      <c r="DW54">
        <f t="shared" si="49"/>
        <v>0</v>
      </c>
      <c r="DX54">
        <f t="shared" si="50"/>
        <v>1</v>
      </c>
    </row>
    <row r="55" spans="1:128" x14ac:dyDescent="0.25">
      <c r="A55">
        <v>53</v>
      </c>
      <c r="B55" s="2" t="s">
        <v>5</v>
      </c>
      <c r="C55" s="1" t="s">
        <v>3</v>
      </c>
      <c r="D55" s="2" t="s">
        <v>15</v>
      </c>
      <c r="E55" s="1" t="s">
        <v>0</v>
      </c>
      <c r="F55" s="2" t="s">
        <v>15</v>
      </c>
      <c r="G55" s="1" t="s">
        <v>3</v>
      </c>
      <c r="H55" s="2" t="s">
        <v>7</v>
      </c>
      <c r="I55" s="1" t="s">
        <v>8</v>
      </c>
      <c r="J55" s="2" t="s">
        <v>15</v>
      </c>
      <c r="K55" s="1" t="s">
        <v>8</v>
      </c>
      <c r="L55" s="1"/>
      <c r="M55" s="3" t="s">
        <v>14</v>
      </c>
      <c r="N55" s="1" t="s">
        <v>0</v>
      </c>
      <c r="O55" s="3" t="s">
        <v>10</v>
      </c>
      <c r="P55" s="1" t="s">
        <v>0</v>
      </c>
      <c r="Q55" s="3" t="s">
        <v>9</v>
      </c>
      <c r="R55" s="1" t="s">
        <v>0</v>
      </c>
      <c r="S55" s="3" t="s">
        <v>2</v>
      </c>
      <c r="T55" s="1" t="s">
        <v>8</v>
      </c>
      <c r="U55" s="3" t="s">
        <v>11</v>
      </c>
      <c r="V55" s="1" t="s">
        <v>8</v>
      </c>
      <c r="W55" s="1"/>
      <c r="X55" s="2">
        <f>VLOOKUP(CODE(B55),lookup!$B$2:$C$14,2,FALSE)</f>
        <v>14</v>
      </c>
      <c r="Y55" t="str">
        <f t="shared" si="6"/>
        <v>D</v>
      </c>
      <c r="Z55" s="2">
        <f>VLOOKUP(CODE(D55),lookup!$B$2:$C$14,2,FALSE)</f>
        <v>3</v>
      </c>
      <c r="AA55" t="str">
        <f t="shared" si="7"/>
        <v>C</v>
      </c>
      <c r="AB55" s="2">
        <f>VLOOKUP(CODE(F55),lookup!$B$2:$C$14,2,FALSE)</f>
        <v>3</v>
      </c>
      <c r="AC55" t="str">
        <f t="shared" si="8"/>
        <v>D</v>
      </c>
      <c r="AD55" s="2">
        <f>VLOOKUP(CODE(H55),lookup!$B$2:$C$14,2,FALSE)</f>
        <v>13</v>
      </c>
      <c r="AE55" t="str">
        <f t="shared" si="9"/>
        <v>S</v>
      </c>
      <c r="AF55" s="2">
        <f>VLOOKUP(CODE(J55),lookup!$B$2:$C$14,2,FALSE)</f>
        <v>3</v>
      </c>
      <c r="AG55" t="str">
        <f t="shared" si="10"/>
        <v>S</v>
      </c>
      <c r="AI55" s="3">
        <f>VLOOKUP(CODE(M55),lookup!$B$2:$C$14,2,FALSE)</f>
        <v>5</v>
      </c>
      <c r="AJ55" t="str">
        <f t="shared" si="11"/>
        <v>C</v>
      </c>
      <c r="AK55" s="3">
        <f>VLOOKUP(CODE(O55),lookup!$B$2:$C$14,2,FALSE)</f>
        <v>9</v>
      </c>
      <c r="AL55" t="str">
        <f t="shared" si="12"/>
        <v>C</v>
      </c>
      <c r="AM55" s="3">
        <f>VLOOKUP(CODE(Q55),lookup!$B$2:$C$14,2,FALSE)</f>
        <v>8</v>
      </c>
      <c r="AN55" t="str">
        <f t="shared" si="13"/>
        <v>C</v>
      </c>
      <c r="AO55" s="3">
        <f>VLOOKUP(CODE(S55),lookup!$B$2:$C$14,2,FALSE)</f>
        <v>10</v>
      </c>
      <c r="AP55" t="str">
        <f t="shared" si="14"/>
        <v>S</v>
      </c>
      <c r="AQ55" s="3">
        <f>VLOOKUP(CODE(U55),lookup!$B$2:$C$14,2,FALSE)</f>
        <v>4</v>
      </c>
      <c r="AR55" t="str">
        <f t="shared" si="15"/>
        <v>S</v>
      </c>
      <c r="AT55">
        <f t="shared" si="57"/>
        <v>0</v>
      </c>
      <c r="AU55">
        <f t="shared" si="56"/>
        <v>3</v>
      </c>
      <c r="AV55">
        <f t="shared" si="56"/>
        <v>0</v>
      </c>
      <c r="AW55">
        <f t="shared" si="56"/>
        <v>0</v>
      </c>
      <c r="AX55">
        <f t="shared" si="56"/>
        <v>0</v>
      </c>
      <c r="AY55">
        <f t="shared" si="56"/>
        <v>0</v>
      </c>
      <c r="AZ55">
        <f t="shared" si="56"/>
        <v>0</v>
      </c>
      <c r="BA55">
        <f t="shared" si="56"/>
        <v>0</v>
      </c>
      <c r="BB55">
        <f t="shared" si="56"/>
        <v>0</v>
      </c>
      <c r="BC55">
        <f t="shared" si="56"/>
        <v>0</v>
      </c>
      <c r="BD55">
        <f t="shared" si="56"/>
        <v>0</v>
      </c>
      <c r="BE55">
        <f t="shared" si="56"/>
        <v>1</v>
      </c>
      <c r="BF55">
        <f t="shared" si="56"/>
        <v>1</v>
      </c>
      <c r="BH55">
        <f t="shared" si="55"/>
        <v>0</v>
      </c>
      <c r="BI55">
        <f t="shared" si="55"/>
        <v>0</v>
      </c>
      <c r="BJ55">
        <f t="shared" si="55"/>
        <v>1</v>
      </c>
      <c r="BK55">
        <f t="shared" si="55"/>
        <v>1</v>
      </c>
      <c r="BL55">
        <f t="shared" si="55"/>
        <v>0</v>
      </c>
      <c r="BM55">
        <f t="shared" si="55"/>
        <v>0</v>
      </c>
      <c r="BN55">
        <f t="shared" si="55"/>
        <v>1</v>
      </c>
      <c r="BO55">
        <f t="shared" si="55"/>
        <v>1</v>
      </c>
      <c r="BP55">
        <f t="shared" si="55"/>
        <v>1</v>
      </c>
      <c r="BQ55">
        <f t="shared" ref="BH55:BT75" si="60">COUNTIF($AI55,BQ$2)+COUNTIF($AK55,BQ$2)+COUNTIF($AM55,BQ$2)+COUNTIF($AO55,BQ$2)+COUNTIF($AQ55,BQ$2)</f>
        <v>0</v>
      </c>
      <c r="BR55">
        <f t="shared" si="60"/>
        <v>0</v>
      </c>
      <c r="BS55">
        <f t="shared" si="60"/>
        <v>0</v>
      </c>
      <c r="BT55">
        <f t="shared" si="60"/>
        <v>0</v>
      </c>
      <c r="BV55">
        <f t="shared" si="17"/>
        <v>2</v>
      </c>
      <c r="BW55">
        <f t="shared" si="17"/>
        <v>0</v>
      </c>
      <c r="BX55">
        <f t="shared" si="17"/>
        <v>1</v>
      </c>
      <c r="BY55">
        <f t="shared" si="17"/>
        <v>2</v>
      </c>
      <c r="CA55">
        <f t="shared" si="18"/>
        <v>0</v>
      </c>
      <c r="CB55">
        <f t="shared" si="18"/>
        <v>0</v>
      </c>
      <c r="CC55">
        <f t="shared" si="18"/>
        <v>3</v>
      </c>
      <c r="CD55">
        <f t="shared" si="18"/>
        <v>2</v>
      </c>
      <c r="CF55">
        <f t="shared" si="58"/>
        <v>0</v>
      </c>
      <c r="CG55">
        <f t="shared" si="58"/>
        <v>1</v>
      </c>
      <c r="CH55">
        <f t="shared" si="58"/>
        <v>0</v>
      </c>
      <c r="CJ55">
        <f t="shared" si="59"/>
        <v>0</v>
      </c>
      <c r="CK55">
        <f t="shared" si="59"/>
        <v>0</v>
      </c>
      <c r="CL55">
        <f t="shared" si="59"/>
        <v>0</v>
      </c>
      <c r="CN55">
        <f t="shared" si="19"/>
        <v>0</v>
      </c>
      <c r="CO55">
        <f t="shared" si="20"/>
        <v>0</v>
      </c>
      <c r="CP55">
        <f t="shared" si="21"/>
        <v>0</v>
      </c>
      <c r="CQ55">
        <f t="shared" si="22"/>
        <v>0</v>
      </c>
      <c r="CR55">
        <f t="shared" si="23"/>
        <v>0</v>
      </c>
      <c r="CS55">
        <f t="shared" si="24"/>
        <v>0</v>
      </c>
      <c r="CT55">
        <f t="shared" si="25"/>
        <v>4</v>
      </c>
      <c r="CU55">
        <f t="shared" si="26"/>
        <v>0</v>
      </c>
      <c r="CV55">
        <f t="shared" si="27"/>
        <v>0</v>
      </c>
      <c r="CW55">
        <f t="shared" si="28"/>
        <v>0</v>
      </c>
      <c r="CY55">
        <f t="shared" si="29"/>
        <v>0</v>
      </c>
      <c r="CZ55">
        <f t="shared" si="30"/>
        <v>0</v>
      </c>
      <c r="DA55">
        <f t="shared" si="31"/>
        <v>0</v>
      </c>
      <c r="DB55">
        <f t="shared" si="32"/>
        <v>0</v>
      </c>
      <c r="DC55">
        <f t="shared" si="33"/>
        <v>0</v>
      </c>
      <c r="DD55">
        <f t="shared" si="34"/>
        <v>0</v>
      </c>
      <c r="DE55">
        <f t="shared" si="35"/>
        <v>0</v>
      </c>
      <c r="DF55">
        <f t="shared" si="36"/>
        <v>0</v>
      </c>
      <c r="DG55">
        <f t="shared" si="37"/>
        <v>0</v>
      </c>
      <c r="DH55">
        <f t="shared" si="38"/>
        <v>1</v>
      </c>
      <c r="DJ55">
        <f t="shared" si="39"/>
        <v>4</v>
      </c>
      <c r="DK55">
        <f t="shared" si="40"/>
        <v>1</v>
      </c>
      <c r="DM55" t="str">
        <f t="shared" si="41"/>
        <v/>
      </c>
      <c r="DN55" t="str">
        <f t="shared" si="42"/>
        <v/>
      </c>
      <c r="DO55">
        <f t="shared" si="43"/>
        <v>0</v>
      </c>
      <c r="DP55">
        <f t="shared" si="44"/>
        <v>0</v>
      </c>
      <c r="DR55" t="str">
        <f t="shared" si="45"/>
        <v/>
      </c>
      <c r="DS55" t="str">
        <f t="shared" si="46"/>
        <v/>
      </c>
      <c r="DT55">
        <f t="shared" si="47"/>
        <v>0</v>
      </c>
      <c r="DU55">
        <f t="shared" si="48"/>
        <v>0</v>
      </c>
      <c r="DW55">
        <f t="shared" si="49"/>
        <v>1</v>
      </c>
      <c r="DX55">
        <f t="shared" si="50"/>
        <v>0</v>
      </c>
    </row>
    <row r="56" spans="1:128" x14ac:dyDescent="0.25">
      <c r="A56">
        <v>54</v>
      </c>
      <c r="B56" s="2" t="s">
        <v>4</v>
      </c>
      <c r="C56" s="1" t="s">
        <v>1</v>
      </c>
      <c r="D56" s="2" t="s">
        <v>9</v>
      </c>
      <c r="E56" s="1" t="s">
        <v>3</v>
      </c>
      <c r="F56" s="2" t="s">
        <v>14</v>
      </c>
      <c r="G56" s="1" t="s">
        <v>3</v>
      </c>
      <c r="H56" s="2" t="s">
        <v>16</v>
      </c>
      <c r="I56" s="1" t="s">
        <v>1</v>
      </c>
      <c r="J56" s="2" t="s">
        <v>7</v>
      </c>
      <c r="K56" s="1" t="s">
        <v>3</v>
      </c>
      <c r="L56" s="1"/>
      <c r="M56" s="3" t="s">
        <v>6</v>
      </c>
      <c r="N56" s="1" t="s">
        <v>8</v>
      </c>
      <c r="O56" s="3" t="s">
        <v>6</v>
      </c>
      <c r="P56" s="1" t="s">
        <v>3</v>
      </c>
      <c r="Q56" s="3" t="s">
        <v>15</v>
      </c>
      <c r="R56" s="1" t="s">
        <v>3</v>
      </c>
      <c r="S56" s="3" t="s">
        <v>16</v>
      </c>
      <c r="T56" s="1" t="s">
        <v>0</v>
      </c>
      <c r="U56" s="3" t="s">
        <v>7</v>
      </c>
      <c r="V56" s="1" t="s">
        <v>0</v>
      </c>
      <c r="W56" s="1"/>
      <c r="X56" s="2">
        <f>VLOOKUP(CODE(B56),lookup!$B$2:$C$14,2,FALSE)</f>
        <v>11</v>
      </c>
      <c r="Y56" t="str">
        <f t="shared" si="6"/>
        <v>H</v>
      </c>
      <c r="Z56" s="2">
        <f>VLOOKUP(CODE(D56),lookup!$B$2:$C$14,2,FALSE)</f>
        <v>8</v>
      </c>
      <c r="AA56" t="str">
        <f t="shared" si="7"/>
        <v>D</v>
      </c>
      <c r="AB56" s="2">
        <f>VLOOKUP(CODE(F56),lookup!$B$2:$C$14,2,FALSE)</f>
        <v>5</v>
      </c>
      <c r="AC56" t="str">
        <f t="shared" si="8"/>
        <v>D</v>
      </c>
      <c r="AD56" s="2">
        <f>VLOOKUP(CODE(H56),lookup!$B$2:$C$14,2,FALSE)</f>
        <v>6</v>
      </c>
      <c r="AE56" t="str">
        <f t="shared" si="9"/>
        <v>H</v>
      </c>
      <c r="AF56" s="2">
        <f>VLOOKUP(CODE(J56),lookup!$B$2:$C$14,2,FALSE)</f>
        <v>13</v>
      </c>
      <c r="AG56" t="str">
        <f t="shared" si="10"/>
        <v>D</v>
      </c>
      <c r="AI56" s="3">
        <f>VLOOKUP(CODE(M56),lookup!$B$2:$C$14,2,FALSE)</f>
        <v>12</v>
      </c>
      <c r="AJ56" t="str">
        <f t="shared" si="11"/>
        <v>S</v>
      </c>
      <c r="AK56" s="3">
        <f>VLOOKUP(CODE(O56),lookup!$B$2:$C$14,2,FALSE)</f>
        <v>12</v>
      </c>
      <c r="AL56" t="str">
        <f t="shared" si="12"/>
        <v>D</v>
      </c>
      <c r="AM56" s="3">
        <f>VLOOKUP(CODE(Q56),lookup!$B$2:$C$14,2,FALSE)</f>
        <v>3</v>
      </c>
      <c r="AN56" t="str">
        <f t="shared" si="13"/>
        <v>D</v>
      </c>
      <c r="AO56" s="3">
        <f>VLOOKUP(CODE(S56),lookup!$B$2:$C$14,2,FALSE)</f>
        <v>6</v>
      </c>
      <c r="AP56" t="str">
        <f t="shared" si="14"/>
        <v>C</v>
      </c>
      <c r="AQ56" s="3">
        <f>VLOOKUP(CODE(U56),lookup!$B$2:$C$14,2,FALSE)</f>
        <v>13</v>
      </c>
      <c r="AR56" t="str">
        <f t="shared" si="15"/>
        <v>C</v>
      </c>
      <c r="AT56">
        <f t="shared" si="57"/>
        <v>0</v>
      </c>
      <c r="AU56">
        <f t="shared" si="56"/>
        <v>0</v>
      </c>
      <c r="AV56">
        <f t="shared" si="56"/>
        <v>0</v>
      </c>
      <c r="AW56">
        <f t="shared" si="56"/>
        <v>1</v>
      </c>
      <c r="AX56">
        <f t="shared" si="56"/>
        <v>1</v>
      </c>
      <c r="AY56">
        <f t="shared" si="56"/>
        <v>0</v>
      </c>
      <c r="AZ56">
        <f t="shared" si="56"/>
        <v>1</v>
      </c>
      <c r="BA56">
        <f t="shared" si="56"/>
        <v>0</v>
      </c>
      <c r="BB56">
        <f t="shared" si="56"/>
        <v>0</v>
      </c>
      <c r="BC56">
        <f t="shared" si="56"/>
        <v>1</v>
      </c>
      <c r="BD56">
        <f t="shared" si="56"/>
        <v>0</v>
      </c>
      <c r="BE56">
        <f t="shared" si="56"/>
        <v>1</v>
      </c>
      <c r="BF56">
        <f t="shared" si="56"/>
        <v>0</v>
      </c>
      <c r="BH56">
        <f t="shared" si="60"/>
        <v>0</v>
      </c>
      <c r="BI56">
        <f t="shared" si="60"/>
        <v>1</v>
      </c>
      <c r="BJ56">
        <f t="shared" si="60"/>
        <v>0</v>
      </c>
      <c r="BK56">
        <f t="shared" si="60"/>
        <v>0</v>
      </c>
      <c r="BL56">
        <f t="shared" si="60"/>
        <v>1</v>
      </c>
      <c r="BM56">
        <f t="shared" si="60"/>
        <v>0</v>
      </c>
      <c r="BN56">
        <f t="shared" si="60"/>
        <v>0</v>
      </c>
      <c r="BO56">
        <f t="shared" si="60"/>
        <v>0</v>
      </c>
      <c r="BP56">
        <f t="shared" si="60"/>
        <v>0</v>
      </c>
      <c r="BQ56">
        <f t="shared" si="60"/>
        <v>0</v>
      </c>
      <c r="BR56">
        <f t="shared" si="60"/>
        <v>2</v>
      </c>
      <c r="BS56">
        <f t="shared" si="60"/>
        <v>1</v>
      </c>
      <c r="BT56">
        <f t="shared" si="60"/>
        <v>0</v>
      </c>
      <c r="BV56">
        <f t="shared" si="17"/>
        <v>3</v>
      </c>
      <c r="BW56">
        <f t="shared" si="17"/>
        <v>2</v>
      </c>
      <c r="BX56">
        <f t="shared" si="17"/>
        <v>0</v>
      </c>
      <c r="BY56">
        <f t="shared" si="17"/>
        <v>0</v>
      </c>
      <c r="CA56">
        <f t="shared" si="18"/>
        <v>2</v>
      </c>
      <c r="CB56">
        <f t="shared" si="18"/>
        <v>0</v>
      </c>
      <c r="CC56">
        <f t="shared" si="18"/>
        <v>2</v>
      </c>
      <c r="CD56">
        <f t="shared" si="18"/>
        <v>1</v>
      </c>
      <c r="CF56">
        <f t="shared" si="58"/>
        <v>0</v>
      </c>
      <c r="CG56">
        <f t="shared" si="58"/>
        <v>0</v>
      </c>
      <c r="CH56">
        <f t="shared" si="58"/>
        <v>0</v>
      </c>
      <c r="CJ56">
        <f t="shared" si="59"/>
        <v>0</v>
      </c>
      <c r="CK56">
        <f t="shared" si="59"/>
        <v>0</v>
      </c>
      <c r="CL56">
        <f t="shared" si="59"/>
        <v>1</v>
      </c>
      <c r="CN56">
        <f t="shared" si="19"/>
        <v>0</v>
      </c>
      <c r="CO56">
        <f t="shared" si="20"/>
        <v>0</v>
      </c>
      <c r="CP56">
        <f t="shared" si="21"/>
        <v>0</v>
      </c>
      <c r="CQ56">
        <f t="shared" si="22"/>
        <v>0</v>
      </c>
      <c r="CR56">
        <f t="shared" si="23"/>
        <v>0</v>
      </c>
      <c r="CS56">
        <f t="shared" si="24"/>
        <v>0</v>
      </c>
      <c r="CT56">
        <f t="shared" si="25"/>
        <v>0</v>
      </c>
      <c r="CU56">
        <f t="shared" si="26"/>
        <v>0</v>
      </c>
      <c r="CV56">
        <f t="shared" si="27"/>
        <v>0</v>
      </c>
      <c r="CW56">
        <f t="shared" si="28"/>
        <v>1</v>
      </c>
      <c r="CY56">
        <f t="shared" si="29"/>
        <v>0</v>
      </c>
      <c r="CZ56">
        <f t="shared" si="30"/>
        <v>0</v>
      </c>
      <c r="DA56">
        <f t="shared" si="31"/>
        <v>0</v>
      </c>
      <c r="DB56">
        <f t="shared" si="32"/>
        <v>0</v>
      </c>
      <c r="DC56">
        <f t="shared" si="33"/>
        <v>0</v>
      </c>
      <c r="DD56">
        <f t="shared" si="34"/>
        <v>0</v>
      </c>
      <c r="DE56">
        <f t="shared" si="35"/>
        <v>0</v>
      </c>
      <c r="DF56">
        <f t="shared" si="36"/>
        <v>0</v>
      </c>
      <c r="DG56">
        <f t="shared" si="37"/>
        <v>2</v>
      </c>
      <c r="DH56">
        <f t="shared" si="38"/>
        <v>0</v>
      </c>
      <c r="DJ56">
        <f t="shared" si="39"/>
        <v>1</v>
      </c>
      <c r="DK56">
        <f t="shared" si="40"/>
        <v>2</v>
      </c>
      <c r="DM56" t="str">
        <f t="shared" si="41"/>
        <v/>
      </c>
      <c r="DN56" t="str">
        <f t="shared" si="42"/>
        <v/>
      </c>
      <c r="DO56">
        <f t="shared" si="43"/>
        <v>0</v>
      </c>
      <c r="DP56">
        <f t="shared" si="44"/>
        <v>0</v>
      </c>
      <c r="DR56" t="str">
        <f t="shared" si="45"/>
        <v/>
      </c>
      <c r="DS56" t="str">
        <f t="shared" si="46"/>
        <v/>
      </c>
      <c r="DT56">
        <f t="shared" si="47"/>
        <v>0</v>
      </c>
      <c r="DU56">
        <f t="shared" si="48"/>
        <v>0</v>
      </c>
      <c r="DW56">
        <f t="shared" si="49"/>
        <v>0</v>
      </c>
      <c r="DX56">
        <f t="shared" si="50"/>
        <v>1</v>
      </c>
    </row>
    <row r="57" spans="1:128" x14ac:dyDescent="0.25">
      <c r="A57">
        <v>55</v>
      </c>
      <c r="B57" s="2" t="s">
        <v>9</v>
      </c>
      <c r="C57" s="1" t="s">
        <v>8</v>
      </c>
      <c r="D57" s="2" t="s">
        <v>4</v>
      </c>
      <c r="E57" s="1" t="s">
        <v>3</v>
      </c>
      <c r="F57" s="2" t="s">
        <v>16</v>
      </c>
      <c r="G57" s="1" t="s">
        <v>0</v>
      </c>
      <c r="H57" s="2" t="s">
        <v>15</v>
      </c>
      <c r="I57" s="1" t="s">
        <v>8</v>
      </c>
      <c r="J57" s="2" t="s">
        <v>9</v>
      </c>
      <c r="K57" s="1" t="s">
        <v>0</v>
      </c>
      <c r="L57" s="1"/>
      <c r="M57" s="3" t="s">
        <v>2</v>
      </c>
      <c r="N57" s="1" t="s">
        <v>0</v>
      </c>
      <c r="O57" s="3" t="s">
        <v>6</v>
      </c>
      <c r="P57" s="1" t="s">
        <v>0</v>
      </c>
      <c r="Q57" s="3" t="s">
        <v>15</v>
      </c>
      <c r="R57" s="1" t="s">
        <v>0</v>
      </c>
      <c r="S57" s="3" t="s">
        <v>6</v>
      </c>
      <c r="T57" s="1" t="s">
        <v>1</v>
      </c>
      <c r="U57" s="3" t="s">
        <v>4</v>
      </c>
      <c r="V57" s="1" t="s">
        <v>8</v>
      </c>
      <c r="W57" s="1"/>
      <c r="X57" s="2">
        <f>VLOOKUP(CODE(B57),lookup!$B$2:$C$14,2,FALSE)</f>
        <v>8</v>
      </c>
      <c r="Y57" t="str">
        <f t="shared" si="6"/>
        <v>S</v>
      </c>
      <c r="Z57" s="2">
        <f>VLOOKUP(CODE(D57),lookup!$B$2:$C$14,2,FALSE)</f>
        <v>11</v>
      </c>
      <c r="AA57" t="str">
        <f t="shared" si="7"/>
        <v>D</v>
      </c>
      <c r="AB57" s="2">
        <f>VLOOKUP(CODE(F57),lookup!$B$2:$C$14,2,FALSE)</f>
        <v>6</v>
      </c>
      <c r="AC57" t="str">
        <f t="shared" si="8"/>
        <v>C</v>
      </c>
      <c r="AD57" s="2">
        <f>VLOOKUP(CODE(H57),lookup!$B$2:$C$14,2,FALSE)</f>
        <v>3</v>
      </c>
      <c r="AE57" t="str">
        <f t="shared" si="9"/>
        <v>S</v>
      </c>
      <c r="AF57" s="2">
        <f>VLOOKUP(CODE(J57),lookup!$B$2:$C$14,2,FALSE)</f>
        <v>8</v>
      </c>
      <c r="AG57" t="str">
        <f t="shared" si="10"/>
        <v>C</v>
      </c>
      <c r="AI57" s="3">
        <f>VLOOKUP(CODE(M57),lookup!$B$2:$C$14,2,FALSE)</f>
        <v>10</v>
      </c>
      <c r="AJ57" t="str">
        <f t="shared" si="11"/>
        <v>C</v>
      </c>
      <c r="AK57" s="3">
        <f>VLOOKUP(CODE(O57),lookup!$B$2:$C$14,2,FALSE)</f>
        <v>12</v>
      </c>
      <c r="AL57" t="str">
        <f t="shared" si="12"/>
        <v>C</v>
      </c>
      <c r="AM57" s="3">
        <f>VLOOKUP(CODE(Q57),lookup!$B$2:$C$14,2,FALSE)</f>
        <v>3</v>
      </c>
      <c r="AN57" t="str">
        <f t="shared" si="13"/>
        <v>C</v>
      </c>
      <c r="AO57" s="3">
        <f>VLOOKUP(CODE(S57),lookup!$B$2:$C$14,2,FALSE)</f>
        <v>12</v>
      </c>
      <c r="AP57" t="str">
        <f t="shared" si="14"/>
        <v>H</v>
      </c>
      <c r="AQ57" s="3">
        <f>VLOOKUP(CODE(U57),lookup!$B$2:$C$14,2,FALSE)</f>
        <v>11</v>
      </c>
      <c r="AR57" t="str">
        <f t="shared" si="15"/>
        <v>S</v>
      </c>
      <c r="AT57">
        <f t="shared" si="57"/>
        <v>0</v>
      </c>
      <c r="AU57">
        <f t="shared" si="56"/>
        <v>1</v>
      </c>
      <c r="AV57">
        <f t="shared" si="56"/>
        <v>0</v>
      </c>
      <c r="AW57">
        <f t="shared" si="56"/>
        <v>0</v>
      </c>
      <c r="AX57">
        <f t="shared" si="56"/>
        <v>1</v>
      </c>
      <c r="AY57">
        <f t="shared" si="56"/>
        <v>0</v>
      </c>
      <c r="AZ57">
        <f t="shared" si="56"/>
        <v>2</v>
      </c>
      <c r="BA57">
        <f t="shared" si="56"/>
        <v>0</v>
      </c>
      <c r="BB57">
        <f t="shared" si="56"/>
        <v>0</v>
      </c>
      <c r="BC57">
        <f t="shared" si="56"/>
        <v>1</v>
      </c>
      <c r="BD57">
        <f t="shared" si="56"/>
        <v>0</v>
      </c>
      <c r="BE57">
        <f t="shared" si="56"/>
        <v>0</v>
      </c>
      <c r="BF57">
        <f t="shared" si="56"/>
        <v>0</v>
      </c>
      <c r="BH57">
        <f t="shared" si="60"/>
        <v>0</v>
      </c>
      <c r="BI57">
        <f t="shared" si="60"/>
        <v>1</v>
      </c>
      <c r="BJ57">
        <f t="shared" si="60"/>
        <v>0</v>
      </c>
      <c r="BK57">
        <f t="shared" si="60"/>
        <v>0</v>
      </c>
      <c r="BL57">
        <f t="shared" si="60"/>
        <v>0</v>
      </c>
      <c r="BM57">
        <f t="shared" si="60"/>
        <v>0</v>
      </c>
      <c r="BN57">
        <f t="shared" si="60"/>
        <v>0</v>
      </c>
      <c r="BO57">
        <f t="shared" si="60"/>
        <v>0</v>
      </c>
      <c r="BP57">
        <f t="shared" si="60"/>
        <v>1</v>
      </c>
      <c r="BQ57">
        <f t="shared" si="60"/>
        <v>1</v>
      </c>
      <c r="BR57">
        <f t="shared" si="60"/>
        <v>2</v>
      </c>
      <c r="BS57">
        <f t="shared" si="60"/>
        <v>0</v>
      </c>
      <c r="BT57">
        <f t="shared" si="60"/>
        <v>0</v>
      </c>
      <c r="BV57">
        <f t="shared" si="17"/>
        <v>1</v>
      </c>
      <c r="BW57">
        <f t="shared" si="17"/>
        <v>0</v>
      </c>
      <c r="BX57">
        <f t="shared" si="17"/>
        <v>2</v>
      </c>
      <c r="BY57">
        <f t="shared" si="17"/>
        <v>2</v>
      </c>
      <c r="CA57">
        <f t="shared" si="18"/>
        <v>0</v>
      </c>
      <c r="CB57">
        <f t="shared" si="18"/>
        <v>1</v>
      </c>
      <c r="CC57">
        <f t="shared" si="18"/>
        <v>3</v>
      </c>
      <c r="CD57">
        <f t="shared" si="18"/>
        <v>1</v>
      </c>
      <c r="CF57">
        <f t="shared" si="58"/>
        <v>0</v>
      </c>
      <c r="CG57">
        <f t="shared" si="58"/>
        <v>0</v>
      </c>
      <c r="CH57">
        <f t="shared" si="58"/>
        <v>1</v>
      </c>
      <c r="CJ57">
        <f t="shared" si="59"/>
        <v>0</v>
      </c>
      <c r="CK57">
        <f t="shared" si="59"/>
        <v>0</v>
      </c>
      <c r="CL57">
        <f t="shared" si="59"/>
        <v>1</v>
      </c>
      <c r="CN57">
        <f t="shared" si="19"/>
        <v>0</v>
      </c>
      <c r="CO57">
        <f t="shared" si="20"/>
        <v>0</v>
      </c>
      <c r="CP57">
        <f t="shared" si="21"/>
        <v>0</v>
      </c>
      <c r="CQ57">
        <f t="shared" si="22"/>
        <v>0</v>
      </c>
      <c r="CR57">
        <f t="shared" si="23"/>
        <v>0</v>
      </c>
      <c r="CS57">
        <f t="shared" si="24"/>
        <v>0</v>
      </c>
      <c r="CT57">
        <f t="shared" si="25"/>
        <v>0</v>
      </c>
      <c r="CU57">
        <f t="shared" si="26"/>
        <v>0</v>
      </c>
      <c r="CV57">
        <f t="shared" si="27"/>
        <v>2</v>
      </c>
      <c r="CW57">
        <f t="shared" si="28"/>
        <v>0</v>
      </c>
      <c r="CY57">
        <f t="shared" si="29"/>
        <v>0</v>
      </c>
      <c r="CZ57">
        <f t="shared" si="30"/>
        <v>0</v>
      </c>
      <c r="DA57">
        <f t="shared" si="31"/>
        <v>0</v>
      </c>
      <c r="DB57">
        <f t="shared" si="32"/>
        <v>0</v>
      </c>
      <c r="DC57">
        <f t="shared" si="33"/>
        <v>0</v>
      </c>
      <c r="DD57">
        <f t="shared" si="34"/>
        <v>0</v>
      </c>
      <c r="DE57">
        <f t="shared" si="35"/>
        <v>0</v>
      </c>
      <c r="DF57">
        <f t="shared" si="36"/>
        <v>0</v>
      </c>
      <c r="DG57">
        <f t="shared" si="37"/>
        <v>2</v>
      </c>
      <c r="DH57">
        <f t="shared" si="38"/>
        <v>0</v>
      </c>
      <c r="DJ57">
        <f t="shared" si="39"/>
        <v>2</v>
      </c>
      <c r="DK57">
        <f t="shared" si="40"/>
        <v>2</v>
      </c>
      <c r="DM57" t="str">
        <f t="shared" si="41"/>
        <v/>
      </c>
      <c r="DN57" t="str">
        <f t="shared" si="42"/>
        <v/>
      </c>
      <c r="DO57">
        <f t="shared" si="43"/>
        <v>0</v>
      </c>
      <c r="DP57">
        <f t="shared" si="44"/>
        <v>0</v>
      </c>
      <c r="DR57">
        <f t="shared" si="45"/>
        <v>8</v>
      </c>
      <c r="DS57">
        <f t="shared" si="46"/>
        <v>12</v>
      </c>
      <c r="DT57">
        <f t="shared" si="47"/>
        <v>0</v>
      </c>
      <c r="DU57">
        <f t="shared" si="48"/>
        <v>1</v>
      </c>
      <c r="DW57">
        <f t="shared" si="49"/>
        <v>0</v>
      </c>
      <c r="DX57">
        <f t="shared" si="50"/>
        <v>1</v>
      </c>
    </row>
    <row r="58" spans="1:128" x14ac:dyDescent="0.25">
      <c r="A58">
        <v>56</v>
      </c>
      <c r="B58" s="2" t="s">
        <v>7</v>
      </c>
      <c r="C58" s="1" t="s">
        <v>0</v>
      </c>
      <c r="D58" s="2" t="s">
        <v>4</v>
      </c>
      <c r="E58" s="1" t="s">
        <v>0</v>
      </c>
      <c r="F58" s="2" t="s">
        <v>9</v>
      </c>
      <c r="G58" s="1" t="s">
        <v>1</v>
      </c>
      <c r="H58" s="2" t="s">
        <v>13</v>
      </c>
      <c r="I58" s="1" t="s">
        <v>8</v>
      </c>
      <c r="J58" s="2" t="s">
        <v>10</v>
      </c>
      <c r="K58" s="1" t="s">
        <v>1</v>
      </c>
      <c r="L58" s="1"/>
      <c r="M58" s="3" t="s">
        <v>10</v>
      </c>
      <c r="N58" s="1" t="s">
        <v>0</v>
      </c>
      <c r="O58" s="3" t="s">
        <v>4</v>
      </c>
      <c r="P58" s="1" t="s">
        <v>1</v>
      </c>
      <c r="Q58" s="3" t="s">
        <v>9</v>
      </c>
      <c r="R58" s="1" t="s">
        <v>8</v>
      </c>
      <c r="S58" s="3" t="s">
        <v>9</v>
      </c>
      <c r="T58" s="1" t="s">
        <v>0</v>
      </c>
      <c r="U58" s="3" t="s">
        <v>10</v>
      </c>
      <c r="V58" s="1" t="s">
        <v>8</v>
      </c>
      <c r="W58" s="1"/>
      <c r="X58" s="2">
        <f>VLOOKUP(CODE(B58),lookup!$B$2:$C$14,2,FALSE)</f>
        <v>13</v>
      </c>
      <c r="Y58" t="str">
        <f t="shared" si="6"/>
        <v>C</v>
      </c>
      <c r="Z58" s="2">
        <f>VLOOKUP(CODE(D58),lookup!$B$2:$C$14,2,FALSE)</f>
        <v>11</v>
      </c>
      <c r="AA58" t="str">
        <f t="shared" si="7"/>
        <v>C</v>
      </c>
      <c r="AB58" s="2">
        <f>VLOOKUP(CODE(F58),lookup!$B$2:$C$14,2,FALSE)</f>
        <v>8</v>
      </c>
      <c r="AC58" t="str">
        <f t="shared" si="8"/>
        <v>H</v>
      </c>
      <c r="AD58" s="2">
        <f>VLOOKUP(CODE(H58),lookup!$B$2:$C$14,2,FALSE)</f>
        <v>2</v>
      </c>
      <c r="AE58" t="str">
        <f t="shared" si="9"/>
        <v>S</v>
      </c>
      <c r="AF58" s="2">
        <f>VLOOKUP(CODE(J58),lookup!$B$2:$C$14,2,FALSE)</f>
        <v>9</v>
      </c>
      <c r="AG58" t="str">
        <f t="shared" si="10"/>
        <v>H</v>
      </c>
      <c r="AI58" s="3">
        <f>VLOOKUP(CODE(M58),lookup!$B$2:$C$14,2,FALSE)</f>
        <v>9</v>
      </c>
      <c r="AJ58" t="str">
        <f t="shared" si="11"/>
        <v>C</v>
      </c>
      <c r="AK58" s="3">
        <f>VLOOKUP(CODE(O58),lookup!$B$2:$C$14,2,FALSE)</f>
        <v>11</v>
      </c>
      <c r="AL58" t="str">
        <f t="shared" si="12"/>
        <v>H</v>
      </c>
      <c r="AM58" s="3">
        <f>VLOOKUP(CODE(Q58),lookup!$B$2:$C$14,2,FALSE)</f>
        <v>8</v>
      </c>
      <c r="AN58" t="str">
        <f t="shared" si="13"/>
        <v>S</v>
      </c>
      <c r="AO58" s="3">
        <f>VLOOKUP(CODE(S58),lookup!$B$2:$C$14,2,FALSE)</f>
        <v>8</v>
      </c>
      <c r="AP58" t="str">
        <f t="shared" si="14"/>
        <v>C</v>
      </c>
      <c r="AQ58" s="3">
        <f>VLOOKUP(CODE(U58),lookup!$B$2:$C$14,2,FALSE)</f>
        <v>9</v>
      </c>
      <c r="AR58" t="str">
        <f t="shared" si="15"/>
        <v>S</v>
      </c>
      <c r="AT58">
        <f t="shared" si="57"/>
        <v>1</v>
      </c>
      <c r="AU58">
        <f t="shared" si="56"/>
        <v>0</v>
      </c>
      <c r="AV58">
        <f t="shared" si="56"/>
        <v>0</v>
      </c>
      <c r="AW58">
        <f t="shared" si="56"/>
        <v>0</v>
      </c>
      <c r="AX58">
        <f t="shared" si="56"/>
        <v>0</v>
      </c>
      <c r="AY58">
        <f t="shared" si="56"/>
        <v>0</v>
      </c>
      <c r="AZ58">
        <f t="shared" si="56"/>
        <v>1</v>
      </c>
      <c r="BA58">
        <f t="shared" si="56"/>
        <v>1</v>
      </c>
      <c r="BB58">
        <f t="shared" si="56"/>
        <v>0</v>
      </c>
      <c r="BC58">
        <f t="shared" si="56"/>
        <v>1</v>
      </c>
      <c r="BD58">
        <f t="shared" si="56"/>
        <v>0</v>
      </c>
      <c r="BE58">
        <f t="shared" si="56"/>
        <v>1</v>
      </c>
      <c r="BF58">
        <f t="shared" si="56"/>
        <v>0</v>
      </c>
      <c r="BH58">
        <f t="shared" si="60"/>
        <v>0</v>
      </c>
      <c r="BI58">
        <f t="shared" si="60"/>
        <v>0</v>
      </c>
      <c r="BJ58">
        <f t="shared" si="60"/>
        <v>0</v>
      </c>
      <c r="BK58">
        <f t="shared" si="60"/>
        <v>0</v>
      </c>
      <c r="BL58">
        <f t="shared" si="60"/>
        <v>0</v>
      </c>
      <c r="BM58">
        <f t="shared" si="60"/>
        <v>0</v>
      </c>
      <c r="BN58">
        <f t="shared" si="60"/>
        <v>2</v>
      </c>
      <c r="BO58">
        <f t="shared" si="60"/>
        <v>2</v>
      </c>
      <c r="BP58">
        <f t="shared" si="60"/>
        <v>0</v>
      </c>
      <c r="BQ58">
        <f t="shared" si="60"/>
        <v>1</v>
      </c>
      <c r="BR58">
        <f t="shared" si="60"/>
        <v>0</v>
      </c>
      <c r="BS58">
        <f t="shared" si="60"/>
        <v>0</v>
      </c>
      <c r="BT58">
        <f t="shared" si="60"/>
        <v>0</v>
      </c>
      <c r="BV58">
        <f t="shared" si="17"/>
        <v>0</v>
      </c>
      <c r="BW58">
        <f t="shared" si="17"/>
        <v>2</v>
      </c>
      <c r="BX58">
        <f t="shared" si="17"/>
        <v>2</v>
      </c>
      <c r="BY58">
        <f t="shared" si="17"/>
        <v>1</v>
      </c>
      <c r="CA58">
        <f t="shared" si="18"/>
        <v>0</v>
      </c>
      <c r="CB58">
        <f t="shared" si="18"/>
        <v>1</v>
      </c>
      <c r="CC58">
        <f t="shared" si="18"/>
        <v>2</v>
      </c>
      <c r="CD58">
        <f t="shared" si="18"/>
        <v>2</v>
      </c>
      <c r="CF58">
        <f t="shared" si="58"/>
        <v>0</v>
      </c>
      <c r="CG58">
        <f t="shared" si="58"/>
        <v>0</v>
      </c>
      <c r="CH58">
        <f t="shared" si="58"/>
        <v>0</v>
      </c>
      <c r="CJ58">
        <f t="shared" si="59"/>
        <v>0</v>
      </c>
      <c r="CK58">
        <f t="shared" si="59"/>
        <v>0</v>
      </c>
      <c r="CL58">
        <f t="shared" si="59"/>
        <v>2</v>
      </c>
      <c r="CN58">
        <f t="shared" si="19"/>
        <v>0</v>
      </c>
      <c r="CO58">
        <f t="shared" si="20"/>
        <v>0</v>
      </c>
      <c r="CP58">
        <f t="shared" si="21"/>
        <v>0</v>
      </c>
      <c r="CQ58">
        <f t="shared" si="22"/>
        <v>0</v>
      </c>
      <c r="CR58">
        <f t="shared" si="23"/>
        <v>0</v>
      </c>
      <c r="CS58">
        <f t="shared" si="24"/>
        <v>0</v>
      </c>
      <c r="CT58">
        <f t="shared" si="25"/>
        <v>0</v>
      </c>
      <c r="CU58">
        <f t="shared" si="26"/>
        <v>0</v>
      </c>
      <c r="CV58">
        <f t="shared" si="27"/>
        <v>0</v>
      </c>
      <c r="CW58">
        <f t="shared" si="28"/>
        <v>1</v>
      </c>
      <c r="CY58">
        <f t="shared" si="29"/>
        <v>0</v>
      </c>
      <c r="CZ58">
        <f t="shared" si="30"/>
        <v>0</v>
      </c>
      <c r="DA58">
        <f t="shared" si="31"/>
        <v>0</v>
      </c>
      <c r="DB58">
        <f t="shared" si="32"/>
        <v>0</v>
      </c>
      <c r="DC58">
        <f t="shared" si="33"/>
        <v>0</v>
      </c>
      <c r="DD58">
        <f t="shared" si="34"/>
        <v>0</v>
      </c>
      <c r="DE58">
        <f t="shared" si="35"/>
        <v>0</v>
      </c>
      <c r="DF58">
        <f t="shared" si="36"/>
        <v>3</v>
      </c>
      <c r="DG58">
        <f t="shared" si="37"/>
        <v>0</v>
      </c>
      <c r="DH58">
        <f t="shared" si="38"/>
        <v>0</v>
      </c>
      <c r="DJ58">
        <f t="shared" si="39"/>
        <v>1</v>
      </c>
      <c r="DK58">
        <f t="shared" si="40"/>
        <v>3</v>
      </c>
      <c r="DM58" t="str">
        <f t="shared" si="41"/>
        <v/>
      </c>
      <c r="DN58" t="str">
        <f t="shared" si="42"/>
        <v/>
      </c>
      <c r="DO58">
        <f t="shared" si="43"/>
        <v>0</v>
      </c>
      <c r="DP58">
        <f t="shared" si="44"/>
        <v>0</v>
      </c>
      <c r="DR58" t="str">
        <f t="shared" si="45"/>
        <v/>
      </c>
      <c r="DS58" t="str">
        <f t="shared" si="46"/>
        <v/>
      </c>
      <c r="DT58">
        <f t="shared" si="47"/>
        <v>0</v>
      </c>
      <c r="DU58">
        <f t="shared" si="48"/>
        <v>0</v>
      </c>
      <c r="DW58">
        <f t="shared" si="49"/>
        <v>0</v>
      </c>
      <c r="DX58">
        <f t="shared" si="50"/>
        <v>1</v>
      </c>
    </row>
    <row r="59" spans="1:128" x14ac:dyDescent="0.25">
      <c r="A59">
        <v>57</v>
      </c>
      <c r="B59" s="2" t="s">
        <v>9</v>
      </c>
      <c r="C59" s="1" t="s">
        <v>8</v>
      </c>
      <c r="D59" s="2" t="s">
        <v>13</v>
      </c>
      <c r="E59" s="1" t="s">
        <v>1</v>
      </c>
      <c r="F59" s="2" t="s">
        <v>6</v>
      </c>
      <c r="G59" s="1" t="s">
        <v>1</v>
      </c>
      <c r="H59" s="2" t="s">
        <v>11</v>
      </c>
      <c r="I59" s="1" t="s">
        <v>3</v>
      </c>
      <c r="J59" s="2" t="s">
        <v>6</v>
      </c>
      <c r="K59" s="1" t="s">
        <v>0</v>
      </c>
      <c r="L59" s="1"/>
      <c r="M59" s="3" t="s">
        <v>10</v>
      </c>
      <c r="N59" s="1" t="s">
        <v>3</v>
      </c>
      <c r="O59" s="3" t="s">
        <v>7</v>
      </c>
      <c r="P59" s="1" t="s">
        <v>0</v>
      </c>
      <c r="Q59" s="3" t="s">
        <v>5</v>
      </c>
      <c r="R59" s="1" t="s">
        <v>8</v>
      </c>
      <c r="S59" s="3" t="s">
        <v>2</v>
      </c>
      <c r="T59" s="1" t="s">
        <v>1</v>
      </c>
      <c r="U59" s="3" t="s">
        <v>15</v>
      </c>
      <c r="V59" s="1" t="s">
        <v>0</v>
      </c>
      <c r="W59" s="1"/>
      <c r="X59" s="2">
        <f>VLOOKUP(CODE(B59),lookup!$B$2:$C$14,2,FALSE)</f>
        <v>8</v>
      </c>
      <c r="Y59" t="str">
        <f t="shared" si="6"/>
        <v>S</v>
      </c>
      <c r="Z59" s="2">
        <f>VLOOKUP(CODE(D59),lookup!$B$2:$C$14,2,FALSE)</f>
        <v>2</v>
      </c>
      <c r="AA59" t="str">
        <f t="shared" si="7"/>
        <v>H</v>
      </c>
      <c r="AB59" s="2">
        <f>VLOOKUP(CODE(F59),lookup!$B$2:$C$14,2,FALSE)</f>
        <v>12</v>
      </c>
      <c r="AC59" t="str">
        <f t="shared" si="8"/>
        <v>H</v>
      </c>
      <c r="AD59" s="2">
        <f>VLOOKUP(CODE(H59),lookup!$B$2:$C$14,2,FALSE)</f>
        <v>4</v>
      </c>
      <c r="AE59" t="str">
        <f t="shared" si="9"/>
        <v>D</v>
      </c>
      <c r="AF59" s="2">
        <f>VLOOKUP(CODE(J59),lookup!$B$2:$C$14,2,FALSE)</f>
        <v>12</v>
      </c>
      <c r="AG59" t="str">
        <f t="shared" si="10"/>
        <v>C</v>
      </c>
      <c r="AI59" s="3">
        <f>VLOOKUP(CODE(M59),lookup!$B$2:$C$14,2,FALSE)</f>
        <v>9</v>
      </c>
      <c r="AJ59" t="str">
        <f t="shared" si="11"/>
        <v>D</v>
      </c>
      <c r="AK59" s="3">
        <f>VLOOKUP(CODE(O59),lookup!$B$2:$C$14,2,FALSE)</f>
        <v>13</v>
      </c>
      <c r="AL59" t="str">
        <f t="shared" si="12"/>
        <v>C</v>
      </c>
      <c r="AM59" s="3">
        <f>VLOOKUP(CODE(Q59),lookup!$B$2:$C$14,2,FALSE)</f>
        <v>14</v>
      </c>
      <c r="AN59" t="str">
        <f t="shared" si="13"/>
        <v>S</v>
      </c>
      <c r="AO59" s="3">
        <f>VLOOKUP(CODE(S59),lookup!$B$2:$C$14,2,FALSE)</f>
        <v>10</v>
      </c>
      <c r="AP59" t="str">
        <f t="shared" si="14"/>
        <v>H</v>
      </c>
      <c r="AQ59" s="3">
        <f>VLOOKUP(CODE(U59),lookup!$B$2:$C$14,2,FALSE)</f>
        <v>3</v>
      </c>
      <c r="AR59" t="str">
        <f t="shared" si="15"/>
        <v>C</v>
      </c>
      <c r="AT59">
        <f t="shared" si="57"/>
        <v>1</v>
      </c>
      <c r="AU59">
        <f t="shared" si="56"/>
        <v>0</v>
      </c>
      <c r="AV59">
        <f t="shared" si="56"/>
        <v>1</v>
      </c>
      <c r="AW59">
        <f t="shared" si="56"/>
        <v>0</v>
      </c>
      <c r="AX59">
        <f t="shared" si="56"/>
        <v>0</v>
      </c>
      <c r="AY59">
        <f t="shared" ref="AU59:BF80" si="61">COUNTIF($X59,AY$2)+COUNTIF($Z59,AY$2)+COUNTIF($AB59,AY$2)+COUNTIF($AD59,AY$2)+COUNTIF($AF59,AY$2)</f>
        <v>0</v>
      </c>
      <c r="AZ59">
        <f t="shared" si="61"/>
        <v>1</v>
      </c>
      <c r="BA59">
        <f t="shared" si="61"/>
        <v>0</v>
      </c>
      <c r="BB59">
        <f t="shared" si="61"/>
        <v>0</v>
      </c>
      <c r="BC59">
        <f t="shared" si="61"/>
        <v>0</v>
      </c>
      <c r="BD59">
        <f t="shared" si="61"/>
        <v>2</v>
      </c>
      <c r="BE59">
        <f t="shared" si="61"/>
        <v>0</v>
      </c>
      <c r="BF59">
        <f t="shared" si="61"/>
        <v>0</v>
      </c>
      <c r="BH59">
        <f t="shared" si="60"/>
        <v>0</v>
      </c>
      <c r="BI59">
        <f t="shared" si="60"/>
        <v>1</v>
      </c>
      <c r="BJ59">
        <f t="shared" si="60"/>
        <v>0</v>
      </c>
      <c r="BK59">
        <f t="shared" si="60"/>
        <v>0</v>
      </c>
      <c r="BL59">
        <f t="shared" si="60"/>
        <v>0</v>
      </c>
      <c r="BM59">
        <f t="shared" si="60"/>
        <v>0</v>
      </c>
      <c r="BN59">
        <f t="shared" si="60"/>
        <v>0</v>
      </c>
      <c r="BO59">
        <f t="shared" si="60"/>
        <v>1</v>
      </c>
      <c r="BP59">
        <f t="shared" si="60"/>
        <v>1</v>
      </c>
      <c r="BQ59">
        <f t="shared" si="60"/>
        <v>0</v>
      </c>
      <c r="BR59">
        <f t="shared" si="60"/>
        <v>0</v>
      </c>
      <c r="BS59">
        <f t="shared" si="60"/>
        <v>1</v>
      </c>
      <c r="BT59">
        <f t="shared" si="60"/>
        <v>1</v>
      </c>
      <c r="BV59">
        <f t="shared" si="17"/>
        <v>1</v>
      </c>
      <c r="BW59">
        <f t="shared" si="17"/>
        <v>2</v>
      </c>
      <c r="BX59">
        <f t="shared" si="17"/>
        <v>1</v>
      </c>
      <c r="BY59">
        <f t="shared" si="17"/>
        <v>1</v>
      </c>
      <c r="CA59">
        <f t="shared" si="18"/>
        <v>1</v>
      </c>
      <c r="CB59">
        <f t="shared" si="18"/>
        <v>1</v>
      </c>
      <c r="CC59">
        <f t="shared" si="18"/>
        <v>2</v>
      </c>
      <c r="CD59">
        <f t="shared" si="18"/>
        <v>1</v>
      </c>
      <c r="CF59">
        <f t="shared" si="58"/>
        <v>0</v>
      </c>
      <c r="CG59">
        <f t="shared" si="58"/>
        <v>0</v>
      </c>
      <c r="CH59">
        <f t="shared" si="58"/>
        <v>1</v>
      </c>
      <c r="CJ59">
        <f t="shared" si="59"/>
        <v>0</v>
      </c>
      <c r="CK59">
        <f t="shared" si="59"/>
        <v>0</v>
      </c>
      <c r="CL59">
        <f t="shared" si="59"/>
        <v>0</v>
      </c>
      <c r="CN59">
        <f t="shared" si="19"/>
        <v>0</v>
      </c>
      <c r="CO59">
        <f t="shared" si="20"/>
        <v>0</v>
      </c>
      <c r="CP59">
        <f t="shared" si="21"/>
        <v>0</v>
      </c>
      <c r="CQ59">
        <f t="shared" si="22"/>
        <v>0</v>
      </c>
      <c r="CR59">
        <f t="shared" si="23"/>
        <v>0</v>
      </c>
      <c r="CS59">
        <f t="shared" si="24"/>
        <v>0</v>
      </c>
      <c r="CT59">
        <f t="shared" si="25"/>
        <v>0</v>
      </c>
      <c r="CU59">
        <f t="shared" si="26"/>
        <v>0</v>
      </c>
      <c r="CV59">
        <f t="shared" si="27"/>
        <v>2</v>
      </c>
      <c r="CW59">
        <f t="shared" si="28"/>
        <v>0</v>
      </c>
      <c r="CY59">
        <f t="shared" si="29"/>
        <v>0</v>
      </c>
      <c r="CZ59">
        <f t="shared" si="30"/>
        <v>0</v>
      </c>
      <c r="DA59">
        <f t="shared" si="31"/>
        <v>0</v>
      </c>
      <c r="DB59">
        <f t="shared" si="32"/>
        <v>0</v>
      </c>
      <c r="DC59">
        <f t="shared" si="33"/>
        <v>0</v>
      </c>
      <c r="DD59">
        <f t="shared" si="34"/>
        <v>0</v>
      </c>
      <c r="DE59">
        <f t="shared" si="35"/>
        <v>0</v>
      </c>
      <c r="DF59">
        <f t="shared" si="36"/>
        <v>0</v>
      </c>
      <c r="DG59">
        <f t="shared" si="37"/>
        <v>0</v>
      </c>
      <c r="DH59">
        <f t="shared" si="38"/>
        <v>1</v>
      </c>
      <c r="DJ59">
        <f t="shared" si="39"/>
        <v>2</v>
      </c>
      <c r="DK59">
        <f t="shared" si="40"/>
        <v>1</v>
      </c>
      <c r="DM59" t="str">
        <f t="shared" si="41"/>
        <v/>
      </c>
      <c r="DN59" t="str">
        <f t="shared" si="42"/>
        <v/>
      </c>
      <c r="DO59">
        <f t="shared" si="43"/>
        <v>0</v>
      </c>
      <c r="DP59">
        <f t="shared" si="44"/>
        <v>0</v>
      </c>
      <c r="DR59" t="str">
        <f t="shared" si="45"/>
        <v/>
      </c>
      <c r="DS59" t="str">
        <f t="shared" si="46"/>
        <v/>
      </c>
      <c r="DT59">
        <f t="shared" si="47"/>
        <v>0</v>
      </c>
      <c r="DU59">
        <f t="shared" si="48"/>
        <v>0</v>
      </c>
      <c r="DW59">
        <f t="shared" si="49"/>
        <v>1</v>
      </c>
      <c r="DX59">
        <f t="shared" si="50"/>
        <v>0</v>
      </c>
    </row>
    <row r="60" spans="1:128" x14ac:dyDescent="0.25">
      <c r="A60">
        <v>58</v>
      </c>
      <c r="B60" s="2" t="s">
        <v>9</v>
      </c>
      <c r="C60" s="1" t="s">
        <v>8</v>
      </c>
      <c r="D60" s="2" t="s">
        <v>16</v>
      </c>
      <c r="E60" s="1" t="s">
        <v>1</v>
      </c>
      <c r="F60" s="2" t="s">
        <v>2</v>
      </c>
      <c r="G60" s="1" t="s">
        <v>1</v>
      </c>
      <c r="H60" s="2" t="s">
        <v>12</v>
      </c>
      <c r="I60" s="1" t="s">
        <v>0</v>
      </c>
      <c r="J60" s="2" t="s">
        <v>13</v>
      </c>
      <c r="K60" s="1" t="s">
        <v>1</v>
      </c>
      <c r="L60" s="1"/>
      <c r="M60" s="3" t="s">
        <v>16</v>
      </c>
      <c r="N60" s="1" t="s">
        <v>8</v>
      </c>
      <c r="O60" s="3" t="s">
        <v>15</v>
      </c>
      <c r="P60" s="1" t="s">
        <v>0</v>
      </c>
      <c r="Q60" s="3" t="s">
        <v>15</v>
      </c>
      <c r="R60" s="1" t="s">
        <v>1</v>
      </c>
      <c r="S60" s="3" t="s">
        <v>5</v>
      </c>
      <c r="T60" s="1" t="s">
        <v>8</v>
      </c>
      <c r="U60" s="3" t="s">
        <v>12</v>
      </c>
      <c r="V60" s="1" t="s">
        <v>8</v>
      </c>
      <c r="W60" s="1"/>
      <c r="X60" s="2">
        <f>VLOOKUP(CODE(B60),lookup!$B$2:$C$14,2,FALSE)</f>
        <v>8</v>
      </c>
      <c r="Y60" t="str">
        <f t="shared" si="6"/>
        <v>S</v>
      </c>
      <c r="Z60" s="2">
        <f>VLOOKUP(CODE(D60),lookup!$B$2:$C$14,2,FALSE)</f>
        <v>6</v>
      </c>
      <c r="AA60" t="str">
        <f t="shared" si="7"/>
        <v>H</v>
      </c>
      <c r="AB60" s="2">
        <f>VLOOKUP(CODE(F60),lookup!$B$2:$C$14,2,FALSE)</f>
        <v>10</v>
      </c>
      <c r="AC60" t="str">
        <f t="shared" si="8"/>
        <v>H</v>
      </c>
      <c r="AD60" s="2">
        <f>VLOOKUP(CODE(H60),lookup!$B$2:$C$14,2,FALSE)</f>
        <v>7</v>
      </c>
      <c r="AE60" t="str">
        <f t="shared" si="9"/>
        <v>C</v>
      </c>
      <c r="AF60" s="2">
        <f>VLOOKUP(CODE(J60),lookup!$B$2:$C$14,2,FALSE)</f>
        <v>2</v>
      </c>
      <c r="AG60" t="str">
        <f t="shared" si="10"/>
        <v>H</v>
      </c>
      <c r="AI60" s="3">
        <f>VLOOKUP(CODE(M60),lookup!$B$2:$C$14,2,FALSE)</f>
        <v>6</v>
      </c>
      <c r="AJ60" t="str">
        <f t="shared" si="11"/>
        <v>S</v>
      </c>
      <c r="AK60" s="3">
        <f>VLOOKUP(CODE(O60),lookup!$B$2:$C$14,2,FALSE)</f>
        <v>3</v>
      </c>
      <c r="AL60" t="str">
        <f t="shared" si="12"/>
        <v>C</v>
      </c>
      <c r="AM60" s="3">
        <f>VLOOKUP(CODE(Q60),lookup!$B$2:$C$14,2,FALSE)</f>
        <v>3</v>
      </c>
      <c r="AN60" t="str">
        <f t="shared" si="13"/>
        <v>H</v>
      </c>
      <c r="AO60" s="3">
        <f>VLOOKUP(CODE(S60),lookup!$B$2:$C$14,2,FALSE)</f>
        <v>14</v>
      </c>
      <c r="AP60" t="str">
        <f t="shared" si="14"/>
        <v>S</v>
      </c>
      <c r="AQ60" s="3">
        <f>VLOOKUP(CODE(U60),lookup!$B$2:$C$14,2,FALSE)</f>
        <v>7</v>
      </c>
      <c r="AR60" t="str">
        <f t="shared" si="15"/>
        <v>S</v>
      </c>
      <c r="AT60">
        <f t="shared" si="57"/>
        <v>1</v>
      </c>
      <c r="AU60">
        <f t="shared" si="61"/>
        <v>0</v>
      </c>
      <c r="AV60">
        <f t="shared" si="61"/>
        <v>0</v>
      </c>
      <c r="AW60">
        <f t="shared" si="61"/>
        <v>0</v>
      </c>
      <c r="AX60">
        <f t="shared" si="61"/>
        <v>1</v>
      </c>
      <c r="AY60">
        <f t="shared" si="61"/>
        <v>1</v>
      </c>
      <c r="AZ60">
        <f t="shared" si="61"/>
        <v>1</v>
      </c>
      <c r="BA60">
        <f t="shared" si="61"/>
        <v>0</v>
      </c>
      <c r="BB60">
        <f t="shared" si="61"/>
        <v>1</v>
      </c>
      <c r="BC60">
        <f t="shared" si="61"/>
        <v>0</v>
      </c>
      <c r="BD60">
        <f t="shared" si="61"/>
        <v>0</v>
      </c>
      <c r="BE60">
        <f t="shared" si="61"/>
        <v>0</v>
      </c>
      <c r="BF60">
        <f t="shared" si="61"/>
        <v>0</v>
      </c>
      <c r="BH60">
        <f t="shared" si="60"/>
        <v>0</v>
      </c>
      <c r="BI60">
        <f t="shared" si="60"/>
        <v>2</v>
      </c>
      <c r="BJ60">
        <f t="shared" si="60"/>
        <v>0</v>
      </c>
      <c r="BK60">
        <f t="shared" si="60"/>
        <v>0</v>
      </c>
      <c r="BL60">
        <f t="shared" si="60"/>
        <v>1</v>
      </c>
      <c r="BM60">
        <f t="shared" si="60"/>
        <v>1</v>
      </c>
      <c r="BN60">
        <f t="shared" si="60"/>
        <v>0</v>
      </c>
      <c r="BO60">
        <f t="shared" si="60"/>
        <v>0</v>
      </c>
      <c r="BP60">
        <f t="shared" si="60"/>
        <v>0</v>
      </c>
      <c r="BQ60">
        <f t="shared" si="60"/>
        <v>0</v>
      </c>
      <c r="BR60">
        <f t="shared" si="60"/>
        <v>0</v>
      </c>
      <c r="BS60">
        <f t="shared" si="60"/>
        <v>0</v>
      </c>
      <c r="BT60">
        <f t="shared" si="60"/>
        <v>1</v>
      </c>
      <c r="BV60">
        <f t="shared" si="17"/>
        <v>0</v>
      </c>
      <c r="BW60">
        <f t="shared" si="17"/>
        <v>3</v>
      </c>
      <c r="BX60">
        <f t="shared" si="17"/>
        <v>1</v>
      </c>
      <c r="BY60">
        <f t="shared" si="17"/>
        <v>1</v>
      </c>
      <c r="CA60">
        <f t="shared" si="18"/>
        <v>0</v>
      </c>
      <c r="CB60">
        <f t="shared" si="18"/>
        <v>1</v>
      </c>
      <c r="CC60">
        <f t="shared" si="18"/>
        <v>1</v>
      </c>
      <c r="CD60">
        <f t="shared" si="18"/>
        <v>3</v>
      </c>
      <c r="CF60">
        <f t="shared" si="58"/>
        <v>0</v>
      </c>
      <c r="CG60">
        <f t="shared" si="58"/>
        <v>0</v>
      </c>
      <c r="CH60">
        <f t="shared" si="58"/>
        <v>0</v>
      </c>
      <c r="CJ60">
        <f t="shared" si="59"/>
        <v>0</v>
      </c>
      <c r="CK60">
        <f t="shared" si="59"/>
        <v>0</v>
      </c>
      <c r="CL60">
        <f t="shared" si="59"/>
        <v>1</v>
      </c>
      <c r="CN60">
        <f t="shared" si="19"/>
        <v>0</v>
      </c>
      <c r="CO60">
        <f t="shared" si="20"/>
        <v>0</v>
      </c>
      <c r="CP60">
        <f t="shared" si="21"/>
        <v>0</v>
      </c>
      <c r="CQ60">
        <f t="shared" si="22"/>
        <v>0</v>
      </c>
      <c r="CR60">
        <f t="shared" si="23"/>
        <v>0</v>
      </c>
      <c r="CS60">
        <f t="shared" si="24"/>
        <v>0</v>
      </c>
      <c r="CT60">
        <f t="shared" si="25"/>
        <v>0</v>
      </c>
      <c r="CU60">
        <f t="shared" si="26"/>
        <v>0</v>
      </c>
      <c r="CV60">
        <f t="shared" si="27"/>
        <v>0</v>
      </c>
      <c r="CW60">
        <f t="shared" si="28"/>
        <v>1</v>
      </c>
      <c r="CY60">
        <f t="shared" si="29"/>
        <v>0</v>
      </c>
      <c r="CZ60">
        <f t="shared" si="30"/>
        <v>0</v>
      </c>
      <c r="DA60">
        <f t="shared" si="31"/>
        <v>0</v>
      </c>
      <c r="DB60">
        <f t="shared" si="32"/>
        <v>0</v>
      </c>
      <c r="DC60">
        <f t="shared" si="33"/>
        <v>0</v>
      </c>
      <c r="DD60">
        <f t="shared" si="34"/>
        <v>0</v>
      </c>
      <c r="DE60">
        <f t="shared" si="35"/>
        <v>0</v>
      </c>
      <c r="DF60">
        <f t="shared" si="36"/>
        <v>0</v>
      </c>
      <c r="DG60">
        <f t="shared" si="37"/>
        <v>2</v>
      </c>
      <c r="DH60">
        <f t="shared" si="38"/>
        <v>0</v>
      </c>
      <c r="DJ60">
        <f t="shared" si="39"/>
        <v>1</v>
      </c>
      <c r="DK60">
        <f t="shared" si="40"/>
        <v>2</v>
      </c>
      <c r="DM60" t="str">
        <f t="shared" si="41"/>
        <v/>
      </c>
      <c r="DN60" t="str">
        <f t="shared" si="42"/>
        <v/>
      </c>
      <c r="DO60">
        <f t="shared" si="43"/>
        <v>0</v>
      </c>
      <c r="DP60">
        <f t="shared" si="44"/>
        <v>0</v>
      </c>
      <c r="DR60" t="str">
        <f t="shared" si="45"/>
        <v/>
      </c>
      <c r="DS60" t="str">
        <f t="shared" si="46"/>
        <v/>
      </c>
      <c r="DT60">
        <f t="shared" si="47"/>
        <v>0</v>
      </c>
      <c r="DU60">
        <f t="shared" si="48"/>
        <v>0</v>
      </c>
      <c r="DW60">
        <f t="shared" si="49"/>
        <v>0</v>
      </c>
      <c r="DX60">
        <f t="shared" si="50"/>
        <v>1</v>
      </c>
    </row>
    <row r="61" spans="1:128" x14ac:dyDescent="0.25">
      <c r="A61">
        <v>59</v>
      </c>
      <c r="B61" s="2" t="s">
        <v>6</v>
      </c>
      <c r="C61" s="1" t="s">
        <v>1</v>
      </c>
      <c r="D61" s="2" t="s">
        <v>14</v>
      </c>
      <c r="E61" s="1" t="s">
        <v>8</v>
      </c>
      <c r="F61" s="2" t="s">
        <v>4</v>
      </c>
      <c r="G61" s="1" t="s">
        <v>8</v>
      </c>
      <c r="H61" s="2" t="s">
        <v>11</v>
      </c>
      <c r="I61" s="1" t="s">
        <v>1</v>
      </c>
      <c r="J61" s="2" t="s">
        <v>14</v>
      </c>
      <c r="K61" s="1" t="s">
        <v>1</v>
      </c>
      <c r="L61" s="1"/>
      <c r="M61" s="3" t="s">
        <v>2</v>
      </c>
      <c r="N61" s="1" t="s">
        <v>8</v>
      </c>
      <c r="O61" s="3" t="s">
        <v>9</v>
      </c>
      <c r="P61" s="1" t="s">
        <v>1</v>
      </c>
      <c r="Q61" s="3" t="s">
        <v>5</v>
      </c>
      <c r="R61" s="1" t="s">
        <v>1</v>
      </c>
      <c r="S61" s="3" t="s">
        <v>5</v>
      </c>
      <c r="T61" s="1" t="s">
        <v>0</v>
      </c>
      <c r="U61" s="3" t="s">
        <v>4</v>
      </c>
      <c r="V61" s="1" t="s">
        <v>0</v>
      </c>
      <c r="W61" s="1"/>
      <c r="X61" s="2">
        <f>VLOOKUP(CODE(B61),lookup!$B$2:$C$14,2,FALSE)</f>
        <v>12</v>
      </c>
      <c r="Y61" t="str">
        <f t="shared" si="6"/>
        <v>H</v>
      </c>
      <c r="Z61" s="2">
        <f>VLOOKUP(CODE(D61),lookup!$B$2:$C$14,2,FALSE)</f>
        <v>5</v>
      </c>
      <c r="AA61" t="str">
        <f t="shared" si="7"/>
        <v>S</v>
      </c>
      <c r="AB61" s="2">
        <f>VLOOKUP(CODE(F61),lookup!$B$2:$C$14,2,FALSE)</f>
        <v>11</v>
      </c>
      <c r="AC61" t="str">
        <f t="shared" si="8"/>
        <v>S</v>
      </c>
      <c r="AD61" s="2">
        <f>VLOOKUP(CODE(H61),lookup!$B$2:$C$14,2,FALSE)</f>
        <v>4</v>
      </c>
      <c r="AE61" t="str">
        <f t="shared" si="9"/>
        <v>H</v>
      </c>
      <c r="AF61" s="2">
        <f>VLOOKUP(CODE(J61),lookup!$B$2:$C$14,2,FALSE)</f>
        <v>5</v>
      </c>
      <c r="AG61" t="str">
        <f t="shared" si="10"/>
        <v>H</v>
      </c>
      <c r="AI61" s="3">
        <f>VLOOKUP(CODE(M61),lookup!$B$2:$C$14,2,FALSE)</f>
        <v>10</v>
      </c>
      <c r="AJ61" t="str">
        <f t="shared" si="11"/>
        <v>S</v>
      </c>
      <c r="AK61" s="3">
        <f>VLOOKUP(CODE(O61),lookup!$B$2:$C$14,2,FALSE)</f>
        <v>8</v>
      </c>
      <c r="AL61" t="str">
        <f t="shared" si="12"/>
        <v>H</v>
      </c>
      <c r="AM61" s="3">
        <f>VLOOKUP(CODE(Q61),lookup!$B$2:$C$14,2,FALSE)</f>
        <v>14</v>
      </c>
      <c r="AN61" t="str">
        <f t="shared" si="13"/>
        <v>H</v>
      </c>
      <c r="AO61" s="3">
        <f>VLOOKUP(CODE(S61),lookup!$B$2:$C$14,2,FALSE)</f>
        <v>14</v>
      </c>
      <c r="AP61" t="str">
        <f t="shared" si="14"/>
        <v>C</v>
      </c>
      <c r="AQ61" s="3">
        <f>VLOOKUP(CODE(U61),lookup!$B$2:$C$14,2,FALSE)</f>
        <v>11</v>
      </c>
      <c r="AR61" t="str">
        <f t="shared" si="15"/>
        <v>C</v>
      </c>
      <c r="AT61">
        <f t="shared" si="57"/>
        <v>0</v>
      </c>
      <c r="AU61">
        <f t="shared" si="61"/>
        <v>0</v>
      </c>
      <c r="AV61">
        <f t="shared" si="61"/>
        <v>1</v>
      </c>
      <c r="AW61">
        <f t="shared" si="61"/>
        <v>2</v>
      </c>
      <c r="AX61">
        <f t="shared" si="61"/>
        <v>0</v>
      </c>
      <c r="AY61">
        <f t="shared" si="61"/>
        <v>0</v>
      </c>
      <c r="AZ61">
        <f t="shared" si="61"/>
        <v>0</v>
      </c>
      <c r="BA61">
        <f t="shared" si="61"/>
        <v>0</v>
      </c>
      <c r="BB61">
        <f t="shared" si="61"/>
        <v>0</v>
      </c>
      <c r="BC61">
        <f t="shared" si="61"/>
        <v>1</v>
      </c>
      <c r="BD61">
        <f t="shared" si="61"/>
        <v>1</v>
      </c>
      <c r="BE61">
        <f t="shared" si="61"/>
        <v>0</v>
      </c>
      <c r="BF61">
        <f t="shared" si="61"/>
        <v>0</v>
      </c>
      <c r="BH61">
        <f t="shared" si="60"/>
        <v>0</v>
      </c>
      <c r="BI61">
        <f t="shared" si="60"/>
        <v>0</v>
      </c>
      <c r="BJ61">
        <f t="shared" si="60"/>
        <v>0</v>
      </c>
      <c r="BK61">
        <f t="shared" si="60"/>
        <v>0</v>
      </c>
      <c r="BL61">
        <f t="shared" si="60"/>
        <v>0</v>
      </c>
      <c r="BM61">
        <f t="shared" si="60"/>
        <v>0</v>
      </c>
      <c r="BN61">
        <f t="shared" si="60"/>
        <v>1</v>
      </c>
      <c r="BO61">
        <f t="shared" si="60"/>
        <v>0</v>
      </c>
      <c r="BP61">
        <f t="shared" si="60"/>
        <v>1</v>
      </c>
      <c r="BQ61">
        <f t="shared" si="60"/>
        <v>1</v>
      </c>
      <c r="BR61">
        <f t="shared" si="60"/>
        <v>0</v>
      </c>
      <c r="BS61">
        <f t="shared" si="60"/>
        <v>0</v>
      </c>
      <c r="BT61">
        <f t="shared" si="60"/>
        <v>2</v>
      </c>
      <c r="BV61">
        <f t="shared" si="17"/>
        <v>0</v>
      </c>
      <c r="BW61">
        <f t="shared" si="17"/>
        <v>3</v>
      </c>
      <c r="BX61">
        <f t="shared" si="17"/>
        <v>0</v>
      </c>
      <c r="BY61">
        <f t="shared" si="17"/>
        <v>2</v>
      </c>
      <c r="CA61">
        <f t="shared" si="18"/>
        <v>0</v>
      </c>
      <c r="CB61">
        <f t="shared" si="18"/>
        <v>2</v>
      </c>
      <c r="CC61">
        <f t="shared" si="18"/>
        <v>2</v>
      </c>
      <c r="CD61">
        <f t="shared" si="18"/>
        <v>1</v>
      </c>
      <c r="CF61">
        <f t="shared" si="58"/>
        <v>0</v>
      </c>
      <c r="CG61">
        <f t="shared" si="58"/>
        <v>0</v>
      </c>
      <c r="CH61">
        <f t="shared" si="58"/>
        <v>1</v>
      </c>
      <c r="CJ61">
        <f t="shared" si="59"/>
        <v>0</v>
      </c>
      <c r="CK61">
        <f t="shared" si="59"/>
        <v>0</v>
      </c>
      <c r="CL61">
        <f t="shared" si="59"/>
        <v>1</v>
      </c>
      <c r="CN61">
        <f t="shared" si="19"/>
        <v>0</v>
      </c>
      <c r="CO61">
        <f t="shared" si="20"/>
        <v>0</v>
      </c>
      <c r="CP61">
        <f t="shared" si="21"/>
        <v>0</v>
      </c>
      <c r="CQ61">
        <f t="shared" si="22"/>
        <v>0</v>
      </c>
      <c r="CR61">
        <f t="shared" si="23"/>
        <v>0</v>
      </c>
      <c r="CS61">
        <f t="shared" si="24"/>
        <v>0</v>
      </c>
      <c r="CT61">
        <f t="shared" si="25"/>
        <v>0</v>
      </c>
      <c r="CU61">
        <f t="shared" si="26"/>
        <v>0</v>
      </c>
      <c r="CV61">
        <f t="shared" si="27"/>
        <v>2</v>
      </c>
      <c r="CW61">
        <f t="shared" si="28"/>
        <v>0</v>
      </c>
      <c r="CY61">
        <f t="shared" si="29"/>
        <v>0</v>
      </c>
      <c r="CZ61">
        <f t="shared" si="30"/>
        <v>0</v>
      </c>
      <c r="DA61">
        <f t="shared" si="31"/>
        <v>0</v>
      </c>
      <c r="DB61">
        <f t="shared" si="32"/>
        <v>0</v>
      </c>
      <c r="DC61">
        <f t="shared" si="33"/>
        <v>0</v>
      </c>
      <c r="DD61">
        <f t="shared" si="34"/>
        <v>0</v>
      </c>
      <c r="DE61">
        <f t="shared" si="35"/>
        <v>0</v>
      </c>
      <c r="DF61">
        <f t="shared" si="36"/>
        <v>0</v>
      </c>
      <c r="DG61">
        <f t="shared" si="37"/>
        <v>2</v>
      </c>
      <c r="DH61">
        <f t="shared" si="38"/>
        <v>0</v>
      </c>
      <c r="DJ61">
        <f t="shared" si="39"/>
        <v>2</v>
      </c>
      <c r="DK61">
        <f t="shared" si="40"/>
        <v>2</v>
      </c>
      <c r="DM61" t="str">
        <f t="shared" si="41"/>
        <v/>
      </c>
      <c r="DN61" t="str">
        <f t="shared" si="42"/>
        <v/>
      </c>
      <c r="DO61">
        <f t="shared" si="43"/>
        <v>0</v>
      </c>
      <c r="DP61">
        <f t="shared" si="44"/>
        <v>0</v>
      </c>
      <c r="DR61">
        <f t="shared" si="45"/>
        <v>5</v>
      </c>
      <c r="DS61">
        <f t="shared" si="46"/>
        <v>14</v>
      </c>
      <c r="DT61">
        <f t="shared" si="47"/>
        <v>0</v>
      </c>
      <c r="DU61">
        <f t="shared" si="48"/>
        <v>1</v>
      </c>
      <c r="DW61">
        <f t="shared" si="49"/>
        <v>0</v>
      </c>
      <c r="DX61">
        <f t="shared" si="50"/>
        <v>1</v>
      </c>
    </row>
    <row r="62" spans="1:128" x14ac:dyDescent="0.25">
      <c r="A62">
        <v>60</v>
      </c>
      <c r="B62" s="2" t="s">
        <v>10</v>
      </c>
      <c r="C62" s="1" t="s">
        <v>3</v>
      </c>
      <c r="D62" s="2" t="s">
        <v>9</v>
      </c>
      <c r="E62" s="1" t="s">
        <v>1</v>
      </c>
      <c r="F62" s="2" t="s">
        <v>13</v>
      </c>
      <c r="G62" s="1" t="s">
        <v>8</v>
      </c>
      <c r="H62" s="2" t="s">
        <v>11</v>
      </c>
      <c r="I62" s="1" t="s">
        <v>8</v>
      </c>
      <c r="J62" s="2" t="s">
        <v>2</v>
      </c>
      <c r="K62" s="1" t="s">
        <v>0</v>
      </c>
      <c r="L62" s="1"/>
      <c r="M62" s="3" t="s">
        <v>4</v>
      </c>
      <c r="N62" s="1" t="s">
        <v>0</v>
      </c>
      <c r="O62" s="3" t="s">
        <v>15</v>
      </c>
      <c r="P62" s="1" t="s">
        <v>0</v>
      </c>
      <c r="Q62" s="3" t="s">
        <v>12</v>
      </c>
      <c r="R62" s="1" t="s">
        <v>1</v>
      </c>
      <c r="S62" s="3" t="s">
        <v>15</v>
      </c>
      <c r="T62" s="1" t="s">
        <v>1</v>
      </c>
      <c r="U62" s="3" t="s">
        <v>14</v>
      </c>
      <c r="V62" s="1" t="s">
        <v>0</v>
      </c>
      <c r="W62" s="1"/>
      <c r="X62" s="2">
        <f>VLOOKUP(CODE(B62),lookup!$B$2:$C$14,2,FALSE)</f>
        <v>9</v>
      </c>
      <c r="Y62" t="str">
        <f t="shared" si="6"/>
        <v>D</v>
      </c>
      <c r="Z62" s="2">
        <f>VLOOKUP(CODE(D62),lookup!$B$2:$C$14,2,FALSE)</f>
        <v>8</v>
      </c>
      <c r="AA62" t="str">
        <f t="shared" si="7"/>
        <v>H</v>
      </c>
      <c r="AB62" s="2">
        <f>VLOOKUP(CODE(F62),lookup!$B$2:$C$14,2,FALSE)</f>
        <v>2</v>
      </c>
      <c r="AC62" t="str">
        <f t="shared" si="8"/>
        <v>S</v>
      </c>
      <c r="AD62" s="2">
        <f>VLOOKUP(CODE(H62),lookup!$B$2:$C$14,2,FALSE)</f>
        <v>4</v>
      </c>
      <c r="AE62" t="str">
        <f t="shared" si="9"/>
        <v>S</v>
      </c>
      <c r="AF62" s="2">
        <f>VLOOKUP(CODE(J62),lookup!$B$2:$C$14,2,FALSE)</f>
        <v>10</v>
      </c>
      <c r="AG62" t="str">
        <f t="shared" si="10"/>
        <v>C</v>
      </c>
      <c r="AI62" s="3">
        <f>VLOOKUP(CODE(M62),lookup!$B$2:$C$14,2,FALSE)</f>
        <v>11</v>
      </c>
      <c r="AJ62" t="str">
        <f t="shared" si="11"/>
        <v>C</v>
      </c>
      <c r="AK62" s="3">
        <f>VLOOKUP(CODE(O62),lookup!$B$2:$C$14,2,FALSE)</f>
        <v>3</v>
      </c>
      <c r="AL62" t="str">
        <f t="shared" si="12"/>
        <v>C</v>
      </c>
      <c r="AM62" s="3">
        <f>VLOOKUP(CODE(Q62),lookup!$B$2:$C$14,2,FALSE)</f>
        <v>7</v>
      </c>
      <c r="AN62" t="str">
        <f t="shared" si="13"/>
        <v>H</v>
      </c>
      <c r="AO62" s="3">
        <f>VLOOKUP(CODE(S62),lookup!$B$2:$C$14,2,FALSE)</f>
        <v>3</v>
      </c>
      <c r="AP62" t="str">
        <f t="shared" si="14"/>
        <v>H</v>
      </c>
      <c r="AQ62" s="3">
        <f>VLOOKUP(CODE(U62),lookup!$B$2:$C$14,2,FALSE)</f>
        <v>5</v>
      </c>
      <c r="AR62" t="str">
        <f t="shared" si="15"/>
        <v>C</v>
      </c>
      <c r="AT62">
        <f t="shared" si="57"/>
        <v>1</v>
      </c>
      <c r="AU62">
        <f t="shared" si="61"/>
        <v>0</v>
      </c>
      <c r="AV62">
        <f t="shared" si="61"/>
        <v>1</v>
      </c>
      <c r="AW62">
        <f t="shared" si="61"/>
        <v>0</v>
      </c>
      <c r="AX62">
        <f t="shared" si="61"/>
        <v>0</v>
      </c>
      <c r="AY62">
        <f t="shared" si="61"/>
        <v>0</v>
      </c>
      <c r="AZ62">
        <f t="shared" si="61"/>
        <v>1</v>
      </c>
      <c r="BA62">
        <f t="shared" si="61"/>
        <v>1</v>
      </c>
      <c r="BB62">
        <f t="shared" si="61"/>
        <v>1</v>
      </c>
      <c r="BC62">
        <f t="shared" si="61"/>
        <v>0</v>
      </c>
      <c r="BD62">
        <f t="shared" si="61"/>
        <v>0</v>
      </c>
      <c r="BE62">
        <f t="shared" si="61"/>
        <v>0</v>
      </c>
      <c r="BF62">
        <f t="shared" si="61"/>
        <v>0</v>
      </c>
      <c r="BH62">
        <f t="shared" si="60"/>
        <v>0</v>
      </c>
      <c r="BI62">
        <f t="shared" si="60"/>
        <v>2</v>
      </c>
      <c r="BJ62">
        <f t="shared" si="60"/>
        <v>0</v>
      </c>
      <c r="BK62">
        <f t="shared" si="60"/>
        <v>1</v>
      </c>
      <c r="BL62">
        <f t="shared" si="60"/>
        <v>0</v>
      </c>
      <c r="BM62">
        <f t="shared" si="60"/>
        <v>1</v>
      </c>
      <c r="BN62">
        <f t="shared" si="60"/>
        <v>0</v>
      </c>
      <c r="BO62">
        <f t="shared" si="60"/>
        <v>0</v>
      </c>
      <c r="BP62">
        <f t="shared" si="60"/>
        <v>0</v>
      </c>
      <c r="BQ62">
        <f t="shared" si="60"/>
        <v>1</v>
      </c>
      <c r="BR62">
        <f t="shared" si="60"/>
        <v>0</v>
      </c>
      <c r="BS62">
        <f t="shared" si="60"/>
        <v>0</v>
      </c>
      <c r="BT62">
        <f t="shared" si="60"/>
        <v>0</v>
      </c>
      <c r="BV62">
        <f t="shared" si="17"/>
        <v>1</v>
      </c>
      <c r="BW62">
        <f t="shared" si="17"/>
        <v>1</v>
      </c>
      <c r="BX62">
        <f t="shared" si="17"/>
        <v>1</v>
      </c>
      <c r="BY62">
        <f t="shared" si="17"/>
        <v>2</v>
      </c>
      <c r="CA62">
        <f t="shared" si="18"/>
        <v>0</v>
      </c>
      <c r="CB62">
        <f t="shared" si="18"/>
        <v>2</v>
      </c>
      <c r="CC62">
        <f t="shared" si="18"/>
        <v>3</v>
      </c>
      <c r="CD62">
        <f t="shared" si="18"/>
        <v>0</v>
      </c>
      <c r="CF62">
        <f t="shared" si="58"/>
        <v>0</v>
      </c>
      <c r="CG62">
        <f t="shared" si="58"/>
        <v>0</v>
      </c>
      <c r="CH62">
        <f t="shared" si="58"/>
        <v>0</v>
      </c>
      <c r="CJ62">
        <f t="shared" si="59"/>
        <v>0</v>
      </c>
      <c r="CK62">
        <f t="shared" si="59"/>
        <v>0</v>
      </c>
      <c r="CL62">
        <f t="shared" si="59"/>
        <v>1</v>
      </c>
      <c r="CN62">
        <f t="shared" si="19"/>
        <v>0</v>
      </c>
      <c r="CO62">
        <f t="shared" si="20"/>
        <v>0</v>
      </c>
      <c r="CP62">
        <f t="shared" si="21"/>
        <v>0</v>
      </c>
      <c r="CQ62">
        <f t="shared" si="22"/>
        <v>0</v>
      </c>
      <c r="CR62">
        <f t="shared" si="23"/>
        <v>0</v>
      </c>
      <c r="CS62">
        <f t="shared" si="24"/>
        <v>0</v>
      </c>
      <c r="CT62">
        <f t="shared" si="25"/>
        <v>0</v>
      </c>
      <c r="CU62">
        <f t="shared" si="26"/>
        <v>0</v>
      </c>
      <c r="CV62">
        <f t="shared" si="27"/>
        <v>0</v>
      </c>
      <c r="CW62">
        <f t="shared" si="28"/>
        <v>1</v>
      </c>
      <c r="CY62">
        <f t="shared" si="29"/>
        <v>0</v>
      </c>
      <c r="CZ62">
        <f t="shared" si="30"/>
        <v>0</v>
      </c>
      <c r="DA62">
        <f t="shared" si="31"/>
        <v>0</v>
      </c>
      <c r="DB62">
        <f t="shared" si="32"/>
        <v>0</v>
      </c>
      <c r="DC62">
        <f t="shared" si="33"/>
        <v>0</v>
      </c>
      <c r="DD62">
        <f t="shared" si="34"/>
        <v>0</v>
      </c>
      <c r="DE62">
        <f t="shared" si="35"/>
        <v>0</v>
      </c>
      <c r="DF62">
        <f t="shared" si="36"/>
        <v>0</v>
      </c>
      <c r="DG62">
        <f t="shared" si="37"/>
        <v>2</v>
      </c>
      <c r="DH62">
        <f t="shared" si="38"/>
        <v>0</v>
      </c>
      <c r="DJ62">
        <f t="shared" si="39"/>
        <v>1</v>
      </c>
      <c r="DK62">
        <f t="shared" si="40"/>
        <v>2</v>
      </c>
      <c r="DM62" t="str">
        <f t="shared" si="41"/>
        <v/>
      </c>
      <c r="DN62" t="str">
        <f t="shared" si="42"/>
        <v/>
      </c>
      <c r="DO62">
        <f t="shared" si="43"/>
        <v>0</v>
      </c>
      <c r="DP62">
        <f t="shared" si="44"/>
        <v>0</v>
      </c>
      <c r="DR62" t="str">
        <f t="shared" si="45"/>
        <v/>
      </c>
      <c r="DS62" t="str">
        <f t="shared" si="46"/>
        <v/>
      </c>
      <c r="DT62">
        <f t="shared" si="47"/>
        <v>0</v>
      </c>
      <c r="DU62">
        <f t="shared" si="48"/>
        <v>0</v>
      </c>
      <c r="DW62">
        <f t="shared" si="49"/>
        <v>0</v>
      </c>
      <c r="DX62">
        <f t="shared" si="50"/>
        <v>1</v>
      </c>
    </row>
    <row r="63" spans="1:128" x14ac:dyDescent="0.25">
      <c r="A63">
        <v>61</v>
      </c>
      <c r="B63" s="2" t="s">
        <v>15</v>
      </c>
      <c r="C63" s="1" t="s">
        <v>3</v>
      </c>
      <c r="D63" s="2" t="s">
        <v>5</v>
      </c>
      <c r="E63" s="1" t="s">
        <v>3</v>
      </c>
      <c r="F63" s="2" t="s">
        <v>15</v>
      </c>
      <c r="G63" s="1" t="s">
        <v>0</v>
      </c>
      <c r="H63" s="2" t="s">
        <v>15</v>
      </c>
      <c r="I63" s="1" t="s">
        <v>8</v>
      </c>
      <c r="J63" s="2" t="s">
        <v>11</v>
      </c>
      <c r="K63" s="1" t="s">
        <v>0</v>
      </c>
      <c r="L63" s="1"/>
      <c r="M63" s="3" t="s">
        <v>6</v>
      </c>
      <c r="N63" s="1" t="s">
        <v>0</v>
      </c>
      <c r="O63" s="3" t="s">
        <v>5</v>
      </c>
      <c r="P63" s="1" t="s">
        <v>8</v>
      </c>
      <c r="Q63" s="3" t="s">
        <v>14</v>
      </c>
      <c r="R63" s="1" t="s">
        <v>3</v>
      </c>
      <c r="S63" s="3" t="s">
        <v>2</v>
      </c>
      <c r="T63" s="1" t="s">
        <v>1</v>
      </c>
      <c r="U63" s="3" t="s">
        <v>9</v>
      </c>
      <c r="V63" s="1" t="s">
        <v>0</v>
      </c>
      <c r="W63" s="1"/>
      <c r="X63" s="2">
        <f>VLOOKUP(CODE(B63),lookup!$B$2:$C$14,2,FALSE)</f>
        <v>3</v>
      </c>
      <c r="Y63" t="str">
        <f t="shared" si="6"/>
        <v>D</v>
      </c>
      <c r="Z63" s="2">
        <f>VLOOKUP(CODE(D63),lookup!$B$2:$C$14,2,FALSE)</f>
        <v>14</v>
      </c>
      <c r="AA63" t="str">
        <f t="shared" si="7"/>
        <v>D</v>
      </c>
      <c r="AB63" s="2">
        <f>VLOOKUP(CODE(F63),lookup!$B$2:$C$14,2,FALSE)</f>
        <v>3</v>
      </c>
      <c r="AC63" t="str">
        <f t="shared" si="8"/>
        <v>C</v>
      </c>
      <c r="AD63" s="2">
        <f>VLOOKUP(CODE(H63),lookup!$B$2:$C$14,2,FALSE)</f>
        <v>3</v>
      </c>
      <c r="AE63" t="str">
        <f t="shared" si="9"/>
        <v>S</v>
      </c>
      <c r="AF63" s="2">
        <f>VLOOKUP(CODE(J63),lookup!$B$2:$C$14,2,FALSE)</f>
        <v>4</v>
      </c>
      <c r="AG63" t="str">
        <f t="shared" si="10"/>
        <v>C</v>
      </c>
      <c r="AI63" s="3">
        <f>VLOOKUP(CODE(M63),lookup!$B$2:$C$14,2,FALSE)</f>
        <v>12</v>
      </c>
      <c r="AJ63" t="str">
        <f t="shared" si="11"/>
        <v>C</v>
      </c>
      <c r="AK63" s="3">
        <f>VLOOKUP(CODE(O63),lookup!$B$2:$C$14,2,FALSE)</f>
        <v>14</v>
      </c>
      <c r="AL63" t="str">
        <f t="shared" si="12"/>
        <v>S</v>
      </c>
      <c r="AM63" s="3">
        <f>VLOOKUP(CODE(Q63),lookup!$B$2:$C$14,2,FALSE)</f>
        <v>5</v>
      </c>
      <c r="AN63" t="str">
        <f t="shared" si="13"/>
        <v>D</v>
      </c>
      <c r="AO63" s="3">
        <f>VLOOKUP(CODE(S63),lookup!$B$2:$C$14,2,FALSE)</f>
        <v>10</v>
      </c>
      <c r="AP63" t="str">
        <f t="shared" si="14"/>
        <v>H</v>
      </c>
      <c r="AQ63" s="3">
        <f>VLOOKUP(CODE(U63),lookup!$B$2:$C$14,2,FALSE)</f>
        <v>8</v>
      </c>
      <c r="AR63" t="str">
        <f t="shared" si="15"/>
        <v>C</v>
      </c>
      <c r="AT63">
        <f t="shared" si="57"/>
        <v>0</v>
      </c>
      <c r="AU63">
        <f t="shared" si="61"/>
        <v>3</v>
      </c>
      <c r="AV63">
        <f t="shared" si="61"/>
        <v>1</v>
      </c>
      <c r="AW63">
        <f t="shared" si="61"/>
        <v>0</v>
      </c>
      <c r="AX63">
        <f t="shared" si="61"/>
        <v>0</v>
      </c>
      <c r="AY63">
        <f t="shared" si="61"/>
        <v>0</v>
      </c>
      <c r="AZ63">
        <f t="shared" si="61"/>
        <v>0</v>
      </c>
      <c r="BA63">
        <f t="shared" si="61"/>
        <v>0</v>
      </c>
      <c r="BB63">
        <f t="shared" si="61"/>
        <v>0</v>
      </c>
      <c r="BC63">
        <f t="shared" si="61"/>
        <v>0</v>
      </c>
      <c r="BD63">
        <f t="shared" si="61"/>
        <v>0</v>
      </c>
      <c r="BE63">
        <f t="shared" si="61"/>
        <v>0</v>
      </c>
      <c r="BF63">
        <f t="shared" si="61"/>
        <v>1</v>
      </c>
      <c r="BH63">
        <f t="shared" si="60"/>
        <v>0</v>
      </c>
      <c r="BI63">
        <f t="shared" si="60"/>
        <v>0</v>
      </c>
      <c r="BJ63">
        <f t="shared" si="60"/>
        <v>0</v>
      </c>
      <c r="BK63">
        <f t="shared" si="60"/>
        <v>1</v>
      </c>
      <c r="BL63">
        <f t="shared" si="60"/>
        <v>0</v>
      </c>
      <c r="BM63">
        <f t="shared" si="60"/>
        <v>0</v>
      </c>
      <c r="BN63">
        <f t="shared" si="60"/>
        <v>1</v>
      </c>
      <c r="BO63">
        <f t="shared" si="60"/>
        <v>0</v>
      </c>
      <c r="BP63">
        <f t="shared" si="60"/>
        <v>1</v>
      </c>
      <c r="BQ63">
        <f t="shared" si="60"/>
        <v>0</v>
      </c>
      <c r="BR63">
        <f t="shared" si="60"/>
        <v>1</v>
      </c>
      <c r="BS63">
        <f t="shared" si="60"/>
        <v>0</v>
      </c>
      <c r="BT63">
        <f t="shared" si="60"/>
        <v>1</v>
      </c>
      <c r="BV63">
        <f t="shared" si="17"/>
        <v>2</v>
      </c>
      <c r="BW63">
        <f t="shared" si="17"/>
        <v>0</v>
      </c>
      <c r="BX63">
        <f t="shared" si="17"/>
        <v>2</v>
      </c>
      <c r="BY63">
        <f t="shared" si="17"/>
        <v>1</v>
      </c>
      <c r="CA63">
        <f t="shared" si="18"/>
        <v>1</v>
      </c>
      <c r="CB63">
        <f t="shared" si="18"/>
        <v>1</v>
      </c>
      <c r="CC63">
        <f t="shared" si="18"/>
        <v>2</v>
      </c>
      <c r="CD63">
        <f t="shared" si="18"/>
        <v>1</v>
      </c>
      <c r="CF63">
        <f t="shared" ref="CF63:CH82" si="62">COUNTIF($AT63:$BF63,CF$2)</f>
        <v>0</v>
      </c>
      <c r="CG63">
        <f t="shared" si="62"/>
        <v>1</v>
      </c>
      <c r="CH63">
        <f t="shared" si="62"/>
        <v>0</v>
      </c>
      <c r="CJ63">
        <f t="shared" ref="CJ63:CL82" si="63">COUNTIF($BH63:$BT63,CJ$2)</f>
        <v>0</v>
      </c>
      <c r="CK63">
        <f t="shared" si="63"/>
        <v>0</v>
      </c>
      <c r="CL63">
        <f t="shared" si="63"/>
        <v>0</v>
      </c>
      <c r="CN63">
        <f t="shared" si="19"/>
        <v>0</v>
      </c>
      <c r="CO63">
        <f t="shared" si="20"/>
        <v>0</v>
      </c>
      <c r="CP63">
        <f t="shared" si="21"/>
        <v>0</v>
      </c>
      <c r="CQ63">
        <f t="shared" si="22"/>
        <v>0</v>
      </c>
      <c r="CR63">
        <f t="shared" si="23"/>
        <v>0</v>
      </c>
      <c r="CS63">
        <f t="shared" si="24"/>
        <v>0</v>
      </c>
      <c r="CT63">
        <f t="shared" si="25"/>
        <v>4</v>
      </c>
      <c r="CU63">
        <f t="shared" si="26"/>
        <v>0</v>
      </c>
      <c r="CV63">
        <f t="shared" si="27"/>
        <v>0</v>
      </c>
      <c r="CW63">
        <f t="shared" si="28"/>
        <v>0</v>
      </c>
      <c r="CY63">
        <f t="shared" si="29"/>
        <v>0</v>
      </c>
      <c r="CZ63">
        <f t="shared" si="30"/>
        <v>0</v>
      </c>
      <c r="DA63">
        <f t="shared" si="31"/>
        <v>0</v>
      </c>
      <c r="DB63">
        <f t="shared" si="32"/>
        <v>0</v>
      </c>
      <c r="DC63">
        <f t="shared" si="33"/>
        <v>0</v>
      </c>
      <c r="DD63">
        <f t="shared" si="34"/>
        <v>0</v>
      </c>
      <c r="DE63">
        <f t="shared" si="35"/>
        <v>0</v>
      </c>
      <c r="DF63">
        <f t="shared" si="36"/>
        <v>0</v>
      </c>
      <c r="DG63">
        <f t="shared" si="37"/>
        <v>0</v>
      </c>
      <c r="DH63">
        <f t="shared" si="38"/>
        <v>1</v>
      </c>
      <c r="DJ63">
        <f t="shared" si="39"/>
        <v>4</v>
      </c>
      <c r="DK63">
        <f t="shared" si="40"/>
        <v>1</v>
      </c>
      <c r="DM63" t="str">
        <f t="shared" si="41"/>
        <v/>
      </c>
      <c r="DN63" t="str">
        <f t="shared" si="42"/>
        <v/>
      </c>
      <c r="DO63">
        <f t="shared" si="43"/>
        <v>0</v>
      </c>
      <c r="DP63">
        <f t="shared" si="44"/>
        <v>0</v>
      </c>
      <c r="DR63" t="str">
        <f t="shared" si="45"/>
        <v/>
      </c>
      <c r="DS63" t="str">
        <f t="shared" si="46"/>
        <v/>
      </c>
      <c r="DT63">
        <f t="shared" si="47"/>
        <v>0</v>
      </c>
      <c r="DU63">
        <f t="shared" si="48"/>
        <v>0</v>
      </c>
      <c r="DW63">
        <f t="shared" si="49"/>
        <v>1</v>
      </c>
      <c r="DX63">
        <f t="shared" si="50"/>
        <v>0</v>
      </c>
    </row>
    <row r="64" spans="1:128" x14ac:dyDescent="0.25">
      <c r="A64">
        <v>62</v>
      </c>
      <c r="B64" s="2" t="s">
        <v>16</v>
      </c>
      <c r="C64" s="1" t="s">
        <v>8</v>
      </c>
      <c r="D64" s="2" t="s">
        <v>10</v>
      </c>
      <c r="E64" s="1" t="s">
        <v>3</v>
      </c>
      <c r="F64" s="2" t="s">
        <v>11</v>
      </c>
      <c r="G64" s="1" t="s">
        <v>0</v>
      </c>
      <c r="H64" s="2" t="s">
        <v>4</v>
      </c>
      <c r="I64" s="1" t="s">
        <v>8</v>
      </c>
      <c r="J64" s="2" t="s">
        <v>7</v>
      </c>
      <c r="K64" s="1" t="s">
        <v>1</v>
      </c>
      <c r="L64" s="1"/>
      <c r="M64" s="3" t="s">
        <v>5</v>
      </c>
      <c r="N64" s="1" t="s">
        <v>1</v>
      </c>
      <c r="O64" s="3" t="s">
        <v>2</v>
      </c>
      <c r="P64" s="1" t="s">
        <v>8</v>
      </c>
      <c r="Q64" s="3" t="s">
        <v>4</v>
      </c>
      <c r="R64" s="1" t="s">
        <v>3</v>
      </c>
      <c r="S64" s="3" t="s">
        <v>9</v>
      </c>
      <c r="T64" s="1" t="s">
        <v>1</v>
      </c>
      <c r="U64" s="3" t="s">
        <v>5</v>
      </c>
      <c r="V64" s="1" t="s">
        <v>3</v>
      </c>
      <c r="W64" s="1"/>
      <c r="X64" s="2">
        <f>VLOOKUP(CODE(B64),lookup!$B$2:$C$14,2,FALSE)</f>
        <v>6</v>
      </c>
      <c r="Y64" t="str">
        <f t="shared" si="6"/>
        <v>S</v>
      </c>
      <c r="Z64" s="2">
        <f>VLOOKUP(CODE(D64),lookup!$B$2:$C$14,2,FALSE)</f>
        <v>9</v>
      </c>
      <c r="AA64" t="str">
        <f t="shared" si="7"/>
        <v>D</v>
      </c>
      <c r="AB64" s="2">
        <f>VLOOKUP(CODE(F64),lookup!$B$2:$C$14,2,FALSE)</f>
        <v>4</v>
      </c>
      <c r="AC64" t="str">
        <f t="shared" si="8"/>
        <v>C</v>
      </c>
      <c r="AD64" s="2">
        <f>VLOOKUP(CODE(H64),lookup!$B$2:$C$14,2,FALSE)</f>
        <v>11</v>
      </c>
      <c r="AE64" t="str">
        <f t="shared" si="9"/>
        <v>S</v>
      </c>
      <c r="AF64" s="2">
        <f>VLOOKUP(CODE(J64),lookup!$B$2:$C$14,2,FALSE)</f>
        <v>13</v>
      </c>
      <c r="AG64" t="str">
        <f t="shared" si="10"/>
        <v>H</v>
      </c>
      <c r="AI64" s="3">
        <f>VLOOKUP(CODE(M64),lookup!$B$2:$C$14,2,FALSE)</f>
        <v>14</v>
      </c>
      <c r="AJ64" t="str">
        <f t="shared" si="11"/>
        <v>H</v>
      </c>
      <c r="AK64" s="3">
        <f>VLOOKUP(CODE(O64),lookup!$B$2:$C$14,2,FALSE)</f>
        <v>10</v>
      </c>
      <c r="AL64" t="str">
        <f t="shared" si="12"/>
        <v>S</v>
      </c>
      <c r="AM64" s="3">
        <f>VLOOKUP(CODE(Q64),lookup!$B$2:$C$14,2,FALSE)</f>
        <v>11</v>
      </c>
      <c r="AN64" t="str">
        <f t="shared" si="13"/>
        <v>D</v>
      </c>
      <c r="AO64" s="3">
        <f>VLOOKUP(CODE(S64),lookup!$B$2:$C$14,2,FALSE)</f>
        <v>8</v>
      </c>
      <c r="AP64" t="str">
        <f t="shared" si="14"/>
        <v>H</v>
      </c>
      <c r="AQ64" s="3">
        <f>VLOOKUP(CODE(U64),lookup!$B$2:$C$14,2,FALSE)</f>
        <v>14</v>
      </c>
      <c r="AR64" t="str">
        <f t="shared" si="15"/>
        <v>D</v>
      </c>
      <c r="AT64">
        <f t="shared" si="57"/>
        <v>0</v>
      </c>
      <c r="AU64">
        <f t="shared" si="61"/>
        <v>0</v>
      </c>
      <c r="AV64">
        <f t="shared" si="61"/>
        <v>1</v>
      </c>
      <c r="AW64">
        <f t="shared" si="61"/>
        <v>0</v>
      </c>
      <c r="AX64">
        <f t="shared" si="61"/>
        <v>1</v>
      </c>
      <c r="AY64">
        <f t="shared" si="61"/>
        <v>0</v>
      </c>
      <c r="AZ64">
        <f t="shared" si="61"/>
        <v>0</v>
      </c>
      <c r="BA64">
        <f t="shared" si="61"/>
        <v>1</v>
      </c>
      <c r="BB64">
        <f t="shared" si="61"/>
        <v>0</v>
      </c>
      <c r="BC64">
        <f t="shared" si="61"/>
        <v>1</v>
      </c>
      <c r="BD64">
        <f t="shared" si="61"/>
        <v>0</v>
      </c>
      <c r="BE64">
        <f t="shared" si="61"/>
        <v>1</v>
      </c>
      <c r="BF64">
        <f t="shared" si="61"/>
        <v>0</v>
      </c>
      <c r="BH64">
        <f t="shared" si="60"/>
        <v>0</v>
      </c>
      <c r="BI64">
        <f t="shared" si="60"/>
        <v>0</v>
      </c>
      <c r="BJ64">
        <f t="shared" si="60"/>
        <v>0</v>
      </c>
      <c r="BK64">
        <f t="shared" si="60"/>
        <v>0</v>
      </c>
      <c r="BL64">
        <f t="shared" si="60"/>
        <v>0</v>
      </c>
      <c r="BM64">
        <f t="shared" si="60"/>
        <v>0</v>
      </c>
      <c r="BN64">
        <f t="shared" si="60"/>
        <v>1</v>
      </c>
      <c r="BO64">
        <f t="shared" si="60"/>
        <v>0</v>
      </c>
      <c r="BP64">
        <f t="shared" si="60"/>
        <v>1</v>
      </c>
      <c r="BQ64">
        <f t="shared" si="60"/>
        <v>1</v>
      </c>
      <c r="BR64">
        <f t="shared" si="60"/>
        <v>0</v>
      </c>
      <c r="BS64">
        <f t="shared" si="60"/>
        <v>0</v>
      </c>
      <c r="BT64">
        <f t="shared" si="60"/>
        <v>2</v>
      </c>
      <c r="BV64">
        <f t="shared" si="17"/>
        <v>1</v>
      </c>
      <c r="BW64">
        <f t="shared" si="17"/>
        <v>1</v>
      </c>
      <c r="BX64">
        <f t="shared" si="17"/>
        <v>1</v>
      </c>
      <c r="BY64">
        <f t="shared" si="17"/>
        <v>2</v>
      </c>
      <c r="CA64">
        <f t="shared" si="18"/>
        <v>2</v>
      </c>
      <c r="CB64">
        <f t="shared" si="18"/>
        <v>2</v>
      </c>
      <c r="CC64">
        <f t="shared" si="18"/>
        <v>0</v>
      </c>
      <c r="CD64">
        <f t="shared" si="18"/>
        <v>1</v>
      </c>
      <c r="CF64">
        <f t="shared" si="62"/>
        <v>0</v>
      </c>
      <c r="CG64">
        <f t="shared" si="62"/>
        <v>0</v>
      </c>
      <c r="CH64">
        <f t="shared" si="62"/>
        <v>0</v>
      </c>
      <c r="CJ64">
        <f t="shared" si="63"/>
        <v>0</v>
      </c>
      <c r="CK64">
        <f t="shared" si="63"/>
        <v>0</v>
      </c>
      <c r="CL64">
        <f t="shared" si="63"/>
        <v>1</v>
      </c>
      <c r="CN64">
        <f t="shared" si="19"/>
        <v>0</v>
      </c>
      <c r="CO64">
        <f t="shared" si="20"/>
        <v>0</v>
      </c>
      <c r="CP64">
        <f t="shared" si="21"/>
        <v>0</v>
      </c>
      <c r="CQ64">
        <f t="shared" si="22"/>
        <v>0</v>
      </c>
      <c r="CR64">
        <f t="shared" si="23"/>
        <v>0</v>
      </c>
      <c r="CS64">
        <f t="shared" si="24"/>
        <v>0</v>
      </c>
      <c r="CT64">
        <f t="shared" si="25"/>
        <v>0</v>
      </c>
      <c r="CU64">
        <f t="shared" si="26"/>
        <v>0</v>
      </c>
      <c r="CV64">
        <f t="shared" si="27"/>
        <v>0</v>
      </c>
      <c r="CW64">
        <f t="shared" si="28"/>
        <v>1</v>
      </c>
      <c r="CY64">
        <f t="shared" si="29"/>
        <v>0</v>
      </c>
      <c r="CZ64">
        <f t="shared" si="30"/>
        <v>0</v>
      </c>
      <c r="DA64">
        <f t="shared" si="31"/>
        <v>0</v>
      </c>
      <c r="DB64">
        <f t="shared" si="32"/>
        <v>0</v>
      </c>
      <c r="DC64">
        <f t="shared" si="33"/>
        <v>0</v>
      </c>
      <c r="DD64">
        <f t="shared" si="34"/>
        <v>0</v>
      </c>
      <c r="DE64">
        <f t="shared" si="35"/>
        <v>0</v>
      </c>
      <c r="DF64">
        <f t="shared" si="36"/>
        <v>0</v>
      </c>
      <c r="DG64">
        <f t="shared" si="37"/>
        <v>2</v>
      </c>
      <c r="DH64">
        <f t="shared" si="38"/>
        <v>0</v>
      </c>
      <c r="DJ64">
        <f t="shared" si="39"/>
        <v>1</v>
      </c>
      <c r="DK64">
        <f t="shared" si="40"/>
        <v>2</v>
      </c>
      <c r="DM64" t="str">
        <f t="shared" si="41"/>
        <v/>
      </c>
      <c r="DN64" t="str">
        <f t="shared" si="42"/>
        <v/>
      </c>
      <c r="DO64">
        <f t="shared" si="43"/>
        <v>0</v>
      </c>
      <c r="DP64">
        <f t="shared" si="44"/>
        <v>0</v>
      </c>
      <c r="DR64" t="str">
        <f t="shared" si="45"/>
        <v/>
      </c>
      <c r="DS64" t="str">
        <f t="shared" si="46"/>
        <v/>
      </c>
      <c r="DT64">
        <f t="shared" si="47"/>
        <v>0</v>
      </c>
      <c r="DU64">
        <f t="shared" si="48"/>
        <v>0</v>
      </c>
      <c r="DW64">
        <f t="shared" si="49"/>
        <v>0</v>
      </c>
      <c r="DX64">
        <f t="shared" si="50"/>
        <v>1</v>
      </c>
    </row>
    <row r="65" spans="1:128" x14ac:dyDescent="0.25">
      <c r="A65">
        <v>63</v>
      </c>
      <c r="B65" s="2" t="s">
        <v>11</v>
      </c>
      <c r="C65" s="1" t="s">
        <v>0</v>
      </c>
      <c r="D65" s="2" t="s">
        <v>16</v>
      </c>
      <c r="E65" s="1" t="s">
        <v>8</v>
      </c>
      <c r="F65" s="2" t="s">
        <v>10</v>
      </c>
      <c r="G65" s="1" t="s">
        <v>3</v>
      </c>
      <c r="H65" s="2" t="s">
        <v>12</v>
      </c>
      <c r="I65" s="1" t="s">
        <v>8</v>
      </c>
      <c r="J65" s="2" t="s">
        <v>5</v>
      </c>
      <c r="K65" s="1" t="s">
        <v>0</v>
      </c>
      <c r="L65" s="1"/>
      <c r="M65" s="3" t="s">
        <v>11</v>
      </c>
      <c r="N65" s="1" t="s">
        <v>3</v>
      </c>
      <c r="O65" s="3" t="s">
        <v>15</v>
      </c>
      <c r="P65" s="1" t="s">
        <v>3</v>
      </c>
      <c r="Q65" s="3" t="s">
        <v>15</v>
      </c>
      <c r="R65" s="1" t="s">
        <v>8</v>
      </c>
      <c r="S65" s="3" t="s">
        <v>2</v>
      </c>
      <c r="T65" s="1" t="s">
        <v>0</v>
      </c>
      <c r="U65" s="3" t="s">
        <v>4</v>
      </c>
      <c r="V65" s="1" t="s">
        <v>3</v>
      </c>
      <c r="W65" s="1"/>
      <c r="X65" s="2">
        <f>VLOOKUP(CODE(B65),lookup!$B$2:$C$14,2,FALSE)</f>
        <v>4</v>
      </c>
      <c r="Y65" t="str">
        <f t="shared" si="6"/>
        <v>C</v>
      </c>
      <c r="Z65" s="2">
        <f>VLOOKUP(CODE(D65),lookup!$B$2:$C$14,2,FALSE)</f>
        <v>6</v>
      </c>
      <c r="AA65" t="str">
        <f t="shared" si="7"/>
        <v>S</v>
      </c>
      <c r="AB65" s="2">
        <f>VLOOKUP(CODE(F65),lookup!$B$2:$C$14,2,FALSE)</f>
        <v>9</v>
      </c>
      <c r="AC65" t="str">
        <f t="shared" si="8"/>
        <v>D</v>
      </c>
      <c r="AD65" s="2">
        <f>VLOOKUP(CODE(H65),lookup!$B$2:$C$14,2,FALSE)</f>
        <v>7</v>
      </c>
      <c r="AE65" t="str">
        <f t="shared" si="9"/>
        <v>S</v>
      </c>
      <c r="AF65" s="2">
        <f>VLOOKUP(CODE(J65),lookup!$B$2:$C$14,2,FALSE)</f>
        <v>14</v>
      </c>
      <c r="AG65" t="str">
        <f t="shared" si="10"/>
        <v>C</v>
      </c>
      <c r="AI65" s="3">
        <f>VLOOKUP(CODE(M65),lookup!$B$2:$C$14,2,FALSE)</f>
        <v>4</v>
      </c>
      <c r="AJ65" t="str">
        <f t="shared" si="11"/>
        <v>D</v>
      </c>
      <c r="AK65" s="3">
        <f>VLOOKUP(CODE(O65),lookup!$B$2:$C$14,2,FALSE)</f>
        <v>3</v>
      </c>
      <c r="AL65" t="str">
        <f t="shared" si="12"/>
        <v>D</v>
      </c>
      <c r="AM65" s="3">
        <f>VLOOKUP(CODE(Q65),lookup!$B$2:$C$14,2,FALSE)</f>
        <v>3</v>
      </c>
      <c r="AN65" t="str">
        <f t="shared" si="13"/>
        <v>S</v>
      </c>
      <c r="AO65" s="3">
        <f>VLOOKUP(CODE(S65),lookup!$B$2:$C$14,2,FALSE)</f>
        <v>10</v>
      </c>
      <c r="AP65" t="str">
        <f t="shared" si="14"/>
        <v>C</v>
      </c>
      <c r="AQ65" s="3">
        <f>VLOOKUP(CODE(U65),lookup!$B$2:$C$14,2,FALSE)</f>
        <v>11</v>
      </c>
      <c r="AR65" t="str">
        <f t="shared" si="15"/>
        <v>D</v>
      </c>
      <c r="AT65">
        <f t="shared" si="57"/>
        <v>0</v>
      </c>
      <c r="AU65">
        <f t="shared" si="61"/>
        <v>0</v>
      </c>
      <c r="AV65">
        <f t="shared" si="61"/>
        <v>1</v>
      </c>
      <c r="AW65">
        <f t="shared" si="61"/>
        <v>0</v>
      </c>
      <c r="AX65">
        <f t="shared" si="61"/>
        <v>1</v>
      </c>
      <c r="AY65">
        <f t="shared" si="61"/>
        <v>1</v>
      </c>
      <c r="AZ65">
        <f t="shared" si="61"/>
        <v>0</v>
      </c>
      <c r="BA65">
        <f t="shared" si="61"/>
        <v>1</v>
      </c>
      <c r="BB65">
        <f t="shared" si="61"/>
        <v>0</v>
      </c>
      <c r="BC65">
        <f t="shared" si="61"/>
        <v>0</v>
      </c>
      <c r="BD65">
        <f t="shared" si="61"/>
        <v>0</v>
      </c>
      <c r="BE65">
        <f t="shared" si="61"/>
        <v>0</v>
      </c>
      <c r="BF65">
        <f t="shared" si="61"/>
        <v>1</v>
      </c>
      <c r="BH65">
        <f t="shared" si="60"/>
        <v>0</v>
      </c>
      <c r="BI65">
        <f t="shared" si="60"/>
        <v>2</v>
      </c>
      <c r="BJ65">
        <f t="shared" si="60"/>
        <v>1</v>
      </c>
      <c r="BK65">
        <f t="shared" si="60"/>
        <v>0</v>
      </c>
      <c r="BL65">
        <f t="shared" si="60"/>
        <v>0</v>
      </c>
      <c r="BM65">
        <f t="shared" si="60"/>
        <v>0</v>
      </c>
      <c r="BN65">
        <f t="shared" si="60"/>
        <v>0</v>
      </c>
      <c r="BO65">
        <f t="shared" si="60"/>
        <v>0</v>
      </c>
      <c r="BP65">
        <f t="shared" si="60"/>
        <v>1</v>
      </c>
      <c r="BQ65">
        <f t="shared" si="60"/>
        <v>1</v>
      </c>
      <c r="BR65">
        <f t="shared" si="60"/>
        <v>0</v>
      </c>
      <c r="BS65">
        <f t="shared" si="60"/>
        <v>0</v>
      </c>
      <c r="BT65">
        <f t="shared" si="60"/>
        <v>0</v>
      </c>
      <c r="BV65">
        <f t="shared" si="17"/>
        <v>1</v>
      </c>
      <c r="BW65">
        <f t="shared" si="17"/>
        <v>0</v>
      </c>
      <c r="BX65">
        <f t="shared" si="17"/>
        <v>2</v>
      </c>
      <c r="BY65">
        <f t="shared" si="17"/>
        <v>2</v>
      </c>
      <c r="CA65">
        <f t="shared" si="18"/>
        <v>3</v>
      </c>
      <c r="CB65">
        <f t="shared" si="18"/>
        <v>0</v>
      </c>
      <c r="CC65">
        <f t="shared" si="18"/>
        <v>1</v>
      </c>
      <c r="CD65">
        <f t="shared" si="18"/>
        <v>1</v>
      </c>
      <c r="CF65">
        <f t="shared" si="62"/>
        <v>0</v>
      </c>
      <c r="CG65">
        <f t="shared" si="62"/>
        <v>0</v>
      </c>
      <c r="CH65">
        <f t="shared" si="62"/>
        <v>0</v>
      </c>
      <c r="CJ65">
        <f t="shared" si="63"/>
        <v>0</v>
      </c>
      <c r="CK65">
        <f t="shared" si="63"/>
        <v>0</v>
      </c>
      <c r="CL65">
        <f t="shared" si="63"/>
        <v>1</v>
      </c>
      <c r="CN65">
        <f t="shared" si="19"/>
        <v>0</v>
      </c>
      <c r="CO65">
        <f t="shared" si="20"/>
        <v>0</v>
      </c>
      <c r="CP65">
        <f t="shared" si="21"/>
        <v>0</v>
      </c>
      <c r="CQ65">
        <f t="shared" si="22"/>
        <v>0</v>
      </c>
      <c r="CR65">
        <f t="shared" si="23"/>
        <v>0</v>
      </c>
      <c r="CS65">
        <f t="shared" si="24"/>
        <v>0</v>
      </c>
      <c r="CT65">
        <f t="shared" si="25"/>
        <v>0</v>
      </c>
      <c r="CU65">
        <f t="shared" si="26"/>
        <v>0</v>
      </c>
      <c r="CV65">
        <f t="shared" si="27"/>
        <v>0</v>
      </c>
      <c r="CW65">
        <f t="shared" si="28"/>
        <v>1</v>
      </c>
      <c r="CY65">
        <f t="shared" si="29"/>
        <v>0</v>
      </c>
      <c r="CZ65">
        <f t="shared" si="30"/>
        <v>0</v>
      </c>
      <c r="DA65">
        <f t="shared" si="31"/>
        <v>0</v>
      </c>
      <c r="DB65">
        <f t="shared" si="32"/>
        <v>0</v>
      </c>
      <c r="DC65">
        <f t="shared" si="33"/>
        <v>0</v>
      </c>
      <c r="DD65">
        <f t="shared" si="34"/>
        <v>0</v>
      </c>
      <c r="DE65">
        <f t="shared" si="35"/>
        <v>0</v>
      </c>
      <c r="DF65">
        <f t="shared" si="36"/>
        <v>0</v>
      </c>
      <c r="DG65">
        <f t="shared" si="37"/>
        <v>2</v>
      </c>
      <c r="DH65">
        <f t="shared" si="38"/>
        <v>0</v>
      </c>
      <c r="DJ65">
        <f t="shared" si="39"/>
        <v>1</v>
      </c>
      <c r="DK65">
        <f t="shared" si="40"/>
        <v>2</v>
      </c>
      <c r="DM65" t="str">
        <f t="shared" si="41"/>
        <v/>
      </c>
      <c r="DN65" t="str">
        <f t="shared" si="42"/>
        <v/>
      </c>
      <c r="DO65">
        <f t="shared" si="43"/>
        <v>0</v>
      </c>
      <c r="DP65">
        <f t="shared" si="44"/>
        <v>0</v>
      </c>
      <c r="DR65" t="str">
        <f t="shared" si="45"/>
        <v/>
      </c>
      <c r="DS65" t="str">
        <f t="shared" si="46"/>
        <v/>
      </c>
      <c r="DT65">
        <f t="shared" si="47"/>
        <v>0</v>
      </c>
      <c r="DU65">
        <f t="shared" si="48"/>
        <v>0</v>
      </c>
      <c r="DW65">
        <f t="shared" si="49"/>
        <v>0</v>
      </c>
      <c r="DX65">
        <f t="shared" si="50"/>
        <v>1</v>
      </c>
    </row>
    <row r="66" spans="1:128" x14ac:dyDescent="0.25">
      <c r="A66">
        <v>64</v>
      </c>
      <c r="B66" s="2" t="s">
        <v>5</v>
      </c>
      <c r="C66" s="1" t="s">
        <v>3</v>
      </c>
      <c r="D66" s="2" t="s">
        <v>12</v>
      </c>
      <c r="E66" s="1" t="s">
        <v>1</v>
      </c>
      <c r="F66" s="2" t="s">
        <v>16</v>
      </c>
      <c r="G66" s="1" t="s">
        <v>1</v>
      </c>
      <c r="H66" s="2" t="s">
        <v>11</v>
      </c>
      <c r="I66" s="1" t="s">
        <v>1</v>
      </c>
      <c r="J66" s="2" t="s">
        <v>4</v>
      </c>
      <c r="K66" s="1" t="s">
        <v>1</v>
      </c>
      <c r="L66" s="1"/>
      <c r="M66" s="3" t="s">
        <v>7</v>
      </c>
      <c r="N66" s="1" t="s">
        <v>0</v>
      </c>
      <c r="O66" s="3" t="s">
        <v>2</v>
      </c>
      <c r="P66" s="1" t="s">
        <v>3</v>
      </c>
      <c r="Q66" s="3" t="s">
        <v>2</v>
      </c>
      <c r="R66" s="1" t="s">
        <v>8</v>
      </c>
      <c r="S66" s="3" t="s">
        <v>12</v>
      </c>
      <c r="T66" s="1" t="s">
        <v>3</v>
      </c>
      <c r="U66" s="3" t="s">
        <v>16</v>
      </c>
      <c r="V66" s="1" t="s">
        <v>8</v>
      </c>
      <c r="W66" s="1"/>
      <c r="X66" s="2">
        <f>VLOOKUP(CODE(B66),lookup!$B$2:$C$14,2,FALSE)</f>
        <v>14</v>
      </c>
      <c r="Y66" t="str">
        <f t="shared" si="6"/>
        <v>D</v>
      </c>
      <c r="Z66" s="2">
        <f>VLOOKUP(CODE(D66),lookup!$B$2:$C$14,2,FALSE)</f>
        <v>7</v>
      </c>
      <c r="AA66" t="str">
        <f t="shared" si="7"/>
        <v>H</v>
      </c>
      <c r="AB66" s="2">
        <f>VLOOKUP(CODE(F66),lookup!$B$2:$C$14,2,FALSE)</f>
        <v>6</v>
      </c>
      <c r="AC66" t="str">
        <f t="shared" si="8"/>
        <v>H</v>
      </c>
      <c r="AD66" s="2">
        <f>VLOOKUP(CODE(H66),lookup!$B$2:$C$14,2,FALSE)</f>
        <v>4</v>
      </c>
      <c r="AE66" t="str">
        <f t="shared" si="9"/>
        <v>H</v>
      </c>
      <c r="AF66" s="2">
        <f>VLOOKUP(CODE(J66),lookup!$B$2:$C$14,2,FALSE)</f>
        <v>11</v>
      </c>
      <c r="AG66" t="str">
        <f t="shared" si="10"/>
        <v>H</v>
      </c>
      <c r="AI66" s="3">
        <f>VLOOKUP(CODE(M66),lookup!$B$2:$C$14,2,FALSE)</f>
        <v>13</v>
      </c>
      <c r="AJ66" t="str">
        <f t="shared" si="11"/>
        <v>C</v>
      </c>
      <c r="AK66" s="3">
        <f>VLOOKUP(CODE(O66),lookup!$B$2:$C$14,2,FALSE)</f>
        <v>10</v>
      </c>
      <c r="AL66" t="str">
        <f t="shared" si="12"/>
        <v>D</v>
      </c>
      <c r="AM66" s="3">
        <f>VLOOKUP(CODE(Q66),lookup!$B$2:$C$14,2,FALSE)</f>
        <v>10</v>
      </c>
      <c r="AN66" t="str">
        <f t="shared" si="13"/>
        <v>S</v>
      </c>
      <c r="AO66" s="3">
        <f>VLOOKUP(CODE(S66),lookup!$B$2:$C$14,2,FALSE)</f>
        <v>7</v>
      </c>
      <c r="AP66" t="str">
        <f t="shared" si="14"/>
        <v>D</v>
      </c>
      <c r="AQ66" s="3">
        <f>VLOOKUP(CODE(U66),lookup!$B$2:$C$14,2,FALSE)</f>
        <v>6</v>
      </c>
      <c r="AR66" t="str">
        <f t="shared" si="15"/>
        <v>S</v>
      </c>
      <c r="AT66">
        <f t="shared" si="57"/>
        <v>0</v>
      </c>
      <c r="AU66">
        <f t="shared" si="61"/>
        <v>0</v>
      </c>
      <c r="AV66">
        <f t="shared" si="61"/>
        <v>1</v>
      </c>
      <c r="AW66">
        <f t="shared" si="61"/>
        <v>0</v>
      </c>
      <c r="AX66">
        <f t="shared" si="61"/>
        <v>1</v>
      </c>
      <c r="AY66">
        <f t="shared" si="61"/>
        <v>1</v>
      </c>
      <c r="AZ66">
        <f t="shared" si="61"/>
        <v>0</v>
      </c>
      <c r="BA66">
        <f t="shared" si="61"/>
        <v>0</v>
      </c>
      <c r="BB66">
        <f t="shared" si="61"/>
        <v>0</v>
      </c>
      <c r="BC66">
        <f t="shared" si="61"/>
        <v>1</v>
      </c>
      <c r="BD66">
        <f t="shared" si="61"/>
        <v>0</v>
      </c>
      <c r="BE66">
        <f t="shared" si="61"/>
        <v>0</v>
      </c>
      <c r="BF66">
        <f t="shared" si="61"/>
        <v>1</v>
      </c>
      <c r="BH66">
        <f t="shared" si="60"/>
        <v>0</v>
      </c>
      <c r="BI66">
        <f t="shared" si="60"/>
        <v>0</v>
      </c>
      <c r="BJ66">
        <f t="shared" si="60"/>
        <v>0</v>
      </c>
      <c r="BK66">
        <f t="shared" si="60"/>
        <v>0</v>
      </c>
      <c r="BL66">
        <f t="shared" si="60"/>
        <v>1</v>
      </c>
      <c r="BM66">
        <f t="shared" si="60"/>
        <v>1</v>
      </c>
      <c r="BN66">
        <f t="shared" si="60"/>
        <v>0</v>
      </c>
      <c r="BO66">
        <f t="shared" si="60"/>
        <v>0</v>
      </c>
      <c r="BP66">
        <f t="shared" si="60"/>
        <v>2</v>
      </c>
      <c r="BQ66">
        <f t="shared" si="60"/>
        <v>0</v>
      </c>
      <c r="BR66">
        <f t="shared" si="60"/>
        <v>0</v>
      </c>
      <c r="BS66">
        <f t="shared" si="60"/>
        <v>1</v>
      </c>
      <c r="BT66">
        <f t="shared" si="60"/>
        <v>0</v>
      </c>
      <c r="BV66">
        <f t="shared" si="17"/>
        <v>1</v>
      </c>
      <c r="BW66">
        <f t="shared" si="17"/>
        <v>4</v>
      </c>
      <c r="BX66">
        <f t="shared" si="17"/>
        <v>0</v>
      </c>
      <c r="BY66">
        <f t="shared" si="17"/>
        <v>0</v>
      </c>
      <c r="CA66">
        <f t="shared" si="18"/>
        <v>2</v>
      </c>
      <c r="CB66">
        <f t="shared" si="18"/>
        <v>0</v>
      </c>
      <c r="CC66">
        <f t="shared" si="18"/>
        <v>1</v>
      </c>
      <c r="CD66">
        <f t="shared" si="18"/>
        <v>2</v>
      </c>
      <c r="CF66">
        <f t="shared" si="62"/>
        <v>0</v>
      </c>
      <c r="CG66">
        <f t="shared" si="62"/>
        <v>0</v>
      </c>
      <c r="CH66">
        <f t="shared" si="62"/>
        <v>0</v>
      </c>
      <c r="CJ66">
        <f t="shared" si="63"/>
        <v>0</v>
      </c>
      <c r="CK66">
        <f t="shared" si="63"/>
        <v>0</v>
      </c>
      <c r="CL66">
        <f t="shared" si="63"/>
        <v>1</v>
      </c>
      <c r="CN66">
        <f t="shared" si="19"/>
        <v>0</v>
      </c>
      <c r="CO66">
        <f t="shared" si="20"/>
        <v>0</v>
      </c>
      <c r="CP66">
        <f t="shared" si="21"/>
        <v>0</v>
      </c>
      <c r="CQ66">
        <f t="shared" si="22"/>
        <v>0</v>
      </c>
      <c r="CR66">
        <f t="shared" si="23"/>
        <v>0</v>
      </c>
      <c r="CS66">
        <f t="shared" si="24"/>
        <v>0</v>
      </c>
      <c r="CT66">
        <f t="shared" si="25"/>
        <v>0</v>
      </c>
      <c r="CU66">
        <f t="shared" si="26"/>
        <v>0</v>
      </c>
      <c r="CV66">
        <f t="shared" si="27"/>
        <v>0</v>
      </c>
      <c r="CW66">
        <f t="shared" si="28"/>
        <v>1</v>
      </c>
      <c r="CY66">
        <f t="shared" si="29"/>
        <v>0</v>
      </c>
      <c r="CZ66">
        <f t="shared" si="30"/>
        <v>0</v>
      </c>
      <c r="DA66">
        <f t="shared" si="31"/>
        <v>0</v>
      </c>
      <c r="DB66">
        <f t="shared" si="32"/>
        <v>0</v>
      </c>
      <c r="DC66">
        <f t="shared" si="33"/>
        <v>0</v>
      </c>
      <c r="DD66">
        <f t="shared" si="34"/>
        <v>0</v>
      </c>
      <c r="DE66">
        <f t="shared" si="35"/>
        <v>0</v>
      </c>
      <c r="DF66">
        <f t="shared" si="36"/>
        <v>0</v>
      </c>
      <c r="DG66">
        <f t="shared" si="37"/>
        <v>2</v>
      </c>
      <c r="DH66">
        <f t="shared" si="38"/>
        <v>0</v>
      </c>
      <c r="DJ66">
        <f t="shared" si="39"/>
        <v>1</v>
      </c>
      <c r="DK66">
        <f t="shared" si="40"/>
        <v>2</v>
      </c>
      <c r="DM66" t="str">
        <f t="shared" si="41"/>
        <v/>
      </c>
      <c r="DN66" t="str">
        <f t="shared" si="42"/>
        <v/>
      </c>
      <c r="DO66">
        <f t="shared" si="43"/>
        <v>0</v>
      </c>
      <c r="DP66">
        <f t="shared" si="44"/>
        <v>0</v>
      </c>
      <c r="DR66" t="str">
        <f t="shared" si="45"/>
        <v/>
      </c>
      <c r="DS66" t="str">
        <f t="shared" si="46"/>
        <v/>
      </c>
      <c r="DT66">
        <f t="shared" si="47"/>
        <v>0</v>
      </c>
      <c r="DU66">
        <f t="shared" si="48"/>
        <v>0</v>
      </c>
      <c r="DW66">
        <f t="shared" si="49"/>
        <v>0</v>
      </c>
      <c r="DX66">
        <f t="shared" si="50"/>
        <v>1</v>
      </c>
    </row>
    <row r="67" spans="1:128" x14ac:dyDescent="0.25">
      <c r="A67">
        <v>65</v>
      </c>
      <c r="B67" s="2" t="s">
        <v>9</v>
      </c>
      <c r="C67" s="1" t="s">
        <v>1</v>
      </c>
      <c r="D67" s="2" t="s">
        <v>4</v>
      </c>
      <c r="E67" s="1" t="s">
        <v>1</v>
      </c>
      <c r="F67" s="2" t="s">
        <v>2</v>
      </c>
      <c r="G67" s="1" t="s">
        <v>0</v>
      </c>
      <c r="H67" s="2" t="s">
        <v>15</v>
      </c>
      <c r="I67" s="1" t="s">
        <v>8</v>
      </c>
      <c r="J67" s="2" t="s">
        <v>9</v>
      </c>
      <c r="K67" s="1" t="s">
        <v>3</v>
      </c>
      <c r="L67" s="1"/>
      <c r="M67" s="3" t="s">
        <v>9</v>
      </c>
      <c r="N67" s="1" t="s">
        <v>0</v>
      </c>
      <c r="O67" s="3" t="s">
        <v>10</v>
      </c>
      <c r="P67" s="1" t="s">
        <v>8</v>
      </c>
      <c r="Q67" s="3" t="s">
        <v>13</v>
      </c>
      <c r="R67" s="1" t="s">
        <v>0</v>
      </c>
      <c r="S67" s="3" t="s">
        <v>14</v>
      </c>
      <c r="T67" s="1" t="s">
        <v>0</v>
      </c>
      <c r="U67" s="3" t="s">
        <v>11</v>
      </c>
      <c r="V67" s="1" t="s">
        <v>3</v>
      </c>
      <c r="W67" s="1"/>
      <c r="X67" s="2">
        <f>VLOOKUP(CODE(B67),lookup!$B$2:$C$14,2,FALSE)</f>
        <v>8</v>
      </c>
      <c r="Y67" t="str">
        <f t="shared" si="6"/>
        <v>H</v>
      </c>
      <c r="Z67" s="2">
        <f>VLOOKUP(CODE(D67),lookup!$B$2:$C$14,2,FALSE)</f>
        <v>11</v>
      </c>
      <c r="AA67" t="str">
        <f t="shared" si="7"/>
        <v>H</v>
      </c>
      <c r="AB67" s="2">
        <f>VLOOKUP(CODE(F67),lookup!$B$2:$C$14,2,FALSE)</f>
        <v>10</v>
      </c>
      <c r="AC67" t="str">
        <f t="shared" si="8"/>
        <v>C</v>
      </c>
      <c r="AD67" s="2">
        <f>VLOOKUP(CODE(H67),lookup!$B$2:$C$14,2,FALSE)</f>
        <v>3</v>
      </c>
      <c r="AE67" t="str">
        <f t="shared" si="9"/>
        <v>S</v>
      </c>
      <c r="AF67" s="2">
        <f>VLOOKUP(CODE(J67),lookup!$B$2:$C$14,2,FALSE)</f>
        <v>8</v>
      </c>
      <c r="AG67" t="str">
        <f t="shared" si="10"/>
        <v>D</v>
      </c>
      <c r="AI67" s="3">
        <f>VLOOKUP(CODE(M67),lookup!$B$2:$C$14,2,FALSE)</f>
        <v>8</v>
      </c>
      <c r="AJ67" t="str">
        <f t="shared" si="11"/>
        <v>C</v>
      </c>
      <c r="AK67" s="3">
        <f>VLOOKUP(CODE(O67),lookup!$B$2:$C$14,2,FALSE)</f>
        <v>9</v>
      </c>
      <c r="AL67" t="str">
        <f t="shared" si="12"/>
        <v>S</v>
      </c>
      <c r="AM67" s="3">
        <f>VLOOKUP(CODE(Q67),lookup!$B$2:$C$14,2,FALSE)</f>
        <v>2</v>
      </c>
      <c r="AN67" t="str">
        <f t="shared" si="13"/>
        <v>C</v>
      </c>
      <c r="AO67" s="3">
        <f>VLOOKUP(CODE(S67),lookup!$B$2:$C$14,2,FALSE)</f>
        <v>5</v>
      </c>
      <c r="AP67" t="str">
        <f t="shared" si="14"/>
        <v>C</v>
      </c>
      <c r="AQ67" s="3">
        <f>VLOOKUP(CODE(U67),lookup!$B$2:$C$14,2,FALSE)</f>
        <v>4</v>
      </c>
      <c r="AR67" t="str">
        <f t="shared" si="15"/>
        <v>D</v>
      </c>
      <c r="AT67">
        <f t="shared" si="57"/>
        <v>0</v>
      </c>
      <c r="AU67">
        <f t="shared" si="61"/>
        <v>1</v>
      </c>
      <c r="AV67">
        <f t="shared" si="61"/>
        <v>0</v>
      </c>
      <c r="AW67">
        <f t="shared" si="61"/>
        <v>0</v>
      </c>
      <c r="AX67">
        <f t="shared" si="61"/>
        <v>0</v>
      </c>
      <c r="AY67">
        <f t="shared" si="61"/>
        <v>0</v>
      </c>
      <c r="AZ67">
        <f t="shared" si="61"/>
        <v>2</v>
      </c>
      <c r="BA67">
        <f t="shared" si="61"/>
        <v>0</v>
      </c>
      <c r="BB67">
        <f t="shared" si="61"/>
        <v>1</v>
      </c>
      <c r="BC67">
        <f t="shared" si="61"/>
        <v>1</v>
      </c>
      <c r="BD67">
        <f t="shared" si="61"/>
        <v>0</v>
      </c>
      <c r="BE67">
        <f t="shared" si="61"/>
        <v>0</v>
      </c>
      <c r="BF67">
        <f t="shared" si="61"/>
        <v>0</v>
      </c>
      <c r="BH67">
        <f t="shared" si="60"/>
        <v>1</v>
      </c>
      <c r="BI67">
        <f t="shared" si="60"/>
        <v>0</v>
      </c>
      <c r="BJ67">
        <f t="shared" si="60"/>
        <v>1</v>
      </c>
      <c r="BK67">
        <f t="shared" si="60"/>
        <v>1</v>
      </c>
      <c r="BL67">
        <f t="shared" si="60"/>
        <v>0</v>
      </c>
      <c r="BM67">
        <f t="shared" si="60"/>
        <v>0</v>
      </c>
      <c r="BN67">
        <f t="shared" si="60"/>
        <v>1</v>
      </c>
      <c r="BO67">
        <f t="shared" si="60"/>
        <v>1</v>
      </c>
      <c r="BP67">
        <f t="shared" si="60"/>
        <v>0</v>
      </c>
      <c r="BQ67">
        <f t="shared" si="60"/>
        <v>0</v>
      </c>
      <c r="BR67">
        <f t="shared" si="60"/>
        <v>0</v>
      </c>
      <c r="BS67">
        <f t="shared" si="60"/>
        <v>0</v>
      </c>
      <c r="BT67">
        <f t="shared" si="60"/>
        <v>0</v>
      </c>
      <c r="BV67">
        <f t="shared" si="17"/>
        <v>1</v>
      </c>
      <c r="BW67">
        <f t="shared" si="17"/>
        <v>2</v>
      </c>
      <c r="BX67">
        <f t="shared" si="17"/>
        <v>1</v>
      </c>
      <c r="BY67">
        <f t="shared" si="17"/>
        <v>1</v>
      </c>
      <c r="CA67">
        <f t="shared" si="18"/>
        <v>1</v>
      </c>
      <c r="CB67">
        <f t="shared" si="18"/>
        <v>0</v>
      </c>
      <c r="CC67">
        <f t="shared" si="18"/>
        <v>3</v>
      </c>
      <c r="CD67">
        <f t="shared" si="18"/>
        <v>1</v>
      </c>
      <c r="CF67">
        <f t="shared" si="62"/>
        <v>0</v>
      </c>
      <c r="CG67">
        <f t="shared" si="62"/>
        <v>0</v>
      </c>
      <c r="CH67">
        <f t="shared" si="62"/>
        <v>1</v>
      </c>
      <c r="CJ67">
        <f t="shared" si="63"/>
        <v>0</v>
      </c>
      <c r="CK67">
        <f t="shared" si="63"/>
        <v>0</v>
      </c>
      <c r="CL67">
        <f t="shared" si="63"/>
        <v>0</v>
      </c>
      <c r="CN67">
        <f t="shared" si="19"/>
        <v>0</v>
      </c>
      <c r="CO67">
        <f t="shared" si="20"/>
        <v>0</v>
      </c>
      <c r="CP67">
        <f t="shared" si="21"/>
        <v>0</v>
      </c>
      <c r="CQ67">
        <f t="shared" si="22"/>
        <v>0</v>
      </c>
      <c r="CR67">
        <f t="shared" si="23"/>
        <v>0</v>
      </c>
      <c r="CS67">
        <f t="shared" si="24"/>
        <v>0</v>
      </c>
      <c r="CT67">
        <f t="shared" si="25"/>
        <v>0</v>
      </c>
      <c r="CU67">
        <f t="shared" si="26"/>
        <v>0</v>
      </c>
      <c r="CV67">
        <f t="shared" si="27"/>
        <v>2</v>
      </c>
      <c r="CW67">
        <f t="shared" si="28"/>
        <v>0</v>
      </c>
      <c r="CY67">
        <f t="shared" si="29"/>
        <v>0</v>
      </c>
      <c r="CZ67">
        <f t="shared" si="30"/>
        <v>0</v>
      </c>
      <c r="DA67">
        <f t="shared" si="31"/>
        <v>0</v>
      </c>
      <c r="DB67">
        <f t="shared" si="32"/>
        <v>0</v>
      </c>
      <c r="DC67">
        <f t="shared" si="33"/>
        <v>0</v>
      </c>
      <c r="DD67">
        <f t="shared" si="34"/>
        <v>0</v>
      </c>
      <c r="DE67">
        <f t="shared" si="35"/>
        <v>0</v>
      </c>
      <c r="DF67">
        <f t="shared" si="36"/>
        <v>0</v>
      </c>
      <c r="DG67">
        <f t="shared" si="37"/>
        <v>0</v>
      </c>
      <c r="DH67">
        <f t="shared" si="38"/>
        <v>1</v>
      </c>
      <c r="DJ67">
        <f t="shared" si="39"/>
        <v>2</v>
      </c>
      <c r="DK67">
        <f t="shared" si="40"/>
        <v>1</v>
      </c>
      <c r="DM67" t="str">
        <f t="shared" si="41"/>
        <v/>
      </c>
      <c r="DN67" t="str">
        <f t="shared" si="42"/>
        <v/>
      </c>
      <c r="DO67">
        <f t="shared" si="43"/>
        <v>0</v>
      </c>
      <c r="DP67">
        <f t="shared" si="44"/>
        <v>0</v>
      </c>
      <c r="DR67" t="str">
        <f t="shared" si="45"/>
        <v/>
      </c>
      <c r="DS67" t="str">
        <f t="shared" si="46"/>
        <v/>
      </c>
      <c r="DT67">
        <f t="shared" si="47"/>
        <v>0</v>
      </c>
      <c r="DU67">
        <f t="shared" si="48"/>
        <v>0</v>
      </c>
      <c r="DW67">
        <f t="shared" si="49"/>
        <v>1</v>
      </c>
      <c r="DX67">
        <f t="shared" si="50"/>
        <v>0</v>
      </c>
    </row>
    <row r="68" spans="1:128" x14ac:dyDescent="0.25">
      <c r="A68">
        <v>66</v>
      </c>
      <c r="B68" s="2" t="s">
        <v>13</v>
      </c>
      <c r="C68" s="1" t="s">
        <v>0</v>
      </c>
      <c r="D68" s="2" t="s">
        <v>10</v>
      </c>
      <c r="E68" s="1" t="s">
        <v>3</v>
      </c>
      <c r="F68" s="2" t="s">
        <v>7</v>
      </c>
      <c r="G68" s="1" t="s">
        <v>0</v>
      </c>
      <c r="H68" s="2" t="s">
        <v>6</v>
      </c>
      <c r="I68" s="1" t="s">
        <v>1</v>
      </c>
      <c r="J68" s="2" t="s">
        <v>2</v>
      </c>
      <c r="K68" s="1" t="s">
        <v>1</v>
      </c>
      <c r="L68" s="1"/>
      <c r="M68" s="3" t="s">
        <v>6</v>
      </c>
      <c r="N68" s="1" t="s">
        <v>8</v>
      </c>
      <c r="O68" s="3" t="s">
        <v>4</v>
      </c>
      <c r="P68" s="1" t="s">
        <v>0</v>
      </c>
      <c r="Q68" s="3" t="s">
        <v>10</v>
      </c>
      <c r="R68" s="1" t="s">
        <v>0</v>
      </c>
      <c r="S68" s="3" t="s">
        <v>11</v>
      </c>
      <c r="T68" s="1" t="s">
        <v>1</v>
      </c>
      <c r="U68" s="3" t="s">
        <v>2</v>
      </c>
      <c r="V68" s="1" t="s">
        <v>8</v>
      </c>
      <c r="W68" s="1"/>
      <c r="X68" s="2">
        <f>VLOOKUP(CODE(B68),lookup!$B$2:$C$14,2,FALSE)</f>
        <v>2</v>
      </c>
      <c r="Y68" t="str">
        <f t="shared" ref="Y68:Y131" si="64">C68</f>
        <v>C</v>
      </c>
      <c r="Z68" s="2">
        <f>VLOOKUP(CODE(D68),lookup!$B$2:$C$14,2,FALSE)</f>
        <v>9</v>
      </c>
      <c r="AA68" t="str">
        <f t="shared" ref="AA68:AA131" si="65">E68</f>
        <v>D</v>
      </c>
      <c r="AB68" s="2">
        <f>VLOOKUP(CODE(F68),lookup!$B$2:$C$14,2,FALSE)</f>
        <v>13</v>
      </c>
      <c r="AC68" t="str">
        <f t="shared" ref="AC68:AC131" si="66">G68</f>
        <v>C</v>
      </c>
      <c r="AD68" s="2">
        <f>VLOOKUP(CODE(H68),lookup!$B$2:$C$14,2,FALSE)</f>
        <v>12</v>
      </c>
      <c r="AE68" t="str">
        <f t="shared" ref="AE68:AE131" si="67">I68</f>
        <v>H</v>
      </c>
      <c r="AF68" s="2">
        <f>VLOOKUP(CODE(J68),lookup!$B$2:$C$14,2,FALSE)</f>
        <v>10</v>
      </c>
      <c r="AG68" t="str">
        <f t="shared" ref="AG68:AG131" si="68">K68</f>
        <v>H</v>
      </c>
      <c r="AI68" s="3">
        <f>VLOOKUP(CODE(M68),lookup!$B$2:$C$14,2,FALSE)</f>
        <v>12</v>
      </c>
      <c r="AJ68" t="str">
        <f t="shared" ref="AJ68:AJ131" si="69">N68</f>
        <v>S</v>
      </c>
      <c r="AK68" s="3">
        <f>VLOOKUP(CODE(O68),lookup!$B$2:$C$14,2,FALSE)</f>
        <v>11</v>
      </c>
      <c r="AL68" t="str">
        <f t="shared" ref="AL68:AL131" si="70">P68</f>
        <v>C</v>
      </c>
      <c r="AM68" s="3">
        <f>VLOOKUP(CODE(Q68),lookup!$B$2:$C$14,2,FALSE)</f>
        <v>9</v>
      </c>
      <c r="AN68" t="str">
        <f t="shared" ref="AN68:AN131" si="71">R68</f>
        <v>C</v>
      </c>
      <c r="AO68" s="3">
        <f>VLOOKUP(CODE(S68),lookup!$B$2:$C$14,2,FALSE)</f>
        <v>4</v>
      </c>
      <c r="AP68" t="str">
        <f t="shared" ref="AP68:AP131" si="72">T68</f>
        <v>H</v>
      </c>
      <c r="AQ68" s="3">
        <f>VLOOKUP(CODE(U68),lookup!$B$2:$C$14,2,FALSE)</f>
        <v>10</v>
      </c>
      <c r="AR68" t="str">
        <f t="shared" ref="AR68:AR131" si="73">V68</f>
        <v>S</v>
      </c>
      <c r="AT68">
        <f t="shared" si="57"/>
        <v>1</v>
      </c>
      <c r="AU68">
        <f t="shared" si="61"/>
        <v>0</v>
      </c>
      <c r="AV68">
        <f t="shared" si="61"/>
        <v>0</v>
      </c>
      <c r="AW68">
        <f t="shared" si="61"/>
        <v>0</v>
      </c>
      <c r="AX68">
        <f t="shared" si="61"/>
        <v>0</v>
      </c>
      <c r="AY68">
        <f t="shared" si="61"/>
        <v>0</v>
      </c>
      <c r="AZ68">
        <f t="shared" si="61"/>
        <v>0</v>
      </c>
      <c r="BA68">
        <f t="shared" si="61"/>
        <v>1</v>
      </c>
      <c r="BB68">
        <f t="shared" si="61"/>
        <v>1</v>
      </c>
      <c r="BC68">
        <f t="shared" si="61"/>
        <v>0</v>
      </c>
      <c r="BD68">
        <f t="shared" si="61"/>
        <v>1</v>
      </c>
      <c r="BE68">
        <f t="shared" si="61"/>
        <v>1</v>
      </c>
      <c r="BF68">
        <f t="shared" si="61"/>
        <v>0</v>
      </c>
      <c r="BH68">
        <f t="shared" si="60"/>
        <v>0</v>
      </c>
      <c r="BI68">
        <f t="shared" si="60"/>
        <v>0</v>
      </c>
      <c r="BJ68">
        <f t="shared" si="60"/>
        <v>1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1</v>
      </c>
      <c r="BP68">
        <f t="shared" si="60"/>
        <v>1</v>
      </c>
      <c r="BQ68">
        <f t="shared" si="60"/>
        <v>1</v>
      </c>
      <c r="BR68">
        <f t="shared" si="60"/>
        <v>1</v>
      </c>
      <c r="BS68">
        <f t="shared" si="60"/>
        <v>0</v>
      </c>
      <c r="BT68">
        <f t="shared" si="60"/>
        <v>0</v>
      </c>
      <c r="BV68">
        <f t="shared" ref="BV68:BY131" si="74">COUNTIF($Y68,BV$2)+COUNTIF($AA68,BV$2)+COUNTIF($AC68,BV$2)+COUNTIF($AE68,BV$2)+COUNTIF($AG68,BV$2)</f>
        <v>1</v>
      </c>
      <c r="BW68">
        <f t="shared" si="74"/>
        <v>2</v>
      </c>
      <c r="BX68">
        <f t="shared" si="74"/>
        <v>2</v>
      </c>
      <c r="BY68">
        <f t="shared" si="74"/>
        <v>0</v>
      </c>
      <c r="CA68">
        <f t="shared" ref="CA68:CD131" si="75">COUNTIF($AJ68,CA$2)+COUNTIF($AL68,CA$2)+COUNTIF($AN68,CA$2)+COUNTIF($AP68,CA$2)+COUNTIF($AR68,CA$2)</f>
        <v>0</v>
      </c>
      <c r="CB68">
        <f t="shared" si="75"/>
        <v>1</v>
      </c>
      <c r="CC68">
        <f t="shared" si="75"/>
        <v>2</v>
      </c>
      <c r="CD68">
        <f t="shared" si="75"/>
        <v>2</v>
      </c>
      <c r="CF68">
        <f t="shared" si="62"/>
        <v>0</v>
      </c>
      <c r="CG68">
        <f t="shared" si="62"/>
        <v>0</v>
      </c>
      <c r="CH68">
        <f t="shared" si="62"/>
        <v>0</v>
      </c>
      <c r="CJ68">
        <f t="shared" si="63"/>
        <v>0</v>
      </c>
      <c r="CK68">
        <f t="shared" si="63"/>
        <v>0</v>
      </c>
      <c r="CL68">
        <f t="shared" si="63"/>
        <v>0</v>
      </c>
      <c r="CN68">
        <f t="shared" ref="CN68:CN131" si="76">IF(AND(PRODUCT(CR68:CS68)&gt;1,COUNTIF(BB68:BF68,1)=5),9,0)</f>
        <v>0</v>
      </c>
      <c r="CO68">
        <f t="shared" ref="CO68:CO131" si="77">IF(AND(PRODUCT(CR68:CS68)&gt;1,NOT(COUNTIF(BB68:BF68,1)=5)),9,0)</f>
        <v>0</v>
      </c>
      <c r="CP68">
        <f t="shared" ref="CP68:CP131" si="78">IF(CF68=1,8,0)</f>
        <v>0</v>
      </c>
      <c r="CQ68">
        <f t="shared" ref="CQ68:CQ131" si="79">IF(SUM(CT68,CV68)=6,7,0)</f>
        <v>0</v>
      </c>
      <c r="CR68">
        <f t="shared" ref="CR68:CR131" si="80">IF(MAX(BV68:BY68)=5,6,0)</f>
        <v>0</v>
      </c>
      <c r="CS68">
        <f t="shared" ref="CS68:CS131" si="81">IF(OR(
COUNTIF(AT68:AX68,1)=5,
COUNTIF(AU68:AY68,1)=5,
COUNTIF(AV68:AZ68,1)=5,
COUNTIF(AW68:BA68,1)=5,
COUNTIF(AX68:BB68,1)=5,
COUNTIF(AY68:BC68,1)=5,
COUNTIF(AZ68:BD68,1)=5,
COUNTIF(BA68:BE68,1)=5,
COUNTIF(BB68:BF68,1)=5,
AND(BF68=1,COUNTIF(AT68:AW68,1)=4)),5,0)</f>
        <v>0</v>
      </c>
      <c r="CT68">
        <f t="shared" ref="CT68:CT131" si="82">IF(CG68=1,4,0)</f>
        <v>0</v>
      </c>
      <c r="CU68">
        <f t="shared" ref="CU68:CU131" si="83">IF(CH68=2,3,0)</f>
        <v>0</v>
      </c>
      <c r="CV68">
        <f t="shared" ref="CV68:CV131" si="84">IF(CH68=1,2,0)</f>
        <v>0</v>
      </c>
      <c r="CW68">
        <f t="shared" ref="CW68:CW131" si="85">IF(SUM(CN68:CV68)=0,1,0)</f>
        <v>1</v>
      </c>
      <c r="CY68">
        <f t="shared" ref="CY68:CY131" si="86">IF(AND(PRODUCT(DC68:DD68)&gt;1,COUNTIF(BP68:BT68,1)=5),9,0)</f>
        <v>0</v>
      </c>
      <c r="CZ68">
        <f t="shared" ref="CZ68:CZ131" si="87">IF(AND(PRODUCT(DC68:DD68)&gt;1,NOT(COUNTIF(BP68:BT68,1)=5)),9,0)</f>
        <v>0</v>
      </c>
      <c r="DA68">
        <f t="shared" ref="DA68:DA131" si="88">IF(CJ68=1,8,0)</f>
        <v>0</v>
      </c>
      <c r="DB68">
        <f t="shared" ref="DB68:DB131" si="89">IF(SUM(DE68,DG68)=6,7,0)</f>
        <v>0</v>
      </c>
      <c r="DC68">
        <f t="shared" ref="DC68:DC131" si="90">IF(MAX(CA68:CD68)=5,6,0)</f>
        <v>0</v>
      </c>
      <c r="DD68">
        <f t="shared" ref="DD68:DD131" si="91">IF(OR(
COUNTIF(BH68:BL68,1)=5,
COUNTIF(BI68:BM68,1)=5,
COUNTIF(BJ68:BN68,1)=5,
COUNTIF(BK68:BO68,1)=5,
COUNTIF(BL68:BP68,1)=5,
COUNTIF(BM68:BQ68,1)=5,
COUNTIF(BN68:BR68,1)=5,
COUNTIF(BO68:BS68,1)=5,
COUNTIF(BP68:BT68,1)=5,
AND(BT68=1,COUNTIF(BH68:BK68,1)=4)),5,0)</f>
        <v>0</v>
      </c>
      <c r="DE68">
        <f t="shared" ref="DE68:DE131" si="92">IF(CK68=1,4,0)</f>
        <v>0</v>
      </c>
      <c r="DF68">
        <f t="shared" ref="DF68:DF131" si="93">IF(CL68=2,3,0)</f>
        <v>0</v>
      </c>
      <c r="DG68">
        <f t="shared" ref="DG68:DG131" si="94">IF(CL68=1,2,0)</f>
        <v>0</v>
      </c>
      <c r="DH68">
        <f t="shared" ref="DH68:DH131" si="95">IF(SUM(CY68:DG68)=0,1,0)</f>
        <v>1</v>
      </c>
      <c r="DJ68">
        <f t="shared" ref="DJ68:DJ131" si="96">MAX(CN68:CW68)</f>
        <v>1</v>
      </c>
      <c r="DK68">
        <f t="shared" ref="DK68:DK131" si="97">MAX(CY68:DH68)</f>
        <v>1</v>
      </c>
      <c r="DM68">
        <f t="shared" ref="DM68:DM131" si="98">IF(COUNTIF(DJ68:DK68,1)=2,MAX(X68:AG68),"")</f>
        <v>13</v>
      </c>
      <c r="DN68">
        <f t="shared" ref="DN68:DN131" si="99">IF(COUNTIF(DJ68:DK68,1)=2,MAX(AI68:AR68),"")</f>
        <v>12</v>
      </c>
      <c r="DO68">
        <f t="shared" ref="DO68:DO131" si="100">IF(AND(COUNTIF(DJ68:DK68,1)=2,DM68&gt;DN68),1,0)</f>
        <v>1</v>
      </c>
      <c r="DP68">
        <f t="shared" ref="DP68:DP131" si="101">IF(AND(COUNTIF(DJ68:DK68,1)=2,DM68&lt;DN68),1,0)</f>
        <v>0</v>
      </c>
      <c r="DR68" t="str">
        <f t="shared" ref="DR68:DR131" si="102">IF(COUNTIF(DJ68:DK68,2)=2,(MATCH(2,AT68:BF68,0)+1),"")</f>
        <v/>
      </c>
      <c r="DS68" t="str">
        <f t="shared" ref="DS68:DS131" si="103">IF(COUNTIF(DJ68:DK68,2)=2,(MATCH(2,BH68:BT68,0)+1),"")</f>
        <v/>
      </c>
      <c r="DT68">
        <f t="shared" ref="DT68:DT131" si="104">IF(AND(COUNTIF(DJ68:DK68,2)=2,DR68&gt;DS68),1,0)</f>
        <v>0</v>
      </c>
      <c r="DU68">
        <f t="shared" ref="DU68:DU131" si="105">IF(AND(COUNTIF(DJ68:DK68,2)=2,DR68&lt;DS68),1,0)</f>
        <v>0</v>
      </c>
      <c r="DW68">
        <f t="shared" ref="DW68:DW131" si="106">IF($DJ68&gt;$DK68,1,IF(COUNTIF($DJ68:$DK68,1)=2,DO68,IF(COUNTIF($DJ68:$DK68,2)=2,DT68,0)))</f>
        <v>1</v>
      </c>
      <c r="DX68">
        <f t="shared" ref="DX68:DX131" si="107">IF($DJ68&lt;$DK68,1,IF(COUNTIF($DJ68:$DK68,1)=2,DP68,IF(COUNTIF($DJ68:$DK68,2)=2,DU68,0)))</f>
        <v>0</v>
      </c>
    </row>
    <row r="69" spans="1:128" x14ac:dyDescent="0.25">
      <c r="A69">
        <v>67</v>
      </c>
      <c r="B69" s="2" t="s">
        <v>6</v>
      </c>
      <c r="C69" s="1" t="s">
        <v>8</v>
      </c>
      <c r="D69" s="2" t="s">
        <v>15</v>
      </c>
      <c r="E69" s="1" t="s">
        <v>0</v>
      </c>
      <c r="F69" s="2" t="s">
        <v>6</v>
      </c>
      <c r="G69" s="1" t="s">
        <v>3</v>
      </c>
      <c r="H69" s="2" t="s">
        <v>9</v>
      </c>
      <c r="I69" s="1" t="s">
        <v>1</v>
      </c>
      <c r="J69" s="2" t="s">
        <v>7</v>
      </c>
      <c r="K69" s="1" t="s">
        <v>1</v>
      </c>
      <c r="L69" s="1"/>
      <c r="M69" s="3" t="s">
        <v>11</v>
      </c>
      <c r="N69" s="1" t="s">
        <v>1</v>
      </c>
      <c r="O69" s="3" t="s">
        <v>9</v>
      </c>
      <c r="P69" s="1" t="s">
        <v>3</v>
      </c>
      <c r="Q69" s="3" t="s">
        <v>2</v>
      </c>
      <c r="R69" s="1" t="s">
        <v>3</v>
      </c>
      <c r="S69" s="3" t="s">
        <v>9</v>
      </c>
      <c r="T69" s="1" t="s">
        <v>8</v>
      </c>
      <c r="U69" s="3" t="s">
        <v>5</v>
      </c>
      <c r="V69" s="1" t="s">
        <v>0</v>
      </c>
      <c r="W69" s="1"/>
      <c r="X69" s="2">
        <f>VLOOKUP(CODE(B69),lookup!$B$2:$C$14,2,FALSE)</f>
        <v>12</v>
      </c>
      <c r="Y69" t="str">
        <f t="shared" si="64"/>
        <v>S</v>
      </c>
      <c r="Z69" s="2">
        <f>VLOOKUP(CODE(D69),lookup!$B$2:$C$14,2,FALSE)</f>
        <v>3</v>
      </c>
      <c r="AA69" t="str">
        <f t="shared" si="65"/>
        <v>C</v>
      </c>
      <c r="AB69" s="2">
        <f>VLOOKUP(CODE(F69),lookup!$B$2:$C$14,2,FALSE)</f>
        <v>12</v>
      </c>
      <c r="AC69" t="str">
        <f t="shared" si="66"/>
        <v>D</v>
      </c>
      <c r="AD69" s="2">
        <f>VLOOKUP(CODE(H69),lookup!$B$2:$C$14,2,FALSE)</f>
        <v>8</v>
      </c>
      <c r="AE69" t="str">
        <f t="shared" si="67"/>
        <v>H</v>
      </c>
      <c r="AF69" s="2">
        <f>VLOOKUP(CODE(J69),lookup!$B$2:$C$14,2,FALSE)</f>
        <v>13</v>
      </c>
      <c r="AG69" t="str">
        <f t="shared" si="68"/>
        <v>H</v>
      </c>
      <c r="AI69" s="3">
        <f>VLOOKUP(CODE(M69),lookup!$B$2:$C$14,2,FALSE)</f>
        <v>4</v>
      </c>
      <c r="AJ69" t="str">
        <f t="shared" si="69"/>
        <v>H</v>
      </c>
      <c r="AK69" s="3">
        <f>VLOOKUP(CODE(O69),lookup!$B$2:$C$14,2,FALSE)</f>
        <v>8</v>
      </c>
      <c r="AL69" t="str">
        <f t="shared" si="70"/>
        <v>D</v>
      </c>
      <c r="AM69" s="3">
        <f>VLOOKUP(CODE(Q69),lookup!$B$2:$C$14,2,FALSE)</f>
        <v>10</v>
      </c>
      <c r="AN69" t="str">
        <f t="shared" si="71"/>
        <v>D</v>
      </c>
      <c r="AO69" s="3">
        <f>VLOOKUP(CODE(S69),lookup!$B$2:$C$14,2,FALSE)</f>
        <v>8</v>
      </c>
      <c r="AP69" t="str">
        <f t="shared" si="72"/>
        <v>S</v>
      </c>
      <c r="AQ69" s="3">
        <f>VLOOKUP(CODE(U69),lookup!$B$2:$C$14,2,FALSE)</f>
        <v>14</v>
      </c>
      <c r="AR69" t="str">
        <f t="shared" si="73"/>
        <v>C</v>
      </c>
      <c r="AT69">
        <f t="shared" si="57"/>
        <v>0</v>
      </c>
      <c r="AU69">
        <f t="shared" si="61"/>
        <v>1</v>
      </c>
      <c r="AV69">
        <f t="shared" si="61"/>
        <v>0</v>
      </c>
      <c r="AW69">
        <f t="shared" si="61"/>
        <v>0</v>
      </c>
      <c r="AX69">
        <f t="shared" si="61"/>
        <v>0</v>
      </c>
      <c r="AY69">
        <f t="shared" si="61"/>
        <v>0</v>
      </c>
      <c r="AZ69">
        <f t="shared" si="61"/>
        <v>1</v>
      </c>
      <c r="BA69">
        <f t="shared" si="61"/>
        <v>0</v>
      </c>
      <c r="BB69">
        <f t="shared" si="61"/>
        <v>0</v>
      </c>
      <c r="BC69">
        <f t="shared" si="61"/>
        <v>0</v>
      </c>
      <c r="BD69">
        <f t="shared" si="61"/>
        <v>2</v>
      </c>
      <c r="BE69">
        <f t="shared" si="61"/>
        <v>1</v>
      </c>
      <c r="BF69">
        <f t="shared" si="61"/>
        <v>0</v>
      </c>
      <c r="BH69">
        <f t="shared" si="60"/>
        <v>0</v>
      </c>
      <c r="BI69">
        <f t="shared" si="60"/>
        <v>0</v>
      </c>
      <c r="BJ69">
        <f t="shared" si="60"/>
        <v>1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2</v>
      </c>
      <c r="BO69">
        <f t="shared" si="60"/>
        <v>0</v>
      </c>
      <c r="BP69">
        <f t="shared" si="60"/>
        <v>1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1</v>
      </c>
      <c r="BV69">
        <f t="shared" si="74"/>
        <v>1</v>
      </c>
      <c r="BW69">
        <f t="shared" si="74"/>
        <v>2</v>
      </c>
      <c r="BX69">
        <f t="shared" si="74"/>
        <v>1</v>
      </c>
      <c r="BY69">
        <f t="shared" si="74"/>
        <v>1</v>
      </c>
      <c r="CA69">
        <f t="shared" si="75"/>
        <v>2</v>
      </c>
      <c r="CB69">
        <f t="shared" si="75"/>
        <v>1</v>
      </c>
      <c r="CC69">
        <f t="shared" si="75"/>
        <v>1</v>
      </c>
      <c r="CD69">
        <f t="shared" si="75"/>
        <v>1</v>
      </c>
      <c r="CF69">
        <f t="shared" si="62"/>
        <v>0</v>
      </c>
      <c r="CG69">
        <f t="shared" si="62"/>
        <v>0</v>
      </c>
      <c r="CH69">
        <f t="shared" si="62"/>
        <v>1</v>
      </c>
      <c r="CJ69">
        <f t="shared" si="63"/>
        <v>0</v>
      </c>
      <c r="CK69">
        <f t="shared" si="63"/>
        <v>0</v>
      </c>
      <c r="CL69">
        <f t="shared" si="63"/>
        <v>1</v>
      </c>
      <c r="CN69">
        <f t="shared" si="76"/>
        <v>0</v>
      </c>
      <c r="CO69">
        <f t="shared" si="77"/>
        <v>0</v>
      </c>
      <c r="CP69">
        <f t="shared" si="78"/>
        <v>0</v>
      </c>
      <c r="CQ69">
        <f t="shared" si="79"/>
        <v>0</v>
      </c>
      <c r="CR69">
        <f t="shared" si="80"/>
        <v>0</v>
      </c>
      <c r="CS69">
        <f t="shared" si="81"/>
        <v>0</v>
      </c>
      <c r="CT69">
        <f t="shared" si="82"/>
        <v>0</v>
      </c>
      <c r="CU69">
        <f t="shared" si="83"/>
        <v>0</v>
      </c>
      <c r="CV69">
        <f t="shared" si="84"/>
        <v>2</v>
      </c>
      <c r="CW69">
        <f t="shared" si="85"/>
        <v>0</v>
      </c>
      <c r="CY69">
        <f t="shared" si="86"/>
        <v>0</v>
      </c>
      <c r="CZ69">
        <f t="shared" si="87"/>
        <v>0</v>
      </c>
      <c r="DA69">
        <f t="shared" si="88"/>
        <v>0</v>
      </c>
      <c r="DB69">
        <f t="shared" si="89"/>
        <v>0</v>
      </c>
      <c r="DC69">
        <f t="shared" si="90"/>
        <v>0</v>
      </c>
      <c r="DD69">
        <f t="shared" si="91"/>
        <v>0</v>
      </c>
      <c r="DE69">
        <f t="shared" si="92"/>
        <v>0</v>
      </c>
      <c r="DF69">
        <f t="shared" si="93"/>
        <v>0</v>
      </c>
      <c r="DG69">
        <f t="shared" si="94"/>
        <v>2</v>
      </c>
      <c r="DH69">
        <f t="shared" si="95"/>
        <v>0</v>
      </c>
      <c r="DJ69">
        <f t="shared" si="96"/>
        <v>2</v>
      </c>
      <c r="DK69">
        <f t="shared" si="97"/>
        <v>2</v>
      </c>
      <c r="DM69" t="str">
        <f t="shared" si="98"/>
        <v/>
      </c>
      <c r="DN69" t="str">
        <f t="shared" si="99"/>
        <v/>
      </c>
      <c r="DO69">
        <f t="shared" si="100"/>
        <v>0</v>
      </c>
      <c r="DP69">
        <f t="shared" si="101"/>
        <v>0</v>
      </c>
      <c r="DR69">
        <f t="shared" si="102"/>
        <v>12</v>
      </c>
      <c r="DS69">
        <f t="shared" si="103"/>
        <v>8</v>
      </c>
      <c r="DT69">
        <f t="shared" si="104"/>
        <v>1</v>
      </c>
      <c r="DU69">
        <f t="shared" si="105"/>
        <v>0</v>
      </c>
      <c r="DW69">
        <f t="shared" si="106"/>
        <v>1</v>
      </c>
      <c r="DX69">
        <f t="shared" si="107"/>
        <v>0</v>
      </c>
    </row>
    <row r="70" spans="1:128" x14ac:dyDescent="0.25">
      <c r="A70">
        <v>68</v>
      </c>
      <c r="B70" s="2" t="s">
        <v>12</v>
      </c>
      <c r="C70" s="1" t="s">
        <v>0</v>
      </c>
      <c r="D70" s="2" t="s">
        <v>15</v>
      </c>
      <c r="E70" s="1" t="s">
        <v>0</v>
      </c>
      <c r="F70" s="2" t="s">
        <v>2</v>
      </c>
      <c r="G70" s="1" t="s">
        <v>1</v>
      </c>
      <c r="H70" s="2" t="s">
        <v>14</v>
      </c>
      <c r="I70" s="1" t="s">
        <v>8</v>
      </c>
      <c r="J70" s="2" t="s">
        <v>9</v>
      </c>
      <c r="K70" s="1" t="s">
        <v>1</v>
      </c>
      <c r="L70" s="1"/>
      <c r="M70" s="3" t="s">
        <v>9</v>
      </c>
      <c r="N70" s="1" t="s">
        <v>0</v>
      </c>
      <c r="O70" s="3" t="s">
        <v>10</v>
      </c>
      <c r="P70" s="1" t="s">
        <v>0</v>
      </c>
      <c r="Q70" s="3" t="s">
        <v>4</v>
      </c>
      <c r="R70" s="1" t="s">
        <v>3</v>
      </c>
      <c r="S70" s="3" t="s">
        <v>2</v>
      </c>
      <c r="T70" s="1" t="s">
        <v>0</v>
      </c>
      <c r="U70" s="3" t="s">
        <v>7</v>
      </c>
      <c r="V70" s="1" t="s">
        <v>3</v>
      </c>
      <c r="W70" s="1"/>
      <c r="X70" s="2">
        <f>VLOOKUP(CODE(B70),lookup!$B$2:$C$14,2,FALSE)</f>
        <v>7</v>
      </c>
      <c r="Y70" t="str">
        <f t="shared" si="64"/>
        <v>C</v>
      </c>
      <c r="Z70" s="2">
        <f>VLOOKUP(CODE(D70),lookup!$B$2:$C$14,2,FALSE)</f>
        <v>3</v>
      </c>
      <c r="AA70" t="str">
        <f t="shared" si="65"/>
        <v>C</v>
      </c>
      <c r="AB70" s="2">
        <f>VLOOKUP(CODE(F70),lookup!$B$2:$C$14,2,FALSE)</f>
        <v>10</v>
      </c>
      <c r="AC70" t="str">
        <f t="shared" si="66"/>
        <v>H</v>
      </c>
      <c r="AD70" s="2">
        <f>VLOOKUP(CODE(H70),lookup!$B$2:$C$14,2,FALSE)</f>
        <v>5</v>
      </c>
      <c r="AE70" t="str">
        <f t="shared" si="67"/>
        <v>S</v>
      </c>
      <c r="AF70" s="2">
        <f>VLOOKUP(CODE(J70),lookup!$B$2:$C$14,2,FALSE)</f>
        <v>8</v>
      </c>
      <c r="AG70" t="str">
        <f t="shared" si="68"/>
        <v>H</v>
      </c>
      <c r="AI70" s="3">
        <f>VLOOKUP(CODE(M70),lookup!$B$2:$C$14,2,FALSE)</f>
        <v>8</v>
      </c>
      <c r="AJ70" t="str">
        <f t="shared" si="69"/>
        <v>C</v>
      </c>
      <c r="AK70" s="3">
        <f>VLOOKUP(CODE(O70),lookup!$B$2:$C$14,2,FALSE)</f>
        <v>9</v>
      </c>
      <c r="AL70" t="str">
        <f t="shared" si="70"/>
        <v>C</v>
      </c>
      <c r="AM70" s="3">
        <f>VLOOKUP(CODE(Q70),lookup!$B$2:$C$14,2,FALSE)</f>
        <v>11</v>
      </c>
      <c r="AN70" t="str">
        <f t="shared" si="71"/>
        <v>D</v>
      </c>
      <c r="AO70" s="3">
        <f>VLOOKUP(CODE(S70),lookup!$B$2:$C$14,2,FALSE)</f>
        <v>10</v>
      </c>
      <c r="AP70" t="str">
        <f t="shared" si="72"/>
        <v>C</v>
      </c>
      <c r="AQ70" s="3">
        <f>VLOOKUP(CODE(U70),lookup!$B$2:$C$14,2,FALSE)</f>
        <v>13</v>
      </c>
      <c r="AR70" t="str">
        <f t="shared" si="73"/>
        <v>D</v>
      </c>
      <c r="AT70">
        <f t="shared" si="57"/>
        <v>0</v>
      </c>
      <c r="AU70">
        <f t="shared" si="61"/>
        <v>1</v>
      </c>
      <c r="AV70">
        <f t="shared" si="61"/>
        <v>0</v>
      </c>
      <c r="AW70">
        <f t="shared" si="61"/>
        <v>1</v>
      </c>
      <c r="AX70">
        <f t="shared" si="61"/>
        <v>0</v>
      </c>
      <c r="AY70">
        <f t="shared" si="61"/>
        <v>1</v>
      </c>
      <c r="AZ70">
        <f t="shared" si="61"/>
        <v>1</v>
      </c>
      <c r="BA70">
        <f t="shared" si="61"/>
        <v>0</v>
      </c>
      <c r="BB70">
        <f t="shared" si="61"/>
        <v>1</v>
      </c>
      <c r="BC70">
        <f t="shared" si="61"/>
        <v>0</v>
      </c>
      <c r="BD70">
        <f t="shared" si="61"/>
        <v>0</v>
      </c>
      <c r="BE70">
        <f t="shared" si="61"/>
        <v>0</v>
      </c>
      <c r="BF70">
        <f t="shared" si="61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1</v>
      </c>
      <c r="BO70">
        <f t="shared" si="60"/>
        <v>1</v>
      </c>
      <c r="BP70">
        <f t="shared" si="60"/>
        <v>1</v>
      </c>
      <c r="BQ70">
        <f t="shared" si="60"/>
        <v>1</v>
      </c>
      <c r="BR70">
        <f t="shared" si="60"/>
        <v>0</v>
      </c>
      <c r="BS70">
        <f t="shared" si="60"/>
        <v>1</v>
      </c>
      <c r="BT70">
        <f t="shared" si="60"/>
        <v>0</v>
      </c>
      <c r="BV70">
        <f t="shared" si="74"/>
        <v>0</v>
      </c>
      <c r="BW70">
        <f t="shared" si="74"/>
        <v>2</v>
      </c>
      <c r="BX70">
        <f t="shared" si="74"/>
        <v>2</v>
      </c>
      <c r="BY70">
        <f t="shared" si="74"/>
        <v>1</v>
      </c>
      <c r="CA70">
        <f t="shared" si="75"/>
        <v>2</v>
      </c>
      <c r="CB70">
        <f t="shared" si="75"/>
        <v>0</v>
      </c>
      <c r="CC70">
        <f t="shared" si="75"/>
        <v>3</v>
      </c>
      <c r="CD70">
        <f t="shared" si="75"/>
        <v>0</v>
      </c>
      <c r="CF70">
        <f t="shared" si="62"/>
        <v>0</v>
      </c>
      <c r="CG70">
        <f t="shared" si="62"/>
        <v>0</v>
      </c>
      <c r="CH70">
        <f t="shared" si="62"/>
        <v>0</v>
      </c>
      <c r="CJ70">
        <f t="shared" si="63"/>
        <v>0</v>
      </c>
      <c r="CK70">
        <f t="shared" si="63"/>
        <v>0</v>
      </c>
      <c r="CL70">
        <f t="shared" si="63"/>
        <v>0</v>
      </c>
      <c r="CN70">
        <f t="shared" si="76"/>
        <v>0</v>
      </c>
      <c r="CO70">
        <f t="shared" si="77"/>
        <v>0</v>
      </c>
      <c r="CP70">
        <f t="shared" si="78"/>
        <v>0</v>
      </c>
      <c r="CQ70">
        <f t="shared" si="79"/>
        <v>0</v>
      </c>
      <c r="CR70">
        <f t="shared" si="80"/>
        <v>0</v>
      </c>
      <c r="CS70">
        <f t="shared" si="81"/>
        <v>0</v>
      </c>
      <c r="CT70">
        <f t="shared" si="82"/>
        <v>0</v>
      </c>
      <c r="CU70">
        <f t="shared" si="83"/>
        <v>0</v>
      </c>
      <c r="CV70">
        <f t="shared" si="84"/>
        <v>0</v>
      </c>
      <c r="CW70">
        <f t="shared" si="85"/>
        <v>1</v>
      </c>
      <c r="CY70">
        <f t="shared" si="86"/>
        <v>0</v>
      </c>
      <c r="CZ70">
        <f t="shared" si="87"/>
        <v>0</v>
      </c>
      <c r="DA70">
        <f t="shared" si="88"/>
        <v>0</v>
      </c>
      <c r="DB70">
        <f t="shared" si="89"/>
        <v>0</v>
      </c>
      <c r="DC70">
        <f t="shared" si="90"/>
        <v>0</v>
      </c>
      <c r="DD70">
        <f t="shared" si="91"/>
        <v>0</v>
      </c>
      <c r="DE70">
        <f t="shared" si="92"/>
        <v>0</v>
      </c>
      <c r="DF70">
        <f t="shared" si="93"/>
        <v>0</v>
      </c>
      <c r="DG70">
        <f t="shared" si="94"/>
        <v>0</v>
      </c>
      <c r="DH70">
        <f t="shared" si="95"/>
        <v>1</v>
      </c>
      <c r="DJ70">
        <f t="shared" si="96"/>
        <v>1</v>
      </c>
      <c r="DK70">
        <f t="shared" si="97"/>
        <v>1</v>
      </c>
      <c r="DM70">
        <f t="shared" si="98"/>
        <v>10</v>
      </c>
      <c r="DN70">
        <f t="shared" si="99"/>
        <v>13</v>
      </c>
      <c r="DO70">
        <f t="shared" si="100"/>
        <v>0</v>
      </c>
      <c r="DP70">
        <f t="shared" si="101"/>
        <v>1</v>
      </c>
      <c r="DR70" t="str">
        <f t="shared" si="102"/>
        <v/>
      </c>
      <c r="DS70" t="str">
        <f t="shared" si="103"/>
        <v/>
      </c>
      <c r="DT70">
        <f t="shared" si="104"/>
        <v>0</v>
      </c>
      <c r="DU70">
        <f t="shared" si="105"/>
        <v>0</v>
      </c>
      <c r="DW70">
        <f t="shared" si="106"/>
        <v>0</v>
      </c>
      <c r="DX70">
        <f t="shared" si="107"/>
        <v>1</v>
      </c>
    </row>
    <row r="71" spans="1:128" x14ac:dyDescent="0.25">
      <c r="A71">
        <v>69</v>
      </c>
      <c r="B71" s="2" t="s">
        <v>6</v>
      </c>
      <c r="C71" s="1" t="s">
        <v>0</v>
      </c>
      <c r="D71" s="2" t="s">
        <v>2</v>
      </c>
      <c r="E71" s="1" t="s">
        <v>0</v>
      </c>
      <c r="F71" s="2" t="s">
        <v>4</v>
      </c>
      <c r="G71" s="1" t="s">
        <v>3</v>
      </c>
      <c r="H71" s="2" t="s">
        <v>2</v>
      </c>
      <c r="I71" s="1" t="s">
        <v>8</v>
      </c>
      <c r="J71" s="2" t="s">
        <v>9</v>
      </c>
      <c r="K71" s="1" t="s">
        <v>0</v>
      </c>
      <c r="L71" s="1"/>
      <c r="M71" s="3" t="s">
        <v>15</v>
      </c>
      <c r="N71" s="1" t="s">
        <v>1</v>
      </c>
      <c r="O71" s="3" t="s">
        <v>16</v>
      </c>
      <c r="P71" s="1" t="s">
        <v>1</v>
      </c>
      <c r="Q71" s="3" t="s">
        <v>7</v>
      </c>
      <c r="R71" s="1" t="s">
        <v>3</v>
      </c>
      <c r="S71" s="3" t="s">
        <v>12</v>
      </c>
      <c r="T71" s="1" t="s">
        <v>0</v>
      </c>
      <c r="U71" s="3" t="s">
        <v>2</v>
      </c>
      <c r="V71" s="1" t="s">
        <v>3</v>
      </c>
      <c r="W71" s="1"/>
      <c r="X71" s="2">
        <f>VLOOKUP(CODE(B71),lookup!$B$2:$C$14,2,FALSE)</f>
        <v>12</v>
      </c>
      <c r="Y71" t="str">
        <f t="shared" si="64"/>
        <v>C</v>
      </c>
      <c r="Z71" s="2">
        <f>VLOOKUP(CODE(D71),lookup!$B$2:$C$14,2,FALSE)</f>
        <v>10</v>
      </c>
      <c r="AA71" t="str">
        <f t="shared" si="65"/>
        <v>C</v>
      </c>
      <c r="AB71" s="2">
        <f>VLOOKUP(CODE(F71),lookup!$B$2:$C$14,2,FALSE)</f>
        <v>11</v>
      </c>
      <c r="AC71" t="str">
        <f t="shared" si="66"/>
        <v>D</v>
      </c>
      <c r="AD71" s="2">
        <f>VLOOKUP(CODE(H71),lookup!$B$2:$C$14,2,FALSE)</f>
        <v>10</v>
      </c>
      <c r="AE71" t="str">
        <f t="shared" si="67"/>
        <v>S</v>
      </c>
      <c r="AF71" s="2">
        <f>VLOOKUP(CODE(J71),lookup!$B$2:$C$14,2,FALSE)</f>
        <v>8</v>
      </c>
      <c r="AG71" t="str">
        <f t="shared" si="68"/>
        <v>C</v>
      </c>
      <c r="AI71" s="3">
        <f>VLOOKUP(CODE(M71),lookup!$B$2:$C$14,2,FALSE)</f>
        <v>3</v>
      </c>
      <c r="AJ71" t="str">
        <f t="shared" si="69"/>
        <v>H</v>
      </c>
      <c r="AK71" s="3">
        <f>VLOOKUP(CODE(O71),lookup!$B$2:$C$14,2,FALSE)</f>
        <v>6</v>
      </c>
      <c r="AL71" t="str">
        <f t="shared" si="70"/>
        <v>H</v>
      </c>
      <c r="AM71" s="3">
        <f>VLOOKUP(CODE(Q71),lookup!$B$2:$C$14,2,FALSE)</f>
        <v>13</v>
      </c>
      <c r="AN71" t="str">
        <f t="shared" si="71"/>
        <v>D</v>
      </c>
      <c r="AO71" s="3">
        <f>VLOOKUP(CODE(S71),lookup!$B$2:$C$14,2,FALSE)</f>
        <v>7</v>
      </c>
      <c r="AP71" t="str">
        <f t="shared" si="72"/>
        <v>C</v>
      </c>
      <c r="AQ71" s="3">
        <f>VLOOKUP(CODE(U71),lookup!$B$2:$C$14,2,FALSE)</f>
        <v>10</v>
      </c>
      <c r="AR71" t="str">
        <f t="shared" si="73"/>
        <v>D</v>
      </c>
      <c r="AT71">
        <f t="shared" si="57"/>
        <v>0</v>
      </c>
      <c r="AU71">
        <f t="shared" si="61"/>
        <v>0</v>
      </c>
      <c r="AV71">
        <f t="shared" si="61"/>
        <v>0</v>
      </c>
      <c r="AW71">
        <f t="shared" si="61"/>
        <v>0</v>
      </c>
      <c r="AX71">
        <f t="shared" si="61"/>
        <v>0</v>
      </c>
      <c r="AY71">
        <f t="shared" si="61"/>
        <v>0</v>
      </c>
      <c r="AZ71">
        <f t="shared" si="61"/>
        <v>1</v>
      </c>
      <c r="BA71">
        <f t="shared" si="61"/>
        <v>0</v>
      </c>
      <c r="BB71">
        <f t="shared" si="61"/>
        <v>2</v>
      </c>
      <c r="BC71">
        <f t="shared" si="61"/>
        <v>1</v>
      </c>
      <c r="BD71">
        <f t="shared" si="61"/>
        <v>1</v>
      </c>
      <c r="BE71">
        <f t="shared" si="61"/>
        <v>0</v>
      </c>
      <c r="BF71">
        <f t="shared" si="61"/>
        <v>0</v>
      </c>
      <c r="BH71">
        <f t="shared" si="60"/>
        <v>0</v>
      </c>
      <c r="BI71">
        <f t="shared" si="60"/>
        <v>1</v>
      </c>
      <c r="BJ71">
        <f t="shared" si="60"/>
        <v>0</v>
      </c>
      <c r="BK71">
        <f t="shared" si="60"/>
        <v>0</v>
      </c>
      <c r="BL71">
        <f t="shared" si="60"/>
        <v>1</v>
      </c>
      <c r="BM71">
        <f t="shared" si="60"/>
        <v>1</v>
      </c>
      <c r="BN71">
        <f t="shared" si="60"/>
        <v>0</v>
      </c>
      <c r="BO71">
        <f t="shared" si="60"/>
        <v>0</v>
      </c>
      <c r="BP71">
        <f t="shared" si="60"/>
        <v>1</v>
      </c>
      <c r="BQ71">
        <f t="shared" si="60"/>
        <v>0</v>
      </c>
      <c r="BR71">
        <f t="shared" si="60"/>
        <v>0</v>
      </c>
      <c r="BS71">
        <f t="shared" si="60"/>
        <v>1</v>
      </c>
      <c r="BT71">
        <f t="shared" si="60"/>
        <v>0</v>
      </c>
      <c r="BV71">
        <f t="shared" si="74"/>
        <v>1</v>
      </c>
      <c r="BW71">
        <f t="shared" si="74"/>
        <v>0</v>
      </c>
      <c r="BX71">
        <f t="shared" si="74"/>
        <v>3</v>
      </c>
      <c r="BY71">
        <f t="shared" si="74"/>
        <v>1</v>
      </c>
      <c r="CA71">
        <f t="shared" si="75"/>
        <v>2</v>
      </c>
      <c r="CB71">
        <f t="shared" si="75"/>
        <v>2</v>
      </c>
      <c r="CC71">
        <f t="shared" si="75"/>
        <v>1</v>
      </c>
      <c r="CD71">
        <f t="shared" si="75"/>
        <v>0</v>
      </c>
      <c r="CF71">
        <f t="shared" si="62"/>
        <v>0</v>
      </c>
      <c r="CG71">
        <f t="shared" si="62"/>
        <v>0</v>
      </c>
      <c r="CH71">
        <f t="shared" si="62"/>
        <v>1</v>
      </c>
      <c r="CJ71">
        <f t="shared" si="63"/>
        <v>0</v>
      </c>
      <c r="CK71">
        <f t="shared" si="63"/>
        <v>0</v>
      </c>
      <c r="CL71">
        <f t="shared" si="63"/>
        <v>0</v>
      </c>
      <c r="CN71">
        <f t="shared" si="76"/>
        <v>0</v>
      </c>
      <c r="CO71">
        <f t="shared" si="77"/>
        <v>0</v>
      </c>
      <c r="CP71">
        <f t="shared" si="78"/>
        <v>0</v>
      </c>
      <c r="CQ71">
        <f t="shared" si="79"/>
        <v>0</v>
      </c>
      <c r="CR71">
        <f t="shared" si="80"/>
        <v>0</v>
      </c>
      <c r="CS71">
        <f t="shared" si="81"/>
        <v>0</v>
      </c>
      <c r="CT71">
        <f t="shared" si="82"/>
        <v>0</v>
      </c>
      <c r="CU71">
        <f t="shared" si="83"/>
        <v>0</v>
      </c>
      <c r="CV71">
        <f t="shared" si="84"/>
        <v>2</v>
      </c>
      <c r="CW71">
        <f t="shared" si="85"/>
        <v>0</v>
      </c>
      <c r="CY71">
        <f t="shared" si="86"/>
        <v>0</v>
      </c>
      <c r="CZ71">
        <f t="shared" si="87"/>
        <v>0</v>
      </c>
      <c r="DA71">
        <f t="shared" si="88"/>
        <v>0</v>
      </c>
      <c r="DB71">
        <f t="shared" si="89"/>
        <v>0</v>
      </c>
      <c r="DC71">
        <f t="shared" si="90"/>
        <v>0</v>
      </c>
      <c r="DD71">
        <f t="shared" si="91"/>
        <v>0</v>
      </c>
      <c r="DE71">
        <f t="shared" si="92"/>
        <v>0</v>
      </c>
      <c r="DF71">
        <f t="shared" si="93"/>
        <v>0</v>
      </c>
      <c r="DG71">
        <f t="shared" si="94"/>
        <v>0</v>
      </c>
      <c r="DH71">
        <f t="shared" si="95"/>
        <v>1</v>
      </c>
      <c r="DJ71">
        <f t="shared" si="96"/>
        <v>2</v>
      </c>
      <c r="DK71">
        <f t="shared" si="97"/>
        <v>1</v>
      </c>
      <c r="DM71" t="str">
        <f t="shared" si="98"/>
        <v/>
      </c>
      <c r="DN71" t="str">
        <f t="shared" si="99"/>
        <v/>
      </c>
      <c r="DO71">
        <f t="shared" si="100"/>
        <v>0</v>
      </c>
      <c r="DP71">
        <f t="shared" si="101"/>
        <v>0</v>
      </c>
      <c r="DR71" t="str">
        <f t="shared" si="102"/>
        <v/>
      </c>
      <c r="DS71" t="str">
        <f t="shared" si="103"/>
        <v/>
      </c>
      <c r="DT71">
        <f t="shared" si="104"/>
        <v>0</v>
      </c>
      <c r="DU71">
        <f t="shared" si="105"/>
        <v>0</v>
      </c>
      <c r="DW71">
        <f t="shared" si="106"/>
        <v>1</v>
      </c>
      <c r="DX71">
        <f t="shared" si="107"/>
        <v>0</v>
      </c>
    </row>
    <row r="72" spans="1:128" x14ac:dyDescent="0.25">
      <c r="A72">
        <v>70</v>
      </c>
      <c r="B72" s="2" t="s">
        <v>4</v>
      </c>
      <c r="C72" s="1" t="s">
        <v>1</v>
      </c>
      <c r="D72" s="2" t="s">
        <v>6</v>
      </c>
      <c r="E72" s="1" t="s">
        <v>8</v>
      </c>
      <c r="F72" s="2" t="s">
        <v>7</v>
      </c>
      <c r="G72" s="1" t="s">
        <v>8</v>
      </c>
      <c r="H72" s="2" t="s">
        <v>10</v>
      </c>
      <c r="I72" s="1" t="s">
        <v>0</v>
      </c>
      <c r="J72" s="2" t="s">
        <v>16</v>
      </c>
      <c r="K72" s="1" t="s">
        <v>3</v>
      </c>
      <c r="L72" s="1"/>
      <c r="M72" s="3" t="s">
        <v>16</v>
      </c>
      <c r="N72" s="1" t="s">
        <v>8</v>
      </c>
      <c r="O72" s="3" t="s">
        <v>5</v>
      </c>
      <c r="P72" s="1" t="s">
        <v>8</v>
      </c>
      <c r="Q72" s="3" t="s">
        <v>10</v>
      </c>
      <c r="R72" s="1" t="s">
        <v>1</v>
      </c>
      <c r="S72" s="3" t="s">
        <v>7</v>
      </c>
      <c r="T72" s="1" t="s">
        <v>1</v>
      </c>
      <c r="U72" s="3" t="s">
        <v>16</v>
      </c>
      <c r="V72" s="1" t="s">
        <v>1</v>
      </c>
      <c r="W72" s="1"/>
      <c r="X72" s="2">
        <f>VLOOKUP(CODE(B72),lookup!$B$2:$C$14,2,FALSE)</f>
        <v>11</v>
      </c>
      <c r="Y72" t="str">
        <f t="shared" si="64"/>
        <v>H</v>
      </c>
      <c r="Z72" s="2">
        <f>VLOOKUP(CODE(D72),lookup!$B$2:$C$14,2,FALSE)</f>
        <v>12</v>
      </c>
      <c r="AA72" t="str">
        <f t="shared" si="65"/>
        <v>S</v>
      </c>
      <c r="AB72" s="2">
        <f>VLOOKUP(CODE(F72),lookup!$B$2:$C$14,2,FALSE)</f>
        <v>13</v>
      </c>
      <c r="AC72" t="str">
        <f t="shared" si="66"/>
        <v>S</v>
      </c>
      <c r="AD72" s="2">
        <f>VLOOKUP(CODE(H72),lookup!$B$2:$C$14,2,FALSE)</f>
        <v>9</v>
      </c>
      <c r="AE72" t="str">
        <f t="shared" si="67"/>
        <v>C</v>
      </c>
      <c r="AF72" s="2">
        <f>VLOOKUP(CODE(J72),lookup!$B$2:$C$14,2,FALSE)</f>
        <v>6</v>
      </c>
      <c r="AG72" t="str">
        <f t="shared" si="68"/>
        <v>D</v>
      </c>
      <c r="AI72" s="3">
        <f>VLOOKUP(CODE(M72),lookup!$B$2:$C$14,2,FALSE)</f>
        <v>6</v>
      </c>
      <c r="AJ72" t="str">
        <f t="shared" si="69"/>
        <v>S</v>
      </c>
      <c r="AK72" s="3">
        <f>VLOOKUP(CODE(O72),lookup!$B$2:$C$14,2,FALSE)</f>
        <v>14</v>
      </c>
      <c r="AL72" t="str">
        <f t="shared" si="70"/>
        <v>S</v>
      </c>
      <c r="AM72" s="3">
        <f>VLOOKUP(CODE(Q72),lookup!$B$2:$C$14,2,FALSE)</f>
        <v>9</v>
      </c>
      <c r="AN72" t="str">
        <f t="shared" si="71"/>
        <v>H</v>
      </c>
      <c r="AO72" s="3">
        <f>VLOOKUP(CODE(S72),lookup!$B$2:$C$14,2,FALSE)</f>
        <v>13</v>
      </c>
      <c r="AP72" t="str">
        <f t="shared" si="72"/>
        <v>H</v>
      </c>
      <c r="AQ72" s="3">
        <f>VLOOKUP(CODE(U72),lookup!$B$2:$C$14,2,FALSE)</f>
        <v>6</v>
      </c>
      <c r="AR72" t="str">
        <f t="shared" si="73"/>
        <v>H</v>
      </c>
      <c r="AT72">
        <f t="shared" si="57"/>
        <v>0</v>
      </c>
      <c r="AU72">
        <f t="shared" si="61"/>
        <v>0</v>
      </c>
      <c r="AV72">
        <f t="shared" si="61"/>
        <v>0</v>
      </c>
      <c r="AW72">
        <f t="shared" si="61"/>
        <v>0</v>
      </c>
      <c r="AX72">
        <f t="shared" si="61"/>
        <v>1</v>
      </c>
      <c r="AY72">
        <f t="shared" si="61"/>
        <v>0</v>
      </c>
      <c r="AZ72">
        <f t="shared" si="61"/>
        <v>0</v>
      </c>
      <c r="BA72">
        <f t="shared" si="61"/>
        <v>1</v>
      </c>
      <c r="BB72">
        <f t="shared" si="61"/>
        <v>0</v>
      </c>
      <c r="BC72">
        <f t="shared" si="61"/>
        <v>1</v>
      </c>
      <c r="BD72">
        <f t="shared" si="61"/>
        <v>1</v>
      </c>
      <c r="BE72">
        <f t="shared" si="61"/>
        <v>1</v>
      </c>
      <c r="BF72">
        <f t="shared" si="61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2</v>
      </c>
      <c r="BM72">
        <f t="shared" si="60"/>
        <v>0</v>
      </c>
      <c r="BN72">
        <f t="shared" si="60"/>
        <v>0</v>
      </c>
      <c r="BO72">
        <f t="shared" si="60"/>
        <v>1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1</v>
      </c>
      <c r="BT72">
        <f t="shared" si="60"/>
        <v>1</v>
      </c>
      <c r="BV72">
        <f t="shared" si="74"/>
        <v>1</v>
      </c>
      <c r="BW72">
        <f t="shared" si="74"/>
        <v>1</v>
      </c>
      <c r="BX72">
        <f t="shared" si="74"/>
        <v>1</v>
      </c>
      <c r="BY72">
        <f t="shared" si="74"/>
        <v>2</v>
      </c>
      <c r="CA72">
        <f t="shared" si="75"/>
        <v>0</v>
      </c>
      <c r="CB72">
        <f t="shared" si="75"/>
        <v>3</v>
      </c>
      <c r="CC72">
        <f t="shared" si="75"/>
        <v>0</v>
      </c>
      <c r="CD72">
        <f t="shared" si="75"/>
        <v>2</v>
      </c>
      <c r="CF72">
        <f t="shared" si="62"/>
        <v>0</v>
      </c>
      <c r="CG72">
        <f t="shared" si="62"/>
        <v>0</v>
      </c>
      <c r="CH72">
        <f t="shared" si="62"/>
        <v>0</v>
      </c>
      <c r="CJ72">
        <f t="shared" si="63"/>
        <v>0</v>
      </c>
      <c r="CK72">
        <f t="shared" si="63"/>
        <v>0</v>
      </c>
      <c r="CL72">
        <f t="shared" si="63"/>
        <v>1</v>
      </c>
      <c r="CN72">
        <f t="shared" si="76"/>
        <v>0</v>
      </c>
      <c r="CO72">
        <f t="shared" si="77"/>
        <v>0</v>
      </c>
      <c r="CP72">
        <f t="shared" si="78"/>
        <v>0</v>
      </c>
      <c r="CQ72">
        <f t="shared" si="79"/>
        <v>0</v>
      </c>
      <c r="CR72">
        <f t="shared" si="80"/>
        <v>0</v>
      </c>
      <c r="CS72">
        <f t="shared" si="81"/>
        <v>0</v>
      </c>
      <c r="CT72">
        <f t="shared" si="82"/>
        <v>0</v>
      </c>
      <c r="CU72">
        <f t="shared" si="83"/>
        <v>0</v>
      </c>
      <c r="CV72">
        <f t="shared" si="84"/>
        <v>0</v>
      </c>
      <c r="CW72">
        <f t="shared" si="85"/>
        <v>1</v>
      </c>
      <c r="CY72">
        <f t="shared" si="86"/>
        <v>0</v>
      </c>
      <c r="CZ72">
        <f t="shared" si="87"/>
        <v>0</v>
      </c>
      <c r="DA72">
        <f t="shared" si="88"/>
        <v>0</v>
      </c>
      <c r="DB72">
        <f t="shared" si="89"/>
        <v>0</v>
      </c>
      <c r="DC72">
        <f t="shared" si="90"/>
        <v>0</v>
      </c>
      <c r="DD72">
        <f t="shared" si="91"/>
        <v>0</v>
      </c>
      <c r="DE72">
        <f t="shared" si="92"/>
        <v>0</v>
      </c>
      <c r="DF72">
        <f t="shared" si="93"/>
        <v>0</v>
      </c>
      <c r="DG72">
        <f t="shared" si="94"/>
        <v>2</v>
      </c>
      <c r="DH72">
        <f t="shared" si="95"/>
        <v>0</v>
      </c>
      <c r="DJ72">
        <f t="shared" si="96"/>
        <v>1</v>
      </c>
      <c r="DK72">
        <f t="shared" si="97"/>
        <v>2</v>
      </c>
      <c r="DM72" t="str">
        <f t="shared" si="98"/>
        <v/>
      </c>
      <c r="DN72" t="str">
        <f t="shared" si="99"/>
        <v/>
      </c>
      <c r="DO72">
        <f t="shared" si="100"/>
        <v>0</v>
      </c>
      <c r="DP72">
        <f t="shared" si="101"/>
        <v>0</v>
      </c>
      <c r="DR72" t="str">
        <f t="shared" si="102"/>
        <v/>
      </c>
      <c r="DS72" t="str">
        <f t="shared" si="103"/>
        <v/>
      </c>
      <c r="DT72">
        <f t="shared" si="104"/>
        <v>0</v>
      </c>
      <c r="DU72">
        <f t="shared" si="105"/>
        <v>0</v>
      </c>
      <c r="DW72">
        <f t="shared" si="106"/>
        <v>0</v>
      </c>
      <c r="DX72">
        <f t="shared" si="107"/>
        <v>1</v>
      </c>
    </row>
    <row r="73" spans="1:128" x14ac:dyDescent="0.25">
      <c r="A73">
        <v>71</v>
      </c>
      <c r="B73" s="2" t="s">
        <v>13</v>
      </c>
      <c r="C73" s="1" t="s">
        <v>1</v>
      </c>
      <c r="D73" s="2" t="s">
        <v>11</v>
      </c>
      <c r="E73" s="1" t="s">
        <v>3</v>
      </c>
      <c r="F73" s="2" t="s">
        <v>5</v>
      </c>
      <c r="G73" s="1" t="s">
        <v>1</v>
      </c>
      <c r="H73" s="2" t="s">
        <v>13</v>
      </c>
      <c r="I73" s="1" t="s">
        <v>3</v>
      </c>
      <c r="J73" s="2" t="s">
        <v>4</v>
      </c>
      <c r="K73" s="1" t="s">
        <v>1</v>
      </c>
      <c r="L73" s="1"/>
      <c r="M73" s="3" t="s">
        <v>16</v>
      </c>
      <c r="N73" s="1" t="s">
        <v>1</v>
      </c>
      <c r="O73" s="3" t="s">
        <v>2</v>
      </c>
      <c r="P73" s="1" t="s">
        <v>3</v>
      </c>
      <c r="Q73" s="3" t="s">
        <v>14</v>
      </c>
      <c r="R73" s="1" t="s">
        <v>3</v>
      </c>
      <c r="S73" s="3" t="s">
        <v>11</v>
      </c>
      <c r="T73" s="1" t="s">
        <v>1</v>
      </c>
      <c r="U73" s="3" t="s">
        <v>4</v>
      </c>
      <c r="V73" s="1" t="s">
        <v>3</v>
      </c>
      <c r="W73" s="1"/>
      <c r="X73" s="2">
        <f>VLOOKUP(CODE(B73),lookup!$B$2:$C$14,2,FALSE)</f>
        <v>2</v>
      </c>
      <c r="Y73" t="str">
        <f t="shared" si="64"/>
        <v>H</v>
      </c>
      <c r="Z73" s="2">
        <f>VLOOKUP(CODE(D73),lookup!$B$2:$C$14,2,FALSE)</f>
        <v>4</v>
      </c>
      <c r="AA73" t="str">
        <f t="shared" si="65"/>
        <v>D</v>
      </c>
      <c r="AB73" s="2">
        <f>VLOOKUP(CODE(F73),lookup!$B$2:$C$14,2,FALSE)</f>
        <v>14</v>
      </c>
      <c r="AC73" t="str">
        <f t="shared" si="66"/>
        <v>H</v>
      </c>
      <c r="AD73" s="2">
        <f>VLOOKUP(CODE(H73),lookup!$B$2:$C$14,2,FALSE)</f>
        <v>2</v>
      </c>
      <c r="AE73" t="str">
        <f t="shared" si="67"/>
        <v>D</v>
      </c>
      <c r="AF73" s="2">
        <f>VLOOKUP(CODE(J73),lookup!$B$2:$C$14,2,FALSE)</f>
        <v>11</v>
      </c>
      <c r="AG73" t="str">
        <f t="shared" si="68"/>
        <v>H</v>
      </c>
      <c r="AI73" s="3">
        <f>VLOOKUP(CODE(M73),lookup!$B$2:$C$14,2,FALSE)</f>
        <v>6</v>
      </c>
      <c r="AJ73" t="str">
        <f t="shared" si="69"/>
        <v>H</v>
      </c>
      <c r="AK73" s="3">
        <f>VLOOKUP(CODE(O73),lookup!$B$2:$C$14,2,FALSE)</f>
        <v>10</v>
      </c>
      <c r="AL73" t="str">
        <f t="shared" si="70"/>
        <v>D</v>
      </c>
      <c r="AM73" s="3">
        <f>VLOOKUP(CODE(Q73),lookup!$B$2:$C$14,2,FALSE)</f>
        <v>5</v>
      </c>
      <c r="AN73" t="str">
        <f t="shared" si="71"/>
        <v>D</v>
      </c>
      <c r="AO73" s="3">
        <f>VLOOKUP(CODE(S73),lookup!$B$2:$C$14,2,FALSE)</f>
        <v>4</v>
      </c>
      <c r="AP73" t="str">
        <f t="shared" si="72"/>
        <v>H</v>
      </c>
      <c r="AQ73" s="3">
        <f>VLOOKUP(CODE(U73),lookup!$B$2:$C$14,2,FALSE)</f>
        <v>11</v>
      </c>
      <c r="AR73" t="str">
        <f t="shared" si="73"/>
        <v>D</v>
      </c>
      <c r="AT73">
        <f t="shared" si="57"/>
        <v>2</v>
      </c>
      <c r="AU73">
        <f t="shared" si="61"/>
        <v>0</v>
      </c>
      <c r="AV73">
        <f t="shared" si="61"/>
        <v>1</v>
      </c>
      <c r="AW73">
        <f t="shared" si="61"/>
        <v>0</v>
      </c>
      <c r="AX73">
        <f t="shared" si="61"/>
        <v>0</v>
      </c>
      <c r="AY73">
        <f t="shared" si="61"/>
        <v>0</v>
      </c>
      <c r="AZ73">
        <f t="shared" si="61"/>
        <v>0</v>
      </c>
      <c r="BA73">
        <f t="shared" si="61"/>
        <v>0</v>
      </c>
      <c r="BB73">
        <f t="shared" si="61"/>
        <v>0</v>
      </c>
      <c r="BC73">
        <f t="shared" si="61"/>
        <v>1</v>
      </c>
      <c r="BD73">
        <f t="shared" si="61"/>
        <v>0</v>
      </c>
      <c r="BE73">
        <f t="shared" si="61"/>
        <v>0</v>
      </c>
      <c r="BF73">
        <f t="shared" si="61"/>
        <v>1</v>
      </c>
      <c r="BH73">
        <f t="shared" si="60"/>
        <v>0</v>
      </c>
      <c r="BI73">
        <f t="shared" si="60"/>
        <v>0</v>
      </c>
      <c r="BJ73">
        <f t="shared" si="60"/>
        <v>1</v>
      </c>
      <c r="BK73">
        <f t="shared" si="60"/>
        <v>1</v>
      </c>
      <c r="BL73">
        <f t="shared" si="60"/>
        <v>1</v>
      </c>
      <c r="BM73">
        <f t="shared" si="60"/>
        <v>0</v>
      </c>
      <c r="BN73">
        <f t="shared" si="60"/>
        <v>0</v>
      </c>
      <c r="BO73">
        <f t="shared" si="60"/>
        <v>0</v>
      </c>
      <c r="BP73">
        <f t="shared" si="60"/>
        <v>1</v>
      </c>
      <c r="BQ73">
        <f t="shared" si="60"/>
        <v>1</v>
      </c>
      <c r="BR73">
        <f t="shared" si="60"/>
        <v>0</v>
      </c>
      <c r="BS73">
        <f t="shared" si="60"/>
        <v>0</v>
      </c>
      <c r="BT73">
        <f t="shared" si="60"/>
        <v>0</v>
      </c>
      <c r="BV73">
        <f t="shared" si="74"/>
        <v>2</v>
      </c>
      <c r="BW73">
        <f t="shared" si="74"/>
        <v>3</v>
      </c>
      <c r="BX73">
        <f t="shared" si="74"/>
        <v>0</v>
      </c>
      <c r="BY73">
        <f t="shared" si="74"/>
        <v>0</v>
      </c>
      <c r="CA73">
        <f t="shared" si="75"/>
        <v>3</v>
      </c>
      <c r="CB73">
        <f t="shared" si="75"/>
        <v>2</v>
      </c>
      <c r="CC73">
        <f t="shared" si="75"/>
        <v>0</v>
      </c>
      <c r="CD73">
        <f t="shared" si="75"/>
        <v>0</v>
      </c>
      <c r="CF73">
        <f t="shared" si="62"/>
        <v>0</v>
      </c>
      <c r="CG73">
        <f t="shared" si="62"/>
        <v>0</v>
      </c>
      <c r="CH73">
        <f t="shared" si="62"/>
        <v>1</v>
      </c>
      <c r="CJ73">
        <f t="shared" si="63"/>
        <v>0</v>
      </c>
      <c r="CK73">
        <f t="shared" si="63"/>
        <v>0</v>
      </c>
      <c r="CL73">
        <f t="shared" si="63"/>
        <v>0</v>
      </c>
      <c r="CN73">
        <f t="shared" si="76"/>
        <v>0</v>
      </c>
      <c r="CO73">
        <f t="shared" si="77"/>
        <v>0</v>
      </c>
      <c r="CP73">
        <f t="shared" si="78"/>
        <v>0</v>
      </c>
      <c r="CQ73">
        <f t="shared" si="79"/>
        <v>0</v>
      </c>
      <c r="CR73">
        <f t="shared" si="80"/>
        <v>0</v>
      </c>
      <c r="CS73">
        <f t="shared" si="81"/>
        <v>0</v>
      </c>
      <c r="CT73">
        <f t="shared" si="82"/>
        <v>0</v>
      </c>
      <c r="CU73">
        <f t="shared" si="83"/>
        <v>0</v>
      </c>
      <c r="CV73">
        <f t="shared" si="84"/>
        <v>2</v>
      </c>
      <c r="CW73">
        <f t="shared" si="85"/>
        <v>0</v>
      </c>
      <c r="CY73">
        <f t="shared" si="86"/>
        <v>0</v>
      </c>
      <c r="CZ73">
        <f t="shared" si="87"/>
        <v>0</v>
      </c>
      <c r="DA73">
        <f t="shared" si="88"/>
        <v>0</v>
      </c>
      <c r="DB73">
        <f t="shared" si="89"/>
        <v>0</v>
      </c>
      <c r="DC73">
        <f t="shared" si="90"/>
        <v>0</v>
      </c>
      <c r="DD73">
        <f t="shared" si="91"/>
        <v>0</v>
      </c>
      <c r="DE73">
        <f t="shared" si="92"/>
        <v>0</v>
      </c>
      <c r="DF73">
        <f t="shared" si="93"/>
        <v>0</v>
      </c>
      <c r="DG73">
        <f t="shared" si="94"/>
        <v>0</v>
      </c>
      <c r="DH73">
        <f t="shared" si="95"/>
        <v>1</v>
      </c>
      <c r="DJ73">
        <f t="shared" si="96"/>
        <v>2</v>
      </c>
      <c r="DK73">
        <f t="shared" si="97"/>
        <v>1</v>
      </c>
      <c r="DM73" t="str">
        <f t="shared" si="98"/>
        <v/>
      </c>
      <c r="DN73" t="str">
        <f t="shared" si="99"/>
        <v/>
      </c>
      <c r="DO73">
        <f t="shared" si="100"/>
        <v>0</v>
      </c>
      <c r="DP73">
        <f t="shared" si="101"/>
        <v>0</v>
      </c>
      <c r="DR73" t="str">
        <f t="shared" si="102"/>
        <v/>
      </c>
      <c r="DS73" t="str">
        <f t="shared" si="103"/>
        <v/>
      </c>
      <c r="DT73">
        <f t="shared" si="104"/>
        <v>0</v>
      </c>
      <c r="DU73">
        <f t="shared" si="105"/>
        <v>0</v>
      </c>
      <c r="DW73">
        <f t="shared" si="106"/>
        <v>1</v>
      </c>
      <c r="DX73">
        <f t="shared" si="107"/>
        <v>0</v>
      </c>
    </row>
    <row r="74" spans="1:128" x14ac:dyDescent="0.25">
      <c r="A74">
        <v>72</v>
      </c>
      <c r="B74" s="2" t="s">
        <v>7</v>
      </c>
      <c r="C74" s="1" t="s">
        <v>3</v>
      </c>
      <c r="D74" s="2" t="s">
        <v>9</v>
      </c>
      <c r="E74" s="1" t="s">
        <v>0</v>
      </c>
      <c r="F74" s="2" t="s">
        <v>10</v>
      </c>
      <c r="G74" s="1" t="s">
        <v>8</v>
      </c>
      <c r="H74" s="2" t="s">
        <v>4</v>
      </c>
      <c r="I74" s="1" t="s">
        <v>1</v>
      </c>
      <c r="J74" s="2" t="s">
        <v>6</v>
      </c>
      <c r="K74" s="1" t="s">
        <v>3</v>
      </c>
      <c r="L74" s="1"/>
      <c r="M74" s="3" t="s">
        <v>4</v>
      </c>
      <c r="N74" s="1" t="s">
        <v>8</v>
      </c>
      <c r="O74" s="3" t="s">
        <v>13</v>
      </c>
      <c r="P74" s="1" t="s">
        <v>0</v>
      </c>
      <c r="Q74" s="3" t="s">
        <v>6</v>
      </c>
      <c r="R74" s="1" t="s">
        <v>8</v>
      </c>
      <c r="S74" s="3" t="s">
        <v>14</v>
      </c>
      <c r="T74" s="1" t="s">
        <v>0</v>
      </c>
      <c r="U74" s="3" t="s">
        <v>12</v>
      </c>
      <c r="V74" s="1" t="s">
        <v>0</v>
      </c>
      <c r="W74" s="1"/>
      <c r="X74" s="2">
        <f>VLOOKUP(CODE(B74),lookup!$B$2:$C$14,2,FALSE)</f>
        <v>13</v>
      </c>
      <c r="Y74" t="str">
        <f t="shared" si="64"/>
        <v>D</v>
      </c>
      <c r="Z74" s="2">
        <f>VLOOKUP(CODE(D74),lookup!$B$2:$C$14,2,FALSE)</f>
        <v>8</v>
      </c>
      <c r="AA74" t="str">
        <f t="shared" si="65"/>
        <v>C</v>
      </c>
      <c r="AB74" s="2">
        <f>VLOOKUP(CODE(F74),lookup!$B$2:$C$14,2,FALSE)</f>
        <v>9</v>
      </c>
      <c r="AC74" t="str">
        <f t="shared" si="66"/>
        <v>S</v>
      </c>
      <c r="AD74" s="2">
        <f>VLOOKUP(CODE(H74),lookup!$B$2:$C$14,2,FALSE)</f>
        <v>11</v>
      </c>
      <c r="AE74" t="str">
        <f t="shared" si="67"/>
        <v>H</v>
      </c>
      <c r="AF74" s="2">
        <f>VLOOKUP(CODE(J74),lookup!$B$2:$C$14,2,FALSE)</f>
        <v>12</v>
      </c>
      <c r="AG74" t="str">
        <f t="shared" si="68"/>
        <v>D</v>
      </c>
      <c r="AI74" s="3">
        <f>VLOOKUP(CODE(M74),lookup!$B$2:$C$14,2,FALSE)</f>
        <v>11</v>
      </c>
      <c r="AJ74" t="str">
        <f t="shared" si="69"/>
        <v>S</v>
      </c>
      <c r="AK74" s="3">
        <f>VLOOKUP(CODE(O74),lookup!$B$2:$C$14,2,FALSE)</f>
        <v>2</v>
      </c>
      <c r="AL74" t="str">
        <f t="shared" si="70"/>
        <v>C</v>
      </c>
      <c r="AM74" s="3">
        <f>VLOOKUP(CODE(Q74),lookup!$B$2:$C$14,2,FALSE)</f>
        <v>12</v>
      </c>
      <c r="AN74" t="str">
        <f t="shared" si="71"/>
        <v>S</v>
      </c>
      <c r="AO74" s="3">
        <f>VLOOKUP(CODE(S74),lookup!$B$2:$C$14,2,FALSE)</f>
        <v>5</v>
      </c>
      <c r="AP74" t="str">
        <f t="shared" si="72"/>
        <v>C</v>
      </c>
      <c r="AQ74" s="3">
        <f>VLOOKUP(CODE(U74),lookup!$B$2:$C$14,2,FALSE)</f>
        <v>7</v>
      </c>
      <c r="AR74" t="str">
        <f t="shared" si="73"/>
        <v>C</v>
      </c>
      <c r="AT74">
        <f t="shared" si="57"/>
        <v>0</v>
      </c>
      <c r="AU74">
        <f t="shared" si="61"/>
        <v>0</v>
      </c>
      <c r="AV74">
        <f t="shared" si="61"/>
        <v>0</v>
      </c>
      <c r="AW74">
        <f t="shared" si="61"/>
        <v>0</v>
      </c>
      <c r="AX74">
        <f t="shared" si="61"/>
        <v>0</v>
      </c>
      <c r="AY74">
        <f t="shared" si="61"/>
        <v>0</v>
      </c>
      <c r="AZ74">
        <f t="shared" si="61"/>
        <v>1</v>
      </c>
      <c r="BA74">
        <f t="shared" si="61"/>
        <v>1</v>
      </c>
      <c r="BB74">
        <f t="shared" si="61"/>
        <v>0</v>
      </c>
      <c r="BC74">
        <f t="shared" si="61"/>
        <v>1</v>
      </c>
      <c r="BD74">
        <f t="shared" si="61"/>
        <v>1</v>
      </c>
      <c r="BE74">
        <f t="shared" si="61"/>
        <v>1</v>
      </c>
      <c r="BF74">
        <f t="shared" si="61"/>
        <v>0</v>
      </c>
      <c r="BH74">
        <f t="shared" si="60"/>
        <v>1</v>
      </c>
      <c r="BI74">
        <f t="shared" si="60"/>
        <v>0</v>
      </c>
      <c r="BJ74">
        <f t="shared" si="60"/>
        <v>0</v>
      </c>
      <c r="BK74">
        <f t="shared" si="60"/>
        <v>1</v>
      </c>
      <c r="BL74">
        <f t="shared" si="60"/>
        <v>0</v>
      </c>
      <c r="BM74">
        <f t="shared" si="60"/>
        <v>1</v>
      </c>
      <c r="BN74">
        <f t="shared" si="60"/>
        <v>0</v>
      </c>
      <c r="BO74">
        <f t="shared" si="60"/>
        <v>0</v>
      </c>
      <c r="BP74">
        <f t="shared" si="60"/>
        <v>0</v>
      </c>
      <c r="BQ74">
        <f t="shared" si="60"/>
        <v>1</v>
      </c>
      <c r="BR74">
        <f t="shared" si="60"/>
        <v>1</v>
      </c>
      <c r="BS74">
        <f t="shared" si="60"/>
        <v>0</v>
      </c>
      <c r="BT74">
        <f t="shared" si="60"/>
        <v>0</v>
      </c>
      <c r="BV74">
        <f t="shared" si="74"/>
        <v>2</v>
      </c>
      <c r="BW74">
        <f t="shared" si="74"/>
        <v>1</v>
      </c>
      <c r="BX74">
        <f t="shared" si="74"/>
        <v>1</v>
      </c>
      <c r="BY74">
        <f t="shared" si="74"/>
        <v>1</v>
      </c>
      <c r="CA74">
        <f t="shared" si="75"/>
        <v>0</v>
      </c>
      <c r="CB74">
        <f t="shared" si="75"/>
        <v>0</v>
      </c>
      <c r="CC74">
        <f t="shared" si="75"/>
        <v>3</v>
      </c>
      <c r="CD74">
        <f t="shared" si="75"/>
        <v>2</v>
      </c>
      <c r="CF74">
        <f t="shared" si="62"/>
        <v>0</v>
      </c>
      <c r="CG74">
        <f t="shared" si="62"/>
        <v>0</v>
      </c>
      <c r="CH74">
        <f t="shared" si="62"/>
        <v>0</v>
      </c>
      <c r="CJ74">
        <f t="shared" si="63"/>
        <v>0</v>
      </c>
      <c r="CK74">
        <f t="shared" si="63"/>
        <v>0</v>
      </c>
      <c r="CL74">
        <f t="shared" si="63"/>
        <v>0</v>
      </c>
      <c r="CN74">
        <f t="shared" si="76"/>
        <v>0</v>
      </c>
      <c r="CO74">
        <f t="shared" si="77"/>
        <v>0</v>
      </c>
      <c r="CP74">
        <f t="shared" si="78"/>
        <v>0</v>
      </c>
      <c r="CQ74">
        <f t="shared" si="79"/>
        <v>0</v>
      </c>
      <c r="CR74">
        <f t="shared" si="80"/>
        <v>0</v>
      </c>
      <c r="CS74">
        <f t="shared" si="81"/>
        <v>0</v>
      </c>
      <c r="CT74">
        <f t="shared" si="82"/>
        <v>0</v>
      </c>
      <c r="CU74">
        <f t="shared" si="83"/>
        <v>0</v>
      </c>
      <c r="CV74">
        <f t="shared" si="84"/>
        <v>0</v>
      </c>
      <c r="CW74">
        <f t="shared" si="85"/>
        <v>1</v>
      </c>
      <c r="CY74">
        <f t="shared" si="86"/>
        <v>0</v>
      </c>
      <c r="CZ74">
        <f t="shared" si="87"/>
        <v>0</v>
      </c>
      <c r="DA74">
        <f t="shared" si="88"/>
        <v>0</v>
      </c>
      <c r="DB74">
        <f t="shared" si="89"/>
        <v>0</v>
      </c>
      <c r="DC74">
        <f t="shared" si="90"/>
        <v>0</v>
      </c>
      <c r="DD74">
        <f t="shared" si="91"/>
        <v>0</v>
      </c>
      <c r="DE74">
        <f t="shared" si="92"/>
        <v>0</v>
      </c>
      <c r="DF74">
        <f t="shared" si="93"/>
        <v>0</v>
      </c>
      <c r="DG74">
        <f t="shared" si="94"/>
        <v>0</v>
      </c>
      <c r="DH74">
        <f t="shared" si="95"/>
        <v>1</v>
      </c>
      <c r="DJ74">
        <f t="shared" si="96"/>
        <v>1</v>
      </c>
      <c r="DK74">
        <f t="shared" si="97"/>
        <v>1</v>
      </c>
      <c r="DM74">
        <f t="shared" si="98"/>
        <v>13</v>
      </c>
      <c r="DN74">
        <f t="shared" si="99"/>
        <v>12</v>
      </c>
      <c r="DO74">
        <f t="shared" si="100"/>
        <v>1</v>
      </c>
      <c r="DP74">
        <f t="shared" si="101"/>
        <v>0</v>
      </c>
      <c r="DR74" t="str">
        <f t="shared" si="102"/>
        <v/>
      </c>
      <c r="DS74" t="str">
        <f t="shared" si="103"/>
        <v/>
      </c>
      <c r="DT74">
        <f t="shared" si="104"/>
        <v>0</v>
      </c>
      <c r="DU74">
        <f t="shared" si="105"/>
        <v>0</v>
      </c>
      <c r="DW74">
        <f t="shared" si="106"/>
        <v>1</v>
      </c>
      <c r="DX74">
        <f t="shared" si="107"/>
        <v>0</v>
      </c>
    </row>
    <row r="75" spans="1:128" x14ac:dyDescent="0.25">
      <c r="A75">
        <v>73</v>
      </c>
      <c r="B75" s="2" t="s">
        <v>11</v>
      </c>
      <c r="C75" s="1" t="s">
        <v>8</v>
      </c>
      <c r="D75" s="2" t="s">
        <v>2</v>
      </c>
      <c r="E75" s="1" t="s">
        <v>0</v>
      </c>
      <c r="F75" s="2" t="s">
        <v>12</v>
      </c>
      <c r="G75" s="1" t="s">
        <v>1</v>
      </c>
      <c r="H75" s="2" t="s">
        <v>9</v>
      </c>
      <c r="I75" s="1" t="s">
        <v>3</v>
      </c>
      <c r="J75" s="2" t="s">
        <v>13</v>
      </c>
      <c r="K75" s="1" t="s">
        <v>8</v>
      </c>
      <c r="L75" s="1"/>
      <c r="M75" s="3" t="s">
        <v>16</v>
      </c>
      <c r="N75" s="1" t="s">
        <v>1</v>
      </c>
      <c r="O75" s="3" t="s">
        <v>12</v>
      </c>
      <c r="P75" s="1" t="s">
        <v>8</v>
      </c>
      <c r="Q75" s="3" t="s">
        <v>10</v>
      </c>
      <c r="R75" s="1" t="s">
        <v>0</v>
      </c>
      <c r="S75" s="3" t="s">
        <v>12</v>
      </c>
      <c r="T75" s="1" t="s">
        <v>0</v>
      </c>
      <c r="U75" s="3" t="s">
        <v>7</v>
      </c>
      <c r="V75" s="1" t="s">
        <v>0</v>
      </c>
      <c r="W75" s="1"/>
      <c r="X75" s="2">
        <f>VLOOKUP(CODE(B75),lookup!$B$2:$C$14,2,FALSE)</f>
        <v>4</v>
      </c>
      <c r="Y75" t="str">
        <f t="shared" si="64"/>
        <v>S</v>
      </c>
      <c r="Z75" s="2">
        <f>VLOOKUP(CODE(D75),lookup!$B$2:$C$14,2,FALSE)</f>
        <v>10</v>
      </c>
      <c r="AA75" t="str">
        <f t="shared" si="65"/>
        <v>C</v>
      </c>
      <c r="AB75" s="2">
        <f>VLOOKUP(CODE(F75),lookup!$B$2:$C$14,2,FALSE)</f>
        <v>7</v>
      </c>
      <c r="AC75" t="str">
        <f t="shared" si="66"/>
        <v>H</v>
      </c>
      <c r="AD75" s="2">
        <f>VLOOKUP(CODE(H75),lookup!$B$2:$C$14,2,FALSE)</f>
        <v>8</v>
      </c>
      <c r="AE75" t="str">
        <f t="shared" si="67"/>
        <v>D</v>
      </c>
      <c r="AF75" s="2">
        <f>VLOOKUP(CODE(J75),lookup!$B$2:$C$14,2,FALSE)</f>
        <v>2</v>
      </c>
      <c r="AG75" t="str">
        <f t="shared" si="68"/>
        <v>S</v>
      </c>
      <c r="AI75" s="3">
        <f>VLOOKUP(CODE(M75),lookup!$B$2:$C$14,2,FALSE)</f>
        <v>6</v>
      </c>
      <c r="AJ75" t="str">
        <f t="shared" si="69"/>
        <v>H</v>
      </c>
      <c r="AK75" s="3">
        <f>VLOOKUP(CODE(O75),lookup!$B$2:$C$14,2,FALSE)</f>
        <v>7</v>
      </c>
      <c r="AL75" t="str">
        <f t="shared" si="70"/>
        <v>S</v>
      </c>
      <c r="AM75" s="3">
        <f>VLOOKUP(CODE(Q75),lookup!$B$2:$C$14,2,FALSE)</f>
        <v>9</v>
      </c>
      <c r="AN75" t="str">
        <f t="shared" si="71"/>
        <v>C</v>
      </c>
      <c r="AO75" s="3">
        <f>VLOOKUP(CODE(S75),lookup!$B$2:$C$14,2,FALSE)</f>
        <v>7</v>
      </c>
      <c r="AP75" t="str">
        <f t="shared" si="72"/>
        <v>C</v>
      </c>
      <c r="AQ75" s="3">
        <f>VLOOKUP(CODE(U75),lookup!$B$2:$C$14,2,FALSE)</f>
        <v>13</v>
      </c>
      <c r="AR75" t="str">
        <f t="shared" si="73"/>
        <v>C</v>
      </c>
      <c r="AT75">
        <f t="shared" si="57"/>
        <v>1</v>
      </c>
      <c r="AU75">
        <f t="shared" si="61"/>
        <v>0</v>
      </c>
      <c r="AV75">
        <f t="shared" si="61"/>
        <v>1</v>
      </c>
      <c r="AW75">
        <f t="shared" si="61"/>
        <v>0</v>
      </c>
      <c r="AX75">
        <f t="shared" si="61"/>
        <v>0</v>
      </c>
      <c r="AY75">
        <f t="shared" si="61"/>
        <v>1</v>
      </c>
      <c r="AZ75">
        <f t="shared" si="61"/>
        <v>1</v>
      </c>
      <c r="BA75">
        <f t="shared" si="61"/>
        <v>0</v>
      </c>
      <c r="BB75">
        <f t="shared" si="61"/>
        <v>1</v>
      </c>
      <c r="BC75">
        <f t="shared" si="61"/>
        <v>0</v>
      </c>
      <c r="BD75">
        <f t="shared" si="61"/>
        <v>0</v>
      </c>
      <c r="BE75">
        <f t="shared" si="61"/>
        <v>0</v>
      </c>
      <c r="BF75">
        <f t="shared" si="61"/>
        <v>0</v>
      </c>
      <c r="BH75">
        <f t="shared" si="60"/>
        <v>0</v>
      </c>
      <c r="BI75">
        <f t="shared" si="60"/>
        <v>0</v>
      </c>
      <c r="BJ75">
        <f t="shared" si="60"/>
        <v>0</v>
      </c>
      <c r="BK75">
        <f t="shared" si="60"/>
        <v>0</v>
      </c>
      <c r="BL75">
        <f t="shared" ref="BH75:BT94" si="108">COUNTIF($AI75,BL$2)+COUNTIF($AK75,BL$2)+COUNTIF($AM75,BL$2)+COUNTIF($AO75,BL$2)+COUNTIF($AQ75,BL$2)</f>
        <v>1</v>
      </c>
      <c r="BM75">
        <f t="shared" si="108"/>
        <v>2</v>
      </c>
      <c r="BN75">
        <f t="shared" si="108"/>
        <v>0</v>
      </c>
      <c r="BO75">
        <f t="shared" si="108"/>
        <v>1</v>
      </c>
      <c r="BP75">
        <f t="shared" si="108"/>
        <v>0</v>
      </c>
      <c r="BQ75">
        <f t="shared" si="108"/>
        <v>0</v>
      </c>
      <c r="BR75">
        <f t="shared" si="108"/>
        <v>0</v>
      </c>
      <c r="BS75">
        <f t="shared" si="108"/>
        <v>1</v>
      </c>
      <c r="BT75">
        <f t="shared" si="108"/>
        <v>0</v>
      </c>
      <c r="BV75">
        <f t="shared" si="74"/>
        <v>1</v>
      </c>
      <c r="BW75">
        <f t="shared" si="74"/>
        <v>1</v>
      </c>
      <c r="BX75">
        <f t="shared" si="74"/>
        <v>1</v>
      </c>
      <c r="BY75">
        <f t="shared" si="74"/>
        <v>2</v>
      </c>
      <c r="CA75">
        <f t="shared" si="75"/>
        <v>0</v>
      </c>
      <c r="CB75">
        <f t="shared" si="75"/>
        <v>1</v>
      </c>
      <c r="CC75">
        <f t="shared" si="75"/>
        <v>3</v>
      </c>
      <c r="CD75">
        <f t="shared" si="75"/>
        <v>1</v>
      </c>
      <c r="CF75">
        <f t="shared" si="62"/>
        <v>0</v>
      </c>
      <c r="CG75">
        <f t="shared" si="62"/>
        <v>0</v>
      </c>
      <c r="CH75">
        <f t="shared" si="62"/>
        <v>0</v>
      </c>
      <c r="CJ75">
        <f t="shared" si="63"/>
        <v>0</v>
      </c>
      <c r="CK75">
        <f t="shared" si="63"/>
        <v>0</v>
      </c>
      <c r="CL75">
        <f t="shared" si="63"/>
        <v>1</v>
      </c>
      <c r="CN75">
        <f t="shared" si="76"/>
        <v>0</v>
      </c>
      <c r="CO75">
        <f t="shared" si="77"/>
        <v>0</v>
      </c>
      <c r="CP75">
        <f t="shared" si="78"/>
        <v>0</v>
      </c>
      <c r="CQ75">
        <f t="shared" si="79"/>
        <v>0</v>
      </c>
      <c r="CR75">
        <f t="shared" si="80"/>
        <v>0</v>
      </c>
      <c r="CS75">
        <f t="shared" si="81"/>
        <v>0</v>
      </c>
      <c r="CT75">
        <f t="shared" si="82"/>
        <v>0</v>
      </c>
      <c r="CU75">
        <f t="shared" si="83"/>
        <v>0</v>
      </c>
      <c r="CV75">
        <f t="shared" si="84"/>
        <v>0</v>
      </c>
      <c r="CW75">
        <f t="shared" si="85"/>
        <v>1</v>
      </c>
      <c r="CY75">
        <f t="shared" si="86"/>
        <v>0</v>
      </c>
      <c r="CZ75">
        <f t="shared" si="87"/>
        <v>0</v>
      </c>
      <c r="DA75">
        <f t="shared" si="88"/>
        <v>0</v>
      </c>
      <c r="DB75">
        <f t="shared" si="89"/>
        <v>0</v>
      </c>
      <c r="DC75">
        <f t="shared" si="90"/>
        <v>0</v>
      </c>
      <c r="DD75">
        <f t="shared" si="91"/>
        <v>0</v>
      </c>
      <c r="DE75">
        <f t="shared" si="92"/>
        <v>0</v>
      </c>
      <c r="DF75">
        <f t="shared" si="93"/>
        <v>0</v>
      </c>
      <c r="DG75">
        <f t="shared" si="94"/>
        <v>2</v>
      </c>
      <c r="DH75">
        <f t="shared" si="95"/>
        <v>0</v>
      </c>
      <c r="DJ75">
        <f t="shared" si="96"/>
        <v>1</v>
      </c>
      <c r="DK75">
        <f t="shared" si="97"/>
        <v>2</v>
      </c>
      <c r="DM75" t="str">
        <f t="shared" si="98"/>
        <v/>
      </c>
      <c r="DN75" t="str">
        <f t="shared" si="99"/>
        <v/>
      </c>
      <c r="DO75">
        <f t="shared" si="100"/>
        <v>0</v>
      </c>
      <c r="DP75">
        <f t="shared" si="101"/>
        <v>0</v>
      </c>
      <c r="DR75" t="str">
        <f t="shared" si="102"/>
        <v/>
      </c>
      <c r="DS75" t="str">
        <f t="shared" si="103"/>
        <v/>
      </c>
      <c r="DT75">
        <f t="shared" si="104"/>
        <v>0</v>
      </c>
      <c r="DU75">
        <f t="shared" si="105"/>
        <v>0</v>
      </c>
      <c r="DW75">
        <f t="shared" si="106"/>
        <v>0</v>
      </c>
      <c r="DX75">
        <f t="shared" si="107"/>
        <v>1</v>
      </c>
    </row>
    <row r="76" spans="1:128" x14ac:dyDescent="0.25">
      <c r="A76">
        <v>74</v>
      </c>
      <c r="B76" s="2" t="s">
        <v>9</v>
      </c>
      <c r="C76" s="1" t="s">
        <v>0</v>
      </c>
      <c r="D76" s="2" t="s">
        <v>14</v>
      </c>
      <c r="E76" s="1" t="s">
        <v>3</v>
      </c>
      <c r="F76" s="2" t="s">
        <v>12</v>
      </c>
      <c r="G76" s="1" t="s">
        <v>1</v>
      </c>
      <c r="H76" s="2" t="s">
        <v>11</v>
      </c>
      <c r="I76" s="1" t="s">
        <v>8</v>
      </c>
      <c r="J76" s="2" t="s">
        <v>2</v>
      </c>
      <c r="K76" s="1" t="s">
        <v>3</v>
      </c>
      <c r="L76" s="1"/>
      <c r="M76" s="3" t="s">
        <v>6</v>
      </c>
      <c r="N76" s="1" t="s">
        <v>0</v>
      </c>
      <c r="O76" s="3" t="s">
        <v>9</v>
      </c>
      <c r="P76" s="1" t="s">
        <v>8</v>
      </c>
      <c r="Q76" s="3" t="s">
        <v>4</v>
      </c>
      <c r="R76" s="1" t="s">
        <v>8</v>
      </c>
      <c r="S76" s="3" t="s">
        <v>11</v>
      </c>
      <c r="T76" s="1" t="s">
        <v>1</v>
      </c>
      <c r="U76" s="3" t="s">
        <v>7</v>
      </c>
      <c r="V76" s="1" t="s">
        <v>8</v>
      </c>
      <c r="W76" s="1"/>
      <c r="X76" s="2">
        <f>VLOOKUP(CODE(B76),lookup!$B$2:$C$14,2,FALSE)</f>
        <v>8</v>
      </c>
      <c r="Y76" t="str">
        <f t="shared" si="64"/>
        <v>C</v>
      </c>
      <c r="Z76" s="2">
        <f>VLOOKUP(CODE(D76),lookup!$B$2:$C$14,2,FALSE)</f>
        <v>5</v>
      </c>
      <c r="AA76" t="str">
        <f t="shared" si="65"/>
        <v>D</v>
      </c>
      <c r="AB76" s="2">
        <f>VLOOKUP(CODE(F76),lookup!$B$2:$C$14,2,FALSE)</f>
        <v>7</v>
      </c>
      <c r="AC76" t="str">
        <f t="shared" si="66"/>
        <v>H</v>
      </c>
      <c r="AD76" s="2">
        <f>VLOOKUP(CODE(H76),lookup!$B$2:$C$14,2,FALSE)</f>
        <v>4</v>
      </c>
      <c r="AE76" t="str">
        <f t="shared" si="67"/>
        <v>S</v>
      </c>
      <c r="AF76" s="2">
        <f>VLOOKUP(CODE(J76),lookup!$B$2:$C$14,2,FALSE)</f>
        <v>10</v>
      </c>
      <c r="AG76" t="str">
        <f t="shared" si="68"/>
        <v>D</v>
      </c>
      <c r="AI76" s="3">
        <f>VLOOKUP(CODE(M76),lookup!$B$2:$C$14,2,FALSE)</f>
        <v>12</v>
      </c>
      <c r="AJ76" t="str">
        <f t="shared" si="69"/>
        <v>C</v>
      </c>
      <c r="AK76" s="3">
        <f>VLOOKUP(CODE(O76),lookup!$B$2:$C$14,2,FALSE)</f>
        <v>8</v>
      </c>
      <c r="AL76" t="str">
        <f t="shared" si="70"/>
        <v>S</v>
      </c>
      <c r="AM76" s="3">
        <f>VLOOKUP(CODE(Q76),lookup!$B$2:$C$14,2,FALSE)</f>
        <v>11</v>
      </c>
      <c r="AN76" t="str">
        <f t="shared" si="71"/>
        <v>S</v>
      </c>
      <c r="AO76" s="3">
        <f>VLOOKUP(CODE(S76),lookup!$B$2:$C$14,2,FALSE)</f>
        <v>4</v>
      </c>
      <c r="AP76" t="str">
        <f t="shared" si="72"/>
        <v>H</v>
      </c>
      <c r="AQ76" s="3">
        <f>VLOOKUP(CODE(U76),lookup!$B$2:$C$14,2,FALSE)</f>
        <v>13</v>
      </c>
      <c r="AR76" t="str">
        <f t="shared" si="73"/>
        <v>S</v>
      </c>
      <c r="AT76">
        <f t="shared" si="57"/>
        <v>0</v>
      </c>
      <c r="AU76">
        <f t="shared" si="61"/>
        <v>0</v>
      </c>
      <c r="AV76">
        <f t="shared" si="61"/>
        <v>1</v>
      </c>
      <c r="AW76">
        <f t="shared" si="61"/>
        <v>1</v>
      </c>
      <c r="AX76">
        <f t="shared" si="61"/>
        <v>0</v>
      </c>
      <c r="AY76">
        <f t="shared" si="61"/>
        <v>1</v>
      </c>
      <c r="AZ76">
        <f t="shared" si="61"/>
        <v>1</v>
      </c>
      <c r="BA76">
        <f t="shared" si="61"/>
        <v>0</v>
      </c>
      <c r="BB76">
        <f t="shared" si="61"/>
        <v>1</v>
      </c>
      <c r="BC76">
        <f t="shared" si="61"/>
        <v>0</v>
      </c>
      <c r="BD76">
        <f t="shared" si="61"/>
        <v>0</v>
      </c>
      <c r="BE76">
        <f t="shared" si="61"/>
        <v>0</v>
      </c>
      <c r="BF76">
        <f t="shared" si="61"/>
        <v>0</v>
      </c>
      <c r="BH76">
        <f t="shared" si="108"/>
        <v>0</v>
      </c>
      <c r="BI76">
        <f t="shared" si="108"/>
        <v>0</v>
      </c>
      <c r="BJ76">
        <f t="shared" si="108"/>
        <v>1</v>
      </c>
      <c r="BK76">
        <f t="shared" si="108"/>
        <v>0</v>
      </c>
      <c r="BL76">
        <f t="shared" si="108"/>
        <v>0</v>
      </c>
      <c r="BM76">
        <f t="shared" si="108"/>
        <v>0</v>
      </c>
      <c r="BN76">
        <f t="shared" si="108"/>
        <v>1</v>
      </c>
      <c r="BO76">
        <f t="shared" si="108"/>
        <v>0</v>
      </c>
      <c r="BP76">
        <f t="shared" si="108"/>
        <v>0</v>
      </c>
      <c r="BQ76">
        <f t="shared" si="108"/>
        <v>1</v>
      </c>
      <c r="BR76">
        <f t="shared" si="108"/>
        <v>1</v>
      </c>
      <c r="BS76">
        <f t="shared" si="108"/>
        <v>1</v>
      </c>
      <c r="BT76">
        <f t="shared" si="108"/>
        <v>0</v>
      </c>
      <c r="BV76">
        <f t="shared" si="74"/>
        <v>2</v>
      </c>
      <c r="BW76">
        <f t="shared" si="74"/>
        <v>1</v>
      </c>
      <c r="BX76">
        <f t="shared" si="74"/>
        <v>1</v>
      </c>
      <c r="BY76">
        <f t="shared" si="74"/>
        <v>1</v>
      </c>
      <c r="CA76">
        <f t="shared" si="75"/>
        <v>0</v>
      </c>
      <c r="CB76">
        <f t="shared" si="75"/>
        <v>1</v>
      </c>
      <c r="CC76">
        <f t="shared" si="75"/>
        <v>1</v>
      </c>
      <c r="CD76">
        <f t="shared" si="75"/>
        <v>3</v>
      </c>
      <c r="CF76">
        <f t="shared" si="62"/>
        <v>0</v>
      </c>
      <c r="CG76">
        <f t="shared" si="62"/>
        <v>0</v>
      </c>
      <c r="CH76">
        <f t="shared" si="62"/>
        <v>0</v>
      </c>
      <c r="CJ76">
        <f t="shared" si="63"/>
        <v>0</v>
      </c>
      <c r="CK76">
        <f t="shared" si="63"/>
        <v>0</v>
      </c>
      <c r="CL76">
        <f t="shared" si="63"/>
        <v>0</v>
      </c>
      <c r="CN76">
        <f t="shared" si="76"/>
        <v>0</v>
      </c>
      <c r="CO76">
        <f t="shared" si="77"/>
        <v>0</v>
      </c>
      <c r="CP76">
        <f t="shared" si="78"/>
        <v>0</v>
      </c>
      <c r="CQ76">
        <f t="shared" si="79"/>
        <v>0</v>
      </c>
      <c r="CR76">
        <f t="shared" si="80"/>
        <v>0</v>
      </c>
      <c r="CS76">
        <f t="shared" si="81"/>
        <v>0</v>
      </c>
      <c r="CT76">
        <f t="shared" si="82"/>
        <v>0</v>
      </c>
      <c r="CU76">
        <f t="shared" si="83"/>
        <v>0</v>
      </c>
      <c r="CV76">
        <f t="shared" si="84"/>
        <v>0</v>
      </c>
      <c r="CW76">
        <f t="shared" si="85"/>
        <v>1</v>
      </c>
      <c r="CY76">
        <f t="shared" si="86"/>
        <v>0</v>
      </c>
      <c r="CZ76">
        <f t="shared" si="87"/>
        <v>0</v>
      </c>
      <c r="DA76">
        <f t="shared" si="88"/>
        <v>0</v>
      </c>
      <c r="DB76">
        <f t="shared" si="89"/>
        <v>0</v>
      </c>
      <c r="DC76">
        <f t="shared" si="90"/>
        <v>0</v>
      </c>
      <c r="DD76">
        <f t="shared" si="91"/>
        <v>0</v>
      </c>
      <c r="DE76">
        <f t="shared" si="92"/>
        <v>0</v>
      </c>
      <c r="DF76">
        <f t="shared" si="93"/>
        <v>0</v>
      </c>
      <c r="DG76">
        <f t="shared" si="94"/>
        <v>0</v>
      </c>
      <c r="DH76">
        <f t="shared" si="95"/>
        <v>1</v>
      </c>
      <c r="DJ76">
        <f t="shared" si="96"/>
        <v>1</v>
      </c>
      <c r="DK76">
        <f t="shared" si="97"/>
        <v>1</v>
      </c>
      <c r="DM76">
        <f t="shared" si="98"/>
        <v>10</v>
      </c>
      <c r="DN76">
        <f t="shared" si="99"/>
        <v>13</v>
      </c>
      <c r="DO76">
        <f t="shared" si="100"/>
        <v>0</v>
      </c>
      <c r="DP76">
        <f t="shared" si="101"/>
        <v>1</v>
      </c>
      <c r="DR76" t="str">
        <f t="shared" si="102"/>
        <v/>
      </c>
      <c r="DS76" t="str">
        <f t="shared" si="103"/>
        <v/>
      </c>
      <c r="DT76">
        <f t="shared" si="104"/>
        <v>0</v>
      </c>
      <c r="DU76">
        <f t="shared" si="105"/>
        <v>0</v>
      </c>
      <c r="DW76">
        <f t="shared" si="106"/>
        <v>0</v>
      </c>
      <c r="DX76">
        <f t="shared" si="107"/>
        <v>1</v>
      </c>
    </row>
    <row r="77" spans="1:128" x14ac:dyDescent="0.25">
      <c r="A77">
        <v>75</v>
      </c>
      <c r="B77" s="2" t="s">
        <v>5</v>
      </c>
      <c r="C77" s="1" t="s">
        <v>3</v>
      </c>
      <c r="D77" s="2" t="s">
        <v>9</v>
      </c>
      <c r="E77" s="1" t="s">
        <v>8</v>
      </c>
      <c r="F77" s="2" t="s">
        <v>4</v>
      </c>
      <c r="G77" s="1" t="s">
        <v>1</v>
      </c>
      <c r="H77" s="2" t="s">
        <v>16</v>
      </c>
      <c r="I77" s="1" t="s">
        <v>3</v>
      </c>
      <c r="J77" s="2" t="s">
        <v>2</v>
      </c>
      <c r="K77" s="1" t="s">
        <v>3</v>
      </c>
      <c r="L77" s="1"/>
      <c r="M77" s="3" t="s">
        <v>7</v>
      </c>
      <c r="N77" s="1" t="s">
        <v>3</v>
      </c>
      <c r="O77" s="3" t="s">
        <v>12</v>
      </c>
      <c r="P77" s="1" t="s">
        <v>0</v>
      </c>
      <c r="Q77" s="3" t="s">
        <v>16</v>
      </c>
      <c r="R77" s="1" t="s">
        <v>0</v>
      </c>
      <c r="S77" s="3" t="s">
        <v>13</v>
      </c>
      <c r="T77" s="1" t="s">
        <v>3</v>
      </c>
      <c r="U77" s="3" t="s">
        <v>12</v>
      </c>
      <c r="V77" s="1" t="s">
        <v>3</v>
      </c>
      <c r="W77" s="1"/>
      <c r="X77" s="2">
        <f>VLOOKUP(CODE(B77),lookup!$B$2:$C$14,2,FALSE)</f>
        <v>14</v>
      </c>
      <c r="Y77" t="str">
        <f t="shared" si="64"/>
        <v>D</v>
      </c>
      <c r="Z77" s="2">
        <f>VLOOKUP(CODE(D77),lookup!$B$2:$C$14,2,FALSE)</f>
        <v>8</v>
      </c>
      <c r="AA77" t="str">
        <f t="shared" si="65"/>
        <v>S</v>
      </c>
      <c r="AB77" s="2">
        <f>VLOOKUP(CODE(F77),lookup!$B$2:$C$14,2,FALSE)</f>
        <v>11</v>
      </c>
      <c r="AC77" t="str">
        <f t="shared" si="66"/>
        <v>H</v>
      </c>
      <c r="AD77" s="2">
        <f>VLOOKUP(CODE(H77),lookup!$B$2:$C$14,2,FALSE)</f>
        <v>6</v>
      </c>
      <c r="AE77" t="str">
        <f t="shared" si="67"/>
        <v>D</v>
      </c>
      <c r="AF77" s="2">
        <f>VLOOKUP(CODE(J77),lookup!$B$2:$C$14,2,FALSE)</f>
        <v>10</v>
      </c>
      <c r="AG77" t="str">
        <f t="shared" si="68"/>
        <v>D</v>
      </c>
      <c r="AI77" s="3">
        <f>VLOOKUP(CODE(M77),lookup!$B$2:$C$14,2,FALSE)</f>
        <v>13</v>
      </c>
      <c r="AJ77" t="str">
        <f t="shared" si="69"/>
        <v>D</v>
      </c>
      <c r="AK77" s="3">
        <f>VLOOKUP(CODE(O77),lookup!$B$2:$C$14,2,FALSE)</f>
        <v>7</v>
      </c>
      <c r="AL77" t="str">
        <f t="shared" si="70"/>
        <v>C</v>
      </c>
      <c r="AM77" s="3">
        <f>VLOOKUP(CODE(Q77),lookup!$B$2:$C$14,2,FALSE)</f>
        <v>6</v>
      </c>
      <c r="AN77" t="str">
        <f t="shared" si="71"/>
        <v>C</v>
      </c>
      <c r="AO77" s="3">
        <f>VLOOKUP(CODE(S77),lookup!$B$2:$C$14,2,FALSE)</f>
        <v>2</v>
      </c>
      <c r="AP77" t="str">
        <f t="shared" si="72"/>
        <v>D</v>
      </c>
      <c r="AQ77" s="3">
        <f>VLOOKUP(CODE(U77),lookup!$B$2:$C$14,2,FALSE)</f>
        <v>7</v>
      </c>
      <c r="AR77" t="str">
        <f t="shared" si="73"/>
        <v>D</v>
      </c>
      <c r="AT77">
        <f t="shared" si="57"/>
        <v>0</v>
      </c>
      <c r="AU77">
        <f t="shared" si="61"/>
        <v>0</v>
      </c>
      <c r="AV77">
        <f t="shared" si="61"/>
        <v>0</v>
      </c>
      <c r="AW77">
        <f t="shared" si="61"/>
        <v>0</v>
      </c>
      <c r="AX77">
        <f t="shared" si="61"/>
        <v>1</v>
      </c>
      <c r="AY77">
        <f t="shared" si="61"/>
        <v>0</v>
      </c>
      <c r="AZ77">
        <f t="shared" si="61"/>
        <v>1</v>
      </c>
      <c r="BA77">
        <f t="shared" si="61"/>
        <v>0</v>
      </c>
      <c r="BB77">
        <f t="shared" si="61"/>
        <v>1</v>
      </c>
      <c r="BC77">
        <f t="shared" si="61"/>
        <v>1</v>
      </c>
      <c r="BD77">
        <f t="shared" si="61"/>
        <v>0</v>
      </c>
      <c r="BE77">
        <f t="shared" si="61"/>
        <v>0</v>
      </c>
      <c r="BF77">
        <f t="shared" si="61"/>
        <v>1</v>
      </c>
      <c r="BH77">
        <f t="shared" si="108"/>
        <v>1</v>
      </c>
      <c r="BI77">
        <f t="shared" si="108"/>
        <v>0</v>
      </c>
      <c r="BJ77">
        <f t="shared" si="108"/>
        <v>0</v>
      </c>
      <c r="BK77">
        <f t="shared" si="108"/>
        <v>0</v>
      </c>
      <c r="BL77">
        <f t="shared" si="108"/>
        <v>1</v>
      </c>
      <c r="BM77">
        <f t="shared" si="108"/>
        <v>2</v>
      </c>
      <c r="BN77">
        <f t="shared" si="108"/>
        <v>0</v>
      </c>
      <c r="BO77">
        <f t="shared" si="108"/>
        <v>0</v>
      </c>
      <c r="BP77">
        <f t="shared" si="108"/>
        <v>0</v>
      </c>
      <c r="BQ77">
        <f t="shared" si="108"/>
        <v>0</v>
      </c>
      <c r="BR77">
        <f t="shared" si="108"/>
        <v>0</v>
      </c>
      <c r="BS77">
        <f t="shared" si="108"/>
        <v>1</v>
      </c>
      <c r="BT77">
        <f t="shared" si="108"/>
        <v>0</v>
      </c>
      <c r="BV77">
        <f t="shared" si="74"/>
        <v>3</v>
      </c>
      <c r="BW77">
        <f t="shared" si="74"/>
        <v>1</v>
      </c>
      <c r="BX77">
        <f t="shared" si="74"/>
        <v>0</v>
      </c>
      <c r="BY77">
        <f t="shared" si="74"/>
        <v>1</v>
      </c>
      <c r="CA77">
        <f t="shared" si="75"/>
        <v>3</v>
      </c>
      <c r="CB77">
        <f t="shared" si="75"/>
        <v>0</v>
      </c>
      <c r="CC77">
        <f t="shared" si="75"/>
        <v>2</v>
      </c>
      <c r="CD77">
        <f t="shared" si="75"/>
        <v>0</v>
      </c>
      <c r="CF77">
        <f t="shared" si="62"/>
        <v>0</v>
      </c>
      <c r="CG77">
        <f t="shared" si="62"/>
        <v>0</v>
      </c>
      <c r="CH77">
        <f t="shared" si="62"/>
        <v>0</v>
      </c>
      <c r="CJ77">
        <f t="shared" si="63"/>
        <v>0</v>
      </c>
      <c r="CK77">
        <f t="shared" si="63"/>
        <v>0</v>
      </c>
      <c r="CL77">
        <f t="shared" si="63"/>
        <v>1</v>
      </c>
      <c r="CN77">
        <f t="shared" si="76"/>
        <v>0</v>
      </c>
      <c r="CO77">
        <f t="shared" si="77"/>
        <v>0</v>
      </c>
      <c r="CP77">
        <f t="shared" si="78"/>
        <v>0</v>
      </c>
      <c r="CQ77">
        <f t="shared" si="79"/>
        <v>0</v>
      </c>
      <c r="CR77">
        <f t="shared" si="80"/>
        <v>0</v>
      </c>
      <c r="CS77">
        <f t="shared" si="81"/>
        <v>0</v>
      </c>
      <c r="CT77">
        <f t="shared" si="82"/>
        <v>0</v>
      </c>
      <c r="CU77">
        <f t="shared" si="83"/>
        <v>0</v>
      </c>
      <c r="CV77">
        <f t="shared" si="84"/>
        <v>0</v>
      </c>
      <c r="CW77">
        <f t="shared" si="85"/>
        <v>1</v>
      </c>
      <c r="CY77">
        <f t="shared" si="86"/>
        <v>0</v>
      </c>
      <c r="CZ77">
        <f t="shared" si="87"/>
        <v>0</v>
      </c>
      <c r="DA77">
        <f t="shared" si="88"/>
        <v>0</v>
      </c>
      <c r="DB77">
        <f t="shared" si="89"/>
        <v>0</v>
      </c>
      <c r="DC77">
        <f t="shared" si="90"/>
        <v>0</v>
      </c>
      <c r="DD77">
        <f t="shared" si="91"/>
        <v>0</v>
      </c>
      <c r="DE77">
        <f t="shared" si="92"/>
        <v>0</v>
      </c>
      <c r="DF77">
        <f t="shared" si="93"/>
        <v>0</v>
      </c>
      <c r="DG77">
        <f t="shared" si="94"/>
        <v>2</v>
      </c>
      <c r="DH77">
        <f t="shared" si="95"/>
        <v>0</v>
      </c>
      <c r="DJ77">
        <f t="shared" si="96"/>
        <v>1</v>
      </c>
      <c r="DK77">
        <f t="shared" si="97"/>
        <v>2</v>
      </c>
      <c r="DM77" t="str">
        <f t="shared" si="98"/>
        <v/>
      </c>
      <c r="DN77" t="str">
        <f t="shared" si="99"/>
        <v/>
      </c>
      <c r="DO77">
        <f t="shared" si="100"/>
        <v>0</v>
      </c>
      <c r="DP77">
        <f t="shared" si="101"/>
        <v>0</v>
      </c>
      <c r="DR77" t="str">
        <f t="shared" si="102"/>
        <v/>
      </c>
      <c r="DS77" t="str">
        <f t="shared" si="103"/>
        <v/>
      </c>
      <c r="DT77">
        <f t="shared" si="104"/>
        <v>0</v>
      </c>
      <c r="DU77">
        <f t="shared" si="105"/>
        <v>0</v>
      </c>
      <c r="DW77">
        <f t="shared" si="106"/>
        <v>0</v>
      </c>
      <c r="DX77">
        <f t="shared" si="107"/>
        <v>1</v>
      </c>
    </row>
    <row r="78" spans="1:128" x14ac:dyDescent="0.25">
      <c r="A78">
        <v>76</v>
      </c>
      <c r="B78" s="2" t="s">
        <v>4</v>
      </c>
      <c r="C78" s="1" t="s">
        <v>0</v>
      </c>
      <c r="D78" s="2" t="s">
        <v>16</v>
      </c>
      <c r="E78" s="1" t="s">
        <v>1</v>
      </c>
      <c r="F78" s="2" t="s">
        <v>16</v>
      </c>
      <c r="G78" s="1" t="s">
        <v>8</v>
      </c>
      <c r="H78" s="2" t="s">
        <v>4</v>
      </c>
      <c r="I78" s="1" t="s">
        <v>8</v>
      </c>
      <c r="J78" s="2" t="s">
        <v>11</v>
      </c>
      <c r="K78" s="1" t="s">
        <v>1</v>
      </c>
      <c r="L78" s="1"/>
      <c r="M78" s="3" t="s">
        <v>6</v>
      </c>
      <c r="N78" s="1" t="s">
        <v>1</v>
      </c>
      <c r="O78" s="3" t="s">
        <v>10</v>
      </c>
      <c r="P78" s="1" t="s">
        <v>1</v>
      </c>
      <c r="Q78" s="3" t="s">
        <v>5</v>
      </c>
      <c r="R78" s="1" t="s">
        <v>1</v>
      </c>
      <c r="S78" s="3" t="s">
        <v>11</v>
      </c>
      <c r="T78" s="1" t="s">
        <v>0</v>
      </c>
      <c r="U78" s="3" t="s">
        <v>15</v>
      </c>
      <c r="V78" s="1" t="s">
        <v>0</v>
      </c>
      <c r="W78" s="1"/>
      <c r="X78" s="2">
        <f>VLOOKUP(CODE(B78),lookup!$B$2:$C$14,2,FALSE)</f>
        <v>11</v>
      </c>
      <c r="Y78" t="str">
        <f t="shared" si="64"/>
        <v>C</v>
      </c>
      <c r="Z78" s="2">
        <f>VLOOKUP(CODE(D78),lookup!$B$2:$C$14,2,FALSE)</f>
        <v>6</v>
      </c>
      <c r="AA78" t="str">
        <f t="shared" si="65"/>
        <v>H</v>
      </c>
      <c r="AB78" s="2">
        <f>VLOOKUP(CODE(F78),lookup!$B$2:$C$14,2,FALSE)</f>
        <v>6</v>
      </c>
      <c r="AC78" t="str">
        <f t="shared" si="66"/>
        <v>S</v>
      </c>
      <c r="AD78" s="2">
        <f>VLOOKUP(CODE(H78),lookup!$B$2:$C$14,2,FALSE)</f>
        <v>11</v>
      </c>
      <c r="AE78" t="str">
        <f t="shared" si="67"/>
        <v>S</v>
      </c>
      <c r="AF78" s="2">
        <f>VLOOKUP(CODE(J78),lookup!$B$2:$C$14,2,FALSE)</f>
        <v>4</v>
      </c>
      <c r="AG78" t="str">
        <f t="shared" si="68"/>
        <v>H</v>
      </c>
      <c r="AI78" s="3">
        <f>VLOOKUP(CODE(M78),lookup!$B$2:$C$14,2,FALSE)</f>
        <v>12</v>
      </c>
      <c r="AJ78" t="str">
        <f t="shared" si="69"/>
        <v>H</v>
      </c>
      <c r="AK78" s="3">
        <f>VLOOKUP(CODE(O78),lookup!$B$2:$C$14,2,FALSE)</f>
        <v>9</v>
      </c>
      <c r="AL78" t="str">
        <f t="shared" si="70"/>
        <v>H</v>
      </c>
      <c r="AM78" s="3">
        <f>VLOOKUP(CODE(Q78),lookup!$B$2:$C$14,2,FALSE)</f>
        <v>14</v>
      </c>
      <c r="AN78" t="str">
        <f t="shared" si="71"/>
        <v>H</v>
      </c>
      <c r="AO78" s="3">
        <f>VLOOKUP(CODE(S78),lookup!$B$2:$C$14,2,FALSE)</f>
        <v>4</v>
      </c>
      <c r="AP78" t="str">
        <f t="shared" si="72"/>
        <v>C</v>
      </c>
      <c r="AQ78" s="3">
        <f>VLOOKUP(CODE(U78),lookup!$B$2:$C$14,2,FALSE)</f>
        <v>3</v>
      </c>
      <c r="AR78" t="str">
        <f t="shared" si="73"/>
        <v>C</v>
      </c>
      <c r="AT78">
        <f t="shared" si="57"/>
        <v>0</v>
      </c>
      <c r="AU78">
        <f t="shared" si="61"/>
        <v>0</v>
      </c>
      <c r="AV78">
        <f t="shared" si="61"/>
        <v>1</v>
      </c>
      <c r="AW78">
        <f t="shared" si="61"/>
        <v>0</v>
      </c>
      <c r="AX78">
        <f t="shared" si="61"/>
        <v>2</v>
      </c>
      <c r="AY78">
        <f t="shared" si="61"/>
        <v>0</v>
      </c>
      <c r="AZ78">
        <f t="shared" si="61"/>
        <v>0</v>
      </c>
      <c r="BA78">
        <f t="shared" si="61"/>
        <v>0</v>
      </c>
      <c r="BB78">
        <f t="shared" si="61"/>
        <v>0</v>
      </c>
      <c r="BC78">
        <f t="shared" si="61"/>
        <v>2</v>
      </c>
      <c r="BD78">
        <f t="shared" si="61"/>
        <v>0</v>
      </c>
      <c r="BE78">
        <f t="shared" si="61"/>
        <v>0</v>
      </c>
      <c r="BF78">
        <f t="shared" si="61"/>
        <v>0</v>
      </c>
      <c r="BH78">
        <f t="shared" si="108"/>
        <v>0</v>
      </c>
      <c r="BI78">
        <f t="shared" si="108"/>
        <v>1</v>
      </c>
      <c r="BJ78">
        <f t="shared" si="108"/>
        <v>1</v>
      </c>
      <c r="BK78">
        <f t="shared" si="108"/>
        <v>0</v>
      </c>
      <c r="BL78">
        <f t="shared" si="108"/>
        <v>0</v>
      </c>
      <c r="BM78">
        <f t="shared" si="108"/>
        <v>0</v>
      </c>
      <c r="BN78">
        <f t="shared" si="108"/>
        <v>0</v>
      </c>
      <c r="BO78">
        <f t="shared" si="108"/>
        <v>1</v>
      </c>
      <c r="BP78">
        <f t="shared" si="108"/>
        <v>0</v>
      </c>
      <c r="BQ78">
        <f t="shared" si="108"/>
        <v>0</v>
      </c>
      <c r="BR78">
        <f t="shared" si="108"/>
        <v>1</v>
      </c>
      <c r="BS78">
        <f t="shared" si="108"/>
        <v>0</v>
      </c>
      <c r="BT78">
        <f t="shared" si="108"/>
        <v>1</v>
      </c>
      <c r="BV78">
        <f t="shared" si="74"/>
        <v>0</v>
      </c>
      <c r="BW78">
        <f t="shared" si="74"/>
        <v>2</v>
      </c>
      <c r="BX78">
        <f t="shared" si="74"/>
        <v>1</v>
      </c>
      <c r="BY78">
        <f t="shared" si="74"/>
        <v>2</v>
      </c>
      <c r="CA78">
        <f t="shared" si="75"/>
        <v>0</v>
      </c>
      <c r="CB78">
        <f t="shared" si="75"/>
        <v>3</v>
      </c>
      <c r="CC78">
        <f t="shared" si="75"/>
        <v>2</v>
      </c>
      <c r="CD78">
        <f t="shared" si="75"/>
        <v>0</v>
      </c>
      <c r="CF78">
        <f t="shared" si="62"/>
        <v>0</v>
      </c>
      <c r="CG78">
        <f t="shared" si="62"/>
        <v>0</v>
      </c>
      <c r="CH78">
        <f t="shared" si="62"/>
        <v>2</v>
      </c>
      <c r="CJ78">
        <f t="shared" si="63"/>
        <v>0</v>
      </c>
      <c r="CK78">
        <f t="shared" si="63"/>
        <v>0</v>
      </c>
      <c r="CL78">
        <f t="shared" si="63"/>
        <v>0</v>
      </c>
      <c r="CN78">
        <f t="shared" si="76"/>
        <v>0</v>
      </c>
      <c r="CO78">
        <f t="shared" si="77"/>
        <v>0</v>
      </c>
      <c r="CP78">
        <f t="shared" si="78"/>
        <v>0</v>
      </c>
      <c r="CQ78">
        <f t="shared" si="79"/>
        <v>0</v>
      </c>
      <c r="CR78">
        <f t="shared" si="80"/>
        <v>0</v>
      </c>
      <c r="CS78">
        <f t="shared" si="81"/>
        <v>0</v>
      </c>
      <c r="CT78">
        <f t="shared" si="82"/>
        <v>0</v>
      </c>
      <c r="CU78">
        <f t="shared" si="83"/>
        <v>3</v>
      </c>
      <c r="CV78">
        <f t="shared" si="84"/>
        <v>0</v>
      </c>
      <c r="CW78">
        <f t="shared" si="85"/>
        <v>0</v>
      </c>
      <c r="CY78">
        <f t="shared" si="86"/>
        <v>0</v>
      </c>
      <c r="CZ78">
        <f t="shared" si="87"/>
        <v>0</v>
      </c>
      <c r="DA78">
        <f t="shared" si="88"/>
        <v>0</v>
      </c>
      <c r="DB78">
        <f t="shared" si="89"/>
        <v>0</v>
      </c>
      <c r="DC78">
        <f t="shared" si="90"/>
        <v>0</v>
      </c>
      <c r="DD78">
        <f t="shared" si="91"/>
        <v>0</v>
      </c>
      <c r="DE78">
        <f t="shared" si="92"/>
        <v>0</v>
      </c>
      <c r="DF78">
        <f t="shared" si="93"/>
        <v>0</v>
      </c>
      <c r="DG78">
        <f t="shared" si="94"/>
        <v>0</v>
      </c>
      <c r="DH78">
        <f t="shared" si="95"/>
        <v>1</v>
      </c>
      <c r="DJ78">
        <f t="shared" si="96"/>
        <v>3</v>
      </c>
      <c r="DK78">
        <f t="shared" si="97"/>
        <v>1</v>
      </c>
      <c r="DM78" t="str">
        <f t="shared" si="98"/>
        <v/>
      </c>
      <c r="DN78" t="str">
        <f t="shared" si="99"/>
        <v/>
      </c>
      <c r="DO78">
        <f t="shared" si="100"/>
        <v>0</v>
      </c>
      <c r="DP78">
        <f t="shared" si="101"/>
        <v>0</v>
      </c>
      <c r="DR78" t="str">
        <f t="shared" si="102"/>
        <v/>
      </c>
      <c r="DS78" t="str">
        <f t="shared" si="103"/>
        <v/>
      </c>
      <c r="DT78">
        <f t="shared" si="104"/>
        <v>0</v>
      </c>
      <c r="DU78">
        <f t="shared" si="105"/>
        <v>0</v>
      </c>
      <c r="DW78">
        <f t="shared" si="106"/>
        <v>1</v>
      </c>
      <c r="DX78">
        <f t="shared" si="107"/>
        <v>0</v>
      </c>
    </row>
    <row r="79" spans="1:128" x14ac:dyDescent="0.25">
      <c r="A79">
        <v>77</v>
      </c>
      <c r="B79" s="2" t="s">
        <v>16</v>
      </c>
      <c r="C79" s="1" t="s">
        <v>1</v>
      </c>
      <c r="D79" s="2" t="s">
        <v>14</v>
      </c>
      <c r="E79" s="1" t="s">
        <v>1</v>
      </c>
      <c r="F79" s="2" t="s">
        <v>5</v>
      </c>
      <c r="G79" s="1" t="s">
        <v>8</v>
      </c>
      <c r="H79" s="2" t="s">
        <v>12</v>
      </c>
      <c r="I79" s="1" t="s">
        <v>0</v>
      </c>
      <c r="J79" s="2" t="s">
        <v>12</v>
      </c>
      <c r="K79" s="1" t="s">
        <v>8</v>
      </c>
      <c r="L79" s="1"/>
      <c r="M79" s="3" t="s">
        <v>15</v>
      </c>
      <c r="N79" s="1" t="s">
        <v>3</v>
      </c>
      <c r="O79" s="3" t="s">
        <v>7</v>
      </c>
      <c r="P79" s="1" t="s">
        <v>1</v>
      </c>
      <c r="Q79" s="3" t="s">
        <v>7</v>
      </c>
      <c r="R79" s="1" t="s">
        <v>0</v>
      </c>
      <c r="S79" s="3" t="s">
        <v>14</v>
      </c>
      <c r="T79" s="1" t="s">
        <v>3</v>
      </c>
      <c r="U79" s="3" t="s">
        <v>14</v>
      </c>
      <c r="V79" s="1" t="s">
        <v>0</v>
      </c>
      <c r="W79" s="1"/>
      <c r="X79" s="2">
        <f>VLOOKUP(CODE(B79),lookup!$B$2:$C$14,2,FALSE)</f>
        <v>6</v>
      </c>
      <c r="Y79" t="str">
        <f t="shared" si="64"/>
        <v>H</v>
      </c>
      <c r="Z79" s="2">
        <f>VLOOKUP(CODE(D79),lookup!$B$2:$C$14,2,FALSE)</f>
        <v>5</v>
      </c>
      <c r="AA79" t="str">
        <f t="shared" si="65"/>
        <v>H</v>
      </c>
      <c r="AB79" s="2">
        <f>VLOOKUP(CODE(F79),lookup!$B$2:$C$14,2,FALSE)</f>
        <v>14</v>
      </c>
      <c r="AC79" t="str">
        <f t="shared" si="66"/>
        <v>S</v>
      </c>
      <c r="AD79" s="2">
        <f>VLOOKUP(CODE(H79),lookup!$B$2:$C$14,2,FALSE)</f>
        <v>7</v>
      </c>
      <c r="AE79" t="str">
        <f t="shared" si="67"/>
        <v>C</v>
      </c>
      <c r="AF79" s="2">
        <f>VLOOKUP(CODE(J79),lookup!$B$2:$C$14,2,FALSE)</f>
        <v>7</v>
      </c>
      <c r="AG79" t="str">
        <f t="shared" si="68"/>
        <v>S</v>
      </c>
      <c r="AI79" s="3">
        <f>VLOOKUP(CODE(M79),lookup!$B$2:$C$14,2,FALSE)</f>
        <v>3</v>
      </c>
      <c r="AJ79" t="str">
        <f t="shared" si="69"/>
        <v>D</v>
      </c>
      <c r="AK79" s="3">
        <f>VLOOKUP(CODE(O79),lookup!$B$2:$C$14,2,FALSE)</f>
        <v>13</v>
      </c>
      <c r="AL79" t="str">
        <f t="shared" si="70"/>
        <v>H</v>
      </c>
      <c r="AM79" s="3">
        <f>VLOOKUP(CODE(Q79),lookup!$B$2:$C$14,2,FALSE)</f>
        <v>13</v>
      </c>
      <c r="AN79" t="str">
        <f t="shared" si="71"/>
        <v>C</v>
      </c>
      <c r="AO79" s="3">
        <f>VLOOKUP(CODE(S79),lookup!$B$2:$C$14,2,FALSE)</f>
        <v>5</v>
      </c>
      <c r="AP79" t="str">
        <f t="shared" si="72"/>
        <v>D</v>
      </c>
      <c r="AQ79" s="3">
        <f>VLOOKUP(CODE(U79),lookup!$B$2:$C$14,2,FALSE)</f>
        <v>5</v>
      </c>
      <c r="AR79" t="str">
        <f t="shared" si="73"/>
        <v>C</v>
      </c>
      <c r="AT79">
        <f t="shared" si="57"/>
        <v>0</v>
      </c>
      <c r="AU79">
        <f t="shared" si="61"/>
        <v>0</v>
      </c>
      <c r="AV79">
        <f t="shared" si="61"/>
        <v>0</v>
      </c>
      <c r="AW79">
        <f t="shared" si="61"/>
        <v>1</v>
      </c>
      <c r="AX79">
        <f t="shared" si="61"/>
        <v>1</v>
      </c>
      <c r="AY79">
        <f t="shared" si="61"/>
        <v>2</v>
      </c>
      <c r="AZ79">
        <f t="shared" si="61"/>
        <v>0</v>
      </c>
      <c r="BA79">
        <f t="shared" si="61"/>
        <v>0</v>
      </c>
      <c r="BB79">
        <f t="shared" si="61"/>
        <v>0</v>
      </c>
      <c r="BC79">
        <f t="shared" si="61"/>
        <v>0</v>
      </c>
      <c r="BD79">
        <f t="shared" si="61"/>
        <v>0</v>
      </c>
      <c r="BE79">
        <f t="shared" si="61"/>
        <v>0</v>
      </c>
      <c r="BF79">
        <f t="shared" si="61"/>
        <v>1</v>
      </c>
      <c r="BH79">
        <f t="shared" si="108"/>
        <v>0</v>
      </c>
      <c r="BI79">
        <f t="shared" si="108"/>
        <v>1</v>
      </c>
      <c r="BJ79">
        <f t="shared" si="108"/>
        <v>0</v>
      </c>
      <c r="BK79">
        <f t="shared" si="108"/>
        <v>2</v>
      </c>
      <c r="BL79">
        <f t="shared" si="108"/>
        <v>0</v>
      </c>
      <c r="BM79">
        <f t="shared" si="108"/>
        <v>0</v>
      </c>
      <c r="BN79">
        <f t="shared" si="108"/>
        <v>0</v>
      </c>
      <c r="BO79">
        <f t="shared" si="108"/>
        <v>0</v>
      </c>
      <c r="BP79">
        <f t="shared" si="108"/>
        <v>0</v>
      </c>
      <c r="BQ79">
        <f t="shared" si="108"/>
        <v>0</v>
      </c>
      <c r="BR79">
        <f t="shared" si="108"/>
        <v>0</v>
      </c>
      <c r="BS79">
        <f t="shared" si="108"/>
        <v>2</v>
      </c>
      <c r="BT79">
        <f t="shared" si="108"/>
        <v>0</v>
      </c>
      <c r="BV79">
        <f t="shared" si="74"/>
        <v>0</v>
      </c>
      <c r="BW79">
        <f t="shared" si="74"/>
        <v>2</v>
      </c>
      <c r="BX79">
        <f t="shared" si="74"/>
        <v>1</v>
      </c>
      <c r="BY79">
        <f t="shared" si="74"/>
        <v>2</v>
      </c>
      <c r="CA79">
        <f t="shared" si="75"/>
        <v>2</v>
      </c>
      <c r="CB79">
        <f t="shared" si="75"/>
        <v>1</v>
      </c>
      <c r="CC79">
        <f t="shared" si="75"/>
        <v>2</v>
      </c>
      <c r="CD79">
        <f t="shared" si="75"/>
        <v>0</v>
      </c>
      <c r="CF79">
        <f t="shared" si="62"/>
        <v>0</v>
      </c>
      <c r="CG79">
        <f t="shared" si="62"/>
        <v>0</v>
      </c>
      <c r="CH79">
        <f t="shared" si="62"/>
        <v>1</v>
      </c>
      <c r="CJ79">
        <f t="shared" si="63"/>
        <v>0</v>
      </c>
      <c r="CK79">
        <f t="shared" si="63"/>
        <v>0</v>
      </c>
      <c r="CL79">
        <f t="shared" si="63"/>
        <v>2</v>
      </c>
      <c r="CN79">
        <f t="shared" si="76"/>
        <v>0</v>
      </c>
      <c r="CO79">
        <f t="shared" si="77"/>
        <v>0</v>
      </c>
      <c r="CP79">
        <f t="shared" si="78"/>
        <v>0</v>
      </c>
      <c r="CQ79">
        <f t="shared" si="79"/>
        <v>0</v>
      </c>
      <c r="CR79">
        <f t="shared" si="80"/>
        <v>0</v>
      </c>
      <c r="CS79">
        <f t="shared" si="81"/>
        <v>0</v>
      </c>
      <c r="CT79">
        <f t="shared" si="82"/>
        <v>0</v>
      </c>
      <c r="CU79">
        <f t="shared" si="83"/>
        <v>0</v>
      </c>
      <c r="CV79">
        <f t="shared" si="84"/>
        <v>2</v>
      </c>
      <c r="CW79">
        <f t="shared" si="85"/>
        <v>0</v>
      </c>
      <c r="CY79">
        <f t="shared" si="86"/>
        <v>0</v>
      </c>
      <c r="CZ79">
        <f t="shared" si="87"/>
        <v>0</v>
      </c>
      <c r="DA79">
        <f t="shared" si="88"/>
        <v>0</v>
      </c>
      <c r="DB79">
        <f t="shared" si="89"/>
        <v>0</v>
      </c>
      <c r="DC79">
        <f t="shared" si="90"/>
        <v>0</v>
      </c>
      <c r="DD79">
        <f t="shared" si="91"/>
        <v>0</v>
      </c>
      <c r="DE79">
        <f t="shared" si="92"/>
        <v>0</v>
      </c>
      <c r="DF79">
        <f t="shared" si="93"/>
        <v>3</v>
      </c>
      <c r="DG79">
        <f t="shared" si="94"/>
        <v>0</v>
      </c>
      <c r="DH79">
        <f t="shared" si="95"/>
        <v>0</v>
      </c>
      <c r="DJ79">
        <f t="shared" si="96"/>
        <v>2</v>
      </c>
      <c r="DK79">
        <f t="shared" si="97"/>
        <v>3</v>
      </c>
      <c r="DM79" t="str">
        <f t="shared" si="98"/>
        <v/>
      </c>
      <c r="DN79" t="str">
        <f t="shared" si="99"/>
        <v/>
      </c>
      <c r="DO79">
        <f t="shared" si="100"/>
        <v>0</v>
      </c>
      <c r="DP79">
        <f t="shared" si="101"/>
        <v>0</v>
      </c>
      <c r="DR79" t="str">
        <f t="shared" si="102"/>
        <v/>
      </c>
      <c r="DS79" t="str">
        <f t="shared" si="103"/>
        <v/>
      </c>
      <c r="DT79">
        <f t="shared" si="104"/>
        <v>0</v>
      </c>
      <c r="DU79">
        <f t="shared" si="105"/>
        <v>0</v>
      </c>
      <c r="DW79">
        <f t="shared" si="106"/>
        <v>0</v>
      </c>
      <c r="DX79">
        <f t="shared" si="107"/>
        <v>1</v>
      </c>
    </row>
    <row r="80" spans="1:128" x14ac:dyDescent="0.25">
      <c r="A80">
        <v>78</v>
      </c>
      <c r="B80" s="2" t="s">
        <v>4</v>
      </c>
      <c r="C80" s="1" t="s">
        <v>0</v>
      </c>
      <c r="D80" s="2" t="s">
        <v>15</v>
      </c>
      <c r="E80" s="1" t="s">
        <v>3</v>
      </c>
      <c r="F80" s="2" t="s">
        <v>2</v>
      </c>
      <c r="G80" s="1" t="s">
        <v>3</v>
      </c>
      <c r="H80" s="2" t="s">
        <v>5</v>
      </c>
      <c r="I80" s="1" t="s">
        <v>8</v>
      </c>
      <c r="J80" s="2" t="s">
        <v>11</v>
      </c>
      <c r="K80" s="1" t="s">
        <v>3</v>
      </c>
      <c r="L80" s="1"/>
      <c r="M80" s="3" t="s">
        <v>16</v>
      </c>
      <c r="N80" s="1" t="s">
        <v>3</v>
      </c>
      <c r="O80" s="3" t="s">
        <v>16</v>
      </c>
      <c r="P80" s="1" t="s">
        <v>8</v>
      </c>
      <c r="Q80" s="3" t="s">
        <v>6</v>
      </c>
      <c r="R80" s="1" t="s">
        <v>1</v>
      </c>
      <c r="S80" s="3" t="s">
        <v>4</v>
      </c>
      <c r="T80" s="1" t="s">
        <v>3</v>
      </c>
      <c r="U80" s="3" t="s">
        <v>7</v>
      </c>
      <c r="V80" s="1" t="s">
        <v>8</v>
      </c>
      <c r="W80" s="1"/>
      <c r="X80" s="2">
        <f>VLOOKUP(CODE(B80),lookup!$B$2:$C$14,2,FALSE)</f>
        <v>11</v>
      </c>
      <c r="Y80" t="str">
        <f t="shared" si="64"/>
        <v>C</v>
      </c>
      <c r="Z80" s="2">
        <f>VLOOKUP(CODE(D80),lookup!$B$2:$C$14,2,FALSE)</f>
        <v>3</v>
      </c>
      <c r="AA80" t="str">
        <f t="shared" si="65"/>
        <v>D</v>
      </c>
      <c r="AB80" s="2">
        <f>VLOOKUP(CODE(F80),lookup!$B$2:$C$14,2,FALSE)</f>
        <v>10</v>
      </c>
      <c r="AC80" t="str">
        <f t="shared" si="66"/>
        <v>D</v>
      </c>
      <c r="AD80" s="2">
        <f>VLOOKUP(CODE(H80),lookup!$B$2:$C$14,2,FALSE)</f>
        <v>14</v>
      </c>
      <c r="AE80" t="str">
        <f t="shared" si="67"/>
        <v>S</v>
      </c>
      <c r="AF80" s="2">
        <f>VLOOKUP(CODE(J80),lookup!$B$2:$C$14,2,FALSE)</f>
        <v>4</v>
      </c>
      <c r="AG80" t="str">
        <f t="shared" si="68"/>
        <v>D</v>
      </c>
      <c r="AI80" s="3">
        <f>VLOOKUP(CODE(M80),lookup!$B$2:$C$14,2,FALSE)</f>
        <v>6</v>
      </c>
      <c r="AJ80" t="str">
        <f t="shared" si="69"/>
        <v>D</v>
      </c>
      <c r="AK80" s="3">
        <f>VLOOKUP(CODE(O80),lookup!$B$2:$C$14,2,FALSE)</f>
        <v>6</v>
      </c>
      <c r="AL80" t="str">
        <f t="shared" si="70"/>
        <v>S</v>
      </c>
      <c r="AM80" s="3">
        <f>VLOOKUP(CODE(Q80),lookup!$B$2:$C$14,2,FALSE)</f>
        <v>12</v>
      </c>
      <c r="AN80" t="str">
        <f t="shared" si="71"/>
        <v>H</v>
      </c>
      <c r="AO80" s="3">
        <f>VLOOKUP(CODE(S80),lookup!$B$2:$C$14,2,FALSE)</f>
        <v>11</v>
      </c>
      <c r="AP80" t="str">
        <f t="shared" si="72"/>
        <v>D</v>
      </c>
      <c r="AQ80" s="3">
        <f>VLOOKUP(CODE(U80),lookup!$B$2:$C$14,2,FALSE)</f>
        <v>13</v>
      </c>
      <c r="AR80" t="str">
        <f t="shared" si="73"/>
        <v>S</v>
      </c>
      <c r="AT80">
        <f t="shared" si="57"/>
        <v>0</v>
      </c>
      <c r="AU80">
        <f t="shared" si="61"/>
        <v>1</v>
      </c>
      <c r="AV80">
        <f t="shared" si="61"/>
        <v>1</v>
      </c>
      <c r="AW80">
        <f t="shared" si="61"/>
        <v>0</v>
      </c>
      <c r="AX80">
        <f t="shared" si="61"/>
        <v>0</v>
      </c>
      <c r="AY80">
        <f t="shared" si="61"/>
        <v>0</v>
      </c>
      <c r="AZ80">
        <f t="shared" si="61"/>
        <v>0</v>
      </c>
      <c r="BA80">
        <f t="shared" si="61"/>
        <v>0</v>
      </c>
      <c r="BB80">
        <f t="shared" ref="AU80:BF101" si="109">COUNTIF($X80,BB$2)+COUNTIF($Z80,BB$2)+COUNTIF($AB80,BB$2)+COUNTIF($AD80,BB$2)+COUNTIF($AF80,BB$2)</f>
        <v>1</v>
      </c>
      <c r="BC80">
        <f t="shared" si="109"/>
        <v>1</v>
      </c>
      <c r="BD80">
        <f t="shared" si="109"/>
        <v>0</v>
      </c>
      <c r="BE80">
        <f t="shared" si="109"/>
        <v>0</v>
      </c>
      <c r="BF80">
        <f t="shared" si="109"/>
        <v>1</v>
      </c>
      <c r="BH80">
        <f t="shared" si="108"/>
        <v>0</v>
      </c>
      <c r="BI80">
        <f t="shared" si="108"/>
        <v>0</v>
      </c>
      <c r="BJ80">
        <f t="shared" si="108"/>
        <v>0</v>
      </c>
      <c r="BK80">
        <f t="shared" si="108"/>
        <v>0</v>
      </c>
      <c r="BL80">
        <f t="shared" si="108"/>
        <v>2</v>
      </c>
      <c r="BM80">
        <f t="shared" si="108"/>
        <v>0</v>
      </c>
      <c r="BN80">
        <f t="shared" si="108"/>
        <v>0</v>
      </c>
      <c r="BO80">
        <f t="shared" si="108"/>
        <v>0</v>
      </c>
      <c r="BP80">
        <f t="shared" si="108"/>
        <v>0</v>
      </c>
      <c r="BQ80">
        <f t="shared" si="108"/>
        <v>1</v>
      </c>
      <c r="BR80">
        <f t="shared" si="108"/>
        <v>1</v>
      </c>
      <c r="BS80">
        <f t="shared" si="108"/>
        <v>1</v>
      </c>
      <c r="BT80">
        <f t="shared" si="108"/>
        <v>0</v>
      </c>
      <c r="BV80">
        <f t="shared" si="74"/>
        <v>3</v>
      </c>
      <c r="BW80">
        <f t="shared" si="74"/>
        <v>0</v>
      </c>
      <c r="BX80">
        <f t="shared" si="74"/>
        <v>1</v>
      </c>
      <c r="BY80">
        <f t="shared" si="74"/>
        <v>1</v>
      </c>
      <c r="CA80">
        <f t="shared" si="75"/>
        <v>2</v>
      </c>
      <c r="CB80">
        <f t="shared" si="75"/>
        <v>1</v>
      </c>
      <c r="CC80">
        <f t="shared" si="75"/>
        <v>0</v>
      </c>
      <c r="CD80">
        <f t="shared" si="75"/>
        <v>2</v>
      </c>
      <c r="CF80">
        <f t="shared" si="62"/>
        <v>0</v>
      </c>
      <c r="CG80">
        <f t="shared" si="62"/>
        <v>0</v>
      </c>
      <c r="CH80">
        <f t="shared" si="62"/>
        <v>0</v>
      </c>
      <c r="CJ80">
        <f t="shared" si="63"/>
        <v>0</v>
      </c>
      <c r="CK80">
        <f t="shared" si="63"/>
        <v>0</v>
      </c>
      <c r="CL80">
        <f t="shared" si="63"/>
        <v>1</v>
      </c>
      <c r="CN80">
        <f t="shared" si="76"/>
        <v>0</v>
      </c>
      <c r="CO80">
        <f t="shared" si="77"/>
        <v>0</v>
      </c>
      <c r="CP80">
        <f t="shared" si="78"/>
        <v>0</v>
      </c>
      <c r="CQ80">
        <f t="shared" si="79"/>
        <v>0</v>
      </c>
      <c r="CR80">
        <f t="shared" si="80"/>
        <v>0</v>
      </c>
      <c r="CS80">
        <f t="shared" si="81"/>
        <v>0</v>
      </c>
      <c r="CT80">
        <f t="shared" si="82"/>
        <v>0</v>
      </c>
      <c r="CU80">
        <f t="shared" si="83"/>
        <v>0</v>
      </c>
      <c r="CV80">
        <f t="shared" si="84"/>
        <v>0</v>
      </c>
      <c r="CW80">
        <f t="shared" si="85"/>
        <v>1</v>
      </c>
      <c r="CY80">
        <f t="shared" si="86"/>
        <v>0</v>
      </c>
      <c r="CZ80">
        <f t="shared" si="87"/>
        <v>0</v>
      </c>
      <c r="DA80">
        <f t="shared" si="88"/>
        <v>0</v>
      </c>
      <c r="DB80">
        <f t="shared" si="89"/>
        <v>0</v>
      </c>
      <c r="DC80">
        <f t="shared" si="90"/>
        <v>0</v>
      </c>
      <c r="DD80">
        <f t="shared" si="91"/>
        <v>0</v>
      </c>
      <c r="DE80">
        <f t="shared" si="92"/>
        <v>0</v>
      </c>
      <c r="DF80">
        <f t="shared" si="93"/>
        <v>0</v>
      </c>
      <c r="DG80">
        <f t="shared" si="94"/>
        <v>2</v>
      </c>
      <c r="DH80">
        <f t="shared" si="95"/>
        <v>0</v>
      </c>
      <c r="DJ80">
        <f t="shared" si="96"/>
        <v>1</v>
      </c>
      <c r="DK80">
        <f t="shared" si="97"/>
        <v>2</v>
      </c>
      <c r="DM80" t="str">
        <f t="shared" si="98"/>
        <v/>
      </c>
      <c r="DN80" t="str">
        <f t="shared" si="99"/>
        <v/>
      </c>
      <c r="DO80">
        <f t="shared" si="100"/>
        <v>0</v>
      </c>
      <c r="DP80">
        <f t="shared" si="101"/>
        <v>0</v>
      </c>
      <c r="DR80" t="str">
        <f t="shared" si="102"/>
        <v/>
      </c>
      <c r="DS80" t="str">
        <f t="shared" si="103"/>
        <v/>
      </c>
      <c r="DT80">
        <f t="shared" si="104"/>
        <v>0</v>
      </c>
      <c r="DU80">
        <f t="shared" si="105"/>
        <v>0</v>
      </c>
      <c r="DW80">
        <f t="shared" si="106"/>
        <v>0</v>
      </c>
      <c r="DX80">
        <f t="shared" si="107"/>
        <v>1</v>
      </c>
    </row>
    <row r="81" spans="1:128" x14ac:dyDescent="0.25">
      <c r="A81">
        <v>79</v>
      </c>
      <c r="B81" s="2" t="s">
        <v>9</v>
      </c>
      <c r="C81" s="1" t="s">
        <v>0</v>
      </c>
      <c r="D81" s="2" t="s">
        <v>12</v>
      </c>
      <c r="E81" s="1" t="s">
        <v>8</v>
      </c>
      <c r="F81" s="2" t="s">
        <v>9</v>
      </c>
      <c r="G81" s="1" t="s">
        <v>8</v>
      </c>
      <c r="H81" s="2" t="s">
        <v>6</v>
      </c>
      <c r="I81" s="1" t="s">
        <v>1</v>
      </c>
      <c r="J81" s="2" t="s">
        <v>13</v>
      </c>
      <c r="K81" s="1" t="s">
        <v>8</v>
      </c>
      <c r="L81" s="1"/>
      <c r="M81" s="3" t="s">
        <v>4</v>
      </c>
      <c r="N81" s="1" t="s">
        <v>3</v>
      </c>
      <c r="O81" s="3" t="s">
        <v>14</v>
      </c>
      <c r="P81" s="1" t="s">
        <v>0</v>
      </c>
      <c r="Q81" s="3" t="s">
        <v>12</v>
      </c>
      <c r="R81" s="1" t="s">
        <v>1</v>
      </c>
      <c r="S81" s="3" t="s">
        <v>5</v>
      </c>
      <c r="T81" s="1" t="s">
        <v>1</v>
      </c>
      <c r="U81" s="3" t="s">
        <v>6</v>
      </c>
      <c r="V81" s="1" t="s">
        <v>3</v>
      </c>
      <c r="W81" s="1"/>
      <c r="X81" s="2">
        <f>VLOOKUP(CODE(B81),lookup!$B$2:$C$14,2,FALSE)</f>
        <v>8</v>
      </c>
      <c r="Y81" t="str">
        <f t="shared" si="64"/>
        <v>C</v>
      </c>
      <c r="Z81" s="2">
        <f>VLOOKUP(CODE(D81),lookup!$B$2:$C$14,2,FALSE)</f>
        <v>7</v>
      </c>
      <c r="AA81" t="str">
        <f t="shared" si="65"/>
        <v>S</v>
      </c>
      <c r="AB81" s="2">
        <f>VLOOKUP(CODE(F81),lookup!$B$2:$C$14,2,FALSE)</f>
        <v>8</v>
      </c>
      <c r="AC81" t="str">
        <f t="shared" si="66"/>
        <v>S</v>
      </c>
      <c r="AD81" s="2">
        <f>VLOOKUP(CODE(H81),lookup!$B$2:$C$14,2,FALSE)</f>
        <v>12</v>
      </c>
      <c r="AE81" t="str">
        <f t="shared" si="67"/>
        <v>H</v>
      </c>
      <c r="AF81" s="2">
        <f>VLOOKUP(CODE(J81),lookup!$B$2:$C$14,2,FALSE)</f>
        <v>2</v>
      </c>
      <c r="AG81" t="str">
        <f t="shared" si="68"/>
        <v>S</v>
      </c>
      <c r="AI81" s="3">
        <f>VLOOKUP(CODE(M81),lookup!$B$2:$C$14,2,FALSE)</f>
        <v>11</v>
      </c>
      <c r="AJ81" t="str">
        <f t="shared" si="69"/>
        <v>D</v>
      </c>
      <c r="AK81" s="3">
        <f>VLOOKUP(CODE(O81),lookup!$B$2:$C$14,2,FALSE)</f>
        <v>5</v>
      </c>
      <c r="AL81" t="str">
        <f t="shared" si="70"/>
        <v>C</v>
      </c>
      <c r="AM81" s="3">
        <f>VLOOKUP(CODE(Q81),lookup!$B$2:$C$14,2,FALSE)</f>
        <v>7</v>
      </c>
      <c r="AN81" t="str">
        <f t="shared" si="71"/>
        <v>H</v>
      </c>
      <c r="AO81" s="3">
        <f>VLOOKUP(CODE(S81),lookup!$B$2:$C$14,2,FALSE)</f>
        <v>14</v>
      </c>
      <c r="AP81" t="str">
        <f t="shared" si="72"/>
        <v>H</v>
      </c>
      <c r="AQ81" s="3">
        <f>VLOOKUP(CODE(U81),lookup!$B$2:$C$14,2,FALSE)</f>
        <v>12</v>
      </c>
      <c r="AR81" t="str">
        <f t="shared" si="73"/>
        <v>D</v>
      </c>
      <c r="AT81">
        <f t="shared" si="57"/>
        <v>1</v>
      </c>
      <c r="AU81">
        <f t="shared" si="109"/>
        <v>0</v>
      </c>
      <c r="AV81">
        <f t="shared" si="109"/>
        <v>0</v>
      </c>
      <c r="AW81">
        <f t="shared" si="109"/>
        <v>0</v>
      </c>
      <c r="AX81">
        <f t="shared" si="109"/>
        <v>0</v>
      </c>
      <c r="AY81">
        <f t="shared" si="109"/>
        <v>1</v>
      </c>
      <c r="AZ81">
        <f t="shared" si="109"/>
        <v>2</v>
      </c>
      <c r="BA81">
        <f t="shared" si="109"/>
        <v>0</v>
      </c>
      <c r="BB81">
        <f t="shared" si="109"/>
        <v>0</v>
      </c>
      <c r="BC81">
        <f t="shared" si="109"/>
        <v>0</v>
      </c>
      <c r="BD81">
        <f t="shared" si="109"/>
        <v>1</v>
      </c>
      <c r="BE81">
        <f t="shared" si="109"/>
        <v>0</v>
      </c>
      <c r="BF81">
        <f t="shared" si="109"/>
        <v>0</v>
      </c>
      <c r="BH81">
        <f t="shared" si="108"/>
        <v>0</v>
      </c>
      <c r="BI81">
        <f t="shared" si="108"/>
        <v>0</v>
      </c>
      <c r="BJ81">
        <f t="shared" si="108"/>
        <v>0</v>
      </c>
      <c r="BK81">
        <f t="shared" si="108"/>
        <v>1</v>
      </c>
      <c r="BL81">
        <f t="shared" si="108"/>
        <v>0</v>
      </c>
      <c r="BM81">
        <f t="shared" si="108"/>
        <v>1</v>
      </c>
      <c r="BN81">
        <f t="shared" si="108"/>
        <v>0</v>
      </c>
      <c r="BO81">
        <f t="shared" si="108"/>
        <v>0</v>
      </c>
      <c r="BP81">
        <f t="shared" si="108"/>
        <v>0</v>
      </c>
      <c r="BQ81">
        <f t="shared" si="108"/>
        <v>1</v>
      </c>
      <c r="BR81">
        <f t="shared" si="108"/>
        <v>1</v>
      </c>
      <c r="BS81">
        <f t="shared" si="108"/>
        <v>0</v>
      </c>
      <c r="BT81">
        <f t="shared" si="108"/>
        <v>1</v>
      </c>
      <c r="BV81">
        <f t="shared" si="74"/>
        <v>0</v>
      </c>
      <c r="BW81">
        <f t="shared" si="74"/>
        <v>1</v>
      </c>
      <c r="BX81">
        <f t="shared" si="74"/>
        <v>1</v>
      </c>
      <c r="BY81">
        <f t="shared" si="74"/>
        <v>3</v>
      </c>
      <c r="CA81">
        <f t="shared" si="75"/>
        <v>2</v>
      </c>
      <c r="CB81">
        <f t="shared" si="75"/>
        <v>2</v>
      </c>
      <c r="CC81">
        <f t="shared" si="75"/>
        <v>1</v>
      </c>
      <c r="CD81">
        <f t="shared" si="75"/>
        <v>0</v>
      </c>
      <c r="CF81">
        <f t="shared" si="62"/>
        <v>0</v>
      </c>
      <c r="CG81">
        <f t="shared" si="62"/>
        <v>0</v>
      </c>
      <c r="CH81">
        <f t="shared" si="62"/>
        <v>1</v>
      </c>
      <c r="CJ81">
        <f t="shared" si="63"/>
        <v>0</v>
      </c>
      <c r="CK81">
        <f t="shared" si="63"/>
        <v>0</v>
      </c>
      <c r="CL81">
        <f t="shared" si="63"/>
        <v>0</v>
      </c>
      <c r="CN81">
        <f t="shared" si="76"/>
        <v>0</v>
      </c>
      <c r="CO81">
        <f t="shared" si="77"/>
        <v>0</v>
      </c>
      <c r="CP81">
        <f t="shared" si="78"/>
        <v>0</v>
      </c>
      <c r="CQ81">
        <f t="shared" si="79"/>
        <v>0</v>
      </c>
      <c r="CR81">
        <f t="shared" si="80"/>
        <v>0</v>
      </c>
      <c r="CS81">
        <f t="shared" si="81"/>
        <v>0</v>
      </c>
      <c r="CT81">
        <f t="shared" si="82"/>
        <v>0</v>
      </c>
      <c r="CU81">
        <f t="shared" si="83"/>
        <v>0</v>
      </c>
      <c r="CV81">
        <f t="shared" si="84"/>
        <v>2</v>
      </c>
      <c r="CW81">
        <f t="shared" si="85"/>
        <v>0</v>
      </c>
      <c r="CY81">
        <f t="shared" si="86"/>
        <v>0</v>
      </c>
      <c r="CZ81">
        <f t="shared" si="87"/>
        <v>0</v>
      </c>
      <c r="DA81">
        <f t="shared" si="88"/>
        <v>0</v>
      </c>
      <c r="DB81">
        <f t="shared" si="89"/>
        <v>0</v>
      </c>
      <c r="DC81">
        <f t="shared" si="90"/>
        <v>0</v>
      </c>
      <c r="DD81">
        <f t="shared" si="91"/>
        <v>0</v>
      </c>
      <c r="DE81">
        <f t="shared" si="92"/>
        <v>0</v>
      </c>
      <c r="DF81">
        <f t="shared" si="93"/>
        <v>0</v>
      </c>
      <c r="DG81">
        <f t="shared" si="94"/>
        <v>0</v>
      </c>
      <c r="DH81">
        <f t="shared" si="95"/>
        <v>1</v>
      </c>
      <c r="DJ81">
        <f t="shared" si="96"/>
        <v>2</v>
      </c>
      <c r="DK81">
        <f t="shared" si="97"/>
        <v>1</v>
      </c>
      <c r="DM81" t="str">
        <f t="shared" si="98"/>
        <v/>
      </c>
      <c r="DN81" t="str">
        <f t="shared" si="99"/>
        <v/>
      </c>
      <c r="DO81">
        <f t="shared" si="100"/>
        <v>0</v>
      </c>
      <c r="DP81">
        <f t="shared" si="101"/>
        <v>0</v>
      </c>
      <c r="DR81" t="str">
        <f t="shared" si="102"/>
        <v/>
      </c>
      <c r="DS81" t="str">
        <f t="shared" si="103"/>
        <v/>
      </c>
      <c r="DT81">
        <f t="shared" si="104"/>
        <v>0</v>
      </c>
      <c r="DU81">
        <f t="shared" si="105"/>
        <v>0</v>
      </c>
      <c r="DW81">
        <f t="shared" si="106"/>
        <v>1</v>
      </c>
      <c r="DX81">
        <f t="shared" si="107"/>
        <v>0</v>
      </c>
    </row>
    <row r="82" spans="1:128" x14ac:dyDescent="0.25">
      <c r="A82">
        <v>80</v>
      </c>
      <c r="B82" s="2" t="s">
        <v>9</v>
      </c>
      <c r="C82" s="1" t="s">
        <v>8</v>
      </c>
      <c r="D82" s="2" t="s">
        <v>15</v>
      </c>
      <c r="E82" s="1" t="s">
        <v>0</v>
      </c>
      <c r="F82" s="2" t="s">
        <v>16</v>
      </c>
      <c r="G82" s="1" t="s">
        <v>1</v>
      </c>
      <c r="H82" s="2" t="s">
        <v>16</v>
      </c>
      <c r="I82" s="1" t="s">
        <v>0</v>
      </c>
      <c r="J82" s="2" t="s">
        <v>13</v>
      </c>
      <c r="K82" s="1" t="s">
        <v>0</v>
      </c>
      <c r="L82" s="1"/>
      <c r="M82" s="3" t="s">
        <v>9</v>
      </c>
      <c r="N82" s="1" t="s">
        <v>3</v>
      </c>
      <c r="O82" s="3" t="s">
        <v>2</v>
      </c>
      <c r="P82" s="1" t="s">
        <v>3</v>
      </c>
      <c r="Q82" s="3" t="s">
        <v>12</v>
      </c>
      <c r="R82" s="1" t="s">
        <v>3</v>
      </c>
      <c r="S82" s="3" t="s">
        <v>11</v>
      </c>
      <c r="T82" s="1" t="s">
        <v>0</v>
      </c>
      <c r="U82" s="3" t="s">
        <v>11</v>
      </c>
      <c r="V82" s="1" t="s">
        <v>3</v>
      </c>
      <c r="W82" s="1"/>
      <c r="X82" s="2">
        <f>VLOOKUP(CODE(B82),lookup!$B$2:$C$14,2,FALSE)</f>
        <v>8</v>
      </c>
      <c r="Y82" t="str">
        <f t="shared" si="64"/>
        <v>S</v>
      </c>
      <c r="Z82" s="2">
        <f>VLOOKUP(CODE(D82),lookup!$B$2:$C$14,2,FALSE)</f>
        <v>3</v>
      </c>
      <c r="AA82" t="str">
        <f t="shared" si="65"/>
        <v>C</v>
      </c>
      <c r="AB82" s="2">
        <f>VLOOKUP(CODE(F82),lookup!$B$2:$C$14,2,FALSE)</f>
        <v>6</v>
      </c>
      <c r="AC82" t="str">
        <f t="shared" si="66"/>
        <v>H</v>
      </c>
      <c r="AD82" s="2">
        <f>VLOOKUP(CODE(H82),lookup!$B$2:$C$14,2,FALSE)</f>
        <v>6</v>
      </c>
      <c r="AE82" t="str">
        <f t="shared" si="67"/>
        <v>C</v>
      </c>
      <c r="AF82" s="2">
        <f>VLOOKUP(CODE(J82),lookup!$B$2:$C$14,2,FALSE)</f>
        <v>2</v>
      </c>
      <c r="AG82" t="str">
        <f t="shared" si="68"/>
        <v>C</v>
      </c>
      <c r="AI82" s="3">
        <f>VLOOKUP(CODE(M82),lookup!$B$2:$C$14,2,FALSE)</f>
        <v>8</v>
      </c>
      <c r="AJ82" t="str">
        <f t="shared" si="69"/>
        <v>D</v>
      </c>
      <c r="AK82" s="3">
        <f>VLOOKUP(CODE(O82),lookup!$B$2:$C$14,2,FALSE)</f>
        <v>10</v>
      </c>
      <c r="AL82" t="str">
        <f t="shared" si="70"/>
        <v>D</v>
      </c>
      <c r="AM82" s="3">
        <f>VLOOKUP(CODE(Q82),lookup!$B$2:$C$14,2,FALSE)</f>
        <v>7</v>
      </c>
      <c r="AN82" t="str">
        <f t="shared" si="71"/>
        <v>D</v>
      </c>
      <c r="AO82" s="3">
        <f>VLOOKUP(CODE(S82),lookup!$B$2:$C$14,2,FALSE)</f>
        <v>4</v>
      </c>
      <c r="AP82" t="str">
        <f t="shared" si="72"/>
        <v>C</v>
      </c>
      <c r="AQ82" s="3">
        <f>VLOOKUP(CODE(U82),lookup!$B$2:$C$14,2,FALSE)</f>
        <v>4</v>
      </c>
      <c r="AR82" t="str">
        <f t="shared" si="73"/>
        <v>D</v>
      </c>
      <c r="AT82">
        <f t="shared" si="57"/>
        <v>1</v>
      </c>
      <c r="AU82">
        <f t="shared" si="109"/>
        <v>1</v>
      </c>
      <c r="AV82">
        <f t="shared" si="109"/>
        <v>0</v>
      </c>
      <c r="AW82">
        <f t="shared" si="109"/>
        <v>0</v>
      </c>
      <c r="AX82">
        <f t="shared" si="109"/>
        <v>2</v>
      </c>
      <c r="AY82">
        <f t="shared" si="109"/>
        <v>0</v>
      </c>
      <c r="AZ82">
        <f t="shared" si="109"/>
        <v>1</v>
      </c>
      <c r="BA82">
        <f t="shared" si="109"/>
        <v>0</v>
      </c>
      <c r="BB82">
        <f t="shared" si="109"/>
        <v>0</v>
      </c>
      <c r="BC82">
        <f t="shared" si="109"/>
        <v>0</v>
      </c>
      <c r="BD82">
        <f t="shared" si="109"/>
        <v>0</v>
      </c>
      <c r="BE82">
        <f t="shared" si="109"/>
        <v>0</v>
      </c>
      <c r="BF82">
        <f t="shared" si="109"/>
        <v>0</v>
      </c>
      <c r="BH82">
        <f t="shared" si="108"/>
        <v>0</v>
      </c>
      <c r="BI82">
        <f t="shared" si="108"/>
        <v>0</v>
      </c>
      <c r="BJ82">
        <f t="shared" si="108"/>
        <v>2</v>
      </c>
      <c r="BK82">
        <f t="shared" si="108"/>
        <v>0</v>
      </c>
      <c r="BL82">
        <f t="shared" si="108"/>
        <v>0</v>
      </c>
      <c r="BM82">
        <f t="shared" si="108"/>
        <v>1</v>
      </c>
      <c r="BN82">
        <f t="shared" si="108"/>
        <v>1</v>
      </c>
      <c r="BO82">
        <f t="shared" si="108"/>
        <v>0</v>
      </c>
      <c r="BP82">
        <f t="shared" si="108"/>
        <v>1</v>
      </c>
      <c r="BQ82">
        <f t="shared" si="108"/>
        <v>0</v>
      </c>
      <c r="BR82">
        <f t="shared" si="108"/>
        <v>0</v>
      </c>
      <c r="BS82">
        <f t="shared" si="108"/>
        <v>0</v>
      </c>
      <c r="BT82">
        <f t="shared" si="108"/>
        <v>0</v>
      </c>
      <c r="BV82">
        <f t="shared" si="74"/>
        <v>0</v>
      </c>
      <c r="BW82">
        <f t="shared" si="74"/>
        <v>1</v>
      </c>
      <c r="BX82">
        <f t="shared" si="74"/>
        <v>3</v>
      </c>
      <c r="BY82">
        <f t="shared" si="74"/>
        <v>1</v>
      </c>
      <c r="CA82">
        <f t="shared" si="75"/>
        <v>4</v>
      </c>
      <c r="CB82">
        <f t="shared" si="75"/>
        <v>0</v>
      </c>
      <c r="CC82">
        <f t="shared" si="75"/>
        <v>1</v>
      </c>
      <c r="CD82">
        <f t="shared" si="75"/>
        <v>0</v>
      </c>
      <c r="CF82">
        <f t="shared" si="62"/>
        <v>0</v>
      </c>
      <c r="CG82">
        <f t="shared" si="62"/>
        <v>0</v>
      </c>
      <c r="CH82">
        <f t="shared" si="62"/>
        <v>1</v>
      </c>
      <c r="CJ82">
        <f t="shared" si="63"/>
        <v>0</v>
      </c>
      <c r="CK82">
        <f t="shared" si="63"/>
        <v>0</v>
      </c>
      <c r="CL82">
        <f t="shared" si="63"/>
        <v>1</v>
      </c>
      <c r="CN82">
        <f t="shared" si="76"/>
        <v>0</v>
      </c>
      <c r="CO82">
        <f t="shared" si="77"/>
        <v>0</v>
      </c>
      <c r="CP82">
        <f t="shared" si="78"/>
        <v>0</v>
      </c>
      <c r="CQ82">
        <f t="shared" si="79"/>
        <v>0</v>
      </c>
      <c r="CR82">
        <f t="shared" si="80"/>
        <v>0</v>
      </c>
      <c r="CS82">
        <f t="shared" si="81"/>
        <v>0</v>
      </c>
      <c r="CT82">
        <f t="shared" si="82"/>
        <v>0</v>
      </c>
      <c r="CU82">
        <f t="shared" si="83"/>
        <v>0</v>
      </c>
      <c r="CV82">
        <f t="shared" si="84"/>
        <v>2</v>
      </c>
      <c r="CW82">
        <f t="shared" si="85"/>
        <v>0</v>
      </c>
      <c r="CY82">
        <f t="shared" si="86"/>
        <v>0</v>
      </c>
      <c r="CZ82">
        <f t="shared" si="87"/>
        <v>0</v>
      </c>
      <c r="DA82">
        <f t="shared" si="88"/>
        <v>0</v>
      </c>
      <c r="DB82">
        <f t="shared" si="89"/>
        <v>0</v>
      </c>
      <c r="DC82">
        <f t="shared" si="90"/>
        <v>0</v>
      </c>
      <c r="DD82">
        <f t="shared" si="91"/>
        <v>0</v>
      </c>
      <c r="DE82">
        <f t="shared" si="92"/>
        <v>0</v>
      </c>
      <c r="DF82">
        <f t="shared" si="93"/>
        <v>0</v>
      </c>
      <c r="DG82">
        <f t="shared" si="94"/>
        <v>2</v>
      </c>
      <c r="DH82">
        <f t="shared" si="95"/>
        <v>0</v>
      </c>
      <c r="DJ82">
        <f t="shared" si="96"/>
        <v>2</v>
      </c>
      <c r="DK82">
        <f t="shared" si="97"/>
        <v>2</v>
      </c>
      <c r="DM82" t="str">
        <f t="shared" si="98"/>
        <v/>
      </c>
      <c r="DN82" t="str">
        <f t="shared" si="99"/>
        <v/>
      </c>
      <c r="DO82">
        <f t="shared" si="100"/>
        <v>0</v>
      </c>
      <c r="DP82">
        <f t="shared" si="101"/>
        <v>0</v>
      </c>
      <c r="DR82">
        <f t="shared" si="102"/>
        <v>6</v>
      </c>
      <c r="DS82">
        <f t="shared" si="103"/>
        <v>4</v>
      </c>
      <c r="DT82">
        <f t="shared" si="104"/>
        <v>1</v>
      </c>
      <c r="DU82">
        <f t="shared" si="105"/>
        <v>0</v>
      </c>
      <c r="DW82">
        <f t="shared" si="106"/>
        <v>1</v>
      </c>
      <c r="DX82">
        <f t="shared" si="107"/>
        <v>0</v>
      </c>
    </row>
    <row r="83" spans="1:128" x14ac:dyDescent="0.25">
      <c r="A83">
        <v>81</v>
      </c>
      <c r="B83" s="2" t="s">
        <v>14</v>
      </c>
      <c r="C83" s="1" t="s">
        <v>3</v>
      </c>
      <c r="D83" s="2" t="s">
        <v>6</v>
      </c>
      <c r="E83" s="1" t="s">
        <v>1</v>
      </c>
      <c r="F83" s="2" t="s">
        <v>7</v>
      </c>
      <c r="G83" s="1" t="s">
        <v>1</v>
      </c>
      <c r="H83" s="2" t="s">
        <v>12</v>
      </c>
      <c r="I83" s="1" t="s">
        <v>0</v>
      </c>
      <c r="J83" s="2" t="s">
        <v>13</v>
      </c>
      <c r="K83" s="1" t="s">
        <v>8</v>
      </c>
      <c r="L83" s="1"/>
      <c r="M83" s="3" t="s">
        <v>12</v>
      </c>
      <c r="N83" s="1" t="s">
        <v>1</v>
      </c>
      <c r="O83" s="3" t="s">
        <v>4</v>
      </c>
      <c r="P83" s="1" t="s">
        <v>8</v>
      </c>
      <c r="Q83" s="3" t="s">
        <v>16</v>
      </c>
      <c r="R83" s="1" t="s">
        <v>3</v>
      </c>
      <c r="S83" s="3" t="s">
        <v>6</v>
      </c>
      <c r="T83" s="1" t="s">
        <v>0</v>
      </c>
      <c r="U83" s="3" t="s">
        <v>6</v>
      </c>
      <c r="V83" s="1" t="s">
        <v>3</v>
      </c>
      <c r="W83" s="1"/>
      <c r="X83" s="2">
        <f>VLOOKUP(CODE(B83),lookup!$B$2:$C$14,2,FALSE)</f>
        <v>5</v>
      </c>
      <c r="Y83" t="str">
        <f t="shared" si="64"/>
        <v>D</v>
      </c>
      <c r="Z83" s="2">
        <f>VLOOKUP(CODE(D83),lookup!$B$2:$C$14,2,FALSE)</f>
        <v>12</v>
      </c>
      <c r="AA83" t="str">
        <f t="shared" si="65"/>
        <v>H</v>
      </c>
      <c r="AB83" s="2">
        <f>VLOOKUP(CODE(F83),lookup!$B$2:$C$14,2,FALSE)</f>
        <v>13</v>
      </c>
      <c r="AC83" t="str">
        <f t="shared" si="66"/>
        <v>H</v>
      </c>
      <c r="AD83" s="2">
        <f>VLOOKUP(CODE(H83),lookup!$B$2:$C$14,2,FALSE)</f>
        <v>7</v>
      </c>
      <c r="AE83" t="str">
        <f t="shared" si="67"/>
        <v>C</v>
      </c>
      <c r="AF83" s="2">
        <f>VLOOKUP(CODE(J83),lookup!$B$2:$C$14,2,FALSE)</f>
        <v>2</v>
      </c>
      <c r="AG83" t="str">
        <f t="shared" si="68"/>
        <v>S</v>
      </c>
      <c r="AI83" s="3">
        <f>VLOOKUP(CODE(M83),lookup!$B$2:$C$14,2,FALSE)</f>
        <v>7</v>
      </c>
      <c r="AJ83" t="str">
        <f t="shared" si="69"/>
        <v>H</v>
      </c>
      <c r="AK83" s="3">
        <f>VLOOKUP(CODE(O83),lookup!$B$2:$C$14,2,FALSE)</f>
        <v>11</v>
      </c>
      <c r="AL83" t="str">
        <f t="shared" si="70"/>
        <v>S</v>
      </c>
      <c r="AM83" s="3">
        <f>VLOOKUP(CODE(Q83),lookup!$B$2:$C$14,2,FALSE)</f>
        <v>6</v>
      </c>
      <c r="AN83" t="str">
        <f t="shared" si="71"/>
        <v>D</v>
      </c>
      <c r="AO83" s="3">
        <f>VLOOKUP(CODE(S83),lookup!$B$2:$C$14,2,FALSE)</f>
        <v>12</v>
      </c>
      <c r="AP83" t="str">
        <f t="shared" si="72"/>
        <v>C</v>
      </c>
      <c r="AQ83" s="3">
        <f>VLOOKUP(CODE(U83),lookup!$B$2:$C$14,2,FALSE)</f>
        <v>12</v>
      </c>
      <c r="AR83" t="str">
        <f t="shared" si="73"/>
        <v>D</v>
      </c>
      <c r="AT83">
        <f t="shared" si="57"/>
        <v>1</v>
      </c>
      <c r="AU83">
        <f t="shared" si="109"/>
        <v>0</v>
      </c>
      <c r="AV83">
        <f t="shared" si="109"/>
        <v>0</v>
      </c>
      <c r="AW83">
        <f t="shared" si="109"/>
        <v>1</v>
      </c>
      <c r="AX83">
        <f t="shared" si="109"/>
        <v>0</v>
      </c>
      <c r="AY83">
        <f t="shared" si="109"/>
        <v>1</v>
      </c>
      <c r="AZ83">
        <f t="shared" si="109"/>
        <v>0</v>
      </c>
      <c r="BA83">
        <f t="shared" si="109"/>
        <v>0</v>
      </c>
      <c r="BB83">
        <f t="shared" si="109"/>
        <v>0</v>
      </c>
      <c r="BC83">
        <f t="shared" si="109"/>
        <v>0</v>
      </c>
      <c r="BD83">
        <f t="shared" si="109"/>
        <v>1</v>
      </c>
      <c r="BE83">
        <f t="shared" si="109"/>
        <v>1</v>
      </c>
      <c r="BF83">
        <f t="shared" si="109"/>
        <v>0</v>
      </c>
      <c r="BH83">
        <f t="shared" si="108"/>
        <v>0</v>
      </c>
      <c r="BI83">
        <f t="shared" si="108"/>
        <v>0</v>
      </c>
      <c r="BJ83">
        <f t="shared" si="108"/>
        <v>0</v>
      </c>
      <c r="BK83">
        <f t="shared" si="108"/>
        <v>0</v>
      </c>
      <c r="BL83">
        <f t="shared" si="108"/>
        <v>1</v>
      </c>
      <c r="BM83">
        <f t="shared" si="108"/>
        <v>1</v>
      </c>
      <c r="BN83">
        <f t="shared" si="108"/>
        <v>0</v>
      </c>
      <c r="BO83">
        <f t="shared" si="108"/>
        <v>0</v>
      </c>
      <c r="BP83">
        <f t="shared" si="108"/>
        <v>0</v>
      </c>
      <c r="BQ83">
        <f t="shared" si="108"/>
        <v>1</v>
      </c>
      <c r="BR83">
        <f t="shared" si="108"/>
        <v>2</v>
      </c>
      <c r="BS83">
        <f t="shared" si="108"/>
        <v>0</v>
      </c>
      <c r="BT83">
        <f t="shared" si="108"/>
        <v>0</v>
      </c>
      <c r="BV83">
        <f t="shared" si="74"/>
        <v>1</v>
      </c>
      <c r="BW83">
        <f t="shared" si="74"/>
        <v>2</v>
      </c>
      <c r="BX83">
        <f t="shared" si="74"/>
        <v>1</v>
      </c>
      <c r="BY83">
        <f t="shared" si="74"/>
        <v>1</v>
      </c>
      <c r="CA83">
        <f t="shared" si="75"/>
        <v>2</v>
      </c>
      <c r="CB83">
        <f t="shared" si="75"/>
        <v>1</v>
      </c>
      <c r="CC83">
        <f t="shared" si="75"/>
        <v>1</v>
      </c>
      <c r="CD83">
        <f t="shared" si="75"/>
        <v>1</v>
      </c>
      <c r="CF83">
        <f t="shared" ref="CF83:CH102" si="110">COUNTIF($AT83:$BF83,CF$2)</f>
        <v>0</v>
      </c>
      <c r="CG83">
        <f t="shared" si="110"/>
        <v>0</v>
      </c>
      <c r="CH83">
        <f t="shared" si="110"/>
        <v>0</v>
      </c>
      <c r="CJ83">
        <f t="shared" ref="CJ83:CL102" si="111">COUNTIF($BH83:$BT83,CJ$2)</f>
        <v>0</v>
      </c>
      <c r="CK83">
        <f t="shared" si="111"/>
        <v>0</v>
      </c>
      <c r="CL83">
        <f t="shared" si="111"/>
        <v>1</v>
      </c>
      <c r="CN83">
        <f t="shared" si="76"/>
        <v>0</v>
      </c>
      <c r="CO83">
        <f t="shared" si="77"/>
        <v>0</v>
      </c>
      <c r="CP83">
        <f t="shared" si="78"/>
        <v>0</v>
      </c>
      <c r="CQ83">
        <f t="shared" si="79"/>
        <v>0</v>
      </c>
      <c r="CR83">
        <f t="shared" si="80"/>
        <v>0</v>
      </c>
      <c r="CS83">
        <f t="shared" si="81"/>
        <v>0</v>
      </c>
      <c r="CT83">
        <f t="shared" si="82"/>
        <v>0</v>
      </c>
      <c r="CU83">
        <f t="shared" si="83"/>
        <v>0</v>
      </c>
      <c r="CV83">
        <f t="shared" si="84"/>
        <v>0</v>
      </c>
      <c r="CW83">
        <f t="shared" si="85"/>
        <v>1</v>
      </c>
      <c r="CY83">
        <f t="shared" si="86"/>
        <v>0</v>
      </c>
      <c r="CZ83">
        <f t="shared" si="87"/>
        <v>0</v>
      </c>
      <c r="DA83">
        <f t="shared" si="88"/>
        <v>0</v>
      </c>
      <c r="DB83">
        <f t="shared" si="89"/>
        <v>0</v>
      </c>
      <c r="DC83">
        <f t="shared" si="90"/>
        <v>0</v>
      </c>
      <c r="DD83">
        <f t="shared" si="91"/>
        <v>0</v>
      </c>
      <c r="DE83">
        <f t="shared" si="92"/>
        <v>0</v>
      </c>
      <c r="DF83">
        <f t="shared" si="93"/>
        <v>0</v>
      </c>
      <c r="DG83">
        <f t="shared" si="94"/>
        <v>2</v>
      </c>
      <c r="DH83">
        <f t="shared" si="95"/>
        <v>0</v>
      </c>
      <c r="DJ83">
        <f t="shared" si="96"/>
        <v>1</v>
      </c>
      <c r="DK83">
        <f t="shared" si="97"/>
        <v>2</v>
      </c>
      <c r="DM83" t="str">
        <f t="shared" si="98"/>
        <v/>
      </c>
      <c r="DN83" t="str">
        <f t="shared" si="99"/>
        <v/>
      </c>
      <c r="DO83">
        <f t="shared" si="100"/>
        <v>0</v>
      </c>
      <c r="DP83">
        <f t="shared" si="101"/>
        <v>0</v>
      </c>
      <c r="DR83" t="str">
        <f t="shared" si="102"/>
        <v/>
      </c>
      <c r="DS83" t="str">
        <f t="shared" si="103"/>
        <v/>
      </c>
      <c r="DT83">
        <f t="shared" si="104"/>
        <v>0</v>
      </c>
      <c r="DU83">
        <f t="shared" si="105"/>
        <v>0</v>
      </c>
      <c r="DW83">
        <f t="shared" si="106"/>
        <v>0</v>
      </c>
      <c r="DX83">
        <f t="shared" si="107"/>
        <v>1</v>
      </c>
    </row>
    <row r="84" spans="1:128" x14ac:dyDescent="0.25">
      <c r="A84">
        <v>82</v>
      </c>
      <c r="B84" s="2" t="s">
        <v>5</v>
      </c>
      <c r="C84" s="1" t="s">
        <v>3</v>
      </c>
      <c r="D84" s="2" t="s">
        <v>16</v>
      </c>
      <c r="E84" s="1" t="s">
        <v>0</v>
      </c>
      <c r="F84" s="2" t="s">
        <v>16</v>
      </c>
      <c r="G84" s="1" t="s">
        <v>8</v>
      </c>
      <c r="H84" s="2" t="s">
        <v>12</v>
      </c>
      <c r="I84" s="1" t="s">
        <v>3</v>
      </c>
      <c r="J84" s="2" t="s">
        <v>2</v>
      </c>
      <c r="K84" s="1" t="s">
        <v>1</v>
      </c>
      <c r="L84" s="1"/>
      <c r="M84" s="3" t="s">
        <v>16</v>
      </c>
      <c r="N84" s="1" t="s">
        <v>1</v>
      </c>
      <c r="O84" s="3" t="s">
        <v>13</v>
      </c>
      <c r="P84" s="1" t="s">
        <v>1</v>
      </c>
      <c r="Q84" s="3" t="s">
        <v>9</v>
      </c>
      <c r="R84" s="1" t="s">
        <v>1</v>
      </c>
      <c r="S84" s="3" t="s">
        <v>7</v>
      </c>
      <c r="T84" s="1" t="s">
        <v>1</v>
      </c>
      <c r="U84" s="3" t="s">
        <v>11</v>
      </c>
      <c r="V84" s="1" t="s">
        <v>1</v>
      </c>
      <c r="W84" s="1"/>
      <c r="X84" s="2">
        <f>VLOOKUP(CODE(B84),lookup!$B$2:$C$14,2,FALSE)</f>
        <v>14</v>
      </c>
      <c r="Y84" t="str">
        <f t="shared" si="64"/>
        <v>D</v>
      </c>
      <c r="Z84" s="2">
        <f>VLOOKUP(CODE(D84),lookup!$B$2:$C$14,2,FALSE)</f>
        <v>6</v>
      </c>
      <c r="AA84" t="str">
        <f t="shared" si="65"/>
        <v>C</v>
      </c>
      <c r="AB84" s="2">
        <f>VLOOKUP(CODE(F84),lookup!$B$2:$C$14,2,FALSE)</f>
        <v>6</v>
      </c>
      <c r="AC84" t="str">
        <f t="shared" si="66"/>
        <v>S</v>
      </c>
      <c r="AD84" s="2">
        <f>VLOOKUP(CODE(H84),lookup!$B$2:$C$14,2,FALSE)</f>
        <v>7</v>
      </c>
      <c r="AE84" t="str">
        <f t="shared" si="67"/>
        <v>D</v>
      </c>
      <c r="AF84" s="2">
        <f>VLOOKUP(CODE(J84),lookup!$B$2:$C$14,2,FALSE)</f>
        <v>10</v>
      </c>
      <c r="AG84" t="str">
        <f t="shared" si="68"/>
        <v>H</v>
      </c>
      <c r="AI84" s="3">
        <f>VLOOKUP(CODE(M84),lookup!$B$2:$C$14,2,FALSE)</f>
        <v>6</v>
      </c>
      <c r="AJ84" t="str">
        <f t="shared" si="69"/>
        <v>H</v>
      </c>
      <c r="AK84" s="3">
        <f>VLOOKUP(CODE(O84),lookup!$B$2:$C$14,2,FALSE)</f>
        <v>2</v>
      </c>
      <c r="AL84" t="str">
        <f t="shared" si="70"/>
        <v>H</v>
      </c>
      <c r="AM84" s="3">
        <f>VLOOKUP(CODE(Q84),lookup!$B$2:$C$14,2,FALSE)</f>
        <v>8</v>
      </c>
      <c r="AN84" t="str">
        <f t="shared" si="71"/>
        <v>H</v>
      </c>
      <c r="AO84" s="3">
        <f>VLOOKUP(CODE(S84),lookup!$B$2:$C$14,2,FALSE)</f>
        <v>13</v>
      </c>
      <c r="AP84" t="str">
        <f t="shared" si="72"/>
        <v>H</v>
      </c>
      <c r="AQ84" s="3">
        <f>VLOOKUP(CODE(U84),lookup!$B$2:$C$14,2,FALSE)</f>
        <v>4</v>
      </c>
      <c r="AR84" t="str">
        <f t="shared" si="73"/>
        <v>H</v>
      </c>
      <c r="AT84">
        <f t="shared" si="57"/>
        <v>0</v>
      </c>
      <c r="AU84">
        <f t="shared" si="109"/>
        <v>0</v>
      </c>
      <c r="AV84">
        <f t="shared" si="109"/>
        <v>0</v>
      </c>
      <c r="AW84">
        <f t="shared" si="109"/>
        <v>0</v>
      </c>
      <c r="AX84">
        <f t="shared" si="109"/>
        <v>2</v>
      </c>
      <c r="AY84">
        <f t="shared" si="109"/>
        <v>1</v>
      </c>
      <c r="AZ84">
        <f t="shared" si="109"/>
        <v>0</v>
      </c>
      <c r="BA84">
        <f t="shared" si="109"/>
        <v>0</v>
      </c>
      <c r="BB84">
        <f t="shared" si="109"/>
        <v>1</v>
      </c>
      <c r="BC84">
        <f t="shared" si="109"/>
        <v>0</v>
      </c>
      <c r="BD84">
        <f t="shared" si="109"/>
        <v>0</v>
      </c>
      <c r="BE84">
        <f t="shared" si="109"/>
        <v>0</v>
      </c>
      <c r="BF84">
        <f t="shared" si="109"/>
        <v>1</v>
      </c>
      <c r="BH84">
        <f t="shared" si="108"/>
        <v>1</v>
      </c>
      <c r="BI84">
        <f t="shared" si="108"/>
        <v>0</v>
      </c>
      <c r="BJ84">
        <f t="shared" si="108"/>
        <v>1</v>
      </c>
      <c r="BK84">
        <f t="shared" si="108"/>
        <v>0</v>
      </c>
      <c r="BL84">
        <f t="shared" si="108"/>
        <v>1</v>
      </c>
      <c r="BM84">
        <f t="shared" si="108"/>
        <v>0</v>
      </c>
      <c r="BN84">
        <f t="shared" si="108"/>
        <v>1</v>
      </c>
      <c r="BO84">
        <f t="shared" si="108"/>
        <v>0</v>
      </c>
      <c r="BP84">
        <f t="shared" si="108"/>
        <v>0</v>
      </c>
      <c r="BQ84">
        <f t="shared" si="108"/>
        <v>0</v>
      </c>
      <c r="BR84">
        <f t="shared" si="108"/>
        <v>0</v>
      </c>
      <c r="BS84">
        <f t="shared" si="108"/>
        <v>1</v>
      </c>
      <c r="BT84">
        <f t="shared" si="108"/>
        <v>0</v>
      </c>
      <c r="BV84">
        <f t="shared" si="74"/>
        <v>2</v>
      </c>
      <c r="BW84">
        <f t="shared" si="74"/>
        <v>1</v>
      </c>
      <c r="BX84">
        <f t="shared" si="74"/>
        <v>1</v>
      </c>
      <c r="BY84">
        <f t="shared" si="74"/>
        <v>1</v>
      </c>
      <c r="CA84">
        <f t="shared" si="75"/>
        <v>0</v>
      </c>
      <c r="CB84">
        <f t="shared" si="75"/>
        <v>5</v>
      </c>
      <c r="CC84">
        <f t="shared" si="75"/>
        <v>0</v>
      </c>
      <c r="CD84">
        <f t="shared" si="75"/>
        <v>0</v>
      </c>
      <c r="CF84">
        <f t="shared" si="110"/>
        <v>0</v>
      </c>
      <c r="CG84">
        <f t="shared" si="110"/>
        <v>0</v>
      </c>
      <c r="CH84">
        <f t="shared" si="110"/>
        <v>1</v>
      </c>
      <c r="CJ84">
        <f t="shared" si="111"/>
        <v>0</v>
      </c>
      <c r="CK84">
        <f t="shared" si="111"/>
        <v>0</v>
      </c>
      <c r="CL84">
        <f t="shared" si="111"/>
        <v>0</v>
      </c>
      <c r="CN84">
        <f t="shared" si="76"/>
        <v>0</v>
      </c>
      <c r="CO84">
        <f t="shared" si="77"/>
        <v>0</v>
      </c>
      <c r="CP84">
        <f t="shared" si="78"/>
        <v>0</v>
      </c>
      <c r="CQ84">
        <f t="shared" si="79"/>
        <v>0</v>
      </c>
      <c r="CR84">
        <f t="shared" si="80"/>
        <v>0</v>
      </c>
      <c r="CS84">
        <f t="shared" si="81"/>
        <v>0</v>
      </c>
      <c r="CT84">
        <f t="shared" si="82"/>
        <v>0</v>
      </c>
      <c r="CU84">
        <f t="shared" si="83"/>
        <v>0</v>
      </c>
      <c r="CV84">
        <f t="shared" si="84"/>
        <v>2</v>
      </c>
      <c r="CW84">
        <f t="shared" si="85"/>
        <v>0</v>
      </c>
      <c r="CY84">
        <f t="shared" si="86"/>
        <v>0</v>
      </c>
      <c r="CZ84">
        <f t="shared" si="87"/>
        <v>0</v>
      </c>
      <c r="DA84">
        <f t="shared" si="88"/>
        <v>0</v>
      </c>
      <c r="DB84">
        <f t="shared" si="89"/>
        <v>0</v>
      </c>
      <c r="DC84">
        <f t="shared" si="90"/>
        <v>6</v>
      </c>
      <c r="DD84">
        <f t="shared" si="91"/>
        <v>0</v>
      </c>
      <c r="DE84">
        <f t="shared" si="92"/>
        <v>0</v>
      </c>
      <c r="DF84">
        <f t="shared" si="93"/>
        <v>0</v>
      </c>
      <c r="DG84">
        <f t="shared" si="94"/>
        <v>0</v>
      </c>
      <c r="DH84">
        <f t="shared" si="95"/>
        <v>0</v>
      </c>
      <c r="DJ84">
        <f t="shared" si="96"/>
        <v>2</v>
      </c>
      <c r="DK84">
        <f t="shared" si="97"/>
        <v>6</v>
      </c>
      <c r="DM84" t="str">
        <f t="shared" si="98"/>
        <v/>
      </c>
      <c r="DN84" t="str">
        <f t="shared" si="99"/>
        <v/>
      </c>
      <c r="DO84">
        <f t="shared" si="100"/>
        <v>0</v>
      </c>
      <c r="DP84">
        <f t="shared" si="101"/>
        <v>0</v>
      </c>
      <c r="DR84" t="str">
        <f t="shared" si="102"/>
        <v/>
      </c>
      <c r="DS84" t="str">
        <f t="shared" si="103"/>
        <v/>
      </c>
      <c r="DT84">
        <f t="shared" si="104"/>
        <v>0</v>
      </c>
      <c r="DU84">
        <f t="shared" si="105"/>
        <v>0</v>
      </c>
      <c r="DW84">
        <f t="shared" si="106"/>
        <v>0</v>
      </c>
      <c r="DX84">
        <f t="shared" si="107"/>
        <v>1</v>
      </c>
    </row>
    <row r="85" spans="1:128" x14ac:dyDescent="0.25">
      <c r="A85">
        <v>83</v>
      </c>
      <c r="B85" s="2" t="s">
        <v>7</v>
      </c>
      <c r="C85" s="1" t="s">
        <v>8</v>
      </c>
      <c r="D85" s="2" t="s">
        <v>4</v>
      </c>
      <c r="E85" s="1" t="s">
        <v>8</v>
      </c>
      <c r="F85" s="2" t="s">
        <v>7</v>
      </c>
      <c r="G85" s="1" t="s">
        <v>3</v>
      </c>
      <c r="H85" s="2" t="s">
        <v>14</v>
      </c>
      <c r="I85" s="1" t="s">
        <v>3</v>
      </c>
      <c r="J85" s="2" t="s">
        <v>13</v>
      </c>
      <c r="K85" s="1" t="s">
        <v>3</v>
      </c>
      <c r="L85" s="1"/>
      <c r="M85" s="3" t="s">
        <v>7</v>
      </c>
      <c r="N85" s="1" t="s">
        <v>1</v>
      </c>
      <c r="O85" s="3" t="s">
        <v>12</v>
      </c>
      <c r="P85" s="1" t="s">
        <v>3</v>
      </c>
      <c r="Q85" s="3" t="s">
        <v>10</v>
      </c>
      <c r="R85" s="1" t="s">
        <v>0</v>
      </c>
      <c r="S85" s="3" t="s">
        <v>9</v>
      </c>
      <c r="T85" s="1" t="s">
        <v>0</v>
      </c>
      <c r="U85" s="3" t="s">
        <v>15</v>
      </c>
      <c r="V85" s="1" t="s">
        <v>3</v>
      </c>
      <c r="W85" s="1"/>
      <c r="X85" s="2">
        <f>VLOOKUP(CODE(B85),lookup!$B$2:$C$14,2,FALSE)</f>
        <v>13</v>
      </c>
      <c r="Y85" t="str">
        <f t="shared" si="64"/>
        <v>S</v>
      </c>
      <c r="Z85" s="2">
        <f>VLOOKUP(CODE(D85),lookup!$B$2:$C$14,2,FALSE)</f>
        <v>11</v>
      </c>
      <c r="AA85" t="str">
        <f t="shared" si="65"/>
        <v>S</v>
      </c>
      <c r="AB85" s="2">
        <f>VLOOKUP(CODE(F85),lookup!$B$2:$C$14,2,FALSE)</f>
        <v>13</v>
      </c>
      <c r="AC85" t="str">
        <f t="shared" si="66"/>
        <v>D</v>
      </c>
      <c r="AD85" s="2">
        <f>VLOOKUP(CODE(H85),lookup!$B$2:$C$14,2,FALSE)</f>
        <v>5</v>
      </c>
      <c r="AE85" t="str">
        <f t="shared" si="67"/>
        <v>D</v>
      </c>
      <c r="AF85" s="2">
        <f>VLOOKUP(CODE(J85),lookup!$B$2:$C$14,2,FALSE)</f>
        <v>2</v>
      </c>
      <c r="AG85" t="str">
        <f t="shared" si="68"/>
        <v>D</v>
      </c>
      <c r="AI85" s="3">
        <f>VLOOKUP(CODE(M85),lookup!$B$2:$C$14,2,FALSE)</f>
        <v>13</v>
      </c>
      <c r="AJ85" t="str">
        <f t="shared" si="69"/>
        <v>H</v>
      </c>
      <c r="AK85" s="3">
        <f>VLOOKUP(CODE(O85),lookup!$B$2:$C$14,2,FALSE)</f>
        <v>7</v>
      </c>
      <c r="AL85" t="str">
        <f t="shared" si="70"/>
        <v>D</v>
      </c>
      <c r="AM85" s="3">
        <f>VLOOKUP(CODE(Q85),lookup!$B$2:$C$14,2,FALSE)</f>
        <v>9</v>
      </c>
      <c r="AN85" t="str">
        <f t="shared" si="71"/>
        <v>C</v>
      </c>
      <c r="AO85" s="3">
        <f>VLOOKUP(CODE(S85),lookup!$B$2:$C$14,2,FALSE)</f>
        <v>8</v>
      </c>
      <c r="AP85" t="str">
        <f t="shared" si="72"/>
        <v>C</v>
      </c>
      <c r="AQ85" s="3">
        <f>VLOOKUP(CODE(U85),lookup!$B$2:$C$14,2,FALSE)</f>
        <v>3</v>
      </c>
      <c r="AR85" t="str">
        <f t="shared" si="73"/>
        <v>D</v>
      </c>
      <c r="AT85">
        <f t="shared" si="57"/>
        <v>1</v>
      </c>
      <c r="AU85">
        <f t="shared" si="109"/>
        <v>0</v>
      </c>
      <c r="AV85">
        <f t="shared" si="109"/>
        <v>0</v>
      </c>
      <c r="AW85">
        <f t="shared" si="109"/>
        <v>1</v>
      </c>
      <c r="AX85">
        <f t="shared" si="109"/>
        <v>0</v>
      </c>
      <c r="AY85">
        <f t="shared" si="109"/>
        <v>0</v>
      </c>
      <c r="AZ85">
        <f t="shared" si="109"/>
        <v>0</v>
      </c>
      <c r="BA85">
        <f t="shared" si="109"/>
        <v>0</v>
      </c>
      <c r="BB85">
        <f t="shared" si="109"/>
        <v>0</v>
      </c>
      <c r="BC85">
        <f t="shared" si="109"/>
        <v>1</v>
      </c>
      <c r="BD85">
        <f t="shared" si="109"/>
        <v>0</v>
      </c>
      <c r="BE85">
        <f t="shared" si="109"/>
        <v>2</v>
      </c>
      <c r="BF85">
        <f t="shared" si="109"/>
        <v>0</v>
      </c>
      <c r="BH85">
        <f t="shared" si="108"/>
        <v>0</v>
      </c>
      <c r="BI85">
        <f t="shared" si="108"/>
        <v>1</v>
      </c>
      <c r="BJ85">
        <f t="shared" si="108"/>
        <v>0</v>
      </c>
      <c r="BK85">
        <f t="shared" si="108"/>
        <v>0</v>
      </c>
      <c r="BL85">
        <f t="shared" si="108"/>
        <v>0</v>
      </c>
      <c r="BM85">
        <f t="shared" si="108"/>
        <v>1</v>
      </c>
      <c r="BN85">
        <f t="shared" si="108"/>
        <v>1</v>
      </c>
      <c r="BO85">
        <f t="shared" si="108"/>
        <v>1</v>
      </c>
      <c r="BP85">
        <f t="shared" si="108"/>
        <v>0</v>
      </c>
      <c r="BQ85">
        <f t="shared" si="108"/>
        <v>0</v>
      </c>
      <c r="BR85">
        <f t="shared" si="108"/>
        <v>0</v>
      </c>
      <c r="BS85">
        <f t="shared" si="108"/>
        <v>1</v>
      </c>
      <c r="BT85">
        <f t="shared" si="108"/>
        <v>0</v>
      </c>
      <c r="BV85">
        <f t="shared" si="74"/>
        <v>3</v>
      </c>
      <c r="BW85">
        <f t="shared" si="74"/>
        <v>0</v>
      </c>
      <c r="BX85">
        <f t="shared" si="74"/>
        <v>0</v>
      </c>
      <c r="BY85">
        <f t="shared" si="74"/>
        <v>2</v>
      </c>
      <c r="CA85">
        <f t="shared" si="75"/>
        <v>2</v>
      </c>
      <c r="CB85">
        <f t="shared" si="75"/>
        <v>1</v>
      </c>
      <c r="CC85">
        <f t="shared" si="75"/>
        <v>2</v>
      </c>
      <c r="CD85">
        <f t="shared" si="75"/>
        <v>0</v>
      </c>
      <c r="CF85">
        <f t="shared" si="110"/>
        <v>0</v>
      </c>
      <c r="CG85">
        <f t="shared" si="110"/>
        <v>0</v>
      </c>
      <c r="CH85">
        <f t="shared" si="110"/>
        <v>1</v>
      </c>
      <c r="CJ85">
        <f t="shared" si="111"/>
        <v>0</v>
      </c>
      <c r="CK85">
        <f t="shared" si="111"/>
        <v>0</v>
      </c>
      <c r="CL85">
        <f t="shared" si="111"/>
        <v>0</v>
      </c>
      <c r="CN85">
        <f t="shared" si="76"/>
        <v>0</v>
      </c>
      <c r="CO85">
        <f t="shared" si="77"/>
        <v>0</v>
      </c>
      <c r="CP85">
        <f t="shared" si="78"/>
        <v>0</v>
      </c>
      <c r="CQ85">
        <f t="shared" si="79"/>
        <v>0</v>
      </c>
      <c r="CR85">
        <f t="shared" si="80"/>
        <v>0</v>
      </c>
      <c r="CS85">
        <f t="shared" si="81"/>
        <v>0</v>
      </c>
      <c r="CT85">
        <f t="shared" si="82"/>
        <v>0</v>
      </c>
      <c r="CU85">
        <f t="shared" si="83"/>
        <v>0</v>
      </c>
      <c r="CV85">
        <f t="shared" si="84"/>
        <v>2</v>
      </c>
      <c r="CW85">
        <f t="shared" si="85"/>
        <v>0</v>
      </c>
      <c r="CY85">
        <f t="shared" si="86"/>
        <v>0</v>
      </c>
      <c r="CZ85">
        <f t="shared" si="87"/>
        <v>0</v>
      </c>
      <c r="DA85">
        <f t="shared" si="88"/>
        <v>0</v>
      </c>
      <c r="DB85">
        <f t="shared" si="89"/>
        <v>0</v>
      </c>
      <c r="DC85">
        <f t="shared" si="90"/>
        <v>0</v>
      </c>
      <c r="DD85">
        <f t="shared" si="91"/>
        <v>0</v>
      </c>
      <c r="DE85">
        <f t="shared" si="92"/>
        <v>0</v>
      </c>
      <c r="DF85">
        <f t="shared" si="93"/>
        <v>0</v>
      </c>
      <c r="DG85">
        <f t="shared" si="94"/>
        <v>0</v>
      </c>
      <c r="DH85">
        <f t="shared" si="95"/>
        <v>1</v>
      </c>
      <c r="DJ85">
        <f t="shared" si="96"/>
        <v>2</v>
      </c>
      <c r="DK85">
        <f t="shared" si="97"/>
        <v>1</v>
      </c>
      <c r="DM85" t="str">
        <f t="shared" si="98"/>
        <v/>
      </c>
      <c r="DN85" t="str">
        <f t="shared" si="99"/>
        <v/>
      </c>
      <c r="DO85">
        <f t="shared" si="100"/>
        <v>0</v>
      </c>
      <c r="DP85">
        <f t="shared" si="101"/>
        <v>0</v>
      </c>
      <c r="DR85" t="str">
        <f t="shared" si="102"/>
        <v/>
      </c>
      <c r="DS85" t="str">
        <f t="shared" si="103"/>
        <v/>
      </c>
      <c r="DT85">
        <f t="shared" si="104"/>
        <v>0</v>
      </c>
      <c r="DU85">
        <f t="shared" si="105"/>
        <v>0</v>
      </c>
      <c r="DW85">
        <f t="shared" si="106"/>
        <v>1</v>
      </c>
      <c r="DX85">
        <f t="shared" si="107"/>
        <v>0</v>
      </c>
    </row>
    <row r="86" spans="1:128" x14ac:dyDescent="0.25">
      <c r="A86">
        <v>84</v>
      </c>
      <c r="B86" s="2" t="s">
        <v>10</v>
      </c>
      <c r="C86" s="1" t="s">
        <v>0</v>
      </c>
      <c r="D86" s="2" t="s">
        <v>16</v>
      </c>
      <c r="E86" s="1" t="s">
        <v>3</v>
      </c>
      <c r="F86" s="2" t="s">
        <v>6</v>
      </c>
      <c r="G86" s="1" t="s">
        <v>3</v>
      </c>
      <c r="H86" s="2" t="s">
        <v>15</v>
      </c>
      <c r="I86" s="1" t="s">
        <v>0</v>
      </c>
      <c r="J86" s="2" t="s">
        <v>7</v>
      </c>
      <c r="K86" s="1" t="s">
        <v>8</v>
      </c>
      <c r="L86" s="1"/>
      <c r="M86" s="3" t="s">
        <v>15</v>
      </c>
      <c r="N86" s="1" t="s">
        <v>8</v>
      </c>
      <c r="O86" s="3" t="s">
        <v>12</v>
      </c>
      <c r="P86" s="1" t="s">
        <v>8</v>
      </c>
      <c r="Q86" s="3" t="s">
        <v>5</v>
      </c>
      <c r="R86" s="1" t="s">
        <v>1</v>
      </c>
      <c r="S86" s="3" t="s">
        <v>4</v>
      </c>
      <c r="T86" s="1" t="s">
        <v>3</v>
      </c>
      <c r="U86" s="3" t="s">
        <v>13</v>
      </c>
      <c r="V86" s="1" t="s">
        <v>3</v>
      </c>
      <c r="W86" s="1"/>
      <c r="X86" s="2">
        <f>VLOOKUP(CODE(B86),lookup!$B$2:$C$14,2,FALSE)</f>
        <v>9</v>
      </c>
      <c r="Y86" t="str">
        <f t="shared" si="64"/>
        <v>C</v>
      </c>
      <c r="Z86" s="2">
        <f>VLOOKUP(CODE(D86),lookup!$B$2:$C$14,2,FALSE)</f>
        <v>6</v>
      </c>
      <c r="AA86" t="str">
        <f t="shared" si="65"/>
        <v>D</v>
      </c>
      <c r="AB86" s="2">
        <f>VLOOKUP(CODE(F86),lookup!$B$2:$C$14,2,FALSE)</f>
        <v>12</v>
      </c>
      <c r="AC86" t="str">
        <f t="shared" si="66"/>
        <v>D</v>
      </c>
      <c r="AD86" s="2">
        <f>VLOOKUP(CODE(H86),lookup!$B$2:$C$14,2,FALSE)</f>
        <v>3</v>
      </c>
      <c r="AE86" t="str">
        <f t="shared" si="67"/>
        <v>C</v>
      </c>
      <c r="AF86" s="2">
        <f>VLOOKUP(CODE(J86),lookup!$B$2:$C$14,2,FALSE)</f>
        <v>13</v>
      </c>
      <c r="AG86" t="str">
        <f t="shared" si="68"/>
        <v>S</v>
      </c>
      <c r="AI86" s="3">
        <f>VLOOKUP(CODE(M86),lookup!$B$2:$C$14,2,FALSE)</f>
        <v>3</v>
      </c>
      <c r="AJ86" t="str">
        <f t="shared" si="69"/>
        <v>S</v>
      </c>
      <c r="AK86" s="3">
        <f>VLOOKUP(CODE(O86),lookup!$B$2:$C$14,2,FALSE)</f>
        <v>7</v>
      </c>
      <c r="AL86" t="str">
        <f t="shared" si="70"/>
        <v>S</v>
      </c>
      <c r="AM86" s="3">
        <f>VLOOKUP(CODE(Q86),lookup!$B$2:$C$14,2,FALSE)</f>
        <v>14</v>
      </c>
      <c r="AN86" t="str">
        <f t="shared" si="71"/>
        <v>H</v>
      </c>
      <c r="AO86" s="3">
        <f>VLOOKUP(CODE(S86),lookup!$B$2:$C$14,2,FALSE)</f>
        <v>11</v>
      </c>
      <c r="AP86" t="str">
        <f t="shared" si="72"/>
        <v>D</v>
      </c>
      <c r="AQ86" s="3">
        <f>VLOOKUP(CODE(U86),lookup!$B$2:$C$14,2,FALSE)</f>
        <v>2</v>
      </c>
      <c r="AR86" t="str">
        <f t="shared" si="73"/>
        <v>D</v>
      </c>
      <c r="AT86">
        <f t="shared" si="57"/>
        <v>0</v>
      </c>
      <c r="AU86">
        <f t="shared" si="109"/>
        <v>1</v>
      </c>
      <c r="AV86">
        <f t="shared" si="109"/>
        <v>0</v>
      </c>
      <c r="AW86">
        <f t="shared" si="109"/>
        <v>0</v>
      </c>
      <c r="AX86">
        <f t="shared" si="109"/>
        <v>1</v>
      </c>
      <c r="AY86">
        <f t="shared" si="109"/>
        <v>0</v>
      </c>
      <c r="AZ86">
        <f t="shared" si="109"/>
        <v>0</v>
      </c>
      <c r="BA86">
        <f t="shared" si="109"/>
        <v>1</v>
      </c>
      <c r="BB86">
        <f t="shared" si="109"/>
        <v>0</v>
      </c>
      <c r="BC86">
        <f t="shared" si="109"/>
        <v>0</v>
      </c>
      <c r="BD86">
        <f t="shared" si="109"/>
        <v>1</v>
      </c>
      <c r="BE86">
        <f t="shared" si="109"/>
        <v>1</v>
      </c>
      <c r="BF86">
        <f t="shared" si="109"/>
        <v>0</v>
      </c>
      <c r="BH86">
        <f t="shared" si="108"/>
        <v>1</v>
      </c>
      <c r="BI86">
        <f t="shared" si="108"/>
        <v>1</v>
      </c>
      <c r="BJ86">
        <f t="shared" si="108"/>
        <v>0</v>
      </c>
      <c r="BK86">
        <f t="shared" si="108"/>
        <v>0</v>
      </c>
      <c r="BL86">
        <f t="shared" si="108"/>
        <v>0</v>
      </c>
      <c r="BM86">
        <f t="shared" si="108"/>
        <v>1</v>
      </c>
      <c r="BN86">
        <f t="shared" si="108"/>
        <v>0</v>
      </c>
      <c r="BO86">
        <f t="shared" si="108"/>
        <v>0</v>
      </c>
      <c r="BP86">
        <f t="shared" si="108"/>
        <v>0</v>
      </c>
      <c r="BQ86">
        <f t="shared" si="108"/>
        <v>1</v>
      </c>
      <c r="BR86">
        <f t="shared" si="108"/>
        <v>0</v>
      </c>
      <c r="BS86">
        <f t="shared" si="108"/>
        <v>0</v>
      </c>
      <c r="BT86">
        <f t="shared" si="108"/>
        <v>1</v>
      </c>
      <c r="BV86">
        <f t="shared" si="74"/>
        <v>2</v>
      </c>
      <c r="BW86">
        <f t="shared" si="74"/>
        <v>0</v>
      </c>
      <c r="BX86">
        <f t="shared" si="74"/>
        <v>2</v>
      </c>
      <c r="BY86">
        <f t="shared" si="74"/>
        <v>1</v>
      </c>
      <c r="CA86">
        <f t="shared" si="75"/>
        <v>2</v>
      </c>
      <c r="CB86">
        <f t="shared" si="75"/>
        <v>1</v>
      </c>
      <c r="CC86">
        <f t="shared" si="75"/>
        <v>0</v>
      </c>
      <c r="CD86">
        <f t="shared" si="75"/>
        <v>2</v>
      </c>
      <c r="CF86">
        <f t="shared" si="110"/>
        <v>0</v>
      </c>
      <c r="CG86">
        <f t="shared" si="110"/>
        <v>0</v>
      </c>
      <c r="CH86">
        <f t="shared" si="110"/>
        <v>0</v>
      </c>
      <c r="CJ86">
        <f t="shared" si="111"/>
        <v>0</v>
      </c>
      <c r="CK86">
        <f t="shared" si="111"/>
        <v>0</v>
      </c>
      <c r="CL86">
        <f t="shared" si="111"/>
        <v>0</v>
      </c>
      <c r="CN86">
        <f t="shared" si="76"/>
        <v>0</v>
      </c>
      <c r="CO86">
        <f t="shared" si="77"/>
        <v>0</v>
      </c>
      <c r="CP86">
        <f t="shared" si="78"/>
        <v>0</v>
      </c>
      <c r="CQ86">
        <f t="shared" si="79"/>
        <v>0</v>
      </c>
      <c r="CR86">
        <f t="shared" si="80"/>
        <v>0</v>
      </c>
      <c r="CS86">
        <f t="shared" si="81"/>
        <v>0</v>
      </c>
      <c r="CT86">
        <f t="shared" si="82"/>
        <v>0</v>
      </c>
      <c r="CU86">
        <f t="shared" si="83"/>
        <v>0</v>
      </c>
      <c r="CV86">
        <f t="shared" si="84"/>
        <v>0</v>
      </c>
      <c r="CW86">
        <f t="shared" si="85"/>
        <v>1</v>
      </c>
      <c r="CY86">
        <f t="shared" si="86"/>
        <v>0</v>
      </c>
      <c r="CZ86">
        <f t="shared" si="87"/>
        <v>0</v>
      </c>
      <c r="DA86">
        <f t="shared" si="88"/>
        <v>0</v>
      </c>
      <c r="DB86">
        <f t="shared" si="89"/>
        <v>0</v>
      </c>
      <c r="DC86">
        <f t="shared" si="90"/>
        <v>0</v>
      </c>
      <c r="DD86">
        <f t="shared" si="91"/>
        <v>0</v>
      </c>
      <c r="DE86">
        <f t="shared" si="92"/>
        <v>0</v>
      </c>
      <c r="DF86">
        <f t="shared" si="93"/>
        <v>0</v>
      </c>
      <c r="DG86">
        <f t="shared" si="94"/>
        <v>0</v>
      </c>
      <c r="DH86">
        <f t="shared" si="95"/>
        <v>1</v>
      </c>
      <c r="DJ86">
        <f t="shared" si="96"/>
        <v>1</v>
      </c>
      <c r="DK86">
        <f t="shared" si="97"/>
        <v>1</v>
      </c>
      <c r="DM86">
        <f t="shared" si="98"/>
        <v>13</v>
      </c>
      <c r="DN86">
        <f t="shared" si="99"/>
        <v>14</v>
      </c>
      <c r="DO86">
        <f t="shared" si="100"/>
        <v>0</v>
      </c>
      <c r="DP86">
        <f t="shared" si="101"/>
        <v>1</v>
      </c>
      <c r="DR86" t="str">
        <f t="shared" si="102"/>
        <v/>
      </c>
      <c r="DS86" t="str">
        <f t="shared" si="103"/>
        <v/>
      </c>
      <c r="DT86">
        <f t="shared" si="104"/>
        <v>0</v>
      </c>
      <c r="DU86">
        <f t="shared" si="105"/>
        <v>0</v>
      </c>
      <c r="DW86">
        <f t="shared" si="106"/>
        <v>0</v>
      </c>
      <c r="DX86">
        <f t="shared" si="107"/>
        <v>1</v>
      </c>
    </row>
    <row r="87" spans="1:128" x14ac:dyDescent="0.25">
      <c r="A87">
        <v>85</v>
      </c>
      <c r="B87" s="2" t="s">
        <v>5</v>
      </c>
      <c r="C87" s="1" t="s">
        <v>1</v>
      </c>
      <c r="D87" s="2" t="s">
        <v>6</v>
      </c>
      <c r="E87" s="1" t="s">
        <v>1</v>
      </c>
      <c r="F87" s="2" t="s">
        <v>5</v>
      </c>
      <c r="G87" s="1" t="s">
        <v>8</v>
      </c>
      <c r="H87" s="2" t="s">
        <v>4</v>
      </c>
      <c r="I87" s="1" t="s">
        <v>0</v>
      </c>
      <c r="J87" s="2" t="s">
        <v>9</v>
      </c>
      <c r="K87" s="1" t="s">
        <v>8</v>
      </c>
      <c r="L87" s="1"/>
      <c r="M87" s="3" t="s">
        <v>9</v>
      </c>
      <c r="N87" s="1" t="s">
        <v>1</v>
      </c>
      <c r="O87" s="3" t="s">
        <v>11</v>
      </c>
      <c r="P87" s="1" t="s">
        <v>0</v>
      </c>
      <c r="Q87" s="3" t="s">
        <v>7</v>
      </c>
      <c r="R87" s="1" t="s">
        <v>0</v>
      </c>
      <c r="S87" s="3" t="s">
        <v>2</v>
      </c>
      <c r="T87" s="1" t="s">
        <v>1</v>
      </c>
      <c r="U87" s="3" t="s">
        <v>12</v>
      </c>
      <c r="V87" s="1" t="s">
        <v>3</v>
      </c>
      <c r="W87" s="1"/>
      <c r="X87" s="2">
        <f>VLOOKUP(CODE(B87),lookup!$B$2:$C$14,2,FALSE)</f>
        <v>14</v>
      </c>
      <c r="Y87" t="str">
        <f t="shared" si="64"/>
        <v>H</v>
      </c>
      <c r="Z87" s="2">
        <f>VLOOKUP(CODE(D87),lookup!$B$2:$C$14,2,FALSE)</f>
        <v>12</v>
      </c>
      <c r="AA87" t="str">
        <f t="shared" si="65"/>
        <v>H</v>
      </c>
      <c r="AB87" s="2">
        <f>VLOOKUP(CODE(F87),lookup!$B$2:$C$14,2,FALSE)</f>
        <v>14</v>
      </c>
      <c r="AC87" t="str">
        <f t="shared" si="66"/>
        <v>S</v>
      </c>
      <c r="AD87" s="2">
        <f>VLOOKUP(CODE(H87),lookup!$B$2:$C$14,2,FALSE)</f>
        <v>11</v>
      </c>
      <c r="AE87" t="str">
        <f t="shared" si="67"/>
        <v>C</v>
      </c>
      <c r="AF87" s="2">
        <f>VLOOKUP(CODE(J87),lookup!$B$2:$C$14,2,FALSE)</f>
        <v>8</v>
      </c>
      <c r="AG87" t="str">
        <f t="shared" si="68"/>
        <v>S</v>
      </c>
      <c r="AI87" s="3">
        <f>VLOOKUP(CODE(M87),lookup!$B$2:$C$14,2,FALSE)</f>
        <v>8</v>
      </c>
      <c r="AJ87" t="str">
        <f t="shared" si="69"/>
        <v>H</v>
      </c>
      <c r="AK87" s="3">
        <f>VLOOKUP(CODE(O87),lookup!$B$2:$C$14,2,FALSE)</f>
        <v>4</v>
      </c>
      <c r="AL87" t="str">
        <f t="shared" si="70"/>
        <v>C</v>
      </c>
      <c r="AM87" s="3">
        <f>VLOOKUP(CODE(Q87),lookup!$B$2:$C$14,2,FALSE)</f>
        <v>13</v>
      </c>
      <c r="AN87" t="str">
        <f t="shared" si="71"/>
        <v>C</v>
      </c>
      <c r="AO87" s="3">
        <f>VLOOKUP(CODE(S87),lookup!$B$2:$C$14,2,FALSE)</f>
        <v>10</v>
      </c>
      <c r="AP87" t="str">
        <f t="shared" si="72"/>
        <v>H</v>
      </c>
      <c r="AQ87" s="3">
        <f>VLOOKUP(CODE(U87),lookup!$B$2:$C$14,2,FALSE)</f>
        <v>7</v>
      </c>
      <c r="AR87" t="str">
        <f t="shared" si="73"/>
        <v>D</v>
      </c>
      <c r="AT87">
        <f t="shared" si="57"/>
        <v>0</v>
      </c>
      <c r="AU87">
        <f t="shared" si="109"/>
        <v>0</v>
      </c>
      <c r="AV87">
        <f t="shared" si="109"/>
        <v>0</v>
      </c>
      <c r="AW87">
        <f t="shared" si="109"/>
        <v>0</v>
      </c>
      <c r="AX87">
        <f t="shared" si="109"/>
        <v>0</v>
      </c>
      <c r="AY87">
        <f t="shared" si="109"/>
        <v>0</v>
      </c>
      <c r="AZ87">
        <f t="shared" si="109"/>
        <v>1</v>
      </c>
      <c r="BA87">
        <f t="shared" si="109"/>
        <v>0</v>
      </c>
      <c r="BB87">
        <f t="shared" si="109"/>
        <v>0</v>
      </c>
      <c r="BC87">
        <f t="shared" si="109"/>
        <v>1</v>
      </c>
      <c r="BD87">
        <f t="shared" si="109"/>
        <v>1</v>
      </c>
      <c r="BE87">
        <f t="shared" si="109"/>
        <v>0</v>
      </c>
      <c r="BF87">
        <f t="shared" si="109"/>
        <v>2</v>
      </c>
      <c r="BH87">
        <f t="shared" si="108"/>
        <v>0</v>
      </c>
      <c r="BI87">
        <f t="shared" si="108"/>
        <v>0</v>
      </c>
      <c r="BJ87">
        <f t="shared" si="108"/>
        <v>1</v>
      </c>
      <c r="BK87">
        <f t="shared" si="108"/>
        <v>0</v>
      </c>
      <c r="BL87">
        <f t="shared" si="108"/>
        <v>0</v>
      </c>
      <c r="BM87">
        <f t="shared" si="108"/>
        <v>1</v>
      </c>
      <c r="BN87">
        <f t="shared" si="108"/>
        <v>1</v>
      </c>
      <c r="BO87">
        <f t="shared" si="108"/>
        <v>0</v>
      </c>
      <c r="BP87">
        <f t="shared" si="108"/>
        <v>1</v>
      </c>
      <c r="BQ87">
        <f t="shared" si="108"/>
        <v>0</v>
      </c>
      <c r="BR87">
        <f t="shared" si="108"/>
        <v>0</v>
      </c>
      <c r="BS87">
        <f t="shared" si="108"/>
        <v>1</v>
      </c>
      <c r="BT87">
        <f t="shared" si="108"/>
        <v>0</v>
      </c>
      <c r="BV87">
        <f t="shared" si="74"/>
        <v>0</v>
      </c>
      <c r="BW87">
        <f t="shared" si="74"/>
        <v>2</v>
      </c>
      <c r="BX87">
        <f t="shared" si="74"/>
        <v>1</v>
      </c>
      <c r="BY87">
        <f t="shared" si="74"/>
        <v>2</v>
      </c>
      <c r="CA87">
        <f t="shared" si="75"/>
        <v>1</v>
      </c>
      <c r="CB87">
        <f t="shared" si="75"/>
        <v>2</v>
      </c>
      <c r="CC87">
        <f t="shared" si="75"/>
        <v>2</v>
      </c>
      <c r="CD87">
        <f t="shared" si="75"/>
        <v>0</v>
      </c>
      <c r="CF87">
        <f t="shared" si="110"/>
        <v>0</v>
      </c>
      <c r="CG87">
        <f t="shared" si="110"/>
        <v>0</v>
      </c>
      <c r="CH87">
        <f t="shared" si="110"/>
        <v>1</v>
      </c>
      <c r="CJ87">
        <f t="shared" si="111"/>
        <v>0</v>
      </c>
      <c r="CK87">
        <f t="shared" si="111"/>
        <v>0</v>
      </c>
      <c r="CL87">
        <f t="shared" si="111"/>
        <v>0</v>
      </c>
      <c r="CN87">
        <f t="shared" si="76"/>
        <v>0</v>
      </c>
      <c r="CO87">
        <f t="shared" si="77"/>
        <v>0</v>
      </c>
      <c r="CP87">
        <f t="shared" si="78"/>
        <v>0</v>
      </c>
      <c r="CQ87">
        <f t="shared" si="79"/>
        <v>0</v>
      </c>
      <c r="CR87">
        <f t="shared" si="80"/>
        <v>0</v>
      </c>
      <c r="CS87">
        <f t="shared" si="81"/>
        <v>0</v>
      </c>
      <c r="CT87">
        <f t="shared" si="82"/>
        <v>0</v>
      </c>
      <c r="CU87">
        <f t="shared" si="83"/>
        <v>0</v>
      </c>
      <c r="CV87">
        <f t="shared" si="84"/>
        <v>2</v>
      </c>
      <c r="CW87">
        <f t="shared" si="85"/>
        <v>0</v>
      </c>
      <c r="CY87">
        <f t="shared" si="86"/>
        <v>0</v>
      </c>
      <c r="CZ87">
        <f t="shared" si="87"/>
        <v>0</v>
      </c>
      <c r="DA87">
        <f t="shared" si="88"/>
        <v>0</v>
      </c>
      <c r="DB87">
        <f t="shared" si="89"/>
        <v>0</v>
      </c>
      <c r="DC87">
        <f t="shared" si="90"/>
        <v>0</v>
      </c>
      <c r="DD87">
        <f t="shared" si="91"/>
        <v>0</v>
      </c>
      <c r="DE87">
        <f t="shared" si="92"/>
        <v>0</v>
      </c>
      <c r="DF87">
        <f t="shared" si="93"/>
        <v>0</v>
      </c>
      <c r="DG87">
        <f t="shared" si="94"/>
        <v>0</v>
      </c>
      <c r="DH87">
        <f t="shared" si="95"/>
        <v>1</v>
      </c>
      <c r="DJ87">
        <f t="shared" si="96"/>
        <v>2</v>
      </c>
      <c r="DK87">
        <f t="shared" si="97"/>
        <v>1</v>
      </c>
      <c r="DM87" t="str">
        <f t="shared" si="98"/>
        <v/>
      </c>
      <c r="DN87" t="str">
        <f t="shared" si="99"/>
        <v/>
      </c>
      <c r="DO87">
        <f t="shared" si="100"/>
        <v>0</v>
      </c>
      <c r="DP87">
        <f t="shared" si="101"/>
        <v>0</v>
      </c>
      <c r="DR87" t="str">
        <f t="shared" si="102"/>
        <v/>
      </c>
      <c r="DS87" t="str">
        <f t="shared" si="103"/>
        <v/>
      </c>
      <c r="DT87">
        <f t="shared" si="104"/>
        <v>0</v>
      </c>
      <c r="DU87">
        <f t="shared" si="105"/>
        <v>0</v>
      </c>
      <c r="DW87">
        <f t="shared" si="106"/>
        <v>1</v>
      </c>
      <c r="DX87">
        <f t="shared" si="107"/>
        <v>0</v>
      </c>
    </row>
    <row r="88" spans="1:128" x14ac:dyDescent="0.25">
      <c r="A88">
        <v>86</v>
      </c>
      <c r="B88" s="2" t="s">
        <v>4</v>
      </c>
      <c r="C88" s="1" t="s">
        <v>0</v>
      </c>
      <c r="D88" s="2" t="s">
        <v>14</v>
      </c>
      <c r="E88" s="1" t="s">
        <v>1</v>
      </c>
      <c r="F88" s="2" t="s">
        <v>2</v>
      </c>
      <c r="G88" s="1" t="s">
        <v>3</v>
      </c>
      <c r="H88" s="2" t="s">
        <v>12</v>
      </c>
      <c r="I88" s="1" t="s">
        <v>0</v>
      </c>
      <c r="J88" s="2" t="s">
        <v>14</v>
      </c>
      <c r="K88" s="1" t="s">
        <v>3</v>
      </c>
      <c r="L88" s="1"/>
      <c r="M88" s="3" t="s">
        <v>7</v>
      </c>
      <c r="N88" s="1" t="s">
        <v>3</v>
      </c>
      <c r="O88" s="3" t="s">
        <v>11</v>
      </c>
      <c r="P88" s="1" t="s">
        <v>0</v>
      </c>
      <c r="Q88" s="3" t="s">
        <v>5</v>
      </c>
      <c r="R88" s="1" t="s">
        <v>3</v>
      </c>
      <c r="S88" s="3" t="s">
        <v>9</v>
      </c>
      <c r="T88" s="1" t="s">
        <v>1</v>
      </c>
      <c r="U88" s="3" t="s">
        <v>4</v>
      </c>
      <c r="V88" s="1" t="s">
        <v>8</v>
      </c>
      <c r="W88" s="1"/>
      <c r="X88" s="2">
        <f>VLOOKUP(CODE(B88),lookup!$B$2:$C$14,2,FALSE)</f>
        <v>11</v>
      </c>
      <c r="Y88" t="str">
        <f t="shared" si="64"/>
        <v>C</v>
      </c>
      <c r="Z88" s="2">
        <f>VLOOKUP(CODE(D88),lookup!$B$2:$C$14,2,FALSE)</f>
        <v>5</v>
      </c>
      <c r="AA88" t="str">
        <f t="shared" si="65"/>
        <v>H</v>
      </c>
      <c r="AB88" s="2">
        <f>VLOOKUP(CODE(F88),lookup!$B$2:$C$14,2,FALSE)</f>
        <v>10</v>
      </c>
      <c r="AC88" t="str">
        <f t="shared" si="66"/>
        <v>D</v>
      </c>
      <c r="AD88" s="2">
        <f>VLOOKUP(CODE(H88),lookup!$B$2:$C$14,2,FALSE)</f>
        <v>7</v>
      </c>
      <c r="AE88" t="str">
        <f t="shared" si="67"/>
        <v>C</v>
      </c>
      <c r="AF88" s="2">
        <f>VLOOKUP(CODE(J88),lookup!$B$2:$C$14,2,FALSE)</f>
        <v>5</v>
      </c>
      <c r="AG88" t="str">
        <f t="shared" si="68"/>
        <v>D</v>
      </c>
      <c r="AI88" s="3">
        <f>VLOOKUP(CODE(M88),lookup!$B$2:$C$14,2,FALSE)</f>
        <v>13</v>
      </c>
      <c r="AJ88" t="str">
        <f t="shared" si="69"/>
        <v>D</v>
      </c>
      <c r="AK88" s="3">
        <f>VLOOKUP(CODE(O88),lookup!$B$2:$C$14,2,FALSE)</f>
        <v>4</v>
      </c>
      <c r="AL88" t="str">
        <f t="shared" si="70"/>
        <v>C</v>
      </c>
      <c r="AM88" s="3">
        <f>VLOOKUP(CODE(Q88),lookup!$B$2:$C$14,2,FALSE)</f>
        <v>14</v>
      </c>
      <c r="AN88" t="str">
        <f t="shared" si="71"/>
        <v>D</v>
      </c>
      <c r="AO88" s="3">
        <f>VLOOKUP(CODE(S88),lookup!$B$2:$C$14,2,FALSE)</f>
        <v>8</v>
      </c>
      <c r="AP88" t="str">
        <f t="shared" si="72"/>
        <v>H</v>
      </c>
      <c r="AQ88" s="3">
        <f>VLOOKUP(CODE(U88),lookup!$B$2:$C$14,2,FALSE)</f>
        <v>11</v>
      </c>
      <c r="AR88" t="str">
        <f t="shared" si="73"/>
        <v>S</v>
      </c>
      <c r="AT88">
        <f t="shared" si="57"/>
        <v>0</v>
      </c>
      <c r="AU88">
        <f t="shared" si="109"/>
        <v>0</v>
      </c>
      <c r="AV88">
        <f t="shared" si="109"/>
        <v>0</v>
      </c>
      <c r="AW88">
        <f t="shared" si="109"/>
        <v>2</v>
      </c>
      <c r="AX88">
        <f t="shared" si="109"/>
        <v>0</v>
      </c>
      <c r="AY88">
        <f t="shared" si="109"/>
        <v>1</v>
      </c>
      <c r="AZ88">
        <f t="shared" si="109"/>
        <v>0</v>
      </c>
      <c r="BA88">
        <f t="shared" si="109"/>
        <v>0</v>
      </c>
      <c r="BB88">
        <f t="shared" si="109"/>
        <v>1</v>
      </c>
      <c r="BC88">
        <f t="shared" si="109"/>
        <v>1</v>
      </c>
      <c r="BD88">
        <f t="shared" si="109"/>
        <v>0</v>
      </c>
      <c r="BE88">
        <f t="shared" si="109"/>
        <v>0</v>
      </c>
      <c r="BF88">
        <f t="shared" si="109"/>
        <v>0</v>
      </c>
      <c r="BH88">
        <f t="shared" si="108"/>
        <v>0</v>
      </c>
      <c r="BI88">
        <f t="shared" si="108"/>
        <v>0</v>
      </c>
      <c r="BJ88">
        <f t="shared" si="108"/>
        <v>1</v>
      </c>
      <c r="BK88">
        <f t="shared" si="108"/>
        <v>0</v>
      </c>
      <c r="BL88">
        <f t="shared" si="108"/>
        <v>0</v>
      </c>
      <c r="BM88">
        <f t="shared" si="108"/>
        <v>0</v>
      </c>
      <c r="BN88">
        <f t="shared" si="108"/>
        <v>1</v>
      </c>
      <c r="BO88">
        <f t="shared" si="108"/>
        <v>0</v>
      </c>
      <c r="BP88">
        <f t="shared" si="108"/>
        <v>0</v>
      </c>
      <c r="BQ88">
        <f t="shared" si="108"/>
        <v>1</v>
      </c>
      <c r="BR88">
        <f t="shared" si="108"/>
        <v>0</v>
      </c>
      <c r="BS88">
        <f t="shared" si="108"/>
        <v>1</v>
      </c>
      <c r="BT88">
        <f t="shared" si="108"/>
        <v>1</v>
      </c>
      <c r="BV88">
        <f t="shared" si="74"/>
        <v>2</v>
      </c>
      <c r="BW88">
        <f t="shared" si="74"/>
        <v>1</v>
      </c>
      <c r="BX88">
        <f t="shared" si="74"/>
        <v>2</v>
      </c>
      <c r="BY88">
        <f t="shared" si="74"/>
        <v>0</v>
      </c>
      <c r="CA88">
        <f t="shared" si="75"/>
        <v>2</v>
      </c>
      <c r="CB88">
        <f t="shared" si="75"/>
        <v>1</v>
      </c>
      <c r="CC88">
        <f t="shared" si="75"/>
        <v>1</v>
      </c>
      <c r="CD88">
        <f t="shared" si="75"/>
        <v>1</v>
      </c>
      <c r="CF88">
        <f t="shared" si="110"/>
        <v>0</v>
      </c>
      <c r="CG88">
        <f t="shared" si="110"/>
        <v>0</v>
      </c>
      <c r="CH88">
        <f t="shared" si="110"/>
        <v>1</v>
      </c>
      <c r="CJ88">
        <f t="shared" si="111"/>
        <v>0</v>
      </c>
      <c r="CK88">
        <f t="shared" si="111"/>
        <v>0</v>
      </c>
      <c r="CL88">
        <f t="shared" si="111"/>
        <v>0</v>
      </c>
      <c r="CN88">
        <f t="shared" si="76"/>
        <v>0</v>
      </c>
      <c r="CO88">
        <f t="shared" si="77"/>
        <v>0</v>
      </c>
      <c r="CP88">
        <f t="shared" si="78"/>
        <v>0</v>
      </c>
      <c r="CQ88">
        <f t="shared" si="79"/>
        <v>0</v>
      </c>
      <c r="CR88">
        <f t="shared" si="80"/>
        <v>0</v>
      </c>
      <c r="CS88">
        <f t="shared" si="81"/>
        <v>0</v>
      </c>
      <c r="CT88">
        <f t="shared" si="82"/>
        <v>0</v>
      </c>
      <c r="CU88">
        <f t="shared" si="83"/>
        <v>0</v>
      </c>
      <c r="CV88">
        <f t="shared" si="84"/>
        <v>2</v>
      </c>
      <c r="CW88">
        <f t="shared" si="85"/>
        <v>0</v>
      </c>
      <c r="CY88">
        <f t="shared" si="86"/>
        <v>0</v>
      </c>
      <c r="CZ88">
        <f t="shared" si="87"/>
        <v>0</v>
      </c>
      <c r="DA88">
        <f t="shared" si="88"/>
        <v>0</v>
      </c>
      <c r="DB88">
        <f t="shared" si="89"/>
        <v>0</v>
      </c>
      <c r="DC88">
        <f t="shared" si="90"/>
        <v>0</v>
      </c>
      <c r="DD88">
        <f t="shared" si="91"/>
        <v>0</v>
      </c>
      <c r="DE88">
        <f t="shared" si="92"/>
        <v>0</v>
      </c>
      <c r="DF88">
        <f t="shared" si="93"/>
        <v>0</v>
      </c>
      <c r="DG88">
        <f t="shared" si="94"/>
        <v>0</v>
      </c>
      <c r="DH88">
        <f t="shared" si="95"/>
        <v>1</v>
      </c>
      <c r="DJ88">
        <f t="shared" si="96"/>
        <v>2</v>
      </c>
      <c r="DK88">
        <f t="shared" si="97"/>
        <v>1</v>
      </c>
      <c r="DM88" t="str">
        <f t="shared" si="98"/>
        <v/>
      </c>
      <c r="DN88" t="str">
        <f t="shared" si="99"/>
        <v/>
      </c>
      <c r="DO88">
        <f t="shared" si="100"/>
        <v>0</v>
      </c>
      <c r="DP88">
        <f t="shared" si="101"/>
        <v>0</v>
      </c>
      <c r="DR88" t="str">
        <f t="shared" si="102"/>
        <v/>
      </c>
      <c r="DS88" t="str">
        <f t="shared" si="103"/>
        <v/>
      </c>
      <c r="DT88">
        <f t="shared" si="104"/>
        <v>0</v>
      </c>
      <c r="DU88">
        <f t="shared" si="105"/>
        <v>0</v>
      </c>
      <c r="DW88">
        <f t="shared" si="106"/>
        <v>1</v>
      </c>
      <c r="DX88">
        <f t="shared" si="107"/>
        <v>0</v>
      </c>
    </row>
    <row r="89" spans="1:128" x14ac:dyDescent="0.25">
      <c r="A89">
        <v>87</v>
      </c>
      <c r="B89" s="2" t="s">
        <v>7</v>
      </c>
      <c r="C89" s="1" t="s">
        <v>0</v>
      </c>
      <c r="D89" s="2" t="s">
        <v>13</v>
      </c>
      <c r="E89" s="1" t="s">
        <v>1</v>
      </c>
      <c r="F89" s="2" t="s">
        <v>5</v>
      </c>
      <c r="G89" s="1" t="s">
        <v>0</v>
      </c>
      <c r="H89" s="2" t="s">
        <v>5</v>
      </c>
      <c r="I89" s="1" t="s">
        <v>1</v>
      </c>
      <c r="J89" s="2" t="s">
        <v>12</v>
      </c>
      <c r="K89" s="1" t="s">
        <v>3</v>
      </c>
      <c r="L89" s="1"/>
      <c r="M89" s="3" t="s">
        <v>4</v>
      </c>
      <c r="N89" s="1" t="s">
        <v>1</v>
      </c>
      <c r="O89" s="3" t="s">
        <v>7</v>
      </c>
      <c r="P89" s="1" t="s">
        <v>1</v>
      </c>
      <c r="Q89" s="3" t="s">
        <v>14</v>
      </c>
      <c r="R89" s="1" t="s">
        <v>3</v>
      </c>
      <c r="S89" s="3" t="s">
        <v>12</v>
      </c>
      <c r="T89" s="1" t="s">
        <v>8</v>
      </c>
      <c r="U89" s="3" t="s">
        <v>16</v>
      </c>
      <c r="V89" s="1" t="s">
        <v>3</v>
      </c>
      <c r="W89" s="1"/>
      <c r="X89" s="2">
        <f>VLOOKUP(CODE(B89),lookup!$B$2:$C$14,2,FALSE)</f>
        <v>13</v>
      </c>
      <c r="Y89" t="str">
        <f t="shared" si="64"/>
        <v>C</v>
      </c>
      <c r="Z89" s="2">
        <f>VLOOKUP(CODE(D89),lookup!$B$2:$C$14,2,FALSE)</f>
        <v>2</v>
      </c>
      <c r="AA89" t="str">
        <f t="shared" si="65"/>
        <v>H</v>
      </c>
      <c r="AB89" s="2">
        <f>VLOOKUP(CODE(F89),lookup!$B$2:$C$14,2,FALSE)</f>
        <v>14</v>
      </c>
      <c r="AC89" t="str">
        <f t="shared" si="66"/>
        <v>C</v>
      </c>
      <c r="AD89" s="2">
        <f>VLOOKUP(CODE(H89),lookup!$B$2:$C$14,2,FALSE)</f>
        <v>14</v>
      </c>
      <c r="AE89" t="str">
        <f t="shared" si="67"/>
        <v>H</v>
      </c>
      <c r="AF89" s="2">
        <f>VLOOKUP(CODE(J89),lookup!$B$2:$C$14,2,FALSE)</f>
        <v>7</v>
      </c>
      <c r="AG89" t="str">
        <f t="shared" si="68"/>
        <v>D</v>
      </c>
      <c r="AI89" s="3">
        <f>VLOOKUP(CODE(M89),lookup!$B$2:$C$14,2,FALSE)</f>
        <v>11</v>
      </c>
      <c r="AJ89" t="str">
        <f t="shared" si="69"/>
        <v>H</v>
      </c>
      <c r="AK89" s="3">
        <f>VLOOKUP(CODE(O89),lookup!$B$2:$C$14,2,FALSE)</f>
        <v>13</v>
      </c>
      <c r="AL89" t="str">
        <f t="shared" si="70"/>
        <v>H</v>
      </c>
      <c r="AM89" s="3">
        <f>VLOOKUP(CODE(Q89),lookup!$B$2:$C$14,2,FALSE)</f>
        <v>5</v>
      </c>
      <c r="AN89" t="str">
        <f t="shared" si="71"/>
        <v>D</v>
      </c>
      <c r="AO89" s="3">
        <f>VLOOKUP(CODE(S89),lookup!$B$2:$C$14,2,FALSE)</f>
        <v>7</v>
      </c>
      <c r="AP89" t="str">
        <f t="shared" si="72"/>
        <v>S</v>
      </c>
      <c r="AQ89" s="3">
        <f>VLOOKUP(CODE(U89),lookup!$B$2:$C$14,2,FALSE)</f>
        <v>6</v>
      </c>
      <c r="AR89" t="str">
        <f t="shared" si="73"/>
        <v>D</v>
      </c>
      <c r="AT89">
        <f t="shared" si="57"/>
        <v>1</v>
      </c>
      <c r="AU89">
        <f t="shared" si="109"/>
        <v>0</v>
      </c>
      <c r="AV89">
        <f t="shared" si="109"/>
        <v>0</v>
      </c>
      <c r="AW89">
        <f t="shared" si="109"/>
        <v>0</v>
      </c>
      <c r="AX89">
        <f t="shared" si="109"/>
        <v>0</v>
      </c>
      <c r="AY89">
        <f t="shared" si="109"/>
        <v>1</v>
      </c>
      <c r="AZ89">
        <f t="shared" si="109"/>
        <v>0</v>
      </c>
      <c r="BA89">
        <f t="shared" si="109"/>
        <v>0</v>
      </c>
      <c r="BB89">
        <f t="shared" si="109"/>
        <v>0</v>
      </c>
      <c r="BC89">
        <f t="shared" si="109"/>
        <v>0</v>
      </c>
      <c r="BD89">
        <f t="shared" si="109"/>
        <v>0</v>
      </c>
      <c r="BE89">
        <f t="shared" si="109"/>
        <v>1</v>
      </c>
      <c r="BF89">
        <f t="shared" si="109"/>
        <v>2</v>
      </c>
      <c r="BH89">
        <f t="shared" si="108"/>
        <v>0</v>
      </c>
      <c r="BI89">
        <f t="shared" si="108"/>
        <v>0</v>
      </c>
      <c r="BJ89">
        <f t="shared" si="108"/>
        <v>0</v>
      </c>
      <c r="BK89">
        <f t="shared" si="108"/>
        <v>1</v>
      </c>
      <c r="BL89">
        <f t="shared" si="108"/>
        <v>1</v>
      </c>
      <c r="BM89">
        <f t="shared" si="108"/>
        <v>1</v>
      </c>
      <c r="BN89">
        <f t="shared" si="108"/>
        <v>0</v>
      </c>
      <c r="BO89">
        <f t="shared" si="108"/>
        <v>0</v>
      </c>
      <c r="BP89">
        <f t="shared" si="108"/>
        <v>0</v>
      </c>
      <c r="BQ89">
        <f t="shared" si="108"/>
        <v>1</v>
      </c>
      <c r="BR89">
        <f t="shared" si="108"/>
        <v>0</v>
      </c>
      <c r="BS89">
        <f t="shared" si="108"/>
        <v>1</v>
      </c>
      <c r="BT89">
        <f t="shared" si="108"/>
        <v>0</v>
      </c>
      <c r="BV89">
        <f t="shared" si="74"/>
        <v>1</v>
      </c>
      <c r="BW89">
        <f t="shared" si="74"/>
        <v>2</v>
      </c>
      <c r="BX89">
        <f t="shared" si="74"/>
        <v>2</v>
      </c>
      <c r="BY89">
        <f t="shared" si="74"/>
        <v>0</v>
      </c>
      <c r="CA89">
        <f t="shared" si="75"/>
        <v>2</v>
      </c>
      <c r="CB89">
        <f t="shared" si="75"/>
        <v>2</v>
      </c>
      <c r="CC89">
        <f t="shared" si="75"/>
        <v>0</v>
      </c>
      <c r="CD89">
        <f t="shared" si="75"/>
        <v>1</v>
      </c>
      <c r="CF89">
        <f t="shared" si="110"/>
        <v>0</v>
      </c>
      <c r="CG89">
        <f t="shared" si="110"/>
        <v>0</v>
      </c>
      <c r="CH89">
        <f t="shared" si="110"/>
        <v>1</v>
      </c>
      <c r="CJ89">
        <f t="shared" si="111"/>
        <v>0</v>
      </c>
      <c r="CK89">
        <f t="shared" si="111"/>
        <v>0</v>
      </c>
      <c r="CL89">
        <f t="shared" si="111"/>
        <v>0</v>
      </c>
      <c r="CN89">
        <f t="shared" si="76"/>
        <v>0</v>
      </c>
      <c r="CO89">
        <f t="shared" si="77"/>
        <v>0</v>
      </c>
      <c r="CP89">
        <f t="shared" si="78"/>
        <v>0</v>
      </c>
      <c r="CQ89">
        <f t="shared" si="79"/>
        <v>0</v>
      </c>
      <c r="CR89">
        <f t="shared" si="80"/>
        <v>0</v>
      </c>
      <c r="CS89">
        <f t="shared" si="81"/>
        <v>0</v>
      </c>
      <c r="CT89">
        <f t="shared" si="82"/>
        <v>0</v>
      </c>
      <c r="CU89">
        <f t="shared" si="83"/>
        <v>0</v>
      </c>
      <c r="CV89">
        <f t="shared" si="84"/>
        <v>2</v>
      </c>
      <c r="CW89">
        <f t="shared" si="85"/>
        <v>0</v>
      </c>
      <c r="CY89">
        <f t="shared" si="86"/>
        <v>0</v>
      </c>
      <c r="CZ89">
        <f t="shared" si="87"/>
        <v>0</v>
      </c>
      <c r="DA89">
        <f t="shared" si="88"/>
        <v>0</v>
      </c>
      <c r="DB89">
        <f t="shared" si="89"/>
        <v>0</v>
      </c>
      <c r="DC89">
        <f t="shared" si="90"/>
        <v>0</v>
      </c>
      <c r="DD89">
        <f t="shared" si="91"/>
        <v>0</v>
      </c>
      <c r="DE89">
        <f t="shared" si="92"/>
        <v>0</v>
      </c>
      <c r="DF89">
        <f t="shared" si="93"/>
        <v>0</v>
      </c>
      <c r="DG89">
        <f t="shared" si="94"/>
        <v>0</v>
      </c>
      <c r="DH89">
        <f t="shared" si="95"/>
        <v>1</v>
      </c>
      <c r="DJ89">
        <f t="shared" si="96"/>
        <v>2</v>
      </c>
      <c r="DK89">
        <f t="shared" si="97"/>
        <v>1</v>
      </c>
      <c r="DM89" t="str">
        <f t="shared" si="98"/>
        <v/>
      </c>
      <c r="DN89" t="str">
        <f t="shared" si="99"/>
        <v/>
      </c>
      <c r="DO89">
        <f t="shared" si="100"/>
        <v>0</v>
      </c>
      <c r="DP89">
        <f t="shared" si="101"/>
        <v>0</v>
      </c>
      <c r="DR89" t="str">
        <f t="shared" si="102"/>
        <v/>
      </c>
      <c r="DS89" t="str">
        <f t="shared" si="103"/>
        <v/>
      </c>
      <c r="DT89">
        <f t="shared" si="104"/>
        <v>0</v>
      </c>
      <c r="DU89">
        <f t="shared" si="105"/>
        <v>0</v>
      </c>
      <c r="DW89">
        <f t="shared" si="106"/>
        <v>1</v>
      </c>
      <c r="DX89">
        <f t="shared" si="107"/>
        <v>0</v>
      </c>
    </row>
    <row r="90" spans="1:128" x14ac:dyDescent="0.25">
      <c r="A90">
        <v>88</v>
      </c>
      <c r="B90" s="2" t="s">
        <v>10</v>
      </c>
      <c r="C90" s="1" t="s">
        <v>8</v>
      </c>
      <c r="D90" s="2" t="s">
        <v>14</v>
      </c>
      <c r="E90" s="1" t="s">
        <v>8</v>
      </c>
      <c r="F90" s="2" t="s">
        <v>10</v>
      </c>
      <c r="G90" s="1" t="s">
        <v>0</v>
      </c>
      <c r="H90" s="2" t="s">
        <v>16</v>
      </c>
      <c r="I90" s="1" t="s">
        <v>1</v>
      </c>
      <c r="J90" s="2" t="s">
        <v>9</v>
      </c>
      <c r="K90" s="1" t="s">
        <v>8</v>
      </c>
      <c r="L90" s="1"/>
      <c r="M90" s="3" t="s">
        <v>2</v>
      </c>
      <c r="N90" s="1" t="s">
        <v>3</v>
      </c>
      <c r="O90" s="3" t="s">
        <v>4</v>
      </c>
      <c r="P90" s="1" t="s">
        <v>3</v>
      </c>
      <c r="Q90" s="3" t="s">
        <v>10</v>
      </c>
      <c r="R90" s="1" t="s">
        <v>1</v>
      </c>
      <c r="S90" s="3" t="s">
        <v>16</v>
      </c>
      <c r="T90" s="1" t="s">
        <v>0</v>
      </c>
      <c r="U90" s="3" t="s">
        <v>5</v>
      </c>
      <c r="V90" s="1" t="s">
        <v>0</v>
      </c>
      <c r="W90" s="1"/>
      <c r="X90" s="2">
        <f>VLOOKUP(CODE(B90),lookup!$B$2:$C$14,2,FALSE)</f>
        <v>9</v>
      </c>
      <c r="Y90" t="str">
        <f t="shared" si="64"/>
        <v>S</v>
      </c>
      <c r="Z90" s="2">
        <f>VLOOKUP(CODE(D90),lookup!$B$2:$C$14,2,FALSE)</f>
        <v>5</v>
      </c>
      <c r="AA90" t="str">
        <f t="shared" si="65"/>
        <v>S</v>
      </c>
      <c r="AB90" s="2">
        <f>VLOOKUP(CODE(F90),lookup!$B$2:$C$14,2,FALSE)</f>
        <v>9</v>
      </c>
      <c r="AC90" t="str">
        <f t="shared" si="66"/>
        <v>C</v>
      </c>
      <c r="AD90" s="2">
        <f>VLOOKUP(CODE(H90),lookup!$B$2:$C$14,2,FALSE)</f>
        <v>6</v>
      </c>
      <c r="AE90" t="str">
        <f t="shared" si="67"/>
        <v>H</v>
      </c>
      <c r="AF90" s="2">
        <f>VLOOKUP(CODE(J90),lookup!$B$2:$C$14,2,FALSE)</f>
        <v>8</v>
      </c>
      <c r="AG90" t="str">
        <f t="shared" si="68"/>
        <v>S</v>
      </c>
      <c r="AI90" s="3">
        <f>VLOOKUP(CODE(M90),lookup!$B$2:$C$14,2,FALSE)</f>
        <v>10</v>
      </c>
      <c r="AJ90" t="str">
        <f t="shared" si="69"/>
        <v>D</v>
      </c>
      <c r="AK90" s="3">
        <f>VLOOKUP(CODE(O90),lookup!$B$2:$C$14,2,FALSE)</f>
        <v>11</v>
      </c>
      <c r="AL90" t="str">
        <f t="shared" si="70"/>
        <v>D</v>
      </c>
      <c r="AM90" s="3">
        <f>VLOOKUP(CODE(Q90),lookup!$B$2:$C$14,2,FALSE)</f>
        <v>9</v>
      </c>
      <c r="AN90" t="str">
        <f t="shared" si="71"/>
        <v>H</v>
      </c>
      <c r="AO90" s="3">
        <f>VLOOKUP(CODE(S90),lookup!$B$2:$C$14,2,FALSE)</f>
        <v>6</v>
      </c>
      <c r="AP90" t="str">
        <f t="shared" si="72"/>
        <v>C</v>
      </c>
      <c r="AQ90" s="3">
        <f>VLOOKUP(CODE(U90),lookup!$B$2:$C$14,2,FALSE)</f>
        <v>14</v>
      </c>
      <c r="AR90" t="str">
        <f t="shared" si="73"/>
        <v>C</v>
      </c>
      <c r="AT90">
        <f t="shared" si="57"/>
        <v>0</v>
      </c>
      <c r="AU90">
        <f t="shared" si="109"/>
        <v>0</v>
      </c>
      <c r="AV90">
        <f t="shared" si="109"/>
        <v>0</v>
      </c>
      <c r="AW90">
        <f t="shared" si="109"/>
        <v>1</v>
      </c>
      <c r="AX90">
        <f t="shared" si="109"/>
        <v>1</v>
      </c>
      <c r="AY90">
        <f t="shared" si="109"/>
        <v>0</v>
      </c>
      <c r="AZ90">
        <f t="shared" si="109"/>
        <v>1</v>
      </c>
      <c r="BA90">
        <f t="shared" si="109"/>
        <v>2</v>
      </c>
      <c r="BB90">
        <f t="shared" si="109"/>
        <v>0</v>
      </c>
      <c r="BC90">
        <f t="shared" si="109"/>
        <v>0</v>
      </c>
      <c r="BD90">
        <f t="shared" si="109"/>
        <v>0</v>
      </c>
      <c r="BE90">
        <f t="shared" si="109"/>
        <v>0</v>
      </c>
      <c r="BF90">
        <f t="shared" si="109"/>
        <v>0</v>
      </c>
      <c r="BH90">
        <f t="shared" si="108"/>
        <v>0</v>
      </c>
      <c r="BI90">
        <f t="shared" si="108"/>
        <v>0</v>
      </c>
      <c r="BJ90">
        <f t="shared" si="108"/>
        <v>0</v>
      </c>
      <c r="BK90">
        <f t="shared" si="108"/>
        <v>0</v>
      </c>
      <c r="BL90">
        <f t="shared" si="108"/>
        <v>1</v>
      </c>
      <c r="BM90">
        <f t="shared" si="108"/>
        <v>0</v>
      </c>
      <c r="BN90">
        <f t="shared" si="108"/>
        <v>0</v>
      </c>
      <c r="BO90">
        <f t="shared" si="108"/>
        <v>1</v>
      </c>
      <c r="BP90">
        <f t="shared" si="108"/>
        <v>1</v>
      </c>
      <c r="BQ90">
        <f t="shared" si="108"/>
        <v>1</v>
      </c>
      <c r="BR90">
        <f t="shared" si="108"/>
        <v>0</v>
      </c>
      <c r="BS90">
        <f t="shared" si="108"/>
        <v>0</v>
      </c>
      <c r="BT90">
        <f t="shared" si="108"/>
        <v>1</v>
      </c>
      <c r="BV90">
        <f t="shared" si="74"/>
        <v>0</v>
      </c>
      <c r="BW90">
        <f t="shared" si="74"/>
        <v>1</v>
      </c>
      <c r="BX90">
        <f t="shared" si="74"/>
        <v>1</v>
      </c>
      <c r="BY90">
        <f t="shared" si="74"/>
        <v>3</v>
      </c>
      <c r="CA90">
        <f t="shared" si="75"/>
        <v>2</v>
      </c>
      <c r="CB90">
        <f t="shared" si="75"/>
        <v>1</v>
      </c>
      <c r="CC90">
        <f t="shared" si="75"/>
        <v>2</v>
      </c>
      <c r="CD90">
        <f t="shared" si="75"/>
        <v>0</v>
      </c>
      <c r="CF90">
        <f t="shared" si="110"/>
        <v>0</v>
      </c>
      <c r="CG90">
        <f t="shared" si="110"/>
        <v>0</v>
      </c>
      <c r="CH90">
        <f t="shared" si="110"/>
        <v>1</v>
      </c>
      <c r="CJ90">
        <f t="shared" si="111"/>
        <v>0</v>
      </c>
      <c r="CK90">
        <f t="shared" si="111"/>
        <v>0</v>
      </c>
      <c r="CL90">
        <f t="shared" si="111"/>
        <v>0</v>
      </c>
      <c r="CN90">
        <f t="shared" si="76"/>
        <v>0</v>
      </c>
      <c r="CO90">
        <f t="shared" si="77"/>
        <v>0</v>
      </c>
      <c r="CP90">
        <f t="shared" si="78"/>
        <v>0</v>
      </c>
      <c r="CQ90">
        <f t="shared" si="79"/>
        <v>0</v>
      </c>
      <c r="CR90">
        <f t="shared" si="80"/>
        <v>0</v>
      </c>
      <c r="CS90">
        <f t="shared" si="81"/>
        <v>0</v>
      </c>
      <c r="CT90">
        <f t="shared" si="82"/>
        <v>0</v>
      </c>
      <c r="CU90">
        <f t="shared" si="83"/>
        <v>0</v>
      </c>
      <c r="CV90">
        <f t="shared" si="84"/>
        <v>2</v>
      </c>
      <c r="CW90">
        <f t="shared" si="85"/>
        <v>0</v>
      </c>
      <c r="CY90">
        <f t="shared" si="86"/>
        <v>0</v>
      </c>
      <c r="CZ90">
        <f t="shared" si="87"/>
        <v>0</v>
      </c>
      <c r="DA90">
        <f t="shared" si="88"/>
        <v>0</v>
      </c>
      <c r="DB90">
        <f t="shared" si="89"/>
        <v>0</v>
      </c>
      <c r="DC90">
        <f t="shared" si="90"/>
        <v>0</v>
      </c>
      <c r="DD90">
        <f t="shared" si="91"/>
        <v>0</v>
      </c>
      <c r="DE90">
        <f t="shared" si="92"/>
        <v>0</v>
      </c>
      <c r="DF90">
        <f t="shared" si="93"/>
        <v>0</v>
      </c>
      <c r="DG90">
        <f t="shared" si="94"/>
        <v>0</v>
      </c>
      <c r="DH90">
        <f t="shared" si="95"/>
        <v>1</v>
      </c>
      <c r="DJ90">
        <f t="shared" si="96"/>
        <v>2</v>
      </c>
      <c r="DK90">
        <f t="shared" si="97"/>
        <v>1</v>
      </c>
      <c r="DM90" t="str">
        <f t="shared" si="98"/>
        <v/>
      </c>
      <c r="DN90" t="str">
        <f t="shared" si="99"/>
        <v/>
      </c>
      <c r="DO90">
        <f t="shared" si="100"/>
        <v>0</v>
      </c>
      <c r="DP90">
        <f t="shared" si="101"/>
        <v>0</v>
      </c>
      <c r="DR90" t="str">
        <f t="shared" si="102"/>
        <v/>
      </c>
      <c r="DS90" t="str">
        <f t="shared" si="103"/>
        <v/>
      </c>
      <c r="DT90">
        <f t="shared" si="104"/>
        <v>0</v>
      </c>
      <c r="DU90">
        <f t="shared" si="105"/>
        <v>0</v>
      </c>
      <c r="DW90">
        <f t="shared" si="106"/>
        <v>1</v>
      </c>
      <c r="DX90">
        <f t="shared" si="107"/>
        <v>0</v>
      </c>
    </row>
    <row r="91" spans="1:128" x14ac:dyDescent="0.25">
      <c r="A91">
        <v>89</v>
      </c>
      <c r="B91" s="2" t="s">
        <v>12</v>
      </c>
      <c r="C91" s="1" t="s">
        <v>3</v>
      </c>
      <c r="D91" s="2" t="s">
        <v>9</v>
      </c>
      <c r="E91" s="1" t="s">
        <v>8</v>
      </c>
      <c r="F91" s="2" t="s">
        <v>16</v>
      </c>
      <c r="G91" s="1" t="s">
        <v>3</v>
      </c>
      <c r="H91" s="2" t="s">
        <v>2</v>
      </c>
      <c r="I91" s="1" t="s">
        <v>8</v>
      </c>
      <c r="J91" s="2" t="s">
        <v>7</v>
      </c>
      <c r="K91" s="1" t="s">
        <v>3</v>
      </c>
      <c r="L91" s="1"/>
      <c r="M91" s="3" t="s">
        <v>12</v>
      </c>
      <c r="N91" s="1" t="s">
        <v>1</v>
      </c>
      <c r="O91" s="3" t="s">
        <v>5</v>
      </c>
      <c r="P91" s="1" t="s">
        <v>0</v>
      </c>
      <c r="Q91" s="3" t="s">
        <v>14</v>
      </c>
      <c r="R91" s="1" t="s">
        <v>8</v>
      </c>
      <c r="S91" s="3" t="s">
        <v>12</v>
      </c>
      <c r="T91" s="1" t="s">
        <v>0</v>
      </c>
      <c r="U91" s="3" t="s">
        <v>14</v>
      </c>
      <c r="V91" s="1" t="s">
        <v>3</v>
      </c>
      <c r="W91" s="1"/>
      <c r="X91" s="2">
        <f>VLOOKUP(CODE(B91),lookup!$B$2:$C$14,2,FALSE)</f>
        <v>7</v>
      </c>
      <c r="Y91" t="str">
        <f t="shared" si="64"/>
        <v>D</v>
      </c>
      <c r="Z91" s="2">
        <f>VLOOKUP(CODE(D91),lookup!$B$2:$C$14,2,FALSE)</f>
        <v>8</v>
      </c>
      <c r="AA91" t="str">
        <f t="shared" si="65"/>
        <v>S</v>
      </c>
      <c r="AB91" s="2">
        <f>VLOOKUP(CODE(F91),lookup!$B$2:$C$14,2,FALSE)</f>
        <v>6</v>
      </c>
      <c r="AC91" t="str">
        <f t="shared" si="66"/>
        <v>D</v>
      </c>
      <c r="AD91" s="2">
        <f>VLOOKUP(CODE(H91),lookup!$B$2:$C$14,2,FALSE)</f>
        <v>10</v>
      </c>
      <c r="AE91" t="str">
        <f t="shared" si="67"/>
        <v>S</v>
      </c>
      <c r="AF91" s="2">
        <f>VLOOKUP(CODE(J91),lookup!$B$2:$C$14,2,FALSE)</f>
        <v>13</v>
      </c>
      <c r="AG91" t="str">
        <f t="shared" si="68"/>
        <v>D</v>
      </c>
      <c r="AI91" s="3">
        <f>VLOOKUP(CODE(M91),lookup!$B$2:$C$14,2,FALSE)</f>
        <v>7</v>
      </c>
      <c r="AJ91" t="str">
        <f t="shared" si="69"/>
        <v>H</v>
      </c>
      <c r="AK91" s="3">
        <f>VLOOKUP(CODE(O91),lookup!$B$2:$C$14,2,FALSE)</f>
        <v>14</v>
      </c>
      <c r="AL91" t="str">
        <f t="shared" si="70"/>
        <v>C</v>
      </c>
      <c r="AM91" s="3">
        <f>VLOOKUP(CODE(Q91),lookup!$B$2:$C$14,2,FALSE)</f>
        <v>5</v>
      </c>
      <c r="AN91" t="str">
        <f t="shared" si="71"/>
        <v>S</v>
      </c>
      <c r="AO91" s="3">
        <f>VLOOKUP(CODE(S91),lookup!$B$2:$C$14,2,FALSE)</f>
        <v>7</v>
      </c>
      <c r="AP91" t="str">
        <f t="shared" si="72"/>
        <v>C</v>
      </c>
      <c r="AQ91" s="3">
        <f>VLOOKUP(CODE(U91),lookup!$B$2:$C$14,2,FALSE)</f>
        <v>5</v>
      </c>
      <c r="AR91" t="str">
        <f t="shared" si="73"/>
        <v>D</v>
      </c>
      <c r="AT91">
        <f t="shared" si="57"/>
        <v>0</v>
      </c>
      <c r="AU91">
        <f t="shared" si="109"/>
        <v>0</v>
      </c>
      <c r="AV91">
        <f t="shared" si="109"/>
        <v>0</v>
      </c>
      <c r="AW91">
        <f t="shared" si="109"/>
        <v>0</v>
      </c>
      <c r="AX91">
        <f t="shared" si="109"/>
        <v>1</v>
      </c>
      <c r="AY91">
        <f t="shared" si="109"/>
        <v>1</v>
      </c>
      <c r="AZ91">
        <f t="shared" si="109"/>
        <v>1</v>
      </c>
      <c r="BA91">
        <f t="shared" si="109"/>
        <v>0</v>
      </c>
      <c r="BB91">
        <f t="shared" si="109"/>
        <v>1</v>
      </c>
      <c r="BC91">
        <f t="shared" si="109"/>
        <v>0</v>
      </c>
      <c r="BD91">
        <f t="shared" si="109"/>
        <v>0</v>
      </c>
      <c r="BE91">
        <f t="shared" si="109"/>
        <v>1</v>
      </c>
      <c r="BF91">
        <f t="shared" si="109"/>
        <v>0</v>
      </c>
      <c r="BH91">
        <f t="shared" si="108"/>
        <v>0</v>
      </c>
      <c r="BI91">
        <f t="shared" si="108"/>
        <v>0</v>
      </c>
      <c r="BJ91">
        <f t="shared" si="108"/>
        <v>0</v>
      </c>
      <c r="BK91">
        <f t="shared" si="108"/>
        <v>2</v>
      </c>
      <c r="BL91">
        <f t="shared" si="108"/>
        <v>0</v>
      </c>
      <c r="BM91">
        <f t="shared" si="108"/>
        <v>2</v>
      </c>
      <c r="BN91">
        <f t="shared" si="108"/>
        <v>0</v>
      </c>
      <c r="BO91">
        <f t="shared" si="108"/>
        <v>0</v>
      </c>
      <c r="BP91">
        <f t="shared" si="108"/>
        <v>0</v>
      </c>
      <c r="BQ91">
        <f t="shared" si="108"/>
        <v>0</v>
      </c>
      <c r="BR91">
        <f t="shared" si="108"/>
        <v>0</v>
      </c>
      <c r="BS91">
        <f t="shared" si="108"/>
        <v>0</v>
      </c>
      <c r="BT91">
        <f t="shared" si="108"/>
        <v>1</v>
      </c>
      <c r="BV91">
        <f t="shared" si="74"/>
        <v>3</v>
      </c>
      <c r="BW91">
        <f t="shared" si="74"/>
        <v>0</v>
      </c>
      <c r="BX91">
        <f t="shared" si="74"/>
        <v>0</v>
      </c>
      <c r="BY91">
        <f t="shared" si="74"/>
        <v>2</v>
      </c>
      <c r="CA91">
        <f t="shared" si="75"/>
        <v>1</v>
      </c>
      <c r="CB91">
        <f t="shared" si="75"/>
        <v>1</v>
      </c>
      <c r="CC91">
        <f t="shared" si="75"/>
        <v>2</v>
      </c>
      <c r="CD91">
        <f t="shared" si="75"/>
        <v>1</v>
      </c>
      <c r="CF91">
        <f t="shared" si="110"/>
        <v>0</v>
      </c>
      <c r="CG91">
        <f t="shared" si="110"/>
        <v>0</v>
      </c>
      <c r="CH91">
        <f t="shared" si="110"/>
        <v>0</v>
      </c>
      <c r="CJ91">
        <f t="shared" si="111"/>
        <v>0</v>
      </c>
      <c r="CK91">
        <f t="shared" si="111"/>
        <v>0</v>
      </c>
      <c r="CL91">
        <f t="shared" si="111"/>
        <v>2</v>
      </c>
      <c r="CN91">
        <f t="shared" si="76"/>
        <v>0</v>
      </c>
      <c r="CO91">
        <f t="shared" si="77"/>
        <v>0</v>
      </c>
      <c r="CP91">
        <f t="shared" si="78"/>
        <v>0</v>
      </c>
      <c r="CQ91">
        <f t="shared" si="79"/>
        <v>0</v>
      </c>
      <c r="CR91">
        <f t="shared" si="80"/>
        <v>0</v>
      </c>
      <c r="CS91">
        <f t="shared" si="81"/>
        <v>0</v>
      </c>
      <c r="CT91">
        <f t="shared" si="82"/>
        <v>0</v>
      </c>
      <c r="CU91">
        <f t="shared" si="83"/>
        <v>0</v>
      </c>
      <c r="CV91">
        <f t="shared" si="84"/>
        <v>0</v>
      </c>
      <c r="CW91">
        <f t="shared" si="85"/>
        <v>1</v>
      </c>
      <c r="CY91">
        <f t="shared" si="86"/>
        <v>0</v>
      </c>
      <c r="CZ91">
        <f t="shared" si="87"/>
        <v>0</v>
      </c>
      <c r="DA91">
        <f t="shared" si="88"/>
        <v>0</v>
      </c>
      <c r="DB91">
        <f t="shared" si="89"/>
        <v>0</v>
      </c>
      <c r="DC91">
        <f t="shared" si="90"/>
        <v>0</v>
      </c>
      <c r="DD91">
        <f t="shared" si="91"/>
        <v>0</v>
      </c>
      <c r="DE91">
        <f t="shared" si="92"/>
        <v>0</v>
      </c>
      <c r="DF91">
        <f t="shared" si="93"/>
        <v>3</v>
      </c>
      <c r="DG91">
        <f t="shared" si="94"/>
        <v>0</v>
      </c>
      <c r="DH91">
        <f t="shared" si="95"/>
        <v>0</v>
      </c>
      <c r="DJ91">
        <f t="shared" si="96"/>
        <v>1</v>
      </c>
      <c r="DK91">
        <f t="shared" si="97"/>
        <v>3</v>
      </c>
      <c r="DM91" t="str">
        <f t="shared" si="98"/>
        <v/>
      </c>
      <c r="DN91" t="str">
        <f t="shared" si="99"/>
        <v/>
      </c>
      <c r="DO91">
        <f t="shared" si="100"/>
        <v>0</v>
      </c>
      <c r="DP91">
        <f t="shared" si="101"/>
        <v>0</v>
      </c>
      <c r="DR91" t="str">
        <f t="shared" si="102"/>
        <v/>
      </c>
      <c r="DS91" t="str">
        <f t="shared" si="103"/>
        <v/>
      </c>
      <c r="DT91">
        <f t="shared" si="104"/>
        <v>0</v>
      </c>
      <c r="DU91">
        <f t="shared" si="105"/>
        <v>0</v>
      </c>
      <c r="DW91">
        <f t="shared" si="106"/>
        <v>0</v>
      </c>
      <c r="DX91">
        <f t="shared" si="107"/>
        <v>1</v>
      </c>
    </row>
    <row r="92" spans="1:128" x14ac:dyDescent="0.25">
      <c r="A92">
        <v>90</v>
      </c>
      <c r="B92" s="2" t="s">
        <v>5</v>
      </c>
      <c r="C92" s="1" t="s">
        <v>1</v>
      </c>
      <c r="D92" s="2" t="s">
        <v>6</v>
      </c>
      <c r="E92" s="1" t="s">
        <v>0</v>
      </c>
      <c r="F92" s="2" t="s">
        <v>4</v>
      </c>
      <c r="G92" s="1" t="s">
        <v>0</v>
      </c>
      <c r="H92" s="2" t="s">
        <v>11</v>
      </c>
      <c r="I92" s="1" t="s">
        <v>0</v>
      </c>
      <c r="J92" s="2" t="s">
        <v>2</v>
      </c>
      <c r="K92" s="1" t="s">
        <v>0</v>
      </c>
      <c r="L92" s="1"/>
      <c r="M92" s="3" t="s">
        <v>9</v>
      </c>
      <c r="N92" s="1" t="s">
        <v>0</v>
      </c>
      <c r="O92" s="3" t="s">
        <v>13</v>
      </c>
      <c r="P92" s="1" t="s">
        <v>1</v>
      </c>
      <c r="Q92" s="3" t="s">
        <v>2</v>
      </c>
      <c r="R92" s="1" t="s">
        <v>8</v>
      </c>
      <c r="S92" s="3" t="s">
        <v>13</v>
      </c>
      <c r="T92" s="1" t="s">
        <v>0</v>
      </c>
      <c r="U92" s="3" t="s">
        <v>12</v>
      </c>
      <c r="V92" s="1" t="s">
        <v>3</v>
      </c>
      <c r="W92" s="1"/>
      <c r="X92" s="2">
        <f>VLOOKUP(CODE(B92),lookup!$B$2:$C$14,2,FALSE)</f>
        <v>14</v>
      </c>
      <c r="Y92" t="str">
        <f t="shared" si="64"/>
        <v>H</v>
      </c>
      <c r="Z92" s="2">
        <f>VLOOKUP(CODE(D92),lookup!$B$2:$C$14,2,FALSE)</f>
        <v>12</v>
      </c>
      <c r="AA92" t="str">
        <f t="shared" si="65"/>
        <v>C</v>
      </c>
      <c r="AB92" s="2">
        <f>VLOOKUP(CODE(F92),lookup!$B$2:$C$14,2,FALSE)</f>
        <v>11</v>
      </c>
      <c r="AC92" t="str">
        <f t="shared" si="66"/>
        <v>C</v>
      </c>
      <c r="AD92" s="2">
        <f>VLOOKUP(CODE(H92),lookup!$B$2:$C$14,2,FALSE)</f>
        <v>4</v>
      </c>
      <c r="AE92" t="str">
        <f t="shared" si="67"/>
        <v>C</v>
      </c>
      <c r="AF92" s="2">
        <f>VLOOKUP(CODE(J92),lookup!$B$2:$C$14,2,FALSE)</f>
        <v>10</v>
      </c>
      <c r="AG92" t="str">
        <f t="shared" si="68"/>
        <v>C</v>
      </c>
      <c r="AI92" s="3">
        <f>VLOOKUP(CODE(M92),lookup!$B$2:$C$14,2,FALSE)</f>
        <v>8</v>
      </c>
      <c r="AJ92" t="str">
        <f t="shared" si="69"/>
        <v>C</v>
      </c>
      <c r="AK92" s="3">
        <f>VLOOKUP(CODE(O92),lookup!$B$2:$C$14,2,FALSE)</f>
        <v>2</v>
      </c>
      <c r="AL92" t="str">
        <f t="shared" si="70"/>
        <v>H</v>
      </c>
      <c r="AM92" s="3">
        <f>VLOOKUP(CODE(Q92),lookup!$B$2:$C$14,2,FALSE)</f>
        <v>10</v>
      </c>
      <c r="AN92" t="str">
        <f t="shared" si="71"/>
        <v>S</v>
      </c>
      <c r="AO92" s="3">
        <f>VLOOKUP(CODE(S92),lookup!$B$2:$C$14,2,FALSE)</f>
        <v>2</v>
      </c>
      <c r="AP92" t="str">
        <f t="shared" si="72"/>
        <v>C</v>
      </c>
      <c r="AQ92" s="3">
        <f>VLOOKUP(CODE(U92),lookup!$B$2:$C$14,2,FALSE)</f>
        <v>7</v>
      </c>
      <c r="AR92" t="str">
        <f t="shared" si="73"/>
        <v>D</v>
      </c>
      <c r="AT92">
        <f t="shared" si="57"/>
        <v>0</v>
      </c>
      <c r="AU92">
        <f t="shared" si="109"/>
        <v>0</v>
      </c>
      <c r="AV92">
        <f t="shared" si="109"/>
        <v>1</v>
      </c>
      <c r="AW92">
        <f t="shared" si="109"/>
        <v>0</v>
      </c>
      <c r="AX92">
        <f t="shared" si="109"/>
        <v>0</v>
      </c>
      <c r="AY92">
        <f t="shared" si="109"/>
        <v>0</v>
      </c>
      <c r="AZ92">
        <f t="shared" si="109"/>
        <v>0</v>
      </c>
      <c r="BA92">
        <f t="shared" si="109"/>
        <v>0</v>
      </c>
      <c r="BB92">
        <f t="shared" si="109"/>
        <v>1</v>
      </c>
      <c r="BC92">
        <f t="shared" si="109"/>
        <v>1</v>
      </c>
      <c r="BD92">
        <f t="shared" si="109"/>
        <v>1</v>
      </c>
      <c r="BE92">
        <f t="shared" si="109"/>
        <v>0</v>
      </c>
      <c r="BF92">
        <f t="shared" si="109"/>
        <v>1</v>
      </c>
      <c r="BH92">
        <f t="shared" si="108"/>
        <v>2</v>
      </c>
      <c r="BI92">
        <f t="shared" si="108"/>
        <v>0</v>
      </c>
      <c r="BJ92">
        <f t="shared" si="108"/>
        <v>0</v>
      </c>
      <c r="BK92">
        <f t="shared" si="108"/>
        <v>0</v>
      </c>
      <c r="BL92">
        <f t="shared" si="108"/>
        <v>0</v>
      </c>
      <c r="BM92">
        <f t="shared" si="108"/>
        <v>1</v>
      </c>
      <c r="BN92">
        <f t="shared" si="108"/>
        <v>1</v>
      </c>
      <c r="BO92">
        <f t="shared" si="108"/>
        <v>0</v>
      </c>
      <c r="BP92">
        <f t="shared" si="108"/>
        <v>1</v>
      </c>
      <c r="BQ92">
        <f t="shared" si="108"/>
        <v>0</v>
      </c>
      <c r="BR92">
        <f t="shared" si="108"/>
        <v>0</v>
      </c>
      <c r="BS92">
        <f t="shared" si="108"/>
        <v>0</v>
      </c>
      <c r="BT92">
        <f t="shared" si="108"/>
        <v>0</v>
      </c>
      <c r="BV92">
        <f t="shared" si="74"/>
        <v>0</v>
      </c>
      <c r="BW92">
        <f t="shared" si="74"/>
        <v>1</v>
      </c>
      <c r="BX92">
        <f t="shared" si="74"/>
        <v>4</v>
      </c>
      <c r="BY92">
        <f t="shared" si="74"/>
        <v>0</v>
      </c>
      <c r="CA92">
        <f t="shared" si="75"/>
        <v>1</v>
      </c>
      <c r="CB92">
        <f t="shared" si="75"/>
        <v>1</v>
      </c>
      <c r="CC92">
        <f t="shared" si="75"/>
        <v>2</v>
      </c>
      <c r="CD92">
        <f t="shared" si="75"/>
        <v>1</v>
      </c>
      <c r="CF92">
        <f t="shared" si="110"/>
        <v>0</v>
      </c>
      <c r="CG92">
        <f t="shared" si="110"/>
        <v>0</v>
      </c>
      <c r="CH92">
        <f t="shared" si="110"/>
        <v>0</v>
      </c>
      <c r="CJ92">
        <f t="shared" si="111"/>
        <v>0</v>
      </c>
      <c r="CK92">
        <f t="shared" si="111"/>
        <v>0</v>
      </c>
      <c r="CL92">
        <f t="shared" si="111"/>
        <v>1</v>
      </c>
      <c r="CN92">
        <f t="shared" si="76"/>
        <v>0</v>
      </c>
      <c r="CO92">
        <f t="shared" si="77"/>
        <v>0</v>
      </c>
      <c r="CP92">
        <f t="shared" si="78"/>
        <v>0</v>
      </c>
      <c r="CQ92">
        <f t="shared" si="79"/>
        <v>0</v>
      </c>
      <c r="CR92">
        <f t="shared" si="80"/>
        <v>0</v>
      </c>
      <c r="CS92">
        <f t="shared" si="81"/>
        <v>0</v>
      </c>
      <c r="CT92">
        <f t="shared" si="82"/>
        <v>0</v>
      </c>
      <c r="CU92">
        <f t="shared" si="83"/>
        <v>0</v>
      </c>
      <c r="CV92">
        <f t="shared" si="84"/>
        <v>0</v>
      </c>
      <c r="CW92">
        <f t="shared" si="85"/>
        <v>1</v>
      </c>
      <c r="CY92">
        <f t="shared" si="86"/>
        <v>0</v>
      </c>
      <c r="CZ92">
        <f t="shared" si="87"/>
        <v>0</v>
      </c>
      <c r="DA92">
        <f t="shared" si="88"/>
        <v>0</v>
      </c>
      <c r="DB92">
        <f t="shared" si="89"/>
        <v>0</v>
      </c>
      <c r="DC92">
        <f t="shared" si="90"/>
        <v>0</v>
      </c>
      <c r="DD92">
        <f t="shared" si="91"/>
        <v>0</v>
      </c>
      <c r="DE92">
        <f t="shared" si="92"/>
        <v>0</v>
      </c>
      <c r="DF92">
        <f t="shared" si="93"/>
        <v>0</v>
      </c>
      <c r="DG92">
        <f t="shared" si="94"/>
        <v>2</v>
      </c>
      <c r="DH92">
        <f t="shared" si="95"/>
        <v>0</v>
      </c>
      <c r="DJ92">
        <f t="shared" si="96"/>
        <v>1</v>
      </c>
      <c r="DK92">
        <f t="shared" si="97"/>
        <v>2</v>
      </c>
      <c r="DM92" t="str">
        <f t="shared" si="98"/>
        <v/>
      </c>
      <c r="DN92" t="str">
        <f t="shared" si="99"/>
        <v/>
      </c>
      <c r="DO92">
        <f t="shared" si="100"/>
        <v>0</v>
      </c>
      <c r="DP92">
        <f t="shared" si="101"/>
        <v>0</v>
      </c>
      <c r="DR92" t="str">
        <f t="shared" si="102"/>
        <v/>
      </c>
      <c r="DS92" t="str">
        <f t="shared" si="103"/>
        <v/>
      </c>
      <c r="DT92">
        <f t="shared" si="104"/>
        <v>0</v>
      </c>
      <c r="DU92">
        <f t="shared" si="105"/>
        <v>0</v>
      </c>
      <c r="DW92">
        <f t="shared" si="106"/>
        <v>0</v>
      </c>
      <c r="DX92">
        <f t="shared" si="107"/>
        <v>1</v>
      </c>
    </row>
    <row r="93" spans="1:128" x14ac:dyDescent="0.25">
      <c r="A93">
        <v>91</v>
      </c>
      <c r="B93" s="2" t="s">
        <v>7</v>
      </c>
      <c r="C93" s="1" t="s">
        <v>3</v>
      </c>
      <c r="D93" s="2" t="s">
        <v>7</v>
      </c>
      <c r="E93" s="1" t="s">
        <v>0</v>
      </c>
      <c r="F93" s="2" t="s">
        <v>16</v>
      </c>
      <c r="G93" s="1" t="s">
        <v>8</v>
      </c>
      <c r="H93" s="2" t="s">
        <v>15</v>
      </c>
      <c r="I93" s="1" t="s">
        <v>3</v>
      </c>
      <c r="J93" s="2" t="s">
        <v>12</v>
      </c>
      <c r="K93" s="1" t="s">
        <v>3</v>
      </c>
      <c r="L93" s="1"/>
      <c r="M93" s="3" t="s">
        <v>13</v>
      </c>
      <c r="N93" s="1" t="s">
        <v>8</v>
      </c>
      <c r="O93" s="3" t="s">
        <v>9</v>
      </c>
      <c r="P93" s="1" t="s">
        <v>8</v>
      </c>
      <c r="Q93" s="3" t="s">
        <v>15</v>
      </c>
      <c r="R93" s="1" t="s">
        <v>1</v>
      </c>
      <c r="S93" s="3" t="s">
        <v>14</v>
      </c>
      <c r="T93" s="1" t="s">
        <v>8</v>
      </c>
      <c r="U93" s="3" t="s">
        <v>14</v>
      </c>
      <c r="V93" s="1" t="s">
        <v>0</v>
      </c>
      <c r="W93" s="1"/>
      <c r="X93" s="2">
        <f>VLOOKUP(CODE(B93),lookup!$B$2:$C$14,2,FALSE)</f>
        <v>13</v>
      </c>
      <c r="Y93" t="str">
        <f t="shared" si="64"/>
        <v>D</v>
      </c>
      <c r="Z93" s="2">
        <f>VLOOKUP(CODE(D93),lookup!$B$2:$C$14,2,FALSE)</f>
        <v>13</v>
      </c>
      <c r="AA93" t="str">
        <f t="shared" si="65"/>
        <v>C</v>
      </c>
      <c r="AB93" s="2">
        <f>VLOOKUP(CODE(F93),lookup!$B$2:$C$14,2,FALSE)</f>
        <v>6</v>
      </c>
      <c r="AC93" t="str">
        <f t="shared" si="66"/>
        <v>S</v>
      </c>
      <c r="AD93" s="2">
        <f>VLOOKUP(CODE(H93),lookup!$B$2:$C$14,2,FALSE)</f>
        <v>3</v>
      </c>
      <c r="AE93" t="str">
        <f t="shared" si="67"/>
        <v>D</v>
      </c>
      <c r="AF93" s="2">
        <f>VLOOKUP(CODE(J93),lookup!$B$2:$C$14,2,FALSE)</f>
        <v>7</v>
      </c>
      <c r="AG93" t="str">
        <f t="shared" si="68"/>
        <v>D</v>
      </c>
      <c r="AI93" s="3">
        <f>VLOOKUP(CODE(M93),lookup!$B$2:$C$14,2,FALSE)</f>
        <v>2</v>
      </c>
      <c r="AJ93" t="str">
        <f t="shared" si="69"/>
        <v>S</v>
      </c>
      <c r="AK93" s="3">
        <f>VLOOKUP(CODE(O93),lookup!$B$2:$C$14,2,FALSE)</f>
        <v>8</v>
      </c>
      <c r="AL93" t="str">
        <f t="shared" si="70"/>
        <v>S</v>
      </c>
      <c r="AM93" s="3">
        <f>VLOOKUP(CODE(Q93),lookup!$B$2:$C$14,2,FALSE)</f>
        <v>3</v>
      </c>
      <c r="AN93" t="str">
        <f t="shared" si="71"/>
        <v>H</v>
      </c>
      <c r="AO93" s="3">
        <f>VLOOKUP(CODE(S93),lookup!$B$2:$C$14,2,FALSE)</f>
        <v>5</v>
      </c>
      <c r="AP93" t="str">
        <f t="shared" si="72"/>
        <v>S</v>
      </c>
      <c r="AQ93" s="3">
        <f>VLOOKUP(CODE(U93),lookup!$B$2:$C$14,2,FALSE)</f>
        <v>5</v>
      </c>
      <c r="AR93" t="str">
        <f t="shared" si="73"/>
        <v>C</v>
      </c>
      <c r="AT93">
        <f t="shared" si="57"/>
        <v>0</v>
      </c>
      <c r="AU93">
        <f t="shared" si="109"/>
        <v>1</v>
      </c>
      <c r="AV93">
        <f t="shared" si="109"/>
        <v>0</v>
      </c>
      <c r="AW93">
        <f t="shared" si="109"/>
        <v>0</v>
      </c>
      <c r="AX93">
        <f t="shared" si="109"/>
        <v>1</v>
      </c>
      <c r="AY93">
        <f t="shared" si="109"/>
        <v>1</v>
      </c>
      <c r="AZ93">
        <f t="shared" si="109"/>
        <v>0</v>
      </c>
      <c r="BA93">
        <f t="shared" si="109"/>
        <v>0</v>
      </c>
      <c r="BB93">
        <f t="shared" si="109"/>
        <v>0</v>
      </c>
      <c r="BC93">
        <f t="shared" si="109"/>
        <v>0</v>
      </c>
      <c r="BD93">
        <f t="shared" si="109"/>
        <v>0</v>
      </c>
      <c r="BE93">
        <f t="shared" si="109"/>
        <v>2</v>
      </c>
      <c r="BF93">
        <f t="shared" si="109"/>
        <v>0</v>
      </c>
      <c r="BH93">
        <f t="shared" si="108"/>
        <v>1</v>
      </c>
      <c r="BI93">
        <f t="shared" si="108"/>
        <v>1</v>
      </c>
      <c r="BJ93">
        <f t="shared" si="108"/>
        <v>0</v>
      </c>
      <c r="BK93">
        <f t="shared" si="108"/>
        <v>2</v>
      </c>
      <c r="BL93">
        <f t="shared" si="108"/>
        <v>0</v>
      </c>
      <c r="BM93">
        <f t="shared" si="108"/>
        <v>0</v>
      </c>
      <c r="BN93">
        <f t="shared" si="108"/>
        <v>1</v>
      </c>
      <c r="BO93">
        <f t="shared" si="108"/>
        <v>0</v>
      </c>
      <c r="BP93">
        <f t="shared" si="108"/>
        <v>0</v>
      </c>
      <c r="BQ93">
        <f t="shared" si="108"/>
        <v>0</v>
      </c>
      <c r="BR93">
        <f t="shared" si="108"/>
        <v>0</v>
      </c>
      <c r="BS93">
        <f t="shared" si="108"/>
        <v>0</v>
      </c>
      <c r="BT93">
        <f t="shared" si="108"/>
        <v>0</v>
      </c>
      <c r="BV93">
        <f t="shared" si="74"/>
        <v>3</v>
      </c>
      <c r="BW93">
        <f t="shared" si="74"/>
        <v>0</v>
      </c>
      <c r="BX93">
        <f t="shared" si="74"/>
        <v>1</v>
      </c>
      <c r="BY93">
        <f t="shared" si="74"/>
        <v>1</v>
      </c>
      <c r="CA93">
        <f t="shared" si="75"/>
        <v>0</v>
      </c>
      <c r="CB93">
        <f t="shared" si="75"/>
        <v>1</v>
      </c>
      <c r="CC93">
        <f t="shared" si="75"/>
        <v>1</v>
      </c>
      <c r="CD93">
        <f t="shared" si="75"/>
        <v>3</v>
      </c>
      <c r="CF93">
        <f t="shared" si="110"/>
        <v>0</v>
      </c>
      <c r="CG93">
        <f t="shared" si="110"/>
        <v>0</v>
      </c>
      <c r="CH93">
        <f t="shared" si="110"/>
        <v>1</v>
      </c>
      <c r="CJ93">
        <f t="shared" si="111"/>
        <v>0</v>
      </c>
      <c r="CK93">
        <f t="shared" si="111"/>
        <v>0</v>
      </c>
      <c r="CL93">
        <f t="shared" si="111"/>
        <v>1</v>
      </c>
      <c r="CN93">
        <f t="shared" si="76"/>
        <v>0</v>
      </c>
      <c r="CO93">
        <f t="shared" si="77"/>
        <v>0</v>
      </c>
      <c r="CP93">
        <f t="shared" si="78"/>
        <v>0</v>
      </c>
      <c r="CQ93">
        <f t="shared" si="79"/>
        <v>0</v>
      </c>
      <c r="CR93">
        <f t="shared" si="80"/>
        <v>0</v>
      </c>
      <c r="CS93">
        <f t="shared" si="81"/>
        <v>0</v>
      </c>
      <c r="CT93">
        <f t="shared" si="82"/>
        <v>0</v>
      </c>
      <c r="CU93">
        <f t="shared" si="83"/>
        <v>0</v>
      </c>
      <c r="CV93">
        <f t="shared" si="84"/>
        <v>2</v>
      </c>
      <c r="CW93">
        <f t="shared" si="85"/>
        <v>0</v>
      </c>
      <c r="CY93">
        <f t="shared" si="86"/>
        <v>0</v>
      </c>
      <c r="CZ93">
        <f t="shared" si="87"/>
        <v>0</v>
      </c>
      <c r="DA93">
        <f t="shared" si="88"/>
        <v>0</v>
      </c>
      <c r="DB93">
        <f t="shared" si="89"/>
        <v>0</v>
      </c>
      <c r="DC93">
        <f t="shared" si="90"/>
        <v>0</v>
      </c>
      <c r="DD93">
        <f t="shared" si="91"/>
        <v>0</v>
      </c>
      <c r="DE93">
        <f t="shared" si="92"/>
        <v>0</v>
      </c>
      <c r="DF93">
        <f t="shared" si="93"/>
        <v>0</v>
      </c>
      <c r="DG93">
        <f t="shared" si="94"/>
        <v>2</v>
      </c>
      <c r="DH93">
        <f t="shared" si="95"/>
        <v>0</v>
      </c>
      <c r="DJ93">
        <f t="shared" si="96"/>
        <v>2</v>
      </c>
      <c r="DK93">
        <f t="shared" si="97"/>
        <v>2</v>
      </c>
      <c r="DM93" t="str">
        <f t="shared" si="98"/>
        <v/>
      </c>
      <c r="DN93" t="str">
        <f t="shared" si="99"/>
        <v/>
      </c>
      <c r="DO93">
        <f t="shared" si="100"/>
        <v>0</v>
      </c>
      <c r="DP93">
        <f t="shared" si="101"/>
        <v>0</v>
      </c>
      <c r="DR93">
        <f t="shared" si="102"/>
        <v>13</v>
      </c>
      <c r="DS93">
        <f t="shared" si="103"/>
        <v>5</v>
      </c>
      <c r="DT93">
        <f t="shared" si="104"/>
        <v>1</v>
      </c>
      <c r="DU93">
        <f t="shared" si="105"/>
        <v>0</v>
      </c>
      <c r="DW93">
        <f t="shared" si="106"/>
        <v>1</v>
      </c>
      <c r="DX93">
        <f t="shared" si="107"/>
        <v>0</v>
      </c>
    </row>
    <row r="94" spans="1:128" x14ac:dyDescent="0.25">
      <c r="A94">
        <v>92</v>
      </c>
      <c r="B94" s="2" t="s">
        <v>9</v>
      </c>
      <c r="C94" s="1" t="s">
        <v>8</v>
      </c>
      <c r="D94" s="2" t="s">
        <v>14</v>
      </c>
      <c r="E94" s="1" t="s">
        <v>3</v>
      </c>
      <c r="F94" s="2" t="s">
        <v>9</v>
      </c>
      <c r="G94" s="1" t="s">
        <v>1</v>
      </c>
      <c r="H94" s="2" t="s">
        <v>11</v>
      </c>
      <c r="I94" s="1" t="s">
        <v>0</v>
      </c>
      <c r="J94" s="2" t="s">
        <v>16</v>
      </c>
      <c r="K94" s="1" t="s">
        <v>1</v>
      </c>
      <c r="L94" s="1"/>
      <c r="M94" s="3" t="s">
        <v>7</v>
      </c>
      <c r="N94" s="1" t="s">
        <v>0</v>
      </c>
      <c r="O94" s="3" t="s">
        <v>15</v>
      </c>
      <c r="P94" s="1" t="s">
        <v>1</v>
      </c>
      <c r="Q94" s="3" t="s">
        <v>12</v>
      </c>
      <c r="R94" s="1" t="s">
        <v>0</v>
      </c>
      <c r="S94" s="3" t="s">
        <v>14</v>
      </c>
      <c r="T94" s="1" t="s">
        <v>8</v>
      </c>
      <c r="U94" s="3" t="s">
        <v>7</v>
      </c>
      <c r="V94" s="1" t="s">
        <v>3</v>
      </c>
      <c r="W94" s="1"/>
      <c r="X94" s="2">
        <f>VLOOKUP(CODE(B94),lookup!$B$2:$C$14,2,FALSE)</f>
        <v>8</v>
      </c>
      <c r="Y94" t="str">
        <f t="shared" si="64"/>
        <v>S</v>
      </c>
      <c r="Z94" s="2">
        <f>VLOOKUP(CODE(D94),lookup!$B$2:$C$14,2,FALSE)</f>
        <v>5</v>
      </c>
      <c r="AA94" t="str">
        <f t="shared" si="65"/>
        <v>D</v>
      </c>
      <c r="AB94" s="2">
        <f>VLOOKUP(CODE(F94),lookup!$B$2:$C$14,2,FALSE)</f>
        <v>8</v>
      </c>
      <c r="AC94" t="str">
        <f t="shared" si="66"/>
        <v>H</v>
      </c>
      <c r="AD94" s="2">
        <f>VLOOKUP(CODE(H94),lookup!$B$2:$C$14,2,FALSE)</f>
        <v>4</v>
      </c>
      <c r="AE94" t="str">
        <f t="shared" si="67"/>
        <v>C</v>
      </c>
      <c r="AF94" s="2">
        <f>VLOOKUP(CODE(J94),lookup!$B$2:$C$14,2,FALSE)</f>
        <v>6</v>
      </c>
      <c r="AG94" t="str">
        <f t="shared" si="68"/>
        <v>H</v>
      </c>
      <c r="AI94" s="3">
        <f>VLOOKUP(CODE(M94),lookup!$B$2:$C$14,2,FALSE)</f>
        <v>13</v>
      </c>
      <c r="AJ94" t="str">
        <f t="shared" si="69"/>
        <v>C</v>
      </c>
      <c r="AK94" s="3">
        <f>VLOOKUP(CODE(O94),lookup!$B$2:$C$14,2,FALSE)</f>
        <v>3</v>
      </c>
      <c r="AL94" t="str">
        <f t="shared" si="70"/>
        <v>H</v>
      </c>
      <c r="AM94" s="3">
        <f>VLOOKUP(CODE(Q94),lookup!$B$2:$C$14,2,FALSE)</f>
        <v>7</v>
      </c>
      <c r="AN94" t="str">
        <f t="shared" si="71"/>
        <v>C</v>
      </c>
      <c r="AO94" s="3">
        <f>VLOOKUP(CODE(S94),lookup!$B$2:$C$14,2,FALSE)</f>
        <v>5</v>
      </c>
      <c r="AP94" t="str">
        <f t="shared" si="72"/>
        <v>S</v>
      </c>
      <c r="AQ94" s="3">
        <f>VLOOKUP(CODE(U94),lookup!$B$2:$C$14,2,FALSE)</f>
        <v>13</v>
      </c>
      <c r="AR94" t="str">
        <f t="shared" si="73"/>
        <v>D</v>
      </c>
      <c r="AT94">
        <f t="shared" si="57"/>
        <v>0</v>
      </c>
      <c r="AU94">
        <f t="shared" si="109"/>
        <v>0</v>
      </c>
      <c r="AV94">
        <f t="shared" si="109"/>
        <v>1</v>
      </c>
      <c r="AW94">
        <f t="shared" si="109"/>
        <v>1</v>
      </c>
      <c r="AX94">
        <f t="shared" si="109"/>
        <v>1</v>
      </c>
      <c r="AY94">
        <f t="shared" si="109"/>
        <v>0</v>
      </c>
      <c r="AZ94">
        <f t="shared" si="109"/>
        <v>2</v>
      </c>
      <c r="BA94">
        <f t="shared" si="109"/>
        <v>0</v>
      </c>
      <c r="BB94">
        <f t="shared" si="109"/>
        <v>0</v>
      </c>
      <c r="BC94">
        <f t="shared" si="109"/>
        <v>0</v>
      </c>
      <c r="BD94">
        <f t="shared" si="109"/>
        <v>0</v>
      </c>
      <c r="BE94">
        <f t="shared" si="109"/>
        <v>0</v>
      </c>
      <c r="BF94">
        <f t="shared" si="109"/>
        <v>0</v>
      </c>
      <c r="BH94">
        <f t="shared" si="108"/>
        <v>0</v>
      </c>
      <c r="BI94">
        <f t="shared" si="108"/>
        <v>1</v>
      </c>
      <c r="BJ94">
        <f t="shared" si="108"/>
        <v>0</v>
      </c>
      <c r="BK94">
        <f t="shared" si="108"/>
        <v>1</v>
      </c>
      <c r="BL94">
        <f t="shared" si="108"/>
        <v>0</v>
      </c>
      <c r="BM94">
        <f t="shared" si="108"/>
        <v>1</v>
      </c>
      <c r="BN94">
        <f t="shared" si="108"/>
        <v>0</v>
      </c>
      <c r="BO94">
        <f t="shared" si="108"/>
        <v>0</v>
      </c>
      <c r="BP94">
        <f t="shared" si="108"/>
        <v>0</v>
      </c>
      <c r="BQ94">
        <f t="shared" si="108"/>
        <v>0</v>
      </c>
      <c r="BR94">
        <f t="shared" si="108"/>
        <v>0</v>
      </c>
      <c r="BS94">
        <f t="shared" si="108"/>
        <v>2</v>
      </c>
      <c r="BT94">
        <f t="shared" ref="BH94:BT114" si="112">COUNTIF($AI94,BT$2)+COUNTIF($AK94,BT$2)+COUNTIF($AM94,BT$2)+COUNTIF($AO94,BT$2)+COUNTIF($AQ94,BT$2)</f>
        <v>0</v>
      </c>
      <c r="BV94">
        <f t="shared" si="74"/>
        <v>1</v>
      </c>
      <c r="BW94">
        <f t="shared" si="74"/>
        <v>2</v>
      </c>
      <c r="BX94">
        <f t="shared" si="74"/>
        <v>1</v>
      </c>
      <c r="BY94">
        <f t="shared" si="74"/>
        <v>1</v>
      </c>
      <c r="CA94">
        <f t="shared" si="75"/>
        <v>1</v>
      </c>
      <c r="CB94">
        <f t="shared" si="75"/>
        <v>1</v>
      </c>
      <c r="CC94">
        <f t="shared" si="75"/>
        <v>2</v>
      </c>
      <c r="CD94">
        <f t="shared" si="75"/>
        <v>1</v>
      </c>
      <c r="CF94">
        <f t="shared" si="110"/>
        <v>0</v>
      </c>
      <c r="CG94">
        <f t="shared" si="110"/>
        <v>0</v>
      </c>
      <c r="CH94">
        <f t="shared" si="110"/>
        <v>1</v>
      </c>
      <c r="CJ94">
        <f t="shared" si="111"/>
        <v>0</v>
      </c>
      <c r="CK94">
        <f t="shared" si="111"/>
        <v>0</v>
      </c>
      <c r="CL94">
        <f t="shared" si="111"/>
        <v>1</v>
      </c>
      <c r="CN94">
        <f t="shared" si="76"/>
        <v>0</v>
      </c>
      <c r="CO94">
        <f t="shared" si="77"/>
        <v>0</v>
      </c>
      <c r="CP94">
        <f t="shared" si="78"/>
        <v>0</v>
      </c>
      <c r="CQ94">
        <f t="shared" si="79"/>
        <v>0</v>
      </c>
      <c r="CR94">
        <f t="shared" si="80"/>
        <v>0</v>
      </c>
      <c r="CS94">
        <f t="shared" si="81"/>
        <v>0</v>
      </c>
      <c r="CT94">
        <f t="shared" si="82"/>
        <v>0</v>
      </c>
      <c r="CU94">
        <f t="shared" si="83"/>
        <v>0</v>
      </c>
      <c r="CV94">
        <f t="shared" si="84"/>
        <v>2</v>
      </c>
      <c r="CW94">
        <f t="shared" si="85"/>
        <v>0</v>
      </c>
      <c r="CY94">
        <f t="shared" si="86"/>
        <v>0</v>
      </c>
      <c r="CZ94">
        <f t="shared" si="87"/>
        <v>0</v>
      </c>
      <c r="DA94">
        <f t="shared" si="88"/>
        <v>0</v>
      </c>
      <c r="DB94">
        <f t="shared" si="89"/>
        <v>0</v>
      </c>
      <c r="DC94">
        <f t="shared" si="90"/>
        <v>0</v>
      </c>
      <c r="DD94">
        <f t="shared" si="91"/>
        <v>0</v>
      </c>
      <c r="DE94">
        <f t="shared" si="92"/>
        <v>0</v>
      </c>
      <c r="DF94">
        <f t="shared" si="93"/>
        <v>0</v>
      </c>
      <c r="DG94">
        <f t="shared" si="94"/>
        <v>2</v>
      </c>
      <c r="DH94">
        <f t="shared" si="95"/>
        <v>0</v>
      </c>
      <c r="DJ94">
        <f t="shared" si="96"/>
        <v>2</v>
      </c>
      <c r="DK94">
        <f t="shared" si="97"/>
        <v>2</v>
      </c>
      <c r="DM94" t="str">
        <f t="shared" si="98"/>
        <v/>
      </c>
      <c r="DN94" t="str">
        <f t="shared" si="99"/>
        <v/>
      </c>
      <c r="DO94">
        <f t="shared" si="100"/>
        <v>0</v>
      </c>
      <c r="DP94">
        <f t="shared" si="101"/>
        <v>0</v>
      </c>
      <c r="DR94">
        <f t="shared" si="102"/>
        <v>8</v>
      </c>
      <c r="DS94">
        <f t="shared" si="103"/>
        <v>13</v>
      </c>
      <c r="DT94">
        <f t="shared" si="104"/>
        <v>0</v>
      </c>
      <c r="DU94">
        <f t="shared" si="105"/>
        <v>1</v>
      </c>
      <c r="DW94">
        <f t="shared" si="106"/>
        <v>0</v>
      </c>
      <c r="DX94">
        <f t="shared" si="107"/>
        <v>1</v>
      </c>
    </row>
    <row r="95" spans="1:128" x14ac:dyDescent="0.25">
      <c r="A95">
        <v>93</v>
      </c>
      <c r="B95" s="2" t="s">
        <v>4</v>
      </c>
      <c r="C95" s="1" t="s">
        <v>1</v>
      </c>
      <c r="D95" s="2" t="s">
        <v>9</v>
      </c>
      <c r="E95" s="1" t="s">
        <v>0</v>
      </c>
      <c r="F95" s="2" t="s">
        <v>15</v>
      </c>
      <c r="G95" s="1" t="s">
        <v>3</v>
      </c>
      <c r="H95" s="2" t="s">
        <v>15</v>
      </c>
      <c r="I95" s="1" t="s">
        <v>0</v>
      </c>
      <c r="J95" s="2" t="s">
        <v>16</v>
      </c>
      <c r="K95" s="1" t="s">
        <v>0</v>
      </c>
      <c r="L95" s="1"/>
      <c r="M95" s="3" t="s">
        <v>7</v>
      </c>
      <c r="N95" s="1" t="s">
        <v>0</v>
      </c>
      <c r="O95" s="3" t="s">
        <v>2</v>
      </c>
      <c r="P95" s="1" t="s">
        <v>3</v>
      </c>
      <c r="Q95" s="3" t="s">
        <v>12</v>
      </c>
      <c r="R95" s="1" t="s">
        <v>1</v>
      </c>
      <c r="S95" s="3" t="s">
        <v>12</v>
      </c>
      <c r="T95" s="1" t="s">
        <v>0</v>
      </c>
      <c r="U95" s="3" t="s">
        <v>11</v>
      </c>
      <c r="V95" s="1" t="s">
        <v>0</v>
      </c>
      <c r="W95" s="1"/>
      <c r="X95" s="2">
        <f>VLOOKUP(CODE(B95),lookup!$B$2:$C$14,2,FALSE)</f>
        <v>11</v>
      </c>
      <c r="Y95" t="str">
        <f t="shared" si="64"/>
        <v>H</v>
      </c>
      <c r="Z95" s="2">
        <f>VLOOKUP(CODE(D95),lookup!$B$2:$C$14,2,FALSE)</f>
        <v>8</v>
      </c>
      <c r="AA95" t="str">
        <f t="shared" si="65"/>
        <v>C</v>
      </c>
      <c r="AB95" s="2">
        <f>VLOOKUP(CODE(F95),lookup!$B$2:$C$14,2,FALSE)</f>
        <v>3</v>
      </c>
      <c r="AC95" t="str">
        <f t="shared" si="66"/>
        <v>D</v>
      </c>
      <c r="AD95" s="2">
        <f>VLOOKUP(CODE(H95),lookup!$B$2:$C$14,2,FALSE)</f>
        <v>3</v>
      </c>
      <c r="AE95" t="str">
        <f t="shared" si="67"/>
        <v>C</v>
      </c>
      <c r="AF95" s="2">
        <f>VLOOKUP(CODE(J95),lookup!$B$2:$C$14,2,FALSE)</f>
        <v>6</v>
      </c>
      <c r="AG95" t="str">
        <f t="shared" si="68"/>
        <v>C</v>
      </c>
      <c r="AI95" s="3">
        <f>VLOOKUP(CODE(M95),lookup!$B$2:$C$14,2,FALSE)</f>
        <v>13</v>
      </c>
      <c r="AJ95" t="str">
        <f t="shared" si="69"/>
        <v>C</v>
      </c>
      <c r="AK95" s="3">
        <f>VLOOKUP(CODE(O95),lookup!$B$2:$C$14,2,FALSE)</f>
        <v>10</v>
      </c>
      <c r="AL95" t="str">
        <f t="shared" si="70"/>
        <v>D</v>
      </c>
      <c r="AM95" s="3">
        <f>VLOOKUP(CODE(Q95),lookup!$B$2:$C$14,2,FALSE)</f>
        <v>7</v>
      </c>
      <c r="AN95" t="str">
        <f t="shared" si="71"/>
        <v>H</v>
      </c>
      <c r="AO95" s="3">
        <f>VLOOKUP(CODE(S95),lookup!$B$2:$C$14,2,FALSE)</f>
        <v>7</v>
      </c>
      <c r="AP95" t="str">
        <f t="shared" si="72"/>
        <v>C</v>
      </c>
      <c r="AQ95" s="3">
        <f>VLOOKUP(CODE(U95),lookup!$B$2:$C$14,2,FALSE)</f>
        <v>4</v>
      </c>
      <c r="AR95" t="str">
        <f t="shared" si="73"/>
        <v>C</v>
      </c>
      <c r="AT95">
        <f t="shared" si="57"/>
        <v>0</v>
      </c>
      <c r="AU95">
        <f t="shared" si="109"/>
        <v>2</v>
      </c>
      <c r="AV95">
        <f t="shared" si="109"/>
        <v>0</v>
      </c>
      <c r="AW95">
        <f t="shared" si="109"/>
        <v>0</v>
      </c>
      <c r="AX95">
        <f t="shared" si="109"/>
        <v>1</v>
      </c>
      <c r="AY95">
        <f t="shared" si="109"/>
        <v>0</v>
      </c>
      <c r="AZ95">
        <f t="shared" si="109"/>
        <v>1</v>
      </c>
      <c r="BA95">
        <f t="shared" si="109"/>
        <v>0</v>
      </c>
      <c r="BB95">
        <f t="shared" si="109"/>
        <v>0</v>
      </c>
      <c r="BC95">
        <f t="shared" si="109"/>
        <v>1</v>
      </c>
      <c r="BD95">
        <f t="shared" si="109"/>
        <v>0</v>
      </c>
      <c r="BE95">
        <f t="shared" si="109"/>
        <v>0</v>
      </c>
      <c r="BF95">
        <f t="shared" si="109"/>
        <v>0</v>
      </c>
      <c r="BH95">
        <f t="shared" si="112"/>
        <v>0</v>
      </c>
      <c r="BI95">
        <f t="shared" si="112"/>
        <v>0</v>
      </c>
      <c r="BJ95">
        <f t="shared" si="112"/>
        <v>1</v>
      </c>
      <c r="BK95">
        <f t="shared" si="112"/>
        <v>0</v>
      </c>
      <c r="BL95">
        <f t="shared" si="112"/>
        <v>0</v>
      </c>
      <c r="BM95">
        <f t="shared" si="112"/>
        <v>2</v>
      </c>
      <c r="BN95">
        <f t="shared" si="112"/>
        <v>0</v>
      </c>
      <c r="BO95">
        <f t="shared" si="112"/>
        <v>0</v>
      </c>
      <c r="BP95">
        <f t="shared" si="112"/>
        <v>1</v>
      </c>
      <c r="BQ95">
        <f t="shared" si="112"/>
        <v>0</v>
      </c>
      <c r="BR95">
        <f t="shared" si="112"/>
        <v>0</v>
      </c>
      <c r="BS95">
        <f t="shared" si="112"/>
        <v>1</v>
      </c>
      <c r="BT95">
        <f t="shared" si="112"/>
        <v>0</v>
      </c>
      <c r="BV95">
        <f t="shared" si="74"/>
        <v>1</v>
      </c>
      <c r="BW95">
        <f t="shared" si="74"/>
        <v>1</v>
      </c>
      <c r="BX95">
        <f t="shared" si="74"/>
        <v>3</v>
      </c>
      <c r="BY95">
        <f t="shared" si="74"/>
        <v>0</v>
      </c>
      <c r="CA95">
        <f t="shared" si="75"/>
        <v>1</v>
      </c>
      <c r="CB95">
        <f t="shared" si="75"/>
        <v>1</v>
      </c>
      <c r="CC95">
        <f t="shared" si="75"/>
        <v>3</v>
      </c>
      <c r="CD95">
        <f t="shared" si="75"/>
        <v>0</v>
      </c>
      <c r="CF95">
        <f t="shared" si="110"/>
        <v>0</v>
      </c>
      <c r="CG95">
        <f t="shared" si="110"/>
        <v>0</v>
      </c>
      <c r="CH95">
        <f t="shared" si="110"/>
        <v>1</v>
      </c>
      <c r="CJ95">
        <f t="shared" si="111"/>
        <v>0</v>
      </c>
      <c r="CK95">
        <f t="shared" si="111"/>
        <v>0</v>
      </c>
      <c r="CL95">
        <f t="shared" si="111"/>
        <v>1</v>
      </c>
      <c r="CN95">
        <f t="shared" si="76"/>
        <v>0</v>
      </c>
      <c r="CO95">
        <f t="shared" si="77"/>
        <v>0</v>
      </c>
      <c r="CP95">
        <f t="shared" si="78"/>
        <v>0</v>
      </c>
      <c r="CQ95">
        <f t="shared" si="79"/>
        <v>0</v>
      </c>
      <c r="CR95">
        <f t="shared" si="80"/>
        <v>0</v>
      </c>
      <c r="CS95">
        <f t="shared" si="81"/>
        <v>0</v>
      </c>
      <c r="CT95">
        <f t="shared" si="82"/>
        <v>0</v>
      </c>
      <c r="CU95">
        <f t="shared" si="83"/>
        <v>0</v>
      </c>
      <c r="CV95">
        <f t="shared" si="84"/>
        <v>2</v>
      </c>
      <c r="CW95">
        <f t="shared" si="85"/>
        <v>0</v>
      </c>
      <c r="CY95">
        <f t="shared" si="86"/>
        <v>0</v>
      </c>
      <c r="CZ95">
        <f t="shared" si="87"/>
        <v>0</v>
      </c>
      <c r="DA95">
        <f t="shared" si="88"/>
        <v>0</v>
      </c>
      <c r="DB95">
        <f t="shared" si="89"/>
        <v>0</v>
      </c>
      <c r="DC95">
        <f t="shared" si="90"/>
        <v>0</v>
      </c>
      <c r="DD95">
        <f t="shared" si="91"/>
        <v>0</v>
      </c>
      <c r="DE95">
        <f t="shared" si="92"/>
        <v>0</v>
      </c>
      <c r="DF95">
        <f t="shared" si="93"/>
        <v>0</v>
      </c>
      <c r="DG95">
        <f t="shared" si="94"/>
        <v>2</v>
      </c>
      <c r="DH95">
        <f t="shared" si="95"/>
        <v>0</v>
      </c>
      <c r="DJ95">
        <f t="shared" si="96"/>
        <v>2</v>
      </c>
      <c r="DK95">
        <f t="shared" si="97"/>
        <v>2</v>
      </c>
      <c r="DM95" t="str">
        <f t="shared" si="98"/>
        <v/>
      </c>
      <c r="DN95" t="str">
        <f t="shared" si="99"/>
        <v/>
      </c>
      <c r="DO95">
        <f t="shared" si="100"/>
        <v>0</v>
      </c>
      <c r="DP95">
        <f t="shared" si="101"/>
        <v>0</v>
      </c>
      <c r="DR95">
        <f t="shared" si="102"/>
        <v>3</v>
      </c>
      <c r="DS95">
        <f t="shared" si="103"/>
        <v>7</v>
      </c>
      <c r="DT95">
        <f t="shared" si="104"/>
        <v>0</v>
      </c>
      <c r="DU95">
        <f t="shared" si="105"/>
        <v>1</v>
      </c>
      <c r="DW95">
        <f t="shared" si="106"/>
        <v>0</v>
      </c>
      <c r="DX95">
        <f t="shared" si="107"/>
        <v>1</v>
      </c>
    </row>
    <row r="96" spans="1:128" x14ac:dyDescent="0.25">
      <c r="A96">
        <v>94</v>
      </c>
      <c r="B96" s="2" t="s">
        <v>4</v>
      </c>
      <c r="C96" s="1" t="s">
        <v>0</v>
      </c>
      <c r="D96" s="2" t="s">
        <v>7</v>
      </c>
      <c r="E96" s="1" t="s">
        <v>0</v>
      </c>
      <c r="F96" s="2" t="s">
        <v>16</v>
      </c>
      <c r="G96" s="1" t="s">
        <v>1</v>
      </c>
      <c r="H96" s="2" t="s">
        <v>2</v>
      </c>
      <c r="I96" s="1" t="s">
        <v>8</v>
      </c>
      <c r="J96" s="2" t="s">
        <v>6</v>
      </c>
      <c r="K96" s="1" t="s">
        <v>8</v>
      </c>
      <c r="L96" s="1"/>
      <c r="M96" s="3" t="s">
        <v>2</v>
      </c>
      <c r="N96" s="1" t="s">
        <v>3</v>
      </c>
      <c r="O96" s="3" t="s">
        <v>7</v>
      </c>
      <c r="P96" s="1" t="s">
        <v>8</v>
      </c>
      <c r="Q96" s="3" t="s">
        <v>9</v>
      </c>
      <c r="R96" s="1" t="s">
        <v>1</v>
      </c>
      <c r="S96" s="3" t="s">
        <v>9</v>
      </c>
      <c r="T96" s="1" t="s">
        <v>0</v>
      </c>
      <c r="U96" s="3" t="s">
        <v>10</v>
      </c>
      <c r="V96" s="1" t="s">
        <v>8</v>
      </c>
      <c r="W96" s="1"/>
      <c r="X96" s="2">
        <f>VLOOKUP(CODE(B96),lookup!$B$2:$C$14,2,FALSE)</f>
        <v>11</v>
      </c>
      <c r="Y96" t="str">
        <f t="shared" si="64"/>
        <v>C</v>
      </c>
      <c r="Z96" s="2">
        <f>VLOOKUP(CODE(D96),lookup!$B$2:$C$14,2,FALSE)</f>
        <v>13</v>
      </c>
      <c r="AA96" t="str">
        <f t="shared" si="65"/>
        <v>C</v>
      </c>
      <c r="AB96" s="2">
        <f>VLOOKUP(CODE(F96),lookup!$B$2:$C$14,2,FALSE)</f>
        <v>6</v>
      </c>
      <c r="AC96" t="str">
        <f t="shared" si="66"/>
        <v>H</v>
      </c>
      <c r="AD96" s="2">
        <f>VLOOKUP(CODE(H96),lookup!$B$2:$C$14,2,FALSE)</f>
        <v>10</v>
      </c>
      <c r="AE96" t="str">
        <f t="shared" si="67"/>
        <v>S</v>
      </c>
      <c r="AF96" s="2">
        <f>VLOOKUP(CODE(J96),lookup!$B$2:$C$14,2,FALSE)</f>
        <v>12</v>
      </c>
      <c r="AG96" t="str">
        <f t="shared" si="68"/>
        <v>S</v>
      </c>
      <c r="AI96" s="3">
        <f>VLOOKUP(CODE(M96),lookup!$B$2:$C$14,2,FALSE)</f>
        <v>10</v>
      </c>
      <c r="AJ96" t="str">
        <f t="shared" si="69"/>
        <v>D</v>
      </c>
      <c r="AK96" s="3">
        <f>VLOOKUP(CODE(O96),lookup!$B$2:$C$14,2,FALSE)</f>
        <v>13</v>
      </c>
      <c r="AL96" t="str">
        <f t="shared" si="70"/>
        <v>S</v>
      </c>
      <c r="AM96" s="3">
        <f>VLOOKUP(CODE(Q96),lookup!$B$2:$C$14,2,FALSE)</f>
        <v>8</v>
      </c>
      <c r="AN96" t="str">
        <f t="shared" si="71"/>
        <v>H</v>
      </c>
      <c r="AO96" s="3">
        <f>VLOOKUP(CODE(S96),lookup!$B$2:$C$14,2,FALSE)</f>
        <v>8</v>
      </c>
      <c r="AP96" t="str">
        <f t="shared" si="72"/>
        <v>C</v>
      </c>
      <c r="AQ96" s="3">
        <f>VLOOKUP(CODE(U96),lookup!$B$2:$C$14,2,FALSE)</f>
        <v>9</v>
      </c>
      <c r="AR96" t="str">
        <f t="shared" si="73"/>
        <v>S</v>
      </c>
      <c r="AT96">
        <f t="shared" si="57"/>
        <v>0</v>
      </c>
      <c r="AU96">
        <f t="shared" si="109"/>
        <v>0</v>
      </c>
      <c r="AV96">
        <f t="shared" si="109"/>
        <v>0</v>
      </c>
      <c r="AW96">
        <f t="shared" si="109"/>
        <v>0</v>
      </c>
      <c r="AX96">
        <f t="shared" si="109"/>
        <v>1</v>
      </c>
      <c r="AY96">
        <f t="shared" si="109"/>
        <v>0</v>
      </c>
      <c r="AZ96">
        <f t="shared" si="109"/>
        <v>0</v>
      </c>
      <c r="BA96">
        <f t="shared" si="109"/>
        <v>0</v>
      </c>
      <c r="BB96">
        <f t="shared" si="109"/>
        <v>1</v>
      </c>
      <c r="BC96">
        <f t="shared" si="109"/>
        <v>1</v>
      </c>
      <c r="BD96">
        <f t="shared" si="109"/>
        <v>1</v>
      </c>
      <c r="BE96">
        <f t="shared" si="109"/>
        <v>1</v>
      </c>
      <c r="BF96">
        <f t="shared" si="109"/>
        <v>0</v>
      </c>
      <c r="BH96">
        <f t="shared" si="112"/>
        <v>0</v>
      </c>
      <c r="BI96">
        <f t="shared" si="112"/>
        <v>0</v>
      </c>
      <c r="BJ96">
        <f t="shared" si="112"/>
        <v>0</v>
      </c>
      <c r="BK96">
        <f t="shared" si="112"/>
        <v>0</v>
      </c>
      <c r="BL96">
        <f t="shared" si="112"/>
        <v>0</v>
      </c>
      <c r="BM96">
        <f t="shared" si="112"/>
        <v>0</v>
      </c>
      <c r="BN96">
        <f t="shared" si="112"/>
        <v>2</v>
      </c>
      <c r="BO96">
        <f t="shared" si="112"/>
        <v>1</v>
      </c>
      <c r="BP96">
        <f t="shared" si="112"/>
        <v>1</v>
      </c>
      <c r="BQ96">
        <f t="shared" si="112"/>
        <v>0</v>
      </c>
      <c r="BR96">
        <f t="shared" si="112"/>
        <v>0</v>
      </c>
      <c r="BS96">
        <f t="shared" si="112"/>
        <v>1</v>
      </c>
      <c r="BT96">
        <f t="shared" si="112"/>
        <v>0</v>
      </c>
      <c r="BV96">
        <f t="shared" si="74"/>
        <v>0</v>
      </c>
      <c r="BW96">
        <f t="shared" si="74"/>
        <v>1</v>
      </c>
      <c r="BX96">
        <f t="shared" si="74"/>
        <v>2</v>
      </c>
      <c r="BY96">
        <f t="shared" si="74"/>
        <v>2</v>
      </c>
      <c r="CA96">
        <f t="shared" si="75"/>
        <v>1</v>
      </c>
      <c r="CB96">
        <f t="shared" si="75"/>
        <v>1</v>
      </c>
      <c r="CC96">
        <f t="shared" si="75"/>
        <v>1</v>
      </c>
      <c r="CD96">
        <f t="shared" si="75"/>
        <v>2</v>
      </c>
      <c r="CF96">
        <f t="shared" si="110"/>
        <v>0</v>
      </c>
      <c r="CG96">
        <f t="shared" si="110"/>
        <v>0</v>
      </c>
      <c r="CH96">
        <f t="shared" si="110"/>
        <v>0</v>
      </c>
      <c r="CJ96">
        <f t="shared" si="111"/>
        <v>0</v>
      </c>
      <c r="CK96">
        <f t="shared" si="111"/>
        <v>0</v>
      </c>
      <c r="CL96">
        <f t="shared" si="111"/>
        <v>1</v>
      </c>
      <c r="CN96">
        <f t="shared" si="76"/>
        <v>0</v>
      </c>
      <c r="CO96">
        <f t="shared" si="77"/>
        <v>0</v>
      </c>
      <c r="CP96">
        <f t="shared" si="78"/>
        <v>0</v>
      </c>
      <c r="CQ96">
        <f t="shared" si="79"/>
        <v>0</v>
      </c>
      <c r="CR96">
        <f t="shared" si="80"/>
        <v>0</v>
      </c>
      <c r="CS96">
        <f t="shared" si="81"/>
        <v>0</v>
      </c>
      <c r="CT96">
        <f t="shared" si="82"/>
        <v>0</v>
      </c>
      <c r="CU96">
        <f t="shared" si="83"/>
        <v>0</v>
      </c>
      <c r="CV96">
        <f t="shared" si="84"/>
        <v>0</v>
      </c>
      <c r="CW96">
        <f t="shared" si="85"/>
        <v>1</v>
      </c>
      <c r="CY96">
        <f t="shared" si="86"/>
        <v>0</v>
      </c>
      <c r="CZ96">
        <f t="shared" si="87"/>
        <v>0</v>
      </c>
      <c r="DA96">
        <f t="shared" si="88"/>
        <v>0</v>
      </c>
      <c r="DB96">
        <f t="shared" si="89"/>
        <v>0</v>
      </c>
      <c r="DC96">
        <f t="shared" si="90"/>
        <v>0</v>
      </c>
      <c r="DD96">
        <f t="shared" si="91"/>
        <v>0</v>
      </c>
      <c r="DE96">
        <f t="shared" si="92"/>
        <v>0</v>
      </c>
      <c r="DF96">
        <f t="shared" si="93"/>
        <v>0</v>
      </c>
      <c r="DG96">
        <f t="shared" si="94"/>
        <v>2</v>
      </c>
      <c r="DH96">
        <f t="shared" si="95"/>
        <v>0</v>
      </c>
      <c r="DJ96">
        <f t="shared" si="96"/>
        <v>1</v>
      </c>
      <c r="DK96">
        <f t="shared" si="97"/>
        <v>2</v>
      </c>
      <c r="DM96" t="str">
        <f t="shared" si="98"/>
        <v/>
      </c>
      <c r="DN96" t="str">
        <f t="shared" si="99"/>
        <v/>
      </c>
      <c r="DO96">
        <f t="shared" si="100"/>
        <v>0</v>
      </c>
      <c r="DP96">
        <f t="shared" si="101"/>
        <v>0</v>
      </c>
      <c r="DR96" t="str">
        <f t="shared" si="102"/>
        <v/>
      </c>
      <c r="DS96" t="str">
        <f t="shared" si="103"/>
        <v/>
      </c>
      <c r="DT96">
        <f t="shared" si="104"/>
        <v>0</v>
      </c>
      <c r="DU96">
        <f t="shared" si="105"/>
        <v>0</v>
      </c>
      <c r="DW96">
        <f t="shared" si="106"/>
        <v>0</v>
      </c>
      <c r="DX96">
        <f t="shared" si="107"/>
        <v>1</v>
      </c>
    </row>
    <row r="97" spans="1:128" x14ac:dyDescent="0.25">
      <c r="A97">
        <v>95</v>
      </c>
      <c r="B97" s="2" t="s">
        <v>16</v>
      </c>
      <c r="C97" s="1" t="s">
        <v>0</v>
      </c>
      <c r="D97" s="2" t="s">
        <v>14</v>
      </c>
      <c r="E97" s="1" t="s">
        <v>8</v>
      </c>
      <c r="F97" s="2" t="s">
        <v>10</v>
      </c>
      <c r="G97" s="1" t="s">
        <v>0</v>
      </c>
      <c r="H97" s="2" t="s">
        <v>6</v>
      </c>
      <c r="I97" s="1" t="s">
        <v>1</v>
      </c>
      <c r="J97" s="2" t="s">
        <v>12</v>
      </c>
      <c r="K97" s="1" t="s">
        <v>3</v>
      </c>
      <c r="L97" s="1"/>
      <c r="M97" s="3" t="s">
        <v>5</v>
      </c>
      <c r="N97" s="1" t="s">
        <v>1</v>
      </c>
      <c r="O97" s="3" t="s">
        <v>7</v>
      </c>
      <c r="P97" s="1" t="s">
        <v>8</v>
      </c>
      <c r="Q97" s="3" t="s">
        <v>7</v>
      </c>
      <c r="R97" s="1" t="s">
        <v>0</v>
      </c>
      <c r="S97" s="3" t="s">
        <v>10</v>
      </c>
      <c r="T97" s="1" t="s">
        <v>8</v>
      </c>
      <c r="U97" s="3" t="s">
        <v>13</v>
      </c>
      <c r="V97" s="1" t="s">
        <v>0</v>
      </c>
      <c r="W97" s="1"/>
      <c r="X97" s="2">
        <f>VLOOKUP(CODE(B97),lookup!$B$2:$C$14,2,FALSE)</f>
        <v>6</v>
      </c>
      <c r="Y97" t="str">
        <f t="shared" si="64"/>
        <v>C</v>
      </c>
      <c r="Z97" s="2">
        <f>VLOOKUP(CODE(D97),lookup!$B$2:$C$14,2,FALSE)</f>
        <v>5</v>
      </c>
      <c r="AA97" t="str">
        <f t="shared" si="65"/>
        <v>S</v>
      </c>
      <c r="AB97" s="2">
        <f>VLOOKUP(CODE(F97),lookup!$B$2:$C$14,2,FALSE)</f>
        <v>9</v>
      </c>
      <c r="AC97" t="str">
        <f t="shared" si="66"/>
        <v>C</v>
      </c>
      <c r="AD97" s="2">
        <f>VLOOKUP(CODE(H97),lookup!$B$2:$C$14,2,FALSE)</f>
        <v>12</v>
      </c>
      <c r="AE97" t="str">
        <f t="shared" si="67"/>
        <v>H</v>
      </c>
      <c r="AF97" s="2">
        <f>VLOOKUP(CODE(J97),lookup!$B$2:$C$14,2,FALSE)</f>
        <v>7</v>
      </c>
      <c r="AG97" t="str">
        <f t="shared" si="68"/>
        <v>D</v>
      </c>
      <c r="AI97" s="3">
        <f>VLOOKUP(CODE(M97),lookup!$B$2:$C$14,2,FALSE)</f>
        <v>14</v>
      </c>
      <c r="AJ97" t="str">
        <f t="shared" si="69"/>
        <v>H</v>
      </c>
      <c r="AK97" s="3">
        <f>VLOOKUP(CODE(O97),lookup!$B$2:$C$14,2,FALSE)</f>
        <v>13</v>
      </c>
      <c r="AL97" t="str">
        <f t="shared" si="70"/>
        <v>S</v>
      </c>
      <c r="AM97" s="3">
        <f>VLOOKUP(CODE(Q97),lookup!$B$2:$C$14,2,FALSE)</f>
        <v>13</v>
      </c>
      <c r="AN97" t="str">
        <f t="shared" si="71"/>
        <v>C</v>
      </c>
      <c r="AO97" s="3">
        <f>VLOOKUP(CODE(S97),lookup!$B$2:$C$14,2,FALSE)</f>
        <v>9</v>
      </c>
      <c r="AP97" t="str">
        <f t="shared" si="72"/>
        <v>S</v>
      </c>
      <c r="AQ97" s="3">
        <f>VLOOKUP(CODE(U97),lookup!$B$2:$C$14,2,FALSE)</f>
        <v>2</v>
      </c>
      <c r="AR97" t="str">
        <f t="shared" si="73"/>
        <v>C</v>
      </c>
      <c r="AT97">
        <f t="shared" si="57"/>
        <v>0</v>
      </c>
      <c r="AU97">
        <f t="shared" si="109"/>
        <v>0</v>
      </c>
      <c r="AV97">
        <f t="shared" si="109"/>
        <v>0</v>
      </c>
      <c r="AW97">
        <f t="shared" si="109"/>
        <v>1</v>
      </c>
      <c r="AX97">
        <f t="shared" si="109"/>
        <v>1</v>
      </c>
      <c r="AY97">
        <f t="shared" si="109"/>
        <v>1</v>
      </c>
      <c r="AZ97">
        <f t="shared" si="109"/>
        <v>0</v>
      </c>
      <c r="BA97">
        <f t="shared" si="109"/>
        <v>1</v>
      </c>
      <c r="BB97">
        <f t="shared" si="109"/>
        <v>0</v>
      </c>
      <c r="BC97">
        <f t="shared" si="109"/>
        <v>0</v>
      </c>
      <c r="BD97">
        <f t="shared" si="109"/>
        <v>1</v>
      </c>
      <c r="BE97">
        <f t="shared" si="109"/>
        <v>0</v>
      </c>
      <c r="BF97">
        <f t="shared" si="109"/>
        <v>0</v>
      </c>
      <c r="BH97">
        <f t="shared" si="112"/>
        <v>1</v>
      </c>
      <c r="BI97">
        <f t="shared" si="112"/>
        <v>0</v>
      </c>
      <c r="BJ97">
        <f t="shared" si="112"/>
        <v>0</v>
      </c>
      <c r="BK97">
        <f t="shared" si="112"/>
        <v>0</v>
      </c>
      <c r="BL97">
        <f t="shared" si="112"/>
        <v>0</v>
      </c>
      <c r="BM97">
        <f t="shared" si="112"/>
        <v>0</v>
      </c>
      <c r="BN97">
        <f t="shared" si="112"/>
        <v>0</v>
      </c>
      <c r="BO97">
        <f t="shared" si="112"/>
        <v>1</v>
      </c>
      <c r="BP97">
        <f t="shared" si="112"/>
        <v>0</v>
      </c>
      <c r="BQ97">
        <f t="shared" si="112"/>
        <v>0</v>
      </c>
      <c r="BR97">
        <f t="shared" si="112"/>
        <v>0</v>
      </c>
      <c r="BS97">
        <f t="shared" si="112"/>
        <v>2</v>
      </c>
      <c r="BT97">
        <f t="shared" si="112"/>
        <v>1</v>
      </c>
      <c r="BV97">
        <f t="shared" si="74"/>
        <v>1</v>
      </c>
      <c r="BW97">
        <f t="shared" si="74"/>
        <v>1</v>
      </c>
      <c r="BX97">
        <f t="shared" si="74"/>
        <v>2</v>
      </c>
      <c r="BY97">
        <f t="shared" si="74"/>
        <v>1</v>
      </c>
      <c r="CA97">
        <f t="shared" si="75"/>
        <v>0</v>
      </c>
      <c r="CB97">
        <f t="shared" si="75"/>
        <v>1</v>
      </c>
      <c r="CC97">
        <f t="shared" si="75"/>
        <v>2</v>
      </c>
      <c r="CD97">
        <f t="shared" si="75"/>
        <v>2</v>
      </c>
      <c r="CF97">
        <f t="shared" si="110"/>
        <v>0</v>
      </c>
      <c r="CG97">
        <f t="shared" si="110"/>
        <v>0</v>
      </c>
      <c r="CH97">
        <f t="shared" si="110"/>
        <v>0</v>
      </c>
      <c r="CJ97">
        <f t="shared" si="111"/>
        <v>0</v>
      </c>
      <c r="CK97">
        <f t="shared" si="111"/>
        <v>0</v>
      </c>
      <c r="CL97">
        <f t="shared" si="111"/>
        <v>1</v>
      </c>
      <c r="CN97">
        <f t="shared" si="76"/>
        <v>0</v>
      </c>
      <c r="CO97">
        <f t="shared" si="77"/>
        <v>0</v>
      </c>
      <c r="CP97">
        <f t="shared" si="78"/>
        <v>0</v>
      </c>
      <c r="CQ97">
        <f t="shared" si="79"/>
        <v>0</v>
      </c>
      <c r="CR97">
        <f t="shared" si="80"/>
        <v>0</v>
      </c>
      <c r="CS97">
        <f t="shared" si="81"/>
        <v>0</v>
      </c>
      <c r="CT97">
        <f t="shared" si="82"/>
        <v>0</v>
      </c>
      <c r="CU97">
        <f t="shared" si="83"/>
        <v>0</v>
      </c>
      <c r="CV97">
        <f t="shared" si="84"/>
        <v>0</v>
      </c>
      <c r="CW97">
        <f t="shared" si="85"/>
        <v>1</v>
      </c>
      <c r="CY97">
        <f t="shared" si="86"/>
        <v>0</v>
      </c>
      <c r="CZ97">
        <f t="shared" si="87"/>
        <v>0</v>
      </c>
      <c r="DA97">
        <f t="shared" si="88"/>
        <v>0</v>
      </c>
      <c r="DB97">
        <f t="shared" si="89"/>
        <v>0</v>
      </c>
      <c r="DC97">
        <f t="shared" si="90"/>
        <v>0</v>
      </c>
      <c r="DD97">
        <f t="shared" si="91"/>
        <v>0</v>
      </c>
      <c r="DE97">
        <f t="shared" si="92"/>
        <v>0</v>
      </c>
      <c r="DF97">
        <f t="shared" si="93"/>
        <v>0</v>
      </c>
      <c r="DG97">
        <f t="shared" si="94"/>
        <v>2</v>
      </c>
      <c r="DH97">
        <f t="shared" si="95"/>
        <v>0</v>
      </c>
      <c r="DJ97">
        <f t="shared" si="96"/>
        <v>1</v>
      </c>
      <c r="DK97">
        <f t="shared" si="97"/>
        <v>2</v>
      </c>
      <c r="DM97" t="str">
        <f t="shared" si="98"/>
        <v/>
      </c>
      <c r="DN97" t="str">
        <f t="shared" si="99"/>
        <v/>
      </c>
      <c r="DO97">
        <f t="shared" si="100"/>
        <v>0</v>
      </c>
      <c r="DP97">
        <f t="shared" si="101"/>
        <v>0</v>
      </c>
      <c r="DR97" t="str">
        <f t="shared" si="102"/>
        <v/>
      </c>
      <c r="DS97" t="str">
        <f t="shared" si="103"/>
        <v/>
      </c>
      <c r="DT97">
        <f t="shared" si="104"/>
        <v>0</v>
      </c>
      <c r="DU97">
        <f t="shared" si="105"/>
        <v>0</v>
      </c>
      <c r="DW97">
        <f t="shared" si="106"/>
        <v>0</v>
      </c>
      <c r="DX97">
        <f t="shared" si="107"/>
        <v>1</v>
      </c>
    </row>
    <row r="98" spans="1:128" x14ac:dyDescent="0.25">
      <c r="A98">
        <v>96</v>
      </c>
      <c r="B98" s="2" t="s">
        <v>11</v>
      </c>
      <c r="C98" s="1" t="s">
        <v>3</v>
      </c>
      <c r="D98" s="2" t="s">
        <v>11</v>
      </c>
      <c r="E98" s="1" t="s">
        <v>8</v>
      </c>
      <c r="F98" s="2" t="s">
        <v>9</v>
      </c>
      <c r="G98" s="1" t="s">
        <v>1</v>
      </c>
      <c r="H98" s="2" t="s">
        <v>2</v>
      </c>
      <c r="I98" s="1" t="s">
        <v>3</v>
      </c>
      <c r="J98" s="2" t="s">
        <v>10</v>
      </c>
      <c r="K98" s="1" t="s">
        <v>0</v>
      </c>
      <c r="L98" s="1"/>
      <c r="M98" s="3" t="s">
        <v>15</v>
      </c>
      <c r="N98" s="1" t="s">
        <v>8</v>
      </c>
      <c r="O98" s="3" t="s">
        <v>12</v>
      </c>
      <c r="P98" s="1" t="s">
        <v>3</v>
      </c>
      <c r="Q98" s="3" t="s">
        <v>10</v>
      </c>
      <c r="R98" s="1" t="s">
        <v>3</v>
      </c>
      <c r="S98" s="3" t="s">
        <v>5</v>
      </c>
      <c r="T98" s="1" t="s">
        <v>8</v>
      </c>
      <c r="U98" s="3" t="s">
        <v>2</v>
      </c>
      <c r="V98" s="1" t="s">
        <v>1</v>
      </c>
      <c r="W98" s="1"/>
      <c r="X98" s="2">
        <f>VLOOKUP(CODE(B98),lookup!$B$2:$C$14,2,FALSE)</f>
        <v>4</v>
      </c>
      <c r="Y98" t="str">
        <f t="shared" si="64"/>
        <v>D</v>
      </c>
      <c r="Z98" s="2">
        <f>VLOOKUP(CODE(D98),lookup!$B$2:$C$14,2,FALSE)</f>
        <v>4</v>
      </c>
      <c r="AA98" t="str">
        <f t="shared" si="65"/>
        <v>S</v>
      </c>
      <c r="AB98" s="2">
        <f>VLOOKUP(CODE(F98),lookup!$B$2:$C$14,2,FALSE)</f>
        <v>8</v>
      </c>
      <c r="AC98" t="str">
        <f t="shared" si="66"/>
        <v>H</v>
      </c>
      <c r="AD98" s="2">
        <f>VLOOKUP(CODE(H98),lookup!$B$2:$C$14,2,FALSE)</f>
        <v>10</v>
      </c>
      <c r="AE98" t="str">
        <f t="shared" si="67"/>
        <v>D</v>
      </c>
      <c r="AF98" s="2">
        <f>VLOOKUP(CODE(J98),lookup!$B$2:$C$14,2,FALSE)</f>
        <v>9</v>
      </c>
      <c r="AG98" t="str">
        <f t="shared" si="68"/>
        <v>C</v>
      </c>
      <c r="AI98" s="3">
        <f>VLOOKUP(CODE(M98),lookup!$B$2:$C$14,2,FALSE)</f>
        <v>3</v>
      </c>
      <c r="AJ98" t="str">
        <f t="shared" si="69"/>
        <v>S</v>
      </c>
      <c r="AK98" s="3">
        <f>VLOOKUP(CODE(O98),lookup!$B$2:$C$14,2,FALSE)</f>
        <v>7</v>
      </c>
      <c r="AL98" t="str">
        <f t="shared" si="70"/>
        <v>D</v>
      </c>
      <c r="AM98" s="3">
        <f>VLOOKUP(CODE(Q98),lookup!$B$2:$C$14,2,FALSE)</f>
        <v>9</v>
      </c>
      <c r="AN98" t="str">
        <f t="shared" si="71"/>
        <v>D</v>
      </c>
      <c r="AO98" s="3">
        <f>VLOOKUP(CODE(S98),lookup!$B$2:$C$14,2,FALSE)</f>
        <v>14</v>
      </c>
      <c r="AP98" t="str">
        <f t="shared" si="72"/>
        <v>S</v>
      </c>
      <c r="AQ98" s="3">
        <f>VLOOKUP(CODE(U98),lookup!$B$2:$C$14,2,FALSE)</f>
        <v>10</v>
      </c>
      <c r="AR98" t="str">
        <f t="shared" si="73"/>
        <v>H</v>
      </c>
      <c r="AT98">
        <f t="shared" si="57"/>
        <v>0</v>
      </c>
      <c r="AU98">
        <f t="shared" si="109"/>
        <v>0</v>
      </c>
      <c r="AV98">
        <f t="shared" si="109"/>
        <v>2</v>
      </c>
      <c r="AW98">
        <f t="shared" si="109"/>
        <v>0</v>
      </c>
      <c r="AX98">
        <f t="shared" si="109"/>
        <v>0</v>
      </c>
      <c r="AY98">
        <f t="shared" si="109"/>
        <v>0</v>
      </c>
      <c r="AZ98">
        <f t="shared" si="109"/>
        <v>1</v>
      </c>
      <c r="BA98">
        <f t="shared" si="109"/>
        <v>1</v>
      </c>
      <c r="BB98">
        <f t="shared" si="109"/>
        <v>1</v>
      </c>
      <c r="BC98">
        <f t="shared" si="109"/>
        <v>0</v>
      </c>
      <c r="BD98">
        <f t="shared" si="109"/>
        <v>0</v>
      </c>
      <c r="BE98">
        <f t="shared" si="109"/>
        <v>0</v>
      </c>
      <c r="BF98">
        <f t="shared" si="109"/>
        <v>0</v>
      </c>
      <c r="BH98">
        <f t="shared" si="112"/>
        <v>0</v>
      </c>
      <c r="BI98">
        <f t="shared" si="112"/>
        <v>1</v>
      </c>
      <c r="BJ98">
        <f t="shared" si="112"/>
        <v>0</v>
      </c>
      <c r="BK98">
        <f t="shared" si="112"/>
        <v>0</v>
      </c>
      <c r="BL98">
        <f t="shared" si="112"/>
        <v>0</v>
      </c>
      <c r="BM98">
        <f t="shared" si="112"/>
        <v>1</v>
      </c>
      <c r="BN98">
        <f t="shared" si="112"/>
        <v>0</v>
      </c>
      <c r="BO98">
        <f t="shared" si="112"/>
        <v>1</v>
      </c>
      <c r="BP98">
        <f t="shared" si="112"/>
        <v>1</v>
      </c>
      <c r="BQ98">
        <f t="shared" si="112"/>
        <v>0</v>
      </c>
      <c r="BR98">
        <f t="shared" si="112"/>
        <v>0</v>
      </c>
      <c r="BS98">
        <f t="shared" si="112"/>
        <v>0</v>
      </c>
      <c r="BT98">
        <f t="shared" si="112"/>
        <v>1</v>
      </c>
      <c r="BV98">
        <f t="shared" si="74"/>
        <v>2</v>
      </c>
      <c r="BW98">
        <f t="shared" si="74"/>
        <v>1</v>
      </c>
      <c r="BX98">
        <f t="shared" si="74"/>
        <v>1</v>
      </c>
      <c r="BY98">
        <f t="shared" si="74"/>
        <v>1</v>
      </c>
      <c r="CA98">
        <f t="shared" si="75"/>
        <v>2</v>
      </c>
      <c r="CB98">
        <f t="shared" si="75"/>
        <v>1</v>
      </c>
      <c r="CC98">
        <f t="shared" si="75"/>
        <v>0</v>
      </c>
      <c r="CD98">
        <f t="shared" si="75"/>
        <v>2</v>
      </c>
      <c r="CF98">
        <f t="shared" si="110"/>
        <v>0</v>
      </c>
      <c r="CG98">
        <f t="shared" si="110"/>
        <v>0</v>
      </c>
      <c r="CH98">
        <f t="shared" si="110"/>
        <v>1</v>
      </c>
      <c r="CJ98">
        <f t="shared" si="111"/>
        <v>0</v>
      </c>
      <c r="CK98">
        <f t="shared" si="111"/>
        <v>0</v>
      </c>
      <c r="CL98">
        <f t="shared" si="111"/>
        <v>0</v>
      </c>
      <c r="CN98">
        <f t="shared" si="76"/>
        <v>0</v>
      </c>
      <c r="CO98">
        <f t="shared" si="77"/>
        <v>0</v>
      </c>
      <c r="CP98">
        <f t="shared" si="78"/>
        <v>0</v>
      </c>
      <c r="CQ98">
        <f t="shared" si="79"/>
        <v>0</v>
      </c>
      <c r="CR98">
        <f t="shared" si="80"/>
        <v>0</v>
      </c>
      <c r="CS98">
        <f t="shared" si="81"/>
        <v>0</v>
      </c>
      <c r="CT98">
        <f t="shared" si="82"/>
        <v>0</v>
      </c>
      <c r="CU98">
        <f t="shared" si="83"/>
        <v>0</v>
      </c>
      <c r="CV98">
        <f t="shared" si="84"/>
        <v>2</v>
      </c>
      <c r="CW98">
        <f t="shared" si="85"/>
        <v>0</v>
      </c>
      <c r="CY98">
        <f t="shared" si="86"/>
        <v>0</v>
      </c>
      <c r="CZ98">
        <f t="shared" si="87"/>
        <v>0</v>
      </c>
      <c r="DA98">
        <f t="shared" si="88"/>
        <v>0</v>
      </c>
      <c r="DB98">
        <f t="shared" si="89"/>
        <v>0</v>
      </c>
      <c r="DC98">
        <f t="shared" si="90"/>
        <v>0</v>
      </c>
      <c r="DD98">
        <f t="shared" si="91"/>
        <v>0</v>
      </c>
      <c r="DE98">
        <f t="shared" si="92"/>
        <v>0</v>
      </c>
      <c r="DF98">
        <f t="shared" si="93"/>
        <v>0</v>
      </c>
      <c r="DG98">
        <f t="shared" si="94"/>
        <v>0</v>
      </c>
      <c r="DH98">
        <f t="shared" si="95"/>
        <v>1</v>
      </c>
      <c r="DJ98">
        <f t="shared" si="96"/>
        <v>2</v>
      </c>
      <c r="DK98">
        <f t="shared" si="97"/>
        <v>1</v>
      </c>
      <c r="DM98" t="str">
        <f t="shared" si="98"/>
        <v/>
      </c>
      <c r="DN98" t="str">
        <f t="shared" si="99"/>
        <v/>
      </c>
      <c r="DO98">
        <f t="shared" si="100"/>
        <v>0</v>
      </c>
      <c r="DP98">
        <f t="shared" si="101"/>
        <v>0</v>
      </c>
      <c r="DR98" t="str">
        <f t="shared" si="102"/>
        <v/>
      </c>
      <c r="DS98" t="str">
        <f t="shared" si="103"/>
        <v/>
      </c>
      <c r="DT98">
        <f t="shared" si="104"/>
        <v>0</v>
      </c>
      <c r="DU98">
        <f t="shared" si="105"/>
        <v>0</v>
      </c>
      <c r="DW98">
        <f t="shared" si="106"/>
        <v>1</v>
      </c>
      <c r="DX98">
        <f t="shared" si="107"/>
        <v>0</v>
      </c>
    </row>
    <row r="99" spans="1:128" x14ac:dyDescent="0.25">
      <c r="A99">
        <v>97</v>
      </c>
      <c r="B99" s="2" t="s">
        <v>16</v>
      </c>
      <c r="C99" s="1" t="s">
        <v>8</v>
      </c>
      <c r="D99" s="2" t="s">
        <v>12</v>
      </c>
      <c r="E99" s="1" t="s">
        <v>3</v>
      </c>
      <c r="F99" s="2" t="s">
        <v>15</v>
      </c>
      <c r="G99" s="1" t="s">
        <v>0</v>
      </c>
      <c r="H99" s="2" t="s">
        <v>16</v>
      </c>
      <c r="I99" s="1" t="s">
        <v>1</v>
      </c>
      <c r="J99" s="2" t="s">
        <v>14</v>
      </c>
      <c r="K99" s="1" t="s">
        <v>3</v>
      </c>
      <c r="L99" s="1"/>
      <c r="M99" s="3" t="s">
        <v>7</v>
      </c>
      <c r="N99" s="1" t="s">
        <v>3</v>
      </c>
      <c r="O99" s="3" t="s">
        <v>13</v>
      </c>
      <c r="P99" s="1" t="s">
        <v>0</v>
      </c>
      <c r="Q99" s="3" t="s">
        <v>14</v>
      </c>
      <c r="R99" s="1" t="s">
        <v>0</v>
      </c>
      <c r="S99" s="3" t="s">
        <v>10</v>
      </c>
      <c r="T99" s="1" t="s">
        <v>3</v>
      </c>
      <c r="U99" s="3" t="s">
        <v>10</v>
      </c>
      <c r="V99" s="1" t="s">
        <v>0</v>
      </c>
      <c r="W99" s="1"/>
      <c r="X99" s="2">
        <f>VLOOKUP(CODE(B99),lookup!$B$2:$C$14,2,FALSE)</f>
        <v>6</v>
      </c>
      <c r="Y99" t="str">
        <f t="shared" si="64"/>
        <v>S</v>
      </c>
      <c r="Z99" s="2">
        <f>VLOOKUP(CODE(D99),lookup!$B$2:$C$14,2,FALSE)</f>
        <v>7</v>
      </c>
      <c r="AA99" t="str">
        <f t="shared" si="65"/>
        <v>D</v>
      </c>
      <c r="AB99" s="2">
        <f>VLOOKUP(CODE(F99),lookup!$B$2:$C$14,2,FALSE)</f>
        <v>3</v>
      </c>
      <c r="AC99" t="str">
        <f t="shared" si="66"/>
        <v>C</v>
      </c>
      <c r="AD99" s="2">
        <f>VLOOKUP(CODE(H99),lookup!$B$2:$C$14,2,FALSE)</f>
        <v>6</v>
      </c>
      <c r="AE99" t="str">
        <f t="shared" si="67"/>
        <v>H</v>
      </c>
      <c r="AF99" s="2">
        <f>VLOOKUP(CODE(J99),lookup!$B$2:$C$14,2,FALSE)</f>
        <v>5</v>
      </c>
      <c r="AG99" t="str">
        <f t="shared" si="68"/>
        <v>D</v>
      </c>
      <c r="AI99" s="3">
        <f>VLOOKUP(CODE(M99),lookup!$B$2:$C$14,2,FALSE)</f>
        <v>13</v>
      </c>
      <c r="AJ99" t="str">
        <f t="shared" si="69"/>
        <v>D</v>
      </c>
      <c r="AK99" s="3">
        <f>VLOOKUP(CODE(O99),lookup!$B$2:$C$14,2,FALSE)</f>
        <v>2</v>
      </c>
      <c r="AL99" t="str">
        <f t="shared" si="70"/>
        <v>C</v>
      </c>
      <c r="AM99" s="3">
        <f>VLOOKUP(CODE(Q99),lookup!$B$2:$C$14,2,FALSE)</f>
        <v>5</v>
      </c>
      <c r="AN99" t="str">
        <f t="shared" si="71"/>
        <v>C</v>
      </c>
      <c r="AO99" s="3">
        <f>VLOOKUP(CODE(S99),lookup!$B$2:$C$14,2,FALSE)</f>
        <v>9</v>
      </c>
      <c r="AP99" t="str">
        <f t="shared" si="72"/>
        <v>D</v>
      </c>
      <c r="AQ99" s="3">
        <f>VLOOKUP(CODE(U99),lookup!$B$2:$C$14,2,FALSE)</f>
        <v>9</v>
      </c>
      <c r="AR99" t="str">
        <f t="shared" si="73"/>
        <v>C</v>
      </c>
      <c r="AT99">
        <f t="shared" si="57"/>
        <v>0</v>
      </c>
      <c r="AU99">
        <f t="shared" si="109"/>
        <v>1</v>
      </c>
      <c r="AV99">
        <f t="shared" si="109"/>
        <v>0</v>
      </c>
      <c r="AW99">
        <f t="shared" si="109"/>
        <v>1</v>
      </c>
      <c r="AX99">
        <f t="shared" si="109"/>
        <v>2</v>
      </c>
      <c r="AY99">
        <f t="shared" si="109"/>
        <v>1</v>
      </c>
      <c r="AZ99">
        <f t="shared" si="109"/>
        <v>0</v>
      </c>
      <c r="BA99">
        <f t="shared" si="109"/>
        <v>0</v>
      </c>
      <c r="BB99">
        <f t="shared" si="109"/>
        <v>0</v>
      </c>
      <c r="BC99">
        <f t="shared" si="109"/>
        <v>0</v>
      </c>
      <c r="BD99">
        <f t="shared" si="109"/>
        <v>0</v>
      </c>
      <c r="BE99">
        <f t="shared" si="109"/>
        <v>0</v>
      </c>
      <c r="BF99">
        <f t="shared" si="109"/>
        <v>0</v>
      </c>
      <c r="BH99">
        <f t="shared" si="112"/>
        <v>1</v>
      </c>
      <c r="BI99">
        <f t="shared" si="112"/>
        <v>0</v>
      </c>
      <c r="BJ99">
        <f t="shared" si="112"/>
        <v>0</v>
      </c>
      <c r="BK99">
        <f t="shared" si="112"/>
        <v>1</v>
      </c>
      <c r="BL99">
        <f t="shared" si="112"/>
        <v>0</v>
      </c>
      <c r="BM99">
        <f t="shared" si="112"/>
        <v>0</v>
      </c>
      <c r="BN99">
        <f t="shared" si="112"/>
        <v>0</v>
      </c>
      <c r="BO99">
        <f t="shared" si="112"/>
        <v>2</v>
      </c>
      <c r="BP99">
        <f t="shared" si="112"/>
        <v>0</v>
      </c>
      <c r="BQ99">
        <f t="shared" si="112"/>
        <v>0</v>
      </c>
      <c r="BR99">
        <f t="shared" si="112"/>
        <v>0</v>
      </c>
      <c r="BS99">
        <f t="shared" si="112"/>
        <v>1</v>
      </c>
      <c r="BT99">
        <f t="shared" si="112"/>
        <v>0</v>
      </c>
      <c r="BV99">
        <f t="shared" si="74"/>
        <v>2</v>
      </c>
      <c r="BW99">
        <f t="shared" si="74"/>
        <v>1</v>
      </c>
      <c r="BX99">
        <f t="shared" si="74"/>
        <v>1</v>
      </c>
      <c r="BY99">
        <f t="shared" si="74"/>
        <v>1</v>
      </c>
      <c r="CA99">
        <f t="shared" si="75"/>
        <v>2</v>
      </c>
      <c r="CB99">
        <f t="shared" si="75"/>
        <v>0</v>
      </c>
      <c r="CC99">
        <f t="shared" si="75"/>
        <v>3</v>
      </c>
      <c r="CD99">
        <f t="shared" si="75"/>
        <v>0</v>
      </c>
      <c r="CF99">
        <f t="shared" si="110"/>
        <v>0</v>
      </c>
      <c r="CG99">
        <f t="shared" si="110"/>
        <v>0</v>
      </c>
      <c r="CH99">
        <f t="shared" si="110"/>
        <v>1</v>
      </c>
      <c r="CJ99">
        <f t="shared" si="111"/>
        <v>0</v>
      </c>
      <c r="CK99">
        <f t="shared" si="111"/>
        <v>0</v>
      </c>
      <c r="CL99">
        <f t="shared" si="111"/>
        <v>1</v>
      </c>
      <c r="CN99">
        <f t="shared" si="76"/>
        <v>0</v>
      </c>
      <c r="CO99">
        <f t="shared" si="77"/>
        <v>0</v>
      </c>
      <c r="CP99">
        <f t="shared" si="78"/>
        <v>0</v>
      </c>
      <c r="CQ99">
        <f t="shared" si="79"/>
        <v>0</v>
      </c>
      <c r="CR99">
        <f t="shared" si="80"/>
        <v>0</v>
      </c>
      <c r="CS99">
        <f t="shared" si="81"/>
        <v>0</v>
      </c>
      <c r="CT99">
        <f t="shared" si="82"/>
        <v>0</v>
      </c>
      <c r="CU99">
        <f t="shared" si="83"/>
        <v>0</v>
      </c>
      <c r="CV99">
        <f t="shared" si="84"/>
        <v>2</v>
      </c>
      <c r="CW99">
        <f t="shared" si="85"/>
        <v>0</v>
      </c>
      <c r="CY99">
        <f t="shared" si="86"/>
        <v>0</v>
      </c>
      <c r="CZ99">
        <f t="shared" si="87"/>
        <v>0</v>
      </c>
      <c r="DA99">
        <f t="shared" si="88"/>
        <v>0</v>
      </c>
      <c r="DB99">
        <f t="shared" si="89"/>
        <v>0</v>
      </c>
      <c r="DC99">
        <f t="shared" si="90"/>
        <v>0</v>
      </c>
      <c r="DD99">
        <f t="shared" si="91"/>
        <v>0</v>
      </c>
      <c r="DE99">
        <f t="shared" si="92"/>
        <v>0</v>
      </c>
      <c r="DF99">
        <f t="shared" si="93"/>
        <v>0</v>
      </c>
      <c r="DG99">
        <f t="shared" si="94"/>
        <v>2</v>
      </c>
      <c r="DH99">
        <f t="shared" si="95"/>
        <v>0</v>
      </c>
      <c r="DJ99">
        <f t="shared" si="96"/>
        <v>2</v>
      </c>
      <c r="DK99">
        <f t="shared" si="97"/>
        <v>2</v>
      </c>
      <c r="DM99" t="str">
        <f t="shared" si="98"/>
        <v/>
      </c>
      <c r="DN99" t="str">
        <f t="shared" si="99"/>
        <v/>
      </c>
      <c r="DO99">
        <f t="shared" si="100"/>
        <v>0</v>
      </c>
      <c r="DP99">
        <f t="shared" si="101"/>
        <v>0</v>
      </c>
      <c r="DR99">
        <f t="shared" si="102"/>
        <v>6</v>
      </c>
      <c r="DS99">
        <f t="shared" si="103"/>
        <v>9</v>
      </c>
      <c r="DT99">
        <f t="shared" si="104"/>
        <v>0</v>
      </c>
      <c r="DU99">
        <f t="shared" si="105"/>
        <v>1</v>
      </c>
      <c r="DW99">
        <f t="shared" si="106"/>
        <v>0</v>
      </c>
      <c r="DX99">
        <f t="shared" si="107"/>
        <v>1</v>
      </c>
    </row>
    <row r="100" spans="1:128" x14ac:dyDescent="0.25">
      <c r="A100">
        <v>98</v>
      </c>
      <c r="B100" s="2" t="s">
        <v>13</v>
      </c>
      <c r="C100" s="1" t="s">
        <v>1</v>
      </c>
      <c r="D100" s="2" t="s">
        <v>7</v>
      </c>
      <c r="E100" s="1" t="s">
        <v>0</v>
      </c>
      <c r="F100" s="2" t="s">
        <v>15</v>
      </c>
      <c r="G100" s="1" t="s">
        <v>3</v>
      </c>
      <c r="H100" s="2" t="s">
        <v>5</v>
      </c>
      <c r="I100" s="1" t="s">
        <v>3</v>
      </c>
      <c r="J100" s="2" t="s">
        <v>15</v>
      </c>
      <c r="K100" s="1" t="s">
        <v>1</v>
      </c>
      <c r="L100" s="1"/>
      <c r="M100" s="3" t="s">
        <v>6</v>
      </c>
      <c r="N100" s="1" t="s">
        <v>3</v>
      </c>
      <c r="O100" s="3" t="s">
        <v>6</v>
      </c>
      <c r="P100" s="1" t="s">
        <v>8</v>
      </c>
      <c r="Q100" s="3" t="s">
        <v>9</v>
      </c>
      <c r="R100" s="1" t="s">
        <v>3</v>
      </c>
      <c r="S100" s="3" t="s">
        <v>4</v>
      </c>
      <c r="T100" s="1" t="s">
        <v>0</v>
      </c>
      <c r="U100" s="3" t="s">
        <v>11</v>
      </c>
      <c r="V100" s="1" t="s">
        <v>8</v>
      </c>
      <c r="W100" s="1"/>
      <c r="X100" s="2">
        <f>VLOOKUP(CODE(B100),lookup!$B$2:$C$14,2,FALSE)</f>
        <v>2</v>
      </c>
      <c r="Y100" t="str">
        <f t="shared" si="64"/>
        <v>H</v>
      </c>
      <c r="Z100" s="2">
        <f>VLOOKUP(CODE(D100),lookup!$B$2:$C$14,2,FALSE)</f>
        <v>13</v>
      </c>
      <c r="AA100" t="str">
        <f t="shared" si="65"/>
        <v>C</v>
      </c>
      <c r="AB100" s="2">
        <f>VLOOKUP(CODE(F100),lookup!$B$2:$C$14,2,FALSE)</f>
        <v>3</v>
      </c>
      <c r="AC100" t="str">
        <f t="shared" si="66"/>
        <v>D</v>
      </c>
      <c r="AD100" s="2">
        <f>VLOOKUP(CODE(H100),lookup!$B$2:$C$14,2,FALSE)</f>
        <v>14</v>
      </c>
      <c r="AE100" t="str">
        <f t="shared" si="67"/>
        <v>D</v>
      </c>
      <c r="AF100" s="2">
        <f>VLOOKUP(CODE(J100),lookup!$B$2:$C$14,2,FALSE)</f>
        <v>3</v>
      </c>
      <c r="AG100" t="str">
        <f t="shared" si="68"/>
        <v>H</v>
      </c>
      <c r="AI100" s="3">
        <f>VLOOKUP(CODE(M100),lookup!$B$2:$C$14,2,FALSE)</f>
        <v>12</v>
      </c>
      <c r="AJ100" t="str">
        <f t="shared" si="69"/>
        <v>D</v>
      </c>
      <c r="AK100" s="3">
        <f>VLOOKUP(CODE(O100),lookup!$B$2:$C$14,2,FALSE)</f>
        <v>12</v>
      </c>
      <c r="AL100" t="str">
        <f t="shared" si="70"/>
        <v>S</v>
      </c>
      <c r="AM100" s="3">
        <f>VLOOKUP(CODE(Q100),lookup!$B$2:$C$14,2,FALSE)</f>
        <v>8</v>
      </c>
      <c r="AN100" t="str">
        <f t="shared" si="71"/>
        <v>D</v>
      </c>
      <c r="AO100" s="3">
        <f>VLOOKUP(CODE(S100),lookup!$B$2:$C$14,2,FALSE)</f>
        <v>11</v>
      </c>
      <c r="AP100" t="str">
        <f t="shared" si="72"/>
        <v>C</v>
      </c>
      <c r="AQ100" s="3">
        <f>VLOOKUP(CODE(U100),lookup!$B$2:$C$14,2,FALSE)</f>
        <v>4</v>
      </c>
      <c r="AR100" t="str">
        <f t="shared" si="73"/>
        <v>S</v>
      </c>
      <c r="AT100">
        <f t="shared" si="57"/>
        <v>1</v>
      </c>
      <c r="AU100">
        <f t="shared" si="109"/>
        <v>2</v>
      </c>
      <c r="AV100">
        <f t="shared" si="109"/>
        <v>0</v>
      </c>
      <c r="AW100">
        <f t="shared" si="109"/>
        <v>0</v>
      </c>
      <c r="AX100">
        <f t="shared" si="109"/>
        <v>0</v>
      </c>
      <c r="AY100">
        <f t="shared" si="109"/>
        <v>0</v>
      </c>
      <c r="AZ100">
        <f t="shared" si="109"/>
        <v>0</v>
      </c>
      <c r="BA100">
        <f t="shared" si="109"/>
        <v>0</v>
      </c>
      <c r="BB100">
        <f t="shared" si="109"/>
        <v>0</v>
      </c>
      <c r="BC100">
        <f t="shared" si="109"/>
        <v>0</v>
      </c>
      <c r="BD100">
        <f t="shared" si="109"/>
        <v>0</v>
      </c>
      <c r="BE100">
        <f t="shared" si="109"/>
        <v>1</v>
      </c>
      <c r="BF100">
        <f t="shared" si="109"/>
        <v>1</v>
      </c>
      <c r="BH100">
        <f t="shared" si="112"/>
        <v>0</v>
      </c>
      <c r="BI100">
        <f t="shared" si="112"/>
        <v>0</v>
      </c>
      <c r="BJ100">
        <f t="shared" si="112"/>
        <v>1</v>
      </c>
      <c r="BK100">
        <f t="shared" si="112"/>
        <v>0</v>
      </c>
      <c r="BL100">
        <f t="shared" si="112"/>
        <v>0</v>
      </c>
      <c r="BM100">
        <f t="shared" si="112"/>
        <v>0</v>
      </c>
      <c r="BN100">
        <f t="shared" si="112"/>
        <v>1</v>
      </c>
      <c r="BO100">
        <f t="shared" si="112"/>
        <v>0</v>
      </c>
      <c r="BP100">
        <f t="shared" si="112"/>
        <v>0</v>
      </c>
      <c r="BQ100">
        <f t="shared" si="112"/>
        <v>1</v>
      </c>
      <c r="BR100">
        <f t="shared" si="112"/>
        <v>2</v>
      </c>
      <c r="BS100">
        <f t="shared" si="112"/>
        <v>0</v>
      </c>
      <c r="BT100">
        <f t="shared" si="112"/>
        <v>0</v>
      </c>
      <c r="BV100">
        <f t="shared" si="74"/>
        <v>2</v>
      </c>
      <c r="BW100">
        <f t="shared" si="74"/>
        <v>2</v>
      </c>
      <c r="BX100">
        <f t="shared" si="74"/>
        <v>1</v>
      </c>
      <c r="BY100">
        <f t="shared" si="74"/>
        <v>0</v>
      </c>
      <c r="CA100">
        <f t="shared" si="75"/>
        <v>2</v>
      </c>
      <c r="CB100">
        <f t="shared" si="75"/>
        <v>0</v>
      </c>
      <c r="CC100">
        <f t="shared" si="75"/>
        <v>1</v>
      </c>
      <c r="CD100">
        <f t="shared" si="75"/>
        <v>2</v>
      </c>
      <c r="CF100">
        <f t="shared" si="110"/>
        <v>0</v>
      </c>
      <c r="CG100">
        <f t="shared" si="110"/>
        <v>0</v>
      </c>
      <c r="CH100">
        <f t="shared" si="110"/>
        <v>1</v>
      </c>
      <c r="CJ100">
        <f t="shared" si="111"/>
        <v>0</v>
      </c>
      <c r="CK100">
        <f t="shared" si="111"/>
        <v>0</v>
      </c>
      <c r="CL100">
        <f t="shared" si="111"/>
        <v>1</v>
      </c>
      <c r="CN100">
        <f t="shared" si="76"/>
        <v>0</v>
      </c>
      <c r="CO100">
        <f t="shared" si="77"/>
        <v>0</v>
      </c>
      <c r="CP100">
        <f t="shared" si="78"/>
        <v>0</v>
      </c>
      <c r="CQ100">
        <f t="shared" si="79"/>
        <v>0</v>
      </c>
      <c r="CR100">
        <f t="shared" si="80"/>
        <v>0</v>
      </c>
      <c r="CS100">
        <f t="shared" si="81"/>
        <v>0</v>
      </c>
      <c r="CT100">
        <f t="shared" si="82"/>
        <v>0</v>
      </c>
      <c r="CU100">
        <f t="shared" si="83"/>
        <v>0</v>
      </c>
      <c r="CV100">
        <f t="shared" si="84"/>
        <v>2</v>
      </c>
      <c r="CW100">
        <f t="shared" si="85"/>
        <v>0</v>
      </c>
      <c r="CY100">
        <f t="shared" si="86"/>
        <v>0</v>
      </c>
      <c r="CZ100">
        <f t="shared" si="87"/>
        <v>0</v>
      </c>
      <c r="DA100">
        <f t="shared" si="88"/>
        <v>0</v>
      </c>
      <c r="DB100">
        <f t="shared" si="89"/>
        <v>0</v>
      </c>
      <c r="DC100">
        <f t="shared" si="90"/>
        <v>0</v>
      </c>
      <c r="DD100">
        <f t="shared" si="91"/>
        <v>0</v>
      </c>
      <c r="DE100">
        <f t="shared" si="92"/>
        <v>0</v>
      </c>
      <c r="DF100">
        <f t="shared" si="93"/>
        <v>0</v>
      </c>
      <c r="DG100">
        <f t="shared" si="94"/>
        <v>2</v>
      </c>
      <c r="DH100">
        <f t="shared" si="95"/>
        <v>0</v>
      </c>
      <c r="DJ100">
        <f t="shared" si="96"/>
        <v>2</v>
      </c>
      <c r="DK100">
        <f t="shared" si="97"/>
        <v>2</v>
      </c>
      <c r="DM100" t="str">
        <f t="shared" si="98"/>
        <v/>
      </c>
      <c r="DN100" t="str">
        <f t="shared" si="99"/>
        <v/>
      </c>
      <c r="DO100">
        <f t="shared" si="100"/>
        <v>0</v>
      </c>
      <c r="DP100">
        <f t="shared" si="101"/>
        <v>0</v>
      </c>
      <c r="DR100">
        <f t="shared" si="102"/>
        <v>3</v>
      </c>
      <c r="DS100">
        <f t="shared" si="103"/>
        <v>12</v>
      </c>
      <c r="DT100">
        <f t="shared" si="104"/>
        <v>0</v>
      </c>
      <c r="DU100">
        <f t="shared" si="105"/>
        <v>1</v>
      </c>
      <c r="DW100">
        <f t="shared" si="106"/>
        <v>0</v>
      </c>
      <c r="DX100">
        <f t="shared" si="107"/>
        <v>1</v>
      </c>
    </row>
    <row r="101" spans="1:128" x14ac:dyDescent="0.25">
      <c r="A101">
        <v>99</v>
      </c>
      <c r="B101" s="2" t="s">
        <v>9</v>
      </c>
      <c r="C101" s="1" t="s">
        <v>0</v>
      </c>
      <c r="D101" s="2" t="s">
        <v>15</v>
      </c>
      <c r="E101" s="1" t="s">
        <v>1</v>
      </c>
      <c r="F101" s="2" t="s">
        <v>10</v>
      </c>
      <c r="G101" s="1" t="s">
        <v>0</v>
      </c>
      <c r="H101" s="2" t="s">
        <v>12</v>
      </c>
      <c r="I101" s="1" t="s">
        <v>0</v>
      </c>
      <c r="J101" s="2" t="s">
        <v>5</v>
      </c>
      <c r="K101" s="1" t="s">
        <v>3</v>
      </c>
      <c r="L101" s="1"/>
      <c r="M101" s="3" t="s">
        <v>14</v>
      </c>
      <c r="N101" s="1" t="s">
        <v>3</v>
      </c>
      <c r="O101" s="3" t="s">
        <v>4</v>
      </c>
      <c r="P101" s="1" t="s">
        <v>0</v>
      </c>
      <c r="Q101" s="3" t="s">
        <v>10</v>
      </c>
      <c r="R101" s="1" t="s">
        <v>3</v>
      </c>
      <c r="S101" s="3" t="s">
        <v>4</v>
      </c>
      <c r="T101" s="1" t="s">
        <v>8</v>
      </c>
      <c r="U101" s="3" t="s">
        <v>5</v>
      </c>
      <c r="V101" s="1" t="s">
        <v>8</v>
      </c>
      <c r="W101" s="1"/>
      <c r="X101" s="2">
        <f>VLOOKUP(CODE(B101),lookup!$B$2:$C$14,2,FALSE)</f>
        <v>8</v>
      </c>
      <c r="Y101" t="str">
        <f t="shared" si="64"/>
        <v>C</v>
      </c>
      <c r="Z101" s="2">
        <f>VLOOKUP(CODE(D101),lookup!$B$2:$C$14,2,FALSE)</f>
        <v>3</v>
      </c>
      <c r="AA101" t="str">
        <f t="shared" si="65"/>
        <v>H</v>
      </c>
      <c r="AB101" s="2">
        <f>VLOOKUP(CODE(F101),lookup!$B$2:$C$14,2,FALSE)</f>
        <v>9</v>
      </c>
      <c r="AC101" t="str">
        <f t="shared" si="66"/>
        <v>C</v>
      </c>
      <c r="AD101" s="2">
        <f>VLOOKUP(CODE(H101),lookup!$B$2:$C$14,2,FALSE)</f>
        <v>7</v>
      </c>
      <c r="AE101" t="str">
        <f t="shared" si="67"/>
        <v>C</v>
      </c>
      <c r="AF101" s="2">
        <f>VLOOKUP(CODE(J101),lookup!$B$2:$C$14,2,FALSE)</f>
        <v>14</v>
      </c>
      <c r="AG101" t="str">
        <f t="shared" si="68"/>
        <v>D</v>
      </c>
      <c r="AI101" s="3">
        <f>VLOOKUP(CODE(M101),lookup!$B$2:$C$14,2,FALSE)</f>
        <v>5</v>
      </c>
      <c r="AJ101" t="str">
        <f t="shared" si="69"/>
        <v>D</v>
      </c>
      <c r="AK101" s="3">
        <f>VLOOKUP(CODE(O101),lookup!$B$2:$C$14,2,FALSE)</f>
        <v>11</v>
      </c>
      <c r="AL101" t="str">
        <f t="shared" si="70"/>
        <v>C</v>
      </c>
      <c r="AM101" s="3">
        <f>VLOOKUP(CODE(Q101),lookup!$B$2:$C$14,2,FALSE)</f>
        <v>9</v>
      </c>
      <c r="AN101" t="str">
        <f t="shared" si="71"/>
        <v>D</v>
      </c>
      <c r="AO101" s="3">
        <f>VLOOKUP(CODE(S101),lookup!$B$2:$C$14,2,FALSE)</f>
        <v>11</v>
      </c>
      <c r="AP101" t="str">
        <f t="shared" si="72"/>
        <v>S</v>
      </c>
      <c r="AQ101" s="3">
        <f>VLOOKUP(CODE(U101),lookup!$B$2:$C$14,2,FALSE)</f>
        <v>14</v>
      </c>
      <c r="AR101" t="str">
        <f t="shared" si="73"/>
        <v>S</v>
      </c>
      <c r="AT101">
        <f t="shared" si="57"/>
        <v>0</v>
      </c>
      <c r="AU101">
        <f t="shared" si="109"/>
        <v>1</v>
      </c>
      <c r="AV101">
        <f t="shared" si="109"/>
        <v>0</v>
      </c>
      <c r="AW101">
        <f t="shared" si="109"/>
        <v>0</v>
      </c>
      <c r="AX101">
        <f t="shared" si="109"/>
        <v>0</v>
      </c>
      <c r="AY101">
        <f t="shared" si="109"/>
        <v>1</v>
      </c>
      <c r="AZ101">
        <f t="shared" si="109"/>
        <v>1</v>
      </c>
      <c r="BA101">
        <f t="shared" si="109"/>
        <v>1</v>
      </c>
      <c r="BB101">
        <f t="shared" si="109"/>
        <v>0</v>
      </c>
      <c r="BC101">
        <f t="shared" si="109"/>
        <v>0</v>
      </c>
      <c r="BD101">
        <f t="shared" si="109"/>
        <v>0</v>
      </c>
      <c r="BE101">
        <f t="shared" ref="AU101:BF123" si="113">COUNTIF($X101,BE$2)+COUNTIF($Z101,BE$2)+COUNTIF($AB101,BE$2)+COUNTIF($AD101,BE$2)+COUNTIF($AF101,BE$2)</f>
        <v>0</v>
      </c>
      <c r="BF101">
        <f t="shared" si="113"/>
        <v>1</v>
      </c>
      <c r="BH101">
        <f t="shared" si="112"/>
        <v>0</v>
      </c>
      <c r="BI101">
        <f t="shared" si="112"/>
        <v>0</v>
      </c>
      <c r="BJ101">
        <f t="shared" si="112"/>
        <v>0</v>
      </c>
      <c r="BK101">
        <f t="shared" si="112"/>
        <v>1</v>
      </c>
      <c r="BL101">
        <f t="shared" si="112"/>
        <v>0</v>
      </c>
      <c r="BM101">
        <f t="shared" si="112"/>
        <v>0</v>
      </c>
      <c r="BN101">
        <f t="shared" si="112"/>
        <v>0</v>
      </c>
      <c r="BO101">
        <f t="shared" si="112"/>
        <v>1</v>
      </c>
      <c r="BP101">
        <f t="shared" si="112"/>
        <v>0</v>
      </c>
      <c r="BQ101">
        <f t="shared" si="112"/>
        <v>2</v>
      </c>
      <c r="BR101">
        <f t="shared" si="112"/>
        <v>0</v>
      </c>
      <c r="BS101">
        <f t="shared" si="112"/>
        <v>0</v>
      </c>
      <c r="BT101">
        <f t="shared" si="112"/>
        <v>1</v>
      </c>
      <c r="BV101">
        <f t="shared" si="74"/>
        <v>1</v>
      </c>
      <c r="BW101">
        <f t="shared" si="74"/>
        <v>1</v>
      </c>
      <c r="BX101">
        <f t="shared" si="74"/>
        <v>3</v>
      </c>
      <c r="BY101">
        <f t="shared" si="74"/>
        <v>0</v>
      </c>
      <c r="CA101">
        <f t="shared" si="75"/>
        <v>2</v>
      </c>
      <c r="CB101">
        <f t="shared" si="75"/>
        <v>0</v>
      </c>
      <c r="CC101">
        <f t="shared" si="75"/>
        <v>1</v>
      </c>
      <c r="CD101">
        <f t="shared" si="75"/>
        <v>2</v>
      </c>
      <c r="CF101">
        <f t="shared" si="110"/>
        <v>0</v>
      </c>
      <c r="CG101">
        <f t="shared" si="110"/>
        <v>0</v>
      </c>
      <c r="CH101">
        <f t="shared" si="110"/>
        <v>0</v>
      </c>
      <c r="CJ101">
        <f t="shared" si="111"/>
        <v>0</v>
      </c>
      <c r="CK101">
        <f t="shared" si="111"/>
        <v>0</v>
      </c>
      <c r="CL101">
        <f t="shared" si="111"/>
        <v>1</v>
      </c>
      <c r="CN101">
        <f t="shared" si="76"/>
        <v>0</v>
      </c>
      <c r="CO101">
        <f t="shared" si="77"/>
        <v>0</v>
      </c>
      <c r="CP101">
        <f t="shared" si="78"/>
        <v>0</v>
      </c>
      <c r="CQ101">
        <f t="shared" si="79"/>
        <v>0</v>
      </c>
      <c r="CR101">
        <f t="shared" si="80"/>
        <v>0</v>
      </c>
      <c r="CS101">
        <f t="shared" si="81"/>
        <v>0</v>
      </c>
      <c r="CT101">
        <f t="shared" si="82"/>
        <v>0</v>
      </c>
      <c r="CU101">
        <f t="shared" si="83"/>
        <v>0</v>
      </c>
      <c r="CV101">
        <f t="shared" si="84"/>
        <v>0</v>
      </c>
      <c r="CW101">
        <f t="shared" si="85"/>
        <v>1</v>
      </c>
      <c r="CY101">
        <f t="shared" si="86"/>
        <v>0</v>
      </c>
      <c r="CZ101">
        <f t="shared" si="87"/>
        <v>0</v>
      </c>
      <c r="DA101">
        <f t="shared" si="88"/>
        <v>0</v>
      </c>
      <c r="DB101">
        <f t="shared" si="89"/>
        <v>0</v>
      </c>
      <c r="DC101">
        <f t="shared" si="90"/>
        <v>0</v>
      </c>
      <c r="DD101">
        <f t="shared" si="91"/>
        <v>0</v>
      </c>
      <c r="DE101">
        <f t="shared" si="92"/>
        <v>0</v>
      </c>
      <c r="DF101">
        <f t="shared" si="93"/>
        <v>0</v>
      </c>
      <c r="DG101">
        <f t="shared" si="94"/>
        <v>2</v>
      </c>
      <c r="DH101">
        <f t="shared" si="95"/>
        <v>0</v>
      </c>
      <c r="DJ101">
        <f t="shared" si="96"/>
        <v>1</v>
      </c>
      <c r="DK101">
        <f t="shared" si="97"/>
        <v>2</v>
      </c>
      <c r="DM101" t="str">
        <f t="shared" si="98"/>
        <v/>
      </c>
      <c r="DN101" t="str">
        <f t="shared" si="99"/>
        <v/>
      </c>
      <c r="DO101">
        <f t="shared" si="100"/>
        <v>0</v>
      </c>
      <c r="DP101">
        <f t="shared" si="101"/>
        <v>0</v>
      </c>
      <c r="DR101" t="str">
        <f t="shared" si="102"/>
        <v/>
      </c>
      <c r="DS101" t="str">
        <f t="shared" si="103"/>
        <v/>
      </c>
      <c r="DT101">
        <f t="shared" si="104"/>
        <v>0</v>
      </c>
      <c r="DU101">
        <f t="shared" si="105"/>
        <v>0</v>
      </c>
      <c r="DW101">
        <f t="shared" si="106"/>
        <v>0</v>
      </c>
      <c r="DX101">
        <f t="shared" si="107"/>
        <v>1</v>
      </c>
    </row>
    <row r="102" spans="1:128" x14ac:dyDescent="0.25">
      <c r="A102">
        <v>100</v>
      </c>
      <c r="B102" s="2" t="s">
        <v>14</v>
      </c>
      <c r="C102" s="1" t="s">
        <v>3</v>
      </c>
      <c r="D102" s="2" t="s">
        <v>10</v>
      </c>
      <c r="E102" s="1" t="s">
        <v>1</v>
      </c>
      <c r="F102" s="2" t="s">
        <v>14</v>
      </c>
      <c r="G102" s="1" t="s">
        <v>0</v>
      </c>
      <c r="H102" s="2" t="s">
        <v>12</v>
      </c>
      <c r="I102" s="1" t="s">
        <v>1</v>
      </c>
      <c r="J102" s="2" t="s">
        <v>16</v>
      </c>
      <c r="K102" s="1" t="s">
        <v>8</v>
      </c>
      <c r="L102" s="1"/>
      <c r="M102" s="3" t="s">
        <v>16</v>
      </c>
      <c r="N102" s="1" t="s">
        <v>0</v>
      </c>
      <c r="O102" s="3" t="s">
        <v>6</v>
      </c>
      <c r="P102" s="1" t="s">
        <v>0</v>
      </c>
      <c r="Q102" s="3" t="s">
        <v>4</v>
      </c>
      <c r="R102" s="1" t="s">
        <v>0</v>
      </c>
      <c r="S102" s="3" t="s">
        <v>6</v>
      </c>
      <c r="T102" s="1" t="s">
        <v>3</v>
      </c>
      <c r="U102" s="3" t="s">
        <v>10</v>
      </c>
      <c r="V102" s="1" t="s">
        <v>8</v>
      </c>
      <c r="W102" s="1"/>
      <c r="X102" s="2">
        <f>VLOOKUP(CODE(B102),lookup!$B$2:$C$14,2,FALSE)</f>
        <v>5</v>
      </c>
      <c r="Y102" t="str">
        <f t="shared" si="64"/>
        <v>D</v>
      </c>
      <c r="Z102" s="2">
        <f>VLOOKUP(CODE(D102),lookup!$B$2:$C$14,2,FALSE)</f>
        <v>9</v>
      </c>
      <c r="AA102" t="str">
        <f t="shared" si="65"/>
        <v>H</v>
      </c>
      <c r="AB102" s="2">
        <f>VLOOKUP(CODE(F102),lookup!$B$2:$C$14,2,FALSE)</f>
        <v>5</v>
      </c>
      <c r="AC102" t="str">
        <f t="shared" si="66"/>
        <v>C</v>
      </c>
      <c r="AD102" s="2">
        <f>VLOOKUP(CODE(H102),lookup!$B$2:$C$14,2,FALSE)</f>
        <v>7</v>
      </c>
      <c r="AE102" t="str">
        <f t="shared" si="67"/>
        <v>H</v>
      </c>
      <c r="AF102" s="2">
        <f>VLOOKUP(CODE(J102),lookup!$B$2:$C$14,2,FALSE)</f>
        <v>6</v>
      </c>
      <c r="AG102" t="str">
        <f t="shared" si="68"/>
        <v>S</v>
      </c>
      <c r="AI102" s="3">
        <f>VLOOKUP(CODE(M102),lookup!$B$2:$C$14,2,FALSE)</f>
        <v>6</v>
      </c>
      <c r="AJ102" t="str">
        <f t="shared" si="69"/>
        <v>C</v>
      </c>
      <c r="AK102" s="3">
        <f>VLOOKUP(CODE(O102),lookup!$B$2:$C$14,2,FALSE)</f>
        <v>12</v>
      </c>
      <c r="AL102" t="str">
        <f t="shared" si="70"/>
        <v>C</v>
      </c>
      <c r="AM102" s="3">
        <f>VLOOKUP(CODE(Q102),lookup!$B$2:$C$14,2,FALSE)</f>
        <v>11</v>
      </c>
      <c r="AN102" t="str">
        <f t="shared" si="71"/>
        <v>C</v>
      </c>
      <c r="AO102" s="3">
        <f>VLOOKUP(CODE(S102),lookup!$B$2:$C$14,2,FALSE)</f>
        <v>12</v>
      </c>
      <c r="AP102" t="str">
        <f t="shared" si="72"/>
        <v>D</v>
      </c>
      <c r="AQ102" s="3">
        <f>VLOOKUP(CODE(U102),lookup!$B$2:$C$14,2,FALSE)</f>
        <v>9</v>
      </c>
      <c r="AR102" t="str">
        <f t="shared" si="73"/>
        <v>S</v>
      </c>
      <c r="AT102">
        <f t="shared" si="57"/>
        <v>0</v>
      </c>
      <c r="AU102">
        <f t="shared" si="113"/>
        <v>0</v>
      </c>
      <c r="AV102">
        <f t="shared" si="113"/>
        <v>0</v>
      </c>
      <c r="AW102">
        <f t="shared" si="113"/>
        <v>2</v>
      </c>
      <c r="AX102">
        <f t="shared" si="113"/>
        <v>1</v>
      </c>
      <c r="AY102">
        <f t="shared" si="113"/>
        <v>1</v>
      </c>
      <c r="AZ102">
        <f t="shared" si="113"/>
        <v>0</v>
      </c>
      <c r="BA102">
        <f t="shared" si="113"/>
        <v>1</v>
      </c>
      <c r="BB102">
        <f t="shared" si="113"/>
        <v>0</v>
      </c>
      <c r="BC102">
        <f t="shared" si="113"/>
        <v>0</v>
      </c>
      <c r="BD102">
        <f t="shared" si="113"/>
        <v>0</v>
      </c>
      <c r="BE102">
        <f t="shared" si="113"/>
        <v>0</v>
      </c>
      <c r="BF102">
        <f t="shared" si="113"/>
        <v>0</v>
      </c>
      <c r="BH102">
        <f t="shared" si="112"/>
        <v>0</v>
      </c>
      <c r="BI102">
        <f t="shared" si="112"/>
        <v>0</v>
      </c>
      <c r="BJ102">
        <f t="shared" si="112"/>
        <v>0</v>
      </c>
      <c r="BK102">
        <f t="shared" si="112"/>
        <v>0</v>
      </c>
      <c r="BL102">
        <f t="shared" si="112"/>
        <v>1</v>
      </c>
      <c r="BM102">
        <f t="shared" si="112"/>
        <v>0</v>
      </c>
      <c r="BN102">
        <f t="shared" si="112"/>
        <v>0</v>
      </c>
      <c r="BO102">
        <f t="shared" si="112"/>
        <v>1</v>
      </c>
      <c r="BP102">
        <f t="shared" si="112"/>
        <v>0</v>
      </c>
      <c r="BQ102">
        <f t="shared" si="112"/>
        <v>1</v>
      </c>
      <c r="BR102">
        <f t="shared" si="112"/>
        <v>2</v>
      </c>
      <c r="BS102">
        <f t="shared" si="112"/>
        <v>0</v>
      </c>
      <c r="BT102">
        <f t="shared" si="112"/>
        <v>0</v>
      </c>
      <c r="BV102">
        <f t="shared" si="74"/>
        <v>1</v>
      </c>
      <c r="BW102">
        <f t="shared" si="74"/>
        <v>2</v>
      </c>
      <c r="BX102">
        <f t="shared" si="74"/>
        <v>1</v>
      </c>
      <c r="BY102">
        <f t="shared" si="74"/>
        <v>1</v>
      </c>
      <c r="CA102">
        <f t="shared" si="75"/>
        <v>1</v>
      </c>
      <c r="CB102">
        <f t="shared" si="75"/>
        <v>0</v>
      </c>
      <c r="CC102">
        <f t="shared" si="75"/>
        <v>3</v>
      </c>
      <c r="CD102">
        <f t="shared" si="75"/>
        <v>1</v>
      </c>
      <c r="CF102">
        <f t="shared" si="110"/>
        <v>0</v>
      </c>
      <c r="CG102">
        <f t="shared" si="110"/>
        <v>0</v>
      </c>
      <c r="CH102">
        <f t="shared" si="110"/>
        <v>1</v>
      </c>
      <c r="CJ102">
        <f t="shared" si="111"/>
        <v>0</v>
      </c>
      <c r="CK102">
        <f t="shared" si="111"/>
        <v>0</v>
      </c>
      <c r="CL102">
        <f t="shared" si="111"/>
        <v>1</v>
      </c>
      <c r="CN102">
        <f t="shared" si="76"/>
        <v>0</v>
      </c>
      <c r="CO102">
        <f t="shared" si="77"/>
        <v>0</v>
      </c>
      <c r="CP102">
        <f t="shared" si="78"/>
        <v>0</v>
      </c>
      <c r="CQ102">
        <f t="shared" si="79"/>
        <v>0</v>
      </c>
      <c r="CR102">
        <f t="shared" si="80"/>
        <v>0</v>
      </c>
      <c r="CS102">
        <f t="shared" si="81"/>
        <v>0</v>
      </c>
      <c r="CT102">
        <f t="shared" si="82"/>
        <v>0</v>
      </c>
      <c r="CU102">
        <f t="shared" si="83"/>
        <v>0</v>
      </c>
      <c r="CV102">
        <f t="shared" si="84"/>
        <v>2</v>
      </c>
      <c r="CW102">
        <f t="shared" si="85"/>
        <v>0</v>
      </c>
      <c r="CY102">
        <f t="shared" si="86"/>
        <v>0</v>
      </c>
      <c r="CZ102">
        <f t="shared" si="87"/>
        <v>0</v>
      </c>
      <c r="DA102">
        <f t="shared" si="88"/>
        <v>0</v>
      </c>
      <c r="DB102">
        <f t="shared" si="89"/>
        <v>0</v>
      </c>
      <c r="DC102">
        <f t="shared" si="90"/>
        <v>0</v>
      </c>
      <c r="DD102">
        <f t="shared" si="91"/>
        <v>0</v>
      </c>
      <c r="DE102">
        <f t="shared" si="92"/>
        <v>0</v>
      </c>
      <c r="DF102">
        <f t="shared" si="93"/>
        <v>0</v>
      </c>
      <c r="DG102">
        <f t="shared" si="94"/>
        <v>2</v>
      </c>
      <c r="DH102">
        <f t="shared" si="95"/>
        <v>0</v>
      </c>
      <c r="DJ102">
        <f t="shared" si="96"/>
        <v>2</v>
      </c>
      <c r="DK102">
        <f t="shared" si="97"/>
        <v>2</v>
      </c>
      <c r="DM102" t="str">
        <f t="shared" si="98"/>
        <v/>
      </c>
      <c r="DN102" t="str">
        <f t="shared" si="99"/>
        <v/>
      </c>
      <c r="DO102">
        <f t="shared" si="100"/>
        <v>0</v>
      </c>
      <c r="DP102">
        <f t="shared" si="101"/>
        <v>0</v>
      </c>
      <c r="DR102">
        <f t="shared" si="102"/>
        <v>5</v>
      </c>
      <c r="DS102">
        <f t="shared" si="103"/>
        <v>12</v>
      </c>
      <c r="DT102">
        <f t="shared" si="104"/>
        <v>0</v>
      </c>
      <c r="DU102">
        <f t="shared" si="105"/>
        <v>1</v>
      </c>
      <c r="DW102">
        <f t="shared" si="106"/>
        <v>0</v>
      </c>
      <c r="DX102">
        <f t="shared" si="107"/>
        <v>1</v>
      </c>
    </row>
    <row r="103" spans="1:128" x14ac:dyDescent="0.25">
      <c r="A103">
        <v>101</v>
      </c>
      <c r="B103" s="2" t="s">
        <v>4</v>
      </c>
      <c r="C103" s="1" t="s">
        <v>0</v>
      </c>
      <c r="D103" s="2" t="s">
        <v>6</v>
      </c>
      <c r="E103" s="1" t="s">
        <v>8</v>
      </c>
      <c r="F103" s="2" t="s">
        <v>4</v>
      </c>
      <c r="G103" s="1" t="s">
        <v>1</v>
      </c>
      <c r="H103" s="2" t="s">
        <v>13</v>
      </c>
      <c r="I103" s="1" t="s">
        <v>0</v>
      </c>
      <c r="J103" s="2" t="s">
        <v>16</v>
      </c>
      <c r="K103" s="1" t="s">
        <v>8</v>
      </c>
      <c r="L103" s="1"/>
      <c r="M103" s="3" t="s">
        <v>10</v>
      </c>
      <c r="N103" s="1" t="s">
        <v>0</v>
      </c>
      <c r="O103" s="3" t="s">
        <v>6</v>
      </c>
      <c r="P103" s="1" t="s">
        <v>0</v>
      </c>
      <c r="Q103" s="3" t="s">
        <v>15</v>
      </c>
      <c r="R103" s="1" t="s">
        <v>3</v>
      </c>
      <c r="S103" s="3" t="s">
        <v>11</v>
      </c>
      <c r="T103" s="1" t="s">
        <v>8</v>
      </c>
      <c r="U103" s="3" t="s">
        <v>2</v>
      </c>
      <c r="V103" s="1" t="s">
        <v>0</v>
      </c>
      <c r="W103" s="1"/>
      <c r="X103" s="2">
        <f>VLOOKUP(CODE(B103),lookup!$B$2:$C$14,2,FALSE)</f>
        <v>11</v>
      </c>
      <c r="Y103" t="str">
        <f t="shared" si="64"/>
        <v>C</v>
      </c>
      <c r="Z103" s="2">
        <f>VLOOKUP(CODE(D103),lookup!$B$2:$C$14,2,FALSE)</f>
        <v>12</v>
      </c>
      <c r="AA103" t="str">
        <f t="shared" si="65"/>
        <v>S</v>
      </c>
      <c r="AB103" s="2">
        <f>VLOOKUP(CODE(F103),lookup!$B$2:$C$14,2,FALSE)</f>
        <v>11</v>
      </c>
      <c r="AC103" t="str">
        <f t="shared" si="66"/>
        <v>H</v>
      </c>
      <c r="AD103" s="2">
        <f>VLOOKUP(CODE(H103),lookup!$B$2:$C$14,2,FALSE)</f>
        <v>2</v>
      </c>
      <c r="AE103" t="str">
        <f t="shared" si="67"/>
        <v>C</v>
      </c>
      <c r="AF103" s="2">
        <f>VLOOKUP(CODE(J103),lookup!$B$2:$C$14,2,FALSE)</f>
        <v>6</v>
      </c>
      <c r="AG103" t="str">
        <f t="shared" si="68"/>
        <v>S</v>
      </c>
      <c r="AI103" s="3">
        <f>VLOOKUP(CODE(M103),lookup!$B$2:$C$14,2,FALSE)</f>
        <v>9</v>
      </c>
      <c r="AJ103" t="str">
        <f t="shared" si="69"/>
        <v>C</v>
      </c>
      <c r="AK103" s="3">
        <f>VLOOKUP(CODE(O103),lookup!$B$2:$C$14,2,FALSE)</f>
        <v>12</v>
      </c>
      <c r="AL103" t="str">
        <f t="shared" si="70"/>
        <v>C</v>
      </c>
      <c r="AM103" s="3">
        <f>VLOOKUP(CODE(Q103),lookup!$B$2:$C$14,2,FALSE)</f>
        <v>3</v>
      </c>
      <c r="AN103" t="str">
        <f t="shared" si="71"/>
        <v>D</v>
      </c>
      <c r="AO103" s="3">
        <f>VLOOKUP(CODE(S103),lookup!$B$2:$C$14,2,FALSE)</f>
        <v>4</v>
      </c>
      <c r="AP103" t="str">
        <f t="shared" si="72"/>
        <v>S</v>
      </c>
      <c r="AQ103" s="3">
        <f>VLOOKUP(CODE(U103),lookup!$B$2:$C$14,2,FALSE)</f>
        <v>10</v>
      </c>
      <c r="AR103" t="str">
        <f t="shared" si="73"/>
        <v>C</v>
      </c>
      <c r="AT103">
        <f t="shared" ref="AT103:AT166" si="114">COUNTIF($X103,AT$2)+COUNTIF($Z103,AT$2)+COUNTIF($AB103,AT$2)+COUNTIF($AD103,AT$2)+COUNTIF($AF103,AT$2)</f>
        <v>1</v>
      </c>
      <c r="AU103">
        <f t="shared" si="113"/>
        <v>0</v>
      </c>
      <c r="AV103">
        <f t="shared" si="113"/>
        <v>0</v>
      </c>
      <c r="AW103">
        <f t="shared" si="113"/>
        <v>0</v>
      </c>
      <c r="AX103">
        <f t="shared" si="113"/>
        <v>1</v>
      </c>
      <c r="AY103">
        <f t="shared" si="113"/>
        <v>0</v>
      </c>
      <c r="AZ103">
        <f t="shared" si="113"/>
        <v>0</v>
      </c>
      <c r="BA103">
        <f t="shared" si="113"/>
        <v>0</v>
      </c>
      <c r="BB103">
        <f t="shared" si="113"/>
        <v>0</v>
      </c>
      <c r="BC103">
        <f t="shared" si="113"/>
        <v>2</v>
      </c>
      <c r="BD103">
        <f t="shared" si="113"/>
        <v>1</v>
      </c>
      <c r="BE103">
        <f t="shared" si="113"/>
        <v>0</v>
      </c>
      <c r="BF103">
        <f t="shared" si="113"/>
        <v>0</v>
      </c>
      <c r="BH103">
        <f t="shared" si="112"/>
        <v>0</v>
      </c>
      <c r="BI103">
        <f t="shared" si="112"/>
        <v>1</v>
      </c>
      <c r="BJ103">
        <f t="shared" si="112"/>
        <v>1</v>
      </c>
      <c r="BK103">
        <f t="shared" si="112"/>
        <v>0</v>
      </c>
      <c r="BL103">
        <f t="shared" si="112"/>
        <v>0</v>
      </c>
      <c r="BM103">
        <f t="shared" si="112"/>
        <v>0</v>
      </c>
      <c r="BN103">
        <f t="shared" si="112"/>
        <v>0</v>
      </c>
      <c r="BO103">
        <f t="shared" si="112"/>
        <v>1</v>
      </c>
      <c r="BP103">
        <f t="shared" si="112"/>
        <v>1</v>
      </c>
      <c r="BQ103">
        <f t="shared" si="112"/>
        <v>0</v>
      </c>
      <c r="BR103">
        <f t="shared" si="112"/>
        <v>1</v>
      </c>
      <c r="BS103">
        <f t="shared" si="112"/>
        <v>0</v>
      </c>
      <c r="BT103">
        <f t="shared" si="112"/>
        <v>0</v>
      </c>
      <c r="BV103">
        <f t="shared" si="74"/>
        <v>0</v>
      </c>
      <c r="BW103">
        <f t="shared" si="74"/>
        <v>1</v>
      </c>
      <c r="BX103">
        <f t="shared" si="74"/>
        <v>2</v>
      </c>
      <c r="BY103">
        <f t="shared" si="74"/>
        <v>2</v>
      </c>
      <c r="CA103">
        <f t="shared" si="75"/>
        <v>1</v>
      </c>
      <c r="CB103">
        <f t="shared" si="75"/>
        <v>0</v>
      </c>
      <c r="CC103">
        <f t="shared" si="75"/>
        <v>3</v>
      </c>
      <c r="CD103">
        <f t="shared" si="75"/>
        <v>1</v>
      </c>
      <c r="CF103">
        <f t="shared" ref="CF103:CH122" si="115">COUNTIF($AT103:$BF103,CF$2)</f>
        <v>0</v>
      </c>
      <c r="CG103">
        <f t="shared" si="115"/>
        <v>0</v>
      </c>
      <c r="CH103">
        <f t="shared" si="115"/>
        <v>1</v>
      </c>
      <c r="CJ103">
        <f t="shared" ref="CJ103:CL122" si="116">COUNTIF($BH103:$BT103,CJ$2)</f>
        <v>0</v>
      </c>
      <c r="CK103">
        <f t="shared" si="116"/>
        <v>0</v>
      </c>
      <c r="CL103">
        <f t="shared" si="116"/>
        <v>0</v>
      </c>
      <c r="CN103">
        <f t="shared" si="76"/>
        <v>0</v>
      </c>
      <c r="CO103">
        <f t="shared" si="77"/>
        <v>0</v>
      </c>
      <c r="CP103">
        <f t="shared" si="78"/>
        <v>0</v>
      </c>
      <c r="CQ103">
        <f t="shared" si="79"/>
        <v>0</v>
      </c>
      <c r="CR103">
        <f t="shared" si="80"/>
        <v>0</v>
      </c>
      <c r="CS103">
        <f t="shared" si="81"/>
        <v>0</v>
      </c>
      <c r="CT103">
        <f t="shared" si="82"/>
        <v>0</v>
      </c>
      <c r="CU103">
        <f t="shared" si="83"/>
        <v>0</v>
      </c>
      <c r="CV103">
        <f t="shared" si="84"/>
        <v>2</v>
      </c>
      <c r="CW103">
        <f t="shared" si="85"/>
        <v>0</v>
      </c>
      <c r="CY103">
        <f t="shared" si="86"/>
        <v>0</v>
      </c>
      <c r="CZ103">
        <f t="shared" si="87"/>
        <v>0</v>
      </c>
      <c r="DA103">
        <f t="shared" si="88"/>
        <v>0</v>
      </c>
      <c r="DB103">
        <f t="shared" si="89"/>
        <v>0</v>
      </c>
      <c r="DC103">
        <f t="shared" si="90"/>
        <v>0</v>
      </c>
      <c r="DD103">
        <f t="shared" si="91"/>
        <v>0</v>
      </c>
      <c r="DE103">
        <f t="shared" si="92"/>
        <v>0</v>
      </c>
      <c r="DF103">
        <f t="shared" si="93"/>
        <v>0</v>
      </c>
      <c r="DG103">
        <f t="shared" si="94"/>
        <v>0</v>
      </c>
      <c r="DH103">
        <f t="shared" si="95"/>
        <v>1</v>
      </c>
      <c r="DJ103">
        <f t="shared" si="96"/>
        <v>2</v>
      </c>
      <c r="DK103">
        <f t="shared" si="97"/>
        <v>1</v>
      </c>
      <c r="DM103" t="str">
        <f t="shared" si="98"/>
        <v/>
      </c>
      <c r="DN103" t="str">
        <f t="shared" si="99"/>
        <v/>
      </c>
      <c r="DO103">
        <f t="shared" si="100"/>
        <v>0</v>
      </c>
      <c r="DP103">
        <f t="shared" si="101"/>
        <v>0</v>
      </c>
      <c r="DR103" t="str">
        <f t="shared" si="102"/>
        <v/>
      </c>
      <c r="DS103" t="str">
        <f t="shared" si="103"/>
        <v/>
      </c>
      <c r="DT103">
        <f t="shared" si="104"/>
        <v>0</v>
      </c>
      <c r="DU103">
        <f t="shared" si="105"/>
        <v>0</v>
      </c>
      <c r="DW103">
        <f t="shared" si="106"/>
        <v>1</v>
      </c>
      <c r="DX103">
        <f t="shared" si="107"/>
        <v>0</v>
      </c>
    </row>
    <row r="104" spans="1:128" x14ac:dyDescent="0.25">
      <c r="A104">
        <v>102</v>
      </c>
      <c r="B104" s="2" t="s">
        <v>11</v>
      </c>
      <c r="C104" s="1" t="s">
        <v>1</v>
      </c>
      <c r="D104" s="2" t="s">
        <v>14</v>
      </c>
      <c r="E104" s="1" t="s">
        <v>8</v>
      </c>
      <c r="F104" s="2" t="s">
        <v>9</v>
      </c>
      <c r="G104" s="1" t="s">
        <v>3</v>
      </c>
      <c r="H104" s="2" t="s">
        <v>15</v>
      </c>
      <c r="I104" s="1" t="s">
        <v>3</v>
      </c>
      <c r="J104" s="2" t="s">
        <v>11</v>
      </c>
      <c r="K104" s="1" t="s">
        <v>3</v>
      </c>
      <c r="L104" s="1"/>
      <c r="M104" s="3" t="s">
        <v>13</v>
      </c>
      <c r="N104" s="1" t="s">
        <v>8</v>
      </c>
      <c r="O104" s="3" t="s">
        <v>7</v>
      </c>
      <c r="P104" s="1" t="s">
        <v>0</v>
      </c>
      <c r="Q104" s="3" t="s">
        <v>13</v>
      </c>
      <c r="R104" s="1" t="s">
        <v>1</v>
      </c>
      <c r="S104" s="3" t="s">
        <v>4</v>
      </c>
      <c r="T104" s="1" t="s">
        <v>8</v>
      </c>
      <c r="U104" s="3" t="s">
        <v>13</v>
      </c>
      <c r="V104" s="1" t="s">
        <v>0</v>
      </c>
      <c r="W104" s="1"/>
      <c r="X104" s="2">
        <f>VLOOKUP(CODE(B104),lookup!$B$2:$C$14,2,FALSE)</f>
        <v>4</v>
      </c>
      <c r="Y104" t="str">
        <f t="shared" si="64"/>
        <v>H</v>
      </c>
      <c r="Z104" s="2">
        <f>VLOOKUP(CODE(D104),lookup!$B$2:$C$14,2,FALSE)</f>
        <v>5</v>
      </c>
      <c r="AA104" t="str">
        <f t="shared" si="65"/>
        <v>S</v>
      </c>
      <c r="AB104" s="2">
        <f>VLOOKUP(CODE(F104),lookup!$B$2:$C$14,2,FALSE)</f>
        <v>8</v>
      </c>
      <c r="AC104" t="str">
        <f t="shared" si="66"/>
        <v>D</v>
      </c>
      <c r="AD104" s="2">
        <f>VLOOKUP(CODE(H104),lookup!$B$2:$C$14,2,FALSE)</f>
        <v>3</v>
      </c>
      <c r="AE104" t="str">
        <f t="shared" si="67"/>
        <v>D</v>
      </c>
      <c r="AF104" s="2">
        <f>VLOOKUP(CODE(J104),lookup!$B$2:$C$14,2,FALSE)</f>
        <v>4</v>
      </c>
      <c r="AG104" t="str">
        <f t="shared" si="68"/>
        <v>D</v>
      </c>
      <c r="AI104" s="3">
        <f>VLOOKUP(CODE(M104),lookup!$B$2:$C$14,2,FALSE)</f>
        <v>2</v>
      </c>
      <c r="AJ104" t="str">
        <f t="shared" si="69"/>
        <v>S</v>
      </c>
      <c r="AK104" s="3">
        <f>VLOOKUP(CODE(O104),lookup!$B$2:$C$14,2,FALSE)</f>
        <v>13</v>
      </c>
      <c r="AL104" t="str">
        <f t="shared" si="70"/>
        <v>C</v>
      </c>
      <c r="AM104" s="3">
        <f>VLOOKUP(CODE(Q104),lookup!$B$2:$C$14,2,FALSE)</f>
        <v>2</v>
      </c>
      <c r="AN104" t="str">
        <f t="shared" si="71"/>
        <v>H</v>
      </c>
      <c r="AO104" s="3">
        <f>VLOOKUP(CODE(S104),lookup!$B$2:$C$14,2,FALSE)</f>
        <v>11</v>
      </c>
      <c r="AP104" t="str">
        <f t="shared" si="72"/>
        <v>S</v>
      </c>
      <c r="AQ104" s="3">
        <f>VLOOKUP(CODE(U104),lookup!$B$2:$C$14,2,FALSE)</f>
        <v>2</v>
      </c>
      <c r="AR104" t="str">
        <f t="shared" si="73"/>
        <v>C</v>
      </c>
      <c r="AT104">
        <f t="shared" si="114"/>
        <v>0</v>
      </c>
      <c r="AU104">
        <f t="shared" si="113"/>
        <v>1</v>
      </c>
      <c r="AV104">
        <f t="shared" si="113"/>
        <v>2</v>
      </c>
      <c r="AW104">
        <f t="shared" si="113"/>
        <v>1</v>
      </c>
      <c r="AX104">
        <f t="shared" si="113"/>
        <v>0</v>
      </c>
      <c r="AY104">
        <f t="shared" si="113"/>
        <v>0</v>
      </c>
      <c r="AZ104">
        <f t="shared" si="113"/>
        <v>1</v>
      </c>
      <c r="BA104">
        <f t="shared" si="113"/>
        <v>0</v>
      </c>
      <c r="BB104">
        <f t="shared" si="113"/>
        <v>0</v>
      </c>
      <c r="BC104">
        <f t="shared" si="113"/>
        <v>0</v>
      </c>
      <c r="BD104">
        <f t="shared" si="113"/>
        <v>0</v>
      </c>
      <c r="BE104">
        <f t="shared" si="113"/>
        <v>0</v>
      </c>
      <c r="BF104">
        <f t="shared" si="113"/>
        <v>0</v>
      </c>
      <c r="BH104">
        <f t="shared" si="112"/>
        <v>3</v>
      </c>
      <c r="BI104">
        <f t="shared" si="112"/>
        <v>0</v>
      </c>
      <c r="BJ104">
        <f t="shared" si="112"/>
        <v>0</v>
      </c>
      <c r="BK104">
        <f t="shared" si="112"/>
        <v>0</v>
      </c>
      <c r="BL104">
        <f t="shared" si="112"/>
        <v>0</v>
      </c>
      <c r="BM104">
        <f t="shared" si="112"/>
        <v>0</v>
      </c>
      <c r="BN104">
        <f t="shared" si="112"/>
        <v>0</v>
      </c>
      <c r="BO104">
        <f t="shared" si="112"/>
        <v>0</v>
      </c>
      <c r="BP104">
        <f t="shared" si="112"/>
        <v>0</v>
      </c>
      <c r="BQ104">
        <f t="shared" si="112"/>
        <v>1</v>
      </c>
      <c r="BR104">
        <f t="shared" si="112"/>
        <v>0</v>
      </c>
      <c r="BS104">
        <f t="shared" si="112"/>
        <v>1</v>
      </c>
      <c r="BT104">
        <f t="shared" si="112"/>
        <v>0</v>
      </c>
      <c r="BV104">
        <f t="shared" si="74"/>
        <v>3</v>
      </c>
      <c r="BW104">
        <f t="shared" si="74"/>
        <v>1</v>
      </c>
      <c r="BX104">
        <f t="shared" si="74"/>
        <v>0</v>
      </c>
      <c r="BY104">
        <f t="shared" si="74"/>
        <v>1</v>
      </c>
      <c r="CA104">
        <f t="shared" si="75"/>
        <v>0</v>
      </c>
      <c r="CB104">
        <f t="shared" si="75"/>
        <v>1</v>
      </c>
      <c r="CC104">
        <f t="shared" si="75"/>
        <v>2</v>
      </c>
      <c r="CD104">
        <f t="shared" si="75"/>
        <v>2</v>
      </c>
      <c r="CF104">
        <f t="shared" si="115"/>
        <v>0</v>
      </c>
      <c r="CG104">
        <f t="shared" si="115"/>
        <v>0</v>
      </c>
      <c r="CH104">
        <f t="shared" si="115"/>
        <v>1</v>
      </c>
      <c r="CJ104">
        <f t="shared" si="116"/>
        <v>0</v>
      </c>
      <c r="CK104">
        <f t="shared" si="116"/>
        <v>1</v>
      </c>
      <c r="CL104">
        <f t="shared" si="116"/>
        <v>0</v>
      </c>
      <c r="CN104">
        <f t="shared" si="76"/>
        <v>0</v>
      </c>
      <c r="CO104">
        <f t="shared" si="77"/>
        <v>0</v>
      </c>
      <c r="CP104">
        <f t="shared" si="78"/>
        <v>0</v>
      </c>
      <c r="CQ104">
        <f t="shared" si="79"/>
        <v>0</v>
      </c>
      <c r="CR104">
        <f t="shared" si="80"/>
        <v>0</v>
      </c>
      <c r="CS104">
        <f t="shared" si="81"/>
        <v>0</v>
      </c>
      <c r="CT104">
        <f t="shared" si="82"/>
        <v>0</v>
      </c>
      <c r="CU104">
        <f t="shared" si="83"/>
        <v>0</v>
      </c>
      <c r="CV104">
        <f t="shared" si="84"/>
        <v>2</v>
      </c>
      <c r="CW104">
        <f t="shared" si="85"/>
        <v>0</v>
      </c>
      <c r="CY104">
        <f t="shared" si="86"/>
        <v>0</v>
      </c>
      <c r="CZ104">
        <f t="shared" si="87"/>
        <v>0</v>
      </c>
      <c r="DA104">
        <f t="shared" si="88"/>
        <v>0</v>
      </c>
      <c r="DB104">
        <f t="shared" si="89"/>
        <v>0</v>
      </c>
      <c r="DC104">
        <f t="shared" si="90"/>
        <v>0</v>
      </c>
      <c r="DD104">
        <f t="shared" si="91"/>
        <v>0</v>
      </c>
      <c r="DE104">
        <f t="shared" si="92"/>
        <v>4</v>
      </c>
      <c r="DF104">
        <f t="shared" si="93"/>
        <v>0</v>
      </c>
      <c r="DG104">
        <f t="shared" si="94"/>
        <v>0</v>
      </c>
      <c r="DH104">
        <f t="shared" si="95"/>
        <v>0</v>
      </c>
      <c r="DJ104">
        <f t="shared" si="96"/>
        <v>2</v>
      </c>
      <c r="DK104">
        <f t="shared" si="97"/>
        <v>4</v>
      </c>
      <c r="DM104" t="str">
        <f t="shared" si="98"/>
        <v/>
      </c>
      <c r="DN104" t="str">
        <f t="shared" si="99"/>
        <v/>
      </c>
      <c r="DO104">
        <f t="shared" si="100"/>
        <v>0</v>
      </c>
      <c r="DP104">
        <f t="shared" si="101"/>
        <v>0</v>
      </c>
      <c r="DR104" t="str">
        <f t="shared" si="102"/>
        <v/>
      </c>
      <c r="DS104" t="str">
        <f t="shared" si="103"/>
        <v/>
      </c>
      <c r="DT104">
        <f t="shared" si="104"/>
        <v>0</v>
      </c>
      <c r="DU104">
        <f t="shared" si="105"/>
        <v>0</v>
      </c>
      <c r="DW104">
        <f t="shared" si="106"/>
        <v>0</v>
      </c>
      <c r="DX104">
        <f t="shared" si="107"/>
        <v>1</v>
      </c>
    </row>
    <row r="105" spans="1:128" x14ac:dyDescent="0.25">
      <c r="A105">
        <v>103</v>
      </c>
      <c r="B105" s="2" t="s">
        <v>2</v>
      </c>
      <c r="C105" s="1" t="s">
        <v>3</v>
      </c>
      <c r="D105" s="2" t="s">
        <v>15</v>
      </c>
      <c r="E105" s="1" t="s">
        <v>8</v>
      </c>
      <c r="F105" s="2" t="s">
        <v>2</v>
      </c>
      <c r="G105" s="1" t="s">
        <v>1</v>
      </c>
      <c r="H105" s="2" t="s">
        <v>7</v>
      </c>
      <c r="I105" s="1" t="s">
        <v>3</v>
      </c>
      <c r="J105" s="2" t="s">
        <v>11</v>
      </c>
      <c r="K105" s="1" t="s">
        <v>3</v>
      </c>
      <c r="L105" s="1"/>
      <c r="M105" s="3" t="s">
        <v>12</v>
      </c>
      <c r="N105" s="1" t="s">
        <v>1</v>
      </c>
      <c r="O105" s="3" t="s">
        <v>4</v>
      </c>
      <c r="P105" s="1" t="s">
        <v>1</v>
      </c>
      <c r="Q105" s="3" t="s">
        <v>4</v>
      </c>
      <c r="R105" s="1" t="s">
        <v>8</v>
      </c>
      <c r="S105" s="3" t="s">
        <v>7</v>
      </c>
      <c r="T105" s="1" t="s">
        <v>8</v>
      </c>
      <c r="U105" s="3" t="s">
        <v>5</v>
      </c>
      <c r="V105" s="1" t="s">
        <v>0</v>
      </c>
      <c r="W105" s="1"/>
      <c r="X105" s="2">
        <f>VLOOKUP(CODE(B105),lookup!$B$2:$C$14,2,FALSE)</f>
        <v>10</v>
      </c>
      <c r="Y105" t="str">
        <f t="shared" si="64"/>
        <v>D</v>
      </c>
      <c r="Z105" s="2">
        <f>VLOOKUP(CODE(D105),lookup!$B$2:$C$14,2,FALSE)</f>
        <v>3</v>
      </c>
      <c r="AA105" t="str">
        <f t="shared" si="65"/>
        <v>S</v>
      </c>
      <c r="AB105" s="2">
        <f>VLOOKUP(CODE(F105),lookup!$B$2:$C$14,2,FALSE)</f>
        <v>10</v>
      </c>
      <c r="AC105" t="str">
        <f t="shared" si="66"/>
        <v>H</v>
      </c>
      <c r="AD105" s="2">
        <f>VLOOKUP(CODE(H105),lookup!$B$2:$C$14,2,FALSE)</f>
        <v>13</v>
      </c>
      <c r="AE105" t="str">
        <f t="shared" si="67"/>
        <v>D</v>
      </c>
      <c r="AF105" s="2">
        <f>VLOOKUP(CODE(J105),lookup!$B$2:$C$14,2,FALSE)</f>
        <v>4</v>
      </c>
      <c r="AG105" t="str">
        <f t="shared" si="68"/>
        <v>D</v>
      </c>
      <c r="AI105" s="3">
        <f>VLOOKUP(CODE(M105),lookup!$B$2:$C$14,2,FALSE)</f>
        <v>7</v>
      </c>
      <c r="AJ105" t="str">
        <f t="shared" si="69"/>
        <v>H</v>
      </c>
      <c r="AK105" s="3">
        <f>VLOOKUP(CODE(O105),lookup!$B$2:$C$14,2,FALSE)</f>
        <v>11</v>
      </c>
      <c r="AL105" t="str">
        <f t="shared" si="70"/>
        <v>H</v>
      </c>
      <c r="AM105" s="3">
        <f>VLOOKUP(CODE(Q105),lookup!$B$2:$C$14,2,FALSE)</f>
        <v>11</v>
      </c>
      <c r="AN105" t="str">
        <f t="shared" si="71"/>
        <v>S</v>
      </c>
      <c r="AO105" s="3">
        <f>VLOOKUP(CODE(S105),lookup!$B$2:$C$14,2,FALSE)</f>
        <v>13</v>
      </c>
      <c r="AP105" t="str">
        <f t="shared" si="72"/>
        <v>S</v>
      </c>
      <c r="AQ105" s="3">
        <f>VLOOKUP(CODE(U105),lookup!$B$2:$C$14,2,FALSE)</f>
        <v>14</v>
      </c>
      <c r="AR105" t="str">
        <f t="shared" si="73"/>
        <v>C</v>
      </c>
      <c r="AT105">
        <f t="shared" si="114"/>
        <v>0</v>
      </c>
      <c r="AU105">
        <f t="shared" si="113"/>
        <v>1</v>
      </c>
      <c r="AV105">
        <f t="shared" si="113"/>
        <v>1</v>
      </c>
      <c r="AW105">
        <f t="shared" si="113"/>
        <v>0</v>
      </c>
      <c r="AX105">
        <f t="shared" si="113"/>
        <v>0</v>
      </c>
      <c r="AY105">
        <f t="shared" si="113"/>
        <v>0</v>
      </c>
      <c r="AZ105">
        <f t="shared" si="113"/>
        <v>0</v>
      </c>
      <c r="BA105">
        <f t="shared" si="113"/>
        <v>0</v>
      </c>
      <c r="BB105">
        <f t="shared" si="113"/>
        <v>2</v>
      </c>
      <c r="BC105">
        <f t="shared" si="113"/>
        <v>0</v>
      </c>
      <c r="BD105">
        <f t="shared" si="113"/>
        <v>0</v>
      </c>
      <c r="BE105">
        <f t="shared" si="113"/>
        <v>1</v>
      </c>
      <c r="BF105">
        <f t="shared" si="113"/>
        <v>0</v>
      </c>
      <c r="BH105">
        <f t="shared" si="112"/>
        <v>0</v>
      </c>
      <c r="BI105">
        <f t="shared" si="112"/>
        <v>0</v>
      </c>
      <c r="BJ105">
        <f t="shared" si="112"/>
        <v>0</v>
      </c>
      <c r="BK105">
        <f t="shared" si="112"/>
        <v>0</v>
      </c>
      <c r="BL105">
        <f t="shared" si="112"/>
        <v>0</v>
      </c>
      <c r="BM105">
        <f t="shared" si="112"/>
        <v>1</v>
      </c>
      <c r="BN105">
        <f t="shared" si="112"/>
        <v>0</v>
      </c>
      <c r="BO105">
        <f t="shared" si="112"/>
        <v>0</v>
      </c>
      <c r="BP105">
        <f t="shared" si="112"/>
        <v>0</v>
      </c>
      <c r="BQ105">
        <f t="shared" si="112"/>
        <v>2</v>
      </c>
      <c r="BR105">
        <f t="shared" si="112"/>
        <v>0</v>
      </c>
      <c r="BS105">
        <f t="shared" si="112"/>
        <v>1</v>
      </c>
      <c r="BT105">
        <f t="shared" si="112"/>
        <v>1</v>
      </c>
      <c r="BV105">
        <f t="shared" si="74"/>
        <v>3</v>
      </c>
      <c r="BW105">
        <f t="shared" si="74"/>
        <v>1</v>
      </c>
      <c r="BX105">
        <f t="shared" si="74"/>
        <v>0</v>
      </c>
      <c r="BY105">
        <f t="shared" si="74"/>
        <v>1</v>
      </c>
      <c r="CA105">
        <f t="shared" si="75"/>
        <v>0</v>
      </c>
      <c r="CB105">
        <f t="shared" si="75"/>
        <v>2</v>
      </c>
      <c r="CC105">
        <f t="shared" si="75"/>
        <v>1</v>
      </c>
      <c r="CD105">
        <f t="shared" si="75"/>
        <v>2</v>
      </c>
      <c r="CF105">
        <f t="shared" si="115"/>
        <v>0</v>
      </c>
      <c r="CG105">
        <f t="shared" si="115"/>
        <v>0</v>
      </c>
      <c r="CH105">
        <f t="shared" si="115"/>
        <v>1</v>
      </c>
      <c r="CJ105">
        <f t="shared" si="116"/>
        <v>0</v>
      </c>
      <c r="CK105">
        <f t="shared" si="116"/>
        <v>0</v>
      </c>
      <c r="CL105">
        <f t="shared" si="116"/>
        <v>1</v>
      </c>
      <c r="CN105">
        <f t="shared" si="76"/>
        <v>0</v>
      </c>
      <c r="CO105">
        <f t="shared" si="77"/>
        <v>0</v>
      </c>
      <c r="CP105">
        <f t="shared" si="78"/>
        <v>0</v>
      </c>
      <c r="CQ105">
        <f t="shared" si="79"/>
        <v>0</v>
      </c>
      <c r="CR105">
        <f t="shared" si="80"/>
        <v>0</v>
      </c>
      <c r="CS105">
        <f t="shared" si="81"/>
        <v>0</v>
      </c>
      <c r="CT105">
        <f t="shared" si="82"/>
        <v>0</v>
      </c>
      <c r="CU105">
        <f t="shared" si="83"/>
        <v>0</v>
      </c>
      <c r="CV105">
        <f t="shared" si="84"/>
        <v>2</v>
      </c>
      <c r="CW105">
        <f t="shared" si="85"/>
        <v>0</v>
      </c>
      <c r="CY105">
        <f t="shared" si="86"/>
        <v>0</v>
      </c>
      <c r="CZ105">
        <f t="shared" si="87"/>
        <v>0</v>
      </c>
      <c r="DA105">
        <f t="shared" si="88"/>
        <v>0</v>
      </c>
      <c r="DB105">
        <f t="shared" si="89"/>
        <v>0</v>
      </c>
      <c r="DC105">
        <f t="shared" si="90"/>
        <v>0</v>
      </c>
      <c r="DD105">
        <f t="shared" si="91"/>
        <v>0</v>
      </c>
      <c r="DE105">
        <f t="shared" si="92"/>
        <v>0</v>
      </c>
      <c r="DF105">
        <f t="shared" si="93"/>
        <v>0</v>
      </c>
      <c r="DG105">
        <f t="shared" si="94"/>
        <v>2</v>
      </c>
      <c r="DH105">
        <f t="shared" si="95"/>
        <v>0</v>
      </c>
      <c r="DJ105">
        <f t="shared" si="96"/>
        <v>2</v>
      </c>
      <c r="DK105">
        <f t="shared" si="97"/>
        <v>2</v>
      </c>
      <c r="DM105" t="str">
        <f t="shared" si="98"/>
        <v/>
      </c>
      <c r="DN105" t="str">
        <f t="shared" si="99"/>
        <v/>
      </c>
      <c r="DO105">
        <f t="shared" si="100"/>
        <v>0</v>
      </c>
      <c r="DP105">
        <f t="shared" si="101"/>
        <v>0</v>
      </c>
      <c r="DR105">
        <f t="shared" si="102"/>
        <v>10</v>
      </c>
      <c r="DS105">
        <f t="shared" si="103"/>
        <v>11</v>
      </c>
      <c r="DT105">
        <f t="shared" si="104"/>
        <v>0</v>
      </c>
      <c r="DU105">
        <f t="shared" si="105"/>
        <v>1</v>
      </c>
      <c r="DW105">
        <f t="shared" si="106"/>
        <v>0</v>
      </c>
      <c r="DX105">
        <f t="shared" si="107"/>
        <v>1</v>
      </c>
    </row>
    <row r="106" spans="1:128" x14ac:dyDescent="0.25">
      <c r="A106">
        <v>104</v>
      </c>
      <c r="B106" s="2" t="s">
        <v>12</v>
      </c>
      <c r="C106" s="1" t="s">
        <v>8</v>
      </c>
      <c r="D106" s="2" t="s">
        <v>9</v>
      </c>
      <c r="E106" s="1" t="s">
        <v>0</v>
      </c>
      <c r="F106" s="2" t="s">
        <v>10</v>
      </c>
      <c r="G106" s="1" t="s">
        <v>8</v>
      </c>
      <c r="H106" s="2" t="s">
        <v>13</v>
      </c>
      <c r="I106" s="1" t="s">
        <v>3</v>
      </c>
      <c r="J106" s="2" t="s">
        <v>9</v>
      </c>
      <c r="K106" s="1" t="s">
        <v>8</v>
      </c>
      <c r="L106" s="1"/>
      <c r="M106" s="3" t="s">
        <v>12</v>
      </c>
      <c r="N106" s="1" t="s">
        <v>3</v>
      </c>
      <c r="O106" s="3" t="s">
        <v>14</v>
      </c>
      <c r="P106" s="1" t="s">
        <v>0</v>
      </c>
      <c r="Q106" s="3" t="s">
        <v>5</v>
      </c>
      <c r="R106" s="1" t="s">
        <v>3</v>
      </c>
      <c r="S106" s="3" t="s">
        <v>10</v>
      </c>
      <c r="T106" s="1" t="s">
        <v>3</v>
      </c>
      <c r="U106" s="3" t="s">
        <v>5</v>
      </c>
      <c r="V106" s="1" t="s">
        <v>8</v>
      </c>
      <c r="W106" s="1"/>
      <c r="X106" s="2">
        <f>VLOOKUP(CODE(B106),lookup!$B$2:$C$14,2,FALSE)</f>
        <v>7</v>
      </c>
      <c r="Y106" t="str">
        <f t="shared" si="64"/>
        <v>S</v>
      </c>
      <c r="Z106" s="2">
        <f>VLOOKUP(CODE(D106),lookup!$B$2:$C$14,2,FALSE)</f>
        <v>8</v>
      </c>
      <c r="AA106" t="str">
        <f t="shared" si="65"/>
        <v>C</v>
      </c>
      <c r="AB106" s="2">
        <f>VLOOKUP(CODE(F106),lookup!$B$2:$C$14,2,FALSE)</f>
        <v>9</v>
      </c>
      <c r="AC106" t="str">
        <f t="shared" si="66"/>
        <v>S</v>
      </c>
      <c r="AD106" s="2">
        <f>VLOOKUP(CODE(H106),lookup!$B$2:$C$14,2,FALSE)</f>
        <v>2</v>
      </c>
      <c r="AE106" t="str">
        <f t="shared" si="67"/>
        <v>D</v>
      </c>
      <c r="AF106" s="2">
        <f>VLOOKUP(CODE(J106),lookup!$B$2:$C$14,2,FALSE)</f>
        <v>8</v>
      </c>
      <c r="AG106" t="str">
        <f t="shared" si="68"/>
        <v>S</v>
      </c>
      <c r="AI106" s="3">
        <f>VLOOKUP(CODE(M106),lookup!$B$2:$C$14,2,FALSE)</f>
        <v>7</v>
      </c>
      <c r="AJ106" t="str">
        <f t="shared" si="69"/>
        <v>D</v>
      </c>
      <c r="AK106" s="3">
        <f>VLOOKUP(CODE(O106),lookup!$B$2:$C$14,2,FALSE)</f>
        <v>5</v>
      </c>
      <c r="AL106" t="str">
        <f t="shared" si="70"/>
        <v>C</v>
      </c>
      <c r="AM106" s="3">
        <f>VLOOKUP(CODE(Q106),lookup!$B$2:$C$14,2,FALSE)</f>
        <v>14</v>
      </c>
      <c r="AN106" t="str">
        <f t="shared" si="71"/>
        <v>D</v>
      </c>
      <c r="AO106" s="3">
        <f>VLOOKUP(CODE(S106),lookup!$B$2:$C$14,2,FALSE)</f>
        <v>9</v>
      </c>
      <c r="AP106" t="str">
        <f t="shared" si="72"/>
        <v>D</v>
      </c>
      <c r="AQ106" s="3">
        <f>VLOOKUP(CODE(U106),lookup!$B$2:$C$14,2,FALSE)</f>
        <v>14</v>
      </c>
      <c r="AR106" t="str">
        <f t="shared" si="73"/>
        <v>S</v>
      </c>
      <c r="AT106">
        <f t="shared" si="114"/>
        <v>1</v>
      </c>
      <c r="AU106">
        <f t="shared" si="113"/>
        <v>0</v>
      </c>
      <c r="AV106">
        <f t="shared" si="113"/>
        <v>0</v>
      </c>
      <c r="AW106">
        <f t="shared" si="113"/>
        <v>0</v>
      </c>
      <c r="AX106">
        <f t="shared" si="113"/>
        <v>0</v>
      </c>
      <c r="AY106">
        <f t="shared" si="113"/>
        <v>1</v>
      </c>
      <c r="AZ106">
        <f t="shared" si="113"/>
        <v>2</v>
      </c>
      <c r="BA106">
        <f t="shared" si="113"/>
        <v>1</v>
      </c>
      <c r="BB106">
        <f t="shared" si="113"/>
        <v>0</v>
      </c>
      <c r="BC106">
        <f t="shared" si="113"/>
        <v>0</v>
      </c>
      <c r="BD106">
        <f t="shared" si="113"/>
        <v>0</v>
      </c>
      <c r="BE106">
        <f t="shared" si="113"/>
        <v>0</v>
      </c>
      <c r="BF106">
        <f t="shared" si="113"/>
        <v>0</v>
      </c>
      <c r="BH106">
        <f t="shared" si="112"/>
        <v>0</v>
      </c>
      <c r="BI106">
        <f t="shared" si="112"/>
        <v>0</v>
      </c>
      <c r="BJ106">
        <f t="shared" si="112"/>
        <v>0</v>
      </c>
      <c r="BK106">
        <f t="shared" si="112"/>
        <v>1</v>
      </c>
      <c r="BL106">
        <f t="shared" si="112"/>
        <v>0</v>
      </c>
      <c r="BM106">
        <f t="shared" si="112"/>
        <v>1</v>
      </c>
      <c r="BN106">
        <f t="shared" si="112"/>
        <v>0</v>
      </c>
      <c r="BO106">
        <f t="shared" si="112"/>
        <v>1</v>
      </c>
      <c r="BP106">
        <f t="shared" si="112"/>
        <v>0</v>
      </c>
      <c r="BQ106">
        <f t="shared" si="112"/>
        <v>0</v>
      </c>
      <c r="BR106">
        <f t="shared" si="112"/>
        <v>0</v>
      </c>
      <c r="BS106">
        <f t="shared" si="112"/>
        <v>0</v>
      </c>
      <c r="BT106">
        <f t="shared" si="112"/>
        <v>2</v>
      </c>
      <c r="BV106">
        <f t="shared" si="74"/>
        <v>1</v>
      </c>
      <c r="BW106">
        <f t="shared" si="74"/>
        <v>0</v>
      </c>
      <c r="BX106">
        <f t="shared" si="74"/>
        <v>1</v>
      </c>
      <c r="BY106">
        <f t="shared" si="74"/>
        <v>3</v>
      </c>
      <c r="CA106">
        <f t="shared" si="75"/>
        <v>3</v>
      </c>
      <c r="CB106">
        <f t="shared" si="75"/>
        <v>0</v>
      </c>
      <c r="CC106">
        <f t="shared" si="75"/>
        <v>1</v>
      </c>
      <c r="CD106">
        <f t="shared" si="75"/>
        <v>1</v>
      </c>
      <c r="CF106">
        <f t="shared" si="115"/>
        <v>0</v>
      </c>
      <c r="CG106">
        <f t="shared" si="115"/>
        <v>0</v>
      </c>
      <c r="CH106">
        <f t="shared" si="115"/>
        <v>1</v>
      </c>
      <c r="CJ106">
        <f t="shared" si="116"/>
        <v>0</v>
      </c>
      <c r="CK106">
        <f t="shared" si="116"/>
        <v>0</v>
      </c>
      <c r="CL106">
        <f t="shared" si="116"/>
        <v>1</v>
      </c>
      <c r="CN106">
        <f t="shared" si="76"/>
        <v>0</v>
      </c>
      <c r="CO106">
        <f t="shared" si="77"/>
        <v>0</v>
      </c>
      <c r="CP106">
        <f t="shared" si="78"/>
        <v>0</v>
      </c>
      <c r="CQ106">
        <f t="shared" si="79"/>
        <v>0</v>
      </c>
      <c r="CR106">
        <f t="shared" si="80"/>
        <v>0</v>
      </c>
      <c r="CS106">
        <f t="shared" si="81"/>
        <v>0</v>
      </c>
      <c r="CT106">
        <f t="shared" si="82"/>
        <v>0</v>
      </c>
      <c r="CU106">
        <f t="shared" si="83"/>
        <v>0</v>
      </c>
      <c r="CV106">
        <f t="shared" si="84"/>
        <v>2</v>
      </c>
      <c r="CW106">
        <f t="shared" si="85"/>
        <v>0</v>
      </c>
      <c r="CY106">
        <f t="shared" si="86"/>
        <v>0</v>
      </c>
      <c r="CZ106">
        <f t="shared" si="87"/>
        <v>0</v>
      </c>
      <c r="DA106">
        <f t="shared" si="88"/>
        <v>0</v>
      </c>
      <c r="DB106">
        <f t="shared" si="89"/>
        <v>0</v>
      </c>
      <c r="DC106">
        <f t="shared" si="90"/>
        <v>0</v>
      </c>
      <c r="DD106">
        <f t="shared" si="91"/>
        <v>0</v>
      </c>
      <c r="DE106">
        <f t="shared" si="92"/>
        <v>0</v>
      </c>
      <c r="DF106">
        <f t="shared" si="93"/>
        <v>0</v>
      </c>
      <c r="DG106">
        <f t="shared" si="94"/>
        <v>2</v>
      </c>
      <c r="DH106">
        <f t="shared" si="95"/>
        <v>0</v>
      </c>
      <c r="DJ106">
        <f t="shared" si="96"/>
        <v>2</v>
      </c>
      <c r="DK106">
        <f t="shared" si="97"/>
        <v>2</v>
      </c>
      <c r="DM106" t="str">
        <f t="shared" si="98"/>
        <v/>
      </c>
      <c r="DN106" t="str">
        <f t="shared" si="99"/>
        <v/>
      </c>
      <c r="DO106">
        <f t="shared" si="100"/>
        <v>0</v>
      </c>
      <c r="DP106">
        <f t="shared" si="101"/>
        <v>0</v>
      </c>
      <c r="DR106">
        <f t="shared" si="102"/>
        <v>8</v>
      </c>
      <c r="DS106">
        <f t="shared" si="103"/>
        <v>14</v>
      </c>
      <c r="DT106">
        <f t="shared" si="104"/>
        <v>0</v>
      </c>
      <c r="DU106">
        <f t="shared" si="105"/>
        <v>1</v>
      </c>
      <c r="DW106">
        <f t="shared" si="106"/>
        <v>0</v>
      </c>
      <c r="DX106">
        <f t="shared" si="107"/>
        <v>1</v>
      </c>
    </row>
    <row r="107" spans="1:128" x14ac:dyDescent="0.25">
      <c r="A107">
        <v>105</v>
      </c>
      <c r="B107" s="2" t="s">
        <v>9</v>
      </c>
      <c r="C107" s="1" t="s">
        <v>0</v>
      </c>
      <c r="D107" s="2" t="s">
        <v>12</v>
      </c>
      <c r="E107" s="1" t="s">
        <v>1</v>
      </c>
      <c r="F107" s="2" t="s">
        <v>13</v>
      </c>
      <c r="G107" s="1" t="s">
        <v>8</v>
      </c>
      <c r="H107" s="2" t="s">
        <v>16</v>
      </c>
      <c r="I107" s="1" t="s">
        <v>0</v>
      </c>
      <c r="J107" s="2" t="s">
        <v>2</v>
      </c>
      <c r="K107" s="1" t="s">
        <v>1</v>
      </c>
      <c r="L107" s="1"/>
      <c r="M107" s="3" t="s">
        <v>15</v>
      </c>
      <c r="N107" s="1" t="s">
        <v>1</v>
      </c>
      <c r="O107" s="3" t="s">
        <v>11</v>
      </c>
      <c r="P107" s="1" t="s">
        <v>0</v>
      </c>
      <c r="Q107" s="3" t="s">
        <v>15</v>
      </c>
      <c r="R107" s="1" t="s">
        <v>8</v>
      </c>
      <c r="S107" s="3" t="s">
        <v>9</v>
      </c>
      <c r="T107" s="1" t="s">
        <v>1</v>
      </c>
      <c r="U107" s="3" t="s">
        <v>5</v>
      </c>
      <c r="V107" s="1" t="s">
        <v>0</v>
      </c>
      <c r="W107" s="1"/>
      <c r="X107" s="2">
        <f>VLOOKUP(CODE(B107),lookup!$B$2:$C$14,2,FALSE)</f>
        <v>8</v>
      </c>
      <c r="Y107" t="str">
        <f t="shared" si="64"/>
        <v>C</v>
      </c>
      <c r="Z107" s="2">
        <f>VLOOKUP(CODE(D107),lookup!$B$2:$C$14,2,FALSE)</f>
        <v>7</v>
      </c>
      <c r="AA107" t="str">
        <f t="shared" si="65"/>
        <v>H</v>
      </c>
      <c r="AB107" s="2">
        <f>VLOOKUP(CODE(F107),lookup!$B$2:$C$14,2,FALSE)</f>
        <v>2</v>
      </c>
      <c r="AC107" t="str">
        <f t="shared" si="66"/>
        <v>S</v>
      </c>
      <c r="AD107" s="2">
        <f>VLOOKUP(CODE(H107),lookup!$B$2:$C$14,2,FALSE)</f>
        <v>6</v>
      </c>
      <c r="AE107" t="str">
        <f t="shared" si="67"/>
        <v>C</v>
      </c>
      <c r="AF107" s="2">
        <f>VLOOKUP(CODE(J107),lookup!$B$2:$C$14,2,FALSE)</f>
        <v>10</v>
      </c>
      <c r="AG107" t="str">
        <f t="shared" si="68"/>
        <v>H</v>
      </c>
      <c r="AI107" s="3">
        <f>VLOOKUP(CODE(M107),lookup!$B$2:$C$14,2,FALSE)</f>
        <v>3</v>
      </c>
      <c r="AJ107" t="str">
        <f t="shared" si="69"/>
        <v>H</v>
      </c>
      <c r="AK107" s="3">
        <f>VLOOKUP(CODE(O107),lookup!$B$2:$C$14,2,FALSE)</f>
        <v>4</v>
      </c>
      <c r="AL107" t="str">
        <f t="shared" si="70"/>
        <v>C</v>
      </c>
      <c r="AM107" s="3">
        <f>VLOOKUP(CODE(Q107),lookup!$B$2:$C$14,2,FALSE)</f>
        <v>3</v>
      </c>
      <c r="AN107" t="str">
        <f t="shared" si="71"/>
        <v>S</v>
      </c>
      <c r="AO107" s="3">
        <f>VLOOKUP(CODE(S107),lookup!$B$2:$C$14,2,FALSE)</f>
        <v>8</v>
      </c>
      <c r="AP107" t="str">
        <f t="shared" si="72"/>
        <v>H</v>
      </c>
      <c r="AQ107" s="3">
        <f>VLOOKUP(CODE(U107),lookup!$B$2:$C$14,2,FALSE)</f>
        <v>14</v>
      </c>
      <c r="AR107" t="str">
        <f t="shared" si="73"/>
        <v>C</v>
      </c>
      <c r="AT107">
        <f t="shared" si="114"/>
        <v>1</v>
      </c>
      <c r="AU107">
        <f t="shared" si="113"/>
        <v>0</v>
      </c>
      <c r="AV107">
        <f t="shared" si="113"/>
        <v>0</v>
      </c>
      <c r="AW107">
        <f t="shared" si="113"/>
        <v>0</v>
      </c>
      <c r="AX107">
        <f t="shared" si="113"/>
        <v>1</v>
      </c>
      <c r="AY107">
        <f t="shared" si="113"/>
        <v>1</v>
      </c>
      <c r="AZ107">
        <f t="shared" si="113"/>
        <v>1</v>
      </c>
      <c r="BA107">
        <f t="shared" si="113"/>
        <v>0</v>
      </c>
      <c r="BB107">
        <f t="shared" si="113"/>
        <v>1</v>
      </c>
      <c r="BC107">
        <f t="shared" si="113"/>
        <v>0</v>
      </c>
      <c r="BD107">
        <f t="shared" si="113"/>
        <v>0</v>
      </c>
      <c r="BE107">
        <f t="shared" si="113"/>
        <v>0</v>
      </c>
      <c r="BF107">
        <f t="shared" si="113"/>
        <v>0</v>
      </c>
      <c r="BH107">
        <f t="shared" si="112"/>
        <v>0</v>
      </c>
      <c r="BI107">
        <f t="shared" si="112"/>
        <v>2</v>
      </c>
      <c r="BJ107">
        <f t="shared" si="112"/>
        <v>1</v>
      </c>
      <c r="BK107">
        <f t="shared" si="112"/>
        <v>0</v>
      </c>
      <c r="BL107">
        <f t="shared" si="112"/>
        <v>0</v>
      </c>
      <c r="BM107">
        <f t="shared" si="112"/>
        <v>0</v>
      </c>
      <c r="BN107">
        <f t="shared" si="112"/>
        <v>1</v>
      </c>
      <c r="BO107">
        <f t="shared" si="112"/>
        <v>0</v>
      </c>
      <c r="BP107">
        <f t="shared" si="112"/>
        <v>0</v>
      </c>
      <c r="BQ107">
        <f t="shared" si="112"/>
        <v>0</v>
      </c>
      <c r="BR107">
        <f t="shared" si="112"/>
        <v>0</v>
      </c>
      <c r="BS107">
        <f t="shared" si="112"/>
        <v>0</v>
      </c>
      <c r="BT107">
        <f t="shared" si="112"/>
        <v>1</v>
      </c>
      <c r="BV107">
        <f t="shared" si="74"/>
        <v>0</v>
      </c>
      <c r="BW107">
        <f t="shared" si="74"/>
        <v>2</v>
      </c>
      <c r="BX107">
        <f t="shared" si="74"/>
        <v>2</v>
      </c>
      <c r="BY107">
        <f t="shared" si="74"/>
        <v>1</v>
      </c>
      <c r="CA107">
        <f t="shared" si="75"/>
        <v>0</v>
      </c>
      <c r="CB107">
        <f t="shared" si="75"/>
        <v>2</v>
      </c>
      <c r="CC107">
        <f t="shared" si="75"/>
        <v>2</v>
      </c>
      <c r="CD107">
        <f t="shared" si="75"/>
        <v>1</v>
      </c>
      <c r="CF107">
        <f t="shared" si="115"/>
        <v>0</v>
      </c>
      <c r="CG107">
        <f t="shared" si="115"/>
        <v>0</v>
      </c>
      <c r="CH107">
        <f t="shared" si="115"/>
        <v>0</v>
      </c>
      <c r="CJ107">
        <f t="shared" si="116"/>
        <v>0</v>
      </c>
      <c r="CK107">
        <f t="shared" si="116"/>
        <v>0</v>
      </c>
      <c r="CL107">
        <f t="shared" si="116"/>
        <v>1</v>
      </c>
      <c r="CN107">
        <f t="shared" si="76"/>
        <v>0</v>
      </c>
      <c r="CO107">
        <f t="shared" si="77"/>
        <v>0</v>
      </c>
      <c r="CP107">
        <f t="shared" si="78"/>
        <v>0</v>
      </c>
      <c r="CQ107">
        <f t="shared" si="79"/>
        <v>0</v>
      </c>
      <c r="CR107">
        <f t="shared" si="80"/>
        <v>0</v>
      </c>
      <c r="CS107">
        <f t="shared" si="81"/>
        <v>0</v>
      </c>
      <c r="CT107">
        <f t="shared" si="82"/>
        <v>0</v>
      </c>
      <c r="CU107">
        <f t="shared" si="83"/>
        <v>0</v>
      </c>
      <c r="CV107">
        <f t="shared" si="84"/>
        <v>0</v>
      </c>
      <c r="CW107">
        <f t="shared" si="85"/>
        <v>1</v>
      </c>
      <c r="CY107">
        <f t="shared" si="86"/>
        <v>0</v>
      </c>
      <c r="CZ107">
        <f t="shared" si="87"/>
        <v>0</v>
      </c>
      <c r="DA107">
        <f t="shared" si="88"/>
        <v>0</v>
      </c>
      <c r="DB107">
        <f t="shared" si="89"/>
        <v>0</v>
      </c>
      <c r="DC107">
        <f t="shared" si="90"/>
        <v>0</v>
      </c>
      <c r="DD107">
        <f t="shared" si="91"/>
        <v>0</v>
      </c>
      <c r="DE107">
        <f t="shared" si="92"/>
        <v>0</v>
      </c>
      <c r="DF107">
        <f t="shared" si="93"/>
        <v>0</v>
      </c>
      <c r="DG107">
        <f t="shared" si="94"/>
        <v>2</v>
      </c>
      <c r="DH107">
        <f t="shared" si="95"/>
        <v>0</v>
      </c>
      <c r="DJ107">
        <f t="shared" si="96"/>
        <v>1</v>
      </c>
      <c r="DK107">
        <f t="shared" si="97"/>
        <v>2</v>
      </c>
      <c r="DM107" t="str">
        <f t="shared" si="98"/>
        <v/>
      </c>
      <c r="DN107" t="str">
        <f t="shared" si="99"/>
        <v/>
      </c>
      <c r="DO107">
        <f t="shared" si="100"/>
        <v>0</v>
      </c>
      <c r="DP107">
        <f t="shared" si="101"/>
        <v>0</v>
      </c>
      <c r="DR107" t="str">
        <f t="shared" si="102"/>
        <v/>
      </c>
      <c r="DS107" t="str">
        <f t="shared" si="103"/>
        <v/>
      </c>
      <c r="DT107">
        <f t="shared" si="104"/>
        <v>0</v>
      </c>
      <c r="DU107">
        <f t="shared" si="105"/>
        <v>0</v>
      </c>
      <c r="DW107">
        <f t="shared" si="106"/>
        <v>0</v>
      </c>
      <c r="DX107">
        <f t="shared" si="107"/>
        <v>1</v>
      </c>
    </row>
    <row r="108" spans="1:128" x14ac:dyDescent="0.25">
      <c r="A108">
        <v>106</v>
      </c>
      <c r="B108" s="2" t="s">
        <v>7</v>
      </c>
      <c r="C108" s="1" t="s">
        <v>3</v>
      </c>
      <c r="D108" s="2" t="s">
        <v>14</v>
      </c>
      <c r="E108" s="1" t="s">
        <v>1</v>
      </c>
      <c r="F108" s="2" t="s">
        <v>4</v>
      </c>
      <c r="G108" s="1" t="s">
        <v>0</v>
      </c>
      <c r="H108" s="2" t="s">
        <v>9</v>
      </c>
      <c r="I108" s="1" t="s">
        <v>1</v>
      </c>
      <c r="J108" s="2" t="s">
        <v>4</v>
      </c>
      <c r="K108" s="1" t="s">
        <v>3</v>
      </c>
      <c r="L108" s="1"/>
      <c r="M108" s="3" t="s">
        <v>13</v>
      </c>
      <c r="N108" s="1" t="s">
        <v>3</v>
      </c>
      <c r="O108" s="3" t="s">
        <v>11</v>
      </c>
      <c r="P108" s="1" t="s">
        <v>1</v>
      </c>
      <c r="Q108" s="3" t="s">
        <v>2</v>
      </c>
      <c r="R108" s="1" t="s">
        <v>3</v>
      </c>
      <c r="S108" s="3" t="s">
        <v>4</v>
      </c>
      <c r="T108" s="1" t="s">
        <v>1</v>
      </c>
      <c r="U108" s="3" t="s">
        <v>14</v>
      </c>
      <c r="V108" s="1" t="s">
        <v>0</v>
      </c>
      <c r="W108" s="1"/>
      <c r="X108" s="2">
        <f>VLOOKUP(CODE(B108),lookup!$B$2:$C$14,2,FALSE)</f>
        <v>13</v>
      </c>
      <c r="Y108" t="str">
        <f t="shared" si="64"/>
        <v>D</v>
      </c>
      <c r="Z108" s="2">
        <f>VLOOKUP(CODE(D108),lookup!$B$2:$C$14,2,FALSE)</f>
        <v>5</v>
      </c>
      <c r="AA108" t="str">
        <f t="shared" si="65"/>
        <v>H</v>
      </c>
      <c r="AB108" s="2">
        <f>VLOOKUP(CODE(F108),lookup!$B$2:$C$14,2,FALSE)</f>
        <v>11</v>
      </c>
      <c r="AC108" t="str">
        <f t="shared" si="66"/>
        <v>C</v>
      </c>
      <c r="AD108" s="2">
        <f>VLOOKUP(CODE(H108),lookup!$B$2:$C$14,2,FALSE)</f>
        <v>8</v>
      </c>
      <c r="AE108" t="str">
        <f t="shared" si="67"/>
        <v>H</v>
      </c>
      <c r="AF108" s="2">
        <f>VLOOKUP(CODE(J108),lookup!$B$2:$C$14,2,FALSE)</f>
        <v>11</v>
      </c>
      <c r="AG108" t="str">
        <f t="shared" si="68"/>
        <v>D</v>
      </c>
      <c r="AI108" s="3">
        <f>VLOOKUP(CODE(M108),lookup!$B$2:$C$14,2,FALSE)</f>
        <v>2</v>
      </c>
      <c r="AJ108" t="str">
        <f t="shared" si="69"/>
        <v>D</v>
      </c>
      <c r="AK108" s="3">
        <f>VLOOKUP(CODE(O108),lookup!$B$2:$C$14,2,FALSE)</f>
        <v>4</v>
      </c>
      <c r="AL108" t="str">
        <f t="shared" si="70"/>
        <v>H</v>
      </c>
      <c r="AM108" s="3">
        <f>VLOOKUP(CODE(Q108),lookup!$B$2:$C$14,2,FALSE)</f>
        <v>10</v>
      </c>
      <c r="AN108" t="str">
        <f t="shared" si="71"/>
        <v>D</v>
      </c>
      <c r="AO108" s="3">
        <f>VLOOKUP(CODE(S108),lookup!$B$2:$C$14,2,FALSE)</f>
        <v>11</v>
      </c>
      <c r="AP108" t="str">
        <f t="shared" si="72"/>
        <v>H</v>
      </c>
      <c r="AQ108" s="3">
        <f>VLOOKUP(CODE(U108),lookup!$B$2:$C$14,2,FALSE)</f>
        <v>5</v>
      </c>
      <c r="AR108" t="str">
        <f t="shared" si="73"/>
        <v>C</v>
      </c>
      <c r="AT108">
        <f t="shared" si="114"/>
        <v>0</v>
      </c>
      <c r="AU108">
        <f t="shared" si="113"/>
        <v>0</v>
      </c>
      <c r="AV108">
        <f t="shared" si="113"/>
        <v>0</v>
      </c>
      <c r="AW108">
        <f t="shared" si="113"/>
        <v>1</v>
      </c>
      <c r="AX108">
        <f t="shared" si="113"/>
        <v>0</v>
      </c>
      <c r="AY108">
        <f t="shared" si="113"/>
        <v>0</v>
      </c>
      <c r="AZ108">
        <f t="shared" si="113"/>
        <v>1</v>
      </c>
      <c r="BA108">
        <f t="shared" si="113"/>
        <v>0</v>
      </c>
      <c r="BB108">
        <f t="shared" si="113"/>
        <v>0</v>
      </c>
      <c r="BC108">
        <f t="shared" si="113"/>
        <v>2</v>
      </c>
      <c r="BD108">
        <f t="shared" si="113"/>
        <v>0</v>
      </c>
      <c r="BE108">
        <f t="shared" si="113"/>
        <v>1</v>
      </c>
      <c r="BF108">
        <f t="shared" si="113"/>
        <v>0</v>
      </c>
      <c r="BH108">
        <f t="shared" si="112"/>
        <v>1</v>
      </c>
      <c r="BI108">
        <f t="shared" si="112"/>
        <v>0</v>
      </c>
      <c r="BJ108">
        <f t="shared" si="112"/>
        <v>1</v>
      </c>
      <c r="BK108">
        <f t="shared" si="112"/>
        <v>1</v>
      </c>
      <c r="BL108">
        <f t="shared" si="112"/>
        <v>0</v>
      </c>
      <c r="BM108">
        <f t="shared" si="112"/>
        <v>0</v>
      </c>
      <c r="BN108">
        <f t="shared" si="112"/>
        <v>0</v>
      </c>
      <c r="BO108">
        <f t="shared" si="112"/>
        <v>0</v>
      </c>
      <c r="BP108">
        <f t="shared" si="112"/>
        <v>1</v>
      </c>
      <c r="BQ108">
        <f t="shared" si="112"/>
        <v>1</v>
      </c>
      <c r="BR108">
        <f t="shared" si="112"/>
        <v>0</v>
      </c>
      <c r="BS108">
        <f t="shared" si="112"/>
        <v>0</v>
      </c>
      <c r="BT108">
        <f t="shared" si="112"/>
        <v>0</v>
      </c>
      <c r="BV108">
        <f t="shared" si="74"/>
        <v>2</v>
      </c>
      <c r="BW108">
        <f t="shared" si="74"/>
        <v>2</v>
      </c>
      <c r="BX108">
        <f t="shared" si="74"/>
        <v>1</v>
      </c>
      <c r="BY108">
        <f t="shared" si="74"/>
        <v>0</v>
      </c>
      <c r="CA108">
        <f t="shared" si="75"/>
        <v>2</v>
      </c>
      <c r="CB108">
        <f t="shared" si="75"/>
        <v>2</v>
      </c>
      <c r="CC108">
        <f t="shared" si="75"/>
        <v>1</v>
      </c>
      <c r="CD108">
        <f t="shared" si="75"/>
        <v>0</v>
      </c>
      <c r="CF108">
        <f t="shared" si="115"/>
        <v>0</v>
      </c>
      <c r="CG108">
        <f t="shared" si="115"/>
        <v>0</v>
      </c>
      <c r="CH108">
        <f t="shared" si="115"/>
        <v>1</v>
      </c>
      <c r="CJ108">
        <f t="shared" si="116"/>
        <v>0</v>
      </c>
      <c r="CK108">
        <f t="shared" si="116"/>
        <v>0</v>
      </c>
      <c r="CL108">
        <f t="shared" si="116"/>
        <v>0</v>
      </c>
      <c r="CN108">
        <f t="shared" si="76"/>
        <v>0</v>
      </c>
      <c r="CO108">
        <f t="shared" si="77"/>
        <v>0</v>
      </c>
      <c r="CP108">
        <f t="shared" si="78"/>
        <v>0</v>
      </c>
      <c r="CQ108">
        <f t="shared" si="79"/>
        <v>0</v>
      </c>
      <c r="CR108">
        <f t="shared" si="80"/>
        <v>0</v>
      </c>
      <c r="CS108">
        <f t="shared" si="81"/>
        <v>0</v>
      </c>
      <c r="CT108">
        <f t="shared" si="82"/>
        <v>0</v>
      </c>
      <c r="CU108">
        <f t="shared" si="83"/>
        <v>0</v>
      </c>
      <c r="CV108">
        <f t="shared" si="84"/>
        <v>2</v>
      </c>
      <c r="CW108">
        <f t="shared" si="85"/>
        <v>0</v>
      </c>
      <c r="CY108">
        <f t="shared" si="86"/>
        <v>0</v>
      </c>
      <c r="CZ108">
        <f t="shared" si="87"/>
        <v>0</v>
      </c>
      <c r="DA108">
        <f t="shared" si="88"/>
        <v>0</v>
      </c>
      <c r="DB108">
        <f t="shared" si="89"/>
        <v>0</v>
      </c>
      <c r="DC108">
        <f t="shared" si="90"/>
        <v>0</v>
      </c>
      <c r="DD108">
        <f t="shared" si="91"/>
        <v>0</v>
      </c>
      <c r="DE108">
        <f t="shared" si="92"/>
        <v>0</v>
      </c>
      <c r="DF108">
        <f t="shared" si="93"/>
        <v>0</v>
      </c>
      <c r="DG108">
        <f t="shared" si="94"/>
        <v>0</v>
      </c>
      <c r="DH108">
        <f t="shared" si="95"/>
        <v>1</v>
      </c>
      <c r="DJ108">
        <f t="shared" si="96"/>
        <v>2</v>
      </c>
      <c r="DK108">
        <f t="shared" si="97"/>
        <v>1</v>
      </c>
      <c r="DM108" t="str">
        <f t="shared" si="98"/>
        <v/>
      </c>
      <c r="DN108" t="str">
        <f t="shared" si="99"/>
        <v/>
      </c>
      <c r="DO108">
        <f t="shared" si="100"/>
        <v>0</v>
      </c>
      <c r="DP108">
        <f t="shared" si="101"/>
        <v>0</v>
      </c>
      <c r="DR108" t="str">
        <f t="shared" si="102"/>
        <v/>
      </c>
      <c r="DS108" t="str">
        <f t="shared" si="103"/>
        <v/>
      </c>
      <c r="DT108">
        <f t="shared" si="104"/>
        <v>0</v>
      </c>
      <c r="DU108">
        <f t="shared" si="105"/>
        <v>0</v>
      </c>
      <c r="DW108">
        <f t="shared" si="106"/>
        <v>1</v>
      </c>
      <c r="DX108">
        <f t="shared" si="107"/>
        <v>0</v>
      </c>
    </row>
    <row r="109" spans="1:128" x14ac:dyDescent="0.25">
      <c r="A109">
        <v>107</v>
      </c>
      <c r="B109" s="2" t="s">
        <v>15</v>
      </c>
      <c r="C109" s="1" t="s">
        <v>3</v>
      </c>
      <c r="D109" s="2" t="s">
        <v>5</v>
      </c>
      <c r="E109" s="1" t="s">
        <v>8</v>
      </c>
      <c r="F109" s="2" t="s">
        <v>6</v>
      </c>
      <c r="G109" s="1" t="s">
        <v>1</v>
      </c>
      <c r="H109" s="2" t="s">
        <v>7</v>
      </c>
      <c r="I109" s="1" t="s">
        <v>8</v>
      </c>
      <c r="J109" s="2" t="s">
        <v>12</v>
      </c>
      <c r="K109" s="1" t="s">
        <v>1</v>
      </c>
      <c r="L109" s="1"/>
      <c r="M109" s="3" t="s">
        <v>4</v>
      </c>
      <c r="N109" s="1" t="s">
        <v>3</v>
      </c>
      <c r="O109" s="3" t="s">
        <v>9</v>
      </c>
      <c r="P109" s="1" t="s">
        <v>8</v>
      </c>
      <c r="Q109" s="3" t="s">
        <v>14</v>
      </c>
      <c r="R109" s="1" t="s">
        <v>8</v>
      </c>
      <c r="S109" s="3" t="s">
        <v>16</v>
      </c>
      <c r="T109" s="1" t="s">
        <v>3</v>
      </c>
      <c r="U109" s="3" t="s">
        <v>14</v>
      </c>
      <c r="V109" s="1" t="s">
        <v>1</v>
      </c>
      <c r="W109" s="1"/>
      <c r="X109" s="2">
        <f>VLOOKUP(CODE(B109),lookup!$B$2:$C$14,2,FALSE)</f>
        <v>3</v>
      </c>
      <c r="Y109" t="str">
        <f t="shared" si="64"/>
        <v>D</v>
      </c>
      <c r="Z109" s="2">
        <f>VLOOKUP(CODE(D109),lookup!$B$2:$C$14,2,FALSE)</f>
        <v>14</v>
      </c>
      <c r="AA109" t="str">
        <f t="shared" si="65"/>
        <v>S</v>
      </c>
      <c r="AB109" s="2">
        <f>VLOOKUP(CODE(F109),lookup!$B$2:$C$14,2,FALSE)</f>
        <v>12</v>
      </c>
      <c r="AC109" t="str">
        <f t="shared" si="66"/>
        <v>H</v>
      </c>
      <c r="AD109" s="2">
        <f>VLOOKUP(CODE(H109),lookup!$B$2:$C$14,2,FALSE)</f>
        <v>13</v>
      </c>
      <c r="AE109" t="str">
        <f t="shared" si="67"/>
        <v>S</v>
      </c>
      <c r="AF109" s="2">
        <f>VLOOKUP(CODE(J109),lookup!$B$2:$C$14,2,FALSE)</f>
        <v>7</v>
      </c>
      <c r="AG109" t="str">
        <f t="shared" si="68"/>
        <v>H</v>
      </c>
      <c r="AI109" s="3">
        <f>VLOOKUP(CODE(M109),lookup!$B$2:$C$14,2,FALSE)</f>
        <v>11</v>
      </c>
      <c r="AJ109" t="str">
        <f t="shared" si="69"/>
        <v>D</v>
      </c>
      <c r="AK109" s="3">
        <f>VLOOKUP(CODE(O109),lookup!$B$2:$C$14,2,FALSE)</f>
        <v>8</v>
      </c>
      <c r="AL109" t="str">
        <f t="shared" si="70"/>
        <v>S</v>
      </c>
      <c r="AM109" s="3">
        <f>VLOOKUP(CODE(Q109),lookup!$B$2:$C$14,2,FALSE)</f>
        <v>5</v>
      </c>
      <c r="AN109" t="str">
        <f t="shared" si="71"/>
        <v>S</v>
      </c>
      <c r="AO109" s="3">
        <f>VLOOKUP(CODE(S109),lookup!$B$2:$C$14,2,FALSE)</f>
        <v>6</v>
      </c>
      <c r="AP109" t="str">
        <f t="shared" si="72"/>
        <v>D</v>
      </c>
      <c r="AQ109" s="3">
        <f>VLOOKUP(CODE(U109),lookup!$B$2:$C$14,2,FALSE)</f>
        <v>5</v>
      </c>
      <c r="AR109" t="str">
        <f t="shared" si="73"/>
        <v>H</v>
      </c>
      <c r="AT109">
        <f t="shared" si="114"/>
        <v>0</v>
      </c>
      <c r="AU109">
        <f t="shared" si="113"/>
        <v>1</v>
      </c>
      <c r="AV109">
        <f t="shared" si="113"/>
        <v>0</v>
      </c>
      <c r="AW109">
        <f t="shared" si="113"/>
        <v>0</v>
      </c>
      <c r="AX109">
        <f t="shared" si="113"/>
        <v>0</v>
      </c>
      <c r="AY109">
        <f t="shared" si="113"/>
        <v>1</v>
      </c>
      <c r="AZ109">
        <f t="shared" si="113"/>
        <v>0</v>
      </c>
      <c r="BA109">
        <f t="shared" si="113"/>
        <v>0</v>
      </c>
      <c r="BB109">
        <f t="shared" si="113"/>
        <v>0</v>
      </c>
      <c r="BC109">
        <f t="shared" si="113"/>
        <v>0</v>
      </c>
      <c r="BD109">
        <f t="shared" si="113"/>
        <v>1</v>
      </c>
      <c r="BE109">
        <f t="shared" si="113"/>
        <v>1</v>
      </c>
      <c r="BF109">
        <f t="shared" si="113"/>
        <v>1</v>
      </c>
      <c r="BH109">
        <f t="shared" si="112"/>
        <v>0</v>
      </c>
      <c r="BI109">
        <f t="shared" si="112"/>
        <v>0</v>
      </c>
      <c r="BJ109">
        <f t="shared" si="112"/>
        <v>0</v>
      </c>
      <c r="BK109">
        <f t="shared" si="112"/>
        <v>2</v>
      </c>
      <c r="BL109">
        <f t="shared" si="112"/>
        <v>1</v>
      </c>
      <c r="BM109">
        <f t="shared" si="112"/>
        <v>0</v>
      </c>
      <c r="BN109">
        <f t="shared" si="112"/>
        <v>1</v>
      </c>
      <c r="BO109">
        <f t="shared" si="112"/>
        <v>0</v>
      </c>
      <c r="BP109">
        <f t="shared" si="112"/>
        <v>0</v>
      </c>
      <c r="BQ109">
        <f t="shared" si="112"/>
        <v>1</v>
      </c>
      <c r="BR109">
        <f t="shared" si="112"/>
        <v>0</v>
      </c>
      <c r="BS109">
        <f t="shared" si="112"/>
        <v>0</v>
      </c>
      <c r="BT109">
        <f t="shared" si="112"/>
        <v>0</v>
      </c>
      <c r="BV109">
        <f t="shared" si="74"/>
        <v>1</v>
      </c>
      <c r="BW109">
        <f t="shared" si="74"/>
        <v>2</v>
      </c>
      <c r="BX109">
        <f t="shared" si="74"/>
        <v>0</v>
      </c>
      <c r="BY109">
        <f t="shared" si="74"/>
        <v>2</v>
      </c>
      <c r="CA109">
        <f t="shared" si="75"/>
        <v>2</v>
      </c>
      <c r="CB109">
        <f t="shared" si="75"/>
        <v>1</v>
      </c>
      <c r="CC109">
        <f t="shared" si="75"/>
        <v>0</v>
      </c>
      <c r="CD109">
        <f t="shared" si="75"/>
        <v>2</v>
      </c>
      <c r="CF109">
        <f t="shared" si="115"/>
        <v>0</v>
      </c>
      <c r="CG109">
        <f t="shared" si="115"/>
        <v>0</v>
      </c>
      <c r="CH109">
        <f t="shared" si="115"/>
        <v>0</v>
      </c>
      <c r="CJ109">
        <f t="shared" si="116"/>
        <v>0</v>
      </c>
      <c r="CK109">
        <f t="shared" si="116"/>
        <v>0</v>
      </c>
      <c r="CL109">
        <f t="shared" si="116"/>
        <v>1</v>
      </c>
      <c r="CN109">
        <f t="shared" si="76"/>
        <v>0</v>
      </c>
      <c r="CO109">
        <f t="shared" si="77"/>
        <v>0</v>
      </c>
      <c r="CP109">
        <f t="shared" si="78"/>
        <v>0</v>
      </c>
      <c r="CQ109">
        <f t="shared" si="79"/>
        <v>0</v>
      </c>
      <c r="CR109">
        <f t="shared" si="80"/>
        <v>0</v>
      </c>
      <c r="CS109">
        <f t="shared" si="81"/>
        <v>0</v>
      </c>
      <c r="CT109">
        <f t="shared" si="82"/>
        <v>0</v>
      </c>
      <c r="CU109">
        <f t="shared" si="83"/>
        <v>0</v>
      </c>
      <c r="CV109">
        <f t="shared" si="84"/>
        <v>0</v>
      </c>
      <c r="CW109">
        <f t="shared" si="85"/>
        <v>1</v>
      </c>
      <c r="CY109">
        <f t="shared" si="86"/>
        <v>0</v>
      </c>
      <c r="CZ109">
        <f t="shared" si="87"/>
        <v>0</v>
      </c>
      <c r="DA109">
        <f t="shared" si="88"/>
        <v>0</v>
      </c>
      <c r="DB109">
        <f t="shared" si="89"/>
        <v>0</v>
      </c>
      <c r="DC109">
        <f t="shared" si="90"/>
        <v>0</v>
      </c>
      <c r="DD109">
        <f t="shared" si="91"/>
        <v>0</v>
      </c>
      <c r="DE109">
        <f t="shared" si="92"/>
        <v>0</v>
      </c>
      <c r="DF109">
        <f t="shared" si="93"/>
        <v>0</v>
      </c>
      <c r="DG109">
        <f t="shared" si="94"/>
        <v>2</v>
      </c>
      <c r="DH109">
        <f t="shared" si="95"/>
        <v>0</v>
      </c>
      <c r="DJ109">
        <f t="shared" si="96"/>
        <v>1</v>
      </c>
      <c r="DK109">
        <f t="shared" si="97"/>
        <v>2</v>
      </c>
      <c r="DM109" t="str">
        <f t="shared" si="98"/>
        <v/>
      </c>
      <c r="DN109" t="str">
        <f t="shared" si="99"/>
        <v/>
      </c>
      <c r="DO109">
        <f t="shared" si="100"/>
        <v>0</v>
      </c>
      <c r="DP109">
        <f t="shared" si="101"/>
        <v>0</v>
      </c>
      <c r="DR109" t="str">
        <f t="shared" si="102"/>
        <v/>
      </c>
      <c r="DS109" t="str">
        <f t="shared" si="103"/>
        <v/>
      </c>
      <c r="DT109">
        <f t="shared" si="104"/>
        <v>0</v>
      </c>
      <c r="DU109">
        <f t="shared" si="105"/>
        <v>0</v>
      </c>
      <c r="DW109">
        <f t="shared" si="106"/>
        <v>0</v>
      </c>
      <c r="DX109">
        <f t="shared" si="107"/>
        <v>1</v>
      </c>
    </row>
    <row r="110" spans="1:128" x14ac:dyDescent="0.25">
      <c r="A110">
        <v>108</v>
      </c>
      <c r="B110" s="2" t="s">
        <v>10</v>
      </c>
      <c r="C110" s="1" t="s">
        <v>8</v>
      </c>
      <c r="D110" s="2" t="s">
        <v>16</v>
      </c>
      <c r="E110" s="1" t="s">
        <v>8</v>
      </c>
      <c r="F110" s="2" t="s">
        <v>2</v>
      </c>
      <c r="G110" s="1" t="s">
        <v>0</v>
      </c>
      <c r="H110" s="2" t="s">
        <v>6</v>
      </c>
      <c r="I110" s="1" t="s">
        <v>8</v>
      </c>
      <c r="J110" s="2" t="s">
        <v>4</v>
      </c>
      <c r="K110" s="1" t="s">
        <v>0</v>
      </c>
      <c r="L110" s="1"/>
      <c r="M110" s="3" t="s">
        <v>14</v>
      </c>
      <c r="N110" s="1" t="s">
        <v>0</v>
      </c>
      <c r="O110" s="3" t="s">
        <v>14</v>
      </c>
      <c r="P110" s="1" t="s">
        <v>3</v>
      </c>
      <c r="Q110" s="3" t="s">
        <v>10</v>
      </c>
      <c r="R110" s="1" t="s">
        <v>0</v>
      </c>
      <c r="S110" s="3" t="s">
        <v>2</v>
      </c>
      <c r="T110" s="1" t="s">
        <v>1</v>
      </c>
      <c r="U110" s="3" t="s">
        <v>9</v>
      </c>
      <c r="V110" s="1" t="s">
        <v>0</v>
      </c>
      <c r="W110" s="1"/>
      <c r="X110" s="2">
        <f>VLOOKUP(CODE(B110),lookup!$B$2:$C$14,2,FALSE)</f>
        <v>9</v>
      </c>
      <c r="Y110" t="str">
        <f t="shared" si="64"/>
        <v>S</v>
      </c>
      <c r="Z110" s="2">
        <f>VLOOKUP(CODE(D110),lookup!$B$2:$C$14,2,FALSE)</f>
        <v>6</v>
      </c>
      <c r="AA110" t="str">
        <f t="shared" si="65"/>
        <v>S</v>
      </c>
      <c r="AB110" s="2">
        <f>VLOOKUP(CODE(F110),lookup!$B$2:$C$14,2,FALSE)</f>
        <v>10</v>
      </c>
      <c r="AC110" t="str">
        <f t="shared" si="66"/>
        <v>C</v>
      </c>
      <c r="AD110" s="2">
        <f>VLOOKUP(CODE(H110),lookup!$B$2:$C$14,2,FALSE)</f>
        <v>12</v>
      </c>
      <c r="AE110" t="str">
        <f t="shared" si="67"/>
        <v>S</v>
      </c>
      <c r="AF110" s="2">
        <f>VLOOKUP(CODE(J110),lookup!$B$2:$C$14,2,FALSE)</f>
        <v>11</v>
      </c>
      <c r="AG110" t="str">
        <f t="shared" si="68"/>
        <v>C</v>
      </c>
      <c r="AI110" s="3">
        <f>VLOOKUP(CODE(M110),lookup!$B$2:$C$14,2,FALSE)</f>
        <v>5</v>
      </c>
      <c r="AJ110" t="str">
        <f t="shared" si="69"/>
        <v>C</v>
      </c>
      <c r="AK110" s="3">
        <f>VLOOKUP(CODE(O110),lookup!$B$2:$C$14,2,FALSE)</f>
        <v>5</v>
      </c>
      <c r="AL110" t="str">
        <f t="shared" si="70"/>
        <v>D</v>
      </c>
      <c r="AM110" s="3">
        <f>VLOOKUP(CODE(Q110),lookup!$B$2:$C$14,2,FALSE)</f>
        <v>9</v>
      </c>
      <c r="AN110" t="str">
        <f t="shared" si="71"/>
        <v>C</v>
      </c>
      <c r="AO110" s="3">
        <f>VLOOKUP(CODE(S110),lookup!$B$2:$C$14,2,FALSE)</f>
        <v>10</v>
      </c>
      <c r="AP110" t="str">
        <f t="shared" si="72"/>
        <v>H</v>
      </c>
      <c r="AQ110" s="3">
        <f>VLOOKUP(CODE(U110),lookup!$B$2:$C$14,2,FALSE)</f>
        <v>8</v>
      </c>
      <c r="AR110" t="str">
        <f t="shared" si="73"/>
        <v>C</v>
      </c>
      <c r="AT110">
        <f t="shared" si="114"/>
        <v>0</v>
      </c>
      <c r="AU110">
        <f t="shared" si="113"/>
        <v>0</v>
      </c>
      <c r="AV110">
        <f t="shared" si="113"/>
        <v>0</v>
      </c>
      <c r="AW110">
        <f t="shared" si="113"/>
        <v>0</v>
      </c>
      <c r="AX110">
        <f t="shared" si="113"/>
        <v>1</v>
      </c>
      <c r="AY110">
        <f t="shared" si="113"/>
        <v>0</v>
      </c>
      <c r="AZ110">
        <f t="shared" si="113"/>
        <v>0</v>
      </c>
      <c r="BA110">
        <f t="shared" si="113"/>
        <v>1</v>
      </c>
      <c r="BB110">
        <f t="shared" si="113"/>
        <v>1</v>
      </c>
      <c r="BC110">
        <f t="shared" si="113"/>
        <v>1</v>
      </c>
      <c r="BD110">
        <f t="shared" si="113"/>
        <v>1</v>
      </c>
      <c r="BE110">
        <f t="shared" si="113"/>
        <v>0</v>
      </c>
      <c r="BF110">
        <f t="shared" si="113"/>
        <v>0</v>
      </c>
      <c r="BH110">
        <f t="shared" si="112"/>
        <v>0</v>
      </c>
      <c r="BI110">
        <f t="shared" si="112"/>
        <v>0</v>
      </c>
      <c r="BJ110">
        <f t="shared" si="112"/>
        <v>0</v>
      </c>
      <c r="BK110">
        <f t="shared" si="112"/>
        <v>2</v>
      </c>
      <c r="BL110">
        <f t="shared" si="112"/>
        <v>0</v>
      </c>
      <c r="BM110">
        <f t="shared" si="112"/>
        <v>0</v>
      </c>
      <c r="BN110">
        <f t="shared" si="112"/>
        <v>1</v>
      </c>
      <c r="BO110">
        <f t="shared" si="112"/>
        <v>1</v>
      </c>
      <c r="BP110">
        <f t="shared" si="112"/>
        <v>1</v>
      </c>
      <c r="BQ110">
        <f t="shared" si="112"/>
        <v>0</v>
      </c>
      <c r="BR110">
        <f t="shared" si="112"/>
        <v>0</v>
      </c>
      <c r="BS110">
        <f t="shared" si="112"/>
        <v>0</v>
      </c>
      <c r="BT110">
        <f t="shared" si="112"/>
        <v>0</v>
      </c>
      <c r="BV110">
        <f t="shared" si="74"/>
        <v>0</v>
      </c>
      <c r="BW110">
        <f t="shared" si="74"/>
        <v>0</v>
      </c>
      <c r="BX110">
        <f t="shared" si="74"/>
        <v>2</v>
      </c>
      <c r="BY110">
        <f t="shared" si="74"/>
        <v>3</v>
      </c>
      <c r="CA110">
        <f t="shared" si="75"/>
        <v>1</v>
      </c>
      <c r="CB110">
        <f t="shared" si="75"/>
        <v>1</v>
      </c>
      <c r="CC110">
        <f t="shared" si="75"/>
        <v>3</v>
      </c>
      <c r="CD110">
        <f t="shared" si="75"/>
        <v>0</v>
      </c>
      <c r="CF110">
        <f t="shared" si="115"/>
        <v>0</v>
      </c>
      <c r="CG110">
        <f t="shared" si="115"/>
        <v>0</v>
      </c>
      <c r="CH110">
        <f t="shared" si="115"/>
        <v>0</v>
      </c>
      <c r="CJ110">
        <f t="shared" si="116"/>
        <v>0</v>
      </c>
      <c r="CK110">
        <f t="shared" si="116"/>
        <v>0</v>
      </c>
      <c r="CL110">
        <f t="shared" si="116"/>
        <v>1</v>
      </c>
      <c r="CN110">
        <f t="shared" si="76"/>
        <v>0</v>
      </c>
      <c r="CO110">
        <f t="shared" si="77"/>
        <v>0</v>
      </c>
      <c r="CP110">
        <f t="shared" si="78"/>
        <v>0</v>
      </c>
      <c r="CQ110">
        <f t="shared" si="79"/>
        <v>0</v>
      </c>
      <c r="CR110">
        <f t="shared" si="80"/>
        <v>0</v>
      </c>
      <c r="CS110">
        <f t="shared" si="81"/>
        <v>0</v>
      </c>
      <c r="CT110">
        <f t="shared" si="82"/>
        <v>0</v>
      </c>
      <c r="CU110">
        <f t="shared" si="83"/>
        <v>0</v>
      </c>
      <c r="CV110">
        <f t="shared" si="84"/>
        <v>0</v>
      </c>
      <c r="CW110">
        <f t="shared" si="85"/>
        <v>1</v>
      </c>
      <c r="CY110">
        <f t="shared" si="86"/>
        <v>0</v>
      </c>
      <c r="CZ110">
        <f t="shared" si="87"/>
        <v>0</v>
      </c>
      <c r="DA110">
        <f t="shared" si="88"/>
        <v>0</v>
      </c>
      <c r="DB110">
        <f t="shared" si="89"/>
        <v>0</v>
      </c>
      <c r="DC110">
        <f t="shared" si="90"/>
        <v>0</v>
      </c>
      <c r="DD110">
        <f t="shared" si="91"/>
        <v>0</v>
      </c>
      <c r="DE110">
        <f t="shared" si="92"/>
        <v>0</v>
      </c>
      <c r="DF110">
        <f t="shared" si="93"/>
        <v>0</v>
      </c>
      <c r="DG110">
        <f t="shared" si="94"/>
        <v>2</v>
      </c>
      <c r="DH110">
        <f t="shared" si="95"/>
        <v>0</v>
      </c>
      <c r="DJ110">
        <f t="shared" si="96"/>
        <v>1</v>
      </c>
      <c r="DK110">
        <f t="shared" si="97"/>
        <v>2</v>
      </c>
      <c r="DM110" t="str">
        <f t="shared" si="98"/>
        <v/>
      </c>
      <c r="DN110" t="str">
        <f t="shared" si="99"/>
        <v/>
      </c>
      <c r="DO110">
        <f t="shared" si="100"/>
        <v>0</v>
      </c>
      <c r="DP110">
        <f t="shared" si="101"/>
        <v>0</v>
      </c>
      <c r="DR110" t="str">
        <f t="shared" si="102"/>
        <v/>
      </c>
      <c r="DS110" t="str">
        <f t="shared" si="103"/>
        <v/>
      </c>
      <c r="DT110">
        <f t="shared" si="104"/>
        <v>0</v>
      </c>
      <c r="DU110">
        <f t="shared" si="105"/>
        <v>0</v>
      </c>
      <c r="DW110">
        <f t="shared" si="106"/>
        <v>0</v>
      </c>
      <c r="DX110">
        <f t="shared" si="107"/>
        <v>1</v>
      </c>
    </row>
    <row r="111" spans="1:128" x14ac:dyDescent="0.25">
      <c r="A111">
        <v>109</v>
      </c>
      <c r="B111" s="2" t="s">
        <v>14</v>
      </c>
      <c r="C111" s="1" t="s">
        <v>1</v>
      </c>
      <c r="D111" s="2" t="s">
        <v>15</v>
      </c>
      <c r="E111" s="1" t="s">
        <v>8</v>
      </c>
      <c r="F111" s="2" t="s">
        <v>4</v>
      </c>
      <c r="G111" s="1" t="s">
        <v>1</v>
      </c>
      <c r="H111" s="2" t="s">
        <v>10</v>
      </c>
      <c r="I111" s="1" t="s">
        <v>1</v>
      </c>
      <c r="J111" s="2" t="s">
        <v>13</v>
      </c>
      <c r="K111" s="1" t="s">
        <v>8</v>
      </c>
      <c r="L111" s="1"/>
      <c r="M111" s="3" t="s">
        <v>13</v>
      </c>
      <c r="N111" s="1" t="s">
        <v>0</v>
      </c>
      <c r="O111" s="3" t="s">
        <v>16</v>
      </c>
      <c r="P111" s="1" t="s">
        <v>8</v>
      </c>
      <c r="Q111" s="3" t="s">
        <v>12</v>
      </c>
      <c r="R111" s="1" t="s">
        <v>8</v>
      </c>
      <c r="S111" s="3" t="s">
        <v>5</v>
      </c>
      <c r="T111" s="1" t="s">
        <v>8</v>
      </c>
      <c r="U111" s="3" t="s">
        <v>7</v>
      </c>
      <c r="V111" s="1" t="s">
        <v>8</v>
      </c>
      <c r="W111" s="1"/>
      <c r="X111" s="2">
        <f>VLOOKUP(CODE(B111),lookup!$B$2:$C$14,2,FALSE)</f>
        <v>5</v>
      </c>
      <c r="Y111" t="str">
        <f t="shared" si="64"/>
        <v>H</v>
      </c>
      <c r="Z111" s="2">
        <f>VLOOKUP(CODE(D111),lookup!$B$2:$C$14,2,FALSE)</f>
        <v>3</v>
      </c>
      <c r="AA111" t="str">
        <f t="shared" si="65"/>
        <v>S</v>
      </c>
      <c r="AB111" s="2">
        <f>VLOOKUP(CODE(F111),lookup!$B$2:$C$14,2,FALSE)</f>
        <v>11</v>
      </c>
      <c r="AC111" t="str">
        <f t="shared" si="66"/>
        <v>H</v>
      </c>
      <c r="AD111" s="2">
        <f>VLOOKUP(CODE(H111),lookup!$B$2:$C$14,2,FALSE)</f>
        <v>9</v>
      </c>
      <c r="AE111" t="str">
        <f t="shared" si="67"/>
        <v>H</v>
      </c>
      <c r="AF111" s="2">
        <f>VLOOKUP(CODE(J111),lookup!$B$2:$C$14,2,FALSE)</f>
        <v>2</v>
      </c>
      <c r="AG111" t="str">
        <f t="shared" si="68"/>
        <v>S</v>
      </c>
      <c r="AI111" s="3">
        <f>VLOOKUP(CODE(M111),lookup!$B$2:$C$14,2,FALSE)</f>
        <v>2</v>
      </c>
      <c r="AJ111" t="str">
        <f t="shared" si="69"/>
        <v>C</v>
      </c>
      <c r="AK111" s="3">
        <f>VLOOKUP(CODE(O111),lookup!$B$2:$C$14,2,FALSE)</f>
        <v>6</v>
      </c>
      <c r="AL111" t="str">
        <f t="shared" si="70"/>
        <v>S</v>
      </c>
      <c r="AM111" s="3">
        <f>VLOOKUP(CODE(Q111),lookup!$B$2:$C$14,2,FALSE)</f>
        <v>7</v>
      </c>
      <c r="AN111" t="str">
        <f t="shared" si="71"/>
        <v>S</v>
      </c>
      <c r="AO111" s="3">
        <f>VLOOKUP(CODE(S111),lookup!$B$2:$C$14,2,FALSE)</f>
        <v>14</v>
      </c>
      <c r="AP111" t="str">
        <f t="shared" si="72"/>
        <v>S</v>
      </c>
      <c r="AQ111" s="3">
        <f>VLOOKUP(CODE(U111),lookup!$B$2:$C$14,2,FALSE)</f>
        <v>13</v>
      </c>
      <c r="AR111" t="str">
        <f t="shared" si="73"/>
        <v>S</v>
      </c>
      <c r="AT111">
        <f t="shared" si="114"/>
        <v>1</v>
      </c>
      <c r="AU111">
        <f t="shared" si="113"/>
        <v>1</v>
      </c>
      <c r="AV111">
        <f t="shared" si="113"/>
        <v>0</v>
      </c>
      <c r="AW111">
        <f t="shared" si="113"/>
        <v>1</v>
      </c>
      <c r="AX111">
        <f t="shared" si="113"/>
        <v>0</v>
      </c>
      <c r="AY111">
        <f t="shared" si="113"/>
        <v>0</v>
      </c>
      <c r="AZ111">
        <f t="shared" si="113"/>
        <v>0</v>
      </c>
      <c r="BA111">
        <f t="shared" si="113"/>
        <v>1</v>
      </c>
      <c r="BB111">
        <f t="shared" si="113"/>
        <v>0</v>
      </c>
      <c r="BC111">
        <f t="shared" si="113"/>
        <v>1</v>
      </c>
      <c r="BD111">
        <f t="shared" si="113"/>
        <v>0</v>
      </c>
      <c r="BE111">
        <f t="shared" si="113"/>
        <v>0</v>
      </c>
      <c r="BF111">
        <f t="shared" si="113"/>
        <v>0</v>
      </c>
      <c r="BH111">
        <f t="shared" si="112"/>
        <v>1</v>
      </c>
      <c r="BI111">
        <f t="shared" si="112"/>
        <v>0</v>
      </c>
      <c r="BJ111">
        <f t="shared" si="112"/>
        <v>0</v>
      </c>
      <c r="BK111">
        <f t="shared" si="112"/>
        <v>0</v>
      </c>
      <c r="BL111">
        <f t="shared" si="112"/>
        <v>1</v>
      </c>
      <c r="BM111">
        <f t="shared" si="112"/>
        <v>1</v>
      </c>
      <c r="BN111">
        <f t="shared" si="112"/>
        <v>0</v>
      </c>
      <c r="BO111">
        <f t="shared" si="112"/>
        <v>0</v>
      </c>
      <c r="BP111">
        <f t="shared" si="112"/>
        <v>0</v>
      </c>
      <c r="BQ111">
        <f t="shared" si="112"/>
        <v>0</v>
      </c>
      <c r="BR111">
        <f t="shared" si="112"/>
        <v>0</v>
      </c>
      <c r="BS111">
        <f t="shared" si="112"/>
        <v>1</v>
      </c>
      <c r="BT111">
        <f t="shared" si="112"/>
        <v>1</v>
      </c>
      <c r="BV111">
        <f t="shared" si="74"/>
        <v>0</v>
      </c>
      <c r="BW111">
        <f t="shared" si="74"/>
        <v>3</v>
      </c>
      <c r="BX111">
        <f t="shared" si="74"/>
        <v>0</v>
      </c>
      <c r="BY111">
        <f t="shared" si="74"/>
        <v>2</v>
      </c>
      <c r="CA111">
        <f t="shared" si="75"/>
        <v>0</v>
      </c>
      <c r="CB111">
        <f t="shared" si="75"/>
        <v>0</v>
      </c>
      <c r="CC111">
        <f t="shared" si="75"/>
        <v>1</v>
      </c>
      <c r="CD111">
        <f t="shared" si="75"/>
        <v>4</v>
      </c>
      <c r="CF111">
        <f t="shared" si="115"/>
        <v>0</v>
      </c>
      <c r="CG111">
        <f t="shared" si="115"/>
        <v>0</v>
      </c>
      <c r="CH111">
        <f t="shared" si="115"/>
        <v>0</v>
      </c>
      <c r="CJ111">
        <f t="shared" si="116"/>
        <v>0</v>
      </c>
      <c r="CK111">
        <f t="shared" si="116"/>
        <v>0</v>
      </c>
      <c r="CL111">
        <f t="shared" si="116"/>
        <v>0</v>
      </c>
      <c r="CN111">
        <f t="shared" si="76"/>
        <v>0</v>
      </c>
      <c r="CO111">
        <f t="shared" si="77"/>
        <v>0</v>
      </c>
      <c r="CP111">
        <f t="shared" si="78"/>
        <v>0</v>
      </c>
      <c r="CQ111">
        <f t="shared" si="79"/>
        <v>0</v>
      </c>
      <c r="CR111">
        <f t="shared" si="80"/>
        <v>0</v>
      </c>
      <c r="CS111">
        <f t="shared" si="81"/>
        <v>0</v>
      </c>
      <c r="CT111">
        <f t="shared" si="82"/>
        <v>0</v>
      </c>
      <c r="CU111">
        <f t="shared" si="83"/>
        <v>0</v>
      </c>
      <c r="CV111">
        <f t="shared" si="84"/>
        <v>0</v>
      </c>
      <c r="CW111">
        <f t="shared" si="85"/>
        <v>1</v>
      </c>
      <c r="CY111">
        <f t="shared" si="86"/>
        <v>0</v>
      </c>
      <c r="CZ111">
        <f t="shared" si="87"/>
        <v>0</v>
      </c>
      <c r="DA111">
        <f t="shared" si="88"/>
        <v>0</v>
      </c>
      <c r="DB111">
        <f t="shared" si="89"/>
        <v>0</v>
      </c>
      <c r="DC111">
        <f t="shared" si="90"/>
        <v>0</v>
      </c>
      <c r="DD111">
        <f t="shared" si="91"/>
        <v>0</v>
      </c>
      <c r="DE111">
        <f t="shared" si="92"/>
        <v>0</v>
      </c>
      <c r="DF111">
        <f t="shared" si="93"/>
        <v>0</v>
      </c>
      <c r="DG111">
        <f t="shared" si="94"/>
        <v>0</v>
      </c>
      <c r="DH111">
        <f t="shared" si="95"/>
        <v>1</v>
      </c>
      <c r="DJ111">
        <f t="shared" si="96"/>
        <v>1</v>
      </c>
      <c r="DK111">
        <f t="shared" si="97"/>
        <v>1</v>
      </c>
      <c r="DM111">
        <f t="shared" si="98"/>
        <v>11</v>
      </c>
      <c r="DN111">
        <f t="shared" si="99"/>
        <v>14</v>
      </c>
      <c r="DO111">
        <f t="shared" si="100"/>
        <v>0</v>
      </c>
      <c r="DP111">
        <f t="shared" si="101"/>
        <v>1</v>
      </c>
      <c r="DR111" t="str">
        <f t="shared" si="102"/>
        <v/>
      </c>
      <c r="DS111" t="str">
        <f t="shared" si="103"/>
        <v/>
      </c>
      <c r="DT111">
        <f t="shared" si="104"/>
        <v>0</v>
      </c>
      <c r="DU111">
        <f t="shared" si="105"/>
        <v>0</v>
      </c>
      <c r="DW111">
        <f t="shared" si="106"/>
        <v>0</v>
      </c>
      <c r="DX111">
        <f t="shared" si="107"/>
        <v>1</v>
      </c>
    </row>
    <row r="112" spans="1:128" x14ac:dyDescent="0.25">
      <c r="A112">
        <v>110</v>
      </c>
      <c r="B112" s="2" t="s">
        <v>9</v>
      </c>
      <c r="C112" s="1" t="s">
        <v>0</v>
      </c>
      <c r="D112" s="2" t="s">
        <v>6</v>
      </c>
      <c r="E112" s="1" t="s">
        <v>3</v>
      </c>
      <c r="F112" s="2" t="s">
        <v>4</v>
      </c>
      <c r="G112" s="1" t="s">
        <v>0</v>
      </c>
      <c r="H112" s="2" t="s">
        <v>6</v>
      </c>
      <c r="I112" s="1" t="s">
        <v>8</v>
      </c>
      <c r="J112" s="2" t="s">
        <v>2</v>
      </c>
      <c r="K112" s="1" t="s">
        <v>0</v>
      </c>
      <c r="L112" s="1"/>
      <c r="M112" s="3" t="s">
        <v>6</v>
      </c>
      <c r="N112" s="1" t="s">
        <v>0</v>
      </c>
      <c r="O112" s="3" t="s">
        <v>11</v>
      </c>
      <c r="P112" s="1" t="s">
        <v>1</v>
      </c>
      <c r="Q112" s="3" t="s">
        <v>5</v>
      </c>
      <c r="R112" s="1" t="s">
        <v>0</v>
      </c>
      <c r="S112" s="3" t="s">
        <v>7</v>
      </c>
      <c r="T112" s="1" t="s">
        <v>1</v>
      </c>
      <c r="U112" s="3" t="s">
        <v>16</v>
      </c>
      <c r="V112" s="1" t="s">
        <v>0</v>
      </c>
      <c r="W112" s="1"/>
      <c r="X112" s="2">
        <f>VLOOKUP(CODE(B112),lookup!$B$2:$C$14,2,FALSE)</f>
        <v>8</v>
      </c>
      <c r="Y112" t="str">
        <f t="shared" si="64"/>
        <v>C</v>
      </c>
      <c r="Z112" s="2">
        <f>VLOOKUP(CODE(D112),lookup!$B$2:$C$14,2,FALSE)</f>
        <v>12</v>
      </c>
      <c r="AA112" t="str">
        <f t="shared" si="65"/>
        <v>D</v>
      </c>
      <c r="AB112" s="2">
        <f>VLOOKUP(CODE(F112),lookup!$B$2:$C$14,2,FALSE)</f>
        <v>11</v>
      </c>
      <c r="AC112" t="str">
        <f t="shared" si="66"/>
        <v>C</v>
      </c>
      <c r="AD112" s="2">
        <f>VLOOKUP(CODE(H112),lookup!$B$2:$C$14,2,FALSE)</f>
        <v>12</v>
      </c>
      <c r="AE112" t="str">
        <f t="shared" si="67"/>
        <v>S</v>
      </c>
      <c r="AF112" s="2">
        <f>VLOOKUP(CODE(J112),lookup!$B$2:$C$14,2,FALSE)</f>
        <v>10</v>
      </c>
      <c r="AG112" t="str">
        <f t="shared" si="68"/>
        <v>C</v>
      </c>
      <c r="AI112" s="3">
        <f>VLOOKUP(CODE(M112),lookup!$B$2:$C$14,2,FALSE)</f>
        <v>12</v>
      </c>
      <c r="AJ112" t="str">
        <f t="shared" si="69"/>
        <v>C</v>
      </c>
      <c r="AK112" s="3">
        <f>VLOOKUP(CODE(O112),lookup!$B$2:$C$14,2,FALSE)</f>
        <v>4</v>
      </c>
      <c r="AL112" t="str">
        <f t="shared" si="70"/>
        <v>H</v>
      </c>
      <c r="AM112" s="3">
        <f>VLOOKUP(CODE(Q112),lookup!$B$2:$C$14,2,FALSE)</f>
        <v>14</v>
      </c>
      <c r="AN112" t="str">
        <f t="shared" si="71"/>
        <v>C</v>
      </c>
      <c r="AO112" s="3">
        <f>VLOOKUP(CODE(S112),lookup!$B$2:$C$14,2,FALSE)</f>
        <v>13</v>
      </c>
      <c r="AP112" t="str">
        <f t="shared" si="72"/>
        <v>H</v>
      </c>
      <c r="AQ112" s="3">
        <f>VLOOKUP(CODE(U112),lookup!$B$2:$C$14,2,FALSE)</f>
        <v>6</v>
      </c>
      <c r="AR112" t="str">
        <f t="shared" si="73"/>
        <v>C</v>
      </c>
      <c r="AT112">
        <f t="shared" si="114"/>
        <v>0</v>
      </c>
      <c r="AU112">
        <f t="shared" si="113"/>
        <v>0</v>
      </c>
      <c r="AV112">
        <f t="shared" si="113"/>
        <v>0</v>
      </c>
      <c r="AW112">
        <f t="shared" si="113"/>
        <v>0</v>
      </c>
      <c r="AX112">
        <f t="shared" si="113"/>
        <v>0</v>
      </c>
      <c r="AY112">
        <f t="shared" si="113"/>
        <v>0</v>
      </c>
      <c r="AZ112">
        <f t="shared" si="113"/>
        <v>1</v>
      </c>
      <c r="BA112">
        <f t="shared" si="113"/>
        <v>0</v>
      </c>
      <c r="BB112">
        <f t="shared" si="113"/>
        <v>1</v>
      </c>
      <c r="BC112">
        <f t="shared" si="113"/>
        <v>1</v>
      </c>
      <c r="BD112">
        <f t="shared" si="113"/>
        <v>2</v>
      </c>
      <c r="BE112">
        <f t="shared" si="113"/>
        <v>0</v>
      </c>
      <c r="BF112">
        <f t="shared" si="113"/>
        <v>0</v>
      </c>
      <c r="BH112">
        <f t="shared" si="112"/>
        <v>0</v>
      </c>
      <c r="BI112">
        <f t="shared" si="112"/>
        <v>0</v>
      </c>
      <c r="BJ112">
        <f t="shared" si="112"/>
        <v>1</v>
      </c>
      <c r="BK112">
        <f t="shared" si="112"/>
        <v>0</v>
      </c>
      <c r="BL112">
        <f t="shared" si="112"/>
        <v>1</v>
      </c>
      <c r="BM112">
        <f t="shared" si="112"/>
        <v>0</v>
      </c>
      <c r="BN112">
        <f t="shared" si="112"/>
        <v>0</v>
      </c>
      <c r="BO112">
        <f t="shared" si="112"/>
        <v>0</v>
      </c>
      <c r="BP112">
        <f t="shared" si="112"/>
        <v>0</v>
      </c>
      <c r="BQ112">
        <f t="shared" si="112"/>
        <v>0</v>
      </c>
      <c r="BR112">
        <f t="shared" si="112"/>
        <v>1</v>
      </c>
      <c r="BS112">
        <f t="shared" si="112"/>
        <v>1</v>
      </c>
      <c r="BT112">
        <f t="shared" si="112"/>
        <v>1</v>
      </c>
      <c r="BV112">
        <f t="shared" si="74"/>
        <v>1</v>
      </c>
      <c r="BW112">
        <f t="shared" si="74"/>
        <v>0</v>
      </c>
      <c r="BX112">
        <f t="shared" si="74"/>
        <v>3</v>
      </c>
      <c r="BY112">
        <f t="shared" si="74"/>
        <v>1</v>
      </c>
      <c r="CA112">
        <f t="shared" si="75"/>
        <v>0</v>
      </c>
      <c r="CB112">
        <f t="shared" si="75"/>
        <v>2</v>
      </c>
      <c r="CC112">
        <f t="shared" si="75"/>
        <v>3</v>
      </c>
      <c r="CD112">
        <f t="shared" si="75"/>
        <v>0</v>
      </c>
      <c r="CF112">
        <f t="shared" si="115"/>
        <v>0</v>
      </c>
      <c r="CG112">
        <f t="shared" si="115"/>
        <v>0</v>
      </c>
      <c r="CH112">
        <f t="shared" si="115"/>
        <v>1</v>
      </c>
      <c r="CJ112">
        <f t="shared" si="116"/>
        <v>0</v>
      </c>
      <c r="CK112">
        <f t="shared" si="116"/>
        <v>0</v>
      </c>
      <c r="CL112">
        <f t="shared" si="116"/>
        <v>0</v>
      </c>
      <c r="CN112">
        <f t="shared" si="76"/>
        <v>0</v>
      </c>
      <c r="CO112">
        <f t="shared" si="77"/>
        <v>0</v>
      </c>
      <c r="CP112">
        <f t="shared" si="78"/>
        <v>0</v>
      </c>
      <c r="CQ112">
        <f t="shared" si="79"/>
        <v>0</v>
      </c>
      <c r="CR112">
        <f t="shared" si="80"/>
        <v>0</v>
      </c>
      <c r="CS112">
        <f t="shared" si="81"/>
        <v>0</v>
      </c>
      <c r="CT112">
        <f t="shared" si="82"/>
        <v>0</v>
      </c>
      <c r="CU112">
        <f t="shared" si="83"/>
        <v>0</v>
      </c>
      <c r="CV112">
        <f t="shared" si="84"/>
        <v>2</v>
      </c>
      <c r="CW112">
        <f t="shared" si="85"/>
        <v>0</v>
      </c>
      <c r="CY112">
        <f t="shared" si="86"/>
        <v>0</v>
      </c>
      <c r="CZ112">
        <f t="shared" si="87"/>
        <v>0</v>
      </c>
      <c r="DA112">
        <f t="shared" si="88"/>
        <v>0</v>
      </c>
      <c r="DB112">
        <f t="shared" si="89"/>
        <v>0</v>
      </c>
      <c r="DC112">
        <f t="shared" si="90"/>
        <v>0</v>
      </c>
      <c r="DD112">
        <f t="shared" si="91"/>
        <v>0</v>
      </c>
      <c r="DE112">
        <f t="shared" si="92"/>
        <v>0</v>
      </c>
      <c r="DF112">
        <f t="shared" si="93"/>
        <v>0</v>
      </c>
      <c r="DG112">
        <f t="shared" si="94"/>
        <v>0</v>
      </c>
      <c r="DH112">
        <f t="shared" si="95"/>
        <v>1</v>
      </c>
      <c r="DJ112">
        <f t="shared" si="96"/>
        <v>2</v>
      </c>
      <c r="DK112">
        <f t="shared" si="97"/>
        <v>1</v>
      </c>
      <c r="DM112" t="str">
        <f t="shared" si="98"/>
        <v/>
      </c>
      <c r="DN112" t="str">
        <f t="shared" si="99"/>
        <v/>
      </c>
      <c r="DO112">
        <f t="shared" si="100"/>
        <v>0</v>
      </c>
      <c r="DP112">
        <f t="shared" si="101"/>
        <v>0</v>
      </c>
      <c r="DR112" t="str">
        <f t="shared" si="102"/>
        <v/>
      </c>
      <c r="DS112" t="str">
        <f t="shared" si="103"/>
        <v/>
      </c>
      <c r="DT112">
        <f t="shared" si="104"/>
        <v>0</v>
      </c>
      <c r="DU112">
        <f t="shared" si="105"/>
        <v>0</v>
      </c>
      <c r="DW112">
        <f t="shared" si="106"/>
        <v>1</v>
      </c>
      <c r="DX112">
        <f t="shared" si="107"/>
        <v>0</v>
      </c>
    </row>
    <row r="113" spans="1:128" x14ac:dyDescent="0.25">
      <c r="A113">
        <v>111</v>
      </c>
      <c r="B113" s="2" t="s">
        <v>2</v>
      </c>
      <c r="C113" s="1" t="s">
        <v>0</v>
      </c>
      <c r="D113" s="2" t="s">
        <v>14</v>
      </c>
      <c r="E113" s="1" t="s">
        <v>1</v>
      </c>
      <c r="F113" s="2" t="s">
        <v>12</v>
      </c>
      <c r="G113" s="1" t="s">
        <v>3</v>
      </c>
      <c r="H113" s="2" t="s">
        <v>4</v>
      </c>
      <c r="I113" s="1" t="s">
        <v>1</v>
      </c>
      <c r="J113" s="2" t="s">
        <v>11</v>
      </c>
      <c r="K113" s="1" t="s">
        <v>1</v>
      </c>
      <c r="L113" s="1"/>
      <c r="M113" s="3" t="s">
        <v>13</v>
      </c>
      <c r="N113" s="1" t="s">
        <v>1</v>
      </c>
      <c r="O113" s="3" t="s">
        <v>9</v>
      </c>
      <c r="P113" s="1" t="s">
        <v>3</v>
      </c>
      <c r="Q113" s="3" t="s">
        <v>4</v>
      </c>
      <c r="R113" s="1" t="s">
        <v>0</v>
      </c>
      <c r="S113" s="3" t="s">
        <v>7</v>
      </c>
      <c r="T113" s="1" t="s">
        <v>8</v>
      </c>
      <c r="U113" s="3" t="s">
        <v>11</v>
      </c>
      <c r="V113" s="1" t="s">
        <v>3</v>
      </c>
      <c r="W113" s="1"/>
      <c r="X113" s="2">
        <f>VLOOKUP(CODE(B113),lookup!$B$2:$C$14,2,FALSE)</f>
        <v>10</v>
      </c>
      <c r="Y113" t="str">
        <f t="shared" si="64"/>
        <v>C</v>
      </c>
      <c r="Z113" s="2">
        <f>VLOOKUP(CODE(D113),lookup!$B$2:$C$14,2,FALSE)</f>
        <v>5</v>
      </c>
      <c r="AA113" t="str">
        <f t="shared" si="65"/>
        <v>H</v>
      </c>
      <c r="AB113" s="2">
        <f>VLOOKUP(CODE(F113),lookup!$B$2:$C$14,2,FALSE)</f>
        <v>7</v>
      </c>
      <c r="AC113" t="str">
        <f t="shared" si="66"/>
        <v>D</v>
      </c>
      <c r="AD113" s="2">
        <f>VLOOKUP(CODE(H113),lookup!$B$2:$C$14,2,FALSE)</f>
        <v>11</v>
      </c>
      <c r="AE113" t="str">
        <f t="shared" si="67"/>
        <v>H</v>
      </c>
      <c r="AF113" s="2">
        <f>VLOOKUP(CODE(J113),lookup!$B$2:$C$14,2,FALSE)</f>
        <v>4</v>
      </c>
      <c r="AG113" t="str">
        <f t="shared" si="68"/>
        <v>H</v>
      </c>
      <c r="AI113" s="3">
        <f>VLOOKUP(CODE(M113),lookup!$B$2:$C$14,2,FALSE)</f>
        <v>2</v>
      </c>
      <c r="AJ113" t="str">
        <f t="shared" si="69"/>
        <v>H</v>
      </c>
      <c r="AK113" s="3">
        <f>VLOOKUP(CODE(O113),lookup!$B$2:$C$14,2,FALSE)</f>
        <v>8</v>
      </c>
      <c r="AL113" t="str">
        <f t="shared" si="70"/>
        <v>D</v>
      </c>
      <c r="AM113" s="3">
        <f>VLOOKUP(CODE(Q113),lookup!$B$2:$C$14,2,FALSE)</f>
        <v>11</v>
      </c>
      <c r="AN113" t="str">
        <f t="shared" si="71"/>
        <v>C</v>
      </c>
      <c r="AO113" s="3">
        <f>VLOOKUP(CODE(S113),lookup!$B$2:$C$14,2,FALSE)</f>
        <v>13</v>
      </c>
      <c r="AP113" t="str">
        <f t="shared" si="72"/>
        <v>S</v>
      </c>
      <c r="AQ113" s="3">
        <f>VLOOKUP(CODE(U113),lookup!$B$2:$C$14,2,FALSE)</f>
        <v>4</v>
      </c>
      <c r="AR113" t="str">
        <f t="shared" si="73"/>
        <v>D</v>
      </c>
      <c r="AT113">
        <f t="shared" si="114"/>
        <v>0</v>
      </c>
      <c r="AU113">
        <f t="shared" si="113"/>
        <v>0</v>
      </c>
      <c r="AV113">
        <f t="shared" si="113"/>
        <v>1</v>
      </c>
      <c r="AW113">
        <f t="shared" si="113"/>
        <v>1</v>
      </c>
      <c r="AX113">
        <f t="shared" si="113"/>
        <v>0</v>
      </c>
      <c r="AY113">
        <f t="shared" si="113"/>
        <v>1</v>
      </c>
      <c r="AZ113">
        <f t="shared" si="113"/>
        <v>0</v>
      </c>
      <c r="BA113">
        <f t="shared" si="113"/>
        <v>0</v>
      </c>
      <c r="BB113">
        <f t="shared" si="113"/>
        <v>1</v>
      </c>
      <c r="BC113">
        <f t="shared" si="113"/>
        <v>1</v>
      </c>
      <c r="BD113">
        <f t="shared" si="113"/>
        <v>0</v>
      </c>
      <c r="BE113">
        <f t="shared" si="113"/>
        <v>0</v>
      </c>
      <c r="BF113">
        <f t="shared" si="113"/>
        <v>0</v>
      </c>
      <c r="BH113">
        <f t="shared" si="112"/>
        <v>1</v>
      </c>
      <c r="BI113">
        <f t="shared" si="112"/>
        <v>0</v>
      </c>
      <c r="BJ113">
        <f t="shared" si="112"/>
        <v>1</v>
      </c>
      <c r="BK113">
        <f t="shared" si="112"/>
        <v>0</v>
      </c>
      <c r="BL113">
        <f t="shared" si="112"/>
        <v>0</v>
      </c>
      <c r="BM113">
        <f t="shared" si="112"/>
        <v>0</v>
      </c>
      <c r="BN113">
        <f t="shared" si="112"/>
        <v>1</v>
      </c>
      <c r="BO113">
        <f t="shared" si="112"/>
        <v>0</v>
      </c>
      <c r="BP113">
        <f t="shared" si="112"/>
        <v>0</v>
      </c>
      <c r="BQ113">
        <f t="shared" si="112"/>
        <v>1</v>
      </c>
      <c r="BR113">
        <f t="shared" si="112"/>
        <v>0</v>
      </c>
      <c r="BS113">
        <f t="shared" si="112"/>
        <v>1</v>
      </c>
      <c r="BT113">
        <f t="shared" si="112"/>
        <v>0</v>
      </c>
      <c r="BV113">
        <f t="shared" si="74"/>
        <v>1</v>
      </c>
      <c r="BW113">
        <f t="shared" si="74"/>
        <v>3</v>
      </c>
      <c r="BX113">
        <f t="shared" si="74"/>
        <v>1</v>
      </c>
      <c r="BY113">
        <f t="shared" si="74"/>
        <v>0</v>
      </c>
      <c r="CA113">
        <f t="shared" si="75"/>
        <v>2</v>
      </c>
      <c r="CB113">
        <f t="shared" si="75"/>
        <v>1</v>
      </c>
      <c r="CC113">
        <f t="shared" si="75"/>
        <v>1</v>
      </c>
      <c r="CD113">
        <f t="shared" si="75"/>
        <v>1</v>
      </c>
      <c r="CF113">
        <f t="shared" si="115"/>
        <v>0</v>
      </c>
      <c r="CG113">
        <f t="shared" si="115"/>
        <v>0</v>
      </c>
      <c r="CH113">
        <f t="shared" si="115"/>
        <v>0</v>
      </c>
      <c r="CJ113">
        <f t="shared" si="116"/>
        <v>0</v>
      </c>
      <c r="CK113">
        <f t="shared" si="116"/>
        <v>0</v>
      </c>
      <c r="CL113">
        <f t="shared" si="116"/>
        <v>0</v>
      </c>
      <c r="CN113">
        <f t="shared" si="76"/>
        <v>0</v>
      </c>
      <c r="CO113">
        <f t="shared" si="77"/>
        <v>0</v>
      </c>
      <c r="CP113">
        <f t="shared" si="78"/>
        <v>0</v>
      </c>
      <c r="CQ113">
        <f t="shared" si="79"/>
        <v>0</v>
      </c>
      <c r="CR113">
        <f t="shared" si="80"/>
        <v>0</v>
      </c>
      <c r="CS113">
        <f t="shared" si="81"/>
        <v>0</v>
      </c>
      <c r="CT113">
        <f t="shared" si="82"/>
        <v>0</v>
      </c>
      <c r="CU113">
        <f t="shared" si="83"/>
        <v>0</v>
      </c>
      <c r="CV113">
        <f t="shared" si="84"/>
        <v>0</v>
      </c>
      <c r="CW113">
        <f t="shared" si="85"/>
        <v>1</v>
      </c>
      <c r="CY113">
        <f t="shared" si="86"/>
        <v>0</v>
      </c>
      <c r="CZ113">
        <f t="shared" si="87"/>
        <v>0</v>
      </c>
      <c r="DA113">
        <f t="shared" si="88"/>
        <v>0</v>
      </c>
      <c r="DB113">
        <f t="shared" si="89"/>
        <v>0</v>
      </c>
      <c r="DC113">
        <f t="shared" si="90"/>
        <v>0</v>
      </c>
      <c r="DD113">
        <f t="shared" si="91"/>
        <v>0</v>
      </c>
      <c r="DE113">
        <f t="shared" si="92"/>
        <v>0</v>
      </c>
      <c r="DF113">
        <f t="shared" si="93"/>
        <v>0</v>
      </c>
      <c r="DG113">
        <f t="shared" si="94"/>
        <v>0</v>
      </c>
      <c r="DH113">
        <f t="shared" si="95"/>
        <v>1</v>
      </c>
      <c r="DJ113">
        <f t="shared" si="96"/>
        <v>1</v>
      </c>
      <c r="DK113">
        <f t="shared" si="97"/>
        <v>1</v>
      </c>
      <c r="DM113">
        <f t="shared" si="98"/>
        <v>11</v>
      </c>
      <c r="DN113">
        <f t="shared" si="99"/>
        <v>13</v>
      </c>
      <c r="DO113">
        <f t="shared" si="100"/>
        <v>0</v>
      </c>
      <c r="DP113">
        <f t="shared" si="101"/>
        <v>1</v>
      </c>
      <c r="DR113" t="str">
        <f t="shared" si="102"/>
        <v/>
      </c>
      <c r="DS113" t="str">
        <f t="shared" si="103"/>
        <v/>
      </c>
      <c r="DT113">
        <f t="shared" si="104"/>
        <v>0</v>
      </c>
      <c r="DU113">
        <f t="shared" si="105"/>
        <v>0</v>
      </c>
      <c r="DW113">
        <f t="shared" si="106"/>
        <v>0</v>
      </c>
      <c r="DX113">
        <f t="shared" si="107"/>
        <v>1</v>
      </c>
    </row>
    <row r="114" spans="1:128" x14ac:dyDescent="0.25">
      <c r="A114">
        <v>112</v>
      </c>
      <c r="B114" s="2" t="s">
        <v>14</v>
      </c>
      <c r="C114" s="1" t="s">
        <v>8</v>
      </c>
      <c r="D114" s="2" t="s">
        <v>10</v>
      </c>
      <c r="E114" s="1" t="s">
        <v>0</v>
      </c>
      <c r="F114" s="2" t="s">
        <v>7</v>
      </c>
      <c r="G114" s="1" t="s">
        <v>1</v>
      </c>
      <c r="H114" s="2" t="s">
        <v>7</v>
      </c>
      <c r="I114" s="1" t="s">
        <v>3</v>
      </c>
      <c r="J114" s="2" t="s">
        <v>10</v>
      </c>
      <c r="K114" s="1" t="s">
        <v>1</v>
      </c>
      <c r="L114" s="1"/>
      <c r="M114" s="3" t="s">
        <v>14</v>
      </c>
      <c r="N114" s="1" t="s">
        <v>0</v>
      </c>
      <c r="O114" s="3" t="s">
        <v>2</v>
      </c>
      <c r="P114" s="1" t="s">
        <v>8</v>
      </c>
      <c r="Q114" s="3" t="s">
        <v>15</v>
      </c>
      <c r="R114" s="1" t="s">
        <v>3</v>
      </c>
      <c r="S114" s="3" t="s">
        <v>12</v>
      </c>
      <c r="T114" s="1" t="s">
        <v>3</v>
      </c>
      <c r="U114" s="3" t="s">
        <v>13</v>
      </c>
      <c r="V114" s="1" t="s">
        <v>3</v>
      </c>
      <c r="W114" s="1"/>
      <c r="X114" s="2">
        <f>VLOOKUP(CODE(B114),lookup!$B$2:$C$14,2,FALSE)</f>
        <v>5</v>
      </c>
      <c r="Y114" t="str">
        <f t="shared" si="64"/>
        <v>S</v>
      </c>
      <c r="Z114" s="2">
        <f>VLOOKUP(CODE(D114),lookup!$B$2:$C$14,2,FALSE)</f>
        <v>9</v>
      </c>
      <c r="AA114" t="str">
        <f t="shared" si="65"/>
        <v>C</v>
      </c>
      <c r="AB114" s="2">
        <f>VLOOKUP(CODE(F114),lookup!$B$2:$C$14,2,FALSE)</f>
        <v>13</v>
      </c>
      <c r="AC114" t="str">
        <f t="shared" si="66"/>
        <v>H</v>
      </c>
      <c r="AD114" s="2">
        <f>VLOOKUP(CODE(H114),lookup!$B$2:$C$14,2,FALSE)</f>
        <v>13</v>
      </c>
      <c r="AE114" t="str">
        <f t="shared" si="67"/>
        <v>D</v>
      </c>
      <c r="AF114" s="2">
        <f>VLOOKUP(CODE(J114),lookup!$B$2:$C$14,2,FALSE)</f>
        <v>9</v>
      </c>
      <c r="AG114" t="str">
        <f t="shared" si="68"/>
        <v>H</v>
      </c>
      <c r="AI114" s="3">
        <f>VLOOKUP(CODE(M114),lookup!$B$2:$C$14,2,FALSE)</f>
        <v>5</v>
      </c>
      <c r="AJ114" t="str">
        <f t="shared" si="69"/>
        <v>C</v>
      </c>
      <c r="AK114" s="3">
        <f>VLOOKUP(CODE(O114),lookup!$B$2:$C$14,2,FALSE)</f>
        <v>10</v>
      </c>
      <c r="AL114" t="str">
        <f t="shared" si="70"/>
        <v>S</v>
      </c>
      <c r="AM114" s="3">
        <f>VLOOKUP(CODE(Q114),lookup!$B$2:$C$14,2,FALSE)</f>
        <v>3</v>
      </c>
      <c r="AN114" t="str">
        <f t="shared" si="71"/>
        <v>D</v>
      </c>
      <c r="AO114" s="3">
        <f>VLOOKUP(CODE(S114),lookup!$B$2:$C$14,2,FALSE)</f>
        <v>7</v>
      </c>
      <c r="AP114" t="str">
        <f t="shared" si="72"/>
        <v>D</v>
      </c>
      <c r="AQ114" s="3">
        <f>VLOOKUP(CODE(U114),lookup!$B$2:$C$14,2,FALSE)</f>
        <v>2</v>
      </c>
      <c r="AR114" t="str">
        <f t="shared" si="73"/>
        <v>D</v>
      </c>
      <c r="AT114">
        <f t="shared" si="114"/>
        <v>0</v>
      </c>
      <c r="AU114">
        <f t="shared" si="113"/>
        <v>0</v>
      </c>
      <c r="AV114">
        <f t="shared" si="113"/>
        <v>0</v>
      </c>
      <c r="AW114">
        <f t="shared" si="113"/>
        <v>1</v>
      </c>
      <c r="AX114">
        <f t="shared" si="113"/>
        <v>0</v>
      </c>
      <c r="AY114">
        <f t="shared" si="113"/>
        <v>0</v>
      </c>
      <c r="AZ114">
        <f t="shared" si="113"/>
        <v>0</v>
      </c>
      <c r="BA114">
        <f t="shared" si="113"/>
        <v>2</v>
      </c>
      <c r="BB114">
        <f t="shared" si="113"/>
        <v>0</v>
      </c>
      <c r="BC114">
        <f t="shared" si="113"/>
        <v>0</v>
      </c>
      <c r="BD114">
        <f t="shared" si="113"/>
        <v>0</v>
      </c>
      <c r="BE114">
        <f t="shared" si="113"/>
        <v>2</v>
      </c>
      <c r="BF114">
        <f t="shared" si="113"/>
        <v>0</v>
      </c>
      <c r="BH114">
        <f t="shared" si="112"/>
        <v>1</v>
      </c>
      <c r="BI114">
        <f t="shared" si="112"/>
        <v>1</v>
      </c>
      <c r="BJ114">
        <f t="shared" si="112"/>
        <v>0</v>
      </c>
      <c r="BK114">
        <f t="shared" si="112"/>
        <v>1</v>
      </c>
      <c r="BL114">
        <f t="shared" si="112"/>
        <v>0</v>
      </c>
      <c r="BM114">
        <f t="shared" si="112"/>
        <v>1</v>
      </c>
      <c r="BN114">
        <f t="shared" si="112"/>
        <v>0</v>
      </c>
      <c r="BO114">
        <f t="shared" ref="BH114:BT134" si="117">COUNTIF($AI114,BO$2)+COUNTIF($AK114,BO$2)+COUNTIF($AM114,BO$2)+COUNTIF($AO114,BO$2)+COUNTIF($AQ114,BO$2)</f>
        <v>0</v>
      </c>
      <c r="BP114">
        <f t="shared" si="117"/>
        <v>1</v>
      </c>
      <c r="BQ114">
        <f t="shared" si="117"/>
        <v>0</v>
      </c>
      <c r="BR114">
        <f t="shared" si="117"/>
        <v>0</v>
      </c>
      <c r="BS114">
        <f t="shared" si="117"/>
        <v>0</v>
      </c>
      <c r="BT114">
        <f t="shared" si="117"/>
        <v>0</v>
      </c>
      <c r="BV114">
        <f t="shared" si="74"/>
        <v>1</v>
      </c>
      <c r="BW114">
        <f t="shared" si="74"/>
        <v>2</v>
      </c>
      <c r="BX114">
        <f t="shared" si="74"/>
        <v>1</v>
      </c>
      <c r="BY114">
        <f t="shared" si="74"/>
        <v>1</v>
      </c>
      <c r="CA114">
        <f t="shared" si="75"/>
        <v>3</v>
      </c>
      <c r="CB114">
        <f t="shared" si="75"/>
        <v>0</v>
      </c>
      <c r="CC114">
        <f t="shared" si="75"/>
        <v>1</v>
      </c>
      <c r="CD114">
        <f t="shared" si="75"/>
        <v>1</v>
      </c>
      <c r="CF114">
        <f t="shared" si="115"/>
        <v>0</v>
      </c>
      <c r="CG114">
        <f t="shared" si="115"/>
        <v>0</v>
      </c>
      <c r="CH114">
        <f t="shared" si="115"/>
        <v>2</v>
      </c>
      <c r="CJ114">
        <f t="shared" si="116"/>
        <v>0</v>
      </c>
      <c r="CK114">
        <f t="shared" si="116"/>
        <v>0</v>
      </c>
      <c r="CL114">
        <f t="shared" si="116"/>
        <v>0</v>
      </c>
      <c r="CN114">
        <f t="shared" si="76"/>
        <v>0</v>
      </c>
      <c r="CO114">
        <f t="shared" si="77"/>
        <v>0</v>
      </c>
      <c r="CP114">
        <f t="shared" si="78"/>
        <v>0</v>
      </c>
      <c r="CQ114">
        <f t="shared" si="79"/>
        <v>0</v>
      </c>
      <c r="CR114">
        <f t="shared" si="80"/>
        <v>0</v>
      </c>
      <c r="CS114">
        <f t="shared" si="81"/>
        <v>0</v>
      </c>
      <c r="CT114">
        <f t="shared" si="82"/>
        <v>0</v>
      </c>
      <c r="CU114">
        <f t="shared" si="83"/>
        <v>3</v>
      </c>
      <c r="CV114">
        <f t="shared" si="84"/>
        <v>0</v>
      </c>
      <c r="CW114">
        <f t="shared" si="85"/>
        <v>0</v>
      </c>
      <c r="CY114">
        <f t="shared" si="86"/>
        <v>0</v>
      </c>
      <c r="CZ114">
        <f t="shared" si="87"/>
        <v>0</v>
      </c>
      <c r="DA114">
        <f t="shared" si="88"/>
        <v>0</v>
      </c>
      <c r="DB114">
        <f t="shared" si="89"/>
        <v>0</v>
      </c>
      <c r="DC114">
        <f t="shared" si="90"/>
        <v>0</v>
      </c>
      <c r="DD114">
        <f t="shared" si="91"/>
        <v>0</v>
      </c>
      <c r="DE114">
        <f t="shared" si="92"/>
        <v>0</v>
      </c>
      <c r="DF114">
        <f t="shared" si="93"/>
        <v>0</v>
      </c>
      <c r="DG114">
        <f t="shared" si="94"/>
        <v>0</v>
      </c>
      <c r="DH114">
        <f t="shared" si="95"/>
        <v>1</v>
      </c>
      <c r="DJ114">
        <f t="shared" si="96"/>
        <v>3</v>
      </c>
      <c r="DK114">
        <f t="shared" si="97"/>
        <v>1</v>
      </c>
      <c r="DM114" t="str">
        <f t="shared" si="98"/>
        <v/>
      </c>
      <c r="DN114" t="str">
        <f t="shared" si="99"/>
        <v/>
      </c>
      <c r="DO114">
        <f t="shared" si="100"/>
        <v>0</v>
      </c>
      <c r="DP114">
        <f t="shared" si="101"/>
        <v>0</v>
      </c>
      <c r="DR114" t="str">
        <f t="shared" si="102"/>
        <v/>
      </c>
      <c r="DS114" t="str">
        <f t="shared" si="103"/>
        <v/>
      </c>
      <c r="DT114">
        <f t="shared" si="104"/>
        <v>0</v>
      </c>
      <c r="DU114">
        <f t="shared" si="105"/>
        <v>0</v>
      </c>
      <c r="DW114">
        <f t="shared" si="106"/>
        <v>1</v>
      </c>
      <c r="DX114">
        <f t="shared" si="107"/>
        <v>0</v>
      </c>
    </row>
    <row r="115" spans="1:128" x14ac:dyDescent="0.25">
      <c r="A115">
        <v>113</v>
      </c>
      <c r="B115" s="2" t="s">
        <v>14</v>
      </c>
      <c r="C115" s="1" t="s">
        <v>1</v>
      </c>
      <c r="D115" s="2" t="s">
        <v>5</v>
      </c>
      <c r="E115" s="1" t="s">
        <v>8</v>
      </c>
      <c r="F115" s="2" t="s">
        <v>2</v>
      </c>
      <c r="G115" s="1" t="s">
        <v>0</v>
      </c>
      <c r="H115" s="2" t="s">
        <v>11</v>
      </c>
      <c r="I115" s="1" t="s">
        <v>3</v>
      </c>
      <c r="J115" s="2" t="s">
        <v>9</v>
      </c>
      <c r="K115" s="1" t="s">
        <v>0</v>
      </c>
      <c r="L115" s="1"/>
      <c r="M115" s="3" t="s">
        <v>13</v>
      </c>
      <c r="N115" s="1" t="s">
        <v>0</v>
      </c>
      <c r="O115" s="3" t="s">
        <v>2</v>
      </c>
      <c r="P115" s="1" t="s">
        <v>8</v>
      </c>
      <c r="Q115" s="3" t="s">
        <v>10</v>
      </c>
      <c r="R115" s="1" t="s">
        <v>3</v>
      </c>
      <c r="S115" s="3" t="s">
        <v>15</v>
      </c>
      <c r="T115" s="1" t="s">
        <v>1</v>
      </c>
      <c r="U115" s="3" t="s">
        <v>9</v>
      </c>
      <c r="V115" s="1" t="s">
        <v>3</v>
      </c>
      <c r="W115" s="1"/>
      <c r="X115" s="2">
        <f>VLOOKUP(CODE(B115),lookup!$B$2:$C$14,2,FALSE)</f>
        <v>5</v>
      </c>
      <c r="Y115" t="str">
        <f t="shared" si="64"/>
        <v>H</v>
      </c>
      <c r="Z115" s="2">
        <f>VLOOKUP(CODE(D115),lookup!$B$2:$C$14,2,FALSE)</f>
        <v>14</v>
      </c>
      <c r="AA115" t="str">
        <f t="shared" si="65"/>
        <v>S</v>
      </c>
      <c r="AB115" s="2">
        <f>VLOOKUP(CODE(F115),lookup!$B$2:$C$14,2,FALSE)</f>
        <v>10</v>
      </c>
      <c r="AC115" t="str">
        <f t="shared" si="66"/>
        <v>C</v>
      </c>
      <c r="AD115" s="2">
        <f>VLOOKUP(CODE(H115),lookup!$B$2:$C$14,2,FALSE)</f>
        <v>4</v>
      </c>
      <c r="AE115" t="str">
        <f t="shared" si="67"/>
        <v>D</v>
      </c>
      <c r="AF115" s="2">
        <f>VLOOKUP(CODE(J115),lookup!$B$2:$C$14,2,FALSE)</f>
        <v>8</v>
      </c>
      <c r="AG115" t="str">
        <f t="shared" si="68"/>
        <v>C</v>
      </c>
      <c r="AI115" s="3">
        <f>VLOOKUP(CODE(M115),lookup!$B$2:$C$14,2,FALSE)</f>
        <v>2</v>
      </c>
      <c r="AJ115" t="str">
        <f t="shared" si="69"/>
        <v>C</v>
      </c>
      <c r="AK115" s="3">
        <f>VLOOKUP(CODE(O115),lookup!$B$2:$C$14,2,FALSE)</f>
        <v>10</v>
      </c>
      <c r="AL115" t="str">
        <f t="shared" si="70"/>
        <v>S</v>
      </c>
      <c r="AM115" s="3">
        <f>VLOOKUP(CODE(Q115),lookup!$B$2:$C$14,2,FALSE)</f>
        <v>9</v>
      </c>
      <c r="AN115" t="str">
        <f t="shared" si="71"/>
        <v>D</v>
      </c>
      <c r="AO115" s="3">
        <f>VLOOKUP(CODE(S115),lookup!$B$2:$C$14,2,FALSE)</f>
        <v>3</v>
      </c>
      <c r="AP115" t="str">
        <f t="shared" si="72"/>
        <v>H</v>
      </c>
      <c r="AQ115" s="3">
        <f>VLOOKUP(CODE(U115),lookup!$B$2:$C$14,2,FALSE)</f>
        <v>8</v>
      </c>
      <c r="AR115" t="str">
        <f t="shared" si="73"/>
        <v>D</v>
      </c>
      <c r="AT115">
        <f t="shared" si="114"/>
        <v>0</v>
      </c>
      <c r="AU115">
        <f t="shared" si="113"/>
        <v>0</v>
      </c>
      <c r="AV115">
        <f t="shared" si="113"/>
        <v>1</v>
      </c>
      <c r="AW115">
        <f t="shared" si="113"/>
        <v>1</v>
      </c>
      <c r="AX115">
        <f t="shared" si="113"/>
        <v>0</v>
      </c>
      <c r="AY115">
        <f t="shared" si="113"/>
        <v>0</v>
      </c>
      <c r="AZ115">
        <f t="shared" si="113"/>
        <v>1</v>
      </c>
      <c r="BA115">
        <f t="shared" si="113"/>
        <v>0</v>
      </c>
      <c r="BB115">
        <f t="shared" si="113"/>
        <v>1</v>
      </c>
      <c r="BC115">
        <f t="shared" si="113"/>
        <v>0</v>
      </c>
      <c r="BD115">
        <f t="shared" si="113"/>
        <v>0</v>
      </c>
      <c r="BE115">
        <f t="shared" si="113"/>
        <v>0</v>
      </c>
      <c r="BF115">
        <f t="shared" si="113"/>
        <v>1</v>
      </c>
      <c r="BH115">
        <f t="shared" si="117"/>
        <v>1</v>
      </c>
      <c r="BI115">
        <f t="shared" si="117"/>
        <v>1</v>
      </c>
      <c r="BJ115">
        <f t="shared" si="117"/>
        <v>0</v>
      </c>
      <c r="BK115">
        <f t="shared" si="117"/>
        <v>0</v>
      </c>
      <c r="BL115">
        <f t="shared" si="117"/>
        <v>0</v>
      </c>
      <c r="BM115">
        <f t="shared" si="117"/>
        <v>0</v>
      </c>
      <c r="BN115">
        <f t="shared" si="117"/>
        <v>1</v>
      </c>
      <c r="BO115">
        <f t="shared" si="117"/>
        <v>1</v>
      </c>
      <c r="BP115">
        <f t="shared" si="117"/>
        <v>1</v>
      </c>
      <c r="BQ115">
        <f t="shared" si="117"/>
        <v>0</v>
      </c>
      <c r="BR115">
        <f t="shared" si="117"/>
        <v>0</v>
      </c>
      <c r="BS115">
        <f t="shared" si="117"/>
        <v>0</v>
      </c>
      <c r="BT115">
        <f t="shared" si="117"/>
        <v>0</v>
      </c>
      <c r="BV115">
        <f t="shared" si="74"/>
        <v>1</v>
      </c>
      <c r="BW115">
        <f t="shared" si="74"/>
        <v>1</v>
      </c>
      <c r="BX115">
        <f t="shared" si="74"/>
        <v>2</v>
      </c>
      <c r="BY115">
        <f t="shared" si="74"/>
        <v>1</v>
      </c>
      <c r="CA115">
        <f t="shared" si="75"/>
        <v>2</v>
      </c>
      <c r="CB115">
        <f t="shared" si="75"/>
        <v>1</v>
      </c>
      <c r="CC115">
        <f t="shared" si="75"/>
        <v>1</v>
      </c>
      <c r="CD115">
        <f t="shared" si="75"/>
        <v>1</v>
      </c>
      <c r="CF115">
        <f t="shared" si="115"/>
        <v>0</v>
      </c>
      <c r="CG115">
        <f t="shared" si="115"/>
        <v>0</v>
      </c>
      <c r="CH115">
        <f t="shared" si="115"/>
        <v>0</v>
      </c>
      <c r="CJ115">
        <f t="shared" si="116"/>
        <v>0</v>
      </c>
      <c r="CK115">
        <f t="shared" si="116"/>
        <v>0</v>
      </c>
      <c r="CL115">
        <f t="shared" si="116"/>
        <v>0</v>
      </c>
      <c r="CN115">
        <f t="shared" si="76"/>
        <v>0</v>
      </c>
      <c r="CO115">
        <f t="shared" si="77"/>
        <v>0</v>
      </c>
      <c r="CP115">
        <f t="shared" si="78"/>
        <v>0</v>
      </c>
      <c r="CQ115">
        <f t="shared" si="79"/>
        <v>0</v>
      </c>
      <c r="CR115">
        <f t="shared" si="80"/>
        <v>0</v>
      </c>
      <c r="CS115">
        <f t="shared" si="81"/>
        <v>0</v>
      </c>
      <c r="CT115">
        <f t="shared" si="82"/>
        <v>0</v>
      </c>
      <c r="CU115">
        <f t="shared" si="83"/>
        <v>0</v>
      </c>
      <c r="CV115">
        <f t="shared" si="84"/>
        <v>0</v>
      </c>
      <c r="CW115">
        <f t="shared" si="85"/>
        <v>1</v>
      </c>
      <c r="CY115">
        <f t="shared" si="86"/>
        <v>0</v>
      </c>
      <c r="CZ115">
        <f t="shared" si="87"/>
        <v>0</v>
      </c>
      <c r="DA115">
        <f t="shared" si="88"/>
        <v>0</v>
      </c>
      <c r="DB115">
        <f t="shared" si="89"/>
        <v>0</v>
      </c>
      <c r="DC115">
        <f t="shared" si="90"/>
        <v>0</v>
      </c>
      <c r="DD115">
        <f t="shared" si="91"/>
        <v>0</v>
      </c>
      <c r="DE115">
        <f t="shared" si="92"/>
        <v>0</v>
      </c>
      <c r="DF115">
        <f t="shared" si="93"/>
        <v>0</v>
      </c>
      <c r="DG115">
        <f t="shared" si="94"/>
        <v>0</v>
      </c>
      <c r="DH115">
        <f t="shared" si="95"/>
        <v>1</v>
      </c>
      <c r="DJ115">
        <f t="shared" si="96"/>
        <v>1</v>
      </c>
      <c r="DK115">
        <f t="shared" si="97"/>
        <v>1</v>
      </c>
      <c r="DM115">
        <f t="shared" si="98"/>
        <v>14</v>
      </c>
      <c r="DN115">
        <f t="shared" si="99"/>
        <v>10</v>
      </c>
      <c r="DO115">
        <f t="shared" si="100"/>
        <v>1</v>
      </c>
      <c r="DP115">
        <f t="shared" si="101"/>
        <v>0</v>
      </c>
      <c r="DR115" t="str">
        <f t="shared" si="102"/>
        <v/>
      </c>
      <c r="DS115" t="str">
        <f t="shared" si="103"/>
        <v/>
      </c>
      <c r="DT115">
        <f t="shared" si="104"/>
        <v>0</v>
      </c>
      <c r="DU115">
        <f t="shared" si="105"/>
        <v>0</v>
      </c>
      <c r="DW115">
        <f t="shared" si="106"/>
        <v>1</v>
      </c>
      <c r="DX115">
        <f t="shared" si="107"/>
        <v>0</v>
      </c>
    </row>
    <row r="116" spans="1:128" x14ac:dyDescent="0.25">
      <c r="A116">
        <v>114</v>
      </c>
      <c r="B116" s="2" t="s">
        <v>16</v>
      </c>
      <c r="C116" s="1" t="s">
        <v>1</v>
      </c>
      <c r="D116" s="2" t="s">
        <v>9</v>
      </c>
      <c r="E116" s="1" t="s">
        <v>3</v>
      </c>
      <c r="F116" s="2" t="s">
        <v>13</v>
      </c>
      <c r="G116" s="1" t="s">
        <v>3</v>
      </c>
      <c r="H116" s="2" t="s">
        <v>10</v>
      </c>
      <c r="I116" s="1" t="s">
        <v>1</v>
      </c>
      <c r="J116" s="2" t="s">
        <v>4</v>
      </c>
      <c r="K116" s="1" t="s">
        <v>3</v>
      </c>
      <c r="L116" s="1"/>
      <c r="M116" s="3" t="s">
        <v>16</v>
      </c>
      <c r="N116" s="1" t="s">
        <v>0</v>
      </c>
      <c r="O116" s="3" t="s">
        <v>11</v>
      </c>
      <c r="P116" s="1" t="s">
        <v>8</v>
      </c>
      <c r="Q116" s="3" t="s">
        <v>14</v>
      </c>
      <c r="R116" s="1" t="s">
        <v>1</v>
      </c>
      <c r="S116" s="3" t="s">
        <v>14</v>
      </c>
      <c r="T116" s="1" t="s">
        <v>8</v>
      </c>
      <c r="U116" s="3" t="s">
        <v>16</v>
      </c>
      <c r="V116" s="1" t="s">
        <v>3</v>
      </c>
      <c r="W116" s="1"/>
      <c r="X116" s="2">
        <f>VLOOKUP(CODE(B116),lookup!$B$2:$C$14,2,FALSE)</f>
        <v>6</v>
      </c>
      <c r="Y116" t="str">
        <f t="shared" si="64"/>
        <v>H</v>
      </c>
      <c r="Z116" s="2">
        <f>VLOOKUP(CODE(D116),lookup!$B$2:$C$14,2,FALSE)</f>
        <v>8</v>
      </c>
      <c r="AA116" t="str">
        <f t="shared" si="65"/>
        <v>D</v>
      </c>
      <c r="AB116" s="2">
        <f>VLOOKUP(CODE(F116),lookup!$B$2:$C$14,2,FALSE)</f>
        <v>2</v>
      </c>
      <c r="AC116" t="str">
        <f t="shared" si="66"/>
        <v>D</v>
      </c>
      <c r="AD116" s="2">
        <f>VLOOKUP(CODE(H116),lookup!$B$2:$C$14,2,FALSE)</f>
        <v>9</v>
      </c>
      <c r="AE116" t="str">
        <f t="shared" si="67"/>
        <v>H</v>
      </c>
      <c r="AF116" s="2">
        <f>VLOOKUP(CODE(J116),lookup!$B$2:$C$14,2,FALSE)</f>
        <v>11</v>
      </c>
      <c r="AG116" t="str">
        <f t="shared" si="68"/>
        <v>D</v>
      </c>
      <c r="AI116" s="3">
        <f>VLOOKUP(CODE(M116),lookup!$B$2:$C$14,2,FALSE)</f>
        <v>6</v>
      </c>
      <c r="AJ116" t="str">
        <f t="shared" si="69"/>
        <v>C</v>
      </c>
      <c r="AK116" s="3">
        <f>VLOOKUP(CODE(O116),lookup!$B$2:$C$14,2,FALSE)</f>
        <v>4</v>
      </c>
      <c r="AL116" t="str">
        <f t="shared" si="70"/>
        <v>S</v>
      </c>
      <c r="AM116" s="3">
        <f>VLOOKUP(CODE(Q116),lookup!$B$2:$C$14,2,FALSE)</f>
        <v>5</v>
      </c>
      <c r="AN116" t="str">
        <f t="shared" si="71"/>
        <v>H</v>
      </c>
      <c r="AO116" s="3">
        <f>VLOOKUP(CODE(S116),lookup!$B$2:$C$14,2,FALSE)</f>
        <v>5</v>
      </c>
      <c r="AP116" t="str">
        <f t="shared" si="72"/>
        <v>S</v>
      </c>
      <c r="AQ116" s="3">
        <f>VLOOKUP(CODE(U116),lookup!$B$2:$C$14,2,FALSE)</f>
        <v>6</v>
      </c>
      <c r="AR116" t="str">
        <f t="shared" si="73"/>
        <v>D</v>
      </c>
      <c r="AT116">
        <f t="shared" si="114"/>
        <v>1</v>
      </c>
      <c r="AU116">
        <f t="shared" si="113"/>
        <v>0</v>
      </c>
      <c r="AV116">
        <f t="shared" si="113"/>
        <v>0</v>
      </c>
      <c r="AW116">
        <f t="shared" si="113"/>
        <v>0</v>
      </c>
      <c r="AX116">
        <f t="shared" si="113"/>
        <v>1</v>
      </c>
      <c r="AY116">
        <f t="shared" si="113"/>
        <v>0</v>
      </c>
      <c r="AZ116">
        <f t="shared" si="113"/>
        <v>1</v>
      </c>
      <c r="BA116">
        <f t="shared" si="113"/>
        <v>1</v>
      </c>
      <c r="BB116">
        <f t="shared" si="113"/>
        <v>0</v>
      </c>
      <c r="BC116">
        <f t="shared" si="113"/>
        <v>1</v>
      </c>
      <c r="BD116">
        <f t="shared" si="113"/>
        <v>0</v>
      </c>
      <c r="BE116">
        <f t="shared" si="113"/>
        <v>0</v>
      </c>
      <c r="BF116">
        <f t="shared" si="113"/>
        <v>0</v>
      </c>
      <c r="BH116">
        <f t="shared" si="117"/>
        <v>0</v>
      </c>
      <c r="BI116">
        <f t="shared" si="117"/>
        <v>0</v>
      </c>
      <c r="BJ116">
        <f t="shared" si="117"/>
        <v>1</v>
      </c>
      <c r="BK116">
        <f t="shared" si="117"/>
        <v>2</v>
      </c>
      <c r="BL116">
        <f t="shared" si="117"/>
        <v>2</v>
      </c>
      <c r="BM116">
        <f t="shared" si="117"/>
        <v>0</v>
      </c>
      <c r="BN116">
        <f t="shared" si="117"/>
        <v>0</v>
      </c>
      <c r="BO116">
        <f t="shared" si="117"/>
        <v>0</v>
      </c>
      <c r="BP116">
        <f t="shared" si="117"/>
        <v>0</v>
      </c>
      <c r="BQ116">
        <f t="shared" si="117"/>
        <v>0</v>
      </c>
      <c r="BR116">
        <f t="shared" si="117"/>
        <v>0</v>
      </c>
      <c r="BS116">
        <f t="shared" si="117"/>
        <v>0</v>
      </c>
      <c r="BT116">
        <f t="shared" si="117"/>
        <v>0</v>
      </c>
      <c r="BV116">
        <f t="shared" si="74"/>
        <v>3</v>
      </c>
      <c r="BW116">
        <f t="shared" si="74"/>
        <v>2</v>
      </c>
      <c r="BX116">
        <f t="shared" si="74"/>
        <v>0</v>
      </c>
      <c r="BY116">
        <f t="shared" si="74"/>
        <v>0</v>
      </c>
      <c r="CA116">
        <f t="shared" si="75"/>
        <v>1</v>
      </c>
      <c r="CB116">
        <f t="shared" si="75"/>
        <v>1</v>
      </c>
      <c r="CC116">
        <f t="shared" si="75"/>
        <v>1</v>
      </c>
      <c r="CD116">
        <f t="shared" si="75"/>
        <v>2</v>
      </c>
      <c r="CF116">
        <f t="shared" si="115"/>
        <v>0</v>
      </c>
      <c r="CG116">
        <f t="shared" si="115"/>
        <v>0</v>
      </c>
      <c r="CH116">
        <f t="shared" si="115"/>
        <v>0</v>
      </c>
      <c r="CJ116">
        <f t="shared" si="116"/>
        <v>0</v>
      </c>
      <c r="CK116">
        <f t="shared" si="116"/>
        <v>0</v>
      </c>
      <c r="CL116">
        <f t="shared" si="116"/>
        <v>2</v>
      </c>
      <c r="CN116">
        <f t="shared" si="76"/>
        <v>0</v>
      </c>
      <c r="CO116">
        <f t="shared" si="77"/>
        <v>0</v>
      </c>
      <c r="CP116">
        <f t="shared" si="78"/>
        <v>0</v>
      </c>
      <c r="CQ116">
        <f t="shared" si="79"/>
        <v>0</v>
      </c>
      <c r="CR116">
        <f t="shared" si="80"/>
        <v>0</v>
      </c>
      <c r="CS116">
        <f t="shared" si="81"/>
        <v>0</v>
      </c>
      <c r="CT116">
        <f t="shared" si="82"/>
        <v>0</v>
      </c>
      <c r="CU116">
        <f t="shared" si="83"/>
        <v>0</v>
      </c>
      <c r="CV116">
        <f t="shared" si="84"/>
        <v>0</v>
      </c>
      <c r="CW116">
        <f t="shared" si="85"/>
        <v>1</v>
      </c>
      <c r="CY116">
        <f t="shared" si="86"/>
        <v>0</v>
      </c>
      <c r="CZ116">
        <f t="shared" si="87"/>
        <v>0</v>
      </c>
      <c r="DA116">
        <f t="shared" si="88"/>
        <v>0</v>
      </c>
      <c r="DB116">
        <f t="shared" si="89"/>
        <v>0</v>
      </c>
      <c r="DC116">
        <f t="shared" si="90"/>
        <v>0</v>
      </c>
      <c r="DD116">
        <f t="shared" si="91"/>
        <v>0</v>
      </c>
      <c r="DE116">
        <f t="shared" si="92"/>
        <v>0</v>
      </c>
      <c r="DF116">
        <f t="shared" si="93"/>
        <v>3</v>
      </c>
      <c r="DG116">
        <f t="shared" si="94"/>
        <v>0</v>
      </c>
      <c r="DH116">
        <f t="shared" si="95"/>
        <v>0</v>
      </c>
      <c r="DJ116">
        <f t="shared" si="96"/>
        <v>1</v>
      </c>
      <c r="DK116">
        <f t="shared" si="97"/>
        <v>3</v>
      </c>
      <c r="DM116" t="str">
        <f t="shared" si="98"/>
        <v/>
      </c>
      <c r="DN116" t="str">
        <f t="shared" si="99"/>
        <v/>
      </c>
      <c r="DO116">
        <f t="shared" si="100"/>
        <v>0</v>
      </c>
      <c r="DP116">
        <f t="shared" si="101"/>
        <v>0</v>
      </c>
      <c r="DR116" t="str">
        <f t="shared" si="102"/>
        <v/>
      </c>
      <c r="DS116" t="str">
        <f t="shared" si="103"/>
        <v/>
      </c>
      <c r="DT116">
        <f t="shared" si="104"/>
        <v>0</v>
      </c>
      <c r="DU116">
        <f t="shared" si="105"/>
        <v>0</v>
      </c>
      <c r="DW116">
        <f t="shared" si="106"/>
        <v>0</v>
      </c>
      <c r="DX116">
        <f t="shared" si="107"/>
        <v>1</v>
      </c>
    </row>
    <row r="117" spans="1:128" x14ac:dyDescent="0.25">
      <c r="A117">
        <v>115</v>
      </c>
      <c r="B117" s="2" t="s">
        <v>5</v>
      </c>
      <c r="C117" s="1" t="s">
        <v>3</v>
      </c>
      <c r="D117" s="2" t="s">
        <v>10</v>
      </c>
      <c r="E117" s="1" t="s">
        <v>0</v>
      </c>
      <c r="F117" s="2" t="s">
        <v>4</v>
      </c>
      <c r="G117" s="1" t="s">
        <v>0</v>
      </c>
      <c r="H117" s="2" t="s">
        <v>12</v>
      </c>
      <c r="I117" s="1" t="s">
        <v>3</v>
      </c>
      <c r="J117" s="2" t="s">
        <v>16</v>
      </c>
      <c r="K117" s="1" t="s">
        <v>1</v>
      </c>
      <c r="L117" s="1"/>
      <c r="M117" s="3" t="s">
        <v>10</v>
      </c>
      <c r="N117" s="1" t="s">
        <v>8</v>
      </c>
      <c r="O117" s="3" t="s">
        <v>16</v>
      </c>
      <c r="P117" s="1" t="s">
        <v>3</v>
      </c>
      <c r="Q117" s="3" t="s">
        <v>4</v>
      </c>
      <c r="R117" s="1" t="s">
        <v>8</v>
      </c>
      <c r="S117" s="3" t="s">
        <v>10</v>
      </c>
      <c r="T117" s="1" t="s">
        <v>1</v>
      </c>
      <c r="U117" s="3" t="s">
        <v>15</v>
      </c>
      <c r="V117" s="1" t="s">
        <v>0</v>
      </c>
      <c r="W117" s="1"/>
      <c r="X117" s="2">
        <f>VLOOKUP(CODE(B117),lookup!$B$2:$C$14,2,FALSE)</f>
        <v>14</v>
      </c>
      <c r="Y117" t="str">
        <f t="shared" si="64"/>
        <v>D</v>
      </c>
      <c r="Z117" s="2">
        <f>VLOOKUP(CODE(D117),lookup!$B$2:$C$14,2,FALSE)</f>
        <v>9</v>
      </c>
      <c r="AA117" t="str">
        <f t="shared" si="65"/>
        <v>C</v>
      </c>
      <c r="AB117" s="2">
        <f>VLOOKUP(CODE(F117),lookup!$B$2:$C$14,2,FALSE)</f>
        <v>11</v>
      </c>
      <c r="AC117" t="str">
        <f t="shared" si="66"/>
        <v>C</v>
      </c>
      <c r="AD117" s="2">
        <f>VLOOKUP(CODE(H117),lookup!$B$2:$C$14,2,FALSE)</f>
        <v>7</v>
      </c>
      <c r="AE117" t="str">
        <f t="shared" si="67"/>
        <v>D</v>
      </c>
      <c r="AF117" s="2">
        <f>VLOOKUP(CODE(J117),lookup!$B$2:$C$14,2,FALSE)</f>
        <v>6</v>
      </c>
      <c r="AG117" t="str">
        <f t="shared" si="68"/>
        <v>H</v>
      </c>
      <c r="AI117" s="3">
        <f>VLOOKUP(CODE(M117),lookup!$B$2:$C$14,2,FALSE)</f>
        <v>9</v>
      </c>
      <c r="AJ117" t="str">
        <f t="shared" si="69"/>
        <v>S</v>
      </c>
      <c r="AK117" s="3">
        <f>VLOOKUP(CODE(O117),lookup!$B$2:$C$14,2,FALSE)</f>
        <v>6</v>
      </c>
      <c r="AL117" t="str">
        <f t="shared" si="70"/>
        <v>D</v>
      </c>
      <c r="AM117" s="3">
        <f>VLOOKUP(CODE(Q117),lookup!$B$2:$C$14,2,FALSE)</f>
        <v>11</v>
      </c>
      <c r="AN117" t="str">
        <f t="shared" si="71"/>
        <v>S</v>
      </c>
      <c r="AO117" s="3">
        <f>VLOOKUP(CODE(S117),lookup!$B$2:$C$14,2,FALSE)</f>
        <v>9</v>
      </c>
      <c r="AP117" t="str">
        <f t="shared" si="72"/>
        <v>H</v>
      </c>
      <c r="AQ117" s="3">
        <f>VLOOKUP(CODE(U117),lookup!$B$2:$C$14,2,FALSE)</f>
        <v>3</v>
      </c>
      <c r="AR117" t="str">
        <f t="shared" si="73"/>
        <v>C</v>
      </c>
      <c r="AT117">
        <f t="shared" si="114"/>
        <v>0</v>
      </c>
      <c r="AU117">
        <f t="shared" si="113"/>
        <v>0</v>
      </c>
      <c r="AV117">
        <f t="shared" si="113"/>
        <v>0</v>
      </c>
      <c r="AW117">
        <f t="shared" si="113"/>
        <v>0</v>
      </c>
      <c r="AX117">
        <f t="shared" si="113"/>
        <v>1</v>
      </c>
      <c r="AY117">
        <f t="shared" si="113"/>
        <v>1</v>
      </c>
      <c r="AZ117">
        <f t="shared" si="113"/>
        <v>0</v>
      </c>
      <c r="BA117">
        <f t="shared" si="113"/>
        <v>1</v>
      </c>
      <c r="BB117">
        <f t="shared" si="113"/>
        <v>0</v>
      </c>
      <c r="BC117">
        <f t="shared" si="113"/>
        <v>1</v>
      </c>
      <c r="BD117">
        <f t="shared" si="113"/>
        <v>0</v>
      </c>
      <c r="BE117">
        <f t="shared" si="113"/>
        <v>0</v>
      </c>
      <c r="BF117">
        <f t="shared" si="113"/>
        <v>1</v>
      </c>
      <c r="BH117">
        <f t="shared" si="117"/>
        <v>0</v>
      </c>
      <c r="BI117">
        <f t="shared" si="117"/>
        <v>1</v>
      </c>
      <c r="BJ117">
        <f t="shared" si="117"/>
        <v>0</v>
      </c>
      <c r="BK117">
        <f t="shared" si="117"/>
        <v>0</v>
      </c>
      <c r="BL117">
        <f t="shared" si="117"/>
        <v>1</v>
      </c>
      <c r="BM117">
        <f t="shared" si="117"/>
        <v>0</v>
      </c>
      <c r="BN117">
        <f t="shared" si="117"/>
        <v>0</v>
      </c>
      <c r="BO117">
        <f t="shared" si="117"/>
        <v>2</v>
      </c>
      <c r="BP117">
        <f t="shared" si="117"/>
        <v>0</v>
      </c>
      <c r="BQ117">
        <f t="shared" si="117"/>
        <v>1</v>
      </c>
      <c r="BR117">
        <f t="shared" si="117"/>
        <v>0</v>
      </c>
      <c r="BS117">
        <f t="shared" si="117"/>
        <v>0</v>
      </c>
      <c r="BT117">
        <f t="shared" si="117"/>
        <v>0</v>
      </c>
      <c r="BV117">
        <f t="shared" si="74"/>
        <v>2</v>
      </c>
      <c r="BW117">
        <f t="shared" si="74"/>
        <v>1</v>
      </c>
      <c r="BX117">
        <f t="shared" si="74"/>
        <v>2</v>
      </c>
      <c r="BY117">
        <f t="shared" si="74"/>
        <v>0</v>
      </c>
      <c r="CA117">
        <f t="shared" si="75"/>
        <v>1</v>
      </c>
      <c r="CB117">
        <f t="shared" si="75"/>
        <v>1</v>
      </c>
      <c r="CC117">
        <f t="shared" si="75"/>
        <v>1</v>
      </c>
      <c r="CD117">
        <f t="shared" si="75"/>
        <v>2</v>
      </c>
      <c r="CF117">
        <f t="shared" si="115"/>
        <v>0</v>
      </c>
      <c r="CG117">
        <f t="shared" si="115"/>
        <v>0</v>
      </c>
      <c r="CH117">
        <f t="shared" si="115"/>
        <v>0</v>
      </c>
      <c r="CJ117">
        <f t="shared" si="116"/>
        <v>0</v>
      </c>
      <c r="CK117">
        <f t="shared" si="116"/>
        <v>0</v>
      </c>
      <c r="CL117">
        <f t="shared" si="116"/>
        <v>1</v>
      </c>
      <c r="CN117">
        <f t="shared" si="76"/>
        <v>0</v>
      </c>
      <c r="CO117">
        <f t="shared" si="77"/>
        <v>0</v>
      </c>
      <c r="CP117">
        <f t="shared" si="78"/>
        <v>0</v>
      </c>
      <c r="CQ117">
        <f t="shared" si="79"/>
        <v>0</v>
      </c>
      <c r="CR117">
        <f t="shared" si="80"/>
        <v>0</v>
      </c>
      <c r="CS117">
        <f t="shared" si="81"/>
        <v>0</v>
      </c>
      <c r="CT117">
        <f t="shared" si="82"/>
        <v>0</v>
      </c>
      <c r="CU117">
        <f t="shared" si="83"/>
        <v>0</v>
      </c>
      <c r="CV117">
        <f t="shared" si="84"/>
        <v>0</v>
      </c>
      <c r="CW117">
        <f t="shared" si="85"/>
        <v>1</v>
      </c>
      <c r="CY117">
        <f t="shared" si="86"/>
        <v>0</v>
      </c>
      <c r="CZ117">
        <f t="shared" si="87"/>
        <v>0</v>
      </c>
      <c r="DA117">
        <f t="shared" si="88"/>
        <v>0</v>
      </c>
      <c r="DB117">
        <f t="shared" si="89"/>
        <v>0</v>
      </c>
      <c r="DC117">
        <f t="shared" si="90"/>
        <v>0</v>
      </c>
      <c r="DD117">
        <f t="shared" si="91"/>
        <v>0</v>
      </c>
      <c r="DE117">
        <f t="shared" si="92"/>
        <v>0</v>
      </c>
      <c r="DF117">
        <f t="shared" si="93"/>
        <v>0</v>
      </c>
      <c r="DG117">
        <f t="shared" si="94"/>
        <v>2</v>
      </c>
      <c r="DH117">
        <f t="shared" si="95"/>
        <v>0</v>
      </c>
      <c r="DJ117">
        <f t="shared" si="96"/>
        <v>1</v>
      </c>
      <c r="DK117">
        <f t="shared" si="97"/>
        <v>2</v>
      </c>
      <c r="DM117" t="str">
        <f t="shared" si="98"/>
        <v/>
      </c>
      <c r="DN117" t="str">
        <f t="shared" si="99"/>
        <v/>
      </c>
      <c r="DO117">
        <f t="shared" si="100"/>
        <v>0</v>
      </c>
      <c r="DP117">
        <f t="shared" si="101"/>
        <v>0</v>
      </c>
      <c r="DR117" t="str">
        <f t="shared" si="102"/>
        <v/>
      </c>
      <c r="DS117" t="str">
        <f t="shared" si="103"/>
        <v/>
      </c>
      <c r="DT117">
        <f t="shared" si="104"/>
        <v>0</v>
      </c>
      <c r="DU117">
        <f t="shared" si="105"/>
        <v>0</v>
      </c>
      <c r="DW117">
        <f t="shared" si="106"/>
        <v>0</v>
      </c>
      <c r="DX117">
        <f t="shared" si="107"/>
        <v>1</v>
      </c>
    </row>
    <row r="118" spans="1:128" x14ac:dyDescent="0.25">
      <c r="A118">
        <v>116</v>
      </c>
      <c r="B118" s="2" t="s">
        <v>5</v>
      </c>
      <c r="C118" s="1" t="s">
        <v>3</v>
      </c>
      <c r="D118" s="2" t="s">
        <v>4</v>
      </c>
      <c r="E118" s="1" t="s">
        <v>1</v>
      </c>
      <c r="F118" s="2" t="s">
        <v>2</v>
      </c>
      <c r="G118" s="1" t="s">
        <v>0</v>
      </c>
      <c r="H118" s="2" t="s">
        <v>6</v>
      </c>
      <c r="I118" s="1" t="s">
        <v>8</v>
      </c>
      <c r="J118" s="2" t="s">
        <v>11</v>
      </c>
      <c r="K118" s="1" t="s">
        <v>0</v>
      </c>
      <c r="L118" s="1"/>
      <c r="M118" s="3" t="s">
        <v>14</v>
      </c>
      <c r="N118" s="1" t="s">
        <v>3</v>
      </c>
      <c r="O118" s="3" t="s">
        <v>10</v>
      </c>
      <c r="P118" s="1" t="s">
        <v>8</v>
      </c>
      <c r="Q118" s="3" t="s">
        <v>12</v>
      </c>
      <c r="R118" s="1" t="s">
        <v>0</v>
      </c>
      <c r="S118" s="3" t="s">
        <v>10</v>
      </c>
      <c r="T118" s="1" t="s">
        <v>0</v>
      </c>
      <c r="U118" s="3" t="s">
        <v>5</v>
      </c>
      <c r="V118" s="1" t="s">
        <v>1</v>
      </c>
      <c r="W118" s="1"/>
      <c r="X118" s="2">
        <f>VLOOKUP(CODE(B118),lookup!$B$2:$C$14,2,FALSE)</f>
        <v>14</v>
      </c>
      <c r="Y118" t="str">
        <f t="shared" si="64"/>
        <v>D</v>
      </c>
      <c r="Z118" s="2">
        <f>VLOOKUP(CODE(D118),lookup!$B$2:$C$14,2,FALSE)</f>
        <v>11</v>
      </c>
      <c r="AA118" t="str">
        <f t="shared" si="65"/>
        <v>H</v>
      </c>
      <c r="AB118" s="2">
        <f>VLOOKUP(CODE(F118),lookup!$B$2:$C$14,2,FALSE)</f>
        <v>10</v>
      </c>
      <c r="AC118" t="str">
        <f t="shared" si="66"/>
        <v>C</v>
      </c>
      <c r="AD118" s="2">
        <f>VLOOKUP(CODE(H118),lookup!$B$2:$C$14,2,FALSE)</f>
        <v>12</v>
      </c>
      <c r="AE118" t="str">
        <f t="shared" si="67"/>
        <v>S</v>
      </c>
      <c r="AF118" s="2">
        <f>VLOOKUP(CODE(J118),lookup!$B$2:$C$14,2,FALSE)</f>
        <v>4</v>
      </c>
      <c r="AG118" t="str">
        <f t="shared" si="68"/>
        <v>C</v>
      </c>
      <c r="AI118" s="3">
        <f>VLOOKUP(CODE(M118),lookup!$B$2:$C$14,2,FALSE)</f>
        <v>5</v>
      </c>
      <c r="AJ118" t="str">
        <f t="shared" si="69"/>
        <v>D</v>
      </c>
      <c r="AK118" s="3">
        <f>VLOOKUP(CODE(O118),lookup!$B$2:$C$14,2,FALSE)</f>
        <v>9</v>
      </c>
      <c r="AL118" t="str">
        <f t="shared" si="70"/>
        <v>S</v>
      </c>
      <c r="AM118" s="3">
        <f>VLOOKUP(CODE(Q118),lookup!$B$2:$C$14,2,FALSE)</f>
        <v>7</v>
      </c>
      <c r="AN118" t="str">
        <f t="shared" si="71"/>
        <v>C</v>
      </c>
      <c r="AO118" s="3">
        <f>VLOOKUP(CODE(S118),lookup!$B$2:$C$14,2,FALSE)</f>
        <v>9</v>
      </c>
      <c r="AP118" t="str">
        <f t="shared" si="72"/>
        <v>C</v>
      </c>
      <c r="AQ118" s="3">
        <f>VLOOKUP(CODE(U118),lookup!$B$2:$C$14,2,FALSE)</f>
        <v>14</v>
      </c>
      <c r="AR118" t="str">
        <f t="shared" si="73"/>
        <v>H</v>
      </c>
      <c r="AT118">
        <f t="shared" si="114"/>
        <v>0</v>
      </c>
      <c r="AU118">
        <f t="shared" si="113"/>
        <v>0</v>
      </c>
      <c r="AV118">
        <f t="shared" si="113"/>
        <v>1</v>
      </c>
      <c r="AW118">
        <f t="shared" si="113"/>
        <v>0</v>
      </c>
      <c r="AX118">
        <f t="shared" si="113"/>
        <v>0</v>
      </c>
      <c r="AY118">
        <f t="shared" si="113"/>
        <v>0</v>
      </c>
      <c r="AZ118">
        <f t="shared" si="113"/>
        <v>0</v>
      </c>
      <c r="BA118">
        <f t="shared" si="113"/>
        <v>0</v>
      </c>
      <c r="BB118">
        <f t="shared" si="113"/>
        <v>1</v>
      </c>
      <c r="BC118">
        <f t="shared" si="113"/>
        <v>1</v>
      </c>
      <c r="BD118">
        <f t="shared" si="113"/>
        <v>1</v>
      </c>
      <c r="BE118">
        <f t="shared" si="113"/>
        <v>0</v>
      </c>
      <c r="BF118">
        <f t="shared" si="113"/>
        <v>1</v>
      </c>
      <c r="BH118">
        <f t="shared" si="117"/>
        <v>0</v>
      </c>
      <c r="BI118">
        <f t="shared" si="117"/>
        <v>0</v>
      </c>
      <c r="BJ118">
        <f t="shared" si="117"/>
        <v>0</v>
      </c>
      <c r="BK118">
        <f t="shared" si="117"/>
        <v>1</v>
      </c>
      <c r="BL118">
        <f t="shared" si="117"/>
        <v>0</v>
      </c>
      <c r="BM118">
        <f t="shared" si="117"/>
        <v>1</v>
      </c>
      <c r="BN118">
        <f t="shared" si="117"/>
        <v>0</v>
      </c>
      <c r="BO118">
        <f t="shared" si="117"/>
        <v>2</v>
      </c>
      <c r="BP118">
        <f t="shared" si="117"/>
        <v>0</v>
      </c>
      <c r="BQ118">
        <f t="shared" si="117"/>
        <v>0</v>
      </c>
      <c r="BR118">
        <f t="shared" si="117"/>
        <v>0</v>
      </c>
      <c r="BS118">
        <f t="shared" si="117"/>
        <v>0</v>
      </c>
      <c r="BT118">
        <f t="shared" si="117"/>
        <v>1</v>
      </c>
      <c r="BV118">
        <f t="shared" si="74"/>
        <v>1</v>
      </c>
      <c r="BW118">
        <f t="shared" si="74"/>
        <v>1</v>
      </c>
      <c r="BX118">
        <f t="shared" si="74"/>
        <v>2</v>
      </c>
      <c r="BY118">
        <f t="shared" si="74"/>
        <v>1</v>
      </c>
      <c r="CA118">
        <f t="shared" si="75"/>
        <v>1</v>
      </c>
      <c r="CB118">
        <f t="shared" si="75"/>
        <v>1</v>
      </c>
      <c r="CC118">
        <f t="shared" si="75"/>
        <v>2</v>
      </c>
      <c r="CD118">
        <f t="shared" si="75"/>
        <v>1</v>
      </c>
      <c r="CF118">
        <f t="shared" si="115"/>
        <v>0</v>
      </c>
      <c r="CG118">
        <f t="shared" si="115"/>
        <v>0</v>
      </c>
      <c r="CH118">
        <f t="shared" si="115"/>
        <v>0</v>
      </c>
      <c r="CJ118">
        <f t="shared" si="116"/>
        <v>0</v>
      </c>
      <c r="CK118">
        <f t="shared" si="116"/>
        <v>0</v>
      </c>
      <c r="CL118">
        <f t="shared" si="116"/>
        <v>1</v>
      </c>
      <c r="CN118">
        <f t="shared" si="76"/>
        <v>0</v>
      </c>
      <c r="CO118">
        <f t="shared" si="77"/>
        <v>0</v>
      </c>
      <c r="CP118">
        <f t="shared" si="78"/>
        <v>0</v>
      </c>
      <c r="CQ118">
        <f t="shared" si="79"/>
        <v>0</v>
      </c>
      <c r="CR118">
        <f t="shared" si="80"/>
        <v>0</v>
      </c>
      <c r="CS118">
        <f t="shared" si="81"/>
        <v>0</v>
      </c>
      <c r="CT118">
        <f t="shared" si="82"/>
        <v>0</v>
      </c>
      <c r="CU118">
        <f t="shared" si="83"/>
        <v>0</v>
      </c>
      <c r="CV118">
        <f t="shared" si="84"/>
        <v>0</v>
      </c>
      <c r="CW118">
        <f t="shared" si="85"/>
        <v>1</v>
      </c>
      <c r="CY118">
        <f t="shared" si="86"/>
        <v>0</v>
      </c>
      <c r="CZ118">
        <f t="shared" si="87"/>
        <v>0</v>
      </c>
      <c r="DA118">
        <f t="shared" si="88"/>
        <v>0</v>
      </c>
      <c r="DB118">
        <f t="shared" si="89"/>
        <v>0</v>
      </c>
      <c r="DC118">
        <f t="shared" si="90"/>
        <v>0</v>
      </c>
      <c r="DD118">
        <f t="shared" si="91"/>
        <v>0</v>
      </c>
      <c r="DE118">
        <f t="shared" si="92"/>
        <v>0</v>
      </c>
      <c r="DF118">
        <f t="shared" si="93"/>
        <v>0</v>
      </c>
      <c r="DG118">
        <f t="shared" si="94"/>
        <v>2</v>
      </c>
      <c r="DH118">
        <f t="shared" si="95"/>
        <v>0</v>
      </c>
      <c r="DJ118">
        <f t="shared" si="96"/>
        <v>1</v>
      </c>
      <c r="DK118">
        <f t="shared" si="97"/>
        <v>2</v>
      </c>
      <c r="DM118" t="str">
        <f t="shared" si="98"/>
        <v/>
      </c>
      <c r="DN118" t="str">
        <f t="shared" si="99"/>
        <v/>
      </c>
      <c r="DO118">
        <f t="shared" si="100"/>
        <v>0</v>
      </c>
      <c r="DP118">
        <f t="shared" si="101"/>
        <v>0</v>
      </c>
      <c r="DR118" t="str">
        <f t="shared" si="102"/>
        <v/>
      </c>
      <c r="DS118" t="str">
        <f t="shared" si="103"/>
        <v/>
      </c>
      <c r="DT118">
        <f t="shared" si="104"/>
        <v>0</v>
      </c>
      <c r="DU118">
        <f t="shared" si="105"/>
        <v>0</v>
      </c>
      <c r="DW118">
        <f t="shared" si="106"/>
        <v>0</v>
      </c>
      <c r="DX118">
        <f t="shared" si="107"/>
        <v>1</v>
      </c>
    </row>
    <row r="119" spans="1:128" x14ac:dyDescent="0.25">
      <c r="A119">
        <v>117</v>
      </c>
      <c r="B119" s="2" t="s">
        <v>7</v>
      </c>
      <c r="C119" s="1" t="s">
        <v>3</v>
      </c>
      <c r="D119" s="2" t="s">
        <v>16</v>
      </c>
      <c r="E119" s="1" t="s">
        <v>1</v>
      </c>
      <c r="F119" s="2" t="s">
        <v>13</v>
      </c>
      <c r="G119" s="1" t="s">
        <v>1</v>
      </c>
      <c r="H119" s="2" t="s">
        <v>2</v>
      </c>
      <c r="I119" s="1" t="s">
        <v>1</v>
      </c>
      <c r="J119" s="2" t="s">
        <v>9</v>
      </c>
      <c r="K119" s="1" t="s">
        <v>8</v>
      </c>
      <c r="L119" s="1"/>
      <c r="M119" s="3" t="s">
        <v>6</v>
      </c>
      <c r="N119" s="1" t="s">
        <v>3</v>
      </c>
      <c r="O119" s="3" t="s">
        <v>7</v>
      </c>
      <c r="P119" s="1" t="s">
        <v>8</v>
      </c>
      <c r="Q119" s="3" t="s">
        <v>10</v>
      </c>
      <c r="R119" s="1" t="s">
        <v>3</v>
      </c>
      <c r="S119" s="3" t="s">
        <v>10</v>
      </c>
      <c r="T119" s="1" t="s">
        <v>1</v>
      </c>
      <c r="U119" s="3" t="s">
        <v>5</v>
      </c>
      <c r="V119" s="1" t="s">
        <v>8</v>
      </c>
      <c r="W119" s="1"/>
      <c r="X119" s="2">
        <f>VLOOKUP(CODE(B119),lookup!$B$2:$C$14,2,FALSE)</f>
        <v>13</v>
      </c>
      <c r="Y119" t="str">
        <f t="shared" si="64"/>
        <v>D</v>
      </c>
      <c r="Z119" s="2">
        <f>VLOOKUP(CODE(D119),lookup!$B$2:$C$14,2,FALSE)</f>
        <v>6</v>
      </c>
      <c r="AA119" t="str">
        <f t="shared" si="65"/>
        <v>H</v>
      </c>
      <c r="AB119" s="2">
        <f>VLOOKUP(CODE(F119),lookup!$B$2:$C$14,2,FALSE)</f>
        <v>2</v>
      </c>
      <c r="AC119" t="str">
        <f t="shared" si="66"/>
        <v>H</v>
      </c>
      <c r="AD119" s="2">
        <f>VLOOKUP(CODE(H119),lookup!$B$2:$C$14,2,FALSE)</f>
        <v>10</v>
      </c>
      <c r="AE119" t="str">
        <f t="shared" si="67"/>
        <v>H</v>
      </c>
      <c r="AF119" s="2">
        <f>VLOOKUP(CODE(J119),lookup!$B$2:$C$14,2,FALSE)</f>
        <v>8</v>
      </c>
      <c r="AG119" t="str">
        <f t="shared" si="68"/>
        <v>S</v>
      </c>
      <c r="AI119" s="3">
        <f>VLOOKUP(CODE(M119),lookup!$B$2:$C$14,2,FALSE)</f>
        <v>12</v>
      </c>
      <c r="AJ119" t="str">
        <f t="shared" si="69"/>
        <v>D</v>
      </c>
      <c r="AK119" s="3">
        <f>VLOOKUP(CODE(O119),lookup!$B$2:$C$14,2,FALSE)</f>
        <v>13</v>
      </c>
      <c r="AL119" t="str">
        <f t="shared" si="70"/>
        <v>S</v>
      </c>
      <c r="AM119" s="3">
        <f>VLOOKUP(CODE(Q119),lookup!$B$2:$C$14,2,FALSE)</f>
        <v>9</v>
      </c>
      <c r="AN119" t="str">
        <f t="shared" si="71"/>
        <v>D</v>
      </c>
      <c r="AO119" s="3">
        <f>VLOOKUP(CODE(S119),lookup!$B$2:$C$14,2,FALSE)</f>
        <v>9</v>
      </c>
      <c r="AP119" t="str">
        <f t="shared" si="72"/>
        <v>H</v>
      </c>
      <c r="AQ119" s="3">
        <f>VLOOKUP(CODE(U119),lookup!$B$2:$C$14,2,FALSE)</f>
        <v>14</v>
      </c>
      <c r="AR119" t="str">
        <f t="shared" si="73"/>
        <v>S</v>
      </c>
      <c r="AT119">
        <f t="shared" si="114"/>
        <v>1</v>
      </c>
      <c r="AU119">
        <f t="shared" si="113"/>
        <v>0</v>
      </c>
      <c r="AV119">
        <f t="shared" si="113"/>
        <v>0</v>
      </c>
      <c r="AW119">
        <f t="shared" si="113"/>
        <v>0</v>
      </c>
      <c r="AX119">
        <f t="shared" si="113"/>
        <v>1</v>
      </c>
      <c r="AY119">
        <f t="shared" si="113"/>
        <v>0</v>
      </c>
      <c r="AZ119">
        <f t="shared" si="113"/>
        <v>1</v>
      </c>
      <c r="BA119">
        <f t="shared" si="113"/>
        <v>0</v>
      </c>
      <c r="BB119">
        <f t="shared" si="113"/>
        <v>1</v>
      </c>
      <c r="BC119">
        <f t="shared" si="113"/>
        <v>0</v>
      </c>
      <c r="BD119">
        <f t="shared" si="113"/>
        <v>0</v>
      </c>
      <c r="BE119">
        <f t="shared" si="113"/>
        <v>1</v>
      </c>
      <c r="BF119">
        <f t="shared" si="113"/>
        <v>0</v>
      </c>
      <c r="BH119">
        <f t="shared" si="117"/>
        <v>0</v>
      </c>
      <c r="BI119">
        <f t="shared" si="117"/>
        <v>0</v>
      </c>
      <c r="BJ119">
        <f t="shared" si="117"/>
        <v>0</v>
      </c>
      <c r="BK119">
        <f t="shared" si="117"/>
        <v>0</v>
      </c>
      <c r="BL119">
        <f t="shared" si="117"/>
        <v>0</v>
      </c>
      <c r="BM119">
        <f t="shared" si="117"/>
        <v>0</v>
      </c>
      <c r="BN119">
        <f t="shared" si="117"/>
        <v>0</v>
      </c>
      <c r="BO119">
        <f t="shared" si="117"/>
        <v>2</v>
      </c>
      <c r="BP119">
        <f t="shared" si="117"/>
        <v>0</v>
      </c>
      <c r="BQ119">
        <f t="shared" si="117"/>
        <v>0</v>
      </c>
      <c r="BR119">
        <f t="shared" si="117"/>
        <v>1</v>
      </c>
      <c r="BS119">
        <f t="shared" si="117"/>
        <v>1</v>
      </c>
      <c r="BT119">
        <f t="shared" si="117"/>
        <v>1</v>
      </c>
      <c r="BV119">
        <f t="shared" si="74"/>
        <v>1</v>
      </c>
      <c r="BW119">
        <f t="shared" si="74"/>
        <v>3</v>
      </c>
      <c r="BX119">
        <f t="shared" si="74"/>
        <v>0</v>
      </c>
      <c r="BY119">
        <f t="shared" si="74"/>
        <v>1</v>
      </c>
      <c r="CA119">
        <f t="shared" si="75"/>
        <v>2</v>
      </c>
      <c r="CB119">
        <f t="shared" si="75"/>
        <v>1</v>
      </c>
      <c r="CC119">
        <f t="shared" si="75"/>
        <v>0</v>
      </c>
      <c r="CD119">
        <f t="shared" si="75"/>
        <v>2</v>
      </c>
      <c r="CF119">
        <f t="shared" si="115"/>
        <v>0</v>
      </c>
      <c r="CG119">
        <f t="shared" si="115"/>
        <v>0</v>
      </c>
      <c r="CH119">
        <f t="shared" si="115"/>
        <v>0</v>
      </c>
      <c r="CJ119">
        <f t="shared" si="116"/>
        <v>0</v>
      </c>
      <c r="CK119">
        <f t="shared" si="116"/>
        <v>0</v>
      </c>
      <c r="CL119">
        <f t="shared" si="116"/>
        <v>1</v>
      </c>
      <c r="CN119">
        <f t="shared" si="76"/>
        <v>0</v>
      </c>
      <c r="CO119">
        <f t="shared" si="77"/>
        <v>0</v>
      </c>
      <c r="CP119">
        <f t="shared" si="78"/>
        <v>0</v>
      </c>
      <c r="CQ119">
        <f t="shared" si="79"/>
        <v>0</v>
      </c>
      <c r="CR119">
        <f t="shared" si="80"/>
        <v>0</v>
      </c>
      <c r="CS119">
        <f t="shared" si="81"/>
        <v>0</v>
      </c>
      <c r="CT119">
        <f t="shared" si="82"/>
        <v>0</v>
      </c>
      <c r="CU119">
        <f t="shared" si="83"/>
        <v>0</v>
      </c>
      <c r="CV119">
        <f t="shared" si="84"/>
        <v>0</v>
      </c>
      <c r="CW119">
        <f t="shared" si="85"/>
        <v>1</v>
      </c>
      <c r="CY119">
        <f t="shared" si="86"/>
        <v>0</v>
      </c>
      <c r="CZ119">
        <f t="shared" si="87"/>
        <v>0</v>
      </c>
      <c r="DA119">
        <f t="shared" si="88"/>
        <v>0</v>
      </c>
      <c r="DB119">
        <f t="shared" si="89"/>
        <v>0</v>
      </c>
      <c r="DC119">
        <f t="shared" si="90"/>
        <v>0</v>
      </c>
      <c r="DD119">
        <f t="shared" si="91"/>
        <v>0</v>
      </c>
      <c r="DE119">
        <f t="shared" si="92"/>
        <v>0</v>
      </c>
      <c r="DF119">
        <f t="shared" si="93"/>
        <v>0</v>
      </c>
      <c r="DG119">
        <f t="shared" si="94"/>
        <v>2</v>
      </c>
      <c r="DH119">
        <f t="shared" si="95"/>
        <v>0</v>
      </c>
      <c r="DJ119">
        <f t="shared" si="96"/>
        <v>1</v>
      </c>
      <c r="DK119">
        <f t="shared" si="97"/>
        <v>2</v>
      </c>
      <c r="DM119" t="str">
        <f t="shared" si="98"/>
        <v/>
      </c>
      <c r="DN119" t="str">
        <f t="shared" si="99"/>
        <v/>
      </c>
      <c r="DO119">
        <f t="shared" si="100"/>
        <v>0</v>
      </c>
      <c r="DP119">
        <f t="shared" si="101"/>
        <v>0</v>
      </c>
      <c r="DR119" t="str">
        <f t="shared" si="102"/>
        <v/>
      </c>
      <c r="DS119" t="str">
        <f t="shared" si="103"/>
        <v/>
      </c>
      <c r="DT119">
        <f t="shared" si="104"/>
        <v>0</v>
      </c>
      <c r="DU119">
        <f t="shared" si="105"/>
        <v>0</v>
      </c>
      <c r="DW119">
        <f t="shared" si="106"/>
        <v>0</v>
      </c>
      <c r="DX119">
        <f t="shared" si="107"/>
        <v>1</v>
      </c>
    </row>
    <row r="120" spans="1:128" x14ac:dyDescent="0.25">
      <c r="A120">
        <v>118</v>
      </c>
      <c r="B120" s="2" t="s">
        <v>11</v>
      </c>
      <c r="C120" s="1" t="s">
        <v>1</v>
      </c>
      <c r="D120" s="2" t="s">
        <v>9</v>
      </c>
      <c r="E120" s="1" t="s">
        <v>1</v>
      </c>
      <c r="F120" s="2" t="s">
        <v>9</v>
      </c>
      <c r="G120" s="1" t="s">
        <v>3</v>
      </c>
      <c r="H120" s="2" t="s">
        <v>14</v>
      </c>
      <c r="I120" s="1" t="s">
        <v>1</v>
      </c>
      <c r="J120" s="2" t="s">
        <v>16</v>
      </c>
      <c r="K120" s="1" t="s">
        <v>0</v>
      </c>
      <c r="L120" s="1"/>
      <c r="M120" s="3" t="s">
        <v>5</v>
      </c>
      <c r="N120" s="1" t="s">
        <v>1</v>
      </c>
      <c r="O120" s="3" t="s">
        <v>14</v>
      </c>
      <c r="P120" s="1" t="s">
        <v>8</v>
      </c>
      <c r="Q120" s="3" t="s">
        <v>5</v>
      </c>
      <c r="R120" s="1" t="s">
        <v>8</v>
      </c>
      <c r="S120" s="3" t="s">
        <v>5</v>
      </c>
      <c r="T120" s="1" t="s">
        <v>3</v>
      </c>
      <c r="U120" s="3" t="s">
        <v>9</v>
      </c>
      <c r="V120" s="1" t="s">
        <v>8</v>
      </c>
      <c r="W120" s="1"/>
      <c r="X120" s="2">
        <f>VLOOKUP(CODE(B120),lookup!$B$2:$C$14,2,FALSE)</f>
        <v>4</v>
      </c>
      <c r="Y120" t="str">
        <f t="shared" si="64"/>
        <v>H</v>
      </c>
      <c r="Z120" s="2">
        <f>VLOOKUP(CODE(D120),lookup!$B$2:$C$14,2,FALSE)</f>
        <v>8</v>
      </c>
      <c r="AA120" t="str">
        <f t="shared" si="65"/>
        <v>H</v>
      </c>
      <c r="AB120" s="2">
        <f>VLOOKUP(CODE(F120),lookup!$B$2:$C$14,2,FALSE)</f>
        <v>8</v>
      </c>
      <c r="AC120" t="str">
        <f t="shared" si="66"/>
        <v>D</v>
      </c>
      <c r="AD120" s="2">
        <f>VLOOKUP(CODE(H120),lookup!$B$2:$C$14,2,FALSE)</f>
        <v>5</v>
      </c>
      <c r="AE120" t="str">
        <f t="shared" si="67"/>
        <v>H</v>
      </c>
      <c r="AF120" s="2">
        <f>VLOOKUP(CODE(J120),lookup!$B$2:$C$14,2,FALSE)</f>
        <v>6</v>
      </c>
      <c r="AG120" t="str">
        <f t="shared" si="68"/>
        <v>C</v>
      </c>
      <c r="AI120" s="3">
        <f>VLOOKUP(CODE(M120),lookup!$B$2:$C$14,2,FALSE)</f>
        <v>14</v>
      </c>
      <c r="AJ120" t="str">
        <f t="shared" si="69"/>
        <v>H</v>
      </c>
      <c r="AK120" s="3">
        <f>VLOOKUP(CODE(O120),lookup!$B$2:$C$14,2,FALSE)</f>
        <v>5</v>
      </c>
      <c r="AL120" t="str">
        <f t="shared" si="70"/>
        <v>S</v>
      </c>
      <c r="AM120" s="3">
        <f>VLOOKUP(CODE(Q120),lookup!$B$2:$C$14,2,FALSE)</f>
        <v>14</v>
      </c>
      <c r="AN120" t="str">
        <f t="shared" si="71"/>
        <v>S</v>
      </c>
      <c r="AO120" s="3">
        <f>VLOOKUP(CODE(S120),lookup!$B$2:$C$14,2,FALSE)</f>
        <v>14</v>
      </c>
      <c r="AP120" t="str">
        <f t="shared" si="72"/>
        <v>D</v>
      </c>
      <c r="AQ120" s="3">
        <f>VLOOKUP(CODE(U120),lookup!$B$2:$C$14,2,FALSE)</f>
        <v>8</v>
      </c>
      <c r="AR120" t="str">
        <f t="shared" si="73"/>
        <v>S</v>
      </c>
      <c r="AT120">
        <f t="shared" si="114"/>
        <v>0</v>
      </c>
      <c r="AU120">
        <f t="shared" si="113"/>
        <v>0</v>
      </c>
      <c r="AV120">
        <f t="shared" si="113"/>
        <v>1</v>
      </c>
      <c r="AW120">
        <f t="shared" si="113"/>
        <v>1</v>
      </c>
      <c r="AX120">
        <f t="shared" si="113"/>
        <v>1</v>
      </c>
      <c r="AY120">
        <f t="shared" si="113"/>
        <v>0</v>
      </c>
      <c r="AZ120">
        <f t="shared" si="113"/>
        <v>2</v>
      </c>
      <c r="BA120">
        <f t="shared" si="113"/>
        <v>0</v>
      </c>
      <c r="BB120">
        <f t="shared" si="113"/>
        <v>0</v>
      </c>
      <c r="BC120">
        <f t="shared" si="113"/>
        <v>0</v>
      </c>
      <c r="BD120">
        <f t="shared" si="113"/>
        <v>0</v>
      </c>
      <c r="BE120">
        <f t="shared" si="113"/>
        <v>0</v>
      </c>
      <c r="BF120">
        <f t="shared" si="113"/>
        <v>0</v>
      </c>
      <c r="BH120">
        <f t="shared" si="117"/>
        <v>0</v>
      </c>
      <c r="BI120">
        <f t="shared" si="117"/>
        <v>0</v>
      </c>
      <c r="BJ120">
        <f t="shared" si="117"/>
        <v>0</v>
      </c>
      <c r="BK120">
        <f t="shared" si="117"/>
        <v>1</v>
      </c>
      <c r="BL120">
        <f t="shared" si="117"/>
        <v>0</v>
      </c>
      <c r="BM120">
        <f t="shared" si="117"/>
        <v>0</v>
      </c>
      <c r="BN120">
        <f t="shared" si="117"/>
        <v>1</v>
      </c>
      <c r="BO120">
        <f t="shared" si="117"/>
        <v>0</v>
      </c>
      <c r="BP120">
        <f t="shared" si="117"/>
        <v>0</v>
      </c>
      <c r="BQ120">
        <f t="shared" si="117"/>
        <v>0</v>
      </c>
      <c r="BR120">
        <f t="shared" si="117"/>
        <v>0</v>
      </c>
      <c r="BS120">
        <f t="shared" si="117"/>
        <v>0</v>
      </c>
      <c r="BT120">
        <f t="shared" si="117"/>
        <v>3</v>
      </c>
      <c r="BV120">
        <f t="shared" si="74"/>
        <v>1</v>
      </c>
      <c r="BW120">
        <f t="shared" si="74"/>
        <v>3</v>
      </c>
      <c r="BX120">
        <f t="shared" si="74"/>
        <v>1</v>
      </c>
      <c r="BY120">
        <f t="shared" si="74"/>
        <v>0</v>
      </c>
      <c r="CA120">
        <f t="shared" si="75"/>
        <v>1</v>
      </c>
      <c r="CB120">
        <f t="shared" si="75"/>
        <v>1</v>
      </c>
      <c r="CC120">
        <f t="shared" si="75"/>
        <v>0</v>
      </c>
      <c r="CD120">
        <f t="shared" si="75"/>
        <v>3</v>
      </c>
      <c r="CF120">
        <f t="shared" si="115"/>
        <v>0</v>
      </c>
      <c r="CG120">
        <f t="shared" si="115"/>
        <v>0</v>
      </c>
      <c r="CH120">
        <f t="shared" si="115"/>
        <v>1</v>
      </c>
      <c r="CJ120">
        <f t="shared" si="116"/>
        <v>0</v>
      </c>
      <c r="CK120">
        <f t="shared" si="116"/>
        <v>1</v>
      </c>
      <c r="CL120">
        <f t="shared" si="116"/>
        <v>0</v>
      </c>
      <c r="CN120">
        <f t="shared" si="76"/>
        <v>0</v>
      </c>
      <c r="CO120">
        <f t="shared" si="77"/>
        <v>0</v>
      </c>
      <c r="CP120">
        <f t="shared" si="78"/>
        <v>0</v>
      </c>
      <c r="CQ120">
        <f t="shared" si="79"/>
        <v>0</v>
      </c>
      <c r="CR120">
        <f t="shared" si="80"/>
        <v>0</v>
      </c>
      <c r="CS120">
        <f t="shared" si="81"/>
        <v>0</v>
      </c>
      <c r="CT120">
        <f t="shared" si="82"/>
        <v>0</v>
      </c>
      <c r="CU120">
        <f t="shared" si="83"/>
        <v>0</v>
      </c>
      <c r="CV120">
        <f t="shared" si="84"/>
        <v>2</v>
      </c>
      <c r="CW120">
        <f t="shared" si="85"/>
        <v>0</v>
      </c>
      <c r="CY120">
        <f t="shared" si="86"/>
        <v>0</v>
      </c>
      <c r="CZ120">
        <f t="shared" si="87"/>
        <v>0</v>
      </c>
      <c r="DA120">
        <f t="shared" si="88"/>
        <v>0</v>
      </c>
      <c r="DB120">
        <f t="shared" si="89"/>
        <v>0</v>
      </c>
      <c r="DC120">
        <f t="shared" si="90"/>
        <v>0</v>
      </c>
      <c r="DD120">
        <f t="shared" si="91"/>
        <v>0</v>
      </c>
      <c r="DE120">
        <f t="shared" si="92"/>
        <v>4</v>
      </c>
      <c r="DF120">
        <f t="shared" si="93"/>
        <v>0</v>
      </c>
      <c r="DG120">
        <f t="shared" si="94"/>
        <v>0</v>
      </c>
      <c r="DH120">
        <f t="shared" si="95"/>
        <v>0</v>
      </c>
      <c r="DJ120">
        <f t="shared" si="96"/>
        <v>2</v>
      </c>
      <c r="DK120">
        <f t="shared" si="97"/>
        <v>4</v>
      </c>
      <c r="DM120" t="str">
        <f t="shared" si="98"/>
        <v/>
      </c>
      <c r="DN120" t="str">
        <f t="shared" si="99"/>
        <v/>
      </c>
      <c r="DO120">
        <f t="shared" si="100"/>
        <v>0</v>
      </c>
      <c r="DP120">
        <f t="shared" si="101"/>
        <v>0</v>
      </c>
      <c r="DR120" t="str">
        <f t="shared" si="102"/>
        <v/>
      </c>
      <c r="DS120" t="str">
        <f t="shared" si="103"/>
        <v/>
      </c>
      <c r="DT120">
        <f t="shared" si="104"/>
        <v>0</v>
      </c>
      <c r="DU120">
        <f t="shared" si="105"/>
        <v>0</v>
      </c>
      <c r="DW120">
        <f t="shared" si="106"/>
        <v>0</v>
      </c>
      <c r="DX120">
        <f t="shared" si="107"/>
        <v>1</v>
      </c>
    </row>
    <row r="121" spans="1:128" x14ac:dyDescent="0.25">
      <c r="A121">
        <v>119</v>
      </c>
      <c r="B121" s="2" t="s">
        <v>6</v>
      </c>
      <c r="C121" s="1" t="s">
        <v>8</v>
      </c>
      <c r="D121" s="2" t="s">
        <v>14</v>
      </c>
      <c r="E121" s="1" t="s">
        <v>3</v>
      </c>
      <c r="F121" s="2" t="s">
        <v>11</v>
      </c>
      <c r="G121" s="1" t="s">
        <v>8</v>
      </c>
      <c r="H121" s="2" t="s">
        <v>13</v>
      </c>
      <c r="I121" s="1" t="s">
        <v>1</v>
      </c>
      <c r="J121" s="2" t="s">
        <v>2</v>
      </c>
      <c r="K121" s="1" t="s">
        <v>3</v>
      </c>
      <c r="L121" s="1"/>
      <c r="M121" s="3" t="s">
        <v>7</v>
      </c>
      <c r="N121" s="1" t="s">
        <v>8</v>
      </c>
      <c r="O121" s="3" t="s">
        <v>14</v>
      </c>
      <c r="P121" s="1" t="s">
        <v>1</v>
      </c>
      <c r="Q121" s="3" t="s">
        <v>5</v>
      </c>
      <c r="R121" s="1" t="s">
        <v>0</v>
      </c>
      <c r="S121" s="3" t="s">
        <v>15</v>
      </c>
      <c r="T121" s="1" t="s">
        <v>1</v>
      </c>
      <c r="U121" s="3" t="s">
        <v>4</v>
      </c>
      <c r="V121" s="1" t="s">
        <v>0</v>
      </c>
      <c r="W121" s="1"/>
      <c r="X121" s="2">
        <f>VLOOKUP(CODE(B121),lookup!$B$2:$C$14,2,FALSE)</f>
        <v>12</v>
      </c>
      <c r="Y121" t="str">
        <f t="shared" si="64"/>
        <v>S</v>
      </c>
      <c r="Z121" s="2">
        <f>VLOOKUP(CODE(D121),lookup!$B$2:$C$14,2,FALSE)</f>
        <v>5</v>
      </c>
      <c r="AA121" t="str">
        <f t="shared" si="65"/>
        <v>D</v>
      </c>
      <c r="AB121" s="2">
        <f>VLOOKUP(CODE(F121),lookup!$B$2:$C$14,2,FALSE)</f>
        <v>4</v>
      </c>
      <c r="AC121" t="str">
        <f t="shared" si="66"/>
        <v>S</v>
      </c>
      <c r="AD121" s="2">
        <f>VLOOKUP(CODE(H121),lookup!$B$2:$C$14,2,FALSE)</f>
        <v>2</v>
      </c>
      <c r="AE121" t="str">
        <f t="shared" si="67"/>
        <v>H</v>
      </c>
      <c r="AF121" s="2">
        <f>VLOOKUP(CODE(J121),lookup!$B$2:$C$14,2,FALSE)</f>
        <v>10</v>
      </c>
      <c r="AG121" t="str">
        <f t="shared" si="68"/>
        <v>D</v>
      </c>
      <c r="AI121" s="3">
        <f>VLOOKUP(CODE(M121),lookup!$B$2:$C$14,2,FALSE)</f>
        <v>13</v>
      </c>
      <c r="AJ121" t="str">
        <f t="shared" si="69"/>
        <v>S</v>
      </c>
      <c r="AK121" s="3">
        <f>VLOOKUP(CODE(O121),lookup!$B$2:$C$14,2,FALSE)</f>
        <v>5</v>
      </c>
      <c r="AL121" t="str">
        <f t="shared" si="70"/>
        <v>H</v>
      </c>
      <c r="AM121" s="3">
        <f>VLOOKUP(CODE(Q121),lookup!$B$2:$C$14,2,FALSE)</f>
        <v>14</v>
      </c>
      <c r="AN121" t="str">
        <f t="shared" si="71"/>
        <v>C</v>
      </c>
      <c r="AO121" s="3">
        <f>VLOOKUP(CODE(S121),lookup!$B$2:$C$14,2,FALSE)</f>
        <v>3</v>
      </c>
      <c r="AP121" t="str">
        <f t="shared" si="72"/>
        <v>H</v>
      </c>
      <c r="AQ121" s="3">
        <f>VLOOKUP(CODE(U121),lookup!$B$2:$C$14,2,FALSE)</f>
        <v>11</v>
      </c>
      <c r="AR121" t="str">
        <f t="shared" si="73"/>
        <v>C</v>
      </c>
      <c r="AT121">
        <f t="shared" si="114"/>
        <v>1</v>
      </c>
      <c r="AU121">
        <f t="shared" si="113"/>
        <v>0</v>
      </c>
      <c r="AV121">
        <f t="shared" si="113"/>
        <v>1</v>
      </c>
      <c r="AW121">
        <f t="shared" si="113"/>
        <v>1</v>
      </c>
      <c r="AX121">
        <f t="shared" si="113"/>
        <v>0</v>
      </c>
      <c r="AY121">
        <f t="shared" si="113"/>
        <v>0</v>
      </c>
      <c r="AZ121">
        <f t="shared" si="113"/>
        <v>0</v>
      </c>
      <c r="BA121">
        <f t="shared" si="113"/>
        <v>0</v>
      </c>
      <c r="BB121">
        <f t="shared" si="113"/>
        <v>1</v>
      </c>
      <c r="BC121">
        <f t="shared" si="113"/>
        <v>0</v>
      </c>
      <c r="BD121">
        <f t="shared" si="113"/>
        <v>1</v>
      </c>
      <c r="BE121">
        <f t="shared" si="113"/>
        <v>0</v>
      </c>
      <c r="BF121">
        <f t="shared" si="113"/>
        <v>0</v>
      </c>
      <c r="BH121">
        <f t="shared" si="117"/>
        <v>0</v>
      </c>
      <c r="BI121">
        <f t="shared" si="117"/>
        <v>1</v>
      </c>
      <c r="BJ121">
        <f t="shared" si="117"/>
        <v>0</v>
      </c>
      <c r="BK121">
        <f t="shared" si="117"/>
        <v>1</v>
      </c>
      <c r="BL121">
        <f t="shared" si="117"/>
        <v>0</v>
      </c>
      <c r="BM121">
        <f t="shared" si="117"/>
        <v>0</v>
      </c>
      <c r="BN121">
        <f t="shared" si="117"/>
        <v>0</v>
      </c>
      <c r="BO121">
        <f t="shared" si="117"/>
        <v>0</v>
      </c>
      <c r="BP121">
        <f t="shared" si="117"/>
        <v>0</v>
      </c>
      <c r="BQ121">
        <f t="shared" si="117"/>
        <v>1</v>
      </c>
      <c r="BR121">
        <f t="shared" si="117"/>
        <v>0</v>
      </c>
      <c r="BS121">
        <f t="shared" si="117"/>
        <v>1</v>
      </c>
      <c r="BT121">
        <f t="shared" si="117"/>
        <v>1</v>
      </c>
      <c r="BV121">
        <f t="shared" si="74"/>
        <v>2</v>
      </c>
      <c r="BW121">
        <f t="shared" si="74"/>
        <v>1</v>
      </c>
      <c r="BX121">
        <f t="shared" si="74"/>
        <v>0</v>
      </c>
      <c r="BY121">
        <f t="shared" si="74"/>
        <v>2</v>
      </c>
      <c r="CA121">
        <f t="shared" si="75"/>
        <v>0</v>
      </c>
      <c r="CB121">
        <f t="shared" si="75"/>
        <v>2</v>
      </c>
      <c r="CC121">
        <f t="shared" si="75"/>
        <v>2</v>
      </c>
      <c r="CD121">
        <f t="shared" si="75"/>
        <v>1</v>
      </c>
      <c r="CF121">
        <f t="shared" si="115"/>
        <v>0</v>
      </c>
      <c r="CG121">
        <f t="shared" si="115"/>
        <v>0</v>
      </c>
      <c r="CH121">
        <f t="shared" si="115"/>
        <v>0</v>
      </c>
      <c r="CJ121">
        <f t="shared" si="116"/>
        <v>0</v>
      </c>
      <c r="CK121">
        <f t="shared" si="116"/>
        <v>0</v>
      </c>
      <c r="CL121">
        <f t="shared" si="116"/>
        <v>0</v>
      </c>
      <c r="CN121">
        <f t="shared" si="76"/>
        <v>0</v>
      </c>
      <c r="CO121">
        <f t="shared" si="77"/>
        <v>0</v>
      </c>
      <c r="CP121">
        <f t="shared" si="78"/>
        <v>0</v>
      </c>
      <c r="CQ121">
        <f t="shared" si="79"/>
        <v>0</v>
      </c>
      <c r="CR121">
        <f t="shared" si="80"/>
        <v>0</v>
      </c>
      <c r="CS121">
        <f t="shared" si="81"/>
        <v>0</v>
      </c>
      <c r="CT121">
        <f t="shared" si="82"/>
        <v>0</v>
      </c>
      <c r="CU121">
        <f t="shared" si="83"/>
        <v>0</v>
      </c>
      <c r="CV121">
        <f t="shared" si="84"/>
        <v>0</v>
      </c>
      <c r="CW121">
        <f t="shared" si="85"/>
        <v>1</v>
      </c>
      <c r="CY121">
        <f t="shared" si="86"/>
        <v>0</v>
      </c>
      <c r="CZ121">
        <f t="shared" si="87"/>
        <v>0</v>
      </c>
      <c r="DA121">
        <f t="shared" si="88"/>
        <v>0</v>
      </c>
      <c r="DB121">
        <f t="shared" si="89"/>
        <v>0</v>
      </c>
      <c r="DC121">
        <f t="shared" si="90"/>
        <v>0</v>
      </c>
      <c r="DD121">
        <f t="shared" si="91"/>
        <v>0</v>
      </c>
      <c r="DE121">
        <f t="shared" si="92"/>
        <v>0</v>
      </c>
      <c r="DF121">
        <f t="shared" si="93"/>
        <v>0</v>
      </c>
      <c r="DG121">
        <f t="shared" si="94"/>
        <v>0</v>
      </c>
      <c r="DH121">
        <f t="shared" si="95"/>
        <v>1</v>
      </c>
      <c r="DJ121">
        <f t="shared" si="96"/>
        <v>1</v>
      </c>
      <c r="DK121">
        <f t="shared" si="97"/>
        <v>1</v>
      </c>
      <c r="DM121">
        <f t="shared" si="98"/>
        <v>12</v>
      </c>
      <c r="DN121">
        <f t="shared" si="99"/>
        <v>14</v>
      </c>
      <c r="DO121">
        <f t="shared" si="100"/>
        <v>0</v>
      </c>
      <c r="DP121">
        <f t="shared" si="101"/>
        <v>1</v>
      </c>
      <c r="DR121" t="str">
        <f t="shared" si="102"/>
        <v/>
      </c>
      <c r="DS121" t="str">
        <f t="shared" si="103"/>
        <v/>
      </c>
      <c r="DT121">
        <f t="shared" si="104"/>
        <v>0</v>
      </c>
      <c r="DU121">
        <f t="shared" si="105"/>
        <v>0</v>
      </c>
      <c r="DW121">
        <f t="shared" si="106"/>
        <v>0</v>
      </c>
      <c r="DX121">
        <f t="shared" si="107"/>
        <v>1</v>
      </c>
    </row>
    <row r="122" spans="1:128" x14ac:dyDescent="0.25">
      <c r="A122">
        <v>120</v>
      </c>
      <c r="B122" s="2" t="s">
        <v>10</v>
      </c>
      <c r="C122" s="1" t="s">
        <v>0</v>
      </c>
      <c r="D122" s="2" t="s">
        <v>12</v>
      </c>
      <c r="E122" s="1" t="s">
        <v>3</v>
      </c>
      <c r="F122" s="2" t="s">
        <v>6</v>
      </c>
      <c r="G122" s="1" t="s">
        <v>3</v>
      </c>
      <c r="H122" s="2" t="s">
        <v>7</v>
      </c>
      <c r="I122" s="1" t="s">
        <v>3</v>
      </c>
      <c r="J122" s="2" t="s">
        <v>5</v>
      </c>
      <c r="K122" s="1" t="s">
        <v>0</v>
      </c>
      <c r="L122" s="1"/>
      <c r="M122" s="3" t="s">
        <v>16</v>
      </c>
      <c r="N122" s="1" t="s">
        <v>3</v>
      </c>
      <c r="O122" s="3" t="s">
        <v>14</v>
      </c>
      <c r="P122" s="1" t="s">
        <v>1</v>
      </c>
      <c r="Q122" s="3" t="s">
        <v>6</v>
      </c>
      <c r="R122" s="1" t="s">
        <v>1</v>
      </c>
      <c r="S122" s="3" t="s">
        <v>16</v>
      </c>
      <c r="T122" s="1" t="s">
        <v>1</v>
      </c>
      <c r="U122" s="3" t="s">
        <v>14</v>
      </c>
      <c r="V122" s="1" t="s">
        <v>8</v>
      </c>
      <c r="W122" s="1"/>
      <c r="X122" s="2">
        <f>VLOOKUP(CODE(B122),lookup!$B$2:$C$14,2,FALSE)</f>
        <v>9</v>
      </c>
      <c r="Y122" t="str">
        <f t="shared" si="64"/>
        <v>C</v>
      </c>
      <c r="Z122" s="2">
        <f>VLOOKUP(CODE(D122),lookup!$B$2:$C$14,2,FALSE)</f>
        <v>7</v>
      </c>
      <c r="AA122" t="str">
        <f t="shared" si="65"/>
        <v>D</v>
      </c>
      <c r="AB122" s="2">
        <f>VLOOKUP(CODE(F122),lookup!$B$2:$C$14,2,FALSE)</f>
        <v>12</v>
      </c>
      <c r="AC122" t="str">
        <f t="shared" si="66"/>
        <v>D</v>
      </c>
      <c r="AD122" s="2">
        <f>VLOOKUP(CODE(H122),lookup!$B$2:$C$14,2,FALSE)</f>
        <v>13</v>
      </c>
      <c r="AE122" t="str">
        <f t="shared" si="67"/>
        <v>D</v>
      </c>
      <c r="AF122" s="2">
        <f>VLOOKUP(CODE(J122),lookup!$B$2:$C$14,2,FALSE)</f>
        <v>14</v>
      </c>
      <c r="AG122" t="str">
        <f t="shared" si="68"/>
        <v>C</v>
      </c>
      <c r="AI122" s="3">
        <f>VLOOKUP(CODE(M122),lookup!$B$2:$C$14,2,FALSE)</f>
        <v>6</v>
      </c>
      <c r="AJ122" t="str">
        <f t="shared" si="69"/>
        <v>D</v>
      </c>
      <c r="AK122" s="3">
        <f>VLOOKUP(CODE(O122),lookup!$B$2:$C$14,2,FALSE)</f>
        <v>5</v>
      </c>
      <c r="AL122" t="str">
        <f t="shared" si="70"/>
        <v>H</v>
      </c>
      <c r="AM122" s="3">
        <f>VLOOKUP(CODE(Q122),lookup!$B$2:$C$14,2,FALSE)</f>
        <v>12</v>
      </c>
      <c r="AN122" t="str">
        <f t="shared" si="71"/>
        <v>H</v>
      </c>
      <c r="AO122" s="3">
        <f>VLOOKUP(CODE(S122),lookup!$B$2:$C$14,2,FALSE)</f>
        <v>6</v>
      </c>
      <c r="AP122" t="str">
        <f t="shared" si="72"/>
        <v>H</v>
      </c>
      <c r="AQ122" s="3">
        <f>VLOOKUP(CODE(U122),lookup!$B$2:$C$14,2,FALSE)</f>
        <v>5</v>
      </c>
      <c r="AR122" t="str">
        <f t="shared" si="73"/>
        <v>S</v>
      </c>
      <c r="AT122">
        <f t="shared" si="114"/>
        <v>0</v>
      </c>
      <c r="AU122">
        <f t="shared" si="113"/>
        <v>0</v>
      </c>
      <c r="AV122">
        <f t="shared" si="113"/>
        <v>0</v>
      </c>
      <c r="AW122">
        <f t="shared" si="113"/>
        <v>0</v>
      </c>
      <c r="AX122">
        <f t="shared" si="113"/>
        <v>0</v>
      </c>
      <c r="AY122">
        <f t="shared" si="113"/>
        <v>1</v>
      </c>
      <c r="AZ122">
        <f t="shared" si="113"/>
        <v>0</v>
      </c>
      <c r="BA122">
        <f t="shared" si="113"/>
        <v>1</v>
      </c>
      <c r="BB122">
        <f t="shared" si="113"/>
        <v>0</v>
      </c>
      <c r="BC122">
        <f t="shared" si="113"/>
        <v>0</v>
      </c>
      <c r="BD122">
        <f t="shared" si="113"/>
        <v>1</v>
      </c>
      <c r="BE122">
        <f t="shared" si="113"/>
        <v>1</v>
      </c>
      <c r="BF122">
        <f t="shared" si="113"/>
        <v>1</v>
      </c>
      <c r="BH122">
        <f t="shared" si="117"/>
        <v>0</v>
      </c>
      <c r="BI122">
        <f t="shared" si="117"/>
        <v>0</v>
      </c>
      <c r="BJ122">
        <f t="shared" si="117"/>
        <v>0</v>
      </c>
      <c r="BK122">
        <f t="shared" si="117"/>
        <v>2</v>
      </c>
      <c r="BL122">
        <f t="shared" si="117"/>
        <v>2</v>
      </c>
      <c r="BM122">
        <f t="shared" si="117"/>
        <v>0</v>
      </c>
      <c r="BN122">
        <f t="shared" si="117"/>
        <v>0</v>
      </c>
      <c r="BO122">
        <f t="shared" si="117"/>
        <v>0</v>
      </c>
      <c r="BP122">
        <f t="shared" si="117"/>
        <v>0</v>
      </c>
      <c r="BQ122">
        <f t="shared" si="117"/>
        <v>0</v>
      </c>
      <c r="BR122">
        <f t="shared" si="117"/>
        <v>1</v>
      </c>
      <c r="BS122">
        <f t="shared" si="117"/>
        <v>0</v>
      </c>
      <c r="BT122">
        <f t="shared" si="117"/>
        <v>0</v>
      </c>
      <c r="BV122">
        <f t="shared" si="74"/>
        <v>3</v>
      </c>
      <c r="BW122">
        <f t="shared" si="74"/>
        <v>0</v>
      </c>
      <c r="BX122">
        <f t="shared" si="74"/>
        <v>2</v>
      </c>
      <c r="BY122">
        <f t="shared" si="74"/>
        <v>0</v>
      </c>
      <c r="CA122">
        <f t="shared" si="75"/>
        <v>1</v>
      </c>
      <c r="CB122">
        <f t="shared" si="75"/>
        <v>3</v>
      </c>
      <c r="CC122">
        <f t="shared" si="75"/>
        <v>0</v>
      </c>
      <c r="CD122">
        <f t="shared" si="75"/>
        <v>1</v>
      </c>
      <c r="CF122">
        <f t="shared" si="115"/>
        <v>0</v>
      </c>
      <c r="CG122">
        <f t="shared" si="115"/>
        <v>0</v>
      </c>
      <c r="CH122">
        <f t="shared" si="115"/>
        <v>0</v>
      </c>
      <c r="CJ122">
        <f t="shared" si="116"/>
        <v>0</v>
      </c>
      <c r="CK122">
        <f t="shared" si="116"/>
        <v>0</v>
      </c>
      <c r="CL122">
        <f t="shared" si="116"/>
        <v>2</v>
      </c>
      <c r="CN122">
        <f t="shared" si="76"/>
        <v>0</v>
      </c>
      <c r="CO122">
        <f t="shared" si="77"/>
        <v>0</v>
      </c>
      <c r="CP122">
        <f t="shared" si="78"/>
        <v>0</v>
      </c>
      <c r="CQ122">
        <f t="shared" si="79"/>
        <v>0</v>
      </c>
      <c r="CR122">
        <f t="shared" si="80"/>
        <v>0</v>
      </c>
      <c r="CS122">
        <f t="shared" si="81"/>
        <v>0</v>
      </c>
      <c r="CT122">
        <f t="shared" si="82"/>
        <v>0</v>
      </c>
      <c r="CU122">
        <f t="shared" si="83"/>
        <v>0</v>
      </c>
      <c r="CV122">
        <f t="shared" si="84"/>
        <v>0</v>
      </c>
      <c r="CW122">
        <f t="shared" si="85"/>
        <v>1</v>
      </c>
      <c r="CY122">
        <f t="shared" si="86"/>
        <v>0</v>
      </c>
      <c r="CZ122">
        <f t="shared" si="87"/>
        <v>0</v>
      </c>
      <c r="DA122">
        <f t="shared" si="88"/>
        <v>0</v>
      </c>
      <c r="DB122">
        <f t="shared" si="89"/>
        <v>0</v>
      </c>
      <c r="DC122">
        <f t="shared" si="90"/>
        <v>0</v>
      </c>
      <c r="DD122">
        <f t="shared" si="91"/>
        <v>0</v>
      </c>
      <c r="DE122">
        <f t="shared" si="92"/>
        <v>0</v>
      </c>
      <c r="DF122">
        <f t="shared" si="93"/>
        <v>3</v>
      </c>
      <c r="DG122">
        <f t="shared" si="94"/>
        <v>0</v>
      </c>
      <c r="DH122">
        <f t="shared" si="95"/>
        <v>0</v>
      </c>
      <c r="DJ122">
        <f t="shared" si="96"/>
        <v>1</v>
      </c>
      <c r="DK122">
        <f t="shared" si="97"/>
        <v>3</v>
      </c>
      <c r="DM122" t="str">
        <f t="shared" si="98"/>
        <v/>
      </c>
      <c r="DN122" t="str">
        <f t="shared" si="99"/>
        <v/>
      </c>
      <c r="DO122">
        <f t="shared" si="100"/>
        <v>0</v>
      </c>
      <c r="DP122">
        <f t="shared" si="101"/>
        <v>0</v>
      </c>
      <c r="DR122" t="str">
        <f t="shared" si="102"/>
        <v/>
      </c>
      <c r="DS122" t="str">
        <f t="shared" si="103"/>
        <v/>
      </c>
      <c r="DT122">
        <f t="shared" si="104"/>
        <v>0</v>
      </c>
      <c r="DU122">
        <f t="shared" si="105"/>
        <v>0</v>
      </c>
      <c r="DW122">
        <f t="shared" si="106"/>
        <v>0</v>
      </c>
      <c r="DX122">
        <f t="shared" si="107"/>
        <v>1</v>
      </c>
    </row>
    <row r="123" spans="1:128" x14ac:dyDescent="0.25">
      <c r="A123">
        <v>121</v>
      </c>
      <c r="B123" s="2" t="s">
        <v>7</v>
      </c>
      <c r="C123" s="1" t="s">
        <v>0</v>
      </c>
      <c r="D123" s="2" t="s">
        <v>5</v>
      </c>
      <c r="E123" s="1" t="s">
        <v>1</v>
      </c>
      <c r="F123" s="2" t="s">
        <v>6</v>
      </c>
      <c r="G123" s="1" t="s">
        <v>1</v>
      </c>
      <c r="H123" s="2" t="s">
        <v>13</v>
      </c>
      <c r="I123" s="1" t="s">
        <v>1</v>
      </c>
      <c r="J123" s="2" t="s">
        <v>12</v>
      </c>
      <c r="K123" s="1" t="s">
        <v>3</v>
      </c>
      <c r="L123" s="1"/>
      <c r="M123" s="3" t="s">
        <v>6</v>
      </c>
      <c r="N123" s="1" t="s">
        <v>8</v>
      </c>
      <c r="O123" s="3" t="s">
        <v>15</v>
      </c>
      <c r="P123" s="1" t="s">
        <v>1</v>
      </c>
      <c r="Q123" s="3" t="s">
        <v>7</v>
      </c>
      <c r="R123" s="1" t="s">
        <v>8</v>
      </c>
      <c r="S123" s="3" t="s">
        <v>12</v>
      </c>
      <c r="T123" s="1" t="s">
        <v>8</v>
      </c>
      <c r="U123" s="3" t="s">
        <v>4</v>
      </c>
      <c r="V123" s="1" t="s">
        <v>3</v>
      </c>
      <c r="W123" s="1"/>
      <c r="X123" s="2">
        <f>VLOOKUP(CODE(B123),lookup!$B$2:$C$14,2,FALSE)</f>
        <v>13</v>
      </c>
      <c r="Y123" t="str">
        <f t="shared" si="64"/>
        <v>C</v>
      </c>
      <c r="Z123" s="2">
        <f>VLOOKUP(CODE(D123),lookup!$B$2:$C$14,2,FALSE)</f>
        <v>14</v>
      </c>
      <c r="AA123" t="str">
        <f t="shared" si="65"/>
        <v>H</v>
      </c>
      <c r="AB123" s="2">
        <f>VLOOKUP(CODE(F123),lookup!$B$2:$C$14,2,FALSE)</f>
        <v>12</v>
      </c>
      <c r="AC123" t="str">
        <f t="shared" si="66"/>
        <v>H</v>
      </c>
      <c r="AD123" s="2">
        <f>VLOOKUP(CODE(H123),lookup!$B$2:$C$14,2,FALSE)</f>
        <v>2</v>
      </c>
      <c r="AE123" t="str">
        <f t="shared" si="67"/>
        <v>H</v>
      </c>
      <c r="AF123" s="2">
        <f>VLOOKUP(CODE(J123),lookup!$B$2:$C$14,2,FALSE)</f>
        <v>7</v>
      </c>
      <c r="AG123" t="str">
        <f t="shared" si="68"/>
        <v>D</v>
      </c>
      <c r="AI123" s="3">
        <f>VLOOKUP(CODE(M123),lookup!$B$2:$C$14,2,FALSE)</f>
        <v>12</v>
      </c>
      <c r="AJ123" t="str">
        <f t="shared" si="69"/>
        <v>S</v>
      </c>
      <c r="AK123" s="3">
        <f>VLOOKUP(CODE(O123),lookup!$B$2:$C$14,2,FALSE)</f>
        <v>3</v>
      </c>
      <c r="AL123" t="str">
        <f t="shared" si="70"/>
        <v>H</v>
      </c>
      <c r="AM123" s="3">
        <f>VLOOKUP(CODE(Q123),lookup!$B$2:$C$14,2,FALSE)</f>
        <v>13</v>
      </c>
      <c r="AN123" t="str">
        <f t="shared" si="71"/>
        <v>S</v>
      </c>
      <c r="AO123" s="3">
        <f>VLOOKUP(CODE(S123),lookup!$B$2:$C$14,2,FALSE)</f>
        <v>7</v>
      </c>
      <c r="AP123" t="str">
        <f t="shared" si="72"/>
        <v>S</v>
      </c>
      <c r="AQ123" s="3">
        <f>VLOOKUP(CODE(U123),lookup!$B$2:$C$14,2,FALSE)</f>
        <v>11</v>
      </c>
      <c r="AR123" t="str">
        <f t="shared" si="73"/>
        <v>D</v>
      </c>
      <c r="AT123">
        <f t="shared" si="114"/>
        <v>1</v>
      </c>
      <c r="AU123">
        <f t="shared" si="113"/>
        <v>0</v>
      </c>
      <c r="AV123">
        <f t="shared" ref="AU123:BF144" si="118">COUNTIF($X123,AV$2)+COUNTIF($Z123,AV$2)+COUNTIF($AB123,AV$2)+COUNTIF($AD123,AV$2)+COUNTIF($AF123,AV$2)</f>
        <v>0</v>
      </c>
      <c r="AW123">
        <f t="shared" si="118"/>
        <v>0</v>
      </c>
      <c r="AX123">
        <f t="shared" si="118"/>
        <v>0</v>
      </c>
      <c r="AY123">
        <f t="shared" si="118"/>
        <v>1</v>
      </c>
      <c r="AZ123">
        <f t="shared" si="118"/>
        <v>0</v>
      </c>
      <c r="BA123">
        <f t="shared" si="118"/>
        <v>0</v>
      </c>
      <c r="BB123">
        <f t="shared" si="118"/>
        <v>0</v>
      </c>
      <c r="BC123">
        <f t="shared" si="118"/>
        <v>0</v>
      </c>
      <c r="BD123">
        <f t="shared" si="118"/>
        <v>1</v>
      </c>
      <c r="BE123">
        <f t="shared" si="118"/>
        <v>1</v>
      </c>
      <c r="BF123">
        <f t="shared" si="118"/>
        <v>1</v>
      </c>
      <c r="BH123">
        <f t="shared" si="117"/>
        <v>0</v>
      </c>
      <c r="BI123">
        <f t="shared" si="117"/>
        <v>1</v>
      </c>
      <c r="BJ123">
        <f t="shared" si="117"/>
        <v>0</v>
      </c>
      <c r="BK123">
        <f t="shared" si="117"/>
        <v>0</v>
      </c>
      <c r="BL123">
        <f t="shared" si="117"/>
        <v>0</v>
      </c>
      <c r="BM123">
        <f t="shared" si="117"/>
        <v>1</v>
      </c>
      <c r="BN123">
        <f t="shared" si="117"/>
        <v>0</v>
      </c>
      <c r="BO123">
        <f t="shared" si="117"/>
        <v>0</v>
      </c>
      <c r="BP123">
        <f t="shared" si="117"/>
        <v>0</v>
      </c>
      <c r="BQ123">
        <f t="shared" si="117"/>
        <v>1</v>
      </c>
      <c r="BR123">
        <f t="shared" si="117"/>
        <v>1</v>
      </c>
      <c r="BS123">
        <f t="shared" si="117"/>
        <v>1</v>
      </c>
      <c r="BT123">
        <f t="shared" si="117"/>
        <v>0</v>
      </c>
      <c r="BV123">
        <f t="shared" si="74"/>
        <v>1</v>
      </c>
      <c r="BW123">
        <f t="shared" si="74"/>
        <v>3</v>
      </c>
      <c r="BX123">
        <f t="shared" si="74"/>
        <v>1</v>
      </c>
      <c r="BY123">
        <f t="shared" si="74"/>
        <v>0</v>
      </c>
      <c r="CA123">
        <f t="shared" si="75"/>
        <v>1</v>
      </c>
      <c r="CB123">
        <f t="shared" si="75"/>
        <v>1</v>
      </c>
      <c r="CC123">
        <f t="shared" si="75"/>
        <v>0</v>
      </c>
      <c r="CD123">
        <f t="shared" si="75"/>
        <v>3</v>
      </c>
      <c r="CF123">
        <f t="shared" ref="CF123:CH142" si="119">COUNTIF($AT123:$BF123,CF$2)</f>
        <v>0</v>
      </c>
      <c r="CG123">
        <f t="shared" si="119"/>
        <v>0</v>
      </c>
      <c r="CH123">
        <f t="shared" si="119"/>
        <v>0</v>
      </c>
      <c r="CJ123">
        <f t="shared" ref="CJ123:CL142" si="120">COUNTIF($BH123:$BT123,CJ$2)</f>
        <v>0</v>
      </c>
      <c r="CK123">
        <f t="shared" si="120"/>
        <v>0</v>
      </c>
      <c r="CL123">
        <f t="shared" si="120"/>
        <v>0</v>
      </c>
      <c r="CN123">
        <f t="shared" si="76"/>
        <v>0</v>
      </c>
      <c r="CO123">
        <f t="shared" si="77"/>
        <v>0</v>
      </c>
      <c r="CP123">
        <f t="shared" si="78"/>
        <v>0</v>
      </c>
      <c r="CQ123">
        <f t="shared" si="79"/>
        <v>0</v>
      </c>
      <c r="CR123">
        <f t="shared" si="80"/>
        <v>0</v>
      </c>
      <c r="CS123">
        <f t="shared" si="81"/>
        <v>0</v>
      </c>
      <c r="CT123">
        <f t="shared" si="82"/>
        <v>0</v>
      </c>
      <c r="CU123">
        <f t="shared" si="83"/>
        <v>0</v>
      </c>
      <c r="CV123">
        <f t="shared" si="84"/>
        <v>0</v>
      </c>
      <c r="CW123">
        <f t="shared" si="85"/>
        <v>1</v>
      </c>
      <c r="CY123">
        <f t="shared" si="86"/>
        <v>0</v>
      </c>
      <c r="CZ123">
        <f t="shared" si="87"/>
        <v>0</v>
      </c>
      <c r="DA123">
        <f t="shared" si="88"/>
        <v>0</v>
      </c>
      <c r="DB123">
        <f t="shared" si="89"/>
        <v>0</v>
      </c>
      <c r="DC123">
        <f t="shared" si="90"/>
        <v>0</v>
      </c>
      <c r="DD123">
        <f t="shared" si="91"/>
        <v>0</v>
      </c>
      <c r="DE123">
        <f t="shared" si="92"/>
        <v>0</v>
      </c>
      <c r="DF123">
        <f t="shared" si="93"/>
        <v>0</v>
      </c>
      <c r="DG123">
        <f t="shared" si="94"/>
        <v>0</v>
      </c>
      <c r="DH123">
        <f t="shared" si="95"/>
        <v>1</v>
      </c>
      <c r="DJ123">
        <f t="shared" si="96"/>
        <v>1</v>
      </c>
      <c r="DK123">
        <f t="shared" si="97"/>
        <v>1</v>
      </c>
      <c r="DM123">
        <f t="shared" si="98"/>
        <v>14</v>
      </c>
      <c r="DN123">
        <f t="shared" si="99"/>
        <v>13</v>
      </c>
      <c r="DO123">
        <f t="shared" si="100"/>
        <v>1</v>
      </c>
      <c r="DP123">
        <f t="shared" si="101"/>
        <v>0</v>
      </c>
      <c r="DR123" t="str">
        <f t="shared" si="102"/>
        <v/>
      </c>
      <c r="DS123" t="str">
        <f t="shared" si="103"/>
        <v/>
      </c>
      <c r="DT123">
        <f t="shared" si="104"/>
        <v>0</v>
      </c>
      <c r="DU123">
        <f t="shared" si="105"/>
        <v>0</v>
      </c>
      <c r="DW123">
        <f t="shared" si="106"/>
        <v>1</v>
      </c>
      <c r="DX123">
        <f t="shared" si="107"/>
        <v>0</v>
      </c>
    </row>
    <row r="124" spans="1:128" x14ac:dyDescent="0.25">
      <c r="A124">
        <v>122</v>
      </c>
      <c r="B124" s="2" t="s">
        <v>16</v>
      </c>
      <c r="C124" s="1" t="s">
        <v>0</v>
      </c>
      <c r="D124" s="2" t="s">
        <v>9</v>
      </c>
      <c r="E124" s="1" t="s">
        <v>8</v>
      </c>
      <c r="F124" s="2" t="s">
        <v>15</v>
      </c>
      <c r="G124" s="1" t="s">
        <v>1</v>
      </c>
      <c r="H124" s="2" t="s">
        <v>16</v>
      </c>
      <c r="I124" s="1" t="s">
        <v>3</v>
      </c>
      <c r="J124" s="2" t="s">
        <v>7</v>
      </c>
      <c r="K124" s="1" t="s">
        <v>8</v>
      </c>
      <c r="L124" s="1"/>
      <c r="M124" s="3" t="s">
        <v>6</v>
      </c>
      <c r="N124" s="1" t="s">
        <v>3</v>
      </c>
      <c r="O124" s="3" t="s">
        <v>14</v>
      </c>
      <c r="P124" s="1" t="s">
        <v>3</v>
      </c>
      <c r="Q124" s="3" t="s">
        <v>14</v>
      </c>
      <c r="R124" s="1" t="s">
        <v>0</v>
      </c>
      <c r="S124" s="3" t="s">
        <v>9</v>
      </c>
      <c r="T124" s="1" t="s">
        <v>1</v>
      </c>
      <c r="U124" s="3" t="s">
        <v>2</v>
      </c>
      <c r="V124" s="1" t="s">
        <v>0</v>
      </c>
      <c r="W124" s="1"/>
      <c r="X124" s="2">
        <f>VLOOKUP(CODE(B124),lookup!$B$2:$C$14,2,FALSE)</f>
        <v>6</v>
      </c>
      <c r="Y124" t="str">
        <f t="shared" si="64"/>
        <v>C</v>
      </c>
      <c r="Z124" s="2">
        <f>VLOOKUP(CODE(D124),lookup!$B$2:$C$14,2,FALSE)</f>
        <v>8</v>
      </c>
      <c r="AA124" t="str">
        <f t="shared" si="65"/>
        <v>S</v>
      </c>
      <c r="AB124" s="2">
        <f>VLOOKUP(CODE(F124),lookup!$B$2:$C$14,2,FALSE)</f>
        <v>3</v>
      </c>
      <c r="AC124" t="str">
        <f t="shared" si="66"/>
        <v>H</v>
      </c>
      <c r="AD124" s="2">
        <f>VLOOKUP(CODE(H124),lookup!$B$2:$C$14,2,FALSE)</f>
        <v>6</v>
      </c>
      <c r="AE124" t="str">
        <f t="shared" si="67"/>
        <v>D</v>
      </c>
      <c r="AF124" s="2">
        <f>VLOOKUP(CODE(J124),lookup!$B$2:$C$14,2,FALSE)</f>
        <v>13</v>
      </c>
      <c r="AG124" t="str">
        <f t="shared" si="68"/>
        <v>S</v>
      </c>
      <c r="AI124" s="3">
        <f>VLOOKUP(CODE(M124),lookup!$B$2:$C$14,2,FALSE)</f>
        <v>12</v>
      </c>
      <c r="AJ124" t="str">
        <f t="shared" si="69"/>
        <v>D</v>
      </c>
      <c r="AK124" s="3">
        <f>VLOOKUP(CODE(O124),lookup!$B$2:$C$14,2,FALSE)</f>
        <v>5</v>
      </c>
      <c r="AL124" t="str">
        <f t="shared" si="70"/>
        <v>D</v>
      </c>
      <c r="AM124" s="3">
        <f>VLOOKUP(CODE(Q124),lookup!$B$2:$C$14,2,FALSE)</f>
        <v>5</v>
      </c>
      <c r="AN124" t="str">
        <f t="shared" si="71"/>
        <v>C</v>
      </c>
      <c r="AO124" s="3">
        <f>VLOOKUP(CODE(S124),lookup!$B$2:$C$14,2,FALSE)</f>
        <v>8</v>
      </c>
      <c r="AP124" t="str">
        <f t="shared" si="72"/>
        <v>H</v>
      </c>
      <c r="AQ124" s="3">
        <f>VLOOKUP(CODE(U124),lookup!$B$2:$C$14,2,FALSE)</f>
        <v>10</v>
      </c>
      <c r="AR124" t="str">
        <f t="shared" si="73"/>
        <v>C</v>
      </c>
      <c r="AT124">
        <f t="shared" si="114"/>
        <v>0</v>
      </c>
      <c r="AU124">
        <f t="shared" si="118"/>
        <v>1</v>
      </c>
      <c r="AV124">
        <f t="shared" si="118"/>
        <v>0</v>
      </c>
      <c r="AW124">
        <f t="shared" si="118"/>
        <v>0</v>
      </c>
      <c r="AX124">
        <f t="shared" si="118"/>
        <v>2</v>
      </c>
      <c r="AY124">
        <f t="shared" si="118"/>
        <v>0</v>
      </c>
      <c r="AZ124">
        <f t="shared" si="118"/>
        <v>1</v>
      </c>
      <c r="BA124">
        <f t="shared" si="118"/>
        <v>0</v>
      </c>
      <c r="BB124">
        <f t="shared" si="118"/>
        <v>0</v>
      </c>
      <c r="BC124">
        <f t="shared" si="118"/>
        <v>0</v>
      </c>
      <c r="BD124">
        <f t="shared" si="118"/>
        <v>0</v>
      </c>
      <c r="BE124">
        <f t="shared" si="118"/>
        <v>1</v>
      </c>
      <c r="BF124">
        <f t="shared" si="118"/>
        <v>0</v>
      </c>
      <c r="BH124">
        <f t="shared" si="117"/>
        <v>0</v>
      </c>
      <c r="BI124">
        <f t="shared" si="117"/>
        <v>0</v>
      </c>
      <c r="BJ124">
        <f t="shared" si="117"/>
        <v>0</v>
      </c>
      <c r="BK124">
        <f t="shared" si="117"/>
        <v>2</v>
      </c>
      <c r="BL124">
        <f t="shared" si="117"/>
        <v>0</v>
      </c>
      <c r="BM124">
        <f t="shared" si="117"/>
        <v>0</v>
      </c>
      <c r="BN124">
        <f t="shared" si="117"/>
        <v>1</v>
      </c>
      <c r="BO124">
        <f t="shared" si="117"/>
        <v>0</v>
      </c>
      <c r="BP124">
        <f t="shared" si="117"/>
        <v>1</v>
      </c>
      <c r="BQ124">
        <f t="shared" si="117"/>
        <v>0</v>
      </c>
      <c r="BR124">
        <f t="shared" si="117"/>
        <v>1</v>
      </c>
      <c r="BS124">
        <f t="shared" si="117"/>
        <v>0</v>
      </c>
      <c r="BT124">
        <f t="shared" si="117"/>
        <v>0</v>
      </c>
      <c r="BV124">
        <f t="shared" si="74"/>
        <v>1</v>
      </c>
      <c r="BW124">
        <f t="shared" si="74"/>
        <v>1</v>
      </c>
      <c r="BX124">
        <f t="shared" si="74"/>
        <v>1</v>
      </c>
      <c r="BY124">
        <f t="shared" si="74"/>
        <v>2</v>
      </c>
      <c r="CA124">
        <f t="shared" si="75"/>
        <v>2</v>
      </c>
      <c r="CB124">
        <f t="shared" si="75"/>
        <v>1</v>
      </c>
      <c r="CC124">
        <f t="shared" si="75"/>
        <v>2</v>
      </c>
      <c r="CD124">
        <f t="shared" si="75"/>
        <v>0</v>
      </c>
      <c r="CF124">
        <f t="shared" si="119"/>
        <v>0</v>
      </c>
      <c r="CG124">
        <f t="shared" si="119"/>
        <v>0</v>
      </c>
      <c r="CH124">
        <f t="shared" si="119"/>
        <v>1</v>
      </c>
      <c r="CJ124">
        <f t="shared" si="120"/>
        <v>0</v>
      </c>
      <c r="CK124">
        <f t="shared" si="120"/>
        <v>0</v>
      </c>
      <c r="CL124">
        <f t="shared" si="120"/>
        <v>1</v>
      </c>
      <c r="CN124">
        <f t="shared" si="76"/>
        <v>0</v>
      </c>
      <c r="CO124">
        <f t="shared" si="77"/>
        <v>0</v>
      </c>
      <c r="CP124">
        <f t="shared" si="78"/>
        <v>0</v>
      </c>
      <c r="CQ124">
        <f t="shared" si="79"/>
        <v>0</v>
      </c>
      <c r="CR124">
        <f t="shared" si="80"/>
        <v>0</v>
      </c>
      <c r="CS124">
        <f t="shared" si="81"/>
        <v>0</v>
      </c>
      <c r="CT124">
        <f t="shared" si="82"/>
        <v>0</v>
      </c>
      <c r="CU124">
        <f t="shared" si="83"/>
        <v>0</v>
      </c>
      <c r="CV124">
        <f t="shared" si="84"/>
        <v>2</v>
      </c>
      <c r="CW124">
        <f t="shared" si="85"/>
        <v>0</v>
      </c>
      <c r="CY124">
        <f t="shared" si="86"/>
        <v>0</v>
      </c>
      <c r="CZ124">
        <f t="shared" si="87"/>
        <v>0</v>
      </c>
      <c r="DA124">
        <f t="shared" si="88"/>
        <v>0</v>
      </c>
      <c r="DB124">
        <f t="shared" si="89"/>
        <v>0</v>
      </c>
      <c r="DC124">
        <f t="shared" si="90"/>
        <v>0</v>
      </c>
      <c r="DD124">
        <f t="shared" si="91"/>
        <v>0</v>
      </c>
      <c r="DE124">
        <f t="shared" si="92"/>
        <v>0</v>
      </c>
      <c r="DF124">
        <f t="shared" si="93"/>
        <v>0</v>
      </c>
      <c r="DG124">
        <f t="shared" si="94"/>
        <v>2</v>
      </c>
      <c r="DH124">
        <f t="shared" si="95"/>
        <v>0</v>
      </c>
      <c r="DJ124">
        <f t="shared" si="96"/>
        <v>2</v>
      </c>
      <c r="DK124">
        <f t="shared" si="97"/>
        <v>2</v>
      </c>
      <c r="DM124" t="str">
        <f t="shared" si="98"/>
        <v/>
      </c>
      <c r="DN124" t="str">
        <f t="shared" si="99"/>
        <v/>
      </c>
      <c r="DO124">
        <f t="shared" si="100"/>
        <v>0</v>
      </c>
      <c r="DP124">
        <f t="shared" si="101"/>
        <v>0</v>
      </c>
      <c r="DR124">
        <f t="shared" si="102"/>
        <v>6</v>
      </c>
      <c r="DS124">
        <f t="shared" si="103"/>
        <v>5</v>
      </c>
      <c r="DT124">
        <f t="shared" si="104"/>
        <v>1</v>
      </c>
      <c r="DU124">
        <f t="shared" si="105"/>
        <v>0</v>
      </c>
      <c r="DW124">
        <f t="shared" si="106"/>
        <v>1</v>
      </c>
      <c r="DX124">
        <f t="shared" si="107"/>
        <v>0</v>
      </c>
    </row>
    <row r="125" spans="1:128" x14ac:dyDescent="0.25">
      <c r="A125">
        <v>123</v>
      </c>
      <c r="B125" s="2" t="s">
        <v>10</v>
      </c>
      <c r="C125" s="1" t="s">
        <v>1</v>
      </c>
      <c r="D125" s="2" t="s">
        <v>11</v>
      </c>
      <c r="E125" s="1" t="s">
        <v>3</v>
      </c>
      <c r="F125" s="2" t="s">
        <v>11</v>
      </c>
      <c r="G125" s="1" t="s">
        <v>8</v>
      </c>
      <c r="H125" s="2" t="s">
        <v>16</v>
      </c>
      <c r="I125" s="1" t="s">
        <v>8</v>
      </c>
      <c r="J125" s="2" t="s">
        <v>10</v>
      </c>
      <c r="K125" s="1" t="s">
        <v>3</v>
      </c>
      <c r="L125" s="1"/>
      <c r="M125" s="3" t="s">
        <v>7</v>
      </c>
      <c r="N125" s="1" t="s">
        <v>1</v>
      </c>
      <c r="O125" s="3" t="s">
        <v>6</v>
      </c>
      <c r="P125" s="1" t="s">
        <v>0</v>
      </c>
      <c r="Q125" s="3" t="s">
        <v>11</v>
      </c>
      <c r="R125" s="1" t="s">
        <v>1</v>
      </c>
      <c r="S125" s="3" t="s">
        <v>16</v>
      </c>
      <c r="T125" s="1" t="s">
        <v>0</v>
      </c>
      <c r="U125" s="3" t="s">
        <v>4</v>
      </c>
      <c r="V125" s="1" t="s">
        <v>3</v>
      </c>
      <c r="W125" s="1"/>
      <c r="X125" s="2">
        <f>VLOOKUP(CODE(B125),lookup!$B$2:$C$14,2,FALSE)</f>
        <v>9</v>
      </c>
      <c r="Y125" t="str">
        <f t="shared" si="64"/>
        <v>H</v>
      </c>
      <c r="Z125" s="2">
        <f>VLOOKUP(CODE(D125),lookup!$B$2:$C$14,2,FALSE)</f>
        <v>4</v>
      </c>
      <c r="AA125" t="str">
        <f t="shared" si="65"/>
        <v>D</v>
      </c>
      <c r="AB125" s="2">
        <f>VLOOKUP(CODE(F125),lookup!$B$2:$C$14,2,FALSE)</f>
        <v>4</v>
      </c>
      <c r="AC125" t="str">
        <f t="shared" si="66"/>
        <v>S</v>
      </c>
      <c r="AD125" s="2">
        <f>VLOOKUP(CODE(H125),lookup!$B$2:$C$14,2,FALSE)</f>
        <v>6</v>
      </c>
      <c r="AE125" t="str">
        <f t="shared" si="67"/>
        <v>S</v>
      </c>
      <c r="AF125" s="2">
        <f>VLOOKUP(CODE(J125),lookup!$B$2:$C$14,2,FALSE)</f>
        <v>9</v>
      </c>
      <c r="AG125" t="str">
        <f t="shared" si="68"/>
        <v>D</v>
      </c>
      <c r="AI125" s="3">
        <f>VLOOKUP(CODE(M125),lookup!$B$2:$C$14,2,FALSE)</f>
        <v>13</v>
      </c>
      <c r="AJ125" t="str">
        <f t="shared" si="69"/>
        <v>H</v>
      </c>
      <c r="AK125" s="3">
        <f>VLOOKUP(CODE(O125),lookup!$B$2:$C$14,2,FALSE)</f>
        <v>12</v>
      </c>
      <c r="AL125" t="str">
        <f t="shared" si="70"/>
        <v>C</v>
      </c>
      <c r="AM125" s="3">
        <f>VLOOKUP(CODE(Q125),lookup!$B$2:$C$14,2,FALSE)</f>
        <v>4</v>
      </c>
      <c r="AN125" t="str">
        <f t="shared" si="71"/>
        <v>H</v>
      </c>
      <c r="AO125" s="3">
        <f>VLOOKUP(CODE(S125),lookup!$B$2:$C$14,2,FALSE)</f>
        <v>6</v>
      </c>
      <c r="AP125" t="str">
        <f t="shared" si="72"/>
        <v>C</v>
      </c>
      <c r="AQ125" s="3">
        <f>VLOOKUP(CODE(U125),lookup!$B$2:$C$14,2,FALSE)</f>
        <v>11</v>
      </c>
      <c r="AR125" t="str">
        <f t="shared" si="73"/>
        <v>D</v>
      </c>
      <c r="AT125">
        <f t="shared" si="114"/>
        <v>0</v>
      </c>
      <c r="AU125">
        <f t="shared" si="118"/>
        <v>0</v>
      </c>
      <c r="AV125">
        <f t="shared" si="118"/>
        <v>2</v>
      </c>
      <c r="AW125">
        <f t="shared" si="118"/>
        <v>0</v>
      </c>
      <c r="AX125">
        <f t="shared" si="118"/>
        <v>1</v>
      </c>
      <c r="AY125">
        <f t="shared" si="118"/>
        <v>0</v>
      </c>
      <c r="AZ125">
        <f t="shared" si="118"/>
        <v>0</v>
      </c>
      <c r="BA125">
        <f t="shared" si="118"/>
        <v>2</v>
      </c>
      <c r="BB125">
        <f t="shared" si="118"/>
        <v>0</v>
      </c>
      <c r="BC125">
        <f t="shared" si="118"/>
        <v>0</v>
      </c>
      <c r="BD125">
        <f t="shared" si="118"/>
        <v>0</v>
      </c>
      <c r="BE125">
        <f t="shared" si="118"/>
        <v>0</v>
      </c>
      <c r="BF125">
        <f t="shared" si="118"/>
        <v>0</v>
      </c>
      <c r="BH125">
        <f t="shared" si="117"/>
        <v>0</v>
      </c>
      <c r="BI125">
        <f t="shared" si="117"/>
        <v>0</v>
      </c>
      <c r="BJ125">
        <f t="shared" si="117"/>
        <v>1</v>
      </c>
      <c r="BK125">
        <f t="shared" si="117"/>
        <v>0</v>
      </c>
      <c r="BL125">
        <f t="shared" si="117"/>
        <v>1</v>
      </c>
      <c r="BM125">
        <f t="shared" si="117"/>
        <v>0</v>
      </c>
      <c r="BN125">
        <f t="shared" si="117"/>
        <v>0</v>
      </c>
      <c r="BO125">
        <f t="shared" si="117"/>
        <v>0</v>
      </c>
      <c r="BP125">
        <f t="shared" si="117"/>
        <v>0</v>
      </c>
      <c r="BQ125">
        <f t="shared" si="117"/>
        <v>1</v>
      </c>
      <c r="BR125">
        <f t="shared" si="117"/>
        <v>1</v>
      </c>
      <c r="BS125">
        <f t="shared" si="117"/>
        <v>1</v>
      </c>
      <c r="BT125">
        <f t="shared" si="117"/>
        <v>0</v>
      </c>
      <c r="BV125">
        <f t="shared" si="74"/>
        <v>2</v>
      </c>
      <c r="BW125">
        <f t="shared" si="74"/>
        <v>1</v>
      </c>
      <c r="BX125">
        <f t="shared" si="74"/>
        <v>0</v>
      </c>
      <c r="BY125">
        <f t="shared" si="74"/>
        <v>2</v>
      </c>
      <c r="CA125">
        <f t="shared" si="75"/>
        <v>1</v>
      </c>
      <c r="CB125">
        <f t="shared" si="75"/>
        <v>2</v>
      </c>
      <c r="CC125">
        <f t="shared" si="75"/>
        <v>2</v>
      </c>
      <c r="CD125">
        <f t="shared" si="75"/>
        <v>0</v>
      </c>
      <c r="CF125">
        <f t="shared" si="119"/>
        <v>0</v>
      </c>
      <c r="CG125">
        <f t="shared" si="119"/>
        <v>0</v>
      </c>
      <c r="CH125">
        <f t="shared" si="119"/>
        <v>2</v>
      </c>
      <c r="CJ125">
        <f t="shared" si="120"/>
        <v>0</v>
      </c>
      <c r="CK125">
        <f t="shared" si="120"/>
        <v>0</v>
      </c>
      <c r="CL125">
        <f t="shared" si="120"/>
        <v>0</v>
      </c>
      <c r="CN125">
        <f t="shared" si="76"/>
        <v>0</v>
      </c>
      <c r="CO125">
        <f t="shared" si="77"/>
        <v>0</v>
      </c>
      <c r="CP125">
        <f t="shared" si="78"/>
        <v>0</v>
      </c>
      <c r="CQ125">
        <f t="shared" si="79"/>
        <v>0</v>
      </c>
      <c r="CR125">
        <f t="shared" si="80"/>
        <v>0</v>
      </c>
      <c r="CS125">
        <f t="shared" si="81"/>
        <v>0</v>
      </c>
      <c r="CT125">
        <f t="shared" si="82"/>
        <v>0</v>
      </c>
      <c r="CU125">
        <f t="shared" si="83"/>
        <v>3</v>
      </c>
      <c r="CV125">
        <f t="shared" si="84"/>
        <v>0</v>
      </c>
      <c r="CW125">
        <f t="shared" si="85"/>
        <v>0</v>
      </c>
      <c r="CY125">
        <f t="shared" si="86"/>
        <v>0</v>
      </c>
      <c r="CZ125">
        <f t="shared" si="87"/>
        <v>0</v>
      </c>
      <c r="DA125">
        <f t="shared" si="88"/>
        <v>0</v>
      </c>
      <c r="DB125">
        <f t="shared" si="89"/>
        <v>0</v>
      </c>
      <c r="DC125">
        <f t="shared" si="90"/>
        <v>0</v>
      </c>
      <c r="DD125">
        <f t="shared" si="91"/>
        <v>0</v>
      </c>
      <c r="DE125">
        <f t="shared" si="92"/>
        <v>0</v>
      </c>
      <c r="DF125">
        <f t="shared" si="93"/>
        <v>0</v>
      </c>
      <c r="DG125">
        <f t="shared" si="94"/>
        <v>0</v>
      </c>
      <c r="DH125">
        <f t="shared" si="95"/>
        <v>1</v>
      </c>
      <c r="DJ125">
        <f t="shared" si="96"/>
        <v>3</v>
      </c>
      <c r="DK125">
        <f t="shared" si="97"/>
        <v>1</v>
      </c>
      <c r="DM125" t="str">
        <f t="shared" si="98"/>
        <v/>
      </c>
      <c r="DN125" t="str">
        <f t="shared" si="99"/>
        <v/>
      </c>
      <c r="DO125">
        <f t="shared" si="100"/>
        <v>0</v>
      </c>
      <c r="DP125">
        <f t="shared" si="101"/>
        <v>0</v>
      </c>
      <c r="DR125" t="str">
        <f t="shared" si="102"/>
        <v/>
      </c>
      <c r="DS125" t="str">
        <f t="shared" si="103"/>
        <v/>
      </c>
      <c r="DT125">
        <f t="shared" si="104"/>
        <v>0</v>
      </c>
      <c r="DU125">
        <f t="shared" si="105"/>
        <v>0</v>
      </c>
      <c r="DW125">
        <f t="shared" si="106"/>
        <v>1</v>
      </c>
      <c r="DX125">
        <f t="shared" si="107"/>
        <v>0</v>
      </c>
    </row>
    <row r="126" spans="1:128" x14ac:dyDescent="0.25">
      <c r="A126">
        <v>124</v>
      </c>
      <c r="B126" s="2" t="s">
        <v>2</v>
      </c>
      <c r="C126" s="1" t="s">
        <v>3</v>
      </c>
      <c r="D126" s="2" t="s">
        <v>13</v>
      </c>
      <c r="E126" s="1" t="s">
        <v>3</v>
      </c>
      <c r="F126" s="2" t="s">
        <v>6</v>
      </c>
      <c r="G126" s="1" t="s">
        <v>1</v>
      </c>
      <c r="H126" s="2" t="s">
        <v>11</v>
      </c>
      <c r="I126" s="1" t="s">
        <v>8</v>
      </c>
      <c r="J126" s="2" t="s">
        <v>16</v>
      </c>
      <c r="K126" s="1" t="s">
        <v>1</v>
      </c>
      <c r="L126" s="1"/>
      <c r="M126" s="3" t="s">
        <v>4</v>
      </c>
      <c r="N126" s="1" t="s">
        <v>1</v>
      </c>
      <c r="O126" s="3" t="s">
        <v>7</v>
      </c>
      <c r="P126" s="1" t="s">
        <v>3</v>
      </c>
      <c r="Q126" s="3" t="s">
        <v>15</v>
      </c>
      <c r="R126" s="1" t="s">
        <v>0</v>
      </c>
      <c r="S126" s="3" t="s">
        <v>6</v>
      </c>
      <c r="T126" s="1" t="s">
        <v>3</v>
      </c>
      <c r="U126" s="3" t="s">
        <v>9</v>
      </c>
      <c r="V126" s="1" t="s">
        <v>0</v>
      </c>
      <c r="W126" s="1"/>
      <c r="X126" s="2">
        <f>VLOOKUP(CODE(B126),lookup!$B$2:$C$14,2,FALSE)</f>
        <v>10</v>
      </c>
      <c r="Y126" t="str">
        <f t="shared" si="64"/>
        <v>D</v>
      </c>
      <c r="Z126" s="2">
        <f>VLOOKUP(CODE(D126),lookup!$B$2:$C$14,2,FALSE)</f>
        <v>2</v>
      </c>
      <c r="AA126" t="str">
        <f t="shared" si="65"/>
        <v>D</v>
      </c>
      <c r="AB126" s="2">
        <f>VLOOKUP(CODE(F126),lookup!$B$2:$C$14,2,FALSE)</f>
        <v>12</v>
      </c>
      <c r="AC126" t="str">
        <f t="shared" si="66"/>
        <v>H</v>
      </c>
      <c r="AD126" s="2">
        <f>VLOOKUP(CODE(H126),lookup!$B$2:$C$14,2,FALSE)</f>
        <v>4</v>
      </c>
      <c r="AE126" t="str">
        <f t="shared" si="67"/>
        <v>S</v>
      </c>
      <c r="AF126" s="2">
        <f>VLOOKUP(CODE(J126),lookup!$B$2:$C$14,2,FALSE)</f>
        <v>6</v>
      </c>
      <c r="AG126" t="str">
        <f t="shared" si="68"/>
        <v>H</v>
      </c>
      <c r="AI126" s="3">
        <f>VLOOKUP(CODE(M126),lookup!$B$2:$C$14,2,FALSE)</f>
        <v>11</v>
      </c>
      <c r="AJ126" t="str">
        <f t="shared" si="69"/>
        <v>H</v>
      </c>
      <c r="AK126" s="3">
        <f>VLOOKUP(CODE(O126),lookup!$B$2:$C$14,2,FALSE)</f>
        <v>13</v>
      </c>
      <c r="AL126" t="str">
        <f t="shared" si="70"/>
        <v>D</v>
      </c>
      <c r="AM126" s="3">
        <f>VLOOKUP(CODE(Q126),lookup!$B$2:$C$14,2,FALSE)</f>
        <v>3</v>
      </c>
      <c r="AN126" t="str">
        <f t="shared" si="71"/>
        <v>C</v>
      </c>
      <c r="AO126" s="3">
        <f>VLOOKUP(CODE(S126),lookup!$B$2:$C$14,2,FALSE)</f>
        <v>12</v>
      </c>
      <c r="AP126" t="str">
        <f t="shared" si="72"/>
        <v>D</v>
      </c>
      <c r="AQ126" s="3">
        <f>VLOOKUP(CODE(U126),lookup!$B$2:$C$14,2,FALSE)</f>
        <v>8</v>
      </c>
      <c r="AR126" t="str">
        <f t="shared" si="73"/>
        <v>C</v>
      </c>
      <c r="AT126">
        <f t="shared" si="114"/>
        <v>1</v>
      </c>
      <c r="AU126">
        <f t="shared" si="118"/>
        <v>0</v>
      </c>
      <c r="AV126">
        <f t="shared" si="118"/>
        <v>1</v>
      </c>
      <c r="AW126">
        <f t="shared" si="118"/>
        <v>0</v>
      </c>
      <c r="AX126">
        <f t="shared" si="118"/>
        <v>1</v>
      </c>
      <c r="AY126">
        <f t="shared" si="118"/>
        <v>0</v>
      </c>
      <c r="AZ126">
        <f t="shared" si="118"/>
        <v>0</v>
      </c>
      <c r="BA126">
        <f t="shared" si="118"/>
        <v>0</v>
      </c>
      <c r="BB126">
        <f t="shared" si="118"/>
        <v>1</v>
      </c>
      <c r="BC126">
        <f t="shared" si="118"/>
        <v>0</v>
      </c>
      <c r="BD126">
        <f t="shared" si="118"/>
        <v>1</v>
      </c>
      <c r="BE126">
        <f t="shared" si="118"/>
        <v>0</v>
      </c>
      <c r="BF126">
        <f t="shared" si="118"/>
        <v>0</v>
      </c>
      <c r="BH126">
        <f t="shared" si="117"/>
        <v>0</v>
      </c>
      <c r="BI126">
        <f t="shared" si="117"/>
        <v>1</v>
      </c>
      <c r="BJ126">
        <f t="shared" si="117"/>
        <v>0</v>
      </c>
      <c r="BK126">
        <f t="shared" si="117"/>
        <v>0</v>
      </c>
      <c r="BL126">
        <f t="shared" si="117"/>
        <v>0</v>
      </c>
      <c r="BM126">
        <f t="shared" si="117"/>
        <v>0</v>
      </c>
      <c r="BN126">
        <f t="shared" si="117"/>
        <v>1</v>
      </c>
      <c r="BO126">
        <f t="shared" si="117"/>
        <v>0</v>
      </c>
      <c r="BP126">
        <f t="shared" si="117"/>
        <v>0</v>
      </c>
      <c r="BQ126">
        <f t="shared" si="117"/>
        <v>1</v>
      </c>
      <c r="BR126">
        <f t="shared" si="117"/>
        <v>1</v>
      </c>
      <c r="BS126">
        <f t="shared" si="117"/>
        <v>1</v>
      </c>
      <c r="BT126">
        <f t="shared" si="117"/>
        <v>0</v>
      </c>
      <c r="BV126">
        <f t="shared" si="74"/>
        <v>2</v>
      </c>
      <c r="BW126">
        <f t="shared" si="74"/>
        <v>2</v>
      </c>
      <c r="BX126">
        <f t="shared" si="74"/>
        <v>0</v>
      </c>
      <c r="BY126">
        <f t="shared" si="74"/>
        <v>1</v>
      </c>
      <c r="CA126">
        <f t="shared" si="75"/>
        <v>2</v>
      </c>
      <c r="CB126">
        <f t="shared" si="75"/>
        <v>1</v>
      </c>
      <c r="CC126">
        <f t="shared" si="75"/>
        <v>2</v>
      </c>
      <c r="CD126">
        <f t="shared" si="75"/>
        <v>0</v>
      </c>
      <c r="CF126">
        <f t="shared" si="119"/>
        <v>0</v>
      </c>
      <c r="CG126">
        <f t="shared" si="119"/>
        <v>0</v>
      </c>
      <c r="CH126">
        <f t="shared" si="119"/>
        <v>0</v>
      </c>
      <c r="CJ126">
        <f t="shared" si="120"/>
        <v>0</v>
      </c>
      <c r="CK126">
        <f t="shared" si="120"/>
        <v>0</v>
      </c>
      <c r="CL126">
        <f t="shared" si="120"/>
        <v>0</v>
      </c>
      <c r="CN126">
        <f t="shared" si="76"/>
        <v>0</v>
      </c>
      <c r="CO126">
        <f t="shared" si="77"/>
        <v>0</v>
      </c>
      <c r="CP126">
        <f t="shared" si="78"/>
        <v>0</v>
      </c>
      <c r="CQ126">
        <f t="shared" si="79"/>
        <v>0</v>
      </c>
      <c r="CR126">
        <f t="shared" si="80"/>
        <v>0</v>
      </c>
      <c r="CS126">
        <f t="shared" si="81"/>
        <v>0</v>
      </c>
      <c r="CT126">
        <f t="shared" si="82"/>
        <v>0</v>
      </c>
      <c r="CU126">
        <f t="shared" si="83"/>
        <v>0</v>
      </c>
      <c r="CV126">
        <f t="shared" si="84"/>
        <v>0</v>
      </c>
      <c r="CW126">
        <f t="shared" si="85"/>
        <v>1</v>
      </c>
      <c r="CY126">
        <f t="shared" si="86"/>
        <v>0</v>
      </c>
      <c r="CZ126">
        <f t="shared" si="87"/>
        <v>0</v>
      </c>
      <c r="DA126">
        <f t="shared" si="88"/>
        <v>0</v>
      </c>
      <c r="DB126">
        <f t="shared" si="89"/>
        <v>0</v>
      </c>
      <c r="DC126">
        <f t="shared" si="90"/>
        <v>0</v>
      </c>
      <c r="DD126">
        <f t="shared" si="91"/>
        <v>0</v>
      </c>
      <c r="DE126">
        <f t="shared" si="92"/>
        <v>0</v>
      </c>
      <c r="DF126">
        <f t="shared" si="93"/>
        <v>0</v>
      </c>
      <c r="DG126">
        <f t="shared" si="94"/>
        <v>0</v>
      </c>
      <c r="DH126">
        <f t="shared" si="95"/>
        <v>1</v>
      </c>
      <c r="DJ126">
        <f t="shared" si="96"/>
        <v>1</v>
      </c>
      <c r="DK126">
        <f t="shared" si="97"/>
        <v>1</v>
      </c>
      <c r="DM126">
        <f t="shared" si="98"/>
        <v>12</v>
      </c>
      <c r="DN126">
        <f t="shared" si="99"/>
        <v>13</v>
      </c>
      <c r="DO126">
        <f t="shared" si="100"/>
        <v>0</v>
      </c>
      <c r="DP126">
        <f t="shared" si="101"/>
        <v>1</v>
      </c>
      <c r="DR126" t="str">
        <f t="shared" si="102"/>
        <v/>
      </c>
      <c r="DS126" t="str">
        <f t="shared" si="103"/>
        <v/>
      </c>
      <c r="DT126">
        <f t="shared" si="104"/>
        <v>0</v>
      </c>
      <c r="DU126">
        <f t="shared" si="105"/>
        <v>0</v>
      </c>
      <c r="DW126">
        <f t="shared" si="106"/>
        <v>0</v>
      </c>
      <c r="DX126">
        <f t="shared" si="107"/>
        <v>1</v>
      </c>
    </row>
    <row r="127" spans="1:128" x14ac:dyDescent="0.25">
      <c r="A127">
        <v>125</v>
      </c>
      <c r="B127" s="2" t="s">
        <v>11</v>
      </c>
      <c r="C127" s="1" t="s">
        <v>8</v>
      </c>
      <c r="D127" s="2" t="s">
        <v>16</v>
      </c>
      <c r="E127" s="1" t="s">
        <v>1</v>
      </c>
      <c r="F127" s="2" t="s">
        <v>12</v>
      </c>
      <c r="G127" s="1" t="s">
        <v>0</v>
      </c>
      <c r="H127" s="2" t="s">
        <v>6</v>
      </c>
      <c r="I127" s="1" t="s">
        <v>3</v>
      </c>
      <c r="J127" s="2" t="s">
        <v>10</v>
      </c>
      <c r="K127" s="1" t="s">
        <v>3</v>
      </c>
      <c r="L127" s="1"/>
      <c r="M127" s="3" t="s">
        <v>5</v>
      </c>
      <c r="N127" s="1" t="s">
        <v>8</v>
      </c>
      <c r="O127" s="3" t="s">
        <v>5</v>
      </c>
      <c r="P127" s="1" t="s">
        <v>1</v>
      </c>
      <c r="Q127" s="3" t="s">
        <v>16</v>
      </c>
      <c r="R127" s="1" t="s">
        <v>8</v>
      </c>
      <c r="S127" s="3" t="s">
        <v>5</v>
      </c>
      <c r="T127" s="1" t="s">
        <v>3</v>
      </c>
      <c r="U127" s="3" t="s">
        <v>15</v>
      </c>
      <c r="V127" s="1" t="s">
        <v>0</v>
      </c>
      <c r="W127" s="1"/>
      <c r="X127" s="2">
        <f>VLOOKUP(CODE(B127),lookup!$B$2:$C$14,2,FALSE)</f>
        <v>4</v>
      </c>
      <c r="Y127" t="str">
        <f t="shared" si="64"/>
        <v>S</v>
      </c>
      <c r="Z127" s="2">
        <f>VLOOKUP(CODE(D127),lookup!$B$2:$C$14,2,FALSE)</f>
        <v>6</v>
      </c>
      <c r="AA127" t="str">
        <f t="shared" si="65"/>
        <v>H</v>
      </c>
      <c r="AB127" s="2">
        <f>VLOOKUP(CODE(F127),lookup!$B$2:$C$14,2,FALSE)</f>
        <v>7</v>
      </c>
      <c r="AC127" t="str">
        <f t="shared" si="66"/>
        <v>C</v>
      </c>
      <c r="AD127" s="2">
        <f>VLOOKUP(CODE(H127),lookup!$B$2:$C$14,2,FALSE)</f>
        <v>12</v>
      </c>
      <c r="AE127" t="str">
        <f t="shared" si="67"/>
        <v>D</v>
      </c>
      <c r="AF127" s="2">
        <f>VLOOKUP(CODE(J127),lookup!$B$2:$C$14,2,FALSE)</f>
        <v>9</v>
      </c>
      <c r="AG127" t="str">
        <f t="shared" si="68"/>
        <v>D</v>
      </c>
      <c r="AI127" s="3">
        <f>VLOOKUP(CODE(M127),lookup!$B$2:$C$14,2,FALSE)</f>
        <v>14</v>
      </c>
      <c r="AJ127" t="str">
        <f t="shared" si="69"/>
        <v>S</v>
      </c>
      <c r="AK127" s="3">
        <f>VLOOKUP(CODE(O127),lookup!$B$2:$C$14,2,FALSE)</f>
        <v>14</v>
      </c>
      <c r="AL127" t="str">
        <f t="shared" si="70"/>
        <v>H</v>
      </c>
      <c r="AM127" s="3">
        <f>VLOOKUP(CODE(Q127),lookup!$B$2:$C$14,2,FALSE)</f>
        <v>6</v>
      </c>
      <c r="AN127" t="str">
        <f t="shared" si="71"/>
        <v>S</v>
      </c>
      <c r="AO127" s="3">
        <f>VLOOKUP(CODE(S127),lookup!$B$2:$C$14,2,FALSE)</f>
        <v>14</v>
      </c>
      <c r="AP127" t="str">
        <f t="shared" si="72"/>
        <v>D</v>
      </c>
      <c r="AQ127" s="3">
        <f>VLOOKUP(CODE(U127),lookup!$B$2:$C$14,2,FALSE)</f>
        <v>3</v>
      </c>
      <c r="AR127" t="str">
        <f t="shared" si="73"/>
        <v>C</v>
      </c>
      <c r="AT127">
        <f t="shared" si="114"/>
        <v>0</v>
      </c>
      <c r="AU127">
        <f t="shared" si="118"/>
        <v>0</v>
      </c>
      <c r="AV127">
        <f t="shared" si="118"/>
        <v>1</v>
      </c>
      <c r="AW127">
        <f t="shared" si="118"/>
        <v>0</v>
      </c>
      <c r="AX127">
        <f t="shared" si="118"/>
        <v>1</v>
      </c>
      <c r="AY127">
        <f t="shared" si="118"/>
        <v>1</v>
      </c>
      <c r="AZ127">
        <f t="shared" si="118"/>
        <v>0</v>
      </c>
      <c r="BA127">
        <f t="shared" si="118"/>
        <v>1</v>
      </c>
      <c r="BB127">
        <f t="shared" si="118"/>
        <v>0</v>
      </c>
      <c r="BC127">
        <f t="shared" si="118"/>
        <v>0</v>
      </c>
      <c r="BD127">
        <f t="shared" si="118"/>
        <v>1</v>
      </c>
      <c r="BE127">
        <f t="shared" si="118"/>
        <v>0</v>
      </c>
      <c r="BF127">
        <f t="shared" si="118"/>
        <v>0</v>
      </c>
      <c r="BH127">
        <f t="shared" si="117"/>
        <v>0</v>
      </c>
      <c r="BI127">
        <f t="shared" si="117"/>
        <v>1</v>
      </c>
      <c r="BJ127">
        <f t="shared" si="117"/>
        <v>0</v>
      </c>
      <c r="BK127">
        <f t="shared" si="117"/>
        <v>0</v>
      </c>
      <c r="BL127">
        <f t="shared" si="117"/>
        <v>1</v>
      </c>
      <c r="BM127">
        <f t="shared" si="117"/>
        <v>0</v>
      </c>
      <c r="BN127">
        <f t="shared" si="117"/>
        <v>0</v>
      </c>
      <c r="BO127">
        <f t="shared" si="117"/>
        <v>0</v>
      </c>
      <c r="BP127">
        <f t="shared" si="117"/>
        <v>0</v>
      </c>
      <c r="BQ127">
        <f t="shared" si="117"/>
        <v>0</v>
      </c>
      <c r="BR127">
        <f t="shared" si="117"/>
        <v>0</v>
      </c>
      <c r="BS127">
        <f t="shared" si="117"/>
        <v>0</v>
      </c>
      <c r="BT127">
        <f t="shared" si="117"/>
        <v>3</v>
      </c>
      <c r="BV127">
        <f t="shared" si="74"/>
        <v>2</v>
      </c>
      <c r="BW127">
        <f t="shared" si="74"/>
        <v>1</v>
      </c>
      <c r="BX127">
        <f t="shared" si="74"/>
        <v>1</v>
      </c>
      <c r="BY127">
        <f t="shared" si="74"/>
        <v>1</v>
      </c>
      <c r="CA127">
        <f t="shared" si="75"/>
        <v>1</v>
      </c>
      <c r="CB127">
        <f t="shared" si="75"/>
        <v>1</v>
      </c>
      <c r="CC127">
        <f t="shared" si="75"/>
        <v>1</v>
      </c>
      <c r="CD127">
        <f t="shared" si="75"/>
        <v>2</v>
      </c>
      <c r="CF127">
        <f t="shared" si="119"/>
        <v>0</v>
      </c>
      <c r="CG127">
        <f t="shared" si="119"/>
        <v>0</v>
      </c>
      <c r="CH127">
        <f t="shared" si="119"/>
        <v>0</v>
      </c>
      <c r="CJ127">
        <f t="shared" si="120"/>
        <v>0</v>
      </c>
      <c r="CK127">
        <f t="shared" si="120"/>
        <v>1</v>
      </c>
      <c r="CL127">
        <f t="shared" si="120"/>
        <v>0</v>
      </c>
      <c r="CN127">
        <f t="shared" si="76"/>
        <v>0</v>
      </c>
      <c r="CO127">
        <f t="shared" si="77"/>
        <v>0</v>
      </c>
      <c r="CP127">
        <f t="shared" si="78"/>
        <v>0</v>
      </c>
      <c r="CQ127">
        <f t="shared" si="79"/>
        <v>0</v>
      </c>
      <c r="CR127">
        <f t="shared" si="80"/>
        <v>0</v>
      </c>
      <c r="CS127">
        <f t="shared" si="81"/>
        <v>0</v>
      </c>
      <c r="CT127">
        <f t="shared" si="82"/>
        <v>0</v>
      </c>
      <c r="CU127">
        <f t="shared" si="83"/>
        <v>0</v>
      </c>
      <c r="CV127">
        <f t="shared" si="84"/>
        <v>0</v>
      </c>
      <c r="CW127">
        <f t="shared" si="85"/>
        <v>1</v>
      </c>
      <c r="CY127">
        <f t="shared" si="86"/>
        <v>0</v>
      </c>
      <c r="CZ127">
        <f t="shared" si="87"/>
        <v>0</v>
      </c>
      <c r="DA127">
        <f t="shared" si="88"/>
        <v>0</v>
      </c>
      <c r="DB127">
        <f t="shared" si="89"/>
        <v>0</v>
      </c>
      <c r="DC127">
        <f t="shared" si="90"/>
        <v>0</v>
      </c>
      <c r="DD127">
        <f t="shared" si="91"/>
        <v>0</v>
      </c>
      <c r="DE127">
        <f t="shared" si="92"/>
        <v>4</v>
      </c>
      <c r="DF127">
        <f t="shared" si="93"/>
        <v>0</v>
      </c>
      <c r="DG127">
        <f t="shared" si="94"/>
        <v>0</v>
      </c>
      <c r="DH127">
        <f t="shared" si="95"/>
        <v>0</v>
      </c>
      <c r="DJ127">
        <f t="shared" si="96"/>
        <v>1</v>
      </c>
      <c r="DK127">
        <f t="shared" si="97"/>
        <v>4</v>
      </c>
      <c r="DM127" t="str">
        <f t="shared" si="98"/>
        <v/>
      </c>
      <c r="DN127" t="str">
        <f t="shared" si="99"/>
        <v/>
      </c>
      <c r="DO127">
        <f t="shared" si="100"/>
        <v>0</v>
      </c>
      <c r="DP127">
        <f t="shared" si="101"/>
        <v>0</v>
      </c>
      <c r="DR127" t="str">
        <f t="shared" si="102"/>
        <v/>
      </c>
      <c r="DS127" t="str">
        <f t="shared" si="103"/>
        <v/>
      </c>
      <c r="DT127">
        <f t="shared" si="104"/>
        <v>0</v>
      </c>
      <c r="DU127">
        <f t="shared" si="105"/>
        <v>0</v>
      </c>
      <c r="DW127">
        <f t="shared" si="106"/>
        <v>0</v>
      </c>
      <c r="DX127">
        <f t="shared" si="107"/>
        <v>1</v>
      </c>
    </row>
    <row r="128" spans="1:128" x14ac:dyDescent="0.25">
      <c r="A128">
        <v>126</v>
      </c>
      <c r="B128" s="2" t="s">
        <v>13</v>
      </c>
      <c r="C128" s="1" t="s">
        <v>0</v>
      </c>
      <c r="D128" s="2" t="s">
        <v>7</v>
      </c>
      <c r="E128" s="1" t="s">
        <v>0</v>
      </c>
      <c r="F128" s="2" t="s">
        <v>2</v>
      </c>
      <c r="G128" s="1" t="s">
        <v>1</v>
      </c>
      <c r="H128" s="2" t="s">
        <v>16</v>
      </c>
      <c r="I128" s="1" t="s">
        <v>1</v>
      </c>
      <c r="J128" s="2" t="s">
        <v>9</v>
      </c>
      <c r="K128" s="1" t="s">
        <v>3</v>
      </c>
      <c r="L128" s="1"/>
      <c r="M128" s="3" t="s">
        <v>5</v>
      </c>
      <c r="N128" s="1" t="s">
        <v>1</v>
      </c>
      <c r="O128" s="3" t="s">
        <v>14</v>
      </c>
      <c r="P128" s="1" t="s">
        <v>0</v>
      </c>
      <c r="Q128" s="3" t="s">
        <v>16</v>
      </c>
      <c r="R128" s="1" t="s">
        <v>3</v>
      </c>
      <c r="S128" s="3" t="s">
        <v>9</v>
      </c>
      <c r="T128" s="1" t="s">
        <v>8</v>
      </c>
      <c r="U128" s="3" t="s">
        <v>14</v>
      </c>
      <c r="V128" s="1" t="s">
        <v>3</v>
      </c>
      <c r="W128" s="1"/>
      <c r="X128" s="2">
        <f>VLOOKUP(CODE(B128),lookup!$B$2:$C$14,2,FALSE)</f>
        <v>2</v>
      </c>
      <c r="Y128" t="str">
        <f t="shared" si="64"/>
        <v>C</v>
      </c>
      <c r="Z128" s="2">
        <f>VLOOKUP(CODE(D128),lookup!$B$2:$C$14,2,FALSE)</f>
        <v>13</v>
      </c>
      <c r="AA128" t="str">
        <f t="shared" si="65"/>
        <v>C</v>
      </c>
      <c r="AB128" s="2">
        <f>VLOOKUP(CODE(F128),lookup!$B$2:$C$14,2,FALSE)</f>
        <v>10</v>
      </c>
      <c r="AC128" t="str">
        <f t="shared" si="66"/>
        <v>H</v>
      </c>
      <c r="AD128" s="2">
        <f>VLOOKUP(CODE(H128),lookup!$B$2:$C$14,2,FALSE)</f>
        <v>6</v>
      </c>
      <c r="AE128" t="str">
        <f t="shared" si="67"/>
        <v>H</v>
      </c>
      <c r="AF128" s="2">
        <f>VLOOKUP(CODE(J128),lookup!$B$2:$C$14,2,FALSE)</f>
        <v>8</v>
      </c>
      <c r="AG128" t="str">
        <f t="shared" si="68"/>
        <v>D</v>
      </c>
      <c r="AI128" s="3">
        <f>VLOOKUP(CODE(M128),lookup!$B$2:$C$14,2,FALSE)</f>
        <v>14</v>
      </c>
      <c r="AJ128" t="str">
        <f t="shared" si="69"/>
        <v>H</v>
      </c>
      <c r="AK128" s="3">
        <f>VLOOKUP(CODE(O128),lookup!$B$2:$C$14,2,FALSE)</f>
        <v>5</v>
      </c>
      <c r="AL128" t="str">
        <f t="shared" si="70"/>
        <v>C</v>
      </c>
      <c r="AM128" s="3">
        <f>VLOOKUP(CODE(Q128),lookup!$B$2:$C$14,2,FALSE)</f>
        <v>6</v>
      </c>
      <c r="AN128" t="str">
        <f t="shared" si="71"/>
        <v>D</v>
      </c>
      <c r="AO128" s="3">
        <f>VLOOKUP(CODE(S128),lookup!$B$2:$C$14,2,FALSE)</f>
        <v>8</v>
      </c>
      <c r="AP128" t="str">
        <f t="shared" si="72"/>
        <v>S</v>
      </c>
      <c r="AQ128" s="3">
        <f>VLOOKUP(CODE(U128),lookup!$B$2:$C$14,2,FALSE)</f>
        <v>5</v>
      </c>
      <c r="AR128" t="str">
        <f t="shared" si="73"/>
        <v>D</v>
      </c>
      <c r="AT128">
        <f t="shared" si="114"/>
        <v>1</v>
      </c>
      <c r="AU128">
        <f t="shared" si="118"/>
        <v>0</v>
      </c>
      <c r="AV128">
        <f t="shared" si="118"/>
        <v>0</v>
      </c>
      <c r="AW128">
        <f t="shared" si="118"/>
        <v>0</v>
      </c>
      <c r="AX128">
        <f t="shared" si="118"/>
        <v>1</v>
      </c>
      <c r="AY128">
        <f t="shared" si="118"/>
        <v>0</v>
      </c>
      <c r="AZ128">
        <f t="shared" si="118"/>
        <v>1</v>
      </c>
      <c r="BA128">
        <f t="shared" si="118"/>
        <v>0</v>
      </c>
      <c r="BB128">
        <f t="shared" si="118"/>
        <v>1</v>
      </c>
      <c r="BC128">
        <f t="shared" si="118"/>
        <v>0</v>
      </c>
      <c r="BD128">
        <f t="shared" si="118"/>
        <v>0</v>
      </c>
      <c r="BE128">
        <f t="shared" si="118"/>
        <v>1</v>
      </c>
      <c r="BF128">
        <f t="shared" si="118"/>
        <v>0</v>
      </c>
      <c r="BH128">
        <f t="shared" si="117"/>
        <v>0</v>
      </c>
      <c r="BI128">
        <f t="shared" si="117"/>
        <v>0</v>
      </c>
      <c r="BJ128">
        <f t="shared" si="117"/>
        <v>0</v>
      </c>
      <c r="BK128">
        <f t="shared" si="117"/>
        <v>2</v>
      </c>
      <c r="BL128">
        <f t="shared" si="117"/>
        <v>1</v>
      </c>
      <c r="BM128">
        <f t="shared" si="117"/>
        <v>0</v>
      </c>
      <c r="BN128">
        <f t="shared" si="117"/>
        <v>1</v>
      </c>
      <c r="BO128">
        <f t="shared" si="117"/>
        <v>0</v>
      </c>
      <c r="BP128">
        <f t="shared" si="117"/>
        <v>0</v>
      </c>
      <c r="BQ128">
        <f t="shared" si="117"/>
        <v>0</v>
      </c>
      <c r="BR128">
        <f t="shared" si="117"/>
        <v>0</v>
      </c>
      <c r="BS128">
        <f t="shared" si="117"/>
        <v>0</v>
      </c>
      <c r="BT128">
        <f t="shared" si="117"/>
        <v>1</v>
      </c>
      <c r="BV128">
        <f t="shared" si="74"/>
        <v>1</v>
      </c>
      <c r="BW128">
        <f t="shared" si="74"/>
        <v>2</v>
      </c>
      <c r="BX128">
        <f t="shared" si="74"/>
        <v>2</v>
      </c>
      <c r="BY128">
        <f t="shared" si="74"/>
        <v>0</v>
      </c>
      <c r="CA128">
        <f t="shared" si="75"/>
        <v>2</v>
      </c>
      <c r="CB128">
        <f t="shared" si="75"/>
        <v>1</v>
      </c>
      <c r="CC128">
        <f t="shared" si="75"/>
        <v>1</v>
      </c>
      <c r="CD128">
        <f t="shared" si="75"/>
        <v>1</v>
      </c>
      <c r="CF128">
        <f t="shared" si="119"/>
        <v>0</v>
      </c>
      <c r="CG128">
        <f t="shared" si="119"/>
        <v>0</v>
      </c>
      <c r="CH128">
        <f t="shared" si="119"/>
        <v>0</v>
      </c>
      <c r="CJ128">
        <f t="shared" si="120"/>
        <v>0</v>
      </c>
      <c r="CK128">
        <f t="shared" si="120"/>
        <v>0</v>
      </c>
      <c r="CL128">
        <f t="shared" si="120"/>
        <v>1</v>
      </c>
      <c r="CN128">
        <f t="shared" si="76"/>
        <v>0</v>
      </c>
      <c r="CO128">
        <f t="shared" si="77"/>
        <v>0</v>
      </c>
      <c r="CP128">
        <f t="shared" si="78"/>
        <v>0</v>
      </c>
      <c r="CQ128">
        <f t="shared" si="79"/>
        <v>0</v>
      </c>
      <c r="CR128">
        <f t="shared" si="80"/>
        <v>0</v>
      </c>
      <c r="CS128">
        <f t="shared" si="81"/>
        <v>0</v>
      </c>
      <c r="CT128">
        <f t="shared" si="82"/>
        <v>0</v>
      </c>
      <c r="CU128">
        <f t="shared" si="83"/>
        <v>0</v>
      </c>
      <c r="CV128">
        <f t="shared" si="84"/>
        <v>0</v>
      </c>
      <c r="CW128">
        <f t="shared" si="85"/>
        <v>1</v>
      </c>
      <c r="CY128">
        <f t="shared" si="86"/>
        <v>0</v>
      </c>
      <c r="CZ128">
        <f t="shared" si="87"/>
        <v>0</v>
      </c>
      <c r="DA128">
        <f t="shared" si="88"/>
        <v>0</v>
      </c>
      <c r="DB128">
        <f t="shared" si="89"/>
        <v>0</v>
      </c>
      <c r="DC128">
        <f t="shared" si="90"/>
        <v>0</v>
      </c>
      <c r="DD128">
        <f t="shared" si="91"/>
        <v>0</v>
      </c>
      <c r="DE128">
        <f t="shared" si="92"/>
        <v>0</v>
      </c>
      <c r="DF128">
        <f t="shared" si="93"/>
        <v>0</v>
      </c>
      <c r="DG128">
        <f t="shared" si="94"/>
        <v>2</v>
      </c>
      <c r="DH128">
        <f t="shared" si="95"/>
        <v>0</v>
      </c>
      <c r="DJ128">
        <f t="shared" si="96"/>
        <v>1</v>
      </c>
      <c r="DK128">
        <f t="shared" si="97"/>
        <v>2</v>
      </c>
      <c r="DM128" t="str">
        <f t="shared" si="98"/>
        <v/>
      </c>
      <c r="DN128" t="str">
        <f t="shared" si="99"/>
        <v/>
      </c>
      <c r="DO128">
        <f t="shared" si="100"/>
        <v>0</v>
      </c>
      <c r="DP128">
        <f t="shared" si="101"/>
        <v>0</v>
      </c>
      <c r="DR128" t="str">
        <f t="shared" si="102"/>
        <v/>
      </c>
      <c r="DS128" t="str">
        <f t="shared" si="103"/>
        <v/>
      </c>
      <c r="DT128">
        <f t="shared" si="104"/>
        <v>0</v>
      </c>
      <c r="DU128">
        <f t="shared" si="105"/>
        <v>0</v>
      </c>
      <c r="DW128">
        <f t="shared" si="106"/>
        <v>0</v>
      </c>
      <c r="DX128">
        <f t="shared" si="107"/>
        <v>1</v>
      </c>
    </row>
    <row r="129" spans="1:128" x14ac:dyDescent="0.25">
      <c r="A129">
        <v>127</v>
      </c>
      <c r="B129" s="2" t="s">
        <v>2</v>
      </c>
      <c r="C129" s="1" t="s">
        <v>3</v>
      </c>
      <c r="D129" s="2" t="s">
        <v>2</v>
      </c>
      <c r="E129" s="1" t="s">
        <v>8</v>
      </c>
      <c r="F129" s="2" t="s">
        <v>12</v>
      </c>
      <c r="G129" s="1" t="s">
        <v>0</v>
      </c>
      <c r="H129" s="2" t="s">
        <v>5</v>
      </c>
      <c r="I129" s="1" t="s">
        <v>3</v>
      </c>
      <c r="J129" s="2" t="s">
        <v>4</v>
      </c>
      <c r="K129" s="1" t="s">
        <v>0</v>
      </c>
      <c r="L129" s="1"/>
      <c r="M129" s="3" t="s">
        <v>6</v>
      </c>
      <c r="N129" s="1" t="s">
        <v>3</v>
      </c>
      <c r="O129" s="3" t="s">
        <v>10</v>
      </c>
      <c r="P129" s="1" t="s">
        <v>1</v>
      </c>
      <c r="Q129" s="3" t="s">
        <v>15</v>
      </c>
      <c r="R129" s="1" t="s">
        <v>0</v>
      </c>
      <c r="S129" s="3" t="s">
        <v>7</v>
      </c>
      <c r="T129" s="1" t="s">
        <v>0</v>
      </c>
      <c r="U129" s="3" t="s">
        <v>12</v>
      </c>
      <c r="V129" s="1" t="s">
        <v>1</v>
      </c>
      <c r="W129" s="1"/>
      <c r="X129" s="2">
        <f>VLOOKUP(CODE(B129),lookup!$B$2:$C$14,2,FALSE)</f>
        <v>10</v>
      </c>
      <c r="Y129" t="str">
        <f t="shared" si="64"/>
        <v>D</v>
      </c>
      <c r="Z129" s="2">
        <f>VLOOKUP(CODE(D129),lookup!$B$2:$C$14,2,FALSE)</f>
        <v>10</v>
      </c>
      <c r="AA129" t="str">
        <f t="shared" si="65"/>
        <v>S</v>
      </c>
      <c r="AB129" s="2">
        <f>VLOOKUP(CODE(F129),lookup!$B$2:$C$14,2,FALSE)</f>
        <v>7</v>
      </c>
      <c r="AC129" t="str">
        <f t="shared" si="66"/>
        <v>C</v>
      </c>
      <c r="AD129" s="2">
        <f>VLOOKUP(CODE(H129),lookup!$B$2:$C$14,2,FALSE)</f>
        <v>14</v>
      </c>
      <c r="AE129" t="str">
        <f t="shared" si="67"/>
        <v>D</v>
      </c>
      <c r="AF129" s="2">
        <f>VLOOKUP(CODE(J129),lookup!$B$2:$C$14,2,FALSE)</f>
        <v>11</v>
      </c>
      <c r="AG129" t="str">
        <f t="shared" si="68"/>
        <v>C</v>
      </c>
      <c r="AI129" s="3">
        <f>VLOOKUP(CODE(M129),lookup!$B$2:$C$14,2,FALSE)</f>
        <v>12</v>
      </c>
      <c r="AJ129" t="str">
        <f t="shared" si="69"/>
        <v>D</v>
      </c>
      <c r="AK129" s="3">
        <f>VLOOKUP(CODE(O129),lookup!$B$2:$C$14,2,FALSE)</f>
        <v>9</v>
      </c>
      <c r="AL129" t="str">
        <f t="shared" si="70"/>
        <v>H</v>
      </c>
      <c r="AM129" s="3">
        <f>VLOOKUP(CODE(Q129),lookup!$B$2:$C$14,2,FALSE)</f>
        <v>3</v>
      </c>
      <c r="AN129" t="str">
        <f t="shared" si="71"/>
        <v>C</v>
      </c>
      <c r="AO129" s="3">
        <f>VLOOKUP(CODE(S129),lookup!$B$2:$C$14,2,FALSE)</f>
        <v>13</v>
      </c>
      <c r="AP129" t="str">
        <f t="shared" si="72"/>
        <v>C</v>
      </c>
      <c r="AQ129" s="3">
        <f>VLOOKUP(CODE(U129),lookup!$B$2:$C$14,2,FALSE)</f>
        <v>7</v>
      </c>
      <c r="AR129" t="str">
        <f t="shared" si="73"/>
        <v>H</v>
      </c>
      <c r="AT129">
        <f t="shared" si="114"/>
        <v>0</v>
      </c>
      <c r="AU129">
        <f t="shared" si="118"/>
        <v>0</v>
      </c>
      <c r="AV129">
        <f t="shared" si="118"/>
        <v>0</v>
      </c>
      <c r="AW129">
        <f t="shared" si="118"/>
        <v>0</v>
      </c>
      <c r="AX129">
        <f t="shared" si="118"/>
        <v>0</v>
      </c>
      <c r="AY129">
        <f t="shared" si="118"/>
        <v>1</v>
      </c>
      <c r="AZ129">
        <f t="shared" si="118"/>
        <v>0</v>
      </c>
      <c r="BA129">
        <f t="shared" si="118"/>
        <v>0</v>
      </c>
      <c r="BB129">
        <f t="shared" si="118"/>
        <v>2</v>
      </c>
      <c r="BC129">
        <f t="shared" si="118"/>
        <v>1</v>
      </c>
      <c r="BD129">
        <f t="shared" si="118"/>
        <v>0</v>
      </c>
      <c r="BE129">
        <f t="shared" si="118"/>
        <v>0</v>
      </c>
      <c r="BF129">
        <f t="shared" si="118"/>
        <v>1</v>
      </c>
      <c r="BH129">
        <f t="shared" si="117"/>
        <v>0</v>
      </c>
      <c r="BI129">
        <f t="shared" si="117"/>
        <v>1</v>
      </c>
      <c r="BJ129">
        <f t="shared" si="117"/>
        <v>0</v>
      </c>
      <c r="BK129">
        <f t="shared" si="117"/>
        <v>0</v>
      </c>
      <c r="BL129">
        <f t="shared" si="117"/>
        <v>0</v>
      </c>
      <c r="BM129">
        <f t="shared" si="117"/>
        <v>1</v>
      </c>
      <c r="BN129">
        <f t="shared" si="117"/>
        <v>0</v>
      </c>
      <c r="BO129">
        <f t="shared" si="117"/>
        <v>1</v>
      </c>
      <c r="BP129">
        <f t="shared" si="117"/>
        <v>0</v>
      </c>
      <c r="BQ129">
        <f t="shared" si="117"/>
        <v>0</v>
      </c>
      <c r="BR129">
        <f t="shared" si="117"/>
        <v>1</v>
      </c>
      <c r="BS129">
        <f t="shared" si="117"/>
        <v>1</v>
      </c>
      <c r="BT129">
        <f t="shared" si="117"/>
        <v>0</v>
      </c>
      <c r="BV129">
        <f t="shared" si="74"/>
        <v>2</v>
      </c>
      <c r="BW129">
        <f t="shared" si="74"/>
        <v>0</v>
      </c>
      <c r="BX129">
        <f t="shared" si="74"/>
        <v>2</v>
      </c>
      <c r="BY129">
        <f t="shared" si="74"/>
        <v>1</v>
      </c>
      <c r="CA129">
        <f t="shared" si="75"/>
        <v>1</v>
      </c>
      <c r="CB129">
        <f t="shared" si="75"/>
        <v>2</v>
      </c>
      <c r="CC129">
        <f t="shared" si="75"/>
        <v>2</v>
      </c>
      <c r="CD129">
        <f t="shared" si="75"/>
        <v>0</v>
      </c>
      <c r="CF129">
        <f t="shared" si="119"/>
        <v>0</v>
      </c>
      <c r="CG129">
        <f t="shared" si="119"/>
        <v>0</v>
      </c>
      <c r="CH129">
        <f t="shared" si="119"/>
        <v>1</v>
      </c>
      <c r="CJ129">
        <f t="shared" si="120"/>
        <v>0</v>
      </c>
      <c r="CK129">
        <f t="shared" si="120"/>
        <v>0</v>
      </c>
      <c r="CL129">
        <f t="shared" si="120"/>
        <v>0</v>
      </c>
      <c r="CN129">
        <f t="shared" si="76"/>
        <v>0</v>
      </c>
      <c r="CO129">
        <f t="shared" si="77"/>
        <v>0</v>
      </c>
      <c r="CP129">
        <f t="shared" si="78"/>
        <v>0</v>
      </c>
      <c r="CQ129">
        <f t="shared" si="79"/>
        <v>0</v>
      </c>
      <c r="CR129">
        <f t="shared" si="80"/>
        <v>0</v>
      </c>
      <c r="CS129">
        <f t="shared" si="81"/>
        <v>0</v>
      </c>
      <c r="CT129">
        <f t="shared" si="82"/>
        <v>0</v>
      </c>
      <c r="CU129">
        <f t="shared" si="83"/>
        <v>0</v>
      </c>
      <c r="CV129">
        <f t="shared" si="84"/>
        <v>2</v>
      </c>
      <c r="CW129">
        <f t="shared" si="85"/>
        <v>0</v>
      </c>
      <c r="CY129">
        <f t="shared" si="86"/>
        <v>0</v>
      </c>
      <c r="CZ129">
        <f t="shared" si="87"/>
        <v>0</v>
      </c>
      <c r="DA129">
        <f t="shared" si="88"/>
        <v>0</v>
      </c>
      <c r="DB129">
        <f t="shared" si="89"/>
        <v>0</v>
      </c>
      <c r="DC129">
        <f t="shared" si="90"/>
        <v>0</v>
      </c>
      <c r="DD129">
        <f t="shared" si="91"/>
        <v>0</v>
      </c>
      <c r="DE129">
        <f t="shared" si="92"/>
        <v>0</v>
      </c>
      <c r="DF129">
        <f t="shared" si="93"/>
        <v>0</v>
      </c>
      <c r="DG129">
        <f t="shared" si="94"/>
        <v>0</v>
      </c>
      <c r="DH129">
        <f t="shared" si="95"/>
        <v>1</v>
      </c>
      <c r="DJ129">
        <f t="shared" si="96"/>
        <v>2</v>
      </c>
      <c r="DK129">
        <f t="shared" si="97"/>
        <v>1</v>
      </c>
      <c r="DM129" t="str">
        <f t="shared" si="98"/>
        <v/>
      </c>
      <c r="DN129" t="str">
        <f t="shared" si="99"/>
        <v/>
      </c>
      <c r="DO129">
        <f t="shared" si="100"/>
        <v>0</v>
      </c>
      <c r="DP129">
        <f t="shared" si="101"/>
        <v>0</v>
      </c>
      <c r="DR129" t="str">
        <f t="shared" si="102"/>
        <v/>
      </c>
      <c r="DS129" t="str">
        <f t="shared" si="103"/>
        <v/>
      </c>
      <c r="DT129">
        <f t="shared" si="104"/>
        <v>0</v>
      </c>
      <c r="DU129">
        <f t="shared" si="105"/>
        <v>0</v>
      </c>
      <c r="DW129">
        <f t="shared" si="106"/>
        <v>1</v>
      </c>
      <c r="DX129">
        <f t="shared" si="107"/>
        <v>0</v>
      </c>
    </row>
    <row r="130" spans="1:128" x14ac:dyDescent="0.25">
      <c r="A130">
        <v>128</v>
      </c>
      <c r="B130" s="2" t="s">
        <v>14</v>
      </c>
      <c r="C130" s="1" t="s">
        <v>3</v>
      </c>
      <c r="D130" s="2" t="s">
        <v>11</v>
      </c>
      <c r="E130" s="1" t="s">
        <v>3</v>
      </c>
      <c r="F130" s="2" t="s">
        <v>14</v>
      </c>
      <c r="G130" s="1" t="s">
        <v>8</v>
      </c>
      <c r="H130" s="2" t="s">
        <v>9</v>
      </c>
      <c r="I130" s="1" t="s">
        <v>1</v>
      </c>
      <c r="J130" s="2" t="s">
        <v>11</v>
      </c>
      <c r="K130" s="1" t="s">
        <v>1</v>
      </c>
      <c r="L130" s="1"/>
      <c r="M130" s="3" t="s">
        <v>12</v>
      </c>
      <c r="N130" s="1" t="s">
        <v>3</v>
      </c>
      <c r="O130" s="3" t="s">
        <v>15</v>
      </c>
      <c r="P130" s="1" t="s">
        <v>1</v>
      </c>
      <c r="Q130" s="3" t="s">
        <v>4</v>
      </c>
      <c r="R130" s="1" t="s">
        <v>3</v>
      </c>
      <c r="S130" s="3" t="s">
        <v>7</v>
      </c>
      <c r="T130" s="1" t="s">
        <v>3</v>
      </c>
      <c r="U130" s="3" t="s">
        <v>13</v>
      </c>
      <c r="V130" s="1" t="s">
        <v>3</v>
      </c>
      <c r="W130" s="1"/>
      <c r="X130" s="2">
        <f>VLOOKUP(CODE(B130),lookup!$B$2:$C$14,2,FALSE)</f>
        <v>5</v>
      </c>
      <c r="Y130" t="str">
        <f t="shared" si="64"/>
        <v>D</v>
      </c>
      <c r="Z130" s="2">
        <f>VLOOKUP(CODE(D130),lookup!$B$2:$C$14,2,FALSE)</f>
        <v>4</v>
      </c>
      <c r="AA130" t="str">
        <f t="shared" si="65"/>
        <v>D</v>
      </c>
      <c r="AB130" s="2">
        <f>VLOOKUP(CODE(F130),lookup!$B$2:$C$14,2,FALSE)</f>
        <v>5</v>
      </c>
      <c r="AC130" t="str">
        <f t="shared" si="66"/>
        <v>S</v>
      </c>
      <c r="AD130" s="2">
        <f>VLOOKUP(CODE(H130),lookup!$B$2:$C$14,2,FALSE)</f>
        <v>8</v>
      </c>
      <c r="AE130" t="str">
        <f t="shared" si="67"/>
        <v>H</v>
      </c>
      <c r="AF130" s="2">
        <f>VLOOKUP(CODE(J130),lookup!$B$2:$C$14,2,FALSE)</f>
        <v>4</v>
      </c>
      <c r="AG130" t="str">
        <f t="shared" si="68"/>
        <v>H</v>
      </c>
      <c r="AI130" s="3">
        <f>VLOOKUP(CODE(M130),lookup!$B$2:$C$14,2,FALSE)</f>
        <v>7</v>
      </c>
      <c r="AJ130" t="str">
        <f t="shared" si="69"/>
        <v>D</v>
      </c>
      <c r="AK130" s="3">
        <f>VLOOKUP(CODE(O130),lookup!$B$2:$C$14,2,FALSE)</f>
        <v>3</v>
      </c>
      <c r="AL130" t="str">
        <f t="shared" si="70"/>
        <v>H</v>
      </c>
      <c r="AM130" s="3">
        <f>VLOOKUP(CODE(Q130),lookup!$B$2:$C$14,2,FALSE)</f>
        <v>11</v>
      </c>
      <c r="AN130" t="str">
        <f t="shared" si="71"/>
        <v>D</v>
      </c>
      <c r="AO130" s="3">
        <f>VLOOKUP(CODE(S130),lookup!$B$2:$C$14,2,FALSE)</f>
        <v>13</v>
      </c>
      <c r="AP130" t="str">
        <f t="shared" si="72"/>
        <v>D</v>
      </c>
      <c r="AQ130" s="3">
        <f>VLOOKUP(CODE(U130),lookup!$B$2:$C$14,2,FALSE)</f>
        <v>2</v>
      </c>
      <c r="AR130" t="str">
        <f t="shared" si="73"/>
        <v>D</v>
      </c>
      <c r="AT130">
        <f t="shared" si="114"/>
        <v>0</v>
      </c>
      <c r="AU130">
        <f t="shared" si="118"/>
        <v>0</v>
      </c>
      <c r="AV130">
        <f t="shared" si="118"/>
        <v>2</v>
      </c>
      <c r="AW130">
        <f t="shared" si="118"/>
        <v>2</v>
      </c>
      <c r="AX130">
        <f t="shared" si="118"/>
        <v>0</v>
      </c>
      <c r="AY130">
        <f t="shared" si="118"/>
        <v>0</v>
      </c>
      <c r="AZ130">
        <f t="shared" si="118"/>
        <v>1</v>
      </c>
      <c r="BA130">
        <f t="shared" si="118"/>
        <v>0</v>
      </c>
      <c r="BB130">
        <f t="shared" si="118"/>
        <v>0</v>
      </c>
      <c r="BC130">
        <f t="shared" si="118"/>
        <v>0</v>
      </c>
      <c r="BD130">
        <f t="shared" si="118"/>
        <v>0</v>
      </c>
      <c r="BE130">
        <f t="shared" si="118"/>
        <v>0</v>
      </c>
      <c r="BF130">
        <f t="shared" si="118"/>
        <v>0</v>
      </c>
      <c r="BH130">
        <f t="shared" si="117"/>
        <v>1</v>
      </c>
      <c r="BI130">
        <f t="shared" si="117"/>
        <v>1</v>
      </c>
      <c r="BJ130">
        <f t="shared" si="117"/>
        <v>0</v>
      </c>
      <c r="BK130">
        <f t="shared" si="117"/>
        <v>0</v>
      </c>
      <c r="BL130">
        <f t="shared" si="117"/>
        <v>0</v>
      </c>
      <c r="BM130">
        <f t="shared" si="117"/>
        <v>1</v>
      </c>
      <c r="BN130">
        <f t="shared" si="117"/>
        <v>0</v>
      </c>
      <c r="BO130">
        <f t="shared" si="117"/>
        <v>0</v>
      </c>
      <c r="BP130">
        <f t="shared" si="117"/>
        <v>0</v>
      </c>
      <c r="BQ130">
        <f t="shared" si="117"/>
        <v>1</v>
      </c>
      <c r="BR130">
        <f t="shared" si="117"/>
        <v>0</v>
      </c>
      <c r="BS130">
        <f t="shared" si="117"/>
        <v>1</v>
      </c>
      <c r="BT130">
        <f t="shared" si="117"/>
        <v>0</v>
      </c>
      <c r="BV130">
        <f t="shared" si="74"/>
        <v>2</v>
      </c>
      <c r="BW130">
        <f t="shared" si="74"/>
        <v>2</v>
      </c>
      <c r="BX130">
        <f t="shared" si="74"/>
        <v>0</v>
      </c>
      <c r="BY130">
        <f t="shared" si="74"/>
        <v>1</v>
      </c>
      <c r="CA130">
        <f t="shared" si="75"/>
        <v>4</v>
      </c>
      <c r="CB130">
        <f t="shared" si="75"/>
        <v>1</v>
      </c>
      <c r="CC130">
        <f t="shared" si="75"/>
        <v>0</v>
      </c>
      <c r="CD130">
        <f t="shared" si="75"/>
        <v>0</v>
      </c>
      <c r="CF130">
        <f t="shared" si="119"/>
        <v>0</v>
      </c>
      <c r="CG130">
        <f t="shared" si="119"/>
        <v>0</v>
      </c>
      <c r="CH130">
        <f t="shared" si="119"/>
        <v>2</v>
      </c>
      <c r="CJ130">
        <f t="shared" si="120"/>
        <v>0</v>
      </c>
      <c r="CK130">
        <f t="shared" si="120"/>
        <v>0</v>
      </c>
      <c r="CL130">
        <f t="shared" si="120"/>
        <v>0</v>
      </c>
      <c r="CN130">
        <f t="shared" si="76"/>
        <v>0</v>
      </c>
      <c r="CO130">
        <f t="shared" si="77"/>
        <v>0</v>
      </c>
      <c r="CP130">
        <f t="shared" si="78"/>
        <v>0</v>
      </c>
      <c r="CQ130">
        <f t="shared" si="79"/>
        <v>0</v>
      </c>
      <c r="CR130">
        <f t="shared" si="80"/>
        <v>0</v>
      </c>
      <c r="CS130">
        <f t="shared" si="81"/>
        <v>0</v>
      </c>
      <c r="CT130">
        <f t="shared" si="82"/>
        <v>0</v>
      </c>
      <c r="CU130">
        <f t="shared" si="83"/>
        <v>3</v>
      </c>
      <c r="CV130">
        <f t="shared" si="84"/>
        <v>0</v>
      </c>
      <c r="CW130">
        <f t="shared" si="85"/>
        <v>0</v>
      </c>
      <c r="CY130">
        <f t="shared" si="86"/>
        <v>0</v>
      </c>
      <c r="CZ130">
        <f t="shared" si="87"/>
        <v>0</v>
      </c>
      <c r="DA130">
        <f t="shared" si="88"/>
        <v>0</v>
      </c>
      <c r="DB130">
        <f t="shared" si="89"/>
        <v>0</v>
      </c>
      <c r="DC130">
        <f t="shared" si="90"/>
        <v>0</v>
      </c>
      <c r="DD130">
        <f t="shared" si="91"/>
        <v>0</v>
      </c>
      <c r="DE130">
        <f t="shared" si="92"/>
        <v>0</v>
      </c>
      <c r="DF130">
        <f t="shared" si="93"/>
        <v>0</v>
      </c>
      <c r="DG130">
        <f t="shared" si="94"/>
        <v>0</v>
      </c>
      <c r="DH130">
        <f t="shared" si="95"/>
        <v>1</v>
      </c>
      <c r="DJ130">
        <f t="shared" si="96"/>
        <v>3</v>
      </c>
      <c r="DK130">
        <f t="shared" si="97"/>
        <v>1</v>
      </c>
      <c r="DM130" t="str">
        <f t="shared" si="98"/>
        <v/>
      </c>
      <c r="DN130" t="str">
        <f t="shared" si="99"/>
        <v/>
      </c>
      <c r="DO130">
        <f t="shared" si="100"/>
        <v>0</v>
      </c>
      <c r="DP130">
        <f t="shared" si="101"/>
        <v>0</v>
      </c>
      <c r="DR130" t="str">
        <f t="shared" si="102"/>
        <v/>
      </c>
      <c r="DS130" t="str">
        <f t="shared" si="103"/>
        <v/>
      </c>
      <c r="DT130">
        <f t="shared" si="104"/>
        <v>0</v>
      </c>
      <c r="DU130">
        <f t="shared" si="105"/>
        <v>0</v>
      </c>
      <c r="DW130">
        <f t="shared" si="106"/>
        <v>1</v>
      </c>
      <c r="DX130">
        <f t="shared" si="107"/>
        <v>0</v>
      </c>
    </row>
    <row r="131" spans="1:128" x14ac:dyDescent="0.25">
      <c r="A131">
        <v>129</v>
      </c>
      <c r="B131" s="2" t="s">
        <v>4</v>
      </c>
      <c r="C131" s="1" t="s">
        <v>1</v>
      </c>
      <c r="D131" s="2" t="s">
        <v>2</v>
      </c>
      <c r="E131" s="1" t="s">
        <v>3</v>
      </c>
      <c r="F131" s="2" t="s">
        <v>16</v>
      </c>
      <c r="G131" s="1" t="s">
        <v>1</v>
      </c>
      <c r="H131" s="2" t="s">
        <v>6</v>
      </c>
      <c r="I131" s="1" t="s">
        <v>8</v>
      </c>
      <c r="J131" s="2" t="s">
        <v>11</v>
      </c>
      <c r="K131" s="1" t="s">
        <v>8</v>
      </c>
      <c r="L131" s="1"/>
      <c r="M131" s="3" t="s">
        <v>7</v>
      </c>
      <c r="N131" s="1" t="s">
        <v>3</v>
      </c>
      <c r="O131" s="3" t="s">
        <v>14</v>
      </c>
      <c r="P131" s="1" t="s">
        <v>0</v>
      </c>
      <c r="Q131" s="3" t="s">
        <v>9</v>
      </c>
      <c r="R131" s="1" t="s">
        <v>8</v>
      </c>
      <c r="S131" s="3" t="s">
        <v>12</v>
      </c>
      <c r="T131" s="1" t="s">
        <v>3</v>
      </c>
      <c r="U131" s="3" t="s">
        <v>9</v>
      </c>
      <c r="V131" s="1" t="s">
        <v>1</v>
      </c>
      <c r="W131" s="1"/>
      <c r="X131" s="2">
        <f>VLOOKUP(CODE(B131),lookup!$B$2:$C$14,2,FALSE)</f>
        <v>11</v>
      </c>
      <c r="Y131" t="str">
        <f t="shared" si="64"/>
        <v>H</v>
      </c>
      <c r="Z131" s="2">
        <f>VLOOKUP(CODE(D131),lookup!$B$2:$C$14,2,FALSE)</f>
        <v>10</v>
      </c>
      <c r="AA131" t="str">
        <f t="shared" si="65"/>
        <v>D</v>
      </c>
      <c r="AB131" s="2">
        <f>VLOOKUP(CODE(F131),lookup!$B$2:$C$14,2,FALSE)</f>
        <v>6</v>
      </c>
      <c r="AC131" t="str">
        <f t="shared" si="66"/>
        <v>H</v>
      </c>
      <c r="AD131" s="2">
        <f>VLOOKUP(CODE(H131),lookup!$B$2:$C$14,2,FALSE)</f>
        <v>12</v>
      </c>
      <c r="AE131" t="str">
        <f t="shared" si="67"/>
        <v>S</v>
      </c>
      <c r="AF131" s="2">
        <f>VLOOKUP(CODE(J131),lookup!$B$2:$C$14,2,FALSE)</f>
        <v>4</v>
      </c>
      <c r="AG131" t="str">
        <f t="shared" si="68"/>
        <v>S</v>
      </c>
      <c r="AI131" s="3">
        <f>VLOOKUP(CODE(M131),lookup!$B$2:$C$14,2,FALSE)</f>
        <v>13</v>
      </c>
      <c r="AJ131" t="str">
        <f t="shared" si="69"/>
        <v>D</v>
      </c>
      <c r="AK131" s="3">
        <f>VLOOKUP(CODE(O131),lookup!$B$2:$C$14,2,FALSE)</f>
        <v>5</v>
      </c>
      <c r="AL131" t="str">
        <f t="shared" si="70"/>
        <v>C</v>
      </c>
      <c r="AM131" s="3">
        <f>VLOOKUP(CODE(Q131),lookup!$B$2:$C$14,2,FALSE)</f>
        <v>8</v>
      </c>
      <c r="AN131" t="str">
        <f t="shared" si="71"/>
        <v>S</v>
      </c>
      <c r="AO131" s="3">
        <f>VLOOKUP(CODE(S131),lookup!$B$2:$C$14,2,FALSE)</f>
        <v>7</v>
      </c>
      <c r="AP131" t="str">
        <f t="shared" si="72"/>
        <v>D</v>
      </c>
      <c r="AQ131" s="3">
        <f>VLOOKUP(CODE(U131),lookup!$B$2:$C$14,2,FALSE)</f>
        <v>8</v>
      </c>
      <c r="AR131" t="str">
        <f t="shared" si="73"/>
        <v>H</v>
      </c>
      <c r="AT131">
        <f t="shared" si="114"/>
        <v>0</v>
      </c>
      <c r="AU131">
        <f t="shared" si="118"/>
        <v>0</v>
      </c>
      <c r="AV131">
        <f t="shared" si="118"/>
        <v>1</v>
      </c>
      <c r="AW131">
        <f t="shared" si="118"/>
        <v>0</v>
      </c>
      <c r="AX131">
        <f t="shared" si="118"/>
        <v>1</v>
      </c>
      <c r="AY131">
        <f t="shared" si="118"/>
        <v>0</v>
      </c>
      <c r="AZ131">
        <f t="shared" si="118"/>
        <v>0</v>
      </c>
      <c r="BA131">
        <f t="shared" si="118"/>
        <v>0</v>
      </c>
      <c r="BB131">
        <f t="shared" si="118"/>
        <v>1</v>
      </c>
      <c r="BC131">
        <f t="shared" si="118"/>
        <v>1</v>
      </c>
      <c r="BD131">
        <f t="shared" si="118"/>
        <v>1</v>
      </c>
      <c r="BE131">
        <f t="shared" si="118"/>
        <v>0</v>
      </c>
      <c r="BF131">
        <f t="shared" si="118"/>
        <v>0</v>
      </c>
      <c r="BH131">
        <f t="shared" si="117"/>
        <v>0</v>
      </c>
      <c r="BI131">
        <f t="shared" si="117"/>
        <v>0</v>
      </c>
      <c r="BJ131">
        <f t="shared" si="117"/>
        <v>0</v>
      </c>
      <c r="BK131">
        <f t="shared" si="117"/>
        <v>1</v>
      </c>
      <c r="BL131">
        <f t="shared" si="117"/>
        <v>0</v>
      </c>
      <c r="BM131">
        <f t="shared" si="117"/>
        <v>1</v>
      </c>
      <c r="BN131">
        <f t="shared" si="117"/>
        <v>2</v>
      </c>
      <c r="BO131">
        <f t="shared" si="117"/>
        <v>0</v>
      </c>
      <c r="BP131">
        <f t="shared" si="117"/>
        <v>0</v>
      </c>
      <c r="BQ131">
        <f t="shared" si="117"/>
        <v>0</v>
      </c>
      <c r="BR131">
        <f t="shared" si="117"/>
        <v>0</v>
      </c>
      <c r="BS131">
        <f t="shared" si="117"/>
        <v>1</v>
      </c>
      <c r="BT131">
        <f t="shared" si="117"/>
        <v>0</v>
      </c>
      <c r="BV131">
        <f t="shared" si="74"/>
        <v>1</v>
      </c>
      <c r="BW131">
        <f t="shared" si="74"/>
        <v>2</v>
      </c>
      <c r="BX131">
        <f t="shared" si="74"/>
        <v>0</v>
      </c>
      <c r="BY131">
        <f t="shared" ref="BW131:BY194" si="121">COUNTIF($Y131,BY$2)+COUNTIF($AA131,BY$2)+COUNTIF($AC131,BY$2)+COUNTIF($AE131,BY$2)+COUNTIF($AG131,BY$2)</f>
        <v>2</v>
      </c>
      <c r="CA131">
        <f t="shared" si="75"/>
        <v>2</v>
      </c>
      <c r="CB131">
        <f t="shared" si="75"/>
        <v>1</v>
      </c>
      <c r="CC131">
        <f t="shared" si="75"/>
        <v>1</v>
      </c>
      <c r="CD131">
        <f t="shared" ref="CD131:CD194" si="122">COUNTIF($AJ131,CD$2)+COUNTIF($AL131,CD$2)+COUNTIF($AN131,CD$2)+COUNTIF($AP131,CD$2)+COUNTIF($AR131,CD$2)</f>
        <v>1</v>
      </c>
      <c r="CF131">
        <f t="shared" si="119"/>
        <v>0</v>
      </c>
      <c r="CG131">
        <f t="shared" si="119"/>
        <v>0</v>
      </c>
      <c r="CH131">
        <f t="shared" si="119"/>
        <v>0</v>
      </c>
      <c r="CJ131">
        <f t="shared" si="120"/>
        <v>0</v>
      </c>
      <c r="CK131">
        <f t="shared" si="120"/>
        <v>0</v>
      </c>
      <c r="CL131">
        <f t="shared" si="120"/>
        <v>1</v>
      </c>
      <c r="CN131">
        <f t="shared" si="76"/>
        <v>0</v>
      </c>
      <c r="CO131">
        <f t="shared" si="77"/>
        <v>0</v>
      </c>
      <c r="CP131">
        <f t="shared" si="78"/>
        <v>0</v>
      </c>
      <c r="CQ131">
        <f t="shared" si="79"/>
        <v>0</v>
      </c>
      <c r="CR131">
        <f t="shared" si="80"/>
        <v>0</v>
      </c>
      <c r="CS131">
        <f t="shared" si="81"/>
        <v>0</v>
      </c>
      <c r="CT131">
        <f t="shared" si="82"/>
        <v>0</v>
      </c>
      <c r="CU131">
        <f t="shared" si="83"/>
        <v>0</v>
      </c>
      <c r="CV131">
        <f t="shared" si="84"/>
        <v>0</v>
      </c>
      <c r="CW131">
        <f t="shared" si="85"/>
        <v>1</v>
      </c>
      <c r="CY131">
        <f t="shared" si="86"/>
        <v>0</v>
      </c>
      <c r="CZ131">
        <f t="shared" si="87"/>
        <v>0</v>
      </c>
      <c r="DA131">
        <f t="shared" si="88"/>
        <v>0</v>
      </c>
      <c r="DB131">
        <f t="shared" si="89"/>
        <v>0</v>
      </c>
      <c r="DC131">
        <f t="shared" si="90"/>
        <v>0</v>
      </c>
      <c r="DD131">
        <f t="shared" si="91"/>
        <v>0</v>
      </c>
      <c r="DE131">
        <f t="shared" si="92"/>
        <v>0</v>
      </c>
      <c r="DF131">
        <f t="shared" si="93"/>
        <v>0</v>
      </c>
      <c r="DG131">
        <f t="shared" si="94"/>
        <v>2</v>
      </c>
      <c r="DH131">
        <f t="shared" si="95"/>
        <v>0</v>
      </c>
      <c r="DJ131">
        <f t="shared" si="96"/>
        <v>1</v>
      </c>
      <c r="DK131">
        <f t="shared" si="97"/>
        <v>2</v>
      </c>
      <c r="DM131" t="str">
        <f t="shared" si="98"/>
        <v/>
      </c>
      <c r="DN131" t="str">
        <f t="shared" si="99"/>
        <v/>
      </c>
      <c r="DO131">
        <f t="shared" si="100"/>
        <v>0</v>
      </c>
      <c r="DP131">
        <f t="shared" si="101"/>
        <v>0</v>
      </c>
      <c r="DR131" t="str">
        <f t="shared" si="102"/>
        <v/>
      </c>
      <c r="DS131" t="str">
        <f t="shared" si="103"/>
        <v/>
      </c>
      <c r="DT131">
        <f t="shared" si="104"/>
        <v>0</v>
      </c>
      <c r="DU131">
        <f t="shared" si="105"/>
        <v>0</v>
      </c>
      <c r="DW131">
        <f t="shared" si="106"/>
        <v>0</v>
      </c>
      <c r="DX131">
        <f t="shared" si="107"/>
        <v>1</v>
      </c>
    </row>
    <row r="132" spans="1:128" x14ac:dyDescent="0.25">
      <c r="A132">
        <v>130</v>
      </c>
      <c r="B132" s="2" t="s">
        <v>5</v>
      </c>
      <c r="C132" s="1" t="s">
        <v>0</v>
      </c>
      <c r="D132" s="2" t="s">
        <v>15</v>
      </c>
      <c r="E132" s="1" t="s">
        <v>3</v>
      </c>
      <c r="F132" s="2" t="s">
        <v>5</v>
      </c>
      <c r="G132" s="1" t="s">
        <v>8</v>
      </c>
      <c r="H132" s="2" t="s">
        <v>9</v>
      </c>
      <c r="I132" s="1" t="s">
        <v>0</v>
      </c>
      <c r="J132" s="2" t="s">
        <v>2</v>
      </c>
      <c r="K132" s="1" t="s">
        <v>3</v>
      </c>
      <c r="L132" s="1"/>
      <c r="M132" s="3" t="s">
        <v>12</v>
      </c>
      <c r="N132" s="1" t="s">
        <v>1</v>
      </c>
      <c r="O132" s="3" t="s">
        <v>7</v>
      </c>
      <c r="P132" s="1" t="s">
        <v>1</v>
      </c>
      <c r="Q132" s="3" t="s">
        <v>14</v>
      </c>
      <c r="R132" s="1" t="s">
        <v>3</v>
      </c>
      <c r="S132" s="3" t="s">
        <v>16</v>
      </c>
      <c r="T132" s="1" t="s">
        <v>0</v>
      </c>
      <c r="U132" s="3" t="s">
        <v>4</v>
      </c>
      <c r="V132" s="1" t="s">
        <v>3</v>
      </c>
      <c r="W132" s="1"/>
      <c r="X132" s="2">
        <f>VLOOKUP(CODE(B132),lookup!$B$2:$C$14,2,FALSE)</f>
        <v>14</v>
      </c>
      <c r="Y132" t="str">
        <f t="shared" ref="Y132:Y195" si="123">C132</f>
        <v>C</v>
      </c>
      <c r="Z132" s="2">
        <f>VLOOKUP(CODE(D132),lookup!$B$2:$C$14,2,FALSE)</f>
        <v>3</v>
      </c>
      <c r="AA132" t="str">
        <f t="shared" ref="AA132:AA195" si="124">E132</f>
        <v>D</v>
      </c>
      <c r="AB132" s="2">
        <f>VLOOKUP(CODE(F132),lookup!$B$2:$C$14,2,FALSE)</f>
        <v>14</v>
      </c>
      <c r="AC132" t="str">
        <f t="shared" ref="AC132:AC195" si="125">G132</f>
        <v>S</v>
      </c>
      <c r="AD132" s="2">
        <f>VLOOKUP(CODE(H132),lookup!$B$2:$C$14,2,FALSE)</f>
        <v>8</v>
      </c>
      <c r="AE132" t="str">
        <f t="shared" ref="AE132:AE195" si="126">I132</f>
        <v>C</v>
      </c>
      <c r="AF132" s="2">
        <f>VLOOKUP(CODE(J132),lookup!$B$2:$C$14,2,FALSE)</f>
        <v>10</v>
      </c>
      <c r="AG132" t="str">
        <f t="shared" ref="AG132:AG195" si="127">K132</f>
        <v>D</v>
      </c>
      <c r="AI132" s="3">
        <f>VLOOKUP(CODE(M132),lookup!$B$2:$C$14,2,FALSE)</f>
        <v>7</v>
      </c>
      <c r="AJ132" t="str">
        <f t="shared" ref="AJ132:AJ195" si="128">N132</f>
        <v>H</v>
      </c>
      <c r="AK132" s="3">
        <f>VLOOKUP(CODE(O132),lookup!$B$2:$C$14,2,FALSE)</f>
        <v>13</v>
      </c>
      <c r="AL132" t="str">
        <f t="shared" ref="AL132:AL195" si="129">P132</f>
        <v>H</v>
      </c>
      <c r="AM132" s="3">
        <f>VLOOKUP(CODE(Q132),lookup!$B$2:$C$14,2,FALSE)</f>
        <v>5</v>
      </c>
      <c r="AN132" t="str">
        <f t="shared" ref="AN132:AN195" si="130">R132</f>
        <v>D</v>
      </c>
      <c r="AO132" s="3">
        <f>VLOOKUP(CODE(S132),lookup!$B$2:$C$14,2,FALSE)</f>
        <v>6</v>
      </c>
      <c r="AP132" t="str">
        <f t="shared" ref="AP132:AP195" si="131">T132</f>
        <v>C</v>
      </c>
      <c r="AQ132" s="3">
        <f>VLOOKUP(CODE(U132),lookup!$B$2:$C$14,2,FALSE)</f>
        <v>11</v>
      </c>
      <c r="AR132" t="str">
        <f t="shared" ref="AR132:AR195" si="132">V132</f>
        <v>D</v>
      </c>
      <c r="AT132">
        <f t="shared" si="114"/>
        <v>0</v>
      </c>
      <c r="AU132">
        <f t="shared" si="118"/>
        <v>1</v>
      </c>
      <c r="AV132">
        <f t="shared" si="118"/>
        <v>0</v>
      </c>
      <c r="AW132">
        <f t="shared" si="118"/>
        <v>0</v>
      </c>
      <c r="AX132">
        <f t="shared" si="118"/>
        <v>0</v>
      </c>
      <c r="AY132">
        <f t="shared" si="118"/>
        <v>0</v>
      </c>
      <c r="AZ132">
        <f t="shared" si="118"/>
        <v>1</v>
      </c>
      <c r="BA132">
        <f t="shared" si="118"/>
        <v>0</v>
      </c>
      <c r="BB132">
        <f t="shared" si="118"/>
        <v>1</v>
      </c>
      <c r="BC132">
        <f t="shared" si="118"/>
        <v>0</v>
      </c>
      <c r="BD132">
        <f t="shared" si="118"/>
        <v>0</v>
      </c>
      <c r="BE132">
        <f t="shared" si="118"/>
        <v>0</v>
      </c>
      <c r="BF132">
        <f t="shared" si="118"/>
        <v>2</v>
      </c>
      <c r="BH132">
        <f t="shared" si="117"/>
        <v>0</v>
      </c>
      <c r="BI132">
        <f t="shared" si="117"/>
        <v>0</v>
      </c>
      <c r="BJ132">
        <f t="shared" si="117"/>
        <v>0</v>
      </c>
      <c r="BK132">
        <f t="shared" si="117"/>
        <v>1</v>
      </c>
      <c r="BL132">
        <f t="shared" si="117"/>
        <v>1</v>
      </c>
      <c r="BM132">
        <f t="shared" si="117"/>
        <v>1</v>
      </c>
      <c r="BN132">
        <f t="shared" si="117"/>
        <v>0</v>
      </c>
      <c r="BO132">
        <f t="shared" si="117"/>
        <v>0</v>
      </c>
      <c r="BP132">
        <f t="shared" si="117"/>
        <v>0</v>
      </c>
      <c r="BQ132">
        <f t="shared" si="117"/>
        <v>1</v>
      </c>
      <c r="BR132">
        <f t="shared" si="117"/>
        <v>0</v>
      </c>
      <c r="BS132">
        <f t="shared" si="117"/>
        <v>1</v>
      </c>
      <c r="BT132">
        <f t="shared" si="117"/>
        <v>0</v>
      </c>
      <c r="BV132">
        <f t="shared" ref="BV132:BY195" si="133">COUNTIF($Y132,BV$2)+COUNTIF($AA132,BV$2)+COUNTIF($AC132,BV$2)+COUNTIF($AE132,BV$2)+COUNTIF($AG132,BV$2)</f>
        <v>2</v>
      </c>
      <c r="BW132">
        <f t="shared" si="121"/>
        <v>0</v>
      </c>
      <c r="BX132">
        <f t="shared" si="121"/>
        <v>2</v>
      </c>
      <c r="BY132">
        <f t="shared" si="121"/>
        <v>1</v>
      </c>
      <c r="CA132">
        <f t="shared" ref="CA132:CD195" si="134">COUNTIF($AJ132,CA$2)+COUNTIF($AL132,CA$2)+COUNTIF($AN132,CA$2)+COUNTIF($AP132,CA$2)+COUNTIF($AR132,CA$2)</f>
        <v>2</v>
      </c>
      <c r="CB132">
        <f t="shared" si="134"/>
        <v>2</v>
      </c>
      <c r="CC132">
        <f t="shared" si="134"/>
        <v>1</v>
      </c>
      <c r="CD132">
        <f t="shared" si="122"/>
        <v>0</v>
      </c>
      <c r="CF132">
        <f t="shared" si="119"/>
        <v>0</v>
      </c>
      <c r="CG132">
        <f t="shared" si="119"/>
        <v>0</v>
      </c>
      <c r="CH132">
        <f t="shared" si="119"/>
        <v>1</v>
      </c>
      <c r="CJ132">
        <f t="shared" si="120"/>
        <v>0</v>
      </c>
      <c r="CK132">
        <f t="shared" si="120"/>
        <v>0</v>
      </c>
      <c r="CL132">
        <f t="shared" si="120"/>
        <v>0</v>
      </c>
      <c r="CN132">
        <f t="shared" ref="CN132:CN195" si="135">IF(AND(PRODUCT(CR132:CS132)&gt;1,COUNTIF(BB132:BF132,1)=5),9,0)</f>
        <v>0</v>
      </c>
      <c r="CO132">
        <f t="shared" ref="CO132:CO195" si="136">IF(AND(PRODUCT(CR132:CS132)&gt;1,NOT(COUNTIF(BB132:BF132,1)=5)),9,0)</f>
        <v>0</v>
      </c>
      <c r="CP132">
        <f t="shared" ref="CP132:CP195" si="137">IF(CF132=1,8,0)</f>
        <v>0</v>
      </c>
      <c r="CQ132">
        <f t="shared" ref="CQ132:CQ195" si="138">IF(SUM(CT132,CV132)=6,7,0)</f>
        <v>0</v>
      </c>
      <c r="CR132">
        <f t="shared" ref="CR132:CR195" si="139">IF(MAX(BV132:BY132)=5,6,0)</f>
        <v>0</v>
      </c>
      <c r="CS132">
        <f t="shared" ref="CS132:CS195" si="140">IF(OR(
COUNTIF(AT132:AX132,1)=5,
COUNTIF(AU132:AY132,1)=5,
COUNTIF(AV132:AZ132,1)=5,
COUNTIF(AW132:BA132,1)=5,
COUNTIF(AX132:BB132,1)=5,
COUNTIF(AY132:BC132,1)=5,
COUNTIF(AZ132:BD132,1)=5,
COUNTIF(BA132:BE132,1)=5,
COUNTIF(BB132:BF132,1)=5,
AND(BF132=1,COUNTIF(AT132:AW132,1)=4)),5,0)</f>
        <v>0</v>
      </c>
      <c r="CT132">
        <f t="shared" ref="CT132:CT195" si="141">IF(CG132=1,4,0)</f>
        <v>0</v>
      </c>
      <c r="CU132">
        <f t="shared" ref="CU132:CU195" si="142">IF(CH132=2,3,0)</f>
        <v>0</v>
      </c>
      <c r="CV132">
        <f t="shared" ref="CV132:CV195" si="143">IF(CH132=1,2,0)</f>
        <v>2</v>
      </c>
      <c r="CW132">
        <f t="shared" ref="CW132:CW195" si="144">IF(SUM(CN132:CV132)=0,1,0)</f>
        <v>0</v>
      </c>
      <c r="CY132">
        <f t="shared" ref="CY132:CY195" si="145">IF(AND(PRODUCT(DC132:DD132)&gt;1,COUNTIF(BP132:BT132,1)=5),9,0)</f>
        <v>0</v>
      </c>
      <c r="CZ132">
        <f t="shared" ref="CZ132:CZ195" si="146">IF(AND(PRODUCT(DC132:DD132)&gt;1,NOT(COUNTIF(BP132:BT132,1)=5)),9,0)</f>
        <v>0</v>
      </c>
      <c r="DA132">
        <f t="shared" ref="DA132:DA195" si="147">IF(CJ132=1,8,0)</f>
        <v>0</v>
      </c>
      <c r="DB132">
        <f t="shared" ref="DB132:DB195" si="148">IF(SUM(DE132,DG132)=6,7,0)</f>
        <v>0</v>
      </c>
      <c r="DC132">
        <f t="shared" ref="DC132:DC195" si="149">IF(MAX(CA132:CD132)=5,6,0)</f>
        <v>0</v>
      </c>
      <c r="DD132">
        <f t="shared" ref="DD132:DD195" si="150">IF(OR(
COUNTIF(BH132:BL132,1)=5,
COUNTIF(BI132:BM132,1)=5,
COUNTIF(BJ132:BN132,1)=5,
COUNTIF(BK132:BO132,1)=5,
COUNTIF(BL132:BP132,1)=5,
COUNTIF(BM132:BQ132,1)=5,
COUNTIF(BN132:BR132,1)=5,
COUNTIF(BO132:BS132,1)=5,
COUNTIF(BP132:BT132,1)=5,
AND(BT132=1,COUNTIF(BH132:BK132,1)=4)),5,0)</f>
        <v>0</v>
      </c>
      <c r="DE132">
        <f t="shared" ref="DE132:DE195" si="151">IF(CK132=1,4,0)</f>
        <v>0</v>
      </c>
      <c r="DF132">
        <f t="shared" ref="DF132:DF195" si="152">IF(CL132=2,3,0)</f>
        <v>0</v>
      </c>
      <c r="DG132">
        <f t="shared" ref="DG132:DG195" si="153">IF(CL132=1,2,0)</f>
        <v>0</v>
      </c>
      <c r="DH132">
        <f t="shared" ref="DH132:DH195" si="154">IF(SUM(CY132:DG132)=0,1,0)</f>
        <v>1</v>
      </c>
      <c r="DJ132">
        <f t="shared" ref="DJ132:DJ195" si="155">MAX(CN132:CW132)</f>
        <v>2</v>
      </c>
      <c r="DK132">
        <f t="shared" ref="DK132:DK195" si="156">MAX(CY132:DH132)</f>
        <v>1</v>
      </c>
      <c r="DM132" t="str">
        <f t="shared" ref="DM132:DM195" si="157">IF(COUNTIF(DJ132:DK132,1)=2,MAX(X132:AG132),"")</f>
        <v/>
      </c>
      <c r="DN132" t="str">
        <f t="shared" ref="DN132:DN195" si="158">IF(COUNTIF(DJ132:DK132,1)=2,MAX(AI132:AR132),"")</f>
        <v/>
      </c>
      <c r="DO132">
        <f t="shared" ref="DO132:DO195" si="159">IF(AND(COUNTIF(DJ132:DK132,1)=2,DM132&gt;DN132),1,0)</f>
        <v>0</v>
      </c>
      <c r="DP132">
        <f t="shared" ref="DP132:DP195" si="160">IF(AND(COUNTIF(DJ132:DK132,1)=2,DM132&lt;DN132),1,0)</f>
        <v>0</v>
      </c>
      <c r="DR132" t="str">
        <f t="shared" ref="DR132:DR195" si="161">IF(COUNTIF(DJ132:DK132,2)=2,(MATCH(2,AT132:BF132,0)+1),"")</f>
        <v/>
      </c>
      <c r="DS132" t="str">
        <f t="shared" ref="DS132:DS195" si="162">IF(COUNTIF(DJ132:DK132,2)=2,(MATCH(2,BH132:BT132,0)+1),"")</f>
        <v/>
      </c>
      <c r="DT132">
        <f t="shared" ref="DT132:DT195" si="163">IF(AND(COUNTIF(DJ132:DK132,2)=2,DR132&gt;DS132),1,0)</f>
        <v>0</v>
      </c>
      <c r="DU132">
        <f t="shared" ref="DU132:DU195" si="164">IF(AND(COUNTIF(DJ132:DK132,2)=2,DR132&lt;DS132),1,0)</f>
        <v>0</v>
      </c>
      <c r="DW132">
        <f t="shared" ref="DW132:DW195" si="165">IF($DJ132&gt;$DK132,1,IF(COUNTIF($DJ132:$DK132,1)=2,DO132,IF(COUNTIF($DJ132:$DK132,2)=2,DT132,0)))</f>
        <v>1</v>
      </c>
      <c r="DX132">
        <f t="shared" ref="DX132:DX195" si="166">IF($DJ132&lt;$DK132,1,IF(COUNTIF($DJ132:$DK132,1)=2,DP132,IF(COUNTIF($DJ132:$DK132,2)=2,DU132,0)))</f>
        <v>0</v>
      </c>
    </row>
    <row r="133" spans="1:128" x14ac:dyDescent="0.25">
      <c r="A133">
        <v>131</v>
      </c>
      <c r="B133" s="2" t="s">
        <v>10</v>
      </c>
      <c r="C133" s="1" t="s">
        <v>3</v>
      </c>
      <c r="D133" s="2" t="s">
        <v>7</v>
      </c>
      <c r="E133" s="1" t="s">
        <v>8</v>
      </c>
      <c r="F133" s="2" t="s">
        <v>12</v>
      </c>
      <c r="G133" s="1" t="s">
        <v>0</v>
      </c>
      <c r="H133" s="2" t="s">
        <v>16</v>
      </c>
      <c r="I133" s="1" t="s">
        <v>3</v>
      </c>
      <c r="J133" s="2" t="s">
        <v>6</v>
      </c>
      <c r="K133" s="1" t="s">
        <v>1</v>
      </c>
      <c r="L133" s="1"/>
      <c r="M133" s="3" t="s">
        <v>2</v>
      </c>
      <c r="N133" s="1" t="s">
        <v>0</v>
      </c>
      <c r="O133" s="3" t="s">
        <v>4</v>
      </c>
      <c r="P133" s="1" t="s">
        <v>3</v>
      </c>
      <c r="Q133" s="3" t="s">
        <v>7</v>
      </c>
      <c r="R133" s="1" t="s">
        <v>3</v>
      </c>
      <c r="S133" s="3" t="s">
        <v>5</v>
      </c>
      <c r="T133" s="1" t="s">
        <v>8</v>
      </c>
      <c r="U133" s="3" t="s">
        <v>7</v>
      </c>
      <c r="V133" s="1" t="s">
        <v>0</v>
      </c>
      <c r="W133" s="1"/>
      <c r="X133" s="2">
        <f>VLOOKUP(CODE(B133),lookup!$B$2:$C$14,2,FALSE)</f>
        <v>9</v>
      </c>
      <c r="Y133" t="str">
        <f t="shared" si="123"/>
        <v>D</v>
      </c>
      <c r="Z133" s="2">
        <f>VLOOKUP(CODE(D133),lookup!$B$2:$C$14,2,FALSE)</f>
        <v>13</v>
      </c>
      <c r="AA133" t="str">
        <f t="shared" si="124"/>
        <v>S</v>
      </c>
      <c r="AB133" s="2">
        <f>VLOOKUP(CODE(F133),lookup!$B$2:$C$14,2,FALSE)</f>
        <v>7</v>
      </c>
      <c r="AC133" t="str">
        <f t="shared" si="125"/>
        <v>C</v>
      </c>
      <c r="AD133" s="2">
        <f>VLOOKUP(CODE(H133),lookup!$B$2:$C$14,2,FALSE)</f>
        <v>6</v>
      </c>
      <c r="AE133" t="str">
        <f t="shared" si="126"/>
        <v>D</v>
      </c>
      <c r="AF133" s="2">
        <f>VLOOKUP(CODE(J133),lookup!$B$2:$C$14,2,FALSE)</f>
        <v>12</v>
      </c>
      <c r="AG133" t="str">
        <f t="shared" si="127"/>
        <v>H</v>
      </c>
      <c r="AI133" s="3">
        <f>VLOOKUP(CODE(M133),lookup!$B$2:$C$14,2,FALSE)</f>
        <v>10</v>
      </c>
      <c r="AJ133" t="str">
        <f t="shared" si="128"/>
        <v>C</v>
      </c>
      <c r="AK133" s="3">
        <f>VLOOKUP(CODE(O133),lookup!$B$2:$C$14,2,FALSE)</f>
        <v>11</v>
      </c>
      <c r="AL133" t="str">
        <f t="shared" si="129"/>
        <v>D</v>
      </c>
      <c r="AM133" s="3">
        <f>VLOOKUP(CODE(Q133),lookup!$B$2:$C$14,2,FALSE)</f>
        <v>13</v>
      </c>
      <c r="AN133" t="str">
        <f t="shared" si="130"/>
        <v>D</v>
      </c>
      <c r="AO133" s="3">
        <f>VLOOKUP(CODE(S133),lookup!$B$2:$C$14,2,FALSE)</f>
        <v>14</v>
      </c>
      <c r="AP133" t="str">
        <f t="shared" si="131"/>
        <v>S</v>
      </c>
      <c r="AQ133" s="3">
        <f>VLOOKUP(CODE(U133),lookup!$B$2:$C$14,2,FALSE)</f>
        <v>13</v>
      </c>
      <c r="AR133" t="str">
        <f t="shared" si="132"/>
        <v>C</v>
      </c>
      <c r="AT133">
        <f t="shared" si="114"/>
        <v>0</v>
      </c>
      <c r="AU133">
        <f t="shared" si="118"/>
        <v>0</v>
      </c>
      <c r="AV133">
        <f t="shared" si="118"/>
        <v>0</v>
      </c>
      <c r="AW133">
        <f t="shared" si="118"/>
        <v>0</v>
      </c>
      <c r="AX133">
        <f t="shared" si="118"/>
        <v>1</v>
      </c>
      <c r="AY133">
        <f t="shared" si="118"/>
        <v>1</v>
      </c>
      <c r="AZ133">
        <f t="shared" si="118"/>
        <v>0</v>
      </c>
      <c r="BA133">
        <f t="shared" si="118"/>
        <v>1</v>
      </c>
      <c r="BB133">
        <f t="shared" si="118"/>
        <v>0</v>
      </c>
      <c r="BC133">
        <f t="shared" si="118"/>
        <v>0</v>
      </c>
      <c r="BD133">
        <f t="shared" si="118"/>
        <v>1</v>
      </c>
      <c r="BE133">
        <f t="shared" si="118"/>
        <v>1</v>
      </c>
      <c r="BF133">
        <f t="shared" si="118"/>
        <v>0</v>
      </c>
      <c r="BH133">
        <f t="shared" si="117"/>
        <v>0</v>
      </c>
      <c r="BI133">
        <f t="shared" si="117"/>
        <v>0</v>
      </c>
      <c r="BJ133">
        <f t="shared" si="117"/>
        <v>0</v>
      </c>
      <c r="BK133">
        <f t="shared" si="117"/>
        <v>0</v>
      </c>
      <c r="BL133">
        <f t="shared" si="117"/>
        <v>0</v>
      </c>
      <c r="BM133">
        <f t="shared" si="117"/>
        <v>0</v>
      </c>
      <c r="BN133">
        <f t="shared" si="117"/>
        <v>0</v>
      </c>
      <c r="BO133">
        <f t="shared" si="117"/>
        <v>0</v>
      </c>
      <c r="BP133">
        <f t="shared" si="117"/>
        <v>1</v>
      </c>
      <c r="BQ133">
        <f t="shared" si="117"/>
        <v>1</v>
      </c>
      <c r="BR133">
        <f t="shared" si="117"/>
        <v>0</v>
      </c>
      <c r="BS133">
        <f t="shared" si="117"/>
        <v>2</v>
      </c>
      <c r="BT133">
        <f t="shared" si="117"/>
        <v>1</v>
      </c>
      <c r="BV133">
        <f t="shared" si="133"/>
        <v>2</v>
      </c>
      <c r="BW133">
        <f t="shared" si="121"/>
        <v>1</v>
      </c>
      <c r="BX133">
        <f t="shared" si="121"/>
        <v>1</v>
      </c>
      <c r="BY133">
        <f t="shared" si="121"/>
        <v>1</v>
      </c>
      <c r="CA133">
        <f t="shared" si="134"/>
        <v>2</v>
      </c>
      <c r="CB133">
        <f t="shared" si="134"/>
        <v>0</v>
      </c>
      <c r="CC133">
        <f t="shared" si="134"/>
        <v>2</v>
      </c>
      <c r="CD133">
        <f t="shared" si="122"/>
        <v>1</v>
      </c>
      <c r="CF133">
        <f t="shared" si="119"/>
        <v>0</v>
      </c>
      <c r="CG133">
        <f t="shared" si="119"/>
        <v>0</v>
      </c>
      <c r="CH133">
        <f t="shared" si="119"/>
        <v>0</v>
      </c>
      <c r="CJ133">
        <f t="shared" si="120"/>
        <v>0</v>
      </c>
      <c r="CK133">
        <f t="shared" si="120"/>
        <v>0</v>
      </c>
      <c r="CL133">
        <f t="shared" si="120"/>
        <v>1</v>
      </c>
      <c r="CN133">
        <f t="shared" si="135"/>
        <v>0</v>
      </c>
      <c r="CO133">
        <f t="shared" si="136"/>
        <v>0</v>
      </c>
      <c r="CP133">
        <f t="shared" si="137"/>
        <v>0</v>
      </c>
      <c r="CQ133">
        <f t="shared" si="138"/>
        <v>0</v>
      </c>
      <c r="CR133">
        <f t="shared" si="139"/>
        <v>0</v>
      </c>
      <c r="CS133">
        <f t="shared" si="140"/>
        <v>0</v>
      </c>
      <c r="CT133">
        <f t="shared" si="141"/>
        <v>0</v>
      </c>
      <c r="CU133">
        <f t="shared" si="142"/>
        <v>0</v>
      </c>
      <c r="CV133">
        <f t="shared" si="143"/>
        <v>0</v>
      </c>
      <c r="CW133">
        <f t="shared" si="144"/>
        <v>1</v>
      </c>
      <c r="CY133">
        <f t="shared" si="145"/>
        <v>0</v>
      </c>
      <c r="CZ133">
        <f t="shared" si="146"/>
        <v>0</v>
      </c>
      <c r="DA133">
        <f t="shared" si="147"/>
        <v>0</v>
      </c>
      <c r="DB133">
        <f t="shared" si="148"/>
        <v>0</v>
      </c>
      <c r="DC133">
        <f t="shared" si="149"/>
        <v>0</v>
      </c>
      <c r="DD133">
        <f t="shared" si="150"/>
        <v>0</v>
      </c>
      <c r="DE133">
        <f t="shared" si="151"/>
        <v>0</v>
      </c>
      <c r="DF133">
        <f t="shared" si="152"/>
        <v>0</v>
      </c>
      <c r="DG133">
        <f t="shared" si="153"/>
        <v>2</v>
      </c>
      <c r="DH133">
        <f t="shared" si="154"/>
        <v>0</v>
      </c>
      <c r="DJ133">
        <f t="shared" si="155"/>
        <v>1</v>
      </c>
      <c r="DK133">
        <f t="shared" si="156"/>
        <v>2</v>
      </c>
      <c r="DM133" t="str">
        <f t="shared" si="157"/>
        <v/>
      </c>
      <c r="DN133" t="str">
        <f t="shared" si="158"/>
        <v/>
      </c>
      <c r="DO133">
        <f t="shared" si="159"/>
        <v>0</v>
      </c>
      <c r="DP133">
        <f t="shared" si="160"/>
        <v>0</v>
      </c>
      <c r="DR133" t="str">
        <f t="shared" si="161"/>
        <v/>
      </c>
      <c r="DS133" t="str">
        <f t="shared" si="162"/>
        <v/>
      </c>
      <c r="DT133">
        <f t="shared" si="163"/>
        <v>0</v>
      </c>
      <c r="DU133">
        <f t="shared" si="164"/>
        <v>0</v>
      </c>
      <c r="DW133">
        <f t="shared" si="165"/>
        <v>0</v>
      </c>
      <c r="DX133">
        <f t="shared" si="166"/>
        <v>1</v>
      </c>
    </row>
    <row r="134" spans="1:128" x14ac:dyDescent="0.25">
      <c r="A134">
        <v>132</v>
      </c>
      <c r="B134" s="2" t="s">
        <v>4</v>
      </c>
      <c r="C134" s="1" t="s">
        <v>1</v>
      </c>
      <c r="D134" s="2" t="s">
        <v>9</v>
      </c>
      <c r="E134" s="1" t="s">
        <v>8</v>
      </c>
      <c r="F134" s="2" t="s">
        <v>14</v>
      </c>
      <c r="G134" s="1" t="s">
        <v>8</v>
      </c>
      <c r="H134" s="2" t="s">
        <v>12</v>
      </c>
      <c r="I134" s="1" t="s">
        <v>8</v>
      </c>
      <c r="J134" s="2" t="s">
        <v>12</v>
      </c>
      <c r="K134" s="1" t="s">
        <v>3</v>
      </c>
      <c r="L134" s="1"/>
      <c r="M134" s="3" t="s">
        <v>5</v>
      </c>
      <c r="N134" s="1" t="s">
        <v>8</v>
      </c>
      <c r="O134" s="3" t="s">
        <v>13</v>
      </c>
      <c r="P134" s="1" t="s">
        <v>3</v>
      </c>
      <c r="Q134" s="3" t="s">
        <v>15</v>
      </c>
      <c r="R134" s="1" t="s">
        <v>3</v>
      </c>
      <c r="S134" s="3" t="s">
        <v>5</v>
      </c>
      <c r="T134" s="1" t="s">
        <v>3</v>
      </c>
      <c r="U134" s="3" t="s">
        <v>13</v>
      </c>
      <c r="V134" s="1" t="s">
        <v>1</v>
      </c>
      <c r="W134" s="1"/>
      <c r="X134" s="2">
        <f>VLOOKUP(CODE(B134),lookup!$B$2:$C$14,2,FALSE)</f>
        <v>11</v>
      </c>
      <c r="Y134" t="str">
        <f t="shared" si="123"/>
        <v>H</v>
      </c>
      <c r="Z134" s="2">
        <f>VLOOKUP(CODE(D134),lookup!$B$2:$C$14,2,FALSE)</f>
        <v>8</v>
      </c>
      <c r="AA134" t="str">
        <f t="shared" si="124"/>
        <v>S</v>
      </c>
      <c r="AB134" s="2">
        <f>VLOOKUP(CODE(F134),lookup!$B$2:$C$14,2,FALSE)</f>
        <v>5</v>
      </c>
      <c r="AC134" t="str">
        <f t="shared" si="125"/>
        <v>S</v>
      </c>
      <c r="AD134" s="2">
        <f>VLOOKUP(CODE(H134),lookup!$B$2:$C$14,2,FALSE)</f>
        <v>7</v>
      </c>
      <c r="AE134" t="str">
        <f t="shared" si="126"/>
        <v>S</v>
      </c>
      <c r="AF134" s="2">
        <f>VLOOKUP(CODE(J134),lookup!$B$2:$C$14,2,FALSE)</f>
        <v>7</v>
      </c>
      <c r="AG134" t="str">
        <f t="shared" si="127"/>
        <v>D</v>
      </c>
      <c r="AI134" s="3">
        <f>VLOOKUP(CODE(M134),lookup!$B$2:$C$14,2,FALSE)</f>
        <v>14</v>
      </c>
      <c r="AJ134" t="str">
        <f t="shared" si="128"/>
        <v>S</v>
      </c>
      <c r="AK134" s="3">
        <f>VLOOKUP(CODE(O134),lookup!$B$2:$C$14,2,FALSE)</f>
        <v>2</v>
      </c>
      <c r="AL134" t="str">
        <f t="shared" si="129"/>
        <v>D</v>
      </c>
      <c r="AM134" s="3">
        <f>VLOOKUP(CODE(Q134),lookup!$B$2:$C$14,2,FALSE)</f>
        <v>3</v>
      </c>
      <c r="AN134" t="str">
        <f t="shared" si="130"/>
        <v>D</v>
      </c>
      <c r="AO134" s="3">
        <f>VLOOKUP(CODE(S134),lookup!$B$2:$C$14,2,FALSE)</f>
        <v>14</v>
      </c>
      <c r="AP134" t="str">
        <f t="shared" si="131"/>
        <v>D</v>
      </c>
      <c r="AQ134" s="3">
        <f>VLOOKUP(CODE(U134),lookup!$B$2:$C$14,2,FALSE)</f>
        <v>2</v>
      </c>
      <c r="AR134" t="str">
        <f t="shared" si="132"/>
        <v>H</v>
      </c>
      <c r="AT134">
        <f t="shared" si="114"/>
        <v>0</v>
      </c>
      <c r="AU134">
        <f t="shared" si="118"/>
        <v>0</v>
      </c>
      <c r="AV134">
        <f t="shared" si="118"/>
        <v>0</v>
      </c>
      <c r="AW134">
        <f t="shared" si="118"/>
        <v>1</v>
      </c>
      <c r="AX134">
        <f t="shared" si="118"/>
        <v>0</v>
      </c>
      <c r="AY134">
        <f t="shared" si="118"/>
        <v>2</v>
      </c>
      <c r="AZ134">
        <f t="shared" si="118"/>
        <v>1</v>
      </c>
      <c r="BA134">
        <f t="shared" si="118"/>
        <v>0</v>
      </c>
      <c r="BB134">
        <f t="shared" si="118"/>
        <v>0</v>
      </c>
      <c r="BC134">
        <f t="shared" si="118"/>
        <v>1</v>
      </c>
      <c r="BD134">
        <f t="shared" si="118"/>
        <v>0</v>
      </c>
      <c r="BE134">
        <f t="shared" si="118"/>
        <v>0</v>
      </c>
      <c r="BF134">
        <f t="shared" si="118"/>
        <v>0</v>
      </c>
      <c r="BH134">
        <f t="shared" si="117"/>
        <v>2</v>
      </c>
      <c r="BI134">
        <f t="shared" si="117"/>
        <v>1</v>
      </c>
      <c r="BJ134">
        <f t="shared" ref="BH134:BT153" si="167">COUNTIF($AI134,BJ$2)+COUNTIF($AK134,BJ$2)+COUNTIF($AM134,BJ$2)+COUNTIF($AO134,BJ$2)+COUNTIF($AQ134,BJ$2)</f>
        <v>0</v>
      </c>
      <c r="BK134">
        <f t="shared" si="167"/>
        <v>0</v>
      </c>
      <c r="BL134">
        <f t="shared" si="167"/>
        <v>0</v>
      </c>
      <c r="BM134">
        <f t="shared" si="167"/>
        <v>0</v>
      </c>
      <c r="BN134">
        <f t="shared" si="167"/>
        <v>0</v>
      </c>
      <c r="BO134">
        <f t="shared" si="167"/>
        <v>0</v>
      </c>
      <c r="BP134">
        <f t="shared" si="167"/>
        <v>0</v>
      </c>
      <c r="BQ134">
        <f t="shared" si="167"/>
        <v>0</v>
      </c>
      <c r="BR134">
        <f t="shared" si="167"/>
        <v>0</v>
      </c>
      <c r="BS134">
        <f t="shared" si="167"/>
        <v>0</v>
      </c>
      <c r="BT134">
        <f t="shared" si="167"/>
        <v>2</v>
      </c>
      <c r="BV134">
        <f t="shared" si="133"/>
        <v>1</v>
      </c>
      <c r="BW134">
        <f t="shared" si="121"/>
        <v>1</v>
      </c>
      <c r="BX134">
        <f t="shared" si="121"/>
        <v>0</v>
      </c>
      <c r="BY134">
        <f t="shared" si="121"/>
        <v>3</v>
      </c>
      <c r="CA134">
        <f t="shared" si="134"/>
        <v>3</v>
      </c>
      <c r="CB134">
        <f t="shared" si="134"/>
        <v>1</v>
      </c>
      <c r="CC134">
        <f t="shared" si="134"/>
        <v>0</v>
      </c>
      <c r="CD134">
        <f t="shared" si="122"/>
        <v>1</v>
      </c>
      <c r="CF134">
        <f t="shared" si="119"/>
        <v>0</v>
      </c>
      <c r="CG134">
        <f t="shared" si="119"/>
        <v>0</v>
      </c>
      <c r="CH134">
        <f t="shared" si="119"/>
        <v>1</v>
      </c>
      <c r="CJ134">
        <f t="shared" si="120"/>
        <v>0</v>
      </c>
      <c r="CK134">
        <f t="shared" si="120"/>
        <v>0</v>
      </c>
      <c r="CL134">
        <f t="shared" si="120"/>
        <v>2</v>
      </c>
      <c r="CN134">
        <f t="shared" si="135"/>
        <v>0</v>
      </c>
      <c r="CO134">
        <f t="shared" si="136"/>
        <v>0</v>
      </c>
      <c r="CP134">
        <f t="shared" si="137"/>
        <v>0</v>
      </c>
      <c r="CQ134">
        <f t="shared" si="138"/>
        <v>0</v>
      </c>
      <c r="CR134">
        <f t="shared" si="139"/>
        <v>0</v>
      </c>
      <c r="CS134">
        <f t="shared" si="140"/>
        <v>0</v>
      </c>
      <c r="CT134">
        <f t="shared" si="141"/>
        <v>0</v>
      </c>
      <c r="CU134">
        <f t="shared" si="142"/>
        <v>0</v>
      </c>
      <c r="CV134">
        <f t="shared" si="143"/>
        <v>2</v>
      </c>
      <c r="CW134">
        <f t="shared" si="144"/>
        <v>0</v>
      </c>
      <c r="CY134">
        <f t="shared" si="145"/>
        <v>0</v>
      </c>
      <c r="CZ134">
        <f t="shared" si="146"/>
        <v>0</v>
      </c>
      <c r="DA134">
        <f t="shared" si="147"/>
        <v>0</v>
      </c>
      <c r="DB134">
        <f t="shared" si="148"/>
        <v>0</v>
      </c>
      <c r="DC134">
        <f t="shared" si="149"/>
        <v>0</v>
      </c>
      <c r="DD134">
        <f t="shared" si="150"/>
        <v>0</v>
      </c>
      <c r="DE134">
        <f t="shared" si="151"/>
        <v>0</v>
      </c>
      <c r="DF134">
        <f t="shared" si="152"/>
        <v>3</v>
      </c>
      <c r="DG134">
        <f t="shared" si="153"/>
        <v>0</v>
      </c>
      <c r="DH134">
        <f t="shared" si="154"/>
        <v>0</v>
      </c>
      <c r="DJ134">
        <f t="shared" si="155"/>
        <v>2</v>
      </c>
      <c r="DK134">
        <f t="shared" si="156"/>
        <v>3</v>
      </c>
      <c r="DM134" t="str">
        <f t="shared" si="157"/>
        <v/>
      </c>
      <c r="DN134" t="str">
        <f t="shared" si="158"/>
        <v/>
      </c>
      <c r="DO134">
        <f t="shared" si="159"/>
        <v>0</v>
      </c>
      <c r="DP134">
        <f t="shared" si="160"/>
        <v>0</v>
      </c>
      <c r="DR134" t="str">
        <f t="shared" si="161"/>
        <v/>
      </c>
      <c r="DS134" t="str">
        <f t="shared" si="162"/>
        <v/>
      </c>
      <c r="DT134">
        <f t="shared" si="163"/>
        <v>0</v>
      </c>
      <c r="DU134">
        <f t="shared" si="164"/>
        <v>0</v>
      </c>
      <c r="DW134">
        <f t="shared" si="165"/>
        <v>0</v>
      </c>
      <c r="DX134">
        <f t="shared" si="166"/>
        <v>1</v>
      </c>
    </row>
    <row r="135" spans="1:128" x14ac:dyDescent="0.25">
      <c r="A135">
        <v>133</v>
      </c>
      <c r="B135" s="2" t="s">
        <v>13</v>
      </c>
      <c r="C135" s="1" t="s">
        <v>1</v>
      </c>
      <c r="D135" s="2" t="s">
        <v>14</v>
      </c>
      <c r="E135" s="1" t="s">
        <v>3</v>
      </c>
      <c r="F135" s="2" t="s">
        <v>5</v>
      </c>
      <c r="G135" s="1" t="s">
        <v>8</v>
      </c>
      <c r="H135" s="2" t="s">
        <v>15</v>
      </c>
      <c r="I135" s="1" t="s">
        <v>0</v>
      </c>
      <c r="J135" s="2" t="s">
        <v>6</v>
      </c>
      <c r="K135" s="1" t="s">
        <v>3</v>
      </c>
      <c r="L135" s="1"/>
      <c r="M135" s="3" t="s">
        <v>7</v>
      </c>
      <c r="N135" s="1" t="s">
        <v>0</v>
      </c>
      <c r="O135" s="3" t="s">
        <v>16</v>
      </c>
      <c r="P135" s="1" t="s">
        <v>1</v>
      </c>
      <c r="Q135" s="3" t="s">
        <v>10</v>
      </c>
      <c r="R135" s="1" t="s">
        <v>1</v>
      </c>
      <c r="S135" s="3" t="s">
        <v>10</v>
      </c>
      <c r="T135" s="1" t="s">
        <v>8</v>
      </c>
      <c r="U135" s="3" t="s">
        <v>13</v>
      </c>
      <c r="V135" s="1" t="s">
        <v>0</v>
      </c>
      <c r="W135" s="1"/>
      <c r="X135" s="2">
        <f>VLOOKUP(CODE(B135),lookup!$B$2:$C$14,2,FALSE)</f>
        <v>2</v>
      </c>
      <c r="Y135" t="str">
        <f t="shared" si="123"/>
        <v>H</v>
      </c>
      <c r="Z135" s="2">
        <f>VLOOKUP(CODE(D135),lookup!$B$2:$C$14,2,FALSE)</f>
        <v>5</v>
      </c>
      <c r="AA135" t="str">
        <f t="shared" si="124"/>
        <v>D</v>
      </c>
      <c r="AB135" s="2">
        <f>VLOOKUP(CODE(F135),lookup!$B$2:$C$14,2,FALSE)</f>
        <v>14</v>
      </c>
      <c r="AC135" t="str">
        <f t="shared" si="125"/>
        <v>S</v>
      </c>
      <c r="AD135" s="2">
        <f>VLOOKUP(CODE(H135),lookup!$B$2:$C$14,2,FALSE)</f>
        <v>3</v>
      </c>
      <c r="AE135" t="str">
        <f t="shared" si="126"/>
        <v>C</v>
      </c>
      <c r="AF135" s="2">
        <f>VLOOKUP(CODE(J135),lookup!$B$2:$C$14,2,FALSE)</f>
        <v>12</v>
      </c>
      <c r="AG135" t="str">
        <f t="shared" si="127"/>
        <v>D</v>
      </c>
      <c r="AI135" s="3">
        <f>VLOOKUP(CODE(M135),lookup!$B$2:$C$14,2,FALSE)</f>
        <v>13</v>
      </c>
      <c r="AJ135" t="str">
        <f t="shared" si="128"/>
        <v>C</v>
      </c>
      <c r="AK135" s="3">
        <f>VLOOKUP(CODE(O135),lookup!$B$2:$C$14,2,FALSE)</f>
        <v>6</v>
      </c>
      <c r="AL135" t="str">
        <f t="shared" si="129"/>
        <v>H</v>
      </c>
      <c r="AM135" s="3">
        <f>VLOOKUP(CODE(Q135),lookup!$B$2:$C$14,2,FALSE)</f>
        <v>9</v>
      </c>
      <c r="AN135" t="str">
        <f t="shared" si="130"/>
        <v>H</v>
      </c>
      <c r="AO135" s="3">
        <f>VLOOKUP(CODE(S135),lookup!$B$2:$C$14,2,FALSE)</f>
        <v>9</v>
      </c>
      <c r="AP135" t="str">
        <f t="shared" si="131"/>
        <v>S</v>
      </c>
      <c r="AQ135" s="3">
        <f>VLOOKUP(CODE(U135),lookup!$B$2:$C$14,2,FALSE)</f>
        <v>2</v>
      </c>
      <c r="AR135" t="str">
        <f t="shared" si="132"/>
        <v>C</v>
      </c>
      <c r="AT135">
        <f t="shared" si="114"/>
        <v>1</v>
      </c>
      <c r="AU135">
        <f t="shared" si="118"/>
        <v>1</v>
      </c>
      <c r="AV135">
        <f t="shared" si="118"/>
        <v>0</v>
      </c>
      <c r="AW135">
        <f t="shared" si="118"/>
        <v>1</v>
      </c>
      <c r="AX135">
        <f t="shared" si="118"/>
        <v>0</v>
      </c>
      <c r="AY135">
        <f t="shared" si="118"/>
        <v>0</v>
      </c>
      <c r="AZ135">
        <f t="shared" si="118"/>
        <v>0</v>
      </c>
      <c r="BA135">
        <f t="shared" si="118"/>
        <v>0</v>
      </c>
      <c r="BB135">
        <f t="shared" si="118"/>
        <v>0</v>
      </c>
      <c r="BC135">
        <f t="shared" si="118"/>
        <v>0</v>
      </c>
      <c r="BD135">
        <f t="shared" si="118"/>
        <v>1</v>
      </c>
      <c r="BE135">
        <f t="shared" si="118"/>
        <v>0</v>
      </c>
      <c r="BF135">
        <f t="shared" si="118"/>
        <v>1</v>
      </c>
      <c r="BH135">
        <f t="shared" si="167"/>
        <v>1</v>
      </c>
      <c r="BI135">
        <f t="shared" si="167"/>
        <v>0</v>
      </c>
      <c r="BJ135">
        <f t="shared" si="167"/>
        <v>0</v>
      </c>
      <c r="BK135">
        <f t="shared" si="167"/>
        <v>0</v>
      </c>
      <c r="BL135">
        <f t="shared" si="167"/>
        <v>1</v>
      </c>
      <c r="BM135">
        <f t="shared" si="167"/>
        <v>0</v>
      </c>
      <c r="BN135">
        <f t="shared" si="167"/>
        <v>0</v>
      </c>
      <c r="BO135">
        <f t="shared" si="167"/>
        <v>2</v>
      </c>
      <c r="BP135">
        <f t="shared" si="167"/>
        <v>0</v>
      </c>
      <c r="BQ135">
        <f t="shared" si="167"/>
        <v>0</v>
      </c>
      <c r="BR135">
        <f t="shared" si="167"/>
        <v>0</v>
      </c>
      <c r="BS135">
        <f t="shared" si="167"/>
        <v>1</v>
      </c>
      <c r="BT135">
        <f t="shared" si="167"/>
        <v>0</v>
      </c>
      <c r="BV135">
        <f t="shared" si="133"/>
        <v>2</v>
      </c>
      <c r="BW135">
        <f t="shared" si="121"/>
        <v>1</v>
      </c>
      <c r="BX135">
        <f t="shared" si="121"/>
        <v>1</v>
      </c>
      <c r="BY135">
        <f t="shared" si="121"/>
        <v>1</v>
      </c>
      <c r="CA135">
        <f t="shared" si="134"/>
        <v>0</v>
      </c>
      <c r="CB135">
        <f t="shared" si="134"/>
        <v>2</v>
      </c>
      <c r="CC135">
        <f t="shared" si="134"/>
        <v>2</v>
      </c>
      <c r="CD135">
        <f t="shared" si="122"/>
        <v>1</v>
      </c>
      <c r="CF135">
        <f t="shared" si="119"/>
        <v>0</v>
      </c>
      <c r="CG135">
        <f t="shared" si="119"/>
        <v>0</v>
      </c>
      <c r="CH135">
        <f t="shared" si="119"/>
        <v>0</v>
      </c>
      <c r="CJ135">
        <f t="shared" si="120"/>
        <v>0</v>
      </c>
      <c r="CK135">
        <f t="shared" si="120"/>
        <v>0</v>
      </c>
      <c r="CL135">
        <f t="shared" si="120"/>
        <v>1</v>
      </c>
      <c r="CN135">
        <f t="shared" si="135"/>
        <v>0</v>
      </c>
      <c r="CO135">
        <f t="shared" si="136"/>
        <v>0</v>
      </c>
      <c r="CP135">
        <f t="shared" si="137"/>
        <v>0</v>
      </c>
      <c r="CQ135">
        <f t="shared" si="138"/>
        <v>0</v>
      </c>
      <c r="CR135">
        <f t="shared" si="139"/>
        <v>0</v>
      </c>
      <c r="CS135">
        <f t="shared" si="140"/>
        <v>0</v>
      </c>
      <c r="CT135">
        <f t="shared" si="141"/>
        <v>0</v>
      </c>
      <c r="CU135">
        <f t="shared" si="142"/>
        <v>0</v>
      </c>
      <c r="CV135">
        <f t="shared" si="143"/>
        <v>0</v>
      </c>
      <c r="CW135">
        <f t="shared" si="144"/>
        <v>1</v>
      </c>
      <c r="CY135">
        <f t="shared" si="145"/>
        <v>0</v>
      </c>
      <c r="CZ135">
        <f t="shared" si="146"/>
        <v>0</v>
      </c>
      <c r="DA135">
        <f t="shared" si="147"/>
        <v>0</v>
      </c>
      <c r="DB135">
        <f t="shared" si="148"/>
        <v>0</v>
      </c>
      <c r="DC135">
        <f t="shared" si="149"/>
        <v>0</v>
      </c>
      <c r="DD135">
        <f t="shared" si="150"/>
        <v>0</v>
      </c>
      <c r="DE135">
        <f t="shared" si="151"/>
        <v>0</v>
      </c>
      <c r="DF135">
        <f t="shared" si="152"/>
        <v>0</v>
      </c>
      <c r="DG135">
        <f t="shared" si="153"/>
        <v>2</v>
      </c>
      <c r="DH135">
        <f t="shared" si="154"/>
        <v>0</v>
      </c>
      <c r="DJ135">
        <f t="shared" si="155"/>
        <v>1</v>
      </c>
      <c r="DK135">
        <f t="shared" si="156"/>
        <v>2</v>
      </c>
      <c r="DM135" t="str">
        <f t="shared" si="157"/>
        <v/>
      </c>
      <c r="DN135" t="str">
        <f t="shared" si="158"/>
        <v/>
      </c>
      <c r="DO135">
        <f t="shared" si="159"/>
        <v>0</v>
      </c>
      <c r="DP135">
        <f t="shared" si="160"/>
        <v>0</v>
      </c>
      <c r="DR135" t="str">
        <f t="shared" si="161"/>
        <v/>
      </c>
      <c r="DS135" t="str">
        <f t="shared" si="162"/>
        <v/>
      </c>
      <c r="DT135">
        <f t="shared" si="163"/>
        <v>0</v>
      </c>
      <c r="DU135">
        <f t="shared" si="164"/>
        <v>0</v>
      </c>
      <c r="DW135">
        <f t="shared" si="165"/>
        <v>0</v>
      </c>
      <c r="DX135">
        <f t="shared" si="166"/>
        <v>1</v>
      </c>
    </row>
    <row r="136" spans="1:128" x14ac:dyDescent="0.25">
      <c r="A136">
        <v>134</v>
      </c>
      <c r="B136" s="2" t="s">
        <v>10</v>
      </c>
      <c r="C136" s="1" t="s">
        <v>3</v>
      </c>
      <c r="D136" s="2" t="s">
        <v>14</v>
      </c>
      <c r="E136" s="1" t="s">
        <v>3</v>
      </c>
      <c r="F136" s="2" t="s">
        <v>2</v>
      </c>
      <c r="G136" s="1" t="s">
        <v>1</v>
      </c>
      <c r="H136" s="2" t="s">
        <v>11</v>
      </c>
      <c r="I136" s="1" t="s">
        <v>0</v>
      </c>
      <c r="J136" s="2" t="s">
        <v>4</v>
      </c>
      <c r="K136" s="1" t="s">
        <v>1</v>
      </c>
      <c r="L136" s="1"/>
      <c r="M136" s="3" t="s">
        <v>15</v>
      </c>
      <c r="N136" s="1" t="s">
        <v>1</v>
      </c>
      <c r="O136" s="3" t="s">
        <v>9</v>
      </c>
      <c r="P136" s="1" t="s">
        <v>3</v>
      </c>
      <c r="Q136" s="3" t="s">
        <v>2</v>
      </c>
      <c r="R136" s="1" t="s">
        <v>0</v>
      </c>
      <c r="S136" s="3" t="s">
        <v>9</v>
      </c>
      <c r="T136" s="1" t="s">
        <v>1</v>
      </c>
      <c r="U136" s="3" t="s">
        <v>10</v>
      </c>
      <c r="V136" s="1" t="s">
        <v>1</v>
      </c>
      <c r="W136" s="1"/>
      <c r="X136" s="2">
        <f>VLOOKUP(CODE(B136),lookup!$B$2:$C$14,2,FALSE)</f>
        <v>9</v>
      </c>
      <c r="Y136" t="str">
        <f t="shared" si="123"/>
        <v>D</v>
      </c>
      <c r="Z136" s="2">
        <f>VLOOKUP(CODE(D136),lookup!$B$2:$C$14,2,FALSE)</f>
        <v>5</v>
      </c>
      <c r="AA136" t="str">
        <f t="shared" si="124"/>
        <v>D</v>
      </c>
      <c r="AB136" s="2">
        <f>VLOOKUP(CODE(F136),lookup!$B$2:$C$14,2,FALSE)</f>
        <v>10</v>
      </c>
      <c r="AC136" t="str">
        <f t="shared" si="125"/>
        <v>H</v>
      </c>
      <c r="AD136" s="2">
        <f>VLOOKUP(CODE(H136),lookup!$B$2:$C$14,2,FALSE)</f>
        <v>4</v>
      </c>
      <c r="AE136" t="str">
        <f t="shared" si="126"/>
        <v>C</v>
      </c>
      <c r="AF136" s="2">
        <f>VLOOKUP(CODE(J136),lookup!$B$2:$C$14,2,FALSE)</f>
        <v>11</v>
      </c>
      <c r="AG136" t="str">
        <f t="shared" si="127"/>
        <v>H</v>
      </c>
      <c r="AI136" s="3">
        <f>VLOOKUP(CODE(M136),lookup!$B$2:$C$14,2,FALSE)</f>
        <v>3</v>
      </c>
      <c r="AJ136" t="str">
        <f t="shared" si="128"/>
        <v>H</v>
      </c>
      <c r="AK136" s="3">
        <f>VLOOKUP(CODE(O136),lookup!$B$2:$C$14,2,FALSE)</f>
        <v>8</v>
      </c>
      <c r="AL136" t="str">
        <f t="shared" si="129"/>
        <v>D</v>
      </c>
      <c r="AM136" s="3">
        <f>VLOOKUP(CODE(Q136),lookup!$B$2:$C$14,2,FALSE)</f>
        <v>10</v>
      </c>
      <c r="AN136" t="str">
        <f t="shared" si="130"/>
        <v>C</v>
      </c>
      <c r="AO136" s="3">
        <f>VLOOKUP(CODE(S136),lookup!$B$2:$C$14,2,FALSE)</f>
        <v>8</v>
      </c>
      <c r="AP136" t="str">
        <f t="shared" si="131"/>
        <v>H</v>
      </c>
      <c r="AQ136" s="3">
        <f>VLOOKUP(CODE(U136),lookup!$B$2:$C$14,2,FALSE)</f>
        <v>9</v>
      </c>
      <c r="AR136" t="str">
        <f t="shared" si="132"/>
        <v>H</v>
      </c>
      <c r="AT136">
        <f t="shared" si="114"/>
        <v>0</v>
      </c>
      <c r="AU136">
        <f t="shared" si="118"/>
        <v>0</v>
      </c>
      <c r="AV136">
        <f t="shared" si="118"/>
        <v>1</v>
      </c>
      <c r="AW136">
        <f t="shared" si="118"/>
        <v>1</v>
      </c>
      <c r="AX136">
        <f t="shared" si="118"/>
        <v>0</v>
      </c>
      <c r="AY136">
        <f t="shared" si="118"/>
        <v>0</v>
      </c>
      <c r="AZ136">
        <f t="shared" si="118"/>
        <v>0</v>
      </c>
      <c r="BA136">
        <f t="shared" si="118"/>
        <v>1</v>
      </c>
      <c r="BB136">
        <f t="shared" si="118"/>
        <v>1</v>
      </c>
      <c r="BC136">
        <f t="shared" si="118"/>
        <v>1</v>
      </c>
      <c r="BD136">
        <f t="shared" si="118"/>
        <v>0</v>
      </c>
      <c r="BE136">
        <f t="shared" si="118"/>
        <v>0</v>
      </c>
      <c r="BF136">
        <f t="shared" si="118"/>
        <v>0</v>
      </c>
      <c r="BH136">
        <f t="shared" si="167"/>
        <v>0</v>
      </c>
      <c r="BI136">
        <f t="shared" si="167"/>
        <v>1</v>
      </c>
      <c r="BJ136">
        <f t="shared" si="167"/>
        <v>0</v>
      </c>
      <c r="BK136">
        <f t="shared" si="167"/>
        <v>0</v>
      </c>
      <c r="BL136">
        <f t="shared" si="167"/>
        <v>0</v>
      </c>
      <c r="BM136">
        <f t="shared" si="167"/>
        <v>0</v>
      </c>
      <c r="BN136">
        <f t="shared" si="167"/>
        <v>2</v>
      </c>
      <c r="BO136">
        <f t="shared" si="167"/>
        <v>1</v>
      </c>
      <c r="BP136">
        <f t="shared" si="167"/>
        <v>1</v>
      </c>
      <c r="BQ136">
        <f t="shared" si="167"/>
        <v>0</v>
      </c>
      <c r="BR136">
        <f t="shared" si="167"/>
        <v>0</v>
      </c>
      <c r="BS136">
        <f t="shared" si="167"/>
        <v>0</v>
      </c>
      <c r="BT136">
        <f t="shared" si="167"/>
        <v>0</v>
      </c>
      <c r="BV136">
        <f t="shared" si="133"/>
        <v>2</v>
      </c>
      <c r="BW136">
        <f t="shared" si="121"/>
        <v>2</v>
      </c>
      <c r="BX136">
        <f t="shared" si="121"/>
        <v>1</v>
      </c>
      <c r="BY136">
        <f t="shared" si="121"/>
        <v>0</v>
      </c>
      <c r="CA136">
        <f t="shared" si="134"/>
        <v>1</v>
      </c>
      <c r="CB136">
        <f t="shared" si="134"/>
        <v>3</v>
      </c>
      <c r="CC136">
        <f t="shared" si="134"/>
        <v>1</v>
      </c>
      <c r="CD136">
        <f t="shared" si="122"/>
        <v>0</v>
      </c>
      <c r="CF136">
        <f t="shared" si="119"/>
        <v>0</v>
      </c>
      <c r="CG136">
        <f t="shared" si="119"/>
        <v>0</v>
      </c>
      <c r="CH136">
        <f t="shared" si="119"/>
        <v>0</v>
      </c>
      <c r="CJ136">
        <f t="shared" si="120"/>
        <v>0</v>
      </c>
      <c r="CK136">
        <f t="shared" si="120"/>
        <v>0</v>
      </c>
      <c r="CL136">
        <f t="shared" si="120"/>
        <v>1</v>
      </c>
      <c r="CN136">
        <f t="shared" si="135"/>
        <v>0</v>
      </c>
      <c r="CO136">
        <f t="shared" si="136"/>
        <v>0</v>
      </c>
      <c r="CP136">
        <f t="shared" si="137"/>
        <v>0</v>
      </c>
      <c r="CQ136">
        <f t="shared" si="138"/>
        <v>0</v>
      </c>
      <c r="CR136">
        <f t="shared" si="139"/>
        <v>0</v>
      </c>
      <c r="CS136">
        <f t="shared" si="140"/>
        <v>0</v>
      </c>
      <c r="CT136">
        <f t="shared" si="141"/>
        <v>0</v>
      </c>
      <c r="CU136">
        <f t="shared" si="142"/>
        <v>0</v>
      </c>
      <c r="CV136">
        <f t="shared" si="143"/>
        <v>0</v>
      </c>
      <c r="CW136">
        <f t="shared" si="144"/>
        <v>1</v>
      </c>
      <c r="CY136">
        <f t="shared" si="145"/>
        <v>0</v>
      </c>
      <c r="CZ136">
        <f t="shared" si="146"/>
        <v>0</v>
      </c>
      <c r="DA136">
        <f t="shared" si="147"/>
        <v>0</v>
      </c>
      <c r="DB136">
        <f t="shared" si="148"/>
        <v>0</v>
      </c>
      <c r="DC136">
        <f t="shared" si="149"/>
        <v>0</v>
      </c>
      <c r="DD136">
        <f t="shared" si="150"/>
        <v>0</v>
      </c>
      <c r="DE136">
        <f t="shared" si="151"/>
        <v>0</v>
      </c>
      <c r="DF136">
        <f t="shared" si="152"/>
        <v>0</v>
      </c>
      <c r="DG136">
        <f t="shared" si="153"/>
        <v>2</v>
      </c>
      <c r="DH136">
        <f t="shared" si="154"/>
        <v>0</v>
      </c>
      <c r="DJ136">
        <f t="shared" si="155"/>
        <v>1</v>
      </c>
      <c r="DK136">
        <f t="shared" si="156"/>
        <v>2</v>
      </c>
      <c r="DM136" t="str">
        <f t="shared" si="157"/>
        <v/>
      </c>
      <c r="DN136" t="str">
        <f t="shared" si="158"/>
        <v/>
      </c>
      <c r="DO136">
        <f t="shared" si="159"/>
        <v>0</v>
      </c>
      <c r="DP136">
        <f t="shared" si="160"/>
        <v>0</v>
      </c>
      <c r="DR136" t="str">
        <f t="shared" si="161"/>
        <v/>
      </c>
      <c r="DS136" t="str">
        <f t="shared" si="162"/>
        <v/>
      </c>
      <c r="DT136">
        <f t="shared" si="163"/>
        <v>0</v>
      </c>
      <c r="DU136">
        <f t="shared" si="164"/>
        <v>0</v>
      </c>
      <c r="DW136">
        <f t="shared" si="165"/>
        <v>0</v>
      </c>
      <c r="DX136">
        <f t="shared" si="166"/>
        <v>1</v>
      </c>
    </row>
    <row r="137" spans="1:128" x14ac:dyDescent="0.25">
      <c r="A137">
        <v>135</v>
      </c>
      <c r="B137" s="2" t="s">
        <v>16</v>
      </c>
      <c r="C137" s="1" t="s">
        <v>1</v>
      </c>
      <c r="D137" s="2" t="s">
        <v>7</v>
      </c>
      <c r="E137" s="1" t="s">
        <v>3</v>
      </c>
      <c r="F137" s="2" t="s">
        <v>13</v>
      </c>
      <c r="G137" s="1" t="s">
        <v>0</v>
      </c>
      <c r="H137" s="2" t="s">
        <v>2</v>
      </c>
      <c r="I137" s="1" t="s">
        <v>3</v>
      </c>
      <c r="J137" s="2" t="s">
        <v>13</v>
      </c>
      <c r="K137" s="1" t="s">
        <v>1</v>
      </c>
      <c r="L137" s="1"/>
      <c r="M137" s="3" t="s">
        <v>16</v>
      </c>
      <c r="N137" s="1" t="s">
        <v>0</v>
      </c>
      <c r="O137" s="3" t="s">
        <v>10</v>
      </c>
      <c r="P137" s="1" t="s">
        <v>3</v>
      </c>
      <c r="Q137" s="3" t="s">
        <v>13</v>
      </c>
      <c r="R137" s="1" t="s">
        <v>3</v>
      </c>
      <c r="S137" s="3" t="s">
        <v>4</v>
      </c>
      <c r="T137" s="1" t="s">
        <v>8</v>
      </c>
      <c r="U137" s="3" t="s">
        <v>9</v>
      </c>
      <c r="V137" s="1" t="s">
        <v>0</v>
      </c>
      <c r="W137" s="1"/>
      <c r="X137" s="2">
        <f>VLOOKUP(CODE(B137),lookup!$B$2:$C$14,2,FALSE)</f>
        <v>6</v>
      </c>
      <c r="Y137" t="str">
        <f t="shared" si="123"/>
        <v>H</v>
      </c>
      <c r="Z137" s="2">
        <f>VLOOKUP(CODE(D137),lookup!$B$2:$C$14,2,FALSE)</f>
        <v>13</v>
      </c>
      <c r="AA137" t="str">
        <f t="shared" si="124"/>
        <v>D</v>
      </c>
      <c r="AB137" s="2">
        <f>VLOOKUP(CODE(F137),lookup!$B$2:$C$14,2,FALSE)</f>
        <v>2</v>
      </c>
      <c r="AC137" t="str">
        <f t="shared" si="125"/>
        <v>C</v>
      </c>
      <c r="AD137" s="2">
        <f>VLOOKUP(CODE(H137),lookup!$B$2:$C$14,2,FALSE)</f>
        <v>10</v>
      </c>
      <c r="AE137" t="str">
        <f t="shared" si="126"/>
        <v>D</v>
      </c>
      <c r="AF137" s="2">
        <f>VLOOKUP(CODE(J137),lookup!$B$2:$C$14,2,FALSE)</f>
        <v>2</v>
      </c>
      <c r="AG137" t="str">
        <f t="shared" si="127"/>
        <v>H</v>
      </c>
      <c r="AI137" s="3">
        <f>VLOOKUP(CODE(M137),lookup!$B$2:$C$14,2,FALSE)</f>
        <v>6</v>
      </c>
      <c r="AJ137" t="str">
        <f t="shared" si="128"/>
        <v>C</v>
      </c>
      <c r="AK137" s="3">
        <f>VLOOKUP(CODE(O137),lookup!$B$2:$C$14,2,FALSE)</f>
        <v>9</v>
      </c>
      <c r="AL137" t="str">
        <f t="shared" si="129"/>
        <v>D</v>
      </c>
      <c r="AM137" s="3">
        <f>VLOOKUP(CODE(Q137),lookup!$B$2:$C$14,2,FALSE)</f>
        <v>2</v>
      </c>
      <c r="AN137" t="str">
        <f t="shared" si="130"/>
        <v>D</v>
      </c>
      <c r="AO137" s="3">
        <f>VLOOKUP(CODE(S137),lookup!$B$2:$C$14,2,FALSE)</f>
        <v>11</v>
      </c>
      <c r="AP137" t="str">
        <f t="shared" si="131"/>
        <v>S</v>
      </c>
      <c r="AQ137" s="3">
        <f>VLOOKUP(CODE(U137),lookup!$B$2:$C$14,2,FALSE)</f>
        <v>8</v>
      </c>
      <c r="AR137" t="str">
        <f t="shared" si="132"/>
        <v>C</v>
      </c>
      <c r="AT137">
        <f t="shared" si="114"/>
        <v>2</v>
      </c>
      <c r="AU137">
        <f t="shared" si="118"/>
        <v>0</v>
      </c>
      <c r="AV137">
        <f t="shared" si="118"/>
        <v>0</v>
      </c>
      <c r="AW137">
        <f t="shared" si="118"/>
        <v>0</v>
      </c>
      <c r="AX137">
        <f t="shared" si="118"/>
        <v>1</v>
      </c>
      <c r="AY137">
        <f t="shared" si="118"/>
        <v>0</v>
      </c>
      <c r="AZ137">
        <f t="shared" si="118"/>
        <v>0</v>
      </c>
      <c r="BA137">
        <f t="shared" si="118"/>
        <v>0</v>
      </c>
      <c r="BB137">
        <f t="shared" si="118"/>
        <v>1</v>
      </c>
      <c r="BC137">
        <f t="shared" si="118"/>
        <v>0</v>
      </c>
      <c r="BD137">
        <f t="shared" si="118"/>
        <v>0</v>
      </c>
      <c r="BE137">
        <f t="shared" si="118"/>
        <v>1</v>
      </c>
      <c r="BF137">
        <f t="shared" si="118"/>
        <v>0</v>
      </c>
      <c r="BH137">
        <f t="shared" si="167"/>
        <v>1</v>
      </c>
      <c r="BI137">
        <f t="shared" si="167"/>
        <v>0</v>
      </c>
      <c r="BJ137">
        <f t="shared" si="167"/>
        <v>0</v>
      </c>
      <c r="BK137">
        <f t="shared" si="167"/>
        <v>0</v>
      </c>
      <c r="BL137">
        <f t="shared" si="167"/>
        <v>1</v>
      </c>
      <c r="BM137">
        <f t="shared" si="167"/>
        <v>0</v>
      </c>
      <c r="BN137">
        <f t="shared" si="167"/>
        <v>1</v>
      </c>
      <c r="BO137">
        <f t="shared" si="167"/>
        <v>1</v>
      </c>
      <c r="BP137">
        <f t="shared" si="167"/>
        <v>0</v>
      </c>
      <c r="BQ137">
        <f t="shared" si="167"/>
        <v>1</v>
      </c>
      <c r="BR137">
        <f t="shared" si="167"/>
        <v>0</v>
      </c>
      <c r="BS137">
        <f t="shared" si="167"/>
        <v>0</v>
      </c>
      <c r="BT137">
        <f t="shared" si="167"/>
        <v>0</v>
      </c>
      <c r="BV137">
        <f t="shared" si="133"/>
        <v>2</v>
      </c>
      <c r="BW137">
        <f t="shared" si="121"/>
        <v>2</v>
      </c>
      <c r="BX137">
        <f t="shared" si="121"/>
        <v>1</v>
      </c>
      <c r="BY137">
        <f t="shared" si="121"/>
        <v>0</v>
      </c>
      <c r="CA137">
        <f t="shared" si="134"/>
        <v>2</v>
      </c>
      <c r="CB137">
        <f t="shared" si="134"/>
        <v>0</v>
      </c>
      <c r="CC137">
        <f t="shared" si="134"/>
        <v>2</v>
      </c>
      <c r="CD137">
        <f t="shared" si="122"/>
        <v>1</v>
      </c>
      <c r="CF137">
        <f t="shared" si="119"/>
        <v>0</v>
      </c>
      <c r="CG137">
        <f t="shared" si="119"/>
        <v>0</v>
      </c>
      <c r="CH137">
        <f t="shared" si="119"/>
        <v>1</v>
      </c>
      <c r="CJ137">
        <f t="shared" si="120"/>
        <v>0</v>
      </c>
      <c r="CK137">
        <f t="shared" si="120"/>
        <v>0</v>
      </c>
      <c r="CL137">
        <f t="shared" si="120"/>
        <v>0</v>
      </c>
      <c r="CN137">
        <f t="shared" si="135"/>
        <v>0</v>
      </c>
      <c r="CO137">
        <f t="shared" si="136"/>
        <v>0</v>
      </c>
      <c r="CP137">
        <f t="shared" si="137"/>
        <v>0</v>
      </c>
      <c r="CQ137">
        <f t="shared" si="138"/>
        <v>0</v>
      </c>
      <c r="CR137">
        <f t="shared" si="139"/>
        <v>0</v>
      </c>
      <c r="CS137">
        <f t="shared" si="140"/>
        <v>0</v>
      </c>
      <c r="CT137">
        <f t="shared" si="141"/>
        <v>0</v>
      </c>
      <c r="CU137">
        <f t="shared" si="142"/>
        <v>0</v>
      </c>
      <c r="CV137">
        <f t="shared" si="143"/>
        <v>2</v>
      </c>
      <c r="CW137">
        <f t="shared" si="144"/>
        <v>0</v>
      </c>
      <c r="CY137">
        <f t="shared" si="145"/>
        <v>0</v>
      </c>
      <c r="CZ137">
        <f t="shared" si="146"/>
        <v>0</v>
      </c>
      <c r="DA137">
        <f t="shared" si="147"/>
        <v>0</v>
      </c>
      <c r="DB137">
        <f t="shared" si="148"/>
        <v>0</v>
      </c>
      <c r="DC137">
        <f t="shared" si="149"/>
        <v>0</v>
      </c>
      <c r="DD137">
        <f t="shared" si="150"/>
        <v>0</v>
      </c>
      <c r="DE137">
        <f t="shared" si="151"/>
        <v>0</v>
      </c>
      <c r="DF137">
        <f t="shared" si="152"/>
        <v>0</v>
      </c>
      <c r="DG137">
        <f t="shared" si="153"/>
        <v>0</v>
      </c>
      <c r="DH137">
        <f t="shared" si="154"/>
        <v>1</v>
      </c>
      <c r="DJ137">
        <f t="shared" si="155"/>
        <v>2</v>
      </c>
      <c r="DK137">
        <f t="shared" si="156"/>
        <v>1</v>
      </c>
      <c r="DM137" t="str">
        <f t="shared" si="157"/>
        <v/>
      </c>
      <c r="DN137" t="str">
        <f t="shared" si="158"/>
        <v/>
      </c>
      <c r="DO137">
        <f t="shared" si="159"/>
        <v>0</v>
      </c>
      <c r="DP137">
        <f t="shared" si="160"/>
        <v>0</v>
      </c>
      <c r="DR137" t="str">
        <f t="shared" si="161"/>
        <v/>
      </c>
      <c r="DS137" t="str">
        <f t="shared" si="162"/>
        <v/>
      </c>
      <c r="DT137">
        <f t="shared" si="163"/>
        <v>0</v>
      </c>
      <c r="DU137">
        <f t="shared" si="164"/>
        <v>0</v>
      </c>
      <c r="DW137">
        <f t="shared" si="165"/>
        <v>1</v>
      </c>
      <c r="DX137">
        <f t="shared" si="166"/>
        <v>0</v>
      </c>
    </row>
    <row r="138" spans="1:128" x14ac:dyDescent="0.25">
      <c r="A138">
        <v>136</v>
      </c>
      <c r="B138" s="2" t="s">
        <v>7</v>
      </c>
      <c r="C138" s="1" t="s">
        <v>3</v>
      </c>
      <c r="D138" s="2" t="s">
        <v>12</v>
      </c>
      <c r="E138" s="1" t="s">
        <v>8</v>
      </c>
      <c r="F138" s="2" t="s">
        <v>15</v>
      </c>
      <c r="G138" s="1" t="s">
        <v>0</v>
      </c>
      <c r="H138" s="2" t="s">
        <v>12</v>
      </c>
      <c r="I138" s="1" t="s">
        <v>0</v>
      </c>
      <c r="J138" s="2" t="s">
        <v>5</v>
      </c>
      <c r="K138" s="1" t="s">
        <v>8</v>
      </c>
      <c r="L138" s="1"/>
      <c r="M138" s="3" t="s">
        <v>6</v>
      </c>
      <c r="N138" s="1" t="s">
        <v>1</v>
      </c>
      <c r="O138" s="3" t="s">
        <v>2</v>
      </c>
      <c r="P138" s="1" t="s">
        <v>8</v>
      </c>
      <c r="Q138" s="3" t="s">
        <v>5</v>
      </c>
      <c r="R138" s="1" t="s">
        <v>3</v>
      </c>
      <c r="S138" s="3" t="s">
        <v>9</v>
      </c>
      <c r="T138" s="1" t="s">
        <v>0</v>
      </c>
      <c r="U138" s="3" t="s">
        <v>13</v>
      </c>
      <c r="V138" s="1" t="s">
        <v>8</v>
      </c>
      <c r="W138" s="1"/>
      <c r="X138" s="2">
        <f>VLOOKUP(CODE(B138),lookup!$B$2:$C$14,2,FALSE)</f>
        <v>13</v>
      </c>
      <c r="Y138" t="str">
        <f t="shared" si="123"/>
        <v>D</v>
      </c>
      <c r="Z138" s="2">
        <f>VLOOKUP(CODE(D138),lookup!$B$2:$C$14,2,FALSE)</f>
        <v>7</v>
      </c>
      <c r="AA138" t="str">
        <f t="shared" si="124"/>
        <v>S</v>
      </c>
      <c r="AB138" s="2">
        <f>VLOOKUP(CODE(F138),lookup!$B$2:$C$14,2,FALSE)</f>
        <v>3</v>
      </c>
      <c r="AC138" t="str">
        <f t="shared" si="125"/>
        <v>C</v>
      </c>
      <c r="AD138" s="2">
        <f>VLOOKUP(CODE(H138),lookup!$B$2:$C$14,2,FALSE)</f>
        <v>7</v>
      </c>
      <c r="AE138" t="str">
        <f t="shared" si="126"/>
        <v>C</v>
      </c>
      <c r="AF138" s="2">
        <f>VLOOKUP(CODE(J138),lookup!$B$2:$C$14,2,FALSE)</f>
        <v>14</v>
      </c>
      <c r="AG138" t="str">
        <f t="shared" si="127"/>
        <v>S</v>
      </c>
      <c r="AI138" s="3">
        <f>VLOOKUP(CODE(M138),lookup!$B$2:$C$14,2,FALSE)</f>
        <v>12</v>
      </c>
      <c r="AJ138" t="str">
        <f t="shared" si="128"/>
        <v>H</v>
      </c>
      <c r="AK138" s="3">
        <f>VLOOKUP(CODE(O138),lookup!$B$2:$C$14,2,FALSE)</f>
        <v>10</v>
      </c>
      <c r="AL138" t="str">
        <f t="shared" si="129"/>
        <v>S</v>
      </c>
      <c r="AM138" s="3">
        <f>VLOOKUP(CODE(Q138),lookup!$B$2:$C$14,2,FALSE)</f>
        <v>14</v>
      </c>
      <c r="AN138" t="str">
        <f t="shared" si="130"/>
        <v>D</v>
      </c>
      <c r="AO138" s="3">
        <f>VLOOKUP(CODE(S138),lookup!$B$2:$C$14,2,FALSE)</f>
        <v>8</v>
      </c>
      <c r="AP138" t="str">
        <f t="shared" si="131"/>
        <v>C</v>
      </c>
      <c r="AQ138" s="3">
        <f>VLOOKUP(CODE(U138),lookup!$B$2:$C$14,2,FALSE)</f>
        <v>2</v>
      </c>
      <c r="AR138" t="str">
        <f t="shared" si="132"/>
        <v>S</v>
      </c>
      <c r="AT138">
        <f t="shared" si="114"/>
        <v>0</v>
      </c>
      <c r="AU138">
        <f t="shared" si="118"/>
        <v>1</v>
      </c>
      <c r="AV138">
        <f t="shared" si="118"/>
        <v>0</v>
      </c>
      <c r="AW138">
        <f t="shared" si="118"/>
        <v>0</v>
      </c>
      <c r="AX138">
        <f t="shared" si="118"/>
        <v>0</v>
      </c>
      <c r="AY138">
        <f t="shared" si="118"/>
        <v>2</v>
      </c>
      <c r="AZ138">
        <f t="shared" si="118"/>
        <v>0</v>
      </c>
      <c r="BA138">
        <f t="shared" si="118"/>
        <v>0</v>
      </c>
      <c r="BB138">
        <f t="shared" si="118"/>
        <v>0</v>
      </c>
      <c r="BC138">
        <f t="shared" si="118"/>
        <v>0</v>
      </c>
      <c r="BD138">
        <f t="shared" si="118"/>
        <v>0</v>
      </c>
      <c r="BE138">
        <f t="shared" si="118"/>
        <v>1</v>
      </c>
      <c r="BF138">
        <f t="shared" si="118"/>
        <v>1</v>
      </c>
      <c r="BH138">
        <f t="shared" si="167"/>
        <v>1</v>
      </c>
      <c r="BI138">
        <f t="shared" si="167"/>
        <v>0</v>
      </c>
      <c r="BJ138">
        <f t="shared" si="167"/>
        <v>0</v>
      </c>
      <c r="BK138">
        <f t="shared" si="167"/>
        <v>0</v>
      </c>
      <c r="BL138">
        <f t="shared" si="167"/>
        <v>0</v>
      </c>
      <c r="BM138">
        <f t="shared" si="167"/>
        <v>0</v>
      </c>
      <c r="BN138">
        <f t="shared" si="167"/>
        <v>1</v>
      </c>
      <c r="BO138">
        <f t="shared" si="167"/>
        <v>0</v>
      </c>
      <c r="BP138">
        <f t="shared" si="167"/>
        <v>1</v>
      </c>
      <c r="BQ138">
        <f t="shared" si="167"/>
        <v>0</v>
      </c>
      <c r="BR138">
        <f t="shared" si="167"/>
        <v>1</v>
      </c>
      <c r="BS138">
        <f t="shared" si="167"/>
        <v>0</v>
      </c>
      <c r="BT138">
        <f t="shared" si="167"/>
        <v>1</v>
      </c>
      <c r="BV138">
        <f t="shared" si="133"/>
        <v>1</v>
      </c>
      <c r="BW138">
        <f t="shared" si="121"/>
        <v>0</v>
      </c>
      <c r="BX138">
        <f t="shared" si="121"/>
        <v>2</v>
      </c>
      <c r="BY138">
        <f t="shared" si="121"/>
        <v>2</v>
      </c>
      <c r="CA138">
        <f t="shared" si="134"/>
        <v>1</v>
      </c>
      <c r="CB138">
        <f t="shared" si="134"/>
        <v>1</v>
      </c>
      <c r="CC138">
        <f t="shared" si="134"/>
        <v>1</v>
      </c>
      <c r="CD138">
        <f t="shared" si="122"/>
        <v>2</v>
      </c>
      <c r="CF138">
        <f t="shared" si="119"/>
        <v>0</v>
      </c>
      <c r="CG138">
        <f t="shared" si="119"/>
        <v>0</v>
      </c>
      <c r="CH138">
        <f t="shared" si="119"/>
        <v>1</v>
      </c>
      <c r="CJ138">
        <f t="shared" si="120"/>
        <v>0</v>
      </c>
      <c r="CK138">
        <f t="shared" si="120"/>
        <v>0</v>
      </c>
      <c r="CL138">
        <f t="shared" si="120"/>
        <v>0</v>
      </c>
      <c r="CN138">
        <f t="shared" si="135"/>
        <v>0</v>
      </c>
      <c r="CO138">
        <f t="shared" si="136"/>
        <v>0</v>
      </c>
      <c r="CP138">
        <f t="shared" si="137"/>
        <v>0</v>
      </c>
      <c r="CQ138">
        <f t="shared" si="138"/>
        <v>0</v>
      </c>
      <c r="CR138">
        <f t="shared" si="139"/>
        <v>0</v>
      </c>
      <c r="CS138">
        <f t="shared" si="140"/>
        <v>0</v>
      </c>
      <c r="CT138">
        <f t="shared" si="141"/>
        <v>0</v>
      </c>
      <c r="CU138">
        <f t="shared" si="142"/>
        <v>0</v>
      </c>
      <c r="CV138">
        <f t="shared" si="143"/>
        <v>2</v>
      </c>
      <c r="CW138">
        <f t="shared" si="144"/>
        <v>0</v>
      </c>
      <c r="CY138">
        <f t="shared" si="145"/>
        <v>0</v>
      </c>
      <c r="CZ138">
        <f t="shared" si="146"/>
        <v>0</v>
      </c>
      <c r="DA138">
        <f t="shared" si="147"/>
        <v>0</v>
      </c>
      <c r="DB138">
        <f t="shared" si="148"/>
        <v>0</v>
      </c>
      <c r="DC138">
        <f t="shared" si="149"/>
        <v>0</v>
      </c>
      <c r="DD138">
        <f t="shared" si="150"/>
        <v>0</v>
      </c>
      <c r="DE138">
        <f t="shared" si="151"/>
        <v>0</v>
      </c>
      <c r="DF138">
        <f t="shared" si="152"/>
        <v>0</v>
      </c>
      <c r="DG138">
        <f t="shared" si="153"/>
        <v>0</v>
      </c>
      <c r="DH138">
        <f t="shared" si="154"/>
        <v>1</v>
      </c>
      <c r="DJ138">
        <f t="shared" si="155"/>
        <v>2</v>
      </c>
      <c r="DK138">
        <f t="shared" si="156"/>
        <v>1</v>
      </c>
      <c r="DM138" t="str">
        <f t="shared" si="157"/>
        <v/>
      </c>
      <c r="DN138" t="str">
        <f t="shared" si="158"/>
        <v/>
      </c>
      <c r="DO138">
        <f t="shared" si="159"/>
        <v>0</v>
      </c>
      <c r="DP138">
        <f t="shared" si="160"/>
        <v>0</v>
      </c>
      <c r="DR138" t="str">
        <f t="shared" si="161"/>
        <v/>
      </c>
      <c r="DS138" t="str">
        <f t="shared" si="162"/>
        <v/>
      </c>
      <c r="DT138">
        <f t="shared" si="163"/>
        <v>0</v>
      </c>
      <c r="DU138">
        <f t="shared" si="164"/>
        <v>0</v>
      </c>
      <c r="DW138">
        <f t="shared" si="165"/>
        <v>1</v>
      </c>
      <c r="DX138">
        <f t="shared" si="166"/>
        <v>0</v>
      </c>
    </row>
    <row r="139" spans="1:128" x14ac:dyDescent="0.25">
      <c r="A139">
        <v>137</v>
      </c>
      <c r="B139" s="2" t="s">
        <v>6</v>
      </c>
      <c r="C139" s="1" t="s">
        <v>8</v>
      </c>
      <c r="D139" s="2" t="s">
        <v>9</v>
      </c>
      <c r="E139" s="1" t="s">
        <v>1</v>
      </c>
      <c r="F139" s="2" t="s">
        <v>16</v>
      </c>
      <c r="G139" s="1" t="s">
        <v>0</v>
      </c>
      <c r="H139" s="2" t="s">
        <v>4</v>
      </c>
      <c r="I139" s="1" t="s">
        <v>8</v>
      </c>
      <c r="J139" s="2" t="s">
        <v>11</v>
      </c>
      <c r="K139" s="1" t="s">
        <v>0</v>
      </c>
      <c r="L139" s="1"/>
      <c r="M139" s="3" t="s">
        <v>10</v>
      </c>
      <c r="N139" s="1" t="s">
        <v>8</v>
      </c>
      <c r="O139" s="3" t="s">
        <v>6</v>
      </c>
      <c r="P139" s="1" t="s">
        <v>0</v>
      </c>
      <c r="Q139" s="3" t="s">
        <v>5</v>
      </c>
      <c r="R139" s="1" t="s">
        <v>3</v>
      </c>
      <c r="S139" s="3" t="s">
        <v>2</v>
      </c>
      <c r="T139" s="1" t="s">
        <v>3</v>
      </c>
      <c r="U139" s="3" t="s">
        <v>2</v>
      </c>
      <c r="V139" s="1" t="s">
        <v>8</v>
      </c>
      <c r="W139" s="1"/>
      <c r="X139" s="2">
        <f>VLOOKUP(CODE(B139),lookup!$B$2:$C$14,2,FALSE)</f>
        <v>12</v>
      </c>
      <c r="Y139" t="str">
        <f t="shared" si="123"/>
        <v>S</v>
      </c>
      <c r="Z139" s="2">
        <f>VLOOKUP(CODE(D139),lookup!$B$2:$C$14,2,FALSE)</f>
        <v>8</v>
      </c>
      <c r="AA139" t="str">
        <f t="shared" si="124"/>
        <v>H</v>
      </c>
      <c r="AB139" s="2">
        <f>VLOOKUP(CODE(F139),lookup!$B$2:$C$14,2,FALSE)</f>
        <v>6</v>
      </c>
      <c r="AC139" t="str">
        <f t="shared" si="125"/>
        <v>C</v>
      </c>
      <c r="AD139" s="2">
        <f>VLOOKUP(CODE(H139),lookup!$B$2:$C$14,2,FALSE)</f>
        <v>11</v>
      </c>
      <c r="AE139" t="str">
        <f t="shared" si="126"/>
        <v>S</v>
      </c>
      <c r="AF139" s="2">
        <f>VLOOKUP(CODE(J139),lookup!$B$2:$C$14,2,FALSE)</f>
        <v>4</v>
      </c>
      <c r="AG139" t="str">
        <f t="shared" si="127"/>
        <v>C</v>
      </c>
      <c r="AI139" s="3">
        <f>VLOOKUP(CODE(M139),lookup!$B$2:$C$14,2,FALSE)</f>
        <v>9</v>
      </c>
      <c r="AJ139" t="str">
        <f t="shared" si="128"/>
        <v>S</v>
      </c>
      <c r="AK139" s="3">
        <f>VLOOKUP(CODE(O139),lookup!$B$2:$C$14,2,FALSE)</f>
        <v>12</v>
      </c>
      <c r="AL139" t="str">
        <f t="shared" si="129"/>
        <v>C</v>
      </c>
      <c r="AM139" s="3">
        <f>VLOOKUP(CODE(Q139),lookup!$B$2:$C$14,2,FALSE)</f>
        <v>14</v>
      </c>
      <c r="AN139" t="str">
        <f t="shared" si="130"/>
        <v>D</v>
      </c>
      <c r="AO139" s="3">
        <f>VLOOKUP(CODE(S139),lookup!$B$2:$C$14,2,FALSE)</f>
        <v>10</v>
      </c>
      <c r="AP139" t="str">
        <f t="shared" si="131"/>
        <v>D</v>
      </c>
      <c r="AQ139" s="3">
        <f>VLOOKUP(CODE(U139),lookup!$B$2:$C$14,2,FALSE)</f>
        <v>10</v>
      </c>
      <c r="AR139" t="str">
        <f t="shared" si="132"/>
        <v>S</v>
      </c>
      <c r="AT139">
        <f t="shared" si="114"/>
        <v>0</v>
      </c>
      <c r="AU139">
        <f t="shared" si="118"/>
        <v>0</v>
      </c>
      <c r="AV139">
        <f t="shared" si="118"/>
        <v>1</v>
      </c>
      <c r="AW139">
        <f t="shared" si="118"/>
        <v>0</v>
      </c>
      <c r="AX139">
        <f t="shared" si="118"/>
        <v>1</v>
      </c>
      <c r="AY139">
        <f t="shared" si="118"/>
        <v>0</v>
      </c>
      <c r="AZ139">
        <f t="shared" si="118"/>
        <v>1</v>
      </c>
      <c r="BA139">
        <f t="shared" si="118"/>
        <v>0</v>
      </c>
      <c r="BB139">
        <f t="shared" si="118"/>
        <v>0</v>
      </c>
      <c r="BC139">
        <f t="shared" si="118"/>
        <v>1</v>
      </c>
      <c r="BD139">
        <f t="shared" si="118"/>
        <v>1</v>
      </c>
      <c r="BE139">
        <f t="shared" si="118"/>
        <v>0</v>
      </c>
      <c r="BF139">
        <f t="shared" si="118"/>
        <v>0</v>
      </c>
      <c r="BH139">
        <f t="shared" si="167"/>
        <v>0</v>
      </c>
      <c r="BI139">
        <f t="shared" si="167"/>
        <v>0</v>
      </c>
      <c r="BJ139">
        <f t="shared" si="167"/>
        <v>0</v>
      </c>
      <c r="BK139">
        <f t="shared" si="167"/>
        <v>0</v>
      </c>
      <c r="BL139">
        <f t="shared" si="167"/>
        <v>0</v>
      </c>
      <c r="BM139">
        <f t="shared" si="167"/>
        <v>0</v>
      </c>
      <c r="BN139">
        <f t="shared" si="167"/>
        <v>0</v>
      </c>
      <c r="BO139">
        <f t="shared" si="167"/>
        <v>1</v>
      </c>
      <c r="BP139">
        <f t="shared" si="167"/>
        <v>2</v>
      </c>
      <c r="BQ139">
        <f t="shared" si="167"/>
        <v>0</v>
      </c>
      <c r="BR139">
        <f t="shared" si="167"/>
        <v>1</v>
      </c>
      <c r="BS139">
        <f t="shared" si="167"/>
        <v>0</v>
      </c>
      <c r="BT139">
        <f t="shared" si="167"/>
        <v>1</v>
      </c>
      <c r="BV139">
        <f t="shared" si="133"/>
        <v>0</v>
      </c>
      <c r="BW139">
        <f t="shared" si="121"/>
        <v>1</v>
      </c>
      <c r="BX139">
        <f t="shared" si="121"/>
        <v>2</v>
      </c>
      <c r="BY139">
        <f t="shared" si="121"/>
        <v>2</v>
      </c>
      <c r="CA139">
        <f t="shared" si="134"/>
        <v>2</v>
      </c>
      <c r="CB139">
        <f t="shared" si="134"/>
        <v>0</v>
      </c>
      <c r="CC139">
        <f t="shared" si="134"/>
        <v>1</v>
      </c>
      <c r="CD139">
        <f t="shared" si="122"/>
        <v>2</v>
      </c>
      <c r="CF139">
        <f t="shared" si="119"/>
        <v>0</v>
      </c>
      <c r="CG139">
        <f t="shared" si="119"/>
        <v>0</v>
      </c>
      <c r="CH139">
        <f t="shared" si="119"/>
        <v>0</v>
      </c>
      <c r="CJ139">
        <f t="shared" si="120"/>
        <v>0</v>
      </c>
      <c r="CK139">
        <f t="shared" si="120"/>
        <v>0</v>
      </c>
      <c r="CL139">
        <f t="shared" si="120"/>
        <v>1</v>
      </c>
      <c r="CN139">
        <f t="shared" si="135"/>
        <v>0</v>
      </c>
      <c r="CO139">
        <f t="shared" si="136"/>
        <v>0</v>
      </c>
      <c r="CP139">
        <f t="shared" si="137"/>
        <v>0</v>
      </c>
      <c r="CQ139">
        <f t="shared" si="138"/>
        <v>0</v>
      </c>
      <c r="CR139">
        <f t="shared" si="139"/>
        <v>0</v>
      </c>
      <c r="CS139">
        <f t="shared" si="140"/>
        <v>0</v>
      </c>
      <c r="CT139">
        <f t="shared" si="141"/>
        <v>0</v>
      </c>
      <c r="CU139">
        <f t="shared" si="142"/>
        <v>0</v>
      </c>
      <c r="CV139">
        <f t="shared" si="143"/>
        <v>0</v>
      </c>
      <c r="CW139">
        <f t="shared" si="144"/>
        <v>1</v>
      </c>
      <c r="CY139">
        <f t="shared" si="145"/>
        <v>0</v>
      </c>
      <c r="CZ139">
        <f t="shared" si="146"/>
        <v>0</v>
      </c>
      <c r="DA139">
        <f t="shared" si="147"/>
        <v>0</v>
      </c>
      <c r="DB139">
        <f t="shared" si="148"/>
        <v>0</v>
      </c>
      <c r="DC139">
        <f t="shared" si="149"/>
        <v>0</v>
      </c>
      <c r="DD139">
        <f t="shared" si="150"/>
        <v>0</v>
      </c>
      <c r="DE139">
        <f t="shared" si="151"/>
        <v>0</v>
      </c>
      <c r="DF139">
        <f t="shared" si="152"/>
        <v>0</v>
      </c>
      <c r="DG139">
        <f t="shared" si="153"/>
        <v>2</v>
      </c>
      <c r="DH139">
        <f t="shared" si="154"/>
        <v>0</v>
      </c>
      <c r="DJ139">
        <f t="shared" si="155"/>
        <v>1</v>
      </c>
      <c r="DK139">
        <f t="shared" si="156"/>
        <v>2</v>
      </c>
      <c r="DM139" t="str">
        <f t="shared" si="157"/>
        <v/>
      </c>
      <c r="DN139" t="str">
        <f t="shared" si="158"/>
        <v/>
      </c>
      <c r="DO139">
        <f t="shared" si="159"/>
        <v>0</v>
      </c>
      <c r="DP139">
        <f t="shared" si="160"/>
        <v>0</v>
      </c>
      <c r="DR139" t="str">
        <f t="shared" si="161"/>
        <v/>
      </c>
      <c r="DS139" t="str">
        <f t="shared" si="162"/>
        <v/>
      </c>
      <c r="DT139">
        <f t="shared" si="163"/>
        <v>0</v>
      </c>
      <c r="DU139">
        <f t="shared" si="164"/>
        <v>0</v>
      </c>
      <c r="DW139">
        <f t="shared" si="165"/>
        <v>0</v>
      </c>
      <c r="DX139">
        <f t="shared" si="166"/>
        <v>1</v>
      </c>
    </row>
    <row r="140" spans="1:128" x14ac:dyDescent="0.25">
      <c r="A140">
        <v>138</v>
      </c>
      <c r="B140" s="2" t="s">
        <v>13</v>
      </c>
      <c r="C140" s="1" t="s">
        <v>1</v>
      </c>
      <c r="D140" s="2" t="s">
        <v>12</v>
      </c>
      <c r="E140" s="1" t="s">
        <v>0</v>
      </c>
      <c r="F140" s="2" t="s">
        <v>2</v>
      </c>
      <c r="G140" s="1" t="s">
        <v>8</v>
      </c>
      <c r="H140" s="2" t="s">
        <v>2</v>
      </c>
      <c r="I140" s="1" t="s">
        <v>0</v>
      </c>
      <c r="J140" s="2" t="s">
        <v>9</v>
      </c>
      <c r="K140" s="1" t="s">
        <v>0</v>
      </c>
      <c r="L140" s="1"/>
      <c r="M140" s="3" t="s">
        <v>15</v>
      </c>
      <c r="N140" s="1" t="s">
        <v>0</v>
      </c>
      <c r="O140" s="3" t="s">
        <v>10</v>
      </c>
      <c r="P140" s="1" t="s">
        <v>1</v>
      </c>
      <c r="Q140" s="3" t="s">
        <v>13</v>
      </c>
      <c r="R140" s="1" t="s">
        <v>3</v>
      </c>
      <c r="S140" s="3" t="s">
        <v>16</v>
      </c>
      <c r="T140" s="1" t="s">
        <v>3</v>
      </c>
      <c r="U140" s="3" t="s">
        <v>4</v>
      </c>
      <c r="V140" s="1" t="s">
        <v>0</v>
      </c>
      <c r="W140" s="1"/>
      <c r="X140" s="2">
        <f>VLOOKUP(CODE(B140),lookup!$B$2:$C$14,2,FALSE)</f>
        <v>2</v>
      </c>
      <c r="Y140" t="str">
        <f t="shared" si="123"/>
        <v>H</v>
      </c>
      <c r="Z140" s="2">
        <f>VLOOKUP(CODE(D140),lookup!$B$2:$C$14,2,FALSE)</f>
        <v>7</v>
      </c>
      <c r="AA140" t="str">
        <f t="shared" si="124"/>
        <v>C</v>
      </c>
      <c r="AB140" s="2">
        <f>VLOOKUP(CODE(F140),lookup!$B$2:$C$14,2,FALSE)</f>
        <v>10</v>
      </c>
      <c r="AC140" t="str">
        <f t="shared" si="125"/>
        <v>S</v>
      </c>
      <c r="AD140" s="2">
        <f>VLOOKUP(CODE(H140),lookup!$B$2:$C$14,2,FALSE)</f>
        <v>10</v>
      </c>
      <c r="AE140" t="str">
        <f t="shared" si="126"/>
        <v>C</v>
      </c>
      <c r="AF140" s="2">
        <f>VLOOKUP(CODE(J140),lookup!$B$2:$C$14,2,FALSE)</f>
        <v>8</v>
      </c>
      <c r="AG140" t="str">
        <f t="shared" si="127"/>
        <v>C</v>
      </c>
      <c r="AI140" s="3">
        <f>VLOOKUP(CODE(M140),lookup!$B$2:$C$14,2,FALSE)</f>
        <v>3</v>
      </c>
      <c r="AJ140" t="str">
        <f t="shared" si="128"/>
        <v>C</v>
      </c>
      <c r="AK140" s="3">
        <f>VLOOKUP(CODE(O140),lookup!$B$2:$C$14,2,FALSE)</f>
        <v>9</v>
      </c>
      <c r="AL140" t="str">
        <f t="shared" si="129"/>
        <v>H</v>
      </c>
      <c r="AM140" s="3">
        <f>VLOOKUP(CODE(Q140),lookup!$B$2:$C$14,2,FALSE)</f>
        <v>2</v>
      </c>
      <c r="AN140" t="str">
        <f t="shared" si="130"/>
        <v>D</v>
      </c>
      <c r="AO140" s="3">
        <f>VLOOKUP(CODE(S140),lookup!$B$2:$C$14,2,FALSE)</f>
        <v>6</v>
      </c>
      <c r="AP140" t="str">
        <f t="shared" si="131"/>
        <v>D</v>
      </c>
      <c r="AQ140" s="3">
        <f>VLOOKUP(CODE(U140),lookup!$B$2:$C$14,2,FALSE)</f>
        <v>11</v>
      </c>
      <c r="AR140" t="str">
        <f t="shared" si="132"/>
        <v>C</v>
      </c>
      <c r="AT140">
        <f t="shared" si="114"/>
        <v>1</v>
      </c>
      <c r="AU140">
        <f t="shared" si="118"/>
        <v>0</v>
      </c>
      <c r="AV140">
        <f t="shared" si="118"/>
        <v>0</v>
      </c>
      <c r="AW140">
        <f t="shared" si="118"/>
        <v>0</v>
      </c>
      <c r="AX140">
        <f t="shared" si="118"/>
        <v>0</v>
      </c>
      <c r="AY140">
        <f t="shared" si="118"/>
        <v>1</v>
      </c>
      <c r="AZ140">
        <f t="shared" si="118"/>
        <v>1</v>
      </c>
      <c r="BA140">
        <f t="shared" si="118"/>
        <v>0</v>
      </c>
      <c r="BB140">
        <f t="shared" si="118"/>
        <v>2</v>
      </c>
      <c r="BC140">
        <f t="shared" si="118"/>
        <v>0</v>
      </c>
      <c r="BD140">
        <f t="shared" si="118"/>
        <v>0</v>
      </c>
      <c r="BE140">
        <f t="shared" si="118"/>
        <v>0</v>
      </c>
      <c r="BF140">
        <f t="shared" si="118"/>
        <v>0</v>
      </c>
      <c r="BH140">
        <f t="shared" si="167"/>
        <v>1</v>
      </c>
      <c r="BI140">
        <f t="shared" si="167"/>
        <v>1</v>
      </c>
      <c r="BJ140">
        <f t="shared" si="167"/>
        <v>0</v>
      </c>
      <c r="BK140">
        <f t="shared" si="167"/>
        <v>0</v>
      </c>
      <c r="BL140">
        <f t="shared" si="167"/>
        <v>1</v>
      </c>
      <c r="BM140">
        <f t="shared" si="167"/>
        <v>0</v>
      </c>
      <c r="BN140">
        <f t="shared" si="167"/>
        <v>0</v>
      </c>
      <c r="BO140">
        <f t="shared" si="167"/>
        <v>1</v>
      </c>
      <c r="BP140">
        <f t="shared" si="167"/>
        <v>0</v>
      </c>
      <c r="BQ140">
        <f t="shared" si="167"/>
        <v>1</v>
      </c>
      <c r="BR140">
        <f t="shared" si="167"/>
        <v>0</v>
      </c>
      <c r="BS140">
        <f t="shared" si="167"/>
        <v>0</v>
      </c>
      <c r="BT140">
        <f t="shared" si="167"/>
        <v>0</v>
      </c>
      <c r="BV140">
        <f t="shared" si="133"/>
        <v>0</v>
      </c>
      <c r="BW140">
        <f t="shared" si="121"/>
        <v>1</v>
      </c>
      <c r="BX140">
        <f t="shared" si="121"/>
        <v>3</v>
      </c>
      <c r="BY140">
        <f t="shared" si="121"/>
        <v>1</v>
      </c>
      <c r="CA140">
        <f t="shared" si="134"/>
        <v>2</v>
      </c>
      <c r="CB140">
        <f t="shared" si="134"/>
        <v>1</v>
      </c>
      <c r="CC140">
        <f t="shared" si="134"/>
        <v>2</v>
      </c>
      <c r="CD140">
        <f t="shared" si="122"/>
        <v>0</v>
      </c>
      <c r="CF140">
        <f t="shared" si="119"/>
        <v>0</v>
      </c>
      <c r="CG140">
        <f t="shared" si="119"/>
        <v>0</v>
      </c>
      <c r="CH140">
        <f t="shared" si="119"/>
        <v>1</v>
      </c>
      <c r="CJ140">
        <f t="shared" si="120"/>
        <v>0</v>
      </c>
      <c r="CK140">
        <f t="shared" si="120"/>
        <v>0</v>
      </c>
      <c r="CL140">
        <f t="shared" si="120"/>
        <v>0</v>
      </c>
      <c r="CN140">
        <f t="shared" si="135"/>
        <v>0</v>
      </c>
      <c r="CO140">
        <f t="shared" si="136"/>
        <v>0</v>
      </c>
      <c r="CP140">
        <f t="shared" si="137"/>
        <v>0</v>
      </c>
      <c r="CQ140">
        <f t="shared" si="138"/>
        <v>0</v>
      </c>
      <c r="CR140">
        <f t="shared" si="139"/>
        <v>0</v>
      </c>
      <c r="CS140">
        <f t="shared" si="140"/>
        <v>0</v>
      </c>
      <c r="CT140">
        <f t="shared" si="141"/>
        <v>0</v>
      </c>
      <c r="CU140">
        <f t="shared" si="142"/>
        <v>0</v>
      </c>
      <c r="CV140">
        <f t="shared" si="143"/>
        <v>2</v>
      </c>
      <c r="CW140">
        <f t="shared" si="144"/>
        <v>0</v>
      </c>
      <c r="CY140">
        <f t="shared" si="145"/>
        <v>0</v>
      </c>
      <c r="CZ140">
        <f t="shared" si="146"/>
        <v>0</v>
      </c>
      <c r="DA140">
        <f t="shared" si="147"/>
        <v>0</v>
      </c>
      <c r="DB140">
        <f t="shared" si="148"/>
        <v>0</v>
      </c>
      <c r="DC140">
        <f t="shared" si="149"/>
        <v>0</v>
      </c>
      <c r="DD140">
        <f t="shared" si="150"/>
        <v>0</v>
      </c>
      <c r="DE140">
        <f t="shared" si="151"/>
        <v>0</v>
      </c>
      <c r="DF140">
        <f t="shared" si="152"/>
        <v>0</v>
      </c>
      <c r="DG140">
        <f t="shared" si="153"/>
        <v>0</v>
      </c>
      <c r="DH140">
        <f t="shared" si="154"/>
        <v>1</v>
      </c>
      <c r="DJ140">
        <f t="shared" si="155"/>
        <v>2</v>
      </c>
      <c r="DK140">
        <f t="shared" si="156"/>
        <v>1</v>
      </c>
      <c r="DM140" t="str">
        <f t="shared" si="157"/>
        <v/>
      </c>
      <c r="DN140" t="str">
        <f t="shared" si="158"/>
        <v/>
      </c>
      <c r="DO140">
        <f t="shared" si="159"/>
        <v>0</v>
      </c>
      <c r="DP140">
        <f t="shared" si="160"/>
        <v>0</v>
      </c>
      <c r="DR140" t="str">
        <f t="shared" si="161"/>
        <v/>
      </c>
      <c r="DS140" t="str">
        <f t="shared" si="162"/>
        <v/>
      </c>
      <c r="DT140">
        <f t="shared" si="163"/>
        <v>0</v>
      </c>
      <c r="DU140">
        <f t="shared" si="164"/>
        <v>0</v>
      </c>
      <c r="DW140">
        <f t="shared" si="165"/>
        <v>1</v>
      </c>
      <c r="DX140">
        <f t="shared" si="166"/>
        <v>0</v>
      </c>
    </row>
    <row r="141" spans="1:128" x14ac:dyDescent="0.25">
      <c r="A141">
        <v>139</v>
      </c>
      <c r="B141" s="2" t="s">
        <v>2</v>
      </c>
      <c r="C141" s="1" t="s">
        <v>0</v>
      </c>
      <c r="D141" s="2" t="s">
        <v>13</v>
      </c>
      <c r="E141" s="1" t="s">
        <v>1</v>
      </c>
      <c r="F141" s="2" t="s">
        <v>9</v>
      </c>
      <c r="G141" s="1" t="s">
        <v>3</v>
      </c>
      <c r="H141" s="2" t="s">
        <v>4</v>
      </c>
      <c r="I141" s="1" t="s">
        <v>1</v>
      </c>
      <c r="J141" s="2" t="s">
        <v>7</v>
      </c>
      <c r="K141" s="1" t="s">
        <v>8</v>
      </c>
      <c r="L141" s="1"/>
      <c r="M141" s="3" t="s">
        <v>16</v>
      </c>
      <c r="N141" s="1" t="s">
        <v>3</v>
      </c>
      <c r="O141" s="3" t="s">
        <v>15</v>
      </c>
      <c r="P141" s="1" t="s">
        <v>1</v>
      </c>
      <c r="Q141" s="3" t="s">
        <v>2</v>
      </c>
      <c r="R141" s="1" t="s">
        <v>3</v>
      </c>
      <c r="S141" s="3" t="s">
        <v>2</v>
      </c>
      <c r="T141" s="1" t="s">
        <v>1</v>
      </c>
      <c r="U141" s="3" t="s">
        <v>9</v>
      </c>
      <c r="V141" s="1" t="s">
        <v>1</v>
      </c>
      <c r="W141" s="1"/>
      <c r="X141" s="2">
        <f>VLOOKUP(CODE(B141),lookup!$B$2:$C$14,2,FALSE)</f>
        <v>10</v>
      </c>
      <c r="Y141" t="str">
        <f t="shared" si="123"/>
        <v>C</v>
      </c>
      <c r="Z141" s="2">
        <f>VLOOKUP(CODE(D141),lookup!$B$2:$C$14,2,FALSE)</f>
        <v>2</v>
      </c>
      <c r="AA141" t="str">
        <f t="shared" si="124"/>
        <v>H</v>
      </c>
      <c r="AB141" s="2">
        <f>VLOOKUP(CODE(F141),lookup!$B$2:$C$14,2,FALSE)</f>
        <v>8</v>
      </c>
      <c r="AC141" t="str">
        <f t="shared" si="125"/>
        <v>D</v>
      </c>
      <c r="AD141" s="2">
        <f>VLOOKUP(CODE(H141),lookup!$B$2:$C$14,2,FALSE)</f>
        <v>11</v>
      </c>
      <c r="AE141" t="str">
        <f t="shared" si="126"/>
        <v>H</v>
      </c>
      <c r="AF141" s="2">
        <f>VLOOKUP(CODE(J141),lookup!$B$2:$C$14,2,FALSE)</f>
        <v>13</v>
      </c>
      <c r="AG141" t="str">
        <f t="shared" si="127"/>
        <v>S</v>
      </c>
      <c r="AI141" s="3">
        <f>VLOOKUP(CODE(M141),lookup!$B$2:$C$14,2,FALSE)</f>
        <v>6</v>
      </c>
      <c r="AJ141" t="str">
        <f t="shared" si="128"/>
        <v>D</v>
      </c>
      <c r="AK141" s="3">
        <f>VLOOKUP(CODE(O141),lookup!$B$2:$C$14,2,FALSE)</f>
        <v>3</v>
      </c>
      <c r="AL141" t="str">
        <f t="shared" si="129"/>
        <v>H</v>
      </c>
      <c r="AM141" s="3">
        <f>VLOOKUP(CODE(Q141),lookup!$B$2:$C$14,2,FALSE)</f>
        <v>10</v>
      </c>
      <c r="AN141" t="str">
        <f t="shared" si="130"/>
        <v>D</v>
      </c>
      <c r="AO141" s="3">
        <f>VLOOKUP(CODE(S141),lookup!$B$2:$C$14,2,FALSE)</f>
        <v>10</v>
      </c>
      <c r="AP141" t="str">
        <f t="shared" si="131"/>
        <v>H</v>
      </c>
      <c r="AQ141" s="3">
        <f>VLOOKUP(CODE(U141),lookup!$B$2:$C$14,2,FALSE)</f>
        <v>8</v>
      </c>
      <c r="AR141" t="str">
        <f t="shared" si="132"/>
        <v>H</v>
      </c>
      <c r="AT141">
        <f t="shared" si="114"/>
        <v>1</v>
      </c>
      <c r="AU141">
        <f t="shared" si="118"/>
        <v>0</v>
      </c>
      <c r="AV141">
        <f t="shared" si="118"/>
        <v>0</v>
      </c>
      <c r="AW141">
        <f t="shared" si="118"/>
        <v>0</v>
      </c>
      <c r="AX141">
        <f t="shared" si="118"/>
        <v>0</v>
      </c>
      <c r="AY141">
        <f t="shared" si="118"/>
        <v>0</v>
      </c>
      <c r="AZ141">
        <f t="shared" si="118"/>
        <v>1</v>
      </c>
      <c r="BA141">
        <f t="shared" si="118"/>
        <v>0</v>
      </c>
      <c r="BB141">
        <f t="shared" si="118"/>
        <v>1</v>
      </c>
      <c r="BC141">
        <f t="shared" si="118"/>
        <v>1</v>
      </c>
      <c r="BD141">
        <f t="shared" si="118"/>
        <v>0</v>
      </c>
      <c r="BE141">
        <f t="shared" si="118"/>
        <v>1</v>
      </c>
      <c r="BF141">
        <f t="shared" si="118"/>
        <v>0</v>
      </c>
      <c r="BH141">
        <f t="shared" si="167"/>
        <v>0</v>
      </c>
      <c r="BI141">
        <f t="shared" si="167"/>
        <v>1</v>
      </c>
      <c r="BJ141">
        <f t="shared" si="167"/>
        <v>0</v>
      </c>
      <c r="BK141">
        <f t="shared" si="167"/>
        <v>0</v>
      </c>
      <c r="BL141">
        <f t="shared" si="167"/>
        <v>1</v>
      </c>
      <c r="BM141">
        <f t="shared" si="167"/>
        <v>0</v>
      </c>
      <c r="BN141">
        <f t="shared" si="167"/>
        <v>1</v>
      </c>
      <c r="BO141">
        <f t="shared" si="167"/>
        <v>0</v>
      </c>
      <c r="BP141">
        <f t="shared" si="167"/>
        <v>2</v>
      </c>
      <c r="BQ141">
        <f t="shared" si="167"/>
        <v>0</v>
      </c>
      <c r="BR141">
        <f t="shared" si="167"/>
        <v>0</v>
      </c>
      <c r="BS141">
        <f t="shared" si="167"/>
        <v>0</v>
      </c>
      <c r="BT141">
        <f t="shared" si="167"/>
        <v>0</v>
      </c>
      <c r="BV141">
        <f t="shared" si="133"/>
        <v>1</v>
      </c>
      <c r="BW141">
        <f t="shared" si="121"/>
        <v>2</v>
      </c>
      <c r="BX141">
        <f t="shared" si="121"/>
        <v>1</v>
      </c>
      <c r="BY141">
        <f t="shared" si="121"/>
        <v>1</v>
      </c>
      <c r="CA141">
        <f t="shared" si="134"/>
        <v>2</v>
      </c>
      <c r="CB141">
        <f t="shared" si="134"/>
        <v>3</v>
      </c>
      <c r="CC141">
        <f t="shared" si="134"/>
        <v>0</v>
      </c>
      <c r="CD141">
        <f t="shared" si="122"/>
        <v>0</v>
      </c>
      <c r="CF141">
        <f t="shared" si="119"/>
        <v>0</v>
      </c>
      <c r="CG141">
        <f t="shared" si="119"/>
        <v>0</v>
      </c>
      <c r="CH141">
        <f t="shared" si="119"/>
        <v>0</v>
      </c>
      <c r="CJ141">
        <f t="shared" si="120"/>
        <v>0</v>
      </c>
      <c r="CK141">
        <f t="shared" si="120"/>
        <v>0</v>
      </c>
      <c r="CL141">
        <f t="shared" si="120"/>
        <v>1</v>
      </c>
      <c r="CN141">
        <f t="shared" si="135"/>
        <v>0</v>
      </c>
      <c r="CO141">
        <f t="shared" si="136"/>
        <v>0</v>
      </c>
      <c r="CP141">
        <f t="shared" si="137"/>
        <v>0</v>
      </c>
      <c r="CQ141">
        <f t="shared" si="138"/>
        <v>0</v>
      </c>
      <c r="CR141">
        <f t="shared" si="139"/>
        <v>0</v>
      </c>
      <c r="CS141">
        <f t="shared" si="140"/>
        <v>0</v>
      </c>
      <c r="CT141">
        <f t="shared" si="141"/>
        <v>0</v>
      </c>
      <c r="CU141">
        <f t="shared" si="142"/>
        <v>0</v>
      </c>
      <c r="CV141">
        <f t="shared" si="143"/>
        <v>0</v>
      </c>
      <c r="CW141">
        <f t="shared" si="144"/>
        <v>1</v>
      </c>
      <c r="CY141">
        <f t="shared" si="145"/>
        <v>0</v>
      </c>
      <c r="CZ141">
        <f t="shared" si="146"/>
        <v>0</v>
      </c>
      <c r="DA141">
        <f t="shared" si="147"/>
        <v>0</v>
      </c>
      <c r="DB141">
        <f t="shared" si="148"/>
        <v>0</v>
      </c>
      <c r="DC141">
        <f t="shared" si="149"/>
        <v>0</v>
      </c>
      <c r="DD141">
        <f t="shared" si="150"/>
        <v>0</v>
      </c>
      <c r="DE141">
        <f t="shared" si="151"/>
        <v>0</v>
      </c>
      <c r="DF141">
        <f t="shared" si="152"/>
        <v>0</v>
      </c>
      <c r="DG141">
        <f t="shared" si="153"/>
        <v>2</v>
      </c>
      <c r="DH141">
        <f t="shared" si="154"/>
        <v>0</v>
      </c>
      <c r="DJ141">
        <f t="shared" si="155"/>
        <v>1</v>
      </c>
      <c r="DK141">
        <f t="shared" si="156"/>
        <v>2</v>
      </c>
      <c r="DM141" t="str">
        <f t="shared" si="157"/>
        <v/>
      </c>
      <c r="DN141" t="str">
        <f t="shared" si="158"/>
        <v/>
      </c>
      <c r="DO141">
        <f t="shared" si="159"/>
        <v>0</v>
      </c>
      <c r="DP141">
        <f t="shared" si="160"/>
        <v>0</v>
      </c>
      <c r="DR141" t="str">
        <f t="shared" si="161"/>
        <v/>
      </c>
      <c r="DS141" t="str">
        <f t="shared" si="162"/>
        <v/>
      </c>
      <c r="DT141">
        <f t="shared" si="163"/>
        <v>0</v>
      </c>
      <c r="DU141">
        <f t="shared" si="164"/>
        <v>0</v>
      </c>
      <c r="DW141">
        <f t="shared" si="165"/>
        <v>0</v>
      </c>
      <c r="DX141">
        <f t="shared" si="166"/>
        <v>1</v>
      </c>
    </row>
    <row r="142" spans="1:128" x14ac:dyDescent="0.25">
      <c r="A142">
        <v>140</v>
      </c>
      <c r="B142" s="2" t="s">
        <v>10</v>
      </c>
      <c r="C142" s="1" t="s">
        <v>3</v>
      </c>
      <c r="D142" s="2" t="s">
        <v>2</v>
      </c>
      <c r="E142" s="1" t="s">
        <v>3</v>
      </c>
      <c r="F142" s="2" t="s">
        <v>10</v>
      </c>
      <c r="G142" s="1" t="s">
        <v>1</v>
      </c>
      <c r="H142" s="2" t="s">
        <v>6</v>
      </c>
      <c r="I142" s="1" t="s">
        <v>0</v>
      </c>
      <c r="J142" s="2" t="s">
        <v>14</v>
      </c>
      <c r="K142" s="1" t="s">
        <v>3</v>
      </c>
      <c r="L142" s="1"/>
      <c r="M142" s="3" t="s">
        <v>16</v>
      </c>
      <c r="N142" s="1" t="s">
        <v>0</v>
      </c>
      <c r="O142" s="3" t="s">
        <v>9</v>
      </c>
      <c r="P142" s="1" t="s">
        <v>1</v>
      </c>
      <c r="Q142" s="3" t="s">
        <v>9</v>
      </c>
      <c r="R142" s="1" t="s">
        <v>0</v>
      </c>
      <c r="S142" s="3" t="s">
        <v>7</v>
      </c>
      <c r="T142" s="1" t="s">
        <v>0</v>
      </c>
      <c r="U142" s="3" t="s">
        <v>2</v>
      </c>
      <c r="V142" s="1" t="s">
        <v>8</v>
      </c>
      <c r="W142" s="1"/>
      <c r="X142" s="2">
        <f>VLOOKUP(CODE(B142),lookup!$B$2:$C$14,2,FALSE)</f>
        <v>9</v>
      </c>
      <c r="Y142" t="str">
        <f t="shared" si="123"/>
        <v>D</v>
      </c>
      <c r="Z142" s="2">
        <f>VLOOKUP(CODE(D142),lookup!$B$2:$C$14,2,FALSE)</f>
        <v>10</v>
      </c>
      <c r="AA142" t="str">
        <f t="shared" si="124"/>
        <v>D</v>
      </c>
      <c r="AB142" s="2">
        <f>VLOOKUP(CODE(F142),lookup!$B$2:$C$14,2,FALSE)</f>
        <v>9</v>
      </c>
      <c r="AC142" t="str">
        <f t="shared" si="125"/>
        <v>H</v>
      </c>
      <c r="AD142" s="2">
        <f>VLOOKUP(CODE(H142),lookup!$B$2:$C$14,2,FALSE)</f>
        <v>12</v>
      </c>
      <c r="AE142" t="str">
        <f t="shared" si="126"/>
        <v>C</v>
      </c>
      <c r="AF142" s="2">
        <f>VLOOKUP(CODE(J142),lookup!$B$2:$C$14,2,FALSE)</f>
        <v>5</v>
      </c>
      <c r="AG142" t="str">
        <f t="shared" si="127"/>
        <v>D</v>
      </c>
      <c r="AI142" s="3">
        <f>VLOOKUP(CODE(M142),lookup!$B$2:$C$14,2,FALSE)</f>
        <v>6</v>
      </c>
      <c r="AJ142" t="str">
        <f t="shared" si="128"/>
        <v>C</v>
      </c>
      <c r="AK142" s="3">
        <f>VLOOKUP(CODE(O142),lookup!$B$2:$C$14,2,FALSE)</f>
        <v>8</v>
      </c>
      <c r="AL142" t="str">
        <f t="shared" si="129"/>
        <v>H</v>
      </c>
      <c r="AM142" s="3">
        <f>VLOOKUP(CODE(Q142),lookup!$B$2:$C$14,2,FALSE)</f>
        <v>8</v>
      </c>
      <c r="AN142" t="str">
        <f t="shared" si="130"/>
        <v>C</v>
      </c>
      <c r="AO142" s="3">
        <f>VLOOKUP(CODE(S142),lookup!$B$2:$C$14,2,FALSE)</f>
        <v>13</v>
      </c>
      <c r="AP142" t="str">
        <f t="shared" si="131"/>
        <v>C</v>
      </c>
      <c r="AQ142" s="3">
        <f>VLOOKUP(CODE(U142),lookup!$B$2:$C$14,2,FALSE)</f>
        <v>10</v>
      </c>
      <c r="AR142" t="str">
        <f t="shared" si="132"/>
        <v>S</v>
      </c>
      <c r="AT142">
        <f t="shared" si="114"/>
        <v>0</v>
      </c>
      <c r="AU142">
        <f t="shared" si="118"/>
        <v>0</v>
      </c>
      <c r="AV142">
        <f t="shared" si="118"/>
        <v>0</v>
      </c>
      <c r="AW142">
        <f t="shared" si="118"/>
        <v>1</v>
      </c>
      <c r="AX142">
        <f t="shared" si="118"/>
        <v>0</v>
      </c>
      <c r="AY142">
        <f t="shared" si="118"/>
        <v>0</v>
      </c>
      <c r="AZ142">
        <f t="shared" si="118"/>
        <v>0</v>
      </c>
      <c r="BA142">
        <f t="shared" si="118"/>
        <v>2</v>
      </c>
      <c r="BB142">
        <f t="shared" si="118"/>
        <v>1</v>
      </c>
      <c r="BC142">
        <f t="shared" si="118"/>
        <v>0</v>
      </c>
      <c r="BD142">
        <f t="shared" si="118"/>
        <v>1</v>
      </c>
      <c r="BE142">
        <f t="shared" si="118"/>
        <v>0</v>
      </c>
      <c r="BF142">
        <f t="shared" si="118"/>
        <v>0</v>
      </c>
      <c r="BH142">
        <f t="shared" si="167"/>
        <v>0</v>
      </c>
      <c r="BI142">
        <f t="shared" si="167"/>
        <v>0</v>
      </c>
      <c r="BJ142">
        <f t="shared" si="167"/>
        <v>0</v>
      </c>
      <c r="BK142">
        <f t="shared" si="167"/>
        <v>0</v>
      </c>
      <c r="BL142">
        <f t="shared" si="167"/>
        <v>1</v>
      </c>
      <c r="BM142">
        <f t="shared" si="167"/>
        <v>0</v>
      </c>
      <c r="BN142">
        <f t="shared" si="167"/>
        <v>2</v>
      </c>
      <c r="BO142">
        <f t="shared" si="167"/>
        <v>0</v>
      </c>
      <c r="BP142">
        <f t="shared" si="167"/>
        <v>1</v>
      </c>
      <c r="BQ142">
        <f t="shared" si="167"/>
        <v>0</v>
      </c>
      <c r="BR142">
        <f t="shared" si="167"/>
        <v>0</v>
      </c>
      <c r="BS142">
        <f t="shared" si="167"/>
        <v>1</v>
      </c>
      <c r="BT142">
        <f t="shared" si="167"/>
        <v>0</v>
      </c>
      <c r="BV142">
        <f t="shared" si="133"/>
        <v>3</v>
      </c>
      <c r="BW142">
        <f t="shared" si="121"/>
        <v>1</v>
      </c>
      <c r="BX142">
        <f t="shared" si="121"/>
        <v>1</v>
      </c>
      <c r="BY142">
        <f t="shared" si="121"/>
        <v>0</v>
      </c>
      <c r="CA142">
        <f t="shared" si="134"/>
        <v>0</v>
      </c>
      <c r="CB142">
        <f t="shared" si="134"/>
        <v>1</v>
      </c>
      <c r="CC142">
        <f t="shared" si="134"/>
        <v>3</v>
      </c>
      <c r="CD142">
        <f t="shared" si="122"/>
        <v>1</v>
      </c>
      <c r="CF142">
        <f t="shared" si="119"/>
        <v>0</v>
      </c>
      <c r="CG142">
        <f t="shared" si="119"/>
        <v>0</v>
      </c>
      <c r="CH142">
        <f t="shared" si="119"/>
        <v>1</v>
      </c>
      <c r="CJ142">
        <f t="shared" si="120"/>
        <v>0</v>
      </c>
      <c r="CK142">
        <f t="shared" si="120"/>
        <v>0</v>
      </c>
      <c r="CL142">
        <f t="shared" si="120"/>
        <v>1</v>
      </c>
      <c r="CN142">
        <f t="shared" si="135"/>
        <v>0</v>
      </c>
      <c r="CO142">
        <f t="shared" si="136"/>
        <v>0</v>
      </c>
      <c r="CP142">
        <f t="shared" si="137"/>
        <v>0</v>
      </c>
      <c r="CQ142">
        <f t="shared" si="138"/>
        <v>0</v>
      </c>
      <c r="CR142">
        <f t="shared" si="139"/>
        <v>0</v>
      </c>
      <c r="CS142">
        <f t="shared" si="140"/>
        <v>0</v>
      </c>
      <c r="CT142">
        <f t="shared" si="141"/>
        <v>0</v>
      </c>
      <c r="CU142">
        <f t="shared" si="142"/>
        <v>0</v>
      </c>
      <c r="CV142">
        <f t="shared" si="143"/>
        <v>2</v>
      </c>
      <c r="CW142">
        <f t="shared" si="144"/>
        <v>0</v>
      </c>
      <c r="CY142">
        <f t="shared" si="145"/>
        <v>0</v>
      </c>
      <c r="CZ142">
        <f t="shared" si="146"/>
        <v>0</v>
      </c>
      <c r="DA142">
        <f t="shared" si="147"/>
        <v>0</v>
      </c>
      <c r="DB142">
        <f t="shared" si="148"/>
        <v>0</v>
      </c>
      <c r="DC142">
        <f t="shared" si="149"/>
        <v>0</v>
      </c>
      <c r="DD142">
        <f t="shared" si="150"/>
        <v>0</v>
      </c>
      <c r="DE142">
        <f t="shared" si="151"/>
        <v>0</v>
      </c>
      <c r="DF142">
        <f t="shared" si="152"/>
        <v>0</v>
      </c>
      <c r="DG142">
        <f t="shared" si="153"/>
        <v>2</v>
      </c>
      <c r="DH142">
        <f t="shared" si="154"/>
        <v>0</v>
      </c>
      <c r="DJ142">
        <f t="shared" si="155"/>
        <v>2</v>
      </c>
      <c r="DK142">
        <f t="shared" si="156"/>
        <v>2</v>
      </c>
      <c r="DM142" t="str">
        <f t="shared" si="157"/>
        <v/>
      </c>
      <c r="DN142" t="str">
        <f t="shared" si="158"/>
        <v/>
      </c>
      <c r="DO142">
        <f t="shared" si="159"/>
        <v>0</v>
      </c>
      <c r="DP142">
        <f t="shared" si="160"/>
        <v>0</v>
      </c>
      <c r="DR142">
        <f t="shared" si="161"/>
        <v>9</v>
      </c>
      <c r="DS142">
        <f t="shared" si="162"/>
        <v>8</v>
      </c>
      <c r="DT142">
        <f t="shared" si="163"/>
        <v>1</v>
      </c>
      <c r="DU142">
        <f t="shared" si="164"/>
        <v>0</v>
      </c>
      <c r="DW142">
        <f t="shared" si="165"/>
        <v>1</v>
      </c>
      <c r="DX142">
        <f t="shared" si="166"/>
        <v>0</v>
      </c>
    </row>
    <row r="143" spans="1:128" x14ac:dyDescent="0.25">
      <c r="A143">
        <v>141</v>
      </c>
      <c r="B143" s="2" t="s">
        <v>13</v>
      </c>
      <c r="C143" s="1" t="s">
        <v>1</v>
      </c>
      <c r="D143" s="2" t="s">
        <v>9</v>
      </c>
      <c r="E143" s="1" t="s">
        <v>0</v>
      </c>
      <c r="F143" s="2" t="s">
        <v>15</v>
      </c>
      <c r="G143" s="1" t="s">
        <v>3</v>
      </c>
      <c r="H143" s="2" t="s">
        <v>5</v>
      </c>
      <c r="I143" s="1" t="s">
        <v>1</v>
      </c>
      <c r="J143" s="2" t="s">
        <v>11</v>
      </c>
      <c r="K143" s="1" t="s">
        <v>3</v>
      </c>
      <c r="L143" s="1"/>
      <c r="M143" s="3" t="s">
        <v>2</v>
      </c>
      <c r="N143" s="1" t="s">
        <v>1</v>
      </c>
      <c r="O143" s="3" t="s">
        <v>2</v>
      </c>
      <c r="P143" s="1" t="s">
        <v>0</v>
      </c>
      <c r="Q143" s="3" t="s">
        <v>12</v>
      </c>
      <c r="R143" s="1" t="s">
        <v>3</v>
      </c>
      <c r="S143" s="3" t="s">
        <v>9</v>
      </c>
      <c r="T143" s="1" t="s">
        <v>1</v>
      </c>
      <c r="U143" s="3" t="s">
        <v>7</v>
      </c>
      <c r="V143" s="1" t="s">
        <v>0</v>
      </c>
      <c r="W143" s="1"/>
      <c r="X143" s="2">
        <f>VLOOKUP(CODE(B143),lookup!$B$2:$C$14,2,FALSE)</f>
        <v>2</v>
      </c>
      <c r="Y143" t="str">
        <f t="shared" si="123"/>
        <v>H</v>
      </c>
      <c r="Z143" s="2">
        <f>VLOOKUP(CODE(D143),lookup!$B$2:$C$14,2,FALSE)</f>
        <v>8</v>
      </c>
      <c r="AA143" t="str">
        <f t="shared" si="124"/>
        <v>C</v>
      </c>
      <c r="AB143" s="2">
        <f>VLOOKUP(CODE(F143),lookup!$B$2:$C$14,2,FALSE)</f>
        <v>3</v>
      </c>
      <c r="AC143" t="str">
        <f t="shared" si="125"/>
        <v>D</v>
      </c>
      <c r="AD143" s="2">
        <f>VLOOKUP(CODE(H143),lookup!$B$2:$C$14,2,FALSE)</f>
        <v>14</v>
      </c>
      <c r="AE143" t="str">
        <f t="shared" si="126"/>
        <v>H</v>
      </c>
      <c r="AF143" s="2">
        <f>VLOOKUP(CODE(J143),lookup!$B$2:$C$14,2,FALSE)</f>
        <v>4</v>
      </c>
      <c r="AG143" t="str">
        <f t="shared" si="127"/>
        <v>D</v>
      </c>
      <c r="AI143" s="3">
        <f>VLOOKUP(CODE(M143),lookup!$B$2:$C$14,2,FALSE)</f>
        <v>10</v>
      </c>
      <c r="AJ143" t="str">
        <f t="shared" si="128"/>
        <v>H</v>
      </c>
      <c r="AK143" s="3">
        <f>VLOOKUP(CODE(O143),lookup!$B$2:$C$14,2,FALSE)</f>
        <v>10</v>
      </c>
      <c r="AL143" t="str">
        <f t="shared" si="129"/>
        <v>C</v>
      </c>
      <c r="AM143" s="3">
        <f>VLOOKUP(CODE(Q143),lookup!$B$2:$C$14,2,FALSE)</f>
        <v>7</v>
      </c>
      <c r="AN143" t="str">
        <f t="shared" si="130"/>
        <v>D</v>
      </c>
      <c r="AO143" s="3">
        <f>VLOOKUP(CODE(S143),lookup!$B$2:$C$14,2,FALSE)</f>
        <v>8</v>
      </c>
      <c r="AP143" t="str">
        <f t="shared" si="131"/>
        <v>H</v>
      </c>
      <c r="AQ143" s="3">
        <f>VLOOKUP(CODE(U143),lookup!$B$2:$C$14,2,FALSE)</f>
        <v>13</v>
      </c>
      <c r="AR143" t="str">
        <f t="shared" si="132"/>
        <v>C</v>
      </c>
      <c r="AT143">
        <f t="shared" si="114"/>
        <v>1</v>
      </c>
      <c r="AU143">
        <f t="shared" si="118"/>
        <v>1</v>
      </c>
      <c r="AV143">
        <f t="shared" si="118"/>
        <v>1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1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1</v>
      </c>
      <c r="BH143">
        <f t="shared" si="167"/>
        <v>0</v>
      </c>
      <c r="BI143">
        <f t="shared" si="167"/>
        <v>0</v>
      </c>
      <c r="BJ143">
        <f t="shared" si="167"/>
        <v>0</v>
      </c>
      <c r="BK143">
        <f t="shared" si="167"/>
        <v>0</v>
      </c>
      <c r="BL143">
        <f t="shared" si="167"/>
        <v>0</v>
      </c>
      <c r="BM143">
        <f t="shared" si="167"/>
        <v>1</v>
      </c>
      <c r="BN143">
        <f t="shared" si="167"/>
        <v>1</v>
      </c>
      <c r="BO143">
        <f t="shared" si="167"/>
        <v>0</v>
      </c>
      <c r="BP143">
        <f t="shared" si="167"/>
        <v>2</v>
      </c>
      <c r="BQ143">
        <f t="shared" si="167"/>
        <v>0</v>
      </c>
      <c r="BR143">
        <f t="shared" si="167"/>
        <v>0</v>
      </c>
      <c r="BS143">
        <f t="shared" si="167"/>
        <v>1</v>
      </c>
      <c r="BT143">
        <f t="shared" si="167"/>
        <v>0</v>
      </c>
      <c r="BV143">
        <f t="shared" si="133"/>
        <v>2</v>
      </c>
      <c r="BW143">
        <f t="shared" si="121"/>
        <v>2</v>
      </c>
      <c r="BX143">
        <f t="shared" si="121"/>
        <v>1</v>
      </c>
      <c r="BY143">
        <f t="shared" si="121"/>
        <v>0</v>
      </c>
      <c r="CA143">
        <f t="shared" si="134"/>
        <v>1</v>
      </c>
      <c r="CB143">
        <f t="shared" si="134"/>
        <v>2</v>
      </c>
      <c r="CC143">
        <f t="shared" si="134"/>
        <v>2</v>
      </c>
      <c r="CD143">
        <f t="shared" si="122"/>
        <v>0</v>
      </c>
      <c r="CF143">
        <f t="shared" ref="CF143:CH162" si="168">COUNTIF($AT143:$BF143,CF$2)</f>
        <v>0</v>
      </c>
      <c r="CG143">
        <f t="shared" si="168"/>
        <v>0</v>
      </c>
      <c r="CH143">
        <f t="shared" si="168"/>
        <v>0</v>
      </c>
      <c r="CJ143">
        <f t="shared" ref="CJ143:CL162" si="169">COUNTIF($BH143:$BT143,CJ$2)</f>
        <v>0</v>
      </c>
      <c r="CK143">
        <f t="shared" si="169"/>
        <v>0</v>
      </c>
      <c r="CL143">
        <f t="shared" si="169"/>
        <v>1</v>
      </c>
      <c r="CN143">
        <f t="shared" si="135"/>
        <v>0</v>
      </c>
      <c r="CO143">
        <f t="shared" si="136"/>
        <v>0</v>
      </c>
      <c r="CP143">
        <f t="shared" si="137"/>
        <v>0</v>
      </c>
      <c r="CQ143">
        <f t="shared" si="138"/>
        <v>0</v>
      </c>
      <c r="CR143">
        <f t="shared" si="139"/>
        <v>0</v>
      </c>
      <c r="CS143">
        <f t="shared" si="140"/>
        <v>0</v>
      </c>
      <c r="CT143">
        <f t="shared" si="141"/>
        <v>0</v>
      </c>
      <c r="CU143">
        <f t="shared" si="142"/>
        <v>0</v>
      </c>
      <c r="CV143">
        <f t="shared" si="143"/>
        <v>0</v>
      </c>
      <c r="CW143">
        <f t="shared" si="144"/>
        <v>1</v>
      </c>
      <c r="CY143">
        <f t="shared" si="145"/>
        <v>0</v>
      </c>
      <c r="CZ143">
        <f t="shared" si="146"/>
        <v>0</v>
      </c>
      <c r="DA143">
        <f t="shared" si="147"/>
        <v>0</v>
      </c>
      <c r="DB143">
        <f t="shared" si="148"/>
        <v>0</v>
      </c>
      <c r="DC143">
        <f t="shared" si="149"/>
        <v>0</v>
      </c>
      <c r="DD143">
        <f t="shared" si="150"/>
        <v>0</v>
      </c>
      <c r="DE143">
        <f t="shared" si="151"/>
        <v>0</v>
      </c>
      <c r="DF143">
        <f t="shared" si="152"/>
        <v>0</v>
      </c>
      <c r="DG143">
        <f t="shared" si="153"/>
        <v>2</v>
      </c>
      <c r="DH143">
        <f t="shared" si="154"/>
        <v>0</v>
      </c>
      <c r="DJ143">
        <f t="shared" si="155"/>
        <v>1</v>
      </c>
      <c r="DK143">
        <f t="shared" si="156"/>
        <v>2</v>
      </c>
      <c r="DM143" t="str">
        <f t="shared" si="157"/>
        <v/>
      </c>
      <c r="DN143" t="str">
        <f t="shared" si="158"/>
        <v/>
      </c>
      <c r="DO143">
        <f t="shared" si="159"/>
        <v>0</v>
      </c>
      <c r="DP143">
        <f t="shared" si="160"/>
        <v>0</v>
      </c>
      <c r="DR143" t="str">
        <f t="shared" si="161"/>
        <v/>
      </c>
      <c r="DS143" t="str">
        <f t="shared" si="162"/>
        <v/>
      </c>
      <c r="DT143">
        <f t="shared" si="163"/>
        <v>0</v>
      </c>
      <c r="DU143">
        <f t="shared" si="164"/>
        <v>0</v>
      </c>
      <c r="DW143">
        <f t="shared" si="165"/>
        <v>0</v>
      </c>
      <c r="DX143">
        <f t="shared" si="166"/>
        <v>1</v>
      </c>
    </row>
    <row r="144" spans="1:128" x14ac:dyDescent="0.25">
      <c r="A144">
        <v>142</v>
      </c>
      <c r="B144" s="2" t="s">
        <v>2</v>
      </c>
      <c r="C144" s="1" t="s">
        <v>8</v>
      </c>
      <c r="D144" s="2" t="s">
        <v>14</v>
      </c>
      <c r="E144" s="1" t="s">
        <v>0</v>
      </c>
      <c r="F144" s="2" t="s">
        <v>13</v>
      </c>
      <c r="G144" s="1" t="s">
        <v>3</v>
      </c>
      <c r="H144" s="2" t="s">
        <v>9</v>
      </c>
      <c r="I144" s="1" t="s">
        <v>0</v>
      </c>
      <c r="J144" s="2" t="s">
        <v>16</v>
      </c>
      <c r="K144" s="1" t="s">
        <v>8</v>
      </c>
      <c r="L144" s="1"/>
      <c r="M144" s="3" t="s">
        <v>7</v>
      </c>
      <c r="N144" s="1" t="s">
        <v>1</v>
      </c>
      <c r="O144" s="3" t="s">
        <v>5</v>
      </c>
      <c r="P144" s="1" t="s">
        <v>1</v>
      </c>
      <c r="Q144" s="3" t="s">
        <v>14</v>
      </c>
      <c r="R144" s="1" t="s">
        <v>1</v>
      </c>
      <c r="S144" s="3" t="s">
        <v>16</v>
      </c>
      <c r="T144" s="1" t="s">
        <v>1</v>
      </c>
      <c r="U144" s="3" t="s">
        <v>7</v>
      </c>
      <c r="V144" s="1" t="s">
        <v>0</v>
      </c>
      <c r="W144" s="1"/>
      <c r="X144" s="2">
        <f>VLOOKUP(CODE(B144),lookup!$B$2:$C$14,2,FALSE)</f>
        <v>10</v>
      </c>
      <c r="Y144" t="str">
        <f t="shared" si="123"/>
        <v>S</v>
      </c>
      <c r="Z144" s="2">
        <f>VLOOKUP(CODE(D144),lookup!$B$2:$C$14,2,FALSE)</f>
        <v>5</v>
      </c>
      <c r="AA144" t="str">
        <f t="shared" si="124"/>
        <v>C</v>
      </c>
      <c r="AB144" s="2">
        <f>VLOOKUP(CODE(F144),lookup!$B$2:$C$14,2,FALSE)</f>
        <v>2</v>
      </c>
      <c r="AC144" t="str">
        <f t="shared" si="125"/>
        <v>D</v>
      </c>
      <c r="AD144" s="2">
        <f>VLOOKUP(CODE(H144),lookup!$B$2:$C$14,2,FALSE)</f>
        <v>8</v>
      </c>
      <c r="AE144" t="str">
        <f t="shared" si="126"/>
        <v>C</v>
      </c>
      <c r="AF144" s="2">
        <f>VLOOKUP(CODE(J144),lookup!$B$2:$C$14,2,FALSE)</f>
        <v>6</v>
      </c>
      <c r="AG144" t="str">
        <f t="shared" si="127"/>
        <v>S</v>
      </c>
      <c r="AI144" s="3">
        <f>VLOOKUP(CODE(M144),lookup!$B$2:$C$14,2,FALSE)</f>
        <v>13</v>
      </c>
      <c r="AJ144" t="str">
        <f t="shared" si="128"/>
        <v>H</v>
      </c>
      <c r="AK144" s="3">
        <f>VLOOKUP(CODE(O144),lookup!$B$2:$C$14,2,FALSE)</f>
        <v>14</v>
      </c>
      <c r="AL144" t="str">
        <f t="shared" si="129"/>
        <v>H</v>
      </c>
      <c r="AM144" s="3">
        <f>VLOOKUP(CODE(Q144),lookup!$B$2:$C$14,2,FALSE)</f>
        <v>5</v>
      </c>
      <c r="AN144" t="str">
        <f t="shared" si="130"/>
        <v>H</v>
      </c>
      <c r="AO144" s="3">
        <f>VLOOKUP(CODE(S144),lookup!$B$2:$C$14,2,FALSE)</f>
        <v>6</v>
      </c>
      <c r="AP144" t="str">
        <f t="shared" si="131"/>
        <v>H</v>
      </c>
      <c r="AQ144" s="3">
        <f>VLOOKUP(CODE(U144),lookup!$B$2:$C$14,2,FALSE)</f>
        <v>13</v>
      </c>
      <c r="AR144" t="str">
        <f t="shared" si="132"/>
        <v>C</v>
      </c>
      <c r="AT144">
        <f t="shared" si="114"/>
        <v>1</v>
      </c>
      <c r="AU144">
        <f t="shared" si="118"/>
        <v>0</v>
      </c>
      <c r="AV144">
        <f t="shared" si="118"/>
        <v>0</v>
      </c>
      <c r="AW144">
        <f t="shared" si="118"/>
        <v>1</v>
      </c>
      <c r="AX144">
        <f t="shared" si="118"/>
        <v>1</v>
      </c>
      <c r="AY144">
        <f t="shared" ref="AU144:BF165" si="170">COUNTIF($X144,AY$2)+COUNTIF($Z144,AY$2)+COUNTIF($AB144,AY$2)+COUNTIF($AD144,AY$2)+COUNTIF($AF144,AY$2)</f>
        <v>0</v>
      </c>
      <c r="AZ144">
        <f t="shared" si="170"/>
        <v>1</v>
      </c>
      <c r="BA144">
        <f t="shared" si="170"/>
        <v>0</v>
      </c>
      <c r="BB144">
        <f t="shared" si="170"/>
        <v>1</v>
      </c>
      <c r="BC144">
        <f t="shared" si="170"/>
        <v>0</v>
      </c>
      <c r="BD144">
        <f t="shared" si="170"/>
        <v>0</v>
      </c>
      <c r="BE144">
        <f t="shared" si="170"/>
        <v>0</v>
      </c>
      <c r="BF144">
        <f t="shared" si="170"/>
        <v>0</v>
      </c>
      <c r="BH144">
        <f t="shared" si="167"/>
        <v>0</v>
      </c>
      <c r="BI144">
        <f t="shared" si="167"/>
        <v>0</v>
      </c>
      <c r="BJ144">
        <f t="shared" si="167"/>
        <v>0</v>
      </c>
      <c r="BK144">
        <f t="shared" si="167"/>
        <v>1</v>
      </c>
      <c r="BL144">
        <f t="shared" si="167"/>
        <v>1</v>
      </c>
      <c r="BM144">
        <f t="shared" si="167"/>
        <v>0</v>
      </c>
      <c r="BN144">
        <f t="shared" si="167"/>
        <v>0</v>
      </c>
      <c r="BO144">
        <f t="shared" si="167"/>
        <v>0</v>
      </c>
      <c r="BP144">
        <f t="shared" si="167"/>
        <v>0</v>
      </c>
      <c r="BQ144">
        <f t="shared" si="167"/>
        <v>0</v>
      </c>
      <c r="BR144">
        <f t="shared" si="167"/>
        <v>0</v>
      </c>
      <c r="BS144">
        <f t="shared" si="167"/>
        <v>2</v>
      </c>
      <c r="BT144">
        <f t="shared" si="167"/>
        <v>1</v>
      </c>
      <c r="BV144">
        <f t="shared" si="133"/>
        <v>1</v>
      </c>
      <c r="BW144">
        <f t="shared" si="121"/>
        <v>0</v>
      </c>
      <c r="BX144">
        <f t="shared" si="121"/>
        <v>2</v>
      </c>
      <c r="BY144">
        <f t="shared" si="121"/>
        <v>2</v>
      </c>
      <c r="CA144">
        <f t="shared" si="134"/>
        <v>0</v>
      </c>
      <c r="CB144">
        <f t="shared" si="134"/>
        <v>4</v>
      </c>
      <c r="CC144">
        <f t="shared" si="134"/>
        <v>1</v>
      </c>
      <c r="CD144">
        <f t="shared" si="122"/>
        <v>0</v>
      </c>
      <c r="CF144">
        <f t="shared" si="168"/>
        <v>0</v>
      </c>
      <c r="CG144">
        <f t="shared" si="168"/>
        <v>0</v>
      </c>
      <c r="CH144">
        <f t="shared" si="168"/>
        <v>0</v>
      </c>
      <c r="CJ144">
        <f t="shared" si="169"/>
        <v>0</v>
      </c>
      <c r="CK144">
        <f t="shared" si="169"/>
        <v>0</v>
      </c>
      <c r="CL144">
        <f t="shared" si="169"/>
        <v>1</v>
      </c>
      <c r="CN144">
        <f t="shared" si="135"/>
        <v>0</v>
      </c>
      <c r="CO144">
        <f t="shared" si="136"/>
        <v>0</v>
      </c>
      <c r="CP144">
        <f t="shared" si="137"/>
        <v>0</v>
      </c>
      <c r="CQ144">
        <f t="shared" si="138"/>
        <v>0</v>
      </c>
      <c r="CR144">
        <f t="shared" si="139"/>
        <v>0</v>
      </c>
      <c r="CS144">
        <f t="shared" si="140"/>
        <v>0</v>
      </c>
      <c r="CT144">
        <f t="shared" si="141"/>
        <v>0</v>
      </c>
      <c r="CU144">
        <f t="shared" si="142"/>
        <v>0</v>
      </c>
      <c r="CV144">
        <f t="shared" si="143"/>
        <v>0</v>
      </c>
      <c r="CW144">
        <f t="shared" si="144"/>
        <v>1</v>
      </c>
      <c r="CY144">
        <f t="shared" si="145"/>
        <v>0</v>
      </c>
      <c r="CZ144">
        <f t="shared" si="146"/>
        <v>0</v>
      </c>
      <c r="DA144">
        <f t="shared" si="147"/>
        <v>0</v>
      </c>
      <c r="DB144">
        <f t="shared" si="148"/>
        <v>0</v>
      </c>
      <c r="DC144">
        <f t="shared" si="149"/>
        <v>0</v>
      </c>
      <c r="DD144">
        <f t="shared" si="150"/>
        <v>0</v>
      </c>
      <c r="DE144">
        <f t="shared" si="151"/>
        <v>0</v>
      </c>
      <c r="DF144">
        <f t="shared" si="152"/>
        <v>0</v>
      </c>
      <c r="DG144">
        <f t="shared" si="153"/>
        <v>2</v>
      </c>
      <c r="DH144">
        <f t="shared" si="154"/>
        <v>0</v>
      </c>
      <c r="DJ144">
        <f t="shared" si="155"/>
        <v>1</v>
      </c>
      <c r="DK144">
        <f t="shared" si="156"/>
        <v>2</v>
      </c>
      <c r="DM144" t="str">
        <f t="shared" si="157"/>
        <v/>
      </c>
      <c r="DN144" t="str">
        <f t="shared" si="158"/>
        <v/>
      </c>
      <c r="DO144">
        <f t="shared" si="159"/>
        <v>0</v>
      </c>
      <c r="DP144">
        <f t="shared" si="160"/>
        <v>0</v>
      </c>
      <c r="DR144" t="str">
        <f t="shared" si="161"/>
        <v/>
      </c>
      <c r="DS144" t="str">
        <f t="shared" si="162"/>
        <v/>
      </c>
      <c r="DT144">
        <f t="shared" si="163"/>
        <v>0</v>
      </c>
      <c r="DU144">
        <f t="shared" si="164"/>
        <v>0</v>
      </c>
      <c r="DW144">
        <f t="shared" si="165"/>
        <v>0</v>
      </c>
      <c r="DX144">
        <f t="shared" si="166"/>
        <v>1</v>
      </c>
    </row>
    <row r="145" spans="1:128" x14ac:dyDescent="0.25">
      <c r="A145">
        <v>143</v>
      </c>
      <c r="B145" s="2" t="s">
        <v>14</v>
      </c>
      <c r="C145" s="1" t="s">
        <v>8</v>
      </c>
      <c r="D145" s="2" t="s">
        <v>14</v>
      </c>
      <c r="E145" s="1" t="s">
        <v>3</v>
      </c>
      <c r="F145" s="2" t="s">
        <v>5</v>
      </c>
      <c r="G145" s="1" t="s">
        <v>1</v>
      </c>
      <c r="H145" s="2" t="s">
        <v>2</v>
      </c>
      <c r="I145" s="1" t="s">
        <v>0</v>
      </c>
      <c r="J145" s="2" t="s">
        <v>11</v>
      </c>
      <c r="K145" s="1" t="s">
        <v>0</v>
      </c>
      <c r="L145" s="1"/>
      <c r="M145" s="3" t="s">
        <v>4</v>
      </c>
      <c r="N145" s="1" t="s">
        <v>3</v>
      </c>
      <c r="O145" s="3" t="s">
        <v>9</v>
      </c>
      <c r="P145" s="1" t="s">
        <v>3</v>
      </c>
      <c r="Q145" s="3" t="s">
        <v>16</v>
      </c>
      <c r="R145" s="1" t="s">
        <v>1</v>
      </c>
      <c r="S145" s="3" t="s">
        <v>9</v>
      </c>
      <c r="T145" s="1" t="s">
        <v>0</v>
      </c>
      <c r="U145" s="3" t="s">
        <v>16</v>
      </c>
      <c r="V145" s="1" t="s">
        <v>0</v>
      </c>
      <c r="W145" s="1"/>
      <c r="X145" s="2">
        <f>VLOOKUP(CODE(B145),lookup!$B$2:$C$14,2,FALSE)</f>
        <v>5</v>
      </c>
      <c r="Y145" t="str">
        <f t="shared" si="123"/>
        <v>S</v>
      </c>
      <c r="Z145" s="2">
        <f>VLOOKUP(CODE(D145),lookup!$B$2:$C$14,2,FALSE)</f>
        <v>5</v>
      </c>
      <c r="AA145" t="str">
        <f t="shared" si="124"/>
        <v>D</v>
      </c>
      <c r="AB145" s="2">
        <f>VLOOKUP(CODE(F145),lookup!$B$2:$C$14,2,FALSE)</f>
        <v>14</v>
      </c>
      <c r="AC145" t="str">
        <f t="shared" si="125"/>
        <v>H</v>
      </c>
      <c r="AD145" s="2">
        <f>VLOOKUP(CODE(H145),lookup!$B$2:$C$14,2,FALSE)</f>
        <v>10</v>
      </c>
      <c r="AE145" t="str">
        <f t="shared" si="126"/>
        <v>C</v>
      </c>
      <c r="AF145" s="2">
        <f>VLOOKUP(CODE(J145),lookup!$B$2:$C$14,2,FALSE)</f>
        <v>4</v>
      </c>
      <c r="AG145" t="str">
        <f t="shared" si="127"/>
        <v>C</v>
      </c>
      <c r="AI145" s="3">
        <f>VLOOKUP(CODE(M145),lookup!$B$2:$C$14,2,FALSE)</f>
        <v>11</v>
      </c>
      <c r="AJ145" t="str">
        <f t="shared" si="128"/>
        <v>D</v>
      </c>
      <c r="AK145" s="3">
        <f>VLOOKUP(CODE(O145),lookup!$B$2:$C$14,2,FALSE)</f>
        <v>8</v>
      </c>
      <c r="AL145" t="str">
        <f t="shared" si="129"/>
        <v>D</v>
      </c>
      <c r="AM145" s="3">
        <f>VLOOKUP(CODE(Q145),lookup!$B$2:$C$14,2,FALSE)</f>
        <v>6</v>
      </c>
      <c r="AN145" t="str">
        <f t="shared" si="130"/>
        <v>H</v>
      </c>
      <c r="AO145" s="3">
        <f>VLOOKUP(CODE(S145),lookup!$B$2:$C$14,2,FALSE)</f>
        <v>8</v>
      </c>
      <c r="AP145" t="str">
        <f t="shared" si="131"/>
        <v>C</v>
      </c>
      <c r="AQ145" s="3">
        <f>VLOOKUP(CODE(U145),lookup!$B$2:$C$14,2,FALSE)</f>
        <v>6</v>
      </c>
      <c r="AR145" t="str">
        <f t="shared" si="132"/>
        <v>C</v>
      </c>
      <c r="AT145">
        <f t="shared" si="114"/>
        <v>0</v>
      </c>
      <c r="AU145">
        <f t="shared" si="170"/>
        <v>0</v>
      </c>
      <c r="AV145">
        <f t="shared" si="170"/>
        <v>1</v>
      </c>
      <c r="AW145">
        <f t="shared" si="170"/>
        <v>2</v>
      </c>
      <c r="AX145">
        <f t="shared" si="170"/>
        <v>0</v>
      </c>
      <c r="AY145">
        <f t="shared" si="170"/>
        <v>0</v>
      </c>
      <c r="AZ145">
        <f t="shared" si="170"/>
        <v>0</v>
      </c>
      <c r="BA145">
        <f t="shared" si="170"/>
        <v>0</v>
      </c>
      <c r="BB145">
        <f t="shared" si="170"/>
        <v>1</v>
      </c>
      <c r="BC145">
        <f t="shared" si="170"/>
        <v>0</v>
      </c>
      <c r="BD145">
        <f t="shared" si="170"/>
        <v>0</v>
      </c>
      <c r="BE145">
        <f t="shared" si="170"/>
        <v>0</v>
      </c>
      <c r="BF145">
        <f t="shared" si="170"/>
        <v>1</v>
      </c>
      <c r="BH145">
        <f t="shared" si="167"/>
        <v>0</v>
      </c>
      <c r="BI145">
        <f t="shared" si="167"/>
        <v>0</v>
      </c>
      <c r="BJ145">
        <f t="shared" si="167"/>
        <v>0</v>
      </c>
      <c r="BK145">
        <f t="shared" si="167"/>
        <v>0</v>
      </c>
      <c r="BL145">
        <f t="shared" si="167"/>
        <v>2</v>
      </c>
      <c r="BM145">
        <f t="shared" si="167"/>
        <v>0</v>
      </c>
      <c r="BN145">
        <f t="shared" si="167"/>
        <v>2</v>
      </c>
      <c r="BO145">
        <f t="shared" si="167"/>
        <v>0</v>
      </c>
      <c r="BP145">
        <f t="shared" si="167"/>
        <v>0</v>
      </c>
      <c r="BQ145">
        <f t="shared" si="167"/>
        <v>1</v>
      </c>
      <c r="BR145">
        <f t="shared" si="167"/>
        <v>0</v>
      </c>
      <c r="BS145">
        <f t="shared" si="167"/>
        <v>0</v>
      </c>
      <c r="BT145">
        <f t="shared" si="167"/>
        <v>0</v>
      </c>
      <c r="BV145">
        <f t="shared" si="133"/>
        <v>1</v>
      </c>
      <c r="BW145">
        <f t="shared" si="121"/>
        <v>1</v>
      </c>
      <c r="BX145">
        <f t="shared" si="121"/>
        <v>2</v>
      </c>
      <c r="BY145">
        <f t="shared" si="121"/>
        <v>1</v>
      </c>
      <c r="CA145">
        <f t="shared" si="134"/>
        <v>2</v>
      </c>
      <c r="CB145">
        <f t="shared" si="134"/>
        <v>1</v>
      </c>
      <c r="CC145">
        <f t="shared" si="134"/>
        <v>2</v>
      </c>
      <c r="CD145">
        <f t="shared" si="122"/>
        <v>0</v>
      </c>
      <c r="CF145">
        <f t="shared" si="168"/>
        <v>0</v>
      </c>
      <c r="CG145">
        <f t="shared" si="168"/>
        <v>0</v>
      </c>
      <c r="CH145">
        <f t="shared" si="168"/>
        <v>1</v>
      </c>
      <c r="CJ145">
        <f t="shared" si="169"/>
        <v>0</v>
      </c>
      <c r="CK145">
        <f t="shared" si="169"/>
        <v>0</v>
      </c>
      <c r="CL145">
        <f t="shared" si="169"/>
        <v>2</v>
      </c>
      <c r="CN145">
        <f t="shared" si="135"/>
        <v>0</v>
      </c>
      <c r="CO145">
        <f t="shared" si="136"/>
        <v>0</v>
      </c>
      <c r="CP145">
        <f t="shared" si="137"/>
        <v>0</v>
      </c>
      <c r="CQ145">
        <f t="shared" si="138"/>
        <v>0</v>
      </c>
      <c r="CR145">
        <f t="shared" si="139"/>
        <v>0</v>
      </c>
      <c r="CS145">
        <f t="shared" si="140"/>
        <v>0</v>
      </c>
      <c r="CT145">
        <f t="shared" si="141"/>
        <v>0</v>
      </c>
      <c r="CU145">
        <f t="shared" si="142"/>
        <v>0</v>
      </c>
      <c r="CV145">
        <f t="shared" si="143"/>
        <v>2</v>
      </c>
      <c r="CW145">
        <f t="shared" si="144"/>
        <v>0</v>
      </c>
      <c r="CY145">
        <f t="shared" si="145"/>
        <v>0</v>
      </c>
      <c r="CZ145">
        <f t="shared" si="146"/>
        <v>0</v>
      </c>
      <c r="DA145">
        <f t="shared" si="147"/>
        <v>0</v>
      </c>
      <c r="DB145">
        <f t="shared" si="148"/>
        <v>0</v>
      </c>
      <c r="DC145">
        <f t="shared" si="149"/>
        <v>0</v>
      </c>
      <c r="DD145">
        <f t="shared" si="150"/>
        <v>0</v>
      </c>
      <c r="DE145">
        <f t="shared" si="151"/>
        <v>0</v>
      </c>
      <c r="DF145">
        <f t="shared" si="152"/>
        <v>3</v>
      </c>
      <c r="DG145">
        <f t="shared" si="153"/>
        <v>0</v>
      </c>
      <c r="DH145">
        <f t="shared" si="154"/>
        <v>0</v>
      </c>
      <c r="DJ145">
        <f t="shared" si="155"/>
        <v>2</v>
      </c>
      <c r="DK145">
        <f t="shared" si="156"/>
        <v>3</v>
      </c>
      <c r="DM145" t="str">
        <f t="shared" si="157"/>
        <v/>
      </c>
      <c r="DN145" t="str">
        <f t="shared" si="158"/>
        <v/>
      </c>
      <c r="DO145">
        <f t="shared" si="159"/>
        <v>0</v>
      </c>
      <c r="DP145">
        <f t="shared" si="160"/>
        <v>0</v>
      </c>
      <c r="DR145" t="str">
        <f t="shared" si="161"/>
        <v/>
      </c>
      <c r="DS145" t="str">
        <f t="shared" si="162"/>
        <v/>
      </c>
      <c r="DT145">
        <f t="shared" si="163"/>
        <v>0</v>
      </c>
      <c r="DU145">
        <f t="shared" si="164"/>
        <v>0</v>
      </c>
      <c r="DW145">
        <f t="shared" si="165"/>
        <v>0</v>
      </c>
      <c r="DX145">
        <f t="shared" si="166"/>
        <v>1</v>
      </c>
    </row>
    <row r="146" spans="1:128" x14ac:dyDescent="0.25">
      <c r="A146">
        <v>144</v>
      </c>
      <c r="B146" s="2" t="s">
        <v>7</v>
      </c>
      <c r="C146" s="1" t="s">
        <v>0</v>
      </c>
      <c r="D146" s="2" t="s">
        <v>6</v>
      </c>
      <c r="E146" s="1" t="s">
        <v>3</v>
      </c>
      <c r="F146" s="2" t="s">
        <v>15</v>
      </c>
      <c r="G146" s="1" t="s">
        <v>3</v>
      </c>
      <c r="H146" s="2" t="s">
        <v>9</v>
      </c>
      <c r="I146" s="1" t="s">
        <v>1</v>
      </c>
      <c r="J146" s="2" t="s">
        <v>13</v>
      </c>
      <c r="K146" s="1" t="s">
        <v>3</v>
      </c>
      <c r="L146" s="1"/>
      <c r="M146" s="3" t="s">
        <v>4</v>
      </c>
      <c r="N146" s="1" t="s">
        <v>0</v>
      </c>
      <c r="O146" s="3" t="s">
        <v>10</v>
      </c>
      <c r="P146" s="1" t="s">
        <v>1</v>
      </c>
      <c r="Q146" s="3" t="s">
        <v>11</v>
      </c>
      <c r="R146" s="1" t="s">
        <v>1</v>
      </c>
      <c r="S146" s="3" t="s">
        <v>5</v>
      </c>
      <c r="T146" s="1" t="s">
        <v>3</v>
      </c>
      <c r="U146" s="3" t="s">
        <v>13</v>
      </c>
      <c r="V146" s="1" t="s">
        <v>8</v>
      </c>
      <c r="W146" s="1"/>
      <c r="X146" s="2">
        <f>VLOOKUP(CODE(B146),lookup!$B$2:$C$14,2,FALSE)</f>
        <v>13</v>
      </c>
      <c r="Y146" t="str">
        <f t="shared" si="123"/>
        <v>C</v>
      </c>
      <c r="Z146" s="2">
        <f>VLOOKUP(CODE(D146),lookup!$B$2:$C$14,2,FALSE)</f>
        <v>12</v>
      </c>
      <c r="AA146" t="str">
        <f t="shared" si="124"/>
        <v>D</v>
      </c>
      <c r="AB146" s="2">
        <f>VLOOKUP(CODE(F146),lookup!$B$2:$C$14,2,FALSE)</f>
        <v>3</v>
      </c>
      <c r="AC146" t="str">
        <f t="shared" si="125"/>
        <v>D</v>
      </c>
      <c r="AD146" s="2">
        <f>VLOOKUP(CODE(H146),lookup!$B$2:$C$14,2,FALSE)</f>
        <v>8</v>
      </c>
      <c r="AE146" t="str">
        <f t="shared" si="126"/>
        <v>H</v>
      </c>
      <c r="AF146" s="2">
        <f>VLOOKUP(CODE(J146),lookup!$B$2:$C$14,2,FALSE)</f>
        <v>2</v>
      </c>
      <c r="AG146" t="str">
        <f t="shared" si="127"/>
        <v>D</v>
      </c>
      <c r="AI146" s="3">
        <f>VLOOKUP(CODE(M146),lookup!$B$2:$C$14,2,FALSE)</f>
        <v>11</v>
      </c>
      <c r="AJ146" t="str">
        <f t="shared" si="128"/>
        <v>C</v>
      </c>
      <c r="AK146" s="3">
        <f>VLOOKUP(CODE(O146),lookup!$B$2:$C$14,2,FALSE)</f>
        <v>9</v>
      </c>
      <c r="AL146" t="str">
        <f t="shared" si="129"/>
        <v>H</v>
      </c>
      <c r="AM146" s="3">
        <f>VLOOKUP(CODE(Q146),lookup!$B$2:$C$14,2,FALSE)</f>
        <v>4</v>
      </c>
      <c r="AN146" t="str">
        <f t="shared" si="130"/>
        <v>H</v>
      </c>
      <c r="AO146" s="3">
        <f>VLOOKUP(CODE(S146),lookup!$B$2:$C$14,2,FALSE)</f>
        <v>14</v>
      </c>
      <c r="AP146" t="str">
        <f t="shared" si="131"/>
        <v>D</v>
      </c>
      <c r="AQ146" s="3">
        <f>VLOOKUP(CODE(U146),lookup!$B$2:$C$14,2,FALSE)</f>
        <v>2</v>
      </c>
      <c r="AR146" t="str">
        <f t="shared" si="132"/>
        <v>S</v>
      </c>
      <c r="AT146">
        <f t="shared" si="114"/>
        <v>1</v>
      </c>
      <c r="AU146">
        <f t="shared" si="170"/>
        <v>1</v>
      </c>
      <c r="AV146">
        <f t="shared" si="170"/>
        <v>0</v>
      </c>
      <c r="AW146">
        <f t="shared" si="170"/>
        <v>0</v>
      </c>
      <c r="AX146">
        <f t="shared" si="170"/>
        <v>0</v>
      </c>
      <c r="AY146">
        <f t="shared" si="170"/>
        <v>0</v>
      </c>
      <c r="AZ146">
        <f t="shared" si="170"/>
        <v>1</v>
      </c>
      <c r="BA146">
        <f t="shared" si="170"/>
        <v>0</v>
      </c>
      <c r="BB146">
        <f t="shared" si="170"/>
        <v>0</v>
      </c>
      <c r="BC146">
        <f t="shared" si="170"/>
        <v>0</v>
      </c>
      <c r="BD146">
        <f t="shared" si="170"/>
        <v>1</v>
      </c>
      <c r="BE146">
        <f t="shared" si="170"/>
        <v>1</v>
      </c>
      <c r="BF146">
        <f t="shared" si="170"/>
        <v>0</v>
      </c>
      <c r="BH146">
        <f t="shared" si="167"/>
        <v>1</v>
      </c>
      <c r="BI146">
        <f t="shared" si="167"/>
        <v>0</v>
      </c>
      <c r="BJ146">
        <f t="shared" si="167"/>
        <v>1</v>
      </c>
      <c r="BK146">
        <f t="shared" si="167"/>
        <v>0</v>
      </c>
      <c r="BL146">
        <f t="shared" si="167"/>
        <v>0</v>
      </c>
      <c r="BM146">
        <f t="shared" si="167"/>
        <v>0</v>
      </c>
      <c r="BN146">
        <f t="shared" si="167"/>
        <v>0</v>
      </c>
      <c r="BO146">
        <f t="shared" si="167"/>
        <v>1</v>
      </c>
      <c r="BP146">
        <f t="shared" si="167"/>
        <v>0</v>
      </c>
      <c r="BQ146">
        <f t="shared" si="167"/>
        <v>1</v>
      </c>
      <c r="BR146">
        <f t="shared" si="167"/>
        <v>0</v>
      </c>
      <c r="BS146">
        <f t="shared" si="167"/>
        <v>0</v>
      </c>
      <c r="BT146">
        <f t="shared" si="167"/>
        <v>1</v>
      </c>
      <c r="BV146">
        <f t="shared" si="133"/>
        <v>3</v>
      </c>
      <c r="BW146">
        <f t="shared" si="121"/>
        <v>1</v>
      </c>
      <c r="BX146">
        <f t="shared" si="121"/>
        <v>1</v>
      </c>
      <c r="BY146">
        <f t="shared" si="121"/>
        <v>0</v>
      </c>
      <c r="CA146">
        <f t="shared" si="134"/>
        <v>1</v>
      </c>
      <c r="CB146">
        <f t="shared" si="134"/>
        <v>2</v>
      </c>
      <c r="CC146">
        <f t="shared" si="134"/>
        <v>1</v>
      </c>
      <c r="CD146">
        <f t="shared" si="122"/>
        <v>1</v>
      </c>
      <c r="CF146">
        <f t="shared" si="168"/>
        <v>0</v>
      </c>
      <c r="CG146">
        <f t="shared" si="168"/>
        <v>0</v>
      </c>
      <c r="CH146">
        <f t="shared" si="168"/>
        <v>0</v>
      </c>
      <c r="CJ146">
        <f t="shared" si="169"/>
        <v>0</v>
      </c>
      <c r="CK146">
        <f t="shared" si="169"/>
        <v>0</v>
      </c>
      <c r="CL146">
        <f t="shared" si="169"/>
        <v>0</v>
      </c>
      <c r="CN146">
        <f t="shared" si="135"/>
        <v>0</v>
      </c>
      <c r="CO146">
        <f t="shared" si="136"/>
        <v>0</v>
      </c>
      <c r="CP146">
        <f t="shared" si="137"/>
        <v>0</v>
      </c>
      <c r="CQ146">
        <f t="shared" si="138"/>
        <v>0</v>
      </c>
      <c r="CR146">
        <f t="shared" si="139"/>
        <v>0</v>
      </c>
      <c r="CS146">
        <f t="shared" si="140"/>
        <v>0</v>
      </c>
      <c r="CT146">
        <f t="shared" si="141"/>
        <v>0</v>
      </c>
      <c r="CU146">
        <f t="shared" si="142"/>
        <v>0</v>
      </c>
      <c r="CV146">
        <f t="shared" si="143"/>
        <v>0</v>
      </c>
      <c r="CW146">
        <f t="shared" si="144"/>
        <v>1</v>
      </c>
      <c r="CY146">
        <f t="shared" si="145"/>
        <v>0</v>
      </c>
      <c r="CZ146">
        <f t="shared" si="146"/>
        <v>0</v>
      </c>
      <c r="DA146">
        <f t="shared" si="147"/>
        <v>0</v>
      </c>
      <c r="DB146">
        <f t="shared" si="148"/>
        <v>0</v>
      </c>
      <c r="DC146">
        <f t="shared" si="149"/>
        <v>0</v>
      </c>
      <c r="DD146">
        <f t="shared" si="150"/>
        <v>0</v>
      </c>
      <c r="DE146">
        <f t="shared" si="151"/>
        <v>0</v>
      </c>
      <c r="DF146">
        <f t="shared" si="152"/>
        <v>0</v>
      </c>
      <c r="DG146">
        <f t="shared" si="153"/>
        <v>0</v>
      </c>
      <c r="DH146">
        <f t="shared" si="154"/>
        <v>1</v>
      </c>
      <c r="DJ146">
        <f t="shared" si="155"/>
        <v>1</v>
      </c>
      <c r="DK146">
        <f t="shared" si="156"/>
        <v>1</v>
      </c>
      <c r="DM146">
        <f t="shared" si="157"/>
        <v>13</v>
      </c>
      <c r="DN146">
        <f t="shared" si="158"/>
        <v>14</v>
      </c>
      <c r="DO146">
        <f t="shared" si="159"/>
        <v>0</v>
      </c>
      <c r="DP146">
        <f t="shared" si="160"/>
        <v>1</v>
      </c>
      <c r="DR146" t="str">
        <f t="shared" si="161"/>
        <v/>
      </c>
      <c r="DS146" t="str">
        <f t="shared" si="162"/>
        <v/>
      </c>
      <c r="DT146">
        <f t="shared" si="163"/>
        <v>0</v>
      </c>
      <c r="DU146">
        <f t="shared" si="164"/>
        <v>0</v>
      </c>
      <c r="DW146">
        <f t="shared" si="165"/>
        <v>0</v>
      </c>
      <c r="DX146">
        <f t="shared" si="166"/>
        <v>1</v>
      </c>
    </row>
    <row r="147" spans="1:128" x14ac:dyDescent="0.25">
      <c r="A147">
        <v>145</v>
      </c>
      <c r="B147" s="2" t="s">
        <v>2</v>
      </c>
      <c r="C147" s="1" t="s">
        <v>3</v>
      </c>
      <c r="D147" s="2" t="s">
        <v>16</v>
      </c>
      <c r="E147" s="1" t="s">
        <v>8</v>
      </c>
      <c r="F147" s="2" t="s">
        <v>12</v>
      </c>
      <c r="G147" s="1" t="s">
        <v>3</v>
      </c>
      <c r="H147" s="2" t="s">
        <v>4</v>
      </c>
      <c r="I147" s="1" t="s">
        <v>8</v>
      </c>
      <c r="J147" s="2" t="s">
        <v>7</v>
      </c>
      <c r="K147" s="1" t="s">
        <v>3</v>
      </c>
      <c r="L147" s="1"/>
      <c r="M147" s="3" t="s">
        <v>11</v>
      </c>
      <c r="N147" s="1" t="s">
        <v>1</v>
      </c>
      <c r="O147" s="3" t="s">
        <v>6</v>
      </c>
      <c r="P147" s="1" t="s">
        <v>8</v>
      </c>
      <c r="Q147" s="3" t="s">
        <v>13</v>
      </c>
      <c r="R147" s="1" t="s">
        <v>8</v>
      </c>
      <c r="S147" s="3" t="s">
        <v>15</v>
      </c>
      <c r="T147" s="1" t="s">
        <v>8</v>
      </c>
      <c r="U147" s="3" t="s">
        <v>9</v>
      </c>
      <c r="V147" s="1" t="s">
        <v>0</v>
      </c>
      <c r="W147" s="1"/>
      <c r="X147" s="2">
        <f>VLOOKUP(CODE(B147),lookup!$B$2:$C$14,2,FALSE)</f>
        <v>10</v>
      </c>
      <c r="Y147" t="str">
        <f t="shared" si="123"/>
        <v>D</v>
      </c>
      <c r="Z147" s="2">
        <f>VLOOKUP(CODE(D147),lookup!$B$2:$C$14,2,FALSE)</f>
        <v>6</v>
      </c>
      <c r="AA147" t="str">
        <f t="shared" si="124"/>
        <v>S</v>
      </c>
      <c r="AB147" s="2">
        <f>VLOOKUP(CODE(F147),lookup!$B$2:$C$14,2,FALSE)</f>
        <v>7</v>
      </c>
      <c r="AC147" t="str">
        <f t="shared" si="125"/>
        <v>D</v>
      </c>
      <c r="AD147" s="2">
        <f>VLOOKUP(CODE(H147),lookup!$B$2:$C$14,2,FALSE)</f>
        <v>11</v>
      </c>
      <c r="AE147" t="str">
        <f t="shared" si="126"/>
        <v>S</v>
      </c>
      <c r="AF147" s="2">
        <f>VLOOKUP(CODE(J147),lookup!$B$2:$C$14,2,FALSE)</f>
        <v>13</v>
      </c>
      <c r="AG147" t="str">
        <f t="shared" si="127"/>
        <v>D</v>
      </c>
      <c r="AI147" s="3">
        <f>VLOOKUP(CODE(M147),lookup!$B$2:$C$14,2,FALSE)</f>
        <v>4</v>
      </c>
      <c r="AJ147" t="str">
        <f t="shared" si="128"/>
        <v>H</v>
      </c>
      <c r="AK147" s="3">
        <f>VLOOKUP(CODE(O147),lookup!$B$2:$C$14,2,FALSE)</f>
        <v>12</v>
      </c>
      <c r="AL147" t="str">
        <f t="shared" si="129"/>
        <v>S</v>
      </c>
      <c r="AM147" s="3">
        <f>VLOOKUP(CODE(Q147),lookup!$B$2:$C$14,2,FALSE)</f>
        <v>2</v>
      </c>
      <c r="AN147" t="str">
        <f t="shared" si="130"/>
        <v>S</v>
      </c>
      <c r="AO147" s="3">
        <f>VLOOKUP(CODE(S147),lookup!$B$2:$C$14,2,FALSE)</f>
        <v>3</v>
      </c>
      <c r="AP147" t="str">
        <f t="shared" si="131"/>
        <v>S</v>
      </c>
      <c r="AQ147" s="3">
        <f>VLOOKUP(CODE(U147),lookup!$B$2:$C$14,2,FALSE)</f>
        <v>8</v>
      </c>
      <c r="AR147" t="str">
        <f t="shared" si="132"/>
        <v>C</v>
      </c>
      <c r="AT147">
        <f t="shared" si="114"/>
        <v>0</v>
      </c>
      <c r="AU147">
        <f t="shared" si="170"/>
        <v>0</v>
      </c>
      <c r="AV147">
        <f t="shared" si="170"/>
        <v>0</v>
      </c>
      <c r="AW147">
        <f t="shared" si="170"/>
        <v>0</v>
      </c>
      <c r="AX147">
        <f t="shared" si="170"/>
        <v>1</v>
      </c>
      <c r="AY147">
        <f t="shared" si="170"/>
        <v>1</v>
      </c>
      <c r="AZ147">
        <f t="shared" si="170"/>
        <v>0</v>
      </c>
      <c r="BA147">
        <f t="shared" si="170"/>
        <v>0</v>
      </c>
      <c r="BB147">
        <f t="shared" si="170"/>
        <v>1</v>
      </c>
      <c r="BC147">
        <f t="shared" si="170"/>
        <v>1</v>
      </c>
      <c r="BD147">
        <f t="shared" si="170"/>
        <v>0</v>
      </c>
      <c r="BE147">
        <f t="shared" si="170"/>
        <v>1</v>
      </c>
      <c r="BF147">
        <f t="shared" si="170"/>
        <v>0</v>
      </c>
      <c r="BH147">
        <f t="shared" si="167"/>
        <v>1</v>
      </c>
      <c r="BI147">
        <f t="shared" si="167"/>
        <v>1</v>
      </c>
      <c r="BJ147">
        <f t="shared" si="167"/>
        <v>1</v>
      </c>
      <c r="BK147">
        <f t="shared" si="167"/>
        <v>0</v>
      </c>
      <c r="BL147">
        <f t="shared" si="167"/>
        <v>0</v>
      </c>
      <c r="BM147">
        <f t="shared" si="167"/>
        <v>0</v>
      </c>
      <c r="BN147">
        <f t="shared" si="167"/>
        <v>1</v>
      </c>
      <c r="BO147">
        <f t="shared" si="167"/>
        <v>0</v>
      </c>
      <c r="BP147">
        <f t="shared" si="167"/>
        <v>0</v>
      </c>
      <c r="BQ147">
        <f t="shared" si="167"/>
        <v>0</v>
      </c>
      <c r="BR147">
        <f t="shared" si="167"/>
        <v>1</v>
      </c>
      <c r="BS147">
        <f t="shared" si="167"/>
        <v>0</v>
      </c>
      <c r="BT147">
        <f t="shared" si="167"/>
        <v>0</v>
      </c>
      <c r="BV147">
        <f t="shared" si="133"/>
        <v>3</v>
      </c>
      <c r="BW147">
        <f t="shared" si="121"/>
        <v>0</v>
      </c>
      <c r="BX147">
        <f t="shared" si="121"/>
        <v>0</v>
      </c>
      <c r="BY147">
        <f t="shared" si="121"/>
        <v>2</v>
      </c>
      <c r="CA147">
        <f t="shared" si="134"/>
        <v>0</v>
      </c>
      <c r="CB147">
        <f t="shared" si="134"/>
        <v>1</v>
      </c>
      <c r="CC147">
        <f t="shared" si="134"/>
        <v>1</v>
      </c>
      <c r="CD147">
        <f t="shared" si="122"/>
        <v>3</v>
      </c>
      <c r="CF147">
        <f t="shared" si="168"/>
        <v>0</v>
      </c>
      <c r="CG147">
        <f t="shared" si="168"/>
        <v>0</v>
      </c>
      <c r="CH147">
        <f t="shared" si="168"/>
        <v>0</v>
      </c>
      <c r="CJ147">
        <f t="shared" si="169"/>
        <v>0</v>
      </c>
      <c r="CK147">
        <f t="shared" si="169"/>
        <v>0</v>
      </c>
      <c r="CL147">
        <f t="shared" si="169"/>
        <v>0</v>
      </c>
      <c r="CN147">
        <f t="shared" si="135"/>
        <v>0</v>
      </c>
      <c r="CO147">
        <f t="shared" si="136"/>
        <v>0</v>
      </c>
      <c r="CP147">
        <f t="shared" si="137"/>
        <v>0</v>
      </c>
      <c r="CQ147">
        <f t="shared" si="138"/>
        <v>0</v>
      </c>
      <c r="CR147">
        <f t="shared" si="139"/>
        <v>0</v>
      </c>
      <c r="CS147">
        <f t="shared" si="140"/>
        <v>0</v>
      </c>
      <c r="CT147">
        <f t="shared" si="141"/>
        <v>0</v>
      </c>
      <c r="CU147">
        <f t="shared" si="142"/>
        <v>0</v>
      </c>
      <c r="CV147">
        <f t="shared" si="143"/>
        <v>0</v>
      </c>
      <c r="CW147">
        <f t="shared" si="144"/>
        <v>1</v>
      </c>
      <c r="CY147">
        <f t="shared" si="145"/>
        <v>0</v>
      </c>
      <c r="CZ147">
        <f t="shared" si="146"/>
        <v>0</v>
      </c>
      <c r="DA147">
        <f t="shared" si="147"/>
        <v>0</v>
      </c>
      <c r="DB147">
        <f t="shared" si="148"/>
        <v>0</v>
      </c>
      <c r="DC147">
        <f t="shared" si="149"/>
        <v>0</v>
      </c>
      <c r="DD147">
        <f t="shared" si="150"/>
        <v>0</v>
      </c>
      <c r="DE147">
        <f t="shared" si="151"/>
        <v>0</v>
      </c>
      <c r="DF147">
        <f t="shared" si="152"/>
        <v>0</v>
      </c>
      <c r="DG147">
        <f t="shared" si="153"/>
        <v>0</v>
      </c>
      <c r="DH147">
        <f t="shared" si="154"/>
        <v>1</v>
      </c>
      <c r="DJ147">
        <f t="shared" si="155"/>
        <v>1</v>
      </c>
      <c r="DK147">
        <f t="shared" si="156"/>
        <v>1</v>
      </c>
      <c r="DM147">
        <f t="shared" si="157"/>
        <v>13</v>
      </c>
      <c r="DN147">
        <f t="shared" si="158"/>
        <v>12</v>
      </c>
      <c r="DO147">
        <f t="shared" si="159"/>
        <v>1</v>
      </c>
      <c r="DP147">
        <f t="shared" si="160"/>
        <v>0</v>
      </c>
      <c r="DR147" t="str">
        <f t="shared" si="161"/>
        <v/>
      </c>
      <c r="DS147" t="str">
        <f t="shared" si="162"/>
        <v/>
      </c>
      <c r="DT147">
        <f t="shared" si="163"/>
        <v>0</v>
      </c>
      <c r="DU147">
        <f t="shared" si="164"/>
        <v>0</v>
      </c>
      <c r="DW147">
        <f t="shared" si="165"/>
        <v>1</v>
      </c>
      <c r="DX147">
        <f t="shared" si="166"/>
        <v>0</v>
      </c>
    </row>
    <row r="148" spans="1:128" x14ac:dyDescent="0.25">
      <c r="A148">
        <v>146</v>
      </c>
      <c r="B148" s="2" t="s">
        <v>11</v>
      </c>
      <c r="C148" s="1" t="s">
        <v>0</v>
      </c>
      <c r="D148" s="2" t="s">
        <v>10</v>
      </c>
      <c r="E148" s="1" t="s">
        <v>1</v>
      </c>
      <c r="F148" s="2" t="s">
        <v>4</v>
      </c>
      <c r="G148" s="1" t="s">
        <v>1</v>
      </c>
      <c r="H148" s="2" t="s">
        <v>2</v>
      </c>
      <c r="I148" s="1" t="s">
        <v>8</v>
      </c>
      <c r="J148" s="2" t="s">
        <v>15</v>
      </c>
      <c r="K148" s="1" t="s">
        <v>8</v>
      </c>
      <c r="L148" s="1"/>
      <c r="M148" s="3" t="s">
        <v>11</v>
      </c>
      <c r="N148" s="1" t="s">
        <v>1</v>
      </c>
      <c r="O148" s="3" t="s">
        <v>6</v>
      </c>
      <c r="P148" s="1" t="s">
        <v>0</v>
      </c>
      <c r="Q148" s="3" t="s">
        <v>14</v>
      </c>
      <c r="R148" s="1" t="s">
        <v>8</v>
      </c>
      <c r="S148" s="3" t="s">
        <v>10</v>
      </c>
      <c r="T148" s="1" t="s">
        <v>8</v>
      </c>
      <c r="U148" s="3" t="s">
        <v>10</v>
      </c>
      <c r="V148" s="1" t="s">
        <v>0</v>
      </c>
      <c r="W148" s="1"/>
      <c r="X148" s="2">
        <f>VLOOKUP(CODE(B148),lookup!$B$2:$C$14,2,FALSE)</f>
        <v>4</v>
      </c>
      <c r="Y148" t="str">
        <f t="shared" si="123"/>
        <v>C</v>
      </c>
      <c r="Z148" s="2">
        <f>VLOOKUP(CODE(D148),lookup!$B$2:$C$14,2,FALSE)</f>
        <v>9</v>
      </c>
      <c r="AA148" t="str">
        <f t="shared" si="124"/>
        <v>H</v>
      </c>
      <c r="AB148" s="2">
        <f>VLOOKUP(CODE(F148),lookup!$B$2:$C$14,2,FALSE)</f>
        <v>11</v>
      </c>
      <c r="AC148" t="str">
        <f t="shared" si="125"/>
        <v>H</v>
      </c>
      <c r="AD148" s="2">
        <f>VLOOKUP(CODE(H148),lookup!$B$2:$C$14,2,FALSE)</f>
        <v>10</v>
      </c>
      <c r="AE148" t="str">
        <f t="shared" si="126"/>
        <v>S</v>
      </c>
      <c r="AF148" s="2">
        <f>VLOOKUP(CODE(J148),lookup!$B$2:$C$14,2,FALSE)</f>
        <v>3</v>
      </c>
      <c r="AG148" t="str">
        <f t="shared" si="127"/>
        <v>S</v>
      </c>
      <c r="AI148" s="3">
        <f>VLOOKUP(CODE(M148),lookup!$B$2:$C$14,2,FALSE)</f>
        <v>4</v>
      </c>
      <c r="AJ148" t="str">
        <f t="shared" si="128"/>
        <v>H</v>
      </c>
      <c r="AK148" s="3">
        <f>VLOOKUP(CODE(O148),lookup!$B$2:$C$14,2,FALSE)</f>
        <v>12</v>
      </c>
      <c r="AL148" t="str">
        <f t="shared" si="129"/>
        <v>C</v>
      </c>
      <c r="AM148" s="3">
        <f>VLOOKUP(CODE(Q148),lookup!$B$2:$C$14,2,FALSE)</f>
        <v>5</v>
      </c>
      <c r="AN148" t="str">
        <f t="shared" si="130"/>
        <v>S</v>
      </c>
      <c r="AO148" s="3">
        <f>VLOOKUP(CODE(S148),lookup!$B$2:$C$14,2,FALSE)</f>
        <v>9</v>
      </c>
      <c r="AP148" t="str">
        <f t="shared" si="131"/>
        <v>S</v>
      </c>
      <c r="AQ148" s="3">
        <f>VLOOKUP(CODE(U148),lookup!$B$2:$C$14,2,FALSE)</f>
        <v>9</v>
      </c>
      <c r="AR148" t="str">
        <f t="shared" si="132"/>
        <v>C</v>
      </c>
      <c r="AT148">
        <f t="shared" si="114"/>
        <v>0</v>
      </c>
      <c r="AU148">
        <f t="shared" si="170"/>
        <v>1</v>
      </c>
      <c r="AV148">
        <f t="shared" si="170"/>
        <v>1</v>
      </c>
      <c r="AW148">
        <f t="shared" si="170"/>
        <v>0</v>
      </c>
      <c r="AX148">
        <f t="shared" si="170"/>
        <v>0</v>
      </c>
      <c r="AY148">
        <f t="shared" si="170"/>
        <v>0</v>
      </c>
      <c r="AZ148">
        <f t="shared" si="170"/>
        <v>0</v>
      </c>
      <c r="BA148">
        <f t="shared" si="170"/>
        <v>1</v>
      </c>
      <c r="BB148">
        <f t="shared" si="170"/>
        <v>1</v>
      </c>
      <c r="BC148">
        <f t="shared" si="170"/>
        <v>1</v>
      </c>
      <c r="BD148">
        <f t="shared" si="170"/>
        <v>0</v>
      </c>
      <c r="BE148">
        <f t="shared" si="170"/>
        <v>0</v>
      </c>
      <c r="BF148">
        <f t="shared" si="170"/>
        <v>0</v>
      </c>
      <c r="BH148">
        <f t="shared" si="167"/>
        <v>0</v>
      </c>
      <c r="BI148">
        <f t="shared" si="167"/>
        <v>0</v>
      </c>
      <c r="BJ148">
        <f t="shared" si="167"/>
        <v>1</v>
      </c>
      <c r="BK148">
        <f t="shared" si="167"/>
        <v>1</v>
      </c>
      <c r="BL148">
        <f t="shared" si="167"/>
        <v>0</v>
      </c>
      <c r="BM148">
        <f t="shared" si="167"/>
        <v>0</v>
      </c>
      <c r="BN148">
        <f t="shared" si="167"/>
        <v>0</v>
      </c>
      <c r="BO148">
        <f t="shared" si="167"/>
        <v>2</v>
      </c>
      <c r="BP148">
        <f t="shared" si="167"/>
        <v>0</v>
      </c>
      <c r="BQ148">
        <f t="shared" si="167"/>
        <v>0</v>
      </c>
      <c r="BR148">
        <f t="shared" si="167"/>
        <v>1</v>
      </c>
      <c r="BS148">
        <f t="shared" si="167"/>
        <v>0</v>
      </c>
      <c r="BT148">
        <f t="shared" si="167"/>
        <v>0</v>
      </c>
      <c r="BV148">
        <f t="shared" si="133"/>
        <v>0</v>
      </c>
      <c r="BW148">
        <f t="shared" si="121"/>
        <v>2</v>
      </c>
      <c r="BX148">
        <f t="shared" si="121"/>
        <v>1</v>
      </c>
      <c r="BY148">
        <f t="shared" si="121"/>
        <v>2</v>
      </c>
      <c r="CA148">
        <f t="shared" si="134"/>
        <v>0</v>
      </c>
      <c r="CB148">
        <f t="shared" si="134"/>
        <v>1</v>
      </c>
      <c r="CC148">
        <f t="shared" si="134"/>
        <v>2</v>
      </c>
      <c r="CD148">
        <f t="shared" si="122"/>
        <v>2</v>
      </c>
      <c r="CF148">
        <f t="shared" si="168"/>
        <v>0</v>
      </c>
      <c r="CG148">
        <f t="shared" si="168"/>
        <v>0</v>
      </c>
      <c r="CH148">
        <f t="shared" si="168"/>
        <v>0</v>
      </c>
      <c r="CJ148">
        <f t="shared" si="169"/>
        <v>0</v>
      </c>
      <c r="CK148">
        <f t="shared" si="169"/>
        <v>0</v>
      </c>
      <c r="CL148">
        <f t="shared" si="169"/>
        <v>1</v>
      </c>
      <c r="CN148">
        <f t="shared" si="135"/>
        <v>0</v>
      </c>
      <c r="CO148">
        <f t="shared" si="136"/>
        <v>0</v>
      </c>
      <c r="CP148">
        <f t="shared" si="137"/>
        <v>0</v>
      </c>
      <c r="CQ148">
        <f t="shared" si="138"/>
        <v>0</v>
      </c>
      <c r="CR148">
        <f t="shared" si="139"/>
        <v>0</v>
      </c>
      <c r="CS148">
        <f t="shared" si="140"/>
        <v>0</v>
      </c>
      <c r="CT148">
        <f t="shared" si="141"/>
        <v>0</v>
      </c>
      <c r="CU148">
        <f t="shared" si="142"/>
        <v>0</v>
      </c>
      <c r="CV148">
        <f t="shared" si="143"/>
        <v>0</v>
      </c>
      <c r="CW148">
        <f t="shared" si="144"/>
        <v>1</v>
      </c>
      <c r="CY148">
        <f t="shared" si="145"/>
        <v>0</v>
      </c>
      <c r="CZ148">
        <f t="shared" si="146"/>
        <v>0</v>
      </c>
      <c r="DA148">
        <f t="shared" si="147"/>
        <v>0</v>
      </c>
      <c r="DB148">
        <f t="shared" si="148"/>
        <v>0</v>
      </c>
      <c r="DC148">
        <f t="shared" si="149"/>
        <v>0</v>
      </c>
      <c r="DD148">
        <f t="shared" si="150"/>
        <v>0</v>
      </c>
      <c r="DE148">
        <f t="shared" si="151"/>
        <v>0</v>
      </c>
      <c r="DF148">
        <f t="shared" si="152"/>
        <v>0</v>
      </c>
      <c r="DG148">
        <f t="shared" si="153"/>
        <v>2</v>
      </c>
      <c r="DH148">
        <f t="shared" si="154"/>
        <v>0</v>
      </c>
      <c r="DJ148">
        <f t="shared" si="155"/>
        <v>1</v>
      </c>
      <c r="DK148">
        <f t="shared" si="156"/>
        <v>2</v>
      </c>
      <c r="DM148" t="str">
        <f t="shared" si="157"/>
        <v/>
      </c>
      <c r="DN148" t="str">
        <f t="shared" si="158"/>
        <v/>
      </c>
      <c r="DO148">
        <f t="shared" si="159"/>
        <v>0</v>
      </c>
      <c r="DP148">
        <f t="shared" si="160"/>
        <v>0</v>
      </c>
      <c r="DR148" t="str">
        <f t="shared" si="161"/>
        <v/>
      </c>
      <c r="DS148" t="str">
        <f t="shared" si="162"/>
        <v/>
      </c>
      <c r="DT148">
        <f t="shared" si="163"/>
        <v>0</v>
      </c>
      <c r="DU148">
        <f t="shared" si="164"/>
        <v>0</v>
      </c>
      <c r="DW148">
        <f t="shared" si="165"/>
        <v>0</v>
      </c>
      <c r="DX148">
        <f t="shared" si="166"/>
        <v>1</v>
      </c>
    </row>
    <row r="149" spans="1:128" x14ac:dyDescent="0.25">
      <c r="A149">
        <v>147</v>
      </c>
      <c r="B149" s="2" t="s">
        <v>13</v>
      </c>
      <c r="C149" s="1" t="s">
        <v>0</v>
      </c>
      <c r="D149" s="2" t="s">
        <v>7</v>
      </c>
      <c r="E149" s="1" t="s">
        <v>3</v>
      </c>
      <c r="F149" s="2" t="s">
        <v>10</v>
      </c>
      <c r="G149" s="1" t="s">
        <v>1</v>
      </c>
      <c r="H149" s="2" t="s">
        <v>4</v>
      </c>
      <c r="I149" s="1" t="s">
        <v>8</v>
      </c>
      <c r="J149" s="2" t="s">
        <v>10</v>
      </c>
      <c r="K149" s="1" t="s">
        <v>8</v>
      </c>
      <c r="L149" s="1"/>
      <c r="M149" s="3" t="s">
        <v>15</v>
      </c>
      <c r="N149" s="1" t="s">
        <v>1</v>
      </c>
      <c r="O149" s="3" t="s">
        <v>4</v>
      </c>
      <c r="P149" s="1" t="s">
        <v>0</v>
      </c>
      <c r="Q149" s="3" t="s">
        <v>2</v>
      </c>
      <c r="R149" s="1" t="s">
        <v>8</v>
      </c>
      <c r="S149" s="3" t="s">
        <v>14</v>
      </c>
      <c r="T149" s="1" t="s">
        <v>3</v>
      </c>
      <c r="U149" s="3" t="s">
        <v>5</v>
      </c>
      <c r="V149" s="1" t="s">
        <v>0</v>
      </c>
      <c r="W149" s="1"/>
      <c r="X149" s="2">
        <f>VLOOKUP(CODE(B149),lookup!$B$2:$C$14,2,FALSE)</f>
        <v>2</v>
      </c>
      <c r="Y149" t="str">
        <f t="shared" si="123"/>
        <v>C</v>
      </c>
      <c r="Z149" s="2">
        <f>VLOOKUP(CODE(D149),lookup!$B$2:$C$14,2,FALSE)</f>
        <v>13</v>
      </c>
      <c r="AA149" t="str">
        <f t="shared" si="124"/>
        <v>D</v>
      </c>
      <c r="AB149" s="2">
        <f>VLOOKUP(CODE(F149),lookup!$B$2:$C$14,2,FALSE)</f>
        <v>9</v>
      </c>
      <c r="AC149" t="str">
        <f t="shared" si="125"/>
        <v>H</v>
      </c>
      <c r="AD149" s="2">
        <f>VLOOKUP(CODE(H149),lookup!$B$2:$C$14,2,FALSE)</f>
        <v>11</v>
      </c>
      <c r="AE149" t="str">
        <f t="shared" si="126"/>
        <v>S</v>
      </c>
      <c r="AF149" s="2">
        <f>VLOOKUP(CODE(J149),lookup!$B$2:$C$14,2,FALSE)</f>
        <v>9</v>
      </c>
      <c r="AG149" t="str">
        <f t="shared" si="127"/>
        <v>S</v>
      </c>
      <c r="AI149" s="3">
        <f>VLOOKUP(CODE(M149),lookup!$B$2:$C$14,2,FALSE)</f>
        <v>3</v>
      </c>
      <c r="AJ149" t="str">
        <f t="shared" si="128"/>
        <v>H</v>
      </c>
      <c r="AK149" s="3">
        <f>VLOOKUP(CODE(O149),lookup!$B$2:$C$14,2,FALSE)</f>
        <v>11</v>
      </c>
      <c r="AL149" t="str">
        <f t="shared" si="129"/>
        <v>C</v>
      </c>
      <c r="AM149" s="3">
        <f>VLOOKUP(CODE(Q149),lookup!$B$2:$C$14,2,FALSE)</f>
        <v>10</v>
      </c>
      <c r="AN149" t="str">
        <f t="shared" si="130"/>
        <v>S</v>
      </c>
      <c r="AO149" s="3">
        <f>VLOOKUP(CODE(S149),lookup!$B$2:$C$14,2,FALSE)</f>
        <v>5</v>
      </c>
      <c r="AP149" t="str">
        <f t="shared" si="131"/>
        <v>D</v>
      </c>
      <c r="AQ149" s="3">
        <f>VLOOKUP(CODE(U149),lookup!$B$2:$C$14,2,FALSE)</f>
        <v>14</v>
      </c>
      <c r="AR149" t="str">
        <f t="shared" si="132"/>
        <v>C</v>
      </c>
      <c r="AT149">
        <f t="shared" si="114"/>
        <v>1</v>
      </c>
      <c r="AU149">
        <f t="shared" si="170"/>
        <v>0</v>
      </c>
      <c r="AV149">
        <f t="shared" si="170"/>
        <v>0</v>
      </c>
      <c r="AW149">
        <f t="shared" si="170"/>
        <v>0</v>
      </c>
      <c r="AX149">
        <f t="shared" si="170"/>
        <v>0</v>
      </c>
      <c r="AY149">
        <f t="shared" si="170"/>
        <v>0</v>
      </c>
      <c r="AZ149">
        <f t="shared" si="170"/>
        <v>0</v>
      </c>
      <c r="BA149">
        <f t="shared" si="170"/>
        <v>2</v>
      </c>
      <c r="BB149">
        <f t="shared" si="170"/>
        <v>0</v>
      </c>
      <c r="BC149">
        <f t="shared" si="170"/>
        <v>1</v>
      </c>
      <c r="BD149">
        <f t="shared" si="170"/>
        <v>0</v>
      </c>
      <c r="BE149">
        <f t="shared" si="170"/>
        <v>1</v>
      </c>
      <c r="BF149">
        <f t="shared" si="170"/>
        <v>0</v>
      </c>
      <c r="BH149">
        <f t="shared" si="167"/>
        <v>0</v>
      </c>
      <c r="BI149">
        <f t="shared" si="167"/>
        <v>1</v>
      </c>
      <c r="BJ149">
        <f t="shared" si="167"/>
        <v>0</v>
      </c>
      <c r="BK149">
        <f t="shared" si="167"/>
        <v>1</v>
      </c>
      <c r="BL149">
        <f t="shared" si="167"/>
        <v>0</v>
      </c>
      <c r="BM149">
        <f t="shared" si="167"/>
        <v>0</v>
      </c>
      <c r="BN149">
        <f t="shared" si="167"/>
        <v>0</v>
      </c>
      <c r="BO149">
        <f t="shared" si="167"/>
        <v>0</v>
      </c>
      <c r="BP149">
        <f t="shared" si="167"/>
        <v>1</v>
      </c>
      <c r="BQ149">
        <f t="shared" si="167"/>
        <v>1</v>
      </c>
      <c r="BR149">
        <f t="shared" si="167"/>
        <v>0</v>
      </c>
      <c r="BS149">
        <f t="shared" si="167"/>
        <v>0</v>
      </c>
      <c r="BT149">
        <f t="shared" si="167"/>
        <v>1</v>
      </c>
      <c r="BV149">
        <f t="shared" si="133"/>
        <v>1</v>
      </c>
      <c r="BW149">
        <f t="shared" si="121"/>
        <v>1</v>
      </c>
      <c r="BX149">
        <f t="shared" si="121"/>
        <v>1</v>
      </c>
      <c r="BY149">
        <f t="shared" si="121"/>
        <v>2</v>
      </c>
      <c r="CA149">
        <f t="shared" si="134"/>
        <v>1</v>
      </c>
      <c r="CB149">
        <f t="shared" si="134"/>
        <v>1</v>
      </c>
      <c r="CC149">
        <f t="shared" si="134"/>
        <v>2</v>
      </c>
      <c r="CD149">
        <f t="shared" si="122"/>
        <v>1</v>
      </c>
      <c r="CF149">
        <f t="shared" si="168"/>
        <v>0</v>
      </c>
      <c r="CG149">
        <f t="shared" si="168"/>
        <v>0</v>
      </c>
      <c r="CH149">
        <f t="shared" si="168"/>
        <v>1</v>
      </c>
      <c r="CJ149">
        <f t="shared" si="169"/>
        <v>0</v>
      </c>
      <c r="CK149">
        <f t="shared" si="169"/>
        <v>0</v>
      </c>
      <c r="CL149">
        <f t="shared" si="169"/>
        <v>0</v>
      </c>
      <c r="CN149">
        <f t="shared" si="135"/>
        <v>0</v>
      </c>
      <c r="CO149">
        <f t="shared" si="136"/>
        <v>0</v>
      </c>
      <c r="CP149">
        <f t="shared" si="137"/>
        <v>0</v>
      </c>
      <c r="CQ149">
        <f t="shared" si="138"/>
        <v>0</v>
      </c>
      <c r="CR149">
        <f t="shared" si="139"/>
        <v>0</v>
      </c>
      <c r="CS149">
        <f t="shared" si="140"/>
        <v>0</v>
      </c>
      <c r="CT149">
        <f t="shared" si="141"/>
        <v>0</v>
      </c>
      <c r="CU149">
        <f t="shared" si="142"/>
        <v>0</v>
      </c>
      <c r="CV149">
        <f t="shared" si="143"/>
        <v>2</v>
      </c>
      <c r="CW149">
        <f t="shared" si="144"/>
        <v>0</v>
      </c>
      <c r="CY149">
        <f t="shared" si="145"/>
        <v>0</v>
      </c>
      <c r="CZ149">
        <f t="shared" si="146"/>
        <v>0</v>
      </c>
      <c r="DA149">
        <f t="shared" si="147"/>
        <v>0</v>
      </c>
      <c r="DB149">
        <f t="shared" si="148"/>
        <v>0</v>
      </c>
      <c r="DC149">
        <f t="shared" si="149"/>
        <v>0</v>
      </c>
      <c r="DD149">
        <f t="shared" si="150"/>
        <v>0</v>
      </c>
      <c r="DE149">
        <f t="shared" si="151"/>
        <v>0</v>
      </c>
      <c r="DF149">
        <f t="shared" si="152"/>
        <v>0</v>
      </c>
      <c r="DG149">
        <f t="shared" si="153"/>
        <v>0</v>
      </c>
      <c r="DH149">
        <f t="shared" si="154"/>
        <v>1</v>
      </c>
      <c r="DJ149">
        <f t="shared" si="155"/>
        <v>2</v>
      </c>
      <c r="DK149">
        <f t="shared" si="156"/>
        <v>1</v>
      </c>
      <c r="DM149" t="str">
        <f t="shared" si="157"/>
        <v/>
      </c>
      <c r="DN149" t="str">
        <f t="shared" si="158"/>
        <v/>
      </c>
      <c r="DO149">
        <f t="shared" si="159"/>
        <v>0</v>
      </c>
      <c r="DP149">
        <f t="shared" si="160"/>
        <v>0</v>
      </c>
      <c r="DR149" t="str">
        <f t="shared" si="161"/>
        <v/>
      </c>
      <c r="DS149" t="str">
        <f t="shared" si="162"/>
        <v/>
      </c>
      <c r="DT149">
        <f t="shared" si="163"/>
        <v>0</v>
      </c>
      <c r="DU149">
        <f t="shared" si="164"/>
        <v>0</v>
      </c>
      <c r="DW149">
        <f t="shared" si="165"/>
        <v>1</v>
      </c>
      <c r="DX149">
        <f t="shared" si="166"/>
        <v>0</v>
      </c>
    </row>
    <row r="150" spans="1:128" x14ac:dyDescent="0.25">
      <c r="A150">
        <v>148</v>
      </c>
      <c r="B150" s="2" t="s">
        <v>5</v>
      </c>
      <c r="C150" s="1" t="s">
        <v>8</v>
      </c>
      <c r="D150" s="2" t="s">
        <v>13</v>
      </c>
      <c r="E150" s="1" t="s">
        <v>1</v>
      </c>
      <c r="F150" s="2" t="s">
        <v>14</v>
      </c>
      <c r="G150" s="1" t="s">
        <v>3</v>
      </c>
      <c r="H150" s="2" t="s">
        <v>5</v>
      </c>
      <c r="I150" s="1" t="s">
        <v>3</v>
      </c>
      <c r="J150" s="2" t="s">
        <v>14</v>
      </c>
      <c r="K150" s="1" t="s">
        <v>1</v>
      </c>
      <c r="L150" s="1"/>
      <c r="M150" s="3" t="s">
        <v>4</v>
      </c>
      <c r="N150" s="1" t="s">
        <v>0</v>
      </c>
      <c r="O150" s="3" t="s">
        <v>12</v>
      </c>
      <c r="P150" s="1" t="s">
        <v>8</v>
      </c>
      <c r="Q150" s="3" t="s">
        <v>2</v>
      </c>
      <c r="R150" s="1" t="s">
        <v>3</v>
      </c>
      <c r="S150" s="3" t="s">
        <v>4</v>
      </c>
      <c r="T150" s="1" t="s">
        <v>8</v>
      </c>
      <c r="U150" s="3" t="s">
        <v>11</v>
      </c>
      <c r="V150" s="1" t="s">
        <v>0</v>
      </c>
      <c r="W150" s="1"/>
      <c r="X150" s="2">
        <f>VLOOKUP(CODE(B150),lookup!$B$2:$C$14,2,FALSE)</f>
        <v>14</v>
      </c>
      <c r="Y150" t="str">
        <f t="shared" si="123"/>
        <v>S</v>
      </c>
      <c r="Z150" s="2">
        <f>VLOOKUP(CODE(D150),lookup!$B$2:$C$14,2,FALSE)</f>
        <v>2</v>
      </c>
      <c r="AA150" t="str">
        <f t="shared" si="124"/>
        <v>H</v>
      </c>
      <c r="AB150" s="2">
        <f>VLOOKUP(CODE(F150),lookup!$B$2:$C$14,2,FALSE)</f>
        <v>5</v>
      </c>
      <c r="AC150" t="str">
        <f t="shared" si="125"/>
        <v>D</v>
      </c>
      <c r="AD150" s="2">
        <f>VLOOKUP(CODE(H150),lookup!$B$2:$C$14,2,FALSE)</f>
        <v>14</v>
      </c>
      <c r="AE150" t="str">
        <f t="shared" si="126"/>
        <v>D</v>
      </c>
      <c r="AF150" s="2">
        <f>VLOOKUP(CODE(J150),lookup!$B$2:$C$14,2,FALSE)</f>
        <v>5</v>
      </c>
      <c r="AG150" t="str">
        <f t="shared" si="127"/>
        <v>H</v>
      </c>
      <c r="AI150" s="3">
        <f>VLOOKUP(CODE(M150),lookup!$B$2:$C$14,2,FALSE)</f>
        <v>11</v>
      </c>
      <c r="AJ150" t="str">
        <f t="shared" si="128"/>
        <v>C</v>
      </c>
      <c r="AK150" s="3">
        <f>VLOOKUP(CODE(O150),lookup!$B$2:$C$14,2,FALSE)</f>
        <v>7</v>
      </c>
      <c r="AL150" t="str">
        <f t="shared" si="129"/>
        <v>S</v>
      </c>
      <c r="AM150" s="3">
        <f>VLOOKUP(CODE(Q150),lookup!$B$2:$C$14,2,FALSE)</f>
        <v>10</v>
      </c>
      <c r="AN150" t="str">
        <f t="shared" si="130"/>
        <v>D</v>
      </c>
      <c r="AO150" s="3">
        <f>VLOOKUP(CODE(S150),lookup!$B$2:$C$14,2,FALSE)</f>
        <v>11</v>
      </c>
      <c r="AP150" t="str">
        <f t="shared" si="131"/>
        <v>S</v>
      </c>
      <c r="AQ150" s="3">
        <f>VLOOKUP(CODE(U150),lookup!$B$2:$C$14,2,FALSE)</f>
        <v>4</v>
      </c>
      <c r="AR150" t="str">
        <f t="shared" si="132"/>
        <v>C</v>
      </c>
      <c r="AT150">
        <f t="shared" si="114"/>
        <v>1</v>
      </c>
      <c r="AU150">
        <f t="shared" si="170"/>
        <v>0</v>
      </c>
      <c r="AV150">
        <f t="shared" si="170"/>
        <v>0</v>
      </c>
      <c r="AW150">
        <f t="shared" si="170"/>
        <v>2</v>
      </c>
      <c r="AX150">
        <f t="shared" si="170"/>
        <v>0</v>
      </c>
      <c r="AY150">
        <f t="shared" si="170"/>
        <v>0</v>
      </c>
      <c r="AZ150">
        <f t="shared" si="170"/>
        <v>0</v>
      </c>
      <c r="BA150">
        <f t="shared" si="170"/>
        <v>0</v>
      </c>
      <c r="BB150">
        <f t="shared" si="170"/>
        <v>0</v>
      </c>
      <c r="BC150">
        <f t="shared" si="170"/>
        <v>0</v>
      </c>
      <c r="BD150">
        <f t="shared" si="170"/>
        <v>0</v>
      </c>
      <c r="BE150">
        <f t="shared" si="170"/>
        <v>0</v>
      </c>
      <c r="BF150">
        <f t="shared" si="170"/>
        <v>2</v>
      </c>
      <c r="BH150">
        <f t="shared" si="167"/>
        <v>0</v>
      </c>
      <c r="BI150">
        <f t="shared" si="167"/>
        <v>0</v>
      </c>
      <c r="BJ150">
        <f t="shared" si="167"/>
        <v>1</v>
      </c>
      <c r="BK150">
        <f t="shared" si="167"/>
        <v>0</v>
      </c>
      <c r="BL150">
        <f t="shared" si="167"/>
        <v>0</v>
      </c>
      <c r="BM150">
        <f t="shared" si="167"/>
        <v>1</v>
      </c>
      <c r="BN150">
        <f t="shared" si="167"/>
        <v>0</v>
      </c>
      <c r="BO150">
        <f t="shared" si="167"/>
        <v>0</v>
      </c>
      <c r="BP150">
        <f t="shared" si="167"/>
        <v>1</v>
      </c>
      <c r="BQ150">
        <f t="shared" si="167"/>
        <v>2</v>
      </c>
      <c r="BR150">
        <f t="shared" si="167"/>
        <v>0</v>
      </c>
      <c r="BS150">
        <f t="shared" si="167"/>
        <v>0</v>
      </c>
      <c r="BT150">
        <f t="shared" si="167"/>
        <v>0</v>
      </c>
      <c r="BV150">
        <f t="shared" si="133"/>
        <v>2</v>
      </c>
      <c r="BW150">
        <f t="shared" si="121"/>
        <v>2</v>
      </c>
      <c r="BX150">
        <f t="shared" si="121"/>
        <v>0</v>
      </c>
      <c r="BY150">
        <f t="shared" si="121"/>
        <v>1</v>
      </c>
      <c r="CA150">
        <f t="shared" si="134"/>
        <v>1</v>
      </c>
      <c r="CB150">
        <f t="shared" si="134"/>
        <v>0</v>
      </c>
      <c r="CC150">
        <f t="shared" si="134"/>
        <v>2</v>
      </c>
      <c r="CD150">
        <f t="shared" si="122"/>
        <v>2</v>
      </c>
      <c r="CF150">
        <f t="shared" si="168"/>
        <v>0</v>
      </c>
      <c r="CG150">
        <f t="shared" si="168"/>
        <v>0</v>
      </c>
      <c r="CH150">
        <f t="shared" si="168"/>
        <v>2</v>
      </c>
      <c r="CJ150">
        <f t="shared" si="169"/>
        <v>0</v>
      </c>
      <c r="CK150">
        <f t="shared" si="169"/>
        <v>0</v>
      </c>
      <c r="CL150">
        <f t="shared" si="169"/>
        <v>1</v>
      </c>
      <c r="CN150">
        <f t="shared" si="135"/>
        <v>0</v>
      </c>
      <c r="CO150">
        <f t="shared" si="136"/>
        <v>0</v>
      </c>
      <c r="CP150">
        <f t="shared" si="137"/>
        <v>0</v>
      </c>
      <c r="CQ150">
        <f t="shared" si="138"/>
        <v>0</v>
      </c>
      <c r="CR150">
        <f t="shared" si="139"/>
        <v>0</v>
      </c>
      <c r="CS150">
        <f t="shared" si="140"/>
        <v>0</v>
      </c>
      <c r="CT150">
        <f t="shared" si="141"/>
        <v>0</v>
      </c>
      <c r="CU150">
        <f t="shared" si="142"/>
        <v>3</v>
      </c>
      <c r="CV150">
        <f t="shared" si="143"/>
        <v>0</v>
      </c>
      <c r="CW150">
        <f t="shared" si="144"/>
        <v>0</v>
      </c>
      <c r="CY150">
        <f t="shared" si="145"/>
        <v>0</v>
      </c>
      <c r="CZ150">
        <f t="shared" si="146"/>
        <v>0</v>
      </c>
      <c r="DA150">
        <f t="shared" si="147"/>
        <v>0</v>
      </c>
      <c r="DB150">
        <f t="shared" si="148"/>
        <v>0</v>
      </c>
      <c r="DC150">
        <f t="shared" si="149"/>
        <v>0</v>
      </c>
      <c r="DD150">
        <f t="shared" si="150"/>
        <v>0</v>
      </c>
      <c r="DE150">
        <f t="shared" si="151"/>
        <v>0</v>
      </c>
      <c r="DF150">
        <f t="shared" si="152"/>
        <v>0</v>
      </c>
      <c r="DG150">
        <f t="shared" si="153"/>
        <v>2</v>
      </c>
      <c r="DH150">
        <f t="shared" si="154"/>
        <v>0</v>
      </c>
      <c r="DJ150">
        <f t="shared" si="155"/>
        <v>3</v>
      </c>
      <c r="DK150">
        <f t="shared" si="156"/>
        <v>2</v>
      </c>
      <c r="DM150" t="str">
        <f t="shared" si="157"/>
        <v/>
      </c>
      <c r="DN150" t="str">
        <f t="shared" si="158"/>
        <v/>
      </c>
      <c r="DO150">
        <f t="shared" si="159"/>
        <v>0</v>
      </c>
      <c r="DP150">
        <f t="shared" si="160"/>
        <v>0</v>
      </c>
      <c r="DR150" t="str">
        <f t="shared" si="161"/>
        <v/>
      </c>
      <c r="DS150" t="str">
        <f t="shared" si="162"/>
        <v/>
      </c>
      <c r="DT150">
        <f t="shared" si="163"/>
        <v>0</v>
      </c>
      <c r="DU150">
        <f t="shared" si="164"/>
        <v>0</v>
      </c>
      <c r="DW150">
        <f t="shared" si="165"/>
        <v>1</v>
      </c>
      <c r="DX150">
        <f t="shared" si="166"/>
        <v>0</v>
      </c>
    </row>
    <row r="151" spans="1:128" x14ac:dyDescent="0.25">
      <c r="A151">
        <v>149</v>
      </c>
      <c r="B151" s="2" t="s">
        <v>13</v>
      </c>
      <c r="C151" s="1" t="s">
        <v>3</v>
      </c>
      <c r="D151" s="2" t="s">
        <v>11</v>
      </c>
      <c r="E151" s="1" t="s">
        <v>8</v>
      </c>
      <c r="F151" s="2" t="s">
        <v>9</v>
      </c>
      <c r="G151" s="1" t="s">
        <v>1</v>
      </c>
      <c r="H151" s="2" t="s">
        <v>15</v>
      </c>
      <c r="I151" s="1" t="s">
        <v>3</v>
      </c>
      <c r="J151" s="2" t="s">
        <v>12</v>
      </c>
      <c r="K151" s="1" t="s">
        <v>3</v>
      </c>
      <c r="L151" s="1"/>
      <c r="M151" s="3" t="s">
        <v>13</v>
      </c>
      <c r="N151" s="1" t="s">
        <v>0</v>
      </c>
      <c r="O151" s="3" t="s">
        <v>5</v>
      </c>
      <c r="P151" s="1" t="s">
        <v>3</v>
      </c>
      <c r="Q151" s="3" t="s">
        <v>7</v>
      </c>
      <c r="R151" s="1" t="s">
        <v>3</v>
      </c>
      <c r="S151" s="3" t="s">
        <v>10</v>
      </c>
      <c r="T151" s="1" t="s">
        <v>0</v>
      </c>
      <c r="U151" s="3" t="s">
        <v>2</v>
      </c>
      <c r="V151" s="1" t="s">
        <v>8</v>
      </c>
      <c r="W151" s="1"/>
      <c r="X151" s="2">
        <f>VLOOKUP(CODE(B151),lookup!$B$2:$C$14,2,FALSE)</f>
        <v>2</v>
      </c>
      <c r="Y151" t="str">
        <f t="shared" si="123"/>
        <v>D</v>
      </c>
      <c r="Z151" s="2">
        <f>VLOOKUP(CODE(D151),lookup!$B$2:$C$14,2,FALSE)</f>
        <v>4</v>
      </c>
      <c r="AA151" t="str">
        <f t="shared" si="124"/>
        <v>S</v>
      </c>
      <c r="AB151" s="2">
        <f>VLOOKUP(CODE(F151),lookup!$B$2:$C$14,2,FALSE)</f>
        <v>8</v>
      </c>
      <c r="AC151" t="str">
        <f t="shared" si="125"/>
        <v>H</v>
      </c>
      <c r="AD151" s="2">
        <f>VLOOKUP(CODE(H151),lookup!$B$2:$C$14,2,FALSE)</f>
        <v>3</v>
      </c>
      <c r="AE151" t="str">
        <f t="shared" si="126"/>
        <v>D</v>
      </c>
      <c r="AF151" s="2">
        <f>VLOOKUP(CODE(J151),lookup!$B$2:$C$14,2,FALSE)</f>
        <v>7</v>
      </c>
      <c r="AG151" t="str">
        <f t="shared" si="127"/>
        <v>D</v>
      </c>
      <c r="AI151" s="3">
        <f>VLOOKUP(CODE(M151),lookup!$B$2:$C$14,2,FALSE)</f>
        <v>2</v>
      </c>
      <c r="AJ151" t="str">
        <f t="shared" si="128"/>
        <v>C</v>
      </c>
      <c r="AK151" s="3">
        <f>VLOOKUP(CODE(O151),lookup!$B$2:$C$14,2,FALSE)</f>
        <v>14</v>
      </c>
      <c r="AL151" t="str">
        <f t="shared" si="129"/>
        <v>D</v>
      </c>
      <c r="AM151" s="3">
        <f>VLOOKUP(CODE(Q151),lookup!$B$2:$C$14,2,FALSE)</f>
        <v>13</v>
      </c>
      <c r="AN151" t="str">
        <f t="shared" si="130"/>
        <v>D</v>
      </c>
      <c r="AO151" s="3">
        <f>VLOOKUP(CODE(S151),lookup!$B$2:$C$14,2,FALSE)</f>
        <v>9</v>
      </c>
      <c r="AP151" t="str">
        <f t="shared" si="131"/>
        <v>C</v>
      </c>
      <c r="AQ151" s="3">
        <f>VLOOKUP(CODE(U151),lookup!$B$2:$C$14,2,FALSE)</f>
        <v>10</v>
      </c>
      <c r="AR151" t="str">
        <f t="shared" si="132"/>
        <v>S</v>
      </c>
      <c r="AT151">
        <f t="shared" si="114"/>
        <v>1</v>
      </c>
      <c r="AU151">
        <f t="shared" si="170"/>
        <v>1</v>
      </c>
      <c r="AV151">
        <f t="shared" si="170"/>
        <v>1</v>
      </c>
      <c r="AW151">
        <f t="shared" si="170"/>
        <v>0</v>
      </c>
      <c r="AX151">
        <f t="shared" si="170"/>
        <v>0</v>
      </c>
      <c r="AY151">
        <f t="shared" si="170"/>
        <v>1</v>
      </c>
      <c r="AZ151">
        <f t="shared" si="170"/>
        <v>1</v>
      </c>
      <c r="BA151">
        <f t="shared" si="170"/>
        <v>0</v>
      </c>
      <c r="BB151">
        <f t="shared" si="170"/>
        <v>0</v>
      </c>
      <c r="BC151">
        <f t="shared" si="170"/>
        <v>0</v>
      </c>
      <c r="BD151">
        <f t="shared" si="170"/>
        <v>0</v>
      </c>
      <c r="BE151">
        <f t="shared" si="170"/>
        <v>0</v>
      </c>
      <c r="BF151">
        <f t="shared" si="170"/>
        <v>0</v>
      </c>
      <c r="BH151">
        <f t="shared" si="167"/>
        <v>1</v>
      </c>
      <c r="BI151">
        <f t="shared" si="167"/>
        <v>0</v>
      </c>
      <c r="BJ151">
        <f t="shared" si="167"/>
        <v>0</v>
      </c>
      <c r="BK151">
        <f t="shared" si="167"/>
        <v>0</v>
      </c>
      <c r="BL151">
        <f t="shared" si="167"/>
        <v>0</v>
      </c>
      <c r="BM151">
        <f t="shared" si="167"/>
        <v>0</v>
      </c>
      <c r="BN151">
        <f t="shared" si="167"/>
        <v>0</v>
      </c>
      <c r="BO151">
        <f t="shared" si="167"/>
        <v>1</v>
      </c>
      <c r="BP151">
        <f t="shared" si="167"/>
        <v>1</v>
      </c>
      <c r="BQ151">
        <f t="shared" si="167"/>
        <v>0</v>
      </c>
      <c r="BR151">
        <f t="shared" si="167"/>
        <v>0</v>
      </c>
      <c r="BS151">
        <f t="shared" si="167"/>
        <v>1</v>
      </c>
      <c r="BT151">
        <f t="shared" si="167"/>
        <v>1</v>
      </c>
      <c r="BV151">
        <f t="shared" si="133"/>
        <v>3</v>
      </c>
      <c r="BW151">
        <f t="shared" si="121"/>
        <v>1</v>
      </c>
      <c r="BX151">
        <f t="shared" si="121"/>
        <v>0</v>
      </c>
      <c r="BY151">
        <f t="shared" si="121"/>
        <v>1</v>
      </c>
      <c r="CA151">
        <f t="shared" si="134"/>
        <v>2</v>
      </c>
      <c r="CB151">
        <f t="shared" si="134"/>
        <v>0</v>
      </c>
      <c r="CC151">
        <f t="shared" si="134"/>
        <v>2</v>
      </c>
      <c r="CD151">
        <f t="shared" si="122"/>
        <v>1</v>
      </c>
      <c r="CF151">
        <f t="shared" si="168"/>
        <v>0</v>
      </c>
      <c r="CG151">
        <f t="shared" si="168"/>
        <v>0</v>
      </c>
      <c r="CH151">
        <f t="shared" si="168"/>
        <v>0</v>
      </c>
      <c r="CJ151">
        <f t="shared" si="169"/>
        <v>0</v>
      </c>
      <c r="CK151">
        <f t="shared" si="169"/>
        <v>0</v>
      </c>
      <c r="CL151">
        <f t="shared" si="169"/>
        <v>0</v>
      </c>
      <c r="CN151">
        <f t="shared" si="135"/>
        <v>0</v>
      </c>
      <c r="CO151">
        <f t="shared" si="136"/>
        <v>0</v>
      </c>
      <c r="CP151">
        <f t="shared" si="137"/>
        <v>0</v>
      </c>
      <c r="CQ151">
        <f t="shared" si="138"/>
        <v>0</v>
      </c>
      <c r="CR151">
        <f t="shared" si="139"/>
        <v>0</v>
      </c>
      <c r="CS151">
        <f t="shared" si="140"/>
        <v>0</v>
      </c>
      <c r="CT151">
        <f t="shared" si="141"/>
        <v>0</v>
      </c>
      <c r="CU151">
        <f t="shared" si="142"/>
        <v>0</v>
      </c>
      <c r="CV151">
        <f t="shared" si="143"/>
        <v>0</v>
      </c>
      <c r="CW151">
        <f t="shared" si="144"/>
        <v>1</v>
      </c>
      <c r="CY151">
        <f t="shared" si="145"/>
        <v>0</v>
      </c>
      <c r="CZ151">
        <f t="shared" si="146"/>
        <v>0</v>
      </c>
      <c r="DA151">
        <f t="shared" si="147"/>
        <v>0</v>
      </c>
      <c r="DB151">
        <f t="shared" si="148"/>
        <v>0</v>
      </c>
      <c r="DC151">
        <f t="shared" si="149"/>
        <v>0</v>
      </c>
      <c r="DD151">
        <f t="shared" si="150"/>
        <v>0</v>
      </c>
      <c r="DE151">
        <f t="shared" si="151"/>
        <v>0</v>
      </c>
      <c r="DF151">
        <f t="shared" si="152"/>
        <v>0</v>
      </c>
      <c r="DG151">
        <f t="shared" si="153"/>
        <v>0</v>
      </c>
      <c r="DH151">
        <f t="shared" si="154"/>
        <v>1</v>
      </c>
      <c r="DJ151">
        <f t="shared" si="155"/>
        <v>1</v>
      </c>
      <c r="DK151">
        <f t="shared" si="156"/>
        <v>1</v>
      </c>
      <c r="DM151">
        <f t="shared" si="157"/>
        <v>8</v>
      </c>
      <c r="DN151">
        <f t="shared" si="158"/>
        <v>14</v>
      </c>
      <c r="DO151">
        <f t="shared" si="159"/>
        <v>0</v>
      </c>
      <c r="DP151">
        <f t="shared" si="160"/>
        <v>1</v>
      </c>
      <c r="DR151" t="str">
        <f t="shared" si="161"/>
        <v/>
      </c>
      <c r="DS151" t="str">
        <f t="shared" si="162"/>
        <v/>
      </c>
      <c r="DT151">
        <f t="shared" si="163"/>
        <v>0</v>
      </c>
      <c r="DU151">
        <f t="shared" si="164"/>
        <v>0</v>
      </c>
      <c r="DW151">
        <f t="shared" si="165"/>
        <v>0</v>
      </c>
      <c r="DX151">
        <f t="shared" si="166"/>
        <v>1</v>
      </c>
    </row>
    <row r="152" spans="1:128" x14ac:dyDescent="0.25">
      <c r="A152">
        <v>150</v>
      </c>
      <c r="B152" s="2" t="s">
        <v>12</v>
      </c>
      <c r="C152" s="1" t="s">
        <v>1</v>
      </c>
      <c r="D152" s="2" t="s">
        <v>6</v>
      </c>
      <c r="E152" s="1" t="s">
        <v>3</v>
      </c>
      <c r="F152" s="2" t="s">
        <v>4</v>
      </c>
      <c r="G152" s="1" t="s">
        <v>1</v>
      </c>
      <c r="H152" s="2" t="s">
        <v>14</v>
      </c>
      <c r="I152" s="1" t="s">
        <v>1</v>
      </c>
      <c r="J152" s="2" t="s">
        <v>4</v>
      </c>
      <c r="K152" s="1" t="s">
        <v>8</v>
      </c>
      <c r="L152" s="1"/>
      <c r="M152" s="3" t="s">
        <v>5</v>
      </c>
      <c r="N152" s="1" t="s">
        <v>0</v>
      </c>
      <c r="O152" s="3" t="s">
        <v>15</v>
      </c>
      <c r="P152" s="1" t="s">
        <v>3</v>
      </c>
      <c r="Q152" s="3" t="s">
        <v>2</v>
      </c>
      <c r="R152" s="1" t="s">
        <v>1</v>
      </c>
      <c r="S152" s="3" t="s">
        <v>11</v>
      </c>
      <c r="T152" s="1" t="s">
        <v>0</v>
      </c>
      <c r="U152" s="3" t="s">
        <v>9</v>
      </c>
      <c r="V152" s="1" t="s">
        <v>1</v>
      </c>
      <c r="W152" s="1"/>
      <c r="X152" s="2">
        <f>VLOOKUP(CODE(B152),lookup!$B$2:$C$14,2,FALSE)</f>
        <v>7</v>
      </c>
      <c r="Y152" t="str">
        <f t="shared" si="123"/>
        <v>H</v>
      </c>
      <c r="Z152" s="2">
        <f>VLOOKUP(CODE(D152),lookup!$B$2:$C$14,2,FALSE)</f>
        <v>12</v>
      </c>
      <c r="AA152" t="str">
        <f t="shared" si="124"/>
        <v>D</v>
      </c>
      <c r="AB152" s="2">
        <f>VLOOKUP(CODE(F152),lookup!$B$2:$C$14,2,FALSE)</f>
        <v>11</v>
      </c>
      <c r="AC152" t="str">
        <f t="shared" si="125"/>
        <v>H</v>
      </c>
      <c r="AD152" s="2">
        <f>VLOOKUP(CODE(H152),lookup!$B$2:$C$14,2,FALSE)</f>
        <v>5</v>
      </c>
      <c r="AE152" t="str">
        <f t="shared" si="126"/>
        <v>H</v>
      </c>
      <c r="AF152" s="2">
        <f>VLOOKUP(CODE(J152),lookup!$B$2:$C$14,2,FALSE)</f>
        <v>11</v>
      </c>
      <c r="AG152" t="str">
        <f t="shared" si="127"/>
        <v>S</v>
      </c>
      <c r="AI152" s="3">
        <f>VLOOKUP(CODE(M152),lookup!$B$2:$C$14,2,FALSE)</f>
        <v>14</v>
      </c>
      <c r="AJ152" t="str">
        <f t="shared" si="128"/>
        <v>C</v>
      </c>
      <c r="AK152" s="3">
        <f>VLOOKUP(CODE(O152),lookup!$B$2:$C$14,2,FALSE)</f>
        <v>3</v>
      </c>
      <c r="AL152" t="str">
        <f t="shared" si="129"/>
        <v>D</v>
      </c>
      <c r="AM152" s="3">
        <f>VLOOKUP(CODE(Q152),lookup!$B$2:$C$14,2,FALSE)</f>
        <v>10</v>
      </c>
      <c r="AN152" t="str">
        <f t="shared" si="130"/>
        <v>H</v>
      </c>
      <c r="AO152" s="3">
        <f>VLOOKUP(CODE(S152),lookup!$B$2:$C$14,2,FALSE)</f>
        <v>4</v>
      </c>
      <c r="AP152" t="str">
        <f t="shared" si="131"/>
        <v>C</v>
      </c>
      <c r="AQ152" s="3">
        <f>VLOOKUP(CODE(U152),lookup!$B$2:$C$14,2,FALSE)</f>
        <v>8</v>
      </c>
      <c r="AR152" t="str">
        <f t="shared" si="132"/>
        <v>H</v>
      </c>
      <c r="AT152">
        <f t="shared" si="114"/>
        <v>0</v>
      </c>
      <c r="AU152">
        <f t="shared" si="170"/>
        <v>0</v>
      </c>
      <c r="AV152">
        <f t="shared" si="170"/>
        <v>0</v>
      </c>
      <c r="AW152">
        <f t="shared" si="170"/>
        <v>1</v>
      </c>
      <c r="AX152">
        <f t="shared" si="170"/>
        <v>0</v>
      </c>
      <c r="AY152">
        <f t="shared" si="170"/>
        <v>1</v>
      </c>
      <c r="AZ152">
        <f t="shared" si="170"/>
        <v>0</v>
      </c>
      <c r="BA152">
        <f t="shared" si="170"/>
        <v>0</v>
      </c>
      <c r="BB152">
        <f t="shared" si="170"/>
        <v>0</v>
      </c>
      <c r="BC152">
        <f t="shared" si="170"/>
        <v>2</v>
      </c>
      <c r="BD152">
        <f t="shared" si="170"/>
        <v>1</v>
      </c>
      <c r="BE152">
        <f t="shared" si="170"/>
        <v>0</v>
      </c>
      <c r="BF152">
        <f t="shared" si="170"/>
        <v>0</v>
      </c>
      <c r="BH152">
        <f t="shared" si="167"/>
        <v>0</v>
      </c>
      <c r="BI152">
        <f t="shared" si="167"/>
        <v>1</v>
      </c>
      <c r="BJ152">
        <f t="shared" si="167"/>
        <v>1</v>
      </c>
      <c r="BK152">
        <f t="shared" si="167"/>
        <v>0</v>
      </c>
      <c r="BL152">
        <f t="shared" si="167"/>
        <v>0</v>
      </c>
      <c r="BM152">
        <f t="shared" si="167"/>
        <v>0</v>
      </c>
      <c r="BN152">
        <f t="shared" si="167"/>
        <v>1</v>
      </c>
      <c r="BO152">
        <f t="shared" si="167"/>
        <v>0</v>
      </c>
      <c r="BP152">
        <f t="shared" si="167"/>
        <v>1</v>
      </c>
      <c r="BQ152">
        <f t="shared" si="167"/>
        <v>0</v>
      </c>
      <c r="BR152">
        <f t="shared" si="167"/>
        <v>0</v>
      </c>
      <c r="BS152">
        <f t="shared" si="167"/>
        <v>0</v>
      </c>
      <c r="BT152">
        <f t="shared" si="167"/>
        <v>1</v>
      </c>
      <c r="BV152">
        <f t="shared" si="133"/>
        <v>1</v>
      </c>
      <c r="BW152">
        <f t="shared" si="121"/>
        <v>3</v>
      </c>
      <c r="BX152">
        <f t="shared" si="121"/>
        <v>0</v>
      </c>
      <c r="BY152">
        <f t="shared" si="121"/>
        <v>1</v>
      </c>
      <c r="CA152">
        <f t="shared" si="134"/>
        <v>1</v>
      </c>
      <c r="CB152">
        <f t="shared" si="134"/>
        <v>2</v>
      </c>
      <c r="CC152">
        <f t="shared" si="134"/>
        <v>2</v>
      </c>
      <c r="CD152">
        <f t="shared" si="122"/>
        <v>0</v>
      </c>
      <c r="CF152">
        <f t="shared" si="168"/>
        <v>0</v>
      </c>
      <c r="CG152">
        <f t="shared" si="168"/>
        <v>0</v>
      </c>
      <c r="CH152">
        <f t="shared" si="168"/>
        <v>1</v>
      </c>
      <c r="CJ152">
        <f t="shared" si="169"/>
        <v>0</v>
      </c>
      <c r="CK152">
        <f t="shared" si="169"/>
        <v>0</v>
      </c>
      <c r="CL152">
        <f t="shared" si="169"/>
        <v>0</v>
      </c>
      <c r="CN152">
        <f t="shared" si="135"/>
        <v>0</v>
      </c>
      <c r="CO152">
        <f t="shared" si="136"/>
        <v>0</v>
      </c>
      <c r="CP152">
        <f t="shared" si="137"/>
        <v>0</v>
      </c>
      <c r="CQ152">
        <f t="shared" si="138"/>
        <v>0</v>
      </c>
      <c r="CR152">
        <f t="shared" si="139"/>
        <v>0</v>
      </c>
      <c r="CS152">
        <f t="shared" si="140"/>
        <v>0</v>
      </c>
      <c r="CT152">
        <f t="shared" si="141"/>
        <v>0</v>
      </c>
      <c r="CU152">
        <f t="shared" si="142"/>
        <v>0</v>
      </c>
      <c r="CV152">
        <f t="shared" si="143"/>
        <v>2</v>
      </c>
      <c r="CW152">
        <f t="shared" si="144"/>
        <v>0</v>
      </c>
      <c r="CY152">
        <f t="shared" si="145"/>
        <v>0</v>
      </c>
      <c r="CZ152">
        <f t="shared" si="146"/>
        <v>0</v>
      </c>
      <c r="DA152">
        <f t="shared" si="147"/>
        <v>0</v>
      </c>
      <c r="DB152">
        <f t="shared" si="148"/>
        <v>0</v>
      </c>
      <c r="DC152">
        <f t="shared" si="149"/>
        <v>0</v>
      </c>
      <c r="DD152">
        <f t="shared" si="150"/>
        <v>0</v>
      </c>
      <c r="DE152">
        <f t="shared" si="151"/>
        <v>0</v>
      </c>
      <c r="DF152">
        <f t="shared" si="152"/>
        <v>0</v>
      </c>
      <c r="DG152">
        <f t="shared" si="153"/>
        <v>0</v>
      </c>
      <c r="DH152">
        <f t="shared" si="154"/>
        <v>1</v>
      </c>
      <c r="DJ152">
        <f t="shared" si="155"/>
        <v>2</v>
      </c>
      <c r="DK152">
        <f t="shared" si="156"/>
        <v>1</v>
      </c>
      <c r="DM152" t="str">
        <f t="shared" si="157"/>
        <v/>
      </c>
      <c r="DN152" t="str">
        <f t="shared" si="158"/>
        <v/>
      </c>
      <c r="DO152">
        <f t="shared" si="159"/>
        <v>0</v>
      </c>
      <c r="DP152">
        <f t="shared" si="160"/>
        <v>0</v>
      </c>
      <c r="DR152" t="str">
        <f t="shared" si="161"/>
        <v/>
      </c>
      <c r="DS152" t="str">
        <f t="shared" si="162"/>
        <v/>
      </c>
      <c r="DT152">
        <f t="shared" si="163"/>
        <v>0</v>
      </c>
      <c r="DU152">
        <f t="shared" si="164"/>
        <v>0</v>
      </c>
      <c r="DW152">
        <f t="shared" si="165"/>
        <v>1</v>
      </c>
      <c r="DX152">
        <f t="shared" si="166"/>
        <v>0</v>
      </c>
    </row>
    <row r="153" spans="1:128" x14ac:dyDescent="0.25">
      <c r="A153">
        <v>151</v>
      </c>
      <c r="B153" s="2" t="s">
        <v>16</v>
      </c>
      <c r="C153" s="1" t="s">
        <v>3</v>
      </c>
      <c r="D153" s="2" t="s">
        <v>7</v>
      </c>
      <c r="E153" s="1" t="s">
        <v>1</v>
      </c>
      <c r="F153" s="2" t="s">
        <v>7</v>
      </c>
      <c r="G153" s="1" t="s">
        <v>0</v>
      </c>
      <c r="H153" s="2" t="s">
        <v>6</v>
      </c>
      <c r="I153" s="1" t="s">
        <v>3</v>
      </c>
      <c r="J153" s="2" t="s">
        <v>14</v>
      </c>
      <c r="K153" s="1" t="s">
        <v>0</v>
      </c>
      <c r="L153" s="1"/>
      <c r="M153" s="3" t="s">
        <v>5</v>
      </c>
      <c r="N153" s="1" t="s">
        <v>3</v>
      </c>
      <c r="O153" s="3" t="s">
        <v>12</v>
      </c>
      <c r="P153" s="1" t="s">
        <v>0</v>
      </c>
      <c r="Q153" s="3" t="s">
        <v>13</v>
      </c>
      <c r="R153" s="1" t="s">
        <v>3</v>
      </c>
      <c r="S153" s="3" t="s">
        <v>11</v>
      </c>
      <c r="T153" s="1" t="s">
        <v>1</v>
      </c>
      <c r="U153" s="3" t="s">
        <v>5</v>
      </c>
      <c r="V153" s="1" t="s">
        <v>0</v>
      </c>
      <c r="W153" s="1"/>
      <c r="X153" s="2">
        <f>VLOOKUP(CODE(B153),lookup!$B$2:$C$14,2,FALSE)</f>
        <v>6</v>
      </c>
      <c r="Y153" t="str">
        <f t="shared" si="123"/>
        <v>D</v>
      </c>
      <c r="Z153" s="2">
        <f>VLOOKUP(CODE(D153),lookup!$B$2:$C$14,2,FALSE)</f>
        <v>13</v>
      </c>
      <c r="AA153" t="str">
        <f t="shared" si="124"/>
        <v>H</v>
      </c>
      <c r="AB153" s="2">
        <f>VLOOKUP(CODE(F153),lookup!$B$2:$C$14,2,FALSE)</f>
        <v>13</v>
      </c>
      <c r="AC153" t="str">
        <f t="shared" si="125"/>
        <v>C</v>
      </c>
      <c r="AD153" s="2">
        <f>VLOOKUP(CODE(H153),lookup!$B$2:$C$14,2,FALSE)</f>
        <v>12</v>
      </c>
      <c r="AE153" t="str">
        <f t="shared" si="126"/>
        <v>D</v>
      </c>
      <c r="AF153" s="2">
        <f>VLOOKUP(CODE(J153),lookup!$B$2:$C$14,2,FALSE)</f>
        <v>5</v>
      </c>
      <c r="AG153" t="str">
        <f t="shared" si="127"/>
        <v>C</v>
      </c>
      <c r="AI153" s="3">
        <f>VLOOKUP(CODE(M153),lookup!$B$2:$C$14,2,FALSE)</f>
        <v>14</v>
      </c>
      <c r="AJ153" t="str">
        <f t="shared" si="128"/>
        <v>D</v>
      </c>
      <c r="AK153" s="3">
        <f>VLOOKUP(CODE(O153),lookup!$B$2:$C$14,2,FALSE)</f>
        <v>7</v>
      </c>
      <c r="AL153" t="str">
        <f t="shared" si="129"/>
        <v>C</v>
      </c>
      <c r="AM153" s="3">
        <f>VLOOKUP(CODE(Q153),lookup!$B$2:$C$14,2,FALSE)</f>
        <v>2</v>
      </c>
      <c r="AN153" t="str">
        <f t="shared" si="130"/>
        <v>D</v>
      </c>
      <c r="AO153" s="3">
        <f>VLOOKUP(CODE(S153),lookup!$B$2:$C$14,2,FALSE)</f>
        <v>4</v>
      </c>
      <c r="AP153" t="str">
        <f t="shared" si="131"/>
        <v>H</v>
      </c>
      <c r="AQ153" s="3">
        <f>VLOOKUP(CODE(U153),lookup!$B$2:$C$14,2,FALSE)</f>
        <v>14</v>
      </c>
      <c r="AR153" t="str">
        <f t="shared" si="132"/>
        <v>C</v>
      </c>
      <c r="AT153">
        <f t="shared" si="114"/>
        <v>0</v>
      </c>
      <c r="AU153">
        <f t="shared" si="170"/>
        <v>0</v>
      </c>
      <c r="AV153">
        <f t="shared" si="170"/>
        <v>0</v>
      </c>
      <c r="AW153">
        <f t="shared" si="170"/>
        <v>1</v>
      </c>
      <c r="AX153">
        <f t="shared" si="170"/>
        <v>1</v>
      </c>
      <c r="AY153">
        <f t="shared" si="170"/>
        <v>0</v>
      </c>
      <c r="AZ153">
        <f t="shared" si="170"/>
        <v>0</v>
      </c>
      <c r="BA153">
        <f t="shared" si="170"/>
        <v>0</v>
      </c>
      <c r="BB153">
        <f t="shared" si="170"/>
        <v>0</v>
      </c>
      <c r="BC153">
        <f t="shared" si="170"/>
        <v>0</v>
      </c>
      <c r="BD153">
        <f t="shared" si="170"/>
        <v>1</v>
      </c>
      <c r="BE153">
        <f t="shared" si="170"/>
        <v>2</v>
      </c>
      <c r="BF153">
        <f t="shared" si="170"/>
        <v>0</v>
      </c>
      <c r="BH153">
        <f t="shared" si="167"/>
        <v>1</v>
      </c>
      <c r="BI153">
        <f t="shared" si="167"/>
        <v>0</v>
      </c>
      <c r="BJ153">
        <f t="shared" si="167"/>
        <v>1</v>
      </c>
      <c r="BK153">
        <f t="shared" si="167"/>
        <v>0</v>
      </c>
      <c r="BL153">
        <f t="shared" si="167"/>
        <v>0</v>
      </c>
      <c r="BM153">
        <f t="shared" si="167"/>
        <v>1</v>
      </c>
      <c r="BN153">
        <f t="shared" si="167"/>
        <v>0</v>
      </c>
      <c r="BO153">
        <f t="shared" si="167"/>
        <v>0</v>
      </c>
      <c r="BP153">
        <f t="shared" si="167"/>
        <v>0</v>
      </c>
      <c r="BQ153">
        <f t="shared" si="167"/>
        <v>0</v>
      </c>
      <c r="BR153">
        <f t="shared" ref="BH153:BT173" si="171">COUNTIF($AI153,BR$2)+COUNTIF($AK153,BR$2)+COUNTIF($AM153,BR$2)+COUNTIF($AO153,BR$2)+COUNTIF($AQ153,BR$2)</f>
        <v>0</v>
      </c>
      <c r="BS153">
        <f t="shared" si="171"/>
        <v>0</v>
      </c>
      <c r="BT153">
        <f t="shared" si="171"/>
        <v>2</v>
      </c>
      <c r="BV153">
        <f t="shared" si="133"/>
        <v>2</v>
      </c>
      <c r="BW153">
        <f t="shared" si="121"/>
        <v>1</v>
      </c>
      <c r="BX153">
        <f t="shared" si="121"/>
        <v>2</v>
      </c>
      <c r="BY153">
        <f t="shared" si="121"/>
        <v>0</v>
      </c>
      <c r="CA153">
        <f t="shared" si="134"/>
        <v>2</v>
      </c>
      <c r="CB153">
        <f t="shared" si="134"/>
        <v>1</v>
      </c>
      <c r="CC153">
        <f t="shared" si="134"/>
        <v>2</v>
      </c>
      <c r="CD153">
        <f t="shared" si="122"/>
        <v>0</v>
      </c>
      <c r="CF153">
        <f t="shared" si="168"/>
        <v>0</v>
      </c>
      <c r="CG153">
        <f t="shared" si="168"/>
        <v>0</v>
      </c>
      <c r="CH153">
        <f t="shared" si="168"/>
        <v>1</v>
      </c>
      <c r="CJ153">
        <f t="shared" si="169"/>
        <v>0</v>
      </c>
      <c r="CK153">
        <f t="shared" si="169"/>
        <v>0</v>
      </c>
      <c r="CL153">
        <f t="shared" si="169"/>
        <v>1</v>
      </c>
      <c r="CN153">
        <f t="shared" si="135"/>
        <v>0</v>
      </c>
      <c r="CO153">
        <f t="shared" si="136"/>
        <v>0</v>
      </c>
      <c r="CP153">
        <f t="shared" si="137"/>
        <v>0</v>
      </c>
      <c r="CQ153">
        <f t="shared" si="138"/>
        <v>0</v>
      </c>
      <c r="CR153">
        <f t="shared" si="139"/>
        <v>0</v>
      </c>
      <c r="CS153">
        <f t="shared" si="140"/>
        <v>0</v>
      </c>
      <c r="CT153">
        <f t="shared" si="141"/>
        <v>0</v>
      </c>
      <c r="CU153">
        <f t="shared" si="142"/>
        <v>0</v>
      </c>
      <c r="CV153">
        <f t="shared" si="143"/>
        <v>2</v>
      </c>
      <c r="CW153">
        <f t="shared" si="144"/>
        <v>0</v>
      </c>
      <c r="CY153">
        <f t="shared" si="145"/>
        <v>0</v>
      </c>
      <c r="CZ153">
        <f t="shared" si="146"/>
        <v>0</v>
      </c>
      <c r="DA153">
        <f t="shared" si="147"/>
        <v>0</v>
      </c>
      <c r="DB153">
        <f t="shared" si="148"/>
        <v>0</v>
      </c>
      <c r="DC153">
        <f t="shared" si="149"/>
        <v>0</v>
      </c>
      <c r="DD153">
        <f t="shared" si="150"/>
        <v>0</v>
      </c>
      <c r="DE153">
        <f t="shared" si="151"/>
        <v>0</v>
      </c>
      <c r="DF153">
        <f t="shared" si="152"/>
        <v>0</v>
      </c>
      <c r="DG153">
        <f t="shared" si="153"/>
        <v>2</v>
      </c>
      <c r="DH153">
        <f t="shared" si="154"/>
        <v>0</v>
      </c>
      <c r="DJ153">
        <f t="shared" si="155"/>
        <v>2</v>
      </c>
      <c r="DK153">
        <f t="shared" si="156"/>
        <v>2</v>
      </c>
      <c r="DM153" t="str">
        <f t="shared" si="157"/>
        <v/>
      </c>
      <c r="DN153" t="str">
        <f t="shared" si="158"/>
        <v/>
      </c>
      <c r="DO153">
        <f t="shared" si="159"/>
        <v>0</v>
      </c>
      <c r="DP153">
        <f t="shared" si="160"/>
        <v>0</v>
      </c>
      <c r="DR153">
        <f t="shared" si="161"/>
        <v>13</v>
      </c>
      <c r="DS153">
        <f t="shared" si="162"/>
        <v>14</v>
      </c>
      <c r="DT153">
        <f t="shared" si="163"/>
        <v>0</v>
      </c>
      <c r="DU153">
        <f t="shared" si="164"/>
        <v>1</v>
      </c>
      <c r="DW153">
        <f t="shared" si="165"/>
        <v>0</v>
      </c>
      <c r="DX153">
        <f t="shared" si="166"/>
        <v>1</v>
      </c>
    </row>
    <row r="154" spans="1:128" x14ac:dyDescent="0.25">
      <c r="A154">
        <v>152</v>
      </c>
      <c r="B154" s="2" t="s">
        <v>15</v>
      </c>
      <c r="C154" s="1" t="s">
        <v>3</v>
      </c>
      <c r="D154" s="2" t="s">
        <v>10</v>
      </c>
      <c r="E154" s="1" t="s">
        <v>3</v>
      </c>
      <c r="F154" s="2" t="s">
        <v>2</v>
      </c>
      <c r="G154" s="1" t="s">
        <v>0</v>
      </c>
      <c r="H154" s="2" t="s">
        <v>9</v>
      </c>
      <c r="I154" s="1" t="s">
        <v>8</v>
      </c>
      <c r="J154" s="2" t="s">
        <v>6</v>
      </c>
      <c r="K154" s="1" t="s">
        <v>3</v>
      </c>
      <c r="L154" s="1"/>
      <c r="M154" s="3" t="s">
        <v>13</v>
      </c>
      <c r="N154" s="1" t="s">
        <v>0</v>
      </c>
      <c r="O154" s="3" t="s">
        <v>4</v>
      </c>
      <c r="P154" s="1" t="s">
        <v>0</v>
      </c>
      <c r="Q154" s="3" t="s">
        <v>11</v>
      </c>
      <c r="R154" s="1" t="s">
        <v>1</v>
      </c>
      <c r="S154" s="3" t="s">
        <v>4</v>
      </c>
      <c r="T154" s="1" t="s">
        <v>3</v>
      </c>
      <c r="U154" s="3" t="s">
        <v>5</v>
      </c>
      <c r="V154" s="1" t="s">
        <v>1</v>
      </c>
      <c r="W154" s="1"/>
      <c r="X154" s="2">
        <f>VLOOKUP(CODE(B154),lookup!$B$2:$C$14,2,FALSE)</f>
        <v>3</v>
      </c>
      <c r="Y154" t="str">
        <f t="shared" si="123"/>
        <v>D</v>
      </c>
      <c r="Z154" s="2">
        <f>VLOOKUP(CODE(D154),lookup!$B$2:$C$14,2,FALSE)</f>
        <v>9</v>
      </c>
      <c r="AA154" t="str">
        <f t="shared" si="124"/>
        <v>D</v>
      </c>
      <c r="AB154" s="2">
        <f>VLOOKUP(CODE(F154),lookup!$B$2:$C$14,2,FALSE)</f>
        <v>10</v>
      </c>
      <c r="AC154" t="str">
        <f t="shared" si="125"/>
        <v>C</v>
      </c>
      <c r="AD154" s="2">
        <f>VLOOKUP(CODE(H154),lookup!$B$2:$C$14,2,FALSE)</f>
        <v>8</v>
      </c>
      <c r="AE154" t="str">
        <f t="shared" si="126"/>
        <v>S</v>
      </c>
      <c r="AF154" s="2">
        <f>VLOOKUP(CODE(J154),lookup!$B$2:$C$14,2,FALSE)</f>
        <v>12</v>
      </c>
      <c r="AG154" t="str">
        <f t="shared" si="127"/>
        <v>D</v>
      </c>
      <c r="AI154" s="3">
        <f>VLOOKUP(CODE(M154),lookup!$B$2:$C$14,2,FALSE)</f>
        <v>2</v>
      </c>
      <c r="AJ154" t="str">
        <f t="shared" si="128"/>
        <v>C</v>
      </c>
      <c r="AK154" s="3">
        <f>VLOOKUP(CODE(O154),lookup!$B$2:$C$14,2,FALSE)</f>
        <v>11</v>
      </c>
      <c r="AL154" t="str">
        <f t="shared" si="129"/>
        <v>C</v>
      </c>
      <c r="AM154" s="3">
        <f>VLOOKUP(CODE(Q154),lookup!$B$2:$C$14,2,FALSE)</f>
        <v>4</v>
      </c>
      <c r="AN154" t="str">
        <f t="shared" si="130"/>
        <v>H</v>
      </c>
      <c r="AO154" s="3">
        <f>VLOOKUP(CODE(S154),lookup!$B$2:$C$14,2,FALSE)</f>
        <v>11</v>
      </c>
      <c r="AP154" t="str">
        <f t="shared" si="131"/>
        <v>D</v>
      </c>
      <c r="AQ154" s="3">
        <f>VLOOKUP(CODE(U154),lookup!$B$2:$C$14,2,FALSE)</f>
        <v>14</v>
      </c>
      <c r="AR154" t="str">
        <f t="shared" si="132"/>
        <v>H</v>
      </c>
      <c r="AT154">
        <f t="shared" si="114"/>
        <v>0</v>
      </c>
      <c r="AU154">
        <f t="shared" si="170"/>
        <v>1</v>
      </c>
      <c r="AV154">
        <f t="shared" si="170"/>
        <v>0</v>
      </c>
      <c r="AW154">
        <f t="shared" si="170"/>
        <v>0</v>
      </c>
      <c r="AX154">
        <f t="shared" si="170"/>
        <v>0</v>
      </c>
      <c r="AY154">
        <f t="shared" si="170"/>
        <v>0</v>
      </c>
      <c r="AZ154">
        <f t="shared" si="170"/>
        <v>1</v>
      </c>
      <c r="BA154">
        <f t="shared" si="170"/>
        <v>1</v>
      </c>
      <c r="BB154">
        <f t="shared" si="170"/>
        <v>1</v>
      </c>
      <c r="BC154">
        <f t="shared" si="170"/>
        <v>0</v>
      </c>
      <c r="BD154">
        <f t="shared" si="170"/>
        <v>1</v>
      </c>
      <c r="BE154">
        <f t="shared" si="170"/>
        <v>0</v>
      </c>
      <c r="BF154">
        <f t="shared" si="170"/>
        <v>0</v>
      </c>
      <c r="BH154">
        <f t="shared" si="171"/>
        <v>1</v>
      </c>
      <c r="BI154">
        <f t="shared" si="171"/>
        <v>0</v>
      </c>
      <c r="BJ154">
        <f t="shared" si="171"/>
        <v>1</v>
      </c>
      <c r="BK154">
        <f t="shared" si="171"/>
        <v>0</v>
      </c>
      <c r="BL154">
        <f t="shared" si="171"/>
        <v>0</v>
      </c>
      <c r="BM154">
        <f t="shared" si="171"/>
        <v>0</v>
      </c>
      <c r="BN154">
        <f t="shared" si="171"/>
        <v>0</v>
      </c>
      <c r="BO154">
        <f t="shared" si="171"/>
        <v>0</v>
      </c>
      <c r="BP154">
        <f t="shared" si="171"/>
        <v>0</v>
      </c>
      <c r="BQ154">
        <f t="shared" si="171"/>
        <v>2</v>
      </c>
      <c r="BR154">
        <f t="shared" si="171"/>
        <v>0</v>
      </c>
      <c r="BS154">
        <f t="shared" si="171"/>
        <v>0</v>
      </c>
      <c r="BT154">
        <f t="shared" si="171"/>
        <v>1</v>
      </c>
      <c r="BV154">
        <f t="shared" si="133"/>
        <v>3</v>
      </c>
      <c r="BW154">
        <f t="shared" si="121"/>
        <v>0</v>
      </c>
      <c r="BX154">
        <f t="shared" si="121"/>
        <v>1</v>
      </c>
      <c r="BY154">
        <f t="shared" si="121"/>
        <v>1</v>
      </c>
      <c r="CA154">
        <f t="shared" si="134"/>
        <v>1</v>
      </c>
      <c r="CB154">
        <f t="shared" si="134"/>
        <v>2</v>
      </c>
      <c r="CC154">
        <f t="shared" si="134"/>
        <v>2</v>
      </c>
      <c r="CD154">
        <f t="shared" si="122"/>
        <v>0</v>
      </c>
      <c r="CF154">
        <f t="shared" si="168"/>
        <v>0</v>
      </c>
      <c r="CG154">
        <f t="shared" si="168"/>
        <v>0</v>
      </c>
      <c r="CH154">
        <f t="shared" si="168"/>
        <v>0</v>
      </c>
      <c r="CJ154">
        <f t="shared" si="169"/>
        <v>0</v>
      </c>
      <c r="CK154">
        <f t="shared" si="169"/>
        <v>0</v>
      </c>
      <c r="CL154">
        <f t="shared" si="169"/>
        <v>1</v>
      </c>
      <c r="CN154">
        <f t="shared" si="135"/>
        <v>0</v>
      </c>
      <c r="CO154">
        <f t="shared" si="136"/>
        <v>0</v>
      </c>
      <c r="CP154">
        <f t="shared" si="137"/>
        <v>0</v>
      </c>
      <c r="CQ154">
        <f t="shared" si="138"/>
        <v>0</v>
      </c>
      <c r="CR154">
        <f t="shared" si="139"/>
        <v>0</v>
      </c>
      <c r="CS154">
        <f t="shared" si="140"/>
        <v>0</v>
      </c>
      <c r="CT154">
        <f t="shared" si="141"/>
        <v>0</v>
      </c>
      <c r="CU154">
        <f t="shared" si="142"/>
        <v>0</v>
      </c>
      <c r="CV154">
        <f t="shared" si="143"/>
        <v>0</v>
      </c>
      <c r="CW154">
        <f t="shared" si="144"/>
        <v>1</v>
      </c>
      <c r="CY154">
        <f t="shared" si="145"/>
        <v>0</v>
      </c>
      <c r="CZ154">
        <f t="shared" si="146"/>
        <v>0</v>
      </c>
      <c r="DA154">
        <f t="shared" si="147"/>
        <v>0</v>
      </c>
      <c r="DB154">
        <f t="shared" si="148"/>
        <v>0</v>
      </c>
      <c r="DC154">
        <f t="shared" si="149"/>
        <v>0</v>
      </c>
      <c r="DD154">
        <f t="shared" si="150"/>
        <v>0</v>
      </c>
      <c r="DE154">
        <f t="shared" si="151"/>
        <v>0</v>
      </c>
      <c r="DF154">
        <f t="shared" si="152"/>
        <v>0</v>
      </c>
      <c r="DG154">
        <f t="shared" si="153"/>
        <v>2</v>
      </c>
      <c r="DH154">
        <f t="shared" si="154"/>
        <v>0</v>
      </c>
      <c r="DJ154">
        <f t="shared" si="155"/>
        <v>1</v>
      </c>
      <c r="DK154">
        <f t="shared" si="156"/>
        <v>2</v>
      </c>
      <c r="DM154" t="str">
        <f t="shared" si="157"/>
        <v/>
      </c>
      <c r="DN154" t="str">
        <f t="shared" si="158"/>
        <v/>
      </c>
      <c r="DO154">
        <f t="shared" si="159"/>
        <v>0</v>
      </c>
      <c r="DP154">
        <f t="shared" si="160"/>
        <v>0</v>
      </c>
      <c r="DR154" t="str">
        <f t="shared" si="161"/>
        <v/>
      </c>
      <c r="DS154" t="str">
        <f t="shared" si="162"/>
        <v/>
      </c>
      <c r="DT154">
        <f t="shared" si="163"/>
        <v>0</v>
      </c>
      <c r="DU154">
        <f t="shared" si="164"/>
        <v>0</v>
      </c>
      <c r="DW154">
        <f t="shared" si="165"/>
        <v>0</v>
      </c>
      <c r="DX154">
        <f t="shared" si="166"/>
        <v>1</v>
      </c>
    </row>
    <row r="155" spans="1:128" x14ac:dyDescent="0.25">
      <c r="A155">
        <v>153</v>
      </c>
      <c r="B155" s="2" t="s">
        <v>16</v>
      </c>
      <c r="C155" s="1" t="s">
        <v>0</v>
      </c>
      <c r="D155" s="2" t="s">
        <v>2</v>
      </c>
      <c r="E155" s="1" t="s">
        <v>3</v>
      </c>
      <c r="F155" s="2" t="s">
        <v>14</v>
      </c>
      <c r="G155" s="1" t="s">
        <v>8</v>
      </c>
      <c r="H155" s="2" t="s">
        <v>2</v>
      </c>
      <c r="I155" s="1" t="s">
        <v>0</v>
      </c>
      <c r="J155" s="2" t="s">
        <v>9</v>
      </c>
      <c r="K155" s="1" t="s">
        <v>8</v>
      </c>
      <c r="L155" s="1"/>
      <c r="M155" s="3" t="s">
        <v>5</v>
      </c>
      <c r="N155" s="1" t="s">
        <v>1</v>
      </c>
      <c r="O155" s="3" t="s">
        <v>13</v>
      </c>
      <c r="P155" s="1" t="s">
        <v>0</v>
      </c>
      <c r="Q155" s="3" t="s">
        <v>14</v>
      </c>
      <c r="R155" s="1" t="s">
        <v>3</v>
      </c>
      <c r="S155" s="3" t="s">
        <v>5</v>
      </c>
      <c r="T155" s="1" t="s">
        <v>8</v>
      </c>
      <c r="U155" s="3" t="s">
        <v>5</v>
      </c>
      <c r="V155" s="1" t="s">
        <v>0</v>
      </c>
      <c r="W155" s="1"/>
      <c r="X155" s="2">
        <f>VLOOKUP(CODE(B155),lookup!$B$2:$C$14,2,FALSE)</f>
        <v>6</v>
      </c>
      <c r="Y155" t="str">
        <f t="shared" si="123"/>
        <v>C</v>
      </c>
      <c r="Z155" s="2">
        <f>VLOOKUP(CODE(D155),lookup!$B$2:$C$14,2,FALSE)</f>
        <v>10</v>
      </c>
      <c r="AA155" t="str">
        <f t="shared" si="124"/>
        <v>D</v>
      </c>
      <c r="AB155" s="2">
        <f>VLOOKUP(CODE(F155),lookup!$B$2:$C$14,2,FALSE)</f>
        <v>5</v>
      </c>
      <c r="AC155" t="str">
        <f t="shared" si="125"/>
        <v>S</v>
      </c>
      <c r="AD155" s="2">
        <f>VLOOKUP(CODE(H155),lookup!$B$2:$C$14,2,FALSE)</f>
        <v>10</v>
      </c>
      <c r="AE155" t="str">
        <f t="shared" si="126"/>
        <v>C</v>
      </c>
      <c r="AF155" s="2">
        <f>VLOOKUP(CODE(J155),lookup!$B$2:$C$14,2,FALSE)</f>
        <v>8</v>
      </c>
      <c r="AG155" t="str">
        <f t="shared" si="127"/>
        <v>S</v>
      </c>
      <c r="AI155" s="3">
        <f>VLOOKUP(CODE(M155),lookup!$B$2:$C$14,2,FALSE)</f>
        <v>14</v>
      </c>
      <c r="AJ155" t="str">
        <f t="shared" si="128"/>
        <v>H</v>
      </c>
      <c r="AK155" s="3">
        <f>VLOOKUP(CODE(O155),lookup!$B$2:$C$14,2,FALSE)</f>
        <v>2</v>
      </c>
      <c r="AL155" t="str">
        <f t="shared" si="129"/>
        <v>C</v>
      </c>
      <c r="AM155" s="3">
        <f>VLOOKUP(CODE(Q155),lookup!$B$2:$C$14,2,FALSE)</f>
        <v>5</v>
      </c>
      <c r="AN155" t="str">
        <f t="shared" si="130"/>
        <v>D</v>
      </c>
      <c r="AO155" s="3">
        <f>VLOOKUP(CODE(S155),lookup!$B$2:$C$14,2,FALSE)</f>
        <v>14</v>
      </c>
      <c r="AP155" t="str">
        <f t="shared" si="131"/>
        <v>S</v>
      </c>
      <c r="AQ155" s="3">
        <f>VLOOKUP(CODE(U155),lookup!$B$2:$C$14,2,FALSE)</f>
        <v>14</v>
      </c>
      <c r="AR155" t="str">
        <f t="shared" si="132"/>
        <v>C</v>
      </c>
      <c r="AT155">
        <f t="shared" si="114"/>
        <v>0</v>
      </c>
      <c r="AU155">
        <f t="shared" si="170"/>
        <v>0</v>
      </c>
      <c r="AV155">
        <f t="shared" si="170"/>
        <v>0</v>
      </c>
      <c r="AW155">
        <f t="shared" si="170"/>
        <v>1</v>
      </c>
      <c r="AX155">
        <f t="shared" si="170"/>
        <v>1</v>
      </c>
      <c r="AY155">
        <f t="shared" si="170"/>
        <v>0</v>
      </c>
      <c r="AZ155">
        <f t="shared" si="170"/>
        <v>1</v>
      </c>
      <c r="BA155">
        <f t="shared" si="170"/>
        <v>0</v>
      </c>
      <c r="BB155">
        <f t="shared" si="170"/>
        <v>2</v>
      </c>
      <c r="BC155">
        <f t="shared" si="170"/>
        <v>0</v>
      </c>
      <c r="BD155">
        <f t="shared" si="170"/>
        <v>0</v>
      </c>
      <c r="BE155">
        <f t="shared" si="170"/>
        <v>0</v>
      </c>
      <c r="BF155">
        <f t="shared" si="170"/>
        <v>0</v>
      </c>
      <c r="BH155">
        <f t="shared" si="171"/>
        <v>1</v>
      </c>
      <c r="BI155">
        <f t="shared" si="171"/>
        <v>0</v>
      </c>
      <c r="BJ155">
        <f t="shared" si="171"/>
        <v>0</v>
      </c>
      <c r="BK155">
        <f t="shared" si="171"/>
        <v>1</v>
      </c>
      <c r="BL155">
        <f t="shared" si="171"/>
        <v>0</v>
      </c>
      <c r="BM155">
        <f t="shared" si="171"/>
        <v>0</v>
      </c>
      <c r="BN155">
        <f t="shared" si="171"/>
        <v>0</v>
      </c>
      <c r="BO155">
        <f t="shared" si="171"/>
        <v>0</v>
      </c>
      <c r="BP155">
        <f t="shared" si="171"/>
        <v>0</v>
      </c>
      <c r="BQ155">
        <f t="shared" si="171"/>
        <v>0</v>
      </c>
      <c r="BR155">
        <f t="shared" si="171"/>
        <v>0</v>
      </c>
      <c r="BS155">
        <f t="shared" si="171"/>
        <v>0</v>
      </c>
      <c r="BT155">
        <f t="shared" si="171"/>
        <v>3</v>
      </c>
      <c r="BV155">
        <f t="shared" si="133"/>
        <v>1</v>
      </c>
      <c r="BW155">
        <f t="shared" si="121"/>
        <v>0</v>
      </c>
      <c r="BX155">
        <f t="shared" si="121"/>
        <v>2</v>
      </c>
      <c r="BY155">
        <f t="shared" si="121"/>
        <v>2</v>
      </c>
      <c r="CA155">
        <f t="shared" si="134"/>
        <v>1</v>
      </c>
      <c r="CB155">
        <f t="shared" si="134"/>
        <v>1</v>
      </c>
      <c r="CC155">
        <f t="shared" si="134"/>
        <v>2</v>
      </c>
      <c r="CD155">
        <f t="shared" si="122"/>
        <v>1</v>
      </c>
      <c r="CF155">
        <f t="shared" si="168"/>
        <v>0</v>
      </c>
      <c r="CG155">
        <f t="shared" si="168"/>
        <v>0</v>
      </c>
      <c r="CH155">
        <f t="shared" si="168"/>
        <v>1</v>
      </c>
      <c r="CJ155">
        <f t="shared" si="169"/>
        <v>0</v>
      </c>
      <c r="CK155">
        <f t="shared" si="169"/>
        <v>1</v>
      </c>
      <c r="CL155">
        <f t="shared" si="169"/>
        <v>0</v>
      </c>
      <c r="CN155">
        <f t="shared" si="135"/>
        <v>0</v>
      </c>
      <c r="CO155">
        <f t="shared" si="136"/>
        <v>0</v>
      </c>
      <c r="CP155">
        <f t="shared" si="137"/>
        <v>0</v>
      </c>
      <c r="CQ155">
        <f t="shared" si="138"/>
        <v>0</v>
      </c>
      <c r="CR155">
        <f t="shared" si="139"/>
        <v>0</v>
      </c>
      <c r="CS155">
        <f t="shared" si="140"/>
        <v>0</v>
      </c>
      <c r="CT155">
        <f t="shared" si="141"/>
        <v>0</v>
      </c>
      <c r="CU155">
        <f t="shared" si="142"/>
        <v>0</v>
      </c>
      <c r="CV155">
        <f t="shared" si="143"/>
        <v>2</v>
      </c>
      <c r="CW155">
        <f t="shared" si="144"/>
        <v>0</v>
      </c>
      <c r="CY155">
        <f t="shared" si="145"/>
        <v>0</v>
      </c>
      <c r="CZ155">
        <f t="shared" si="146"/>
        <v>0</v>
      </c>
      <c r="DA155">
        <f t="shared" si="147"/>
        <v>0</v>
      </c>
      <c r="DB155">
        <f t="shared" si="148"/>
        <v>0</v>
      </c>
      <c r="DC155">
        <f t="shared" si="149"/>
        <v>0</v>
      </c>
      <c r="DD155">
        <f t="shared" si="150"/>
        <v>0</v>
      </c>
      <c r="DE155">
        <f t="shared" si="151"/>
        <v>4</v>
      </c>
      <c r="DF155">
        <f t="shared" si="152"/>
        <v>0</v>
      </c>
      <c r="DG155">
        <f t="shared" si="153"/>
        <v>0</v>
      </c>
      <c r="DH155">
        <f t="shared" si="154"/>
        <v>0</v>
      </c>
      <c r="DJ155">
        <f t="shared" si="155"/>
        <v>2</v>
      </c>
      <c r="DK155">
        <f t="shared" si="156"/>
        <v>4</v>
      </c>
      <c r="DM155" t="str">
        <f t="shared" si="157"/>
        <v/>
      </c>
      <c r="DN155" t="str">
        <f t="shared" si="158"/>
        <v/>
      </c>
      <c r="DO155">
        <f t="shared" si="159"/>
        <v>0</v>
      </c>
      <c r="DP155">
        <f t="shared" si="160"/>
        <v>0</v>
      </c>
      <c r="DR155" t="str">
        <f t="shared" si="161"/>
        <v/>
      </c>
      <c r="DS155" t="str">
        <f t="shared" si="162"/>
        <v/>
      </c>
      <c r="DT155">
        <f t="shared" si="163"/>
        <v>0</v>
      </c>
      <c r="DU155">
        <f t="shared" si="164"/>
        <v>0</v>
      </c>
      <c r="DW155">
        <f t="shared" si="165"/>
        <v>0</v>
      </c>
      <c r="DX155">
        <f t="shared" si="166"/>
        <v>1</v>
      </c>
    </row>
    <row r="156" spans="1:128" x14ac:dyDescent="0.25">
      <c r="A156">
        <v>154</v>
      </c>
      <c r="B156" s="2" t="s">
        <v>2</v>
      </c>
      <c r="C156" s="1" t="s">
        <v>1</v>
      </c>
      <c r="D156" s="2" t="s">
        <v>12</v>
      </c>
      <c r="E156" s="1" t="s">
        <v>8</v>
      </c>
      <c r="F156" s="2" t="s">
        <v>15</v>
      </c>
      <c r="G156" s="1" t="s">
        <v>3</v>
      </c>
      <c r="H156" s="2" t="s">
        <v>5</v>
      </c>
      <c r="I156" s="1" t="s">
        <v>8</v>
      </c>
      <c r="J156" s="2" t="s">
        <v>16</v>
      </c>
      <c r="K156" s="1" t="s">
        <v>0</v>
      </c>
      <c r="L156" s="1"/>
      <c r="M156" s="3" t="s">
        <v>11</v>
      </c>
      <c r="N156" s="1" t="s">
        <v>0</v>
      </c>
      <c r="O156" s="3" t="s">
        <v>12</v>
      </c>
      <c r="P156" s="1" t="s">
        <v>1</v>
      </c>
      <c r="Q156" s="3" t="s">
        <v>12</v>
      </c>
      <c r="R156" s="1" t="s">
        <v>3</v>
      </c>
      <c r="S156" s="3" t="s">
        <v>11</v>
      </c>
      <c r="T156" s="1" t="s">
        <v>1</v>
      </c>
      <c r="U156" s="3" t="s">
        <v>5</v>
      </c>
      <c r="V156" s="1" t="s">
        <v>1</v>
      </c>
      <c r="W156" s="1"/>
      <c r="X156" s="2">
        <f>VLOOKUP(CODE(B156),lookup!$B$2:$C$14,2,FALSE)</f>
        <v>10</v>
      </c>
      <c r="Y156" t="str">
        <f t="shared" si="123"/>
        <v>H</v>
      </c>
      <c r="Z156" s="2">
        <f>VLOOKUP(CODE(D156),lookup!$B$2:$C$14,2,FALSE)</f>
        <v>7</v>
      </c>
      <c r="AA156" t="str">
        <f t="shared" si="124"/>
        <v>S</v>
      </c>
      <c r="AB156" s="2">
        <f>VLOOKUP(CODE(F156),lookup!$B$2:$C$14,2,FALSE)</f>
        <v>3</v>
      </c>
      <c r="AC156" t="str">
        <f t="shared" si="125"/>
        <v>D</v>
      </c>
      <c r="AD156" s="2">
        <f>VLOOKUP(CODE(H156),lookup!$B$2:$C$14,2,FALSE)</f>
        <v>14</v>
      </c>
      <c r="AE156" t="str">
        <f t="shared" si="126"/>
        <v>S</v>
      </c>
      <c r="AF156" s="2">
        <f>VLOOKUP(CODE(J156),lookup!$B$2:$C$14,2,FALSE)</f>
        <v>6</v>
      </c>
      <c r="AG156" t="str">
        <f t="shared" si="127"/>
        <v>C</v>
      </c>
      <c r="AI156" s="3">
        <f>VLOOKUP(CODE(M156),lookup!$B$2:$C$14,2,FALSE)</f>
        <v>4</v>
      </c>
      <c r="AJ156" t="str">
        <f t="shared" si="128"/>
        <v>C</v>
      </c>
      <c r="AK156" s="3">
        <f>VLOOKUP(CODE(O156),lookup!$B$2:$C$14,2,FALSE)</f>
        <v>7</v>
      </c>
      <c r="AL156" t="str">
        <f t="shared" si="129"/>
        <v>H</v>
      </c>
      <c r="AM156" s="3">
        <f>VLOOKUP(CODE(Q156),lookup!$B$2:$C$14,2,FALSE)</f>
        <v>7</v>
      </c>
      <c r="AN156" t="str">
        <f t="shared" si="130"/>
        <v>D</v>
      </c>
      <c r="AO156" s="3">
        <f>VLOOKUP(CODE(S156),lookup!$B$2:$C$14,2,FALSE)</f>
        <v>4</v>
      </c>
      <c r="AP156" t="str">
        <f t="shared" si="131"/>
        <v>H</v>
      </c>
      <c r="AQ156" s="3">
        <f>VLOOKUP(CODE(U156),lookup!$B$2:$C$14,2,FALSE)</f>
        <v>14</v>
      </c>
      <c r="AR156" t="str">
        <f t="shared" si="132"/>
        <v>H</v>
      </c>
      <c r="AT156">
        <f t="shared" si="114"/>
        <v>0</v>
      </c>
      <c r="AU156">
        <f t="shared" si="170"/>
        <v>1</v>
      </c>
      <c r="AV156">
        <f t="shared" si="170"/>
        <v>0</v>
      </c>
      <c r="AW156">
        <f t="shared" si="170"/>
        <v>0</v>
      </c>
      <c r="AX156">
        <f t="shared" si="170"/>
        <v>1</v>
      </c>
      <c r="AY156">
        <f t="shared" si="170"/>
        <v>1</v>
      </c>
      <c r="AZ156">
        <f t="shared" si="170"/>
        <v>0</v>
      </c>
      <c r="BA156">
        <f t="shared" si="170"/>
        <v>0</v>
      </c>
      <c r="BB156">
        <f t="shared" si="170"/>
        <v>1</v>
      </c>
      <c r="BC156">
        <f t="shared" si="170"/>
        <v>0</v>
      </c>
      <c r="BD156">
        <f t="shared" si="170"/>
        <v>0</v>
      </c>
      <c r="BE156">
        <f t="shared" si="170"/>
        <v>0</v>
      </c>
      <c r="BF156">
        <f t="shared" si="170"/>
        <v>1</v>
      </c>
      <c r="BH156">
        <f t="shared" si="171"/>
        <v>0</v>
      </c>
      <c r="BI156">
        <f t="shared" si="171"/>
        <v>0</v>
      </c>
      <c r="BJ156">
        <f t="shared" si="171"/>
        <v>2</v>
      </c>
      <c r="BK156">
        <f t="shared" si="171"/>
        <v>0</v>
      </c>
      <c r="BL156">
        <f t="shared" si="171"/>
        <v>0</v>
      </c>
      <c r="BM156">
        <f t="shared" si="171"/>
        <v>2</v>
      </c>
      <c r="BN156">
        <f t="shared" si="171"/>
        <v>0</v>
      </c>
      <c r="BO156">
        <f t="shared" si="171"/>
        <v>0</v>
      </c>
      <c r="BP156">
        <f t="shared" si="171"/>
        <v>0</v>
      </c>
      <c r="BQ156">
        <f t="shared" si="171"/>
        <v>0</v>
      </c>
      <c r="BR156">
        <f t="shared" si="171"/>
        <v>0</v>
      </c>
      <c r="BS156">
        <f t="shared" si="171"/>
        <v>0</v>
      </c>
      <c r="BT156">
        <f t="shared" si="171"/>
        <v>1</v>
      </c>
      <c r="BV156">
        <f t="shared" si="133"/>
        <v>1</v>
      </c>
      <c r="BW156">
        <f t="shared" si="121"/>
        <v>1</v>
      </c>
      <c r="BX156">
        <f t="shared" si="121"/>
        <v>1</v>
      </c>
      <c r="BY156">
        <f t="shared" si="121"/>
        <v>2</v>
      </c>
      <c r="CA156">
        <f t="shared" si="134"/>
        <v>1</v>
      </c>
      <c r="CB156">
        <f t="shared" si="134"/>
        <v>3</v>
      </c>
      <c r="CC156">
        <f t="shared" si="134"/>
        <v>1</v>
      </c>
      <c r="CD156">
        <f t="shared" si="122"/>
        <v>0</v>
      </c>
      <c r="CF156">
        <f t="shared" si="168"/>
        <v>0</v>
      </c>
      <c r="CG156">
        <f t="shared" si="168"/>
        <v>0</v>
      </c>
      <c r="CH156">
        <f t="shared" si="168"/>
        <v>0</v>
      </c>
      <c r="CJ156">
        <f t="shared" si="169"/>
        <v>0</v>
      </c>
      <c r="CK156">
        <f t="shared" si="169"/>
        <v>0</v>
      </c>
      <c r="CL156">
        <f t="shared" si="169"/>
        <v>2</v>
      </c>
      <c r="CN156">
        <f t="shared" si="135"/>
        <v>0</v>
      </c>
      <c r="CO156">
        <f t="shared" si="136"/>
        <v>0</v>
      </c>
      <c r="CP156">
        <f t="shared" si="137"/>
        <v>0</v>
      </c>
      <c r="CQ156">
        <f t="shared" si="138"/>
        <v>0</v>
      </c>
      <c r="CR156">
        <f t="shared" si="139"/>
        <v>0</v>
      </c>
      <c r="CS156">
        <f t="shared" si="140"/>
        <v>0</v>
      </c>
      <c r="CT156">
        <f t="shared" si="141"/>
        <v>0</v>
      </c>
      <c r="CU156">
        <f t="shared" si="142"/>
        <v>0</v>
      </c>
      <c r="CV156">
        <f t="shared" si="143"/>
        <v>0</v>
      </c>
      <c r="CW156">
        <f t="shared" si="144"/>
        <v>1</v>
      </c>
      <c r="CY156">
        <f t="shared" si="145"/>
        <v>0</v>
      </c>
      <c r="CZ156">
        <f t="shared" si="146"/>
        <v>0</v>
      </c>
      <c r="DA156">
        <f t="shared" si="147"/>
        <v>0</v>
      </c>
      <c r="DB156">
        <f t="shared" si="148"/>
        <v>0</v>
      </c>
      <c r="DC156">
        <f t="shared" si="149"/>
        <v>0</v>
      </c>
      <c r="DD156">
        <f t="shared" si="150"/>
        <v>0</v>
      </c>
      <c r="DE156">
        <f t="shared" si="151"/>
        <v>0</v>
      </c>
      <c r="DF156">
        <f t="shared" si="152"/>
        <v>3</v>
      </c>
      <c r="DG156">
        <f t="shared" si="153"/>
        <v>0</v>
      </c>
      <c r="DH156">
        <f t="shared" si="154"/>
        <v>0</v>
      </c>
      <c r="DJ156">
        <f t="shared" si="155"/>
        <v>1</v>
      </c>
      <c r="DK156">
        <f t="shared" si="156"/>
        <v>3</v>
      </c>
      <c r="DM156" t="str">
        <f t="shared" si="157"/>
        <v/>
      </c>
      <c r="DN156" t="str">
        <f t="shared" si="158"/>
        <v/>
      </c>
      <c r="DO156">
        <f t="shared" si="159"/>
        <v>0</v>
      </c>
      <c r="DP156">
        <f t="shared" si="160"/>
        <v>0</v>
      </c>
      <c r="DR156" t="str">
        <f t="shared" si="161"/>
        <v/>
      </c>
      <c r="DS156" t="str">
        <f t="shared" si="162"/>
        <v/>
      </c>
      <c r="DT156">
        <f t="shared" si="163"/>
        <v>0</v>
      </c>
      <c r="DU156">
        <f t="shared" si="164"/>
        <v>0</v>
      </c>
      <c r="DW156">
        <f t="shared" si="165"/>
        <v>0</v>
      </c>
      <c r="DX156">
        <f t="shared" si="166"/>
        <v>1</v>
      </c>
    </row>
    <row r="157" spans="1:128" x14ac:dyDescent="0.25">
      <c r="A157">
        <v>155</v>
      </c>
      <c r="B157" s="2" t="s">
        <v>14</v>
      </c>
      <c r="C157" s="1" t="s">
        <v>0</v>
      </c>
      <c r="D157" s="2" t="s">
        <v>13</v>
      </c>
      <c r="E157" s="1" t="s">
        <v>1</v>
      </c>
      <c r="F157" s="2" t="s">
        <v>7</v>
      </c>
      <c r="G157" s="1" t="s">
        <v>8</v>
      </c>
      <c r="H157" s="2" t="s">
        <v>16</v>
      </c>
      <c r="I157" s="1" t="s">
        <v>1</v>
      </c>
      <c r="J157" s="2" t="s">
        <v>12</v>
      </c>
      <c r="K157" s="1" t="s">
        <v>8</v>
      </c>
      <c r="L157" s="1"/>
      <c r="M157" s="3" t="s">
        <v>11</v>
      </c>
      <c r="N157" s="1" t="s">
        <v>1</v>
      </c>
      <c r="O157" s="3" t="s">
        <v>14</v>
      </c>
      <c r="P157" s="1" t="s">
        <v>1</v>
      </c>
      <c r="Q157" s="3" t="s">
        <v>15</v>
      </c>
      <c r="R157" s="1" t="s">
        <v>3</v>
      </c>
      <c r="S157" s="3" t="s">
        <v>15</v>
      </c>
      <c r="T157" s="1" t="s">
        <v>0</v>
      </c>
      <c r="U157" s="3" t="s">
        <v>12</v>
      </c>
      <c r="V157" s="1" t="s">
        <v>1</v>
      </c>
      <c r="W157" s="1"/>
      <c r="X157" s="2">
        <f>VLOOKUP(CODE(B157),lookup!$B$2:$C$14,2,FALSE)</f>
        <v>5</v>
      </c>
      <c r="Y157" t="str">
        <f t="shared" si="123"/>
        <v>C</v>
      </c>
      <c r="Z157" s="2">
        <f>VLOOKUP(CODE(D157),lookup!$B$2:$C$14,2,FALSE)</f>
        <v>2</v>
      </c>
      <c r="AA157" t="str">
        <f t="shared" si="124"/>
        <v>H</v>
      </c>
      <c r="AB157" s="2">
        <f>VLOOKUP(CODE(F157),lookup!$B$2:$C$14,2,FALSE)</f>
        <v>13</v>
      </c>
      <c r="AC157" t="str">
        <f t="shared" si="125"/>
        <v>S</v>
      </c>
      <c r="AD157" s="2">
        <f>VLOOKUP(CODE(H157),lookup!$B$2:$C$14,2,FALSE)</f>
        <v>6</v>
      </c>
      <c r="AE157" t="str">
        <f t="shared" si="126"/>
        <v>H</v>
      </c>
      <c r="AF157" s="2">
        <f>VLOOKUP(CODE(J157),lookup!$B$2:$C$14,2,FALSE)</f>
        <v>7</v>
      </c>
      <c r="AG157" t="str">
        <f t="shared" si="127"/>
        <v>S</v>
      </c>
      <c r="AI157" s="3">
        <f>VLOOKUP(CODE(M157),lookup!$B$2:$C$14,2,FALSE)</f>
        <v>4</v>
      </c>
      <c r="AJ157" t="str">
        <f t="shared" si="128"/>
        <v>H</v>
      </c>
      <c r="AK157" s="3">
        <f>VLOOKUP(CODE(O157),lookup!$B$2:$C$14,2,FALSE)</f>
        <v>5</v>
      </c>
      <c r="AL157" t="str">
        <f t="shared" si="129"/>
        <v>H</v>
      </c>
      <c r="AM157" s="3">
        <f>VLOOKUP(CODE(Q157),lookup!$B$2:$C$14,2,FALSE)</f>
        <v>3</v>
      </c>
      <c r="AN157" t="str">
        <f t="shared" si="130"/>
        <v>D</v>
      </c>
      <c r="AO157" s="3">
        <f>VLOOKUP(CODE(S157),lookup!$B$2:$C$14,2,FALSE)</f>
        <v>3</v>
      </c>
      <c r="AP157" t="str">
        <f t="shared" si="131"/>
        <v>C</v>
      </c>
      <c r="AQ157" s="3">
        <f>VLOOKUP(CODE(U157),lookup!$B$2:$C$14,2,FALSE)</f>
        <v>7</v>
      </c>
      <c r="AR157" t="str">
        <f t="shared" si="132"/>
        <v>H</v>
      </c>
      <c r="AT157">
        <f t="shared" si="114"/>
        <v>1</v>
      </c>
      <c r="AU157">
        <f t="shared" si="170"/>
        <v>0</v>
      </c>
      <c r="AV157">
        <f t="shared" si="170"/>
        <v>0</v>
      </c>
      <c r="AW157">
        <f t="shared" si="170"/>
        <v>1</v>
      </c>
      <c r="AX157">
        <f t="shared" si="170"/>
        <v>1</v>
      </c>
      <c r="AY157">
        <f t="shared" si="170"/>
        <v>1</v>
      </c>
      <c r="AZ157">
        <f t="shared" si="170"/>
        <v>0</v>
      </c>
      <c r="BA157">
        <f t="shared" si="170"/>
        <v>0</v>
      </c>
      <c r="BB157">
        <f t="shared" si="170"/>
        <v>0</v>
      </c>
      <c r="BC157">
        <f t="shared" si="170"/>
        <v>0</v>
      </c>
      <c r="BD157">
        <f t="shared" si="170"/>
        <v>0</v>
      </c>
      <c r="BE157">
        <f t="shared" si="170"/>
        <v>1</v>
      </c>
      <c r="BF157">
        <f t="shared" si="170"/>
        <v>0</v>
      </c>
      <c r="BH157">
        <f t="shared" si="171"/>
        <v>0</v>
      </c>
      <c r="BI157">
        <f t="shared" si="171"/>
        <v>2</v>
      </c>
      <c r="BJ157">
        <f t="shared" si="171"/>
        <v>1</v>
      </c>
      <c r="BK157">
        <f t="shared" si="171"/>
        <v>1</v>
      </c>
      <c r="BL157">
        <f t="shared" si="171"/>
        <v>0</v>
      </c>
      <c r="BM157">
        <f t="shared" si="171"/>
        <v>1</v>
      </c>
      <c r="BN157">
        <f t="shared" si="171"/>
        <v>0</v>
      </c>
      <c r="BO157">
        <f t="shared" si="171"/>
        <v>0</v>
      </c>
      <c r="BP157">
        <f t="shared" si="171"/>
        <v>0</v>
      </c>
      <c r="BQ157">
        <f t="shared" si="171"/>
        <v>0</v>
      </c>
      <c r="BR157">
        <f t="shared" si="171"/>
        <v>0</v>
      </c>
      <c r="BS157">
        <f t="shared" si="171"/>
        <v>0</v>
      </c>
      <c r="BT157">
        <f t="shared" si="171"/>
        <v>0</v>
      </c>
      <c r="BV157">
        <f t="shared" si="133"/>
        <v>0</v>
      </c>
      <c r="BW157">
        <f t="shared" si="121"/>
        <v>2</v>
      </c>
      <c r="BX157">
        <f t="shared" si="121"/>
        <v>1</v>
      </c>
      <c r="BY157">
        <f t="shared" si="121"/>
        <v>2</v>
      </c>
      <c r="CA157">
        <f t="shared" si="134"/>
        <v>1</v>
      </c>
      <c r="CB157">
        <f t="shared" si="134"/>
        <v>3</v>
      </c>
      <c r="CC157">
        <f t="shared" si="134"/>
        <v>1</v>
      </c>
      <c r="CD157">
        <f t="shared" si="122"/>
        <v>0</v>
      </c>
      <c r="CF157">
        <f t="shared" si="168"/>
        <v>0</v>
      </c>
      <c r="CG157">
        <f t="shared" si="168"/>
        <v>0</v>
      </c>
      <c r="CH157">
        <f t="shared" si="168"/>
        <v>0</v>
      </c>
      <c r="CJ157">
        <f t="shared" si="169"/>
        <v>0</v>
      </c>
      <c r="CK157">
        <f t="shared" si="169"/>
        <v>0</v>
      </c>
      <c r="CL157">
        <f t="shared" si="169"/>
        <v>1</v>
      </c>
      <c r="CN157">
        <f t="shared" si="135"/>
        <v>0</v>
      </c>
      <c r="CO157">
        <f t="shared" si="136"/>
        <v>0</v>
      </c>
      <c r="CP157">
        <f t="shared" si="137"/>
        <v>0</v>
      </c>
      <c r="CQ157">
        <f t="shared" si="138"/>
        <v>0</v>
      </c>
      <c r="CR157">
        <f t="shared" si="139"/>
        <v>0</v>
      </c>
      <c r="CS157">
        <f t="shared" si="140"/>
        <v>0</v>
      </c>
      <c r="CT157">
        <f t="shared" si="141"/>
        <v>0</v>
      </c>
      <c r="CU157">
        <f t="shared" si="142"/>
        <v>0</v>
      </c>
      <c r="CV157">
        <f t="shared" si="143"/>
        <v>0</v>
      </c>
      <c r="CW157">
        <f t="shared" si="144"/>
        <v>1</v>
      </c>
      <c r="CY157">
        <f t="shared" si="145"/>
        <v>0</v>
      </c>
      <c r="CZ157">
        <f t="shared" si="146"/>
        <v>0</v>
      </c>
      <c r="DA157">
        <f t="shared" si="147"/>
        <v>0</v>
      </c>
      <c r="DB157">
        <f t="shared" si="148"/>
        <v>0</v>
      </c>
      <c r="DC157">
        <f t="shared" si="149"/>
        <v>0</v>
      </c>
      <c r="DD157">
        <f t="shared" si="150"/>
        <v>0</v>
      </c>
      <c r="DE157">
        <f t="shared" si="151"/>
        <v>0</v>
      </c>
      <c r="DF157">
        <f t="shared" si="152"/>
        <v>0</v>
      </c>
      <c r="DG157">
        <f t="shared" si="153"/>
        <v>2</v>
      </c>
      <c r="DH157">
        <f t="shared" si="154"/>
        <v>0</v>
      </c>
      <c r="DJ157">
        <f t="shared" si="155"/>
        <v>1</v>
      </c>
      <c r="DK157">
        <f t="shared" si="156"/>
        <v>2</v>
      </c>
      <c r="DM157" t="str">
        <f t="shared" si="157"/>
        <v/>
      </c>
      <c r="DN157" t="str">
        <f t="shared" si="158"/>
        <v/>
      </c>
      <c r="DO157">
        <f t="shared" si="159"/>
        <v>0</v>
      </c>
      <c r="DP157">
        <f t="shared" si="160"/>
        <v>0</v>
      </c>
      <c r="DR157" t="str">
        <f t="shared" si="161"/>
        <v/>
      </c>
      <c r="DS157" t="str">
        <f t="shared" si="162"/>
        <v/>
      </c>
      <c r="DT157">
        <f t="shared" si="163"/>
        <v>0</v>
      </c>
      <c r="DU157">
        <f t="shared" si="164"/>
        <v>0</v>
      </c>
      <c r="DW157">
        <f t="shared" si="165"/>
        <v>0</v>
      </c>
      <c r="DX157">
        <f t="shared" si="166"/>
        <v>1</v>
      </c>
    </row>
    <row r="158" spans="1:128" x14ac:dyDescent="0.25">
      <c r="A158">
        <v>156</v>
      </c>
      <c r="B158" s="2" t="s">
        <v>15</v>
      </c>
      <c r="C158" s="1" t="s">
        <v>0</v>
      </c>
      <c r="D158" s="2" t="s">
        <v>10</v>
      </c>
      <c r="E158" s="1" t="s">
        <v>8</v>
      </c>
      <c r="F158" s="2" t="s">
        <v>5</v>
      </c>
      <c r="G158" s="1" t="s">
        <v>0</v>
      </c>
      <c r="H158" s="2" t="s">
        <v>12</v>
      </c>
      <c r="I158" s="1" t="s">
        <v>8</v>
      </c>
      <c r="J158" s="2" t="s">
        <v>6</v>
      </c>
      <c r="K158" s="1" t="s">
        <v>1</v>
      </c>
      <c r="L158" s="1"/>
      <c r="M158" s="3" t="s">
        <v>13</v>
      </c>
      <c r="N158" s="1" t="s">
        <v>1</v>
      </c>
      <c r="O158" s="3" t="s">
        <v>15</v>
      </c>
      <c r="P158" s="1" t="s">
        <v>3</v>
      </c>
      <c r="Q158" s="3" t="s">
        <v>16</v>
      </c>
      <c r="R158" s="1" t="s">
        <v>8</v>
      </c>
      <c r="S158" s="3" t="s">
        <v>15</v>
      </c>
      <c r="T158" s="1" t="s">
        <v>8</v>
      </c>
      <c r="U158" s="3" t="s">
        <v>15</v>
      </c>
      <c r="V158" s="1" t="s">
        <v>1</v>
      </c>
      <c r="W158" s="1"/>
      <c r="X158" s="2">
        <f>VLOOKUP(CODE(B158),lookup!$B$2:$C$14,2,FALSE)</f>
        <v>3</v>
      </c>
      <c r="Y158" t="str">
        <f t="shared" si="123"/>
        <v>C</v>
      </c>
      <c r="Z158" s="2">
        <f>VLOOKUP(CODE(D158),lookup!$B$2:$C$14,2,FALSE)</f>
        <v>9</v>
      </c>
      <c r="AA158" t="str">
        <f t="shared" si="124"/>
        <v>S</v>
      </c>
      <c r="AB158" s="2">
        <f>VLOOKUP(CODE(F158),lookup!$B$2:$C$14,2,FALSE)</f>
        <v>14</v>
      </c>
      <c r="AC158" t="str">
        <f t="shared" si="125"/>
        <v>C</v>
      </c>
      <c r="AD158" s="2">
        <f>VLOOKUP(CODE(H158),lookup!$B$2:$C$14,2,FALSE)</f>
        <v>7</v>
      </c>
      <c r="AE158" t="str">
        <f t="shared" si="126"/>
        <v>S</v>
      </c>
      <c r="AF158" s="2">
        <f>VLOOKUP(CODE(J158),lookup!$B$2:$C$14,2,FALSE)</f>
        <v>12</v>
      </c>
      <c r="AG158" t="str">
        <f t="shared" si="127"/>
        <v>H</v>
      </c>
      <c r="AI158" s="3">
        <f>VLOOKUP(CODE(M158),lookup!$B$2:$C$14,2,FALSE)</f>
        <v>2</v>
      </c>
      <c r="AJ158" t="str">
        <f t="shared" si="128"/>
        <v>H</v>
      </c>
      <c r="AK158" s="3">
        <f>VLOOKUP(CODE(O158),lookup!$B$2:$C$14,2,FALSE)</f>
        <v>3</v>
      </c>
      <c r="AL158" t="str">
        <f t="shared" si="129"/>
        <v>D</v>
      </c>
      <c r="AM158" s="3">
        <f>VLOOKUP(CODE(Q158),lookup!$B$2:$C$14,2,FALSE)</f>
        <v>6</v>
      </c>
      <c r="AN158" t="str">
        <f t="shared" si="130"/>
        <v>S</v>
      </c>
      <c r="AO158" s="3">
        <f>VLOOKUP(CODE(S158),lookup!$B$2:$C$14,2,FALSE)</f>
        <v>3</v>
      </c>
      <c r="AP158" t="str">
        <f t="shared" si="131"/>
        <v>S</v>
      </c>
      <c r="AQ158" s="3">
        <f>VLOOKUP(CODE(U158),lookup!$B$2:$C$14,2,FALSE)</f>
        <v>3</v>
      </c>
      <c r="AR158" t="str">
        <f t="shared" si="132"/>
        <v>H</v>
      </c>
      <c r="AT158">
        <f t="shared" si="114"/>
        <v>0</v>
      </c>
      <c r="AU158">
        <f t="shared" si="170"/>
        <v>1</v>
      </c>
      <c r="AV158">
        <f t="shared" si="170"/>
        <v>0</v>
      </c>
      <c r="AW158">
        <f t="shared" si="170"/>
        <v>0</v>
      </c>
      <c r="AX158">
        <f t="shared" si="170"/>
        <v>0</v>
      </c>
      <c r="AY158">
        <f t="shared" si="170"/>
        <v>1</v>
      </c>
      <c r="AZ158">
        <f t="shared" si="170"/>
        <v>0</v>
      </c>
      <c r="BA158">
        <f t="shared" si="170"/>
        <v>1</v>
      </c>
      <c r="BB158">
        <f t="shared" si="170"/>
        <v>0</v>
      </c>
      <c r="BC158">
        <f t="shared" si="170"/>
        <v>0</v>
      </c>
      <c r="BD158">
        <f t="shared" si="170"/>
        <v>1</v>
      </c>
      <c r="BE158">
        <f t="shared" si="170"/>
        <v>0</v>
      </c>
      <c r="BF158">
        <f t="shared" si="170"/>
        <v>1</v>
      </c>
      <c r="BH158">
        <f t="shared" si="171"/>
        <v>1</v>
      </c>
      <c r="BI158">
        <f t="shared" si="171"/>
        <v>3</v>
      </c>
      <c r="BJ158">
        <f t="shared" si="171"/>
        <v>0</v>
      </c>
      <c r="BK158">
        <f t="shared" si="171"/>
        <v>0</v>
      </c>
      <c r="BL158">
        <f t="shared" si="171"/>
        <v>1</v>
      </c>
      <c r="BM158">
        <f t="shared" si="171"/>
        <v>0</v>
      </c>
      <c r="BN158">
        <f t="shared" si="171"/>
        <v>0</v>
      </c>
      <c r="BO158">
        <f t="shared" si="171"/>
        <v>0</v>
      </c>
      <c r="BP158">
        <f t="shared" si="171"/>
        <v>0</v>
      </c>
      <c r="BQ158">
        <f t="shared" si="171"/>
        <v>0</v>
      </c>
      <c r="BR158">
        <f t="shared" si="171"/>
        <v>0</v>
      </c>
      <c r="BS158">
        <f t="shared" si="171"/>
        <v>0</v>
      </c>
      <c r="BT158">
        <f t="shared" si="171"/>
        <v>0</v>
      </c>
      <c r="BV158">
        <f t="shared" si="133"/>
        <v>0</v>
      </c>
      <c r="BW158">
        <f t="shared" si="121"/>
        <v>1</v>
      </c>
      <c r="BX158">
        <f t="shared" si="121"/>
        <v>2</v>
      </c>
      <c r="BY158">
        <f t="shared" si="121"/>
        <v>2</v>
      </c>
      <c r="CA158">
        <f t="shared" si="134"/>
        <v>1</v>
      </c>
      <c r="CB158">
        <f t="shared" si="134"/>
        <v>2</v>
      </c>
      <c r="CC158">
        <f t="shared" si="134"/>
        <v>0</v>
      </c>
      <c r="CD158">
        <f t="shared" si="122"/>
        <v>2</v>
      </c>
      <c r="CF158">
        <f t="shared" si="168"/>
        <v>0</v>
      </c>
      <c r="CG158">
        <f t="shared" si="168"/>
        <v>0</v>
      </c>
      <c r="CH158">
        <f t="shared" si="168"/>
        <v>0</v>
      </c>
      <c r="CJ158">
        <f t="shared" si="169"/>
        <v>0</v>
      </c>
      <c r="CK158">
        <f t="shared" si="169"/>
        <v>1</v>
      </c>
      <c r="CL158">
        <f t="shared" si="169"/>
        <v>0</v>
      </c>
      <c r="CN158">
        <f t="shared" si="135"/>
        <v>0</v>
      </c>
      <c r="CO158">
        <f t="shared" si="136"/>
        <v>0</v>
      </c>
      <c r="CP158">
        <f t="shared" si="137"/>
        <v>0</v>
      </c>
      <c r="CQ158">
        <f t="shared" si="138"/>
        <v>0</v>
      </c>
      <c r="CR158">
        <f t="shared" si="139"/>
        <v>0</v>
      </c>
      <c r="CS158">
        <f t="shared" si="140"/>
        <v>0</v>
      </c>
      <c r="CT158">
        <f t="shared" si="141"/>
        <v>0</v>
      </c>
      <c r="CU158">
        <f t="shared" si="142"/>
        <v>0</v>
      </c>
      <c r="CV158">
        <f t="shared" si="143"/>
        <v>0</v>
      </c>
      <c r="CW158">
        <f t="shared" si="144"/>
        <v>1</v>
      </c>
      <c r="CY158">
        <f t="shared" si="145"/>
        <v>0</v>
      </c>
      <c r="CZ158">
        <f t="shared" si="146"/>
        <v>0</v>
      </c>
      <c r="DA158">
        <f t="shared" si="147"/>
        <v>0</v>
      </c>
      <c r="DB158">
        <f t="shared" si="148"/>
        <v>0</v>
      </c>
      <c r="DC158">
        <f t="shared" si="149"/>
        <v>0</v>
      </c>
      <c r="DD158">
        <f t="shared" si="150"/>
        <v>0</v>
      </c>
      <c r="DE158">
        <f t="shared" si="151"/>
        <v>4</v>
      </c>
      <c r="DF158">
        <f t="shared" si="152"/>
        <v>0</v>
      </c>
      <c r="DG158">
        <f t="shared" si="153"/>
        <v>0</v>
      </c>
      <c r="DH158">
        <f t="shared" si="154"/>
        <v>0</v>
      </c>
      <c r="DJ158">
        <f t="shared" si="155"/>
        <v>1</v>
      </c>
      <c r="DK158">
        <f t="shared" si="156"/>
        <v>4</v>
      </c>
      <c r="DM158" t="str">
        <f t="shared" si="157"/>
        <v/>
      </c>
      <c r="DN158" t="str">
        <f t="shared" si="158"/>
        <v/>
      </c>
      <c r="DO158">
        <f t="shared" si="159"/>
        <v>0</v>
      </c>
      <c r="DP158">
        <f t="shared" si="160"/>
        <v>0</v>
      </c>
      <c r="DR158" t="str">
        <f t="shared" si="161"/>
        <v/>
      </c>
      <c r="DS158" t="str">
        <f t="shared" si="162"/>
        <v/>
      </c>
      <c r="DT158">
        <f t="shared" si="163"/>
        <v>0</v>
      </c>
      <c r="DU158">
        <f t="shared" si="164"/>
        <v>0</v>
      </c>
      <c r="DW158">
        <f t="shared" si="165"/>
        <v>0</v>
      </c>
      <c r="DX158">
        <f t="shared" si="166"/>
        <v>1</v>
      </c>
    </row>
    <row r="159" spans="1:128" x14ac:dyDescent="0.25">
      <c r="A159">
        <v>157</v>
      </c>
      <c r="B159" s="2" t="s">
        <v>13</v>
      </c>
      <c r="C159" s="1" t="s">
        <v>3</v>
      </c>
      <c r="D159" s="2" t="s">
        <v>15</v>
      </c>
      <c r="E159" s="1" t="s">
        <v>1</v>
      </c>
      <c r="F159" s="2" t="s">
        <v>5</v>
      </c>
      <c r="G159" s="1" t="s">
        <v>8</v>
      </c>
      <c r="H159" s="2" t="s">
        <v>13</v>
      </c>
      <c r="I159" s="1" t="s">
        <v>0</v>
      </c>
      <c r="J159" s="2" t="s">
        <v>16</v>
      </c>
      <c r="K159" s="1" t="s">
        <v>1</v>
      </c>
      <c r="L159" s="1"/>
      <c r="M159" s="3" t="s">
        <v>2</v>
      </c>
      <c r="N159" s="1" t="s">
        <v>0</v>
      </c>
      <c r="O159" s="3" t="s">
        <v>4</v>
      </c>
      <c r="P159" s="1" t="s">
        <v>8</v>
      </c>
      <c r="Q159" s="3" t="s">
        <v>16</v>
      </c>
      <c r="R159" s="1" t="s">
        <v>8</v>
      </c>
      <c r="S159" s="3" t="s">
        <v>10</v>
      </c>
      <c r="T159" s="1" t="s">
        <v>0</v>
      </c>
      <c r="U159" s="3" t="s">
        <v>16</v>
      </c>
      <c r="V159" s="1" t="s">
        <v>0</v>
      </c>
      <c r="W159" s="1"/>
      <c r="X159" s="2">
        <f>VLOOKUP(CODE(B159),lookup!$B$2:$C$14,2,FALSE)</f>
        <v>2</v>
      </c>
      <c r="Y159" t="str">
        <f t="shared" si="123"/>
        <v>D</v>
      </c>
      <c r="Z159" s="2">
        <f>VLOOKUP(CODE(D159),lookup!$B$2:$C$14,2,FALSE)</f>
        <v>3</v>
      </c>
      <c r="AA159" t="str">
        <f t="shared" si="124"/>
        <v>H</v>
      </c>
      <c r="AB159" s="2">
        <f>VLOOKUP(CODE(F159),lookup!$B$2:$C$14,2,FALSE)</f>
        <v>14</v>
      </c>
      <c r="AC159" t="str">
        <f t="shared" si="125"/>
        <v>S</v>
      </c>
      <c r="AD159" s="2">
        <f>VLOOKUP(CODE(H159),lookup!$B$2:$C$14,2,FALSE)</f>
        <v>2</v>
      </c>
      <c r="AE159" t="str">
        <f t="shared" si="126"/>
        <v>C</v>
      </c>
      <c r="AF159" s="2">
        <f>VLOOKUP(CODE(J159),lookup!$B$2:$C$14,2,FALSE)</f>
        <v>6</v>
      </c>
      <c r="AG159" t="str">
        <f t="shared" si="127"/>
        <v>H</v>
      </c>
      <c r="AI159" s="3">
        <f>VLOOKUP(CODE(M159),lookup!$B$2:$C$14,2,FALSE)</f>
        <v>10</v>
      </c>
      <c r="AJ159" t="str">
        <f t="shared" si="128"/>
        <v>C</v>
      </c>
      <c r="AK159" s="3">
        <f>VLOOKUP(CODE(O159),lookup!$B$2:$C$14,2,FALSE)</f>
        <v>11</v>
      </c>
      <c r="AL159" t="str">
        <f t="shared" si="129"/>
        <v>S</v>
      </c>
      <c r="AM159" s="3">
        <f>VLOOKUP(CODE(Q159),lookup!$B$2:$C$14,2,FALSE)</f>
        <v>6</v>
      </c>
      <c r="AN159" t="str">
        <f t="shared" si="130"/>
        <v>S</v>
      </c>
      <c r="AO159" s="3">
        <f>VLOOKUP(CODE(S159),lookup!$B$2:$C$14,2,FALSE)</f>
        <v>9</v>
      </c>
      <c r="AP159" t="str">
        <f t="shared" si="131"/>
        <v>C</v>
      </c>
      <c r="AQ159" s="3">
        <f>VLOOKUP(CODE(U159),lookup!$B$2:$C$14,2,FALSE)</f>
        <v>6</v>
      </c>
      <c r="AR159" t="str">
        <f t="shared" si="132"/>
        <v>C</v>
      </c>
      <c r="AT159">
        <f t="shared" si="114"/>
        <v>2</v>
      </c>
      <c r="AU159">
        <f t="shared" si="170"/>
        <v>1</v>
      </c>
      <c r="AV159">
        <f t="shared" si="170"/>
        <v>0</v>
      </c>
      <c r="AW159">
        <f t="shared" si="170"/>
        <v>0</v>
      </c>
      <c r="AX159">
        <f t="shared" si="170"/>
        <v>1</v>
      </c>
      <c r="AY159">
        <f t="shared" si="170"/>
        <v>0</v>
      </c>
      <c r="AZ159">
        <f t="shared" si="170"/>
        <v>0</v>
      </c>
      <c r="BA159">
        <f t="shared" si="170"/>
        <v>0</v>
      </c>
      <c r="BB159">
        <f t="shared" si="170"/>
        <v>0</v>
      </c>
      <c r="BC159">
        <f t="shared" si="170"/>
        <v>0</v>
      </c>
      <c r="BD159">
        <f t="shared" si="170"/>
        <v>0</v>
      </c>
      <c r="BE159">
        <f t="shared" si="170"/>
        <v>0</v>
      </c>
      <c r="BF159">
        <f t="shared" si="170"/>
        <v>1</v>
      </c>
      <c r="BH159">
        <f t="shared" si="171"/>
        <v>0</v>
      </c>
      <c r="BI159">
        <f t="shared" si="171"/>
        <v>0</v>
      </c>
      <c r="BJ159">
        <f t="shared" si="171"/>
        <v>0</v>
      </c>
      <c r="BK159">
        <f t="shared" si="171"/>
        <v>0</v>
      </c>
      <c r="BL159">
        <f t="shared" si="171"/>
        <v>2</v>
      </c>
      <c r="BM159">
        <f t="shared" si="171"/>
        <v>0</v>
      </c>
      <c r="BN159">
        <f t="shared" si="171"/>
        <v>0</v>
      </c>
      <c r="BO159">
        <f t="shared" si="171"/>
        <v>1</v>
      </c>
      <c r="BP159">
        <f t="shared" si="171"/>
        <v>1</v>
      </c>
      <c r="BQ159">
        <f t="shared" si="171"/>
        <v>1</v>
      </c>
      <c r="BR159">
        <f t="shared" si="171"/>
        <v>0</v>
      </c>
      <c r="BS159">
        <f t="shared" si="171"/>
        <v>0</v>
      </c>
      <c r="BT159">
        <f t="shared" si="171"/>
        <v>0</v>
      </c>
      <c r="BV159">
        <f t="shared" si="133"/>
        <v>1</v>
      </c>
      <c r="BW159">
        <f t="shared" si="121"/>
        <v>2</v>
      </c>
      <c r="BX159">
        <f t="shared" si="121"/>
        <v>1</v>
      </c>
      <c r="BY159">
        <f t="shared" si="121"/>
        <v>1</v>
      </c>
      <c r="CA159">
        <f t="shared" si="134"/>
        <v>0</v>
      </c>
      <c r="CB159">
        <f t="shared" si="134"/>
        <v>0</v>
      </c>
      <c r="CC159">
        <f t="shared" si="134"/>
        <v>3</v>
      </c>
      <c r="CD159">
        <f t="shared" si="122"/>
        <v>2</v>
      </c>
      <c r="CF159">
        <f t="shared" si="168"/>
        <v>0</v>
      </c>
      <c r="CG159">
        <f t="shared" si="168"/>
        <v>0</v>
      </c>
      <c r="CH159">
        <f t="shared" si="168"/>
        <v>1</v>
      </c>
      <c r="CJ159">
        <f t="shared" si="169"/>
        <v>0</v>
      </c>
      <c r="CK159">
        <f t="shared" si="169"/>
        <v>0</v>
      </c>
      <c r="CL159">
        <f t="shared" si="169"/>
        <v>1</v>
      </c>
      <c r="CN159">
        <f t="shared" si="135"/>
        <v>0</v>
      </c>
      <c r="CO159">
        <f t="shared" si="136"/>
        <v>0</v>
      </c>
      <c r="CP159">
        <f t="shared" si="137"/>
        <v>0</v>
      </c>
      <c r="CQ159">
        <f t="shared" si="138"/>
        <v>0</v>
      </c>
      <c r="CR159">
        <f t="shared" si="139"/>
        <v>0</v>
      </c>
      <c r="CS159">
        <f t="shared" si="140"/>
        <v>0</v>
      </c>
      <c r="CT159">
        <f t="shared" si="141"/>
        <v>0</v>
      </c>
      <c r="CU159">
        <f t="shared" si="142"/>
        <v>0</v>
      </c>
      <c r="CV159">
        <f t="shared" si="143"/>
        <v>2</v>
      </c>
      <c r="CW159">
        <f t="shared" si="144"/>
        <v>0</v>
      </c>
      <c r="CY159">
        <f t="shared" si="145"/>
        <v>0</v>
      </c>
      <c r="CZ159">
        <f t="shared" si="146"/>
        <v>0</v>
      </c>
      <c r="DA159">
        <f t="shared" si="147"/>
        <v>0</v>
      </c>
      <c r="DB159">
        <f t="shared" si="148"/>
        <v>0</v>
      </c>
      <c r="DC159">
        <f t="shared" si="149"/>
        <v>0</v>
      </c>
      <c r="DD159">
        <f t="shared" si="150"/>
        <v>0</v>
      </c>
      <c r="DE159">
        <f t="shared" si="151"/>
        <v>0</v>
      </c>
      <c r="DF159">
        <f t="shared" si="152"/>
        <v>0</v>
      </c>
      <c r="DG159">
        <f t="shared" si="153"/>
        <v>2</v>
      </c>
      <c r="DH159">
        <f t="shared" si="154"/>
        <v>0</v>
      </c>
      <c r="DJ159">
        <f t="shared" si="155"/>
        <v>2</v>
      </c>
      <c r="DK159">
        <f t="shared" si="156"/>
        <v>2</v>
      </c>
      <c r="DM159" t="str">
        <f t="shared" si="157"/>
        <v/>
      </c>
      <c r="DN159" t="str">
        <f t="shared" si="158"/>
        <v/>
      </c>
      <c r="DO159">
        <f t="shared" si="159"/>
        <v>0</v>
      </c>
      <c r="DP159">
        <f t="shared" si="160"/>
        <v>0</v>
      </c>
      <c r="DR159">
        <f t="shared" si="161"/>
        <v>2</v>
      </c>
      <c r="DS159">
        <f t="shared" si="162"/>
        <v>6</v>
      </c>
      <c r="DT159">
        <f t="shared" si="163"/>
        <v>0</v>
      </c>
      <c r="DU159">
        <f t="shared" si="164"/>
        <v>1</v>
      </c>
      <c r="DW159">
        <f t="shared" si="165"/>
        <v>0</v>
      </c>
      <c r="DX159">
        <f t="shared" si="166"/>
        <v>1</v>
      </c>
    </row>
    <row r="160" spans="1:128" x14ac:dyDescent="0.25">
      <c r="A160">
        <v>158</v>
      </c>
      <c r="B160" s="2" t="s">
        <v>6</v>
      </c>
      <c r="C160" s="1" t="s">
        <v>1</v>
      </c>
      <c r="D160" s="2" t="s">
        <v>7</v>
      </c>
      <c r="E160" s="1" t="s">
        <v>3</v>
      </c>
      <c r="F160" s="2" t="s">
        <v>6</v>
      </c>
      <c r="G160" s="1" t="s">
        <v>3</v>
      </c>
      <c r="H160" s="2" t="s">
        <v>16</v>
      </c>
      <c r="I160" s="1" t="s">
        <v>3</v>
      </c>
      <c r="J160" s="2" t="s">
        <v>5</v>
      </c>
      <c r="K160" s="1" t="s">
        <v>0</v>
      </c>
      <c r="L160" s="1"/>
      <c r="M160" s="3" t="s">
        <v>16</v>
      </c>
      <c r="N160" s="1" t="s">
        <v>1</v>
      </c>
      <c r="O160" s="3" t="s">
        <v>7</v>
      </c>
      <c r="P160" s="1" t="s">
        <v>1</v>
      </c>
      <c r="Q160" s="3" t="s">
        <v>13</v>
      </c>
      <c r="R160" s="1" t="s">
        <v>0</v>
      </c>
      <c r="S160" s="3" t="s">
        <v>2</v>
      </c>
      <c r="T160" s="1" t="s">
        <v>8</v>
      </c>
      <c r="U160" s="3" t="s">
        <v>9</v>
      </c>
      <c r="V160" s="1" t="s">
        <v>0</v>
      </c>
      <c r="W160" s="1"/>
      <c r="X160" s="2">
        <f>VLOOKUP(CODE(B160),lookup!$B$2:$C$14,2,FALSE)</f>
        <v>12</v>
      </c>
      <c r="Y160" t="str">
        <f t="shared" si="123"/>
        <v>H</v>
      </c>
      <c r="Z160" s="2">
        <f>VLOOKUP(CODE(D160),lookup!$B$2:$C$14,2,FALSE)</f>
        <v>13</v>
      </c>
      <c r="AA160" t="str">
        <f t="shared" si="124"/>
        <v>D</v>
      </c>
      <c r="AB160" s="2">
        <f>VLOOKUP(CODE(F160),lookup!$B$2:$C$14,2,FALSE)</f>
        <v>12</v>
      </c>
      <c r="AC160" t="str">
        <f t="shared" si="125"/>
        <v>D</v>
      </c>
      <c r="AD160" s="2">
        <f>VLOOKUP(CODE(H160),lookup!$B$2:$C$14,2,FALSE)</f>
        <v>6</v>
      </c>
      <c r="AE160" t="str">
        <f t="shared" si="126"/>
        <v>D</v>
      </c>
      <c r="AF160" s="2">
        <f>VLOOKUP(CODE(J160),lookup!$B$2:$C$14,2,FALSE)</f>
        <v>14</v>
      </c>
      <c r="AG160" t="str">
        <f t="shared" si="127"/>
        <v>C</v>
      </c>
      <c r="AI160" s="3">
        <f>VLOOKUP(CODE(M160),lookup!$B$2:$C$14,2,FALSE)</f>
        <v>6</v>
      </c>
      <c r="AJ160" t="str">
        <f t="shared" si="128"/>
        <v>H</v>
      </c>
      <c r="AK160" s="3">
        <f>VLOOKUP(CODE(O160),lookup!$B$2:$C$14,2,FALSE)</f>
        <v>13</v>
      </c>
      <c r="AL160" t="str">
        <f t="shared" si="129"/>
        <v>H</v>
      </c>
      <c r="AM160" s="3">
        <f>VLOOKUP(CODE(Q160),lookup!$B$2:$C$14,2,FALSE)</f>
        <v>2</v>
      </c>
      <c r="AN160" t="str">
        <f t="shared" si="130"/>
        <v>C</v>
      </c>
      <c r="AO160" s="3">
        <f>VLOOKUP(CODE(S160),lookup!$B$2:$C$14,2,FALSE)</f>
        <v>10</v>
      </c>
      <c r="AP160" t="str">
        <f t="shared" si="131"/>
        <v>S</v>
      </c>
      <c r="AQ160" s="3">
        <f>VLOOKUP(CODE(U160),lookup!$B$2:$C$14,2,FALSE)</f>
        <v>8</v>
      </c>
      <c r="AR160" t="str">
        <f t="shared" si="132"/>
        <v>C</v>
      </c>
      <c r="AT160">
        <f t="shared" si="114"/>
        <v>0</v>
      </c>
      <c r="AU160">
        <f t="shared" si="170"/>
        <v>0</v>
      </c>
      <c r="AV160">
        <f t="shared" si="170"/>
        <v>0</v>
      </c>
      <c r="AW160">
        <f t="shared" si="170"/>
        <v>0</v>
      </c>
      <c r="AX160">
        <f t="shared" si="170"/>
        <v>1</v>
      </c>
      <c r="AY160">
        <f t="shared" si="170"/>
        <v>0</v>
      </c>
      <c r="AZ160">
        <f t="shared" si="170"/>
        <v>0</v>
      </c>
      <c r="BA160">
        <f t="shared" si="170"/>
        <v>0</v>
      </c>
      <c r="BB160">
        <f t="shared" si="170"/>
        <v>0</v>
      </c>
      <c r="BC160">
        <f t="shared" si="170"/>
        <v>0</v>
      </c>
      <c r="BD160">
        <f t="shared" si="170"/>
        <v>2</v>
      </c>
      <c r="BE160">
        <f t="shared" si="170"/>
        <v>1</v>
      </c>
      <c r="BF160">
        <f t="shared" si="170"/>
        <v>1</v>
      </c>
      <c r="BH160">
        <f t="shared" si="171"/>
        <v>1</v>
      </c>
      <c r="BI160">
        <f t="shared" si="171"/>
        <v>0</v>
      </c>
      <c r="BJ160">
        <f t="shared" si="171"/>
        <v>0</v>
      </c>
      <c r="BK160">
        <f t="shared" si="171"/>
        <v>0</v>
      </c>
      <c r="BL160">
        <f t="shared" si="171"/>
        <v>1</v>
      </c>
      <c r="BM160">
        <f t="shared" si="171"/>
        <v>0</v>
      </c>
      <c r="BN160">
        <f t="shared" si="171"/>
        <v>1</v>
      </c>
      <c r="BO160">
        <f t="shared" si="171"/>
        <v>0</v>
      </c>
      <c r="BP160">
        <f t="shared" si="171"/>
        <v>1</v>
      </c>
      <c r="BQ160">
        <f t="shared" si="171"/>
        <v>0</v>
      </c>
      <c r="BR160">
        <f t="shared" si="171"/>
        <v>0</v>
      </c>
      <c r="BS160">
        <f t="shared" si="171"/>
        <v>1</v>
      </c>
      <c r="BT160">
        <f t="shared" si="171"/>
        <v>0</v>
      </c>
      <c r="BV160">
        <f t="shared" si="133"/>
        <v>3</v>
      </c>
      <c r="BW160">
        <f t="shared" si="121"/>
        <v>1</v>
      </c>
      <c r="BX160">
        <f t="shared" si="121"/>
        <v>1</v>
      </c>
      <c r="BY160">
        <f t="shared" si="121"/>
        <v>0</v>
      </c>
      <c r="CA160">
        <f t="shared" si="134"/>
        <v>0</v>
      </c>
      <c r="CB160">
        <f t="shared" si="134"/>
        <v>2</v>
      </c>
      <c r="CC160">
        <f t="shared" si="134"/>
        <v>2</v>
      </c>
      <c r="CD160">
        <f t="shared" si="122"/>
        <v>1</v>
      </c>
      <c r="CF160">
        <f t="shared" si="168"/>
        <v>0</v>
      </c>
      <c r="CG160">
        <f t="shared" si="168"/>
        <v>0</v>
      </c>
      <c r="CH160">
        <f t="shared" si="168"/>
        <v>1</v>
      </c>
      <c r="CJ160">
        <f t="shared" si="169"/>
        <v>0</v>
      </c>
      <c r="CK160">
        <f t="shared" si="169"/>
        <v>0</v>
      </c>
      <c r="CL160">
        <f t="shared" si="169"/>
        <v>0</v>
      </c>
      <c r="CN160">
        <f t="shared" si="135"/>
        <v>0</v>
      </c>
      <c r="CO160">
        <f t="shared" si="136"/>
        <v>0</v>
      </c>
      <c r="CP160">
        <f t="shared" si="137"/>
        <v>0</v>
      </c>
      <c r="CQ160">
        <f t="shared" si="138"/>
        <v>0</v>
      </c>
      <c r="CR160">
        <f t="shared" si="139"/>
        <v>0</v>
      </c>
      <c r="CS160">
        <f t="shared" si="140"/>
        <v>0</v>
      </c>
      <c r="CT160">
        <f t="shared" si="141"/>
        <v>0</v>
      </c>
      <c r="CU160">
        <f t="shared" si="142"/>
        <v>0</v>
      </c>
      <c r="CV160">
        <f t="shared" si="143"/>
        <v>2</v>
      </c>
      <c r="CW160">
        <f t="shared" si="144"/>
        <v>0</v>
      </c>
      <c r="CY160">
        <f t="shared" si="145"/>
        <v>0</v>
      </c>
      <c r="CZ160">
        <f t="shared" si="146"/>
        <v>0</v>
      </c>
      <c r="DA160">
        <f t="shared" si="147"/>
        <v>0</v>
      </c>
      <c r="DB160">
        <f t="shared" si="148"/>
        <v>0</v>
      </c>
      <c r="DC160">
        <f t="shared" si="149"/>
        <v>0</v>
      </c>
      <c r="DD160">
        <f t="shared" si="150"/>
        <v>0</v>
      </c>
      <c r="DE160">
        <f t="shared" si="151"/>
        <v>0</v>
      </c>
      <c r="DF160">
        <f t="shared" si="152"/>
        <v>0</v>
      </c>
      <c r="DG160">
        <f t="shared" si="153"/>
        <v>0</v>
      </c>
      <c r="DH160">
        <f t="shared" si="154"/>
        <v>1</v>
      </c>
      <c r="DJ160">
        <f t="shared" si="155"/>
        <v>2</v>
      </c>
      <c r="DK160">
        <f t="shared" si="156"/>
        <v>1</v>
      </c>
      <c r="DM160" t="str">
        <f t="shared" si="157"/>
        <v/>
      </c>
      <c r="DN160" t="str">
        <f t="shared" si="158"/>
        <v/>
      </c>
      <c r="DO160">
        <f t="shared" si="159"/>
        <v>0</v>
      </c>
      <c r="DP160">
        <f t="shared" si="160"/>
        <v>0</v>
      </c>
      <c r="DR160" t="str">
        <f t="shared" si="161"/>
        <v/>
      </c>
      <c r="DS160" t="str">
        <f t="shared" si="162"/>
        <v/>
      </c>
      <c r="DT160">
        <f t="shared" si="163"/>
        <v>0</v>
      </c>
      <c r="DU160">
        <f t="shared" si="164"/>
        <v>0</v>
      </c>
      <c r="DW160">
        <f t="shared" si="165"/>
        <v>1</v>
      </c>
      <c r="DX160">
        <f t="shared" si="166"/>
        <v>0</v>
      </c>
    </row>
    <row r="161" spans="1:128" x14ac:dyDescent="0.25">
      <c r="A161">
        <v>159</v>
      </c>
      <c r="B161" s="2" t="s">
        <v>9</v>
      </c>
      <c r="C161" s="1" t="s">
        <v>1</v>
      </c>
      <c r="D161" s="2" t="s">
        <v>12</v>
      </c>
      <c r="E161" s="1" t="s">
        <v>3</v>
      </c>
      <c r="F161" s="2" t="s">
        <v>15</v>
      </c>
      <c r="G161" s="1" t="s">
        <v>8</v>
      </c>
      <c r="H161" s="2" t="s">
        <v>10</v>
      </c>
      <c r="I161" s="1" t="s">
        <v>1</v>
      </c>
      <c r="J161" s="2" t="s">
        <v>14</v>
      </c>
      <c r="K161" s="1" t="s">
        <v>3</v>
      </c>
      <c r="L161" s="1"/>
      <c r="M161" s="3" t="s">
        <v>15</v>
      </c>
      <c r="N161" s="1" t="s">
        <v>1</v>
      </c>
      <c r="O161" s="3" t="s">
        <v>11</v>
      </c>
      <c r="P161" s="1" t="s">
        <v>8</v>
      </c>
      <c r="Q161" s="3" t="s">
        <v>6</v>
      </c>
      <c r="R161" s="1" t="s">
        <v>0</v>
      </c>
      <c r="S161" s="3" t="s">
        <v>10</v>
      </c>
      <c r="T161" s="1" t="s">
        <v>8</v>
      </c>
      <c r="U161" s="3" t="s">
        <v>14</v>
      </c>
      <c r="V161" s="1" t="s">
        <v>1</v>
      </c>
      <c r="W161" s="1"/>
      <c r="X161" s="2">
        <f>VLOOKUP(CODE(B161),lookup!$B$2:$C$14,2,FALSE)</f>
        <v>8</v>
      </c>
      <c r="Y161" t="str">
        <f t="shared" si="123"/>
        <v>H</v>
      </c>
      <c r="Z161" s="2">
        <f>VLOOKUP(CODE(D161),lookup!$B$2:$C$14,2,FALSE)</f>
        <v>7</v>
      </c>
      <c r="AA161" t="str">
        <f t="shared" si="124"/>
        <v>D</v>
      </c>
      <c r="AB161" s="2">
        <f>VLOOKUP(CODE(F161),lookup!$B$2:$C$14,2,FALSE)</f>
        <v>3</v>
      </c>
      <c r="AC161" t="str">
        <f t="shared" si="125"/>
        <v>S</v>
      </c>
      <c r="AD161" s="2">
        <f>VLOOKUP(CODE(H161),lookup!$B$2:$C$14,2,FALSE)</f>
        <v>9</v>
      </c>
      <c r="AE161" t="str">
        <f t="shared" si="126"/>
        <v>H</v>
      </c>
      <c r="AF161" s="2">
        <f>VLOOKUP(CODE(J161),lookup!$B$2:$C$14,2,FALSE)</f>
        <v>5</v>
      </c>
      <c r="AG161" t="str">
        <f t="shared" si="127"/>
        <v>D</v>
      </c>
      <c r="AI161" s="3">
        <f>VLOOKUP(CODE(M161),lookup!$B$2:$C$14,2,FALSE)</f>
        <v>3</v>
      </c>
      <c r="AJ161" t="str">
        <f t="shared" si="128"/>
        <v>H</v>
      </c>
      <c r="AK161" s="3">
        <f>VLOOKUP(CODE(O161),lookup!$B$2:$C$14,2,FALSE)</f>
        <v>4</v>
      </c>
      <c r="AL161" t="str">
        <f t="shared" si="129"/>
        <v>S</v>
      </c>
      <c r="AM161" s="3">
        <f>VLOOKUP(CODE(Q161),lookup!$B$2:$C$14,2,FALSE)</f>
        <v>12</v>
      </c>
      <c r="AN161" t="str">
        <f t="shared" si="130"/>
        <v>C</v>
      </c>
      <c r="AO161" s="3">
        <f>VLOOKUP(CODE(S161),lookup!$B$2:$C$14,2,FALSE)</f>
        <v>9</v>
      </c>
      <c r="AP161" t="str">
        <f t="shared" si="131"/>
        <v>S</v>
      </c>
      <c r="AQ161" s="3">
        <f>VLOOKUP(CODE(U161),lookup!$B$2:$C$14,2,FALSE)</f>
        <v>5</v>
      </c>
      <c r="AR161" t="str">
        <f t="shared" si="132"/>
        <v>H</v>
      </c>
      <c r="AT161">
        <f t="shared" si="114"/>
        <v>0</v>
      </c>
      <c r="AU161">
        <f t="shared" si="170"/>
        <v>1</v>
      </c>
      <c r="AV161">
        <f t="shared" si="170"/>
        <v>0</v>
      </c>
      <c r="AW161">
        <f t="shared" si="170"/>
        <v>1</v>
      </c>
      <c r="AX161">
        <f t="shared" si="170"/>
        <v>0</v>
      </c>
      <c r="AY161">
        <f t="shared" si="170"/>
        <v>1</v>
      </c>
      <c r="AZ161">
        <f t="shared" si="170"/>
        <v>1</v>
      </c>
      <c r="BA161">
        <f t="shared" si="170"/>
        <v>1</v>
      </c>
      <c r="BB161">
        <f t="shared" si="170"/>
        <v>0</v>
      </c>
      <c r="BC161">
        <f t="shared" si="170"/>
        <v>0</v>
      </c>
      <c r="BD161">
        <f t="shared" si="170"/>
        <v>0</v>
      </c>
      <c r="BE161">
        <f t="shared" si="170"/>
        <v>0</v>
      </c>
      <c r="BF161">
        <f t="shared" si="170"/>
        <v>0</v>
      </c>
      <c r="BH161">
        <f t="shared" si="171"/>
        <v>0</v>
      </c>
      <c r="BI161">
        <f t="shared" si="171"/>
        <v>1</v>
      </c>
      <c r="BJ161">
        <f t="shared" si="171"/>
        <v>1</v>
      </c>
      <c r="BK161">
        <f t="shared" si="171"/>
        <v>1</v>
      </c>
      <c r="BL161">
        <f t="shared" si="171"/>
        <v>0</v>
      </c>
      <c r="BM161">
        <f t="shared" si="171"/>
        <v>0</v>
      </c>
      <c r="BN161">
        <f t="shared" si="171"/>
        <v>0</v>
      </c>
      <c r="BO161">
        <f t="shared" si="171"/>
        <v>1</v>
      </c>
      <c r="BP161">
        <f t="shared" si="171"/>
        <v>0</v>
      </c>
      <c r="BQ161">
        <f t="shared" si="171"/>
        <v>0</v>
      </c>
      <c r="BR161">
        <f t="shared" si="171"/>
        <v>1</v>
      </c>
      <c r="BS161">
        <f t="shared" si="171"/>
        <v>0</v>
      </c>
      <c r="BT161">
        <f t="shared" si="171"/>
        <v>0</v>
      </c>
      <c r="BV161">
        <f t="shared" si="133"/>
        <v>2</v>
      </c>
      <c r="BW161">
        <f t="shared" si="121"/>
        <v>2</v>
      </c>
      <c r="BX161">
        <f t="shared" si="121"/>
        <v>0</v>
      </c>
      <c r="BY161">
        <f t="shared" si="121"/>
        <v>1</v>
      </c>
      <c r="CA161">
        <f t="shared" si="134"/>
        <v>0</v>
      </c>
      <c r="CB161">
        <f t="shared" si="134"/>
        <v>2</v>
      </c>
      <c r="CC161">
        <f t="shared" si="134"/>
        <v>1</v>
      </c>
      <c r="CD161">
        <f t="shared" si="122"/>
        <v>2</v>
      </c>
      <c r="CF161">
        <f t="shared" si="168"/>
        <v>0</v>
      </c>
      <c r="CG161">
        <f t="shared" si="168"/>
        <v>0</v>
      </c>
      <c r="CH161">
        <f t="shared" si="168"/>
        <v>0</v>
      </c>
      <c r="CJ161">
        <f t="shared" si="169"/>
        <v>0</v>
      </c>
      <c r="CK161">
        <f t="shared" si="169"/>
        <v>0</v>
      </c>
      <c r="CL161">
        <f t="shared" si="169"/>
        <v>0</v>
      </c>
      <c r="CN161">
        <f t="shared" si="135"/>
        <v>0</v>
      </c>
      <c r="CO161">
        <f t="shared" si="136"/>
        <v>0</v>
      </c>
      <c r="CP161">
        <f t="shared" si="137"/>
        <v>0</v>
      </c>
      <c r="CQ161">
        <f t="shared" si="138"/>
        <v>0</v>
      </c>
      <c r="CR161">
        <f t="shared" si="139"/>
        <v>0</v>
      </c>
      <c r="CS161">
        <f t="shared" si="140"/>
        <v>0</v>
      </c>
      <c r="CT161">
        <f t="shared" si="141"/>
        <v>0</v>
      </c>
      <c r="CU161">
        <f t="shared" si="142"/>
        <v>0</v>
      </c>
      <c r="CV161">
        <f t="shared" si="143"/>
        <v>0</v>
      </c>
      <c r="CW161">
        <f t="shared" si="144"/>
        <v>1</v>
      </c>
      <c r="CY161">
        <f t="shared" si="145"/>
        <v>0</v>
      </c>
      <c r="CZ161">
        <f t="shared" si="146"/>
        <v>0</v>
      </c>
      <c r="DA161">
        <f t="shared" si="147"/>
        <v>0</v>
      </c>
      <c r="DB161">
        <f t="shared" si="148"/>
        <v>0</v>
      </c>
      <c r="DC161">
        <f t="shared" si="149"/>
        <v>0</v>
      </c>
      <c r="DD161">
        <f t="shared" si="150"/>
        <v>0</v>
      </c>
      <c r="DE161">
        <f t="shared" si="151"/>
        <v>0</v>
      </c>
      <c r="DF161">
        <f t="shared" si="152"/>
        <v>0</v>
      </c>
      <c r="DG161">
        <f t="shared" si="153"/>
        <v>0</v>
      </c>
      <c r="DH161">
        <f t="shared" si="154"/>
        <v>1</v>
      </c>
      <c r="DJ161">
        <f t="shared" si="155"/>
        <v>1</v>
      </c>
      <c r="DK161">
        <f t="shared" si="156"/>
        <v>1</v>
      </c>
      <c r="DM161">
        <f t="shared" si="157"/>
        <v>9</v>
      </c>
      <c r="DN161">
        <f t="shared" si="158"/>
        <v>12</v>
      </c>
      <c r="DO161">
        <f t="shared" si="159"/>
        <v>0</v>
      </c>
      <c r="DP161">
        <f t="shared" si="160"/>
        <v>1</v>
      </c>
      <c r="DR161" t="str">
        <f t="shared" si="161"/>
        <v/>
      </c>
      <c r="DS161" t="str">
        <f t="shared" si="162"/>
        <v/>
      </c>
      <c r="DT161">
        <f t="shared" si="163"/>
        <v>0</v>
      </c>
      <c r="DU161">
        <f t="shared" si="164"/>
        <v>0</v>
      </c>
      <c r="DW161">
        <f t="shared" si="165"/>
        <v>0</v>
      </c>
      <c r="DX161">
        <f t="shared" si="166"/>
        <v>1</v>
      </c>
    </row>
    <row r="162" spans="1:128" x14ac:dyDescent="0.25">
      <c r="A162">
        <v>160</v>
      </c>
      <c r="B162" s="2" t="s">
        <v>13</v>
      </c>
      <c r="C162" s="1" t="s">
        <v>3</v>
      </c>
      <c r="D162" s="2" t="s">
        <v>10</v>
      </c>
      <c r="E162" s="1" t="s">
        <v>3</v>
      </c>
      <c r="F162" s="2" t="s">
        <v>12</v>
      </c>
      <c r="G162" s="1" t="s">
        <v>1</v>
      </c>
      <c r="H162" s="2" t="s">
        <v>16</v>
      </c>
      <c r="I162" s="1" t="s">
        <v>1</v>
      </c>
      <c r="J162" s="2" t="s">
        <v>15</v>
      </c>
      <c r="K162" s="1" t="s">
        <v>0</v>
      </c>
      <c r="L162" s="1"/>
      <c r="M162" s="3" t="s">
        <v>9</v>
      </c>
      <c r="N162" s="1" t="s">
        <v>8</v>
      </c>
      <c r="O162" s="3" t="s">
        <v>14</v>
      </c>
      <c r="P162" s="1" t="s">
        <v>1</v>
      </c>
      <c r="Q162" s="3" t="s">
        <v>11</v>
      </c>
      <c r="R162" s="1" t="s">
        <v>3</v>
      </c>
      <c r="S162" s="3" t="s">
        <v>15</v>
      </c>
      <c r="T162" s="1" t="s">
        <v>8</v>
      </c>
      <c r="U162" s="3" t="s">
        <v>11</v>
      </c>
      <c r="V162" s="1" t="s">
        <v>8</v>
      </c>
      <c r="W162" s="1"/>
      <c r="X162" s="2">
        <f>VLOOKUP(CODE(B162),lookup!$B$2:$C$14,2,FALSE)</f>
        <v>2</v>
      </c>
      <c r="Y162" t="str">
        <f t="shared" si="123"/>
        <v>D</v>
      </c>
      <c r="Z162" s="2">
        <f>VLOOKUP(CODE(D162),lookup!$B$2:$C$14,2,FALSE)</f>
        <v>9</v>
      </c>
      <c r="AA162" t="str">
        <f t="shared" si="124"/>
        <v>D</v>
      </c>
      <c r="AB162" s="2">
        <f>VLOOKUP(CODE(F162),lookup!$B$2:$C$14,2,FALSE)</f>
        <v>7</v>
      </c>
      <c r="AC162" t="str">
        <f t="shared" si="125"/>
        <v>H</v>
      </c>
      <c r="AD162" s="2">
        <f>VLOOKUP(CODE(H162),lookup!$B$2:$C$14,2,FALSE)</f>
        <v>6</v>
      </c>
      <c r="AE162" t="str">
        <f t="shared" si="126"/>
        <v>H</v>
      </c>
      <c r="AF162" s="2">
        <f>VLOOKUP(CODE(J162),lookup!$B$2:$C$14,2,FALSE)</f>
        <v>3</v>
      </c>
      <c r="AG162" t="str">
        <f t="shared" si="127"/>
        <v>C</v>
      </c>
      <c r="AI162" s="3">
        <f>VLOOKUP(CODE(M162),lookup!$B$2:$C$14,2,FALSE)</f>
        <v>8</v>
      </c>
      <c r="AJ162" t="str">
        <f t="shared" si="128"/>
        <v>S</v>
      </c>
      <c r="AK162" s="3">
        <f>VLOOKUP(CODE(O162),lookup!$B$2:$C$14,2,FALSE)</f>
        <v>5</v>
      </c>
      <c r="AL162" t="str">
        <f t="shared" si="129"/>
        <v>H</v>
      </c>
      <c r="AM162" s="3">
        <f>VLOOKUP(CODE(Q162),lookup!$B$2:$C$14,2,FALSE)</f>
        <v>4</v>
      </c>
      <c r="AN162" t="str">
        <f t="shared" si="130"/>
        <v>D</v>
      </c>
      <c r="AO162" s="3">
        <f>VLOOKUP(CODE(S162),lookup!$B$2:$C$14,2,FALSE)</f>
        <v>3</v>
      </c>
      <c r="AP162" t="str">
        <f t="shared" si="131"/>
        <v>S</v>
      </c>
      <c r="AQ162" s="3">
        <f>VLOOKUP(CODE(U162),lookup!$B$2:$C$14,2,FALSE)</f>
        <v>4</v>
      </c>
      <c r="AR162" t="str">
        <f t="shared" si="132"/>
        <v>S</v>
      </c>
      <c r="AT162">
        <f t="shared" si="114"/>
        <v>1</v>
      </c>
      <c r="AU162">
        <f t="shared" si="170"/>
        <v>1</v>
      </c>
      <c r="AV162">
        <f t="shared" si="170"/>
        <v>0</v>
      </c>
      <c r="AW162">
        <f t="shared" si="170"/>
        <v>0</v>
      </c>
      <c r="AX162">
        <f t="shared" si="170"/>
        <v>1</v>
      </c>
      <c r="AY162">
        <f t="shared" si="170"/>
        <v>1</v>
      </c>
      <c r="AZ162">
        <f t="shared" si="170"/>
        <v>0</v>
      </c>
      <c r="BA162">
        <f t="shared" si="170"/>
        <v>1</v>
      </c>
      <c r="BB162">
        <f t="shared" si="170"/>
        <v>0</v>
      </c>
      <c r="BC162">
        <f t="shared" si="170"/>
        <v>0</v>
      </c>
      <c r="BD162">
        <f t="shared" si="170"/>
        <v>0</v>
      </c>
      <c r="BE162">
        <f t="shared" si="170"/>
        <v>0</v>
      </c>
      <c r="BF162">
        <f t="shared" si="170"/>
        <v>0</v>
      </c>
      <c r="BH162">
        <f t="shared" si="171"/>
        <v>0</v>
      </c>
      <c r="BI162">
        <f t="shared" si="171"/>
        <v>1</v>
      </c>
      <c r="BJ162">
        <f t="shared" si="171"/>
        <v>2</v>
      </c>
      <c r="BK162">
        <f t="shared" si="171"/>
        <v>1</v>
      </c>
      <c r="BL162">
        <f t="shared" si="171"/>
        <v>0</v>
      </c>
      <c r="BM162">
        <f t="shared" si="171"/>
        <v>0</v>
      </c>
      <c r="BN162">
        <f t="shared" si="171"/>
        <v>1</v>
      </c>
      <c r="BO162">
        <f t="shared" si="171"/>
        <v>0</v>
      </c>
      <c r="BP162">
        <f t="shared" si="171"/>
        <v>0</v>
      </c>
      <c r="BQ162">
        <f t="shared" si="171"/>
        <v>0</v>
      </c>
      <c r="BR162">
        <f t="shared" si="171"/>
        <v>0</v>
      </c>
      <c r="BS162">
        <f t="shared" si="171"/>
        <v>0</v>
      </c>
      <c r="BT162">
        <f t="shared" si="171"/>
        <v>0</v>
      </c>
      <c r="BV162">
        <f t="shared" si="133"/>
        <v>2</v>
      </c>
      <c r="BW162">
        <f t="shared" si="121"/>
        <v>2</v>
      </c>
      <c r="BX162">
        <f t="shared" si="121"/>
        <v>1</v>
      </c>
      <c r="BY162">
        <f t="shared" si="121"/>
        <v>0</v>
      </c>
      <c r="CA162">
        <f t="shared" si="134"/>
        <v>1</v>
      </c>
      <c r="CB162">
        <f t="shared" si="134"/>
        <v>1</v>
      </c>
      <c r="CC162">
        <f t="shared" si="134"/>
        <v>0</v>
      </c>
      <c r="CD162">
        <f t="shared" si="122"/>
        <v>3</v>
      </c>
      <c r="CF162">
        <f t="shared" si="168"/>
        <v>0</v>
      </c>
      <c r="CG162">
        <f t="shared" si="168"/>
        <v>0</v>
      </c>
      <c r="CH162">
        <f t="shared" si="168"/>
        <v>0</v>
      </c>
      <c r="CJ162">
        <f t="shared" si="169"/>
        <v>0</v>
      </c>
      <c r="CK162">
        <f t="shared" si="169"/>
        <v>0</v>
      </c>
      <c r="CL162">
        <f t="shared" si="169"/>
        <v>1</v>
      </c>
      <c r="CN162">
        <f t="shared" si="135"/>
        <v>0</v>
      </c>
      <c r="CO162">
        <f t="shared" si="136"/>
        <v>0</v>
      </c>
      <c r="CP162">
        <f t="shared" si="137"/>
        <v>0</v>
      </c>
      <c r="CQ162">
        <f t="shared" si="138"/>
        <v>0</v>
      </c>
      <c r="CR162">
        <f t="shared" si="139"/>
        <v>0</v>
      </c>
      <c r="CS162">
        <f t="shared" si="140"/>
        <v>0</v>
      </c>
      <c r="CT162">
        <f t="shared" si="141"/>
        <v>0</v>
      </c>
      <c r="CU162">
        <f t="shared" si="142"/>
        <v>0</v>
      </c>
      <c r="CV162">
        <f t="shared" si="143"/>
        <v>0</v>
      </c>
      <c r="CW162">
        <f t="shared" si="144"/>
        <v>1</v>
      </c>
      <c r="CY162">
        <f t="shared" si="145"/>
        <v>0</v>
      </c>
      <c r="CZ162">
        <f t="shared" si="146"/>
        <v>0</v>
      </c>
      <c r="DA162">
        <f t="shared" si="147"/>
        <v>0</v>
      </c>
      <c r="DB162">
        <f t="shared" si="148"/>
        <v>0</v>
      </c>
      <c r="DC162">
        <f t="shared" si="149"/>
        <v>0</v>
      </c>
      <c r="DD162">
        <f t="shared" si="150"/>
        <v>0</v>
      </c>
      <c r="DE162">
        <f t="shared" si="151"/>
        <v>0</v>
      </c>
      <c r="DF162">
        <f t="shared" si="152"/>
        <v>0</v>
      </c>
      <c r="DG162">
        <f t="shared" si="153"/>
        <v>2</v>
      </c>
      <c r="DH162">
        <f t="shared" si="154"/>
        <v>0</v>
      </c>
      <c r="DJ162">
        <f t="shared" si="155"/>
        <v>1</v>
      </c>
      <c r="DK162">
        <f t="shared" si="156"/>
        <v>2</v>
      </c>
      <c r="DM162" t="str">
        <f t="shared" si="157"/>
        <v/>
      </c>
      <c r="DN162" t="str">
        <f t="shared" si="158"/>
        <v/>
      </c>
      <c r="DO162">
        <f t="shared" si="159"/>
        <v>0</v>
      </c>
      <c r="DP162">
        <f t="shared" si="160"/>
        <v>0</v>
      </c>
      <c r="DR162" t="str">
        <f t="shared" si="161"/>
        <v/>
      </c>
      <c r="DS162" t="str">
        <f t="shared" si="162"/>
        <v/>
      </c>
      <c r="DT162">
        <f t="shared" si="163"/>
        <v>0</v>
      </c>
      <c r="DU162">
        <f t="shared" si="164"/>
        <v>0</v>
      </c>
      <c r="DW162">
        <f t="shared" si="165"/>
        <v>0</v>
      </c>
      <c r="DX162">
        <f t="shared" si="166"/>
        <v>1</v>
      </c>
    </row>
    <row r="163" spans="1:128" x14ac:dyDescent="0.25">
      <c r="A163">
        <v>161</v>
      </c>
      <c r="B163" s="2" t="s">
        <v>7</v>
      </c>
      <c r="C163" s="1" t="s">
        <v>3</v>
      </c>
      <c r="D163" s="2" t="s">
        <v>10</v>
      </c>
      <c r="E163" s="1" t="s">
        <v>8</v>
      </c>
      <c r="F163" s="2" t="s">
        <v>11</v>
      </c>
      <c r="G163" s="1" t="s">
        <v>8</v>
      </c>
      <c r="H163" s="2" t="s">
        <v>2</v>
      </c>
      <c r="I163" s="1" t="s">
        <v>0</v>
      </c>
      <c r="J163" s="2" t="s">
        <v>12</v>
      </c>
      <c r="K163" s="1" t="s">
        <v>8</v>
      </c>
      <c r="L163" s="1"/>
      <c r="M163" s="3" t="s">
        <v>6</v>
      </c>
      <c r="N163" s="1" t="s">
        <v>0</v>
      </c>
      <c r="O163" s="3" t="s">
        <v>15</v>
      </c>
      <c r="P163" s="1" t="s">
        <v>8</v>
      </c>
      <c r="Q163" s="3" t="s">
        <v>9</v>
      </c>
      <c r="R163" s="1" t="s">
        <v>8</v>
      </c>
      <c r="S163" s="3" t="s">
        <v>13</v>
      </c>
      <c r="T163" s="1" t="s">
        <v>1</v>
      </c>
      <c r="U163" s="3" t="s">
        <v>12</v>
      </c>
      <c r="V163" s="1" t="s">
        <v>1</v>
      </c>
      <c r="W163" s="1"/>
      <c r="X163" s="2">
        <f>VLOOKUP(CODE(B163),lookup!$B$2:$C$14,2,FALSE)</f>
        <v>13</v>
      </c>
      <c r="Y163" t="str">
        <f t="shared" si="123"/>
        <v>D</v>
      </c>
      <c r="Z163" s="2">
        <f>VLOOKUP(CODE(D163),lookup!$B$2:$C$14,2,FALSE)</f>
        <v>9</v>
      </c>
      <c r="AA163" t="str">
        <f t="shared" si="124"/>
        <v>S</v>
      </c>
      <c r="AB163" s="2">
        <f>VLOOKUP(CODE(F163),lookup!$B$2:$C$14,2,FALSE)</f>
        <v>4</v>
      </c>
      <c r="AC163" t="str">
        <f t="shared" si="125"/>
        <v>S</v>
      </c>
      <c r="AD163" s="2">
        <f>VLOOKUP(CODE(H163),lookup!$B$2:$C$14,2,FALSE)</f>
        <v>10</v>
      </c>
      <c r="AE163" t="str">
        <f t="shared" si="126"/>
        <v>C</v>
      </c>
      <c r="AF163" s="2">
        <f>VLOOKUP(CODE(J163),lookup!$B$2:$C$14,2,FALSE)</f>
        <v>7</v>
      </c>
      <c r="AG163" t="str">
        <f t="shared" si="127"/>
        <v>S</v>
      </c>
      <c r="AI163" s="3">
        <f>VLOOKUP(CODE(M163),lookup!$B$2:$C$14,2,FALSE)</f>
        <v>12</v>
      </c>
      <c r="AJ163" t="str">
        <f t="shared" si="128"/>
        <v>C</v>
      </c>
      <c r="AK163" s="3">
        <f>VLOOKUP(CODE(O163),lookup!$B$2:$C$14,2,FALSE)</f>
        <v>3</v>
      </c>
      <c r="AL163" t="str">
        <f t="shared" si="129"/>
        <v>S</v>
      </c>
      <c r="AM163" s="3">
        <f>VLOOKUP(CODE(Q163),lookup!$B$2:$C$14,2,FALSE)</f>
        <v>8</v>
      </c>
      <c r="AN163" t="str">
        <f t="shared" si="130"/>
        <v>S</v>
      </c>
      <c r="AO163" s="3">
        <f>VLOOKUP(CODE(S163),lookup!$B$2:$C$14,2,FALSE)</f>
        <v>2</v>
      </c>
      <c r="AP163" t="str">
        <f t="shared" si="131"/>
        <v>H</v>
      </c>
      <c r="AQ163" s="3">
        <f>VLOOKUP(CODE(U163),lookup!$B$2:$C$14,2,FALSE)</f>
        <v>7</v>
      </c>
      <c r="AR163" t="str">
        <f t="shared" si="132"/>
        <v>H</v>
      </c>
      <c r="AT163">
        <f t="shared" si="114"/>
        <v>0</v>
      </c>
      <c r="AU163">
        <f t="shared" si="170"/>
        <v>0</v>
      </c>
      <c r="AV163">
        <f t="shared" si="170"/>
        <v>1</v>
      </c>
      <c r="AW163">
        <f t="shared" si="170"/>
        <v>0</v>
      </c>
      <c r="AX163">
        <f t="shared" si="170"/>
        <v>0</v>
      </c>
      <c r="AY163">
        <f t="shared" si="170"/>
        <v>1</v>
      </c>
      <c r="AZ163">
        <f t="shared" si="170"/>
        <v>0</v>
      </c>
      <c r="BA163">
        <f t="shared" si="170"/>
        <v>1</v>
      </c>
      <c r="BB163">
        <f t="shared" si="170"/>
        <v>1</v>
      </c>
      <c r="BC163">
        <f t="shared" si="170"/>
        <v>0</v>
      </c>
      <c r="BD163">
        <f t="shared" si="170"/>
        <v>0</v>
      </c>
      <c r="BE163">
        <f t="shared" si="170"/>
        <v>1</v>
      </c>
      <c r="BF163">
        <f t="shared" si="170"/>
        <v>0</v>
      </c>
      <c r="BH163">
        <f t="shared" si="171"/>
        <v>1</v>
      </c>
      <c r="BI163">
        <f t="shared" si="171"/>
        <v>1</v>
      </c>
      <c r="BJ163">
        <f t="shared" si="171"/>
        <v>0</v>
      </c>
      <c r="BK163">
        <f t="shared" si="171"/>
        <v>0</v>
      </c>
      <c r="BL163">
        <f t="shared" si="171"/>
        <v>0</v>
      </c>
      <c r="BM163">
        <f t="shared" si="171"/>
        <v>1</v>
      </c>
      <c r="BN163">
        <f t="shared" si="171"/>
        <v>1</v>
      </c>
      <c r="BO163">
        <f t="shared" si="171"/>
        <v>0</v>
      </c>
      <c r="BP163">
        <f t="shared" si="171"/>
        <v>0</v>
      </c>
      <c r="BQ163">
        <f t="shared" si="171"/>
        <v>0</v>
      </c>
      <c r="BR163">
        <f t="shared" si="171"/>
        <v>1</v>
      </c>
      <c r="BS163">
        <f t="shared" si="171"/>
        <v>0</v>
      </c>
      <c r="BT163">
        <f t="shared" si="171"/>
        <v>0</v>
      </c>
      <c r="BV163">
        <f t="shared" si="133"/>
        <v>1</v>
      </c>
      <c r="BW163">
        <f t="shared" si="121"/>
        <v>0</v>
      </c>
      <c r="BX163">
        <f t="shared" si="121"/>
        <v>1</v>
      </c>
      <c r="BY163">
        <f t="shared" si="121"/>
        <v>3</v>
      </c>
      <c r="CA163">
        <f t="shared" si="134"/>
        <v>0</v>
      </c>
      <c r="CB163">
        <f t="shared" si="134"/>
        <v>2</v>
      </c>
      <c r="CC163">
        <f t="shared" si="134"/>
        <v>1</v>
      </c>
      <c r="CD163">
        <f t="shared" si="122"/>
        <v>2</v>
      </c>
      <c r="CF163">
        <f t="shared" ref="CF163:CH182" si="172">COUNTIF($AT163:$BF163,CF$2)</f>
        <v>0</v>
      </c>
      <c r="CG163">
        <f t="shared" si="172"/>
        <v>0</v>
      </c>
      <c r="CH163">
        <f t="shared" si="172"/>
        <v>0</v>
      </c>
      <c r="CJ163">
        <f t="shared" ref="CJ163:CL182" si="173">COUNTIF($BH163:$BT163,CJ$2)</f>
        <v>0</v>
      </c>
      <c r="CK163">
        <f t="shared" si="173"/>
        <v>0</v>
      </c>
      <c r="CL163">
        <f t="shared" si="173"/>
        <v>0</v>
      </c>
      <c r="CN163">
        <f t="shared" si="135"/>
        <v>0</v>
      </c>
      <c r="CO163">
        <f t="shared" si="136"/>
        <v>0</v>
      </c>
      <c r="CP163">
        <f t="shared" si="137"/>
        <v>0</v>
      </c>
      <c r="CQ163">
        <f t="shared" si="138"/>
        <v>0</v>
      </c>
      <c r="CR163">
        <f t="shared" si="139"/>
        <v>0</v>
      </c>
      <c r="CS163">
        <f t="shared" si="140"/>
        <v>0</v>
      </c>
      <c r="CT163">
        <f t="shared" si="141"/>
        <v>0</v>
      </c>
      <c r="CU163">
        <f t="shared" si="142"/>
        <v>0</v>
      </c>
      <c r="CV163">
        <f t="shared" si="143"/>
        <v>0</v>
      </c>
      <c r="CW163">
        <f t="shared" si="144"/>
        <v>1</v>
      </c>
      <c r="CY163">
        <f t="shared" si="145"/>
        <v>0</v>
      </c>
      <c r="CZ163">
        <f t="shared" si="146"/>
        <v>0</v>
      </c>
      <c r="DA163">
        <f t="shared" si="147"/>
        <v>0</v>
      </c>
      <c r="DB163">
        <f t="shared" si="148"/>
        <v>0</v>
      </c>
      <c r="DC163">
        <f t="shared" si="149"/>
        <v>0</v>
      </c>
      <c r="DD163">
        <f t="shared" si="150"/>
        <v>0</v>
      </c>
      <c r="DE163">
        <f t="shared" si="151"/>
        <v>0</v>
      </c>
      <c r="DF163">
        <f t="shared" si="152"/>
        <v>0</v>
      </c>
      <c r="DG163">
        <f t="shared" si="153"/>
        <v>0</v>
      </c>
      <c r="DH163">
        <f t="shared" si="154"/>
        <v>1</v>
      </c>
      <c r="DJ163">
        <f t="shared" si="155"/>
        <v>1</v>
      </c>
      <c r="DK163">
        <f t="shared" si="156"/>
        <v>1</v>
      </c>
      <c r="DM163">
        <f t="shared" si="157"/>
        <v>13</v>
      </c>
      <c r="DN163">
        <f t="shared" si="158"/>
        <v>12</v>
      </c>
      <c r="DO163">
        <f t="shared" si="159"/>
        <v>1</v>
      </c>
      <c r="DP163">
        <f t="shared" si="160"/>
        <v>0</v>
      </c>
      <c r="DR163" t="str">
        <f t="shared" si="161"/>
        <v/>
      </c>
      <c r="DS163" t="str">
        <f t="shared" si="162"/>
        <v/>
      </c>
      <c r="DT163">
        <f t="shared" si="163"/>
        <v>0</v>
      </c>
      <c r="DU163">
        <f t="shared" si="164"/>
        <v>0</v>
      </c>
      <c r="DW163">
        <f t="shared" si="165"/>
        <v>1</v>
      </c>
      <c r="DX163">
        <f t="shared" si="166"/>
        <v>0</v>
      </c>
    </row>
    <row r="164" spans="1:128" x14ac:dyDescent="0.25">
      <c r="A164">
        <v>162</v>
      </c>
      <c r="B164" s="2" t="s">
        <v>2</v>
      </c>
      <c r="C164" s="1" t="s">
        <v>0</v>
      </c>
      <c r="D164" s="2" t="s">
        <v>15</v>
      </c>
      <c r="E164" s="1" t="s">
        <v>3</v>
      </c>
      <c r="F164" s="2" t="s">
        <v>9</v>
      </c>
      <c r="G164" s="1" t="s">
        <v>0</v>
      </c>
      <c r="H164" s="2" t="s">
        <v>15</v>
      </c>
      <c r="I164" s="1" t="s">
        <v>1</v>
      </c>
      <c r="J164" s="2" t="s">
        <v>16</v>
      </c>
      <c r="K164" s="1" t="s">
        <v>0</v>
      </c>
      <c r="L164" s="1"/>
      <c r="M164" s="3" t="s">
        <v>13</v>
      </c>
      <c r="N164" s="1" t="s">
        <v>1</v>
      </c>
      <c r="O164" s="3" t="s">
        <v>16</v>
      </c>
      <c r="P164" s="1" t="s">
        <v>1</v>
      </c>
      <c r="Q164" s="3" t="s">
        <v>7</v>
      </c>
      <c r="R164" s="1" t="s">
        <v>8</v>
      </c>
      <c r="S164" s="3" t="s">
        <v>7</v>
      </c>
      <c r="T164" s="1" t="s">
        <v>3</v>
      </c>
      <c r="U164" s="3" t="s">
        <v>11</v>
      </c>
      <c r="V164" s="1" t="s">
        <v>3</v>
      </c>
      <c r="W164" s="1"/>
      <c r="X164" s="2">
        <f>VLOOKUP(CODE(B164),lookup!$B$2:$C$14,2,FALSE)</f>
        <v>10</v>
      </c>
      <c r="Y164" t="str">
        <f t="shared" si="123"/>
        <v>C</v>
      </c>
      <c r="Z164" s="2">
        <f>VLOOKUP(CODE(D164),lookup!$B$2:$C$14,2,FALSE)</f>
        <v>3</v>
      </c>
      <c r="AA164" t="str">
        <f t="shared" si="124"/>
        <v>D</v>
      </c>
      <c r="AB164" s="2">
        <f>VLOOKUP(CODE(F164),lookup!$B$2:$C$14,2,FALSE)</f>
        <v>8</v>
      </c>
      <c r="AC164" t="str">
        <f t="shared" si="125"/>
        <v>C</v>
      </c>
      <c r="AD164" s="2">
        <f>VLOOKUP(CODE(H164),lookup!$B$2:$C$14,2,FALSE)</f>
        <v>3</v>
      </c>
      <c r="AE164" t="str">
        <f t="shared" si="126"/>
        <v>H</v>
      </c>
      <c r="AF164" s="2">
        <f>VLOOKUP(CODE(J164),lookup!$B$2:$C$14,2,FALSE)</f>
        <v>6</v>
      </c>
      <c r="AG164" t="str">
        <f t="shared" si="127"/>
        <v>C</v>
      </c>
      <c r="AI164" s="3">
        <f>VLOOKUP(CODE(M164),lookup!$B$2:$C$14,2,FALSE)</f>
        <v>2</v>
      </c>
      <c r="AJ164" t="str">
        <f t="shared" si="128"/>
        <v>H</v>
      </c>
      <c r="AK164" s="3">
        <f>VLOOKUP(CODE(O164),lookup!$B$2:$C$14,2,FALSE)</f>
        <v>6</v>
      </c>
      <c r="AL164" t="str">
        <f t="shared" si="129"/>
        <v>H</v>
      </c>
      <c r="AM164" s="3">
        <f>VLOOKUP(CODE(Q164),lookup!$B$2:$C$14,2,FALSE)</f>
        <v>13</v>
      </c>
      <c r="AN164" t="str">
        <f t="shared" si="130"/>
        <v>S</v>
      </c>
      <c r="AO164" s="3">
        <f>VLOOKUP(CODE(S164),lookup!$B$2:$C$14,2,FALSE)</f>
        <v>13</v>
      </c>
      <c r="AP164" t="str">
        <f t="shared" si="131"/>
        <v>D</v>
      </c>
      <c r="AQ164" s="3">
        <f>VLOOKUP(CODE(U164),lookup!$B$2:$C$14,2,FALSE)</f>
        <v>4</v>
      </c>
      <c r="AR164" t="str">
        <f t="shared" si="132"/>
        <v>D</v>
      </c>
      <c r="AT164">
        <f t="shared" si="114"/>
        <v>0</v>
      </c>
      <c r="AU164">
        <f t="shared" si="170"/>
        <v>2</v>
      </c>
      <c r="AV164">
        <f t="shared" si="170"/>
        <v>0</v>
      </c>
      <c r="AW164">
        <f t="shared" si="170"/>
        <v>0</v>
      </c>
      <c r="AX164">
        <f t="shared" si="170"/>
        <v>1</v>
      </c>
      <c r="AY164">
        <f t="shared" si="170"/>
        <v>0</v>
      </c>
      <c r="AZ164">
        <f t="shared" si="170"/>
        <v>1</v>
      </c>
      <c r="BA164">
        <f t="shared" si="170"/>
        <v>0</v>
      </c>
      <c r="BB164">
        <f t="shared" si="170"/>
        <v>1</v>
      </c>
      <c r="BC164">
        <f t="shared" si="170"/>
        <v>0</v>
      </c>
      <c r="BD164">
        <f t="shared" si="170"/>
        <v>0</v>
      </c>
      <c r="BE164">
        <f t="shared" si="170"/>
        <v>0</v>
      </c>
      <c r="BF164">
        <f t="shared" si="170"/>
        <v>0</v>
      </c>
      <c r="BH164">
        <f t="shared" si="171"/>
        <v>1</v>
      </c>
      <c r="BI164">
        <f t="shared" si="171"/>
        <v>0</v>
      </c>
      <c r="BJ164">
        <f t="shared" si="171"/>
        <v>1</v>
      </c>
      <c r="BK164">
        <f t="shared" si="171"/>
        <v>0</v>
      </c>
      <c r="BL164">
        <f t="shared" si="171"/>
        <v>1</v>
      </c>
      <c r="BM164">
        <f t="shared" si="171"/>
        <v>0</v>
      </c>
      <c r="BN164">
        <f t="shared" si="171"/>
        <v>0</v>
      </c>
      <c r="BO164">
        <f t="shared" si="171"/>
        <v>0</v>
      </c>
      <c r="BP164">
        <f t="shared" si="171"/>
        <v>0</v>
      </c>
      <c r="BQ164">
        <f t="shared" si="171"/>
        <v>0</v>
      </c>
      <c r="BR164">
        <f t="shared" si="171"/>
        <v>0</v>
      </c>
      <c r="BS164">
        <f t="shared" si="171"/>
        <v>2</v>
      </c>
      <c r="BT164">
        <f t="shared" si="171"/>
        <v>0</v>
      </c>
      <c r="BV164">
        <f t="shared" si="133"/>
        <v>1</v>
      </c>
      <c r="BW164">
        <f t="shared" si="121"/>
        <v>1</v>
      </c>
      <c r="BX164">
        <f t="shared" si="121"/>
        <v>3</v>
      </c>
      <c r="BY164">
        <f t="shared" si="121"/>
        <v>0</v>
      </c>
      <c r="CA164">
        <f t="shared" si="134"/>
        <v>2</v>
      </c>
      <c r="CB164">
        <f t="shared" si="134"/>
        <v>2</v>
      </c>
      <c r="CC164">
        <f t="shared" si="134"/>
        <v>0</v>
      </c>
      <c r="CD164">
        <f t="shared" si="122"/>
        <v>1</v>
      </c>
      <c r="CF164">
        <f t="shared" si="172"/>
        <v>0</v>
      </c>
      <c r="CG164">
        <f t="shared" si="172"/>
        <v>0</v>
      </c>
      <c r="CH164">
        <f t="shared" si="172"/>
        <v>1</v>
      </c>
      <c r="CJ164">
        <f t="shared" si="173"/>
        <v>0</v>
      </c>
      <c r="CK164">
        <f t="shared" si="173"/>
        <v>0</v>
      </c>
      <c r="CL164">
        <f t="shared" si="173"/>
        <v>1</v>
      </c>
      <c r="CN164">
        <f t="shared" si="135"/>
        <v>0</v>
      </c>
      <c r="CO164">
        <f t="shared" si="136"/>
        <v>0</v>
      </c>
      <c r="CP164">
        <f t="shared" si="137"/>
        <v>0</v>
      </c>
      <c r="CQ164">
        <f t="shared" si="138"/>
        <v>0</v>
      </c>
      <c r="CR164">
        <f t="shared" si="139"/>
        <v>0</v>
      </c>
      <c r="CS164">
        <f t="shared" si="140"/>
        <v>0</v>
      </c>
      <c r="CT164">
        <f t="shared" si="141"/>
        <v>0</v>
      </c>
      <c r="CU164">
        <f t="shared" si="142"/>
        <v>0</v>
      </c>
      <c r="CV164">
        <f t="shared" si="143"/>
        <v>2</v>
      </c>
      <c r="CW164">
        <f t="shared" si="144"/>
        <v>0</v>
      </c>
      <c r="CY164">
        <f t="shared" si="145"/>
        <v>0</v>
      </c>
      <c r="CZ164">
        <f t="shared" si="146"/>
        <v>0</v>
      </c>
      <c r="DA164">
        <f t="shared" si="147"/>
        <v>0</v>
      </c>
      <c r="DB164">
        <f t="shared" si="148"/>
        <v>0</v>
      </c>
      <c r="DC164">
        <f t="shared" si="149"/>
        <v>0</v>
      </c>
      <c r="DD164">
        <f t="shared" si="150"/>
        <v>0</v>
      </c>
      <c r="DE164">
        <f t="shared" si="151"/>
        <v>0</v>
      </c>
      <c r="DF164">
        <f t="shared" si="152"/>
        <v>0</v>
      </c>
      <c r="DG164">
        <f t="shared" si="153"/>
        <v>2</v>
      </c>
      <c r="DH164">
        <f t="shared" si="154"/>
        <v>0</v>
      </c>
      <c r="DJ164">
        <f t="shared" si="155"/>
        <v>2</v>
      </c>
      <c r="DK164">
        <f t="shared" si="156"/>
        <v>2</v>
      </c>
      <c r="DM164" t="str">
        <f t="shared" si="157"/>
        <v/>
      </c>
      <c r="DN164" t="str">
        <f t="shared" si="158"/>
        <v/>
      </c>
      <c r="DO164">
        <f t="shared" si="159"/>
        <v>0</v>
      </c>
      <c r="DP164">
        <f t="shared" si="160"/>
        <v>0</v>
      </c>
      <c r="DR164">
        <f t="shared" si="161"/>
        <v>3</v>
      </c>
      <c r="DS164">
        <f t="shared" si="162"/>
        <v>13</v>
      </c>
      <c r="DT164">
        <f t="shared" si="163"/>
        <v>0</v>
      </c>
      <c r="DU164">
        <f t="shared" si="164"/>
        <v>1</v>
      </c>
      <c r="DW164">
        <f t="shared" si="165"/>
        <v>0</v>
      </c>
      <c r="DX164">
        <f t="shared" si="166"/>
        <v>1</v>
      </c>
    </row>
    <row r="165" spans="1:128" x14ac:dyDescent="0.25">
      <c r="A165">
        <v>163</v>
      </c>
      <c r="B165" s="2" t="s">
        <v>7</v>
      </c>
      <c r="C165" s="1" t="s">
        <v>0</v>
      </c>
      <c r="D165" s="2" t="s">
        <v>15</v>
      </c>
      <c r="E165" s="1" t="s">
        <v>3</v>
      </c>
      <c r="F165" s="2" t="s">
        <v>10</v>
      </c>
      <c r="G165" s="1" t="s">
        <v>8</v>
      </c>
      <c r="H165" s="2" t="s">
        <v>15</v>
      </c>
      <c r="I165" s="1" t="s">
        <v>1</v>
      </c>
      <c r="J165" s="2" t="s">
        <v>4</v>
      </c>
      <c r="K165" s="1" t="s">
        <v>8</v>
      </c>
      <c r="L165" s="1"/>
      <c r="M165" s="3" t="s">
        <v>11</v>
      </c>
      <c r="N165" s="1" t="s">
        <v>8</v>
      </c>
      <c r="O165" s="3" t="s">
        <v>9</v>
      </c>
      <c r="P165" s="1" t="s">
        <v>1</v>
      </c>
      <c r="Q165" s="3" t="s">
        <v>13</v>
      </c>
      <c r="R165" s="1" t="s">
        <v>3</v>
      </c>
      <c r="S165" s="3" t="s">
        <v>16</v>
      </c>
      <c r="T165" s="1" t="s">
        <v>0</v>
      </c>
      <c r="U165" s="3" t="s">
        <v>9</v>
      </c>
      <c r="V165" s="1" t="s">
        <v>8</v>
      </c>
      <c r="W165" s="1"/>
      <c r="X165" s="2">
        <f>VLOOKUP(CODE(B165),lookup!$B$2:$C$14,2,FALSE)</f>
        <v>13</v>
      </c>
      <c r="Y165" t="str">
        <f t="shared" si="123"/>
        <v>C</v>
      </c>
      <c r="Z165" s="2">
        <f>VLOOKUP(CODE(D165),lookup!$B$2:$C$14,2,FALSE)</f>
        <v>3</v>
      </c>
      <c r="AA165" t="str">
        <f t="shared" si="124"/>
        <v>D</v>
      </c>
      <c r="AB165" s="2">
        <f>VLOOKUP(CODE(F165),lookup!$B$2:$C$14,2,FALSE)</f>
        <v>9</v>
      </c>
      <c r="AC165" t="str">
        <f t="shared" si="125"/>
        <v>S</v>
      </c>
      <c r="AD165" s="2">
        <f>VLOOKUP(CODE(H165),lookup!$B$2:$C$14,2,FALSE)</f>
        <v>3</v>
      </c>
      <c r="AE165" t="str">
        <f t="shared" si="126"/>
        <v>H</v>
      </c>
      <c r="AF165" s="2">
        <f>VLOOKUP(CODE(J165),lookup!$B$2:$C$14,2,FALSE)</f>
        <v>11</v>
      </c>
      <c r="AG165" t="str">
        <f t="shared" si="127"/>
        <v>S</v>
      </c>
      <c r="AI165" s="3">
        <f>VLOOKUP(CODE(M165),lookup!$B$2:$C$14,2,FALSE)</f>
        <v>4</v>
      </c>
      <c r="AJ165" t="str">
        <f t="shared" si="128"/>
        <v>S</v>
      </c>
      <c r="AK165" s="3">
        <f>VLOOKUP(CODE(O165),lookup!$B$2:$C$14,2,FALSE)</f>
        <v>8</v>
      </c>
      <c r="AL165" t="str">
        <f t="shared" si="129"/>
        <v>H</v>
      </c>
      <c r="AM165" s="3">
        <f>VLOOKUP(CODE(Q165),lookup!$B$2:$C$14,2,FALSE)</f>
        <v>2</v>
      </c>
      <c r="AN165" t="str">
        <f t="shared" si="130"/>
        <v>D</v>
      </c>
      <c r="AO165" s="3">
        <f>VLOOKUP(CODE(S165),lookup!$B$2:$C$14,2,FALSE)</f>
        <v>6</v>
      </c>
      <c r="AP165" t="str">
        <f t="shared" si="131"/>
        <v>C</v>
      </c>
      <c r="AQ165" s="3">
        <f>VLOOKUP(CODE(U165),lookup!$B$2:$C$14,2,FALSE)</f>
        <v>8</v>
      </c>
      <c r="AR165" t="str">
        <f t="shared" si="132"/>
        <v>S</v>
      </c>
      <c r="AT165">
        <f t="shared" si="114"/>
        <v>0</v>
      </c>
      <c r="AU165">
        <f t="shared" si="170"/>
        <v>2</v>
      </c>
      <c r="AV165">
        <f t="shared" si="170"/>
        <v>0</v>
      </c>
      <c r="AW165">
        <f t="shared" si="170"/>
        <v>0</v>
      </c>
      <c r="AX165">
        <f t="shared" si="170"/>
        <v>0</v>
      </c>
      <c r="AY165">
        <f t="shared" si="170"/>
        <v>0</v>
      </c>
      <c r="AZ165">
        <f t="shared" si="170"/>
        <v>0</v>
      </c>
      <c r="BA165">
        <f t="shared" si="170"/>
        <v>1</v>
      </c>
      <c r="BB165">
        <f t="shared" ref="AU165:BF186" si="174">COUNTIF($X165,BB$2)+COUNTIF($Z165,BB$2)+COUNTIF($AB165,BB$2)+COUNTIF($AD165,BB$2)+COUNTIF($AF165,BB$2)</f>
        <v>0</v>
      </c>
      <c r="BC165">
        <f t="shared" si="174"/>
        <v>1</v>
      </c>
      <c r="BD165">
        <f t="shared" si="174"/>
        <v>0</v>
      </c>
      <c r="BE165">
        <f t="shared" si="174"/>
        <v>1</v>
      </c>
      <c r="BF165">
        <f t="shared" si="174"/>
        <v>0</v>
      </c>
      <c r="BH165">
        <f t="shared" si="171"/>
        <v>1</v>
      </c>
      <c r="BI165">
        <f t="shared" si="171"/>
        <v>0</v>
      </c>
      <c r="BJ165">
        <f t="shared" si="171"/>
        <v>1</v>
      </c>
      <c r="BK165">
        <f t="shared" si="171"/>
        <v>0</v>
      </c>
      <c r="BL165">
        <f t="shared" si="171"/>
        <v>1</v>
      </c>
      <c r="BM165">
        <f t="shared" si="171"/>
        <v>0</v>
      </c>
      <c r="BN165">
        <f t="shared" si="171"/>
        <v>2</v>
      </c>
      <c r="BO165">
        <f t="shared" si="171"/>
        <v>0</v>
      </c>
      <c r="BP165">
        <f t="shared" si="171"/>
        <v>0</v>
      </c>
      <c r="BQ165">
        <f t="shared" si="171"/>
        <v>0</v>
      </c>
      <c r="BR165">
        <f t="shared" si="171"/>
        <v>0</v>
      </c>
      <c r="BS165">
        <f t="shared" si="171"/>
        <v>0</v>
      </c>
      <c r="BT165">
        <f t="shared" si="171"/>
        <v>0</v>
      </c>
      <c r="BV165">
        <f t="shared" si="133"/>
        <v>1</v>
      </c>
      <c r="BW165">
        <f t="shared" si="121"/>
        <v>1</v>
      </c>
      <c r="BX165">
        <f t="shared" si="121"/>
        <v>1</v>
      </c>
      <c r="BY165">
        <f t="shared" si="121"/>
        <v>2</v>
      </c>
      <c r="CA165">
        <f t="shared" si="134"/>
        <v>1</v>
      </c>
      <c r="CB165">
        <f t="shared" si="134"/>
        <v>1</v>
      </c>
      <c r="CC165">
        <f t="shared" si="134"/>
        <v>1</v>
      </c>
      <c r="CD165">
        <f t="shared" si="122"/>
        <v>2</v>
      </c>
      <c r="CF165">
        <f t="shared" si="172"/>
        <v>0</v>
      </c>
      <c r="CG165">
        <f t="shared" si="172"/>
        <v>0</v>
      </c>
      <c r="CH165">
        <f t="shared" si="172"/>
        <v>1</v>
      </c>
      <c r="CJ165">
        <f t="shared" si="173"/>
        <v>0</v>
      </c>
      <c r="CK165">
        <f t="shared" si="173"/>
        <v>0</v>
      </c>
      <c r="CL165">
        <f t="shared" si="173"/>
        <v>1</v>
      </c>
      <c r="CN165">
        <f t="shared" si="135"/>
        <v>0</v>
      </c>
      <c r="CO165">
        <f t="shared" si="136"/>
        <v>0</v>
      </c>
      <c r="CP165">
        <f t="shared" si="137"/>
        <v>0</v>
      </c>
      <c r="CQ165">
        <f t="shared" si="138"/>
        <v>0</v>
      </c>
      <c r="CR165">
        <f t="shared" si="139"/>
        <v>0</v>
      </c>
      <c r="CS165">
        <f t="shared" si="140"/>
        <v>0</v>
      </c>
      <c r="CT165">
        <f t="shared" si="141"/>
        <v>0</v>
      </c>
      <c r="CU165">
        <f t="shared" si="142"/>
        <v>0</v>
      </c>
      <c r="CV165">
        <f t="shared" si="143"/>
        <v>2</v>
      </c>
      <c r="CW165">
        <f t="shared" si="144"/>
        <v>0</v>
      </c>
      <c r="CY165">
        <f t="shared" si="145"/>
        <v>0</v>
      </c>
      <c r="CZ165">
        <f t="shared" si="146"/>
        <v>0</v>
      </c>
      <c r="DA165">
        <f t="shared" si="147"/>
        <v>0</v>
      </c>
      <c r="DB165">
        <f t="shared" si="148"/>
        <v>0</v>
      </c>
      <c r="DC165">
        <f t="shared" si="149"/>
        <v>0</v>
      </c>
      <c r="DD165">
        <f t="shared" si="150"/>
        <v>0</v>
      </c>
      <c r="DE165">
        <f t="shared" si="151"/>
        <v>0</v>
      </c>
      <c r="DF165">
        <f t="shared" si="152"/>
        <v>0</v>
      </c>
      <c r="DG165">
        <f t="shared" si="153"/>
        <v>2</v>
      </c>
      <c r="DH165">
        <f t="shared" si="154"/>
        <v>0</v>
      </c>
      <c r="DJ165">
        <f t="shared" si="155"/>
        <v>2</v>
      </c>
      <c r="DK165">
        <f t="shared" si="156"/>
        <v>2</v>
      </c>
      <c r="DM165" t="str">
        <f t="shared" si="157"/>
        <v/>
      </c>
      <c r="DN165" t="str">
        <f t="shared" si="158"/>
        <v/>
      </c>
      <c r="DO165">
        <f t="shared" si="159"/>
        <v>0</v>
      </c>
      <c r="DP165">
        <f t="shared" si="160"/>
        <v>0</v>
      </c>
      <c r="DR165">
        <f t="shared" si="161"/>
        <v>3</v>
      </c>
      <c r="DS165">
        <f t="shared" si="162"/>
        <v>8</v>
      </c>
      <c r="DT165">
        <f t="shared" si="163"/>
        <v>0</v>
      </c>
      <c r="DU165">
        <f t="shared" si="164"/>
        <v>1</v>
      </c>
      <c r="DW165">
        <f t="shared" si="165"/>
        <v>0</v>
      </c>
      <c r="DX165">
        <f t="shared" si="166"/>
        <v>1</v>
      </c>
    </row>
    <row r="166" spans="1:128" x14ac:dyDescent="0.25">
      <c r="A166">
        <v>164</v>
      </c>
      <c r="B166" s="2" t="s">
        <v>16</v>
      </c>
      <c r="C166" s="1" t="s">
        <v>1</v>
      </c>
      <c r="D166" s="2" t="s">
        <v>6</v>
      </c>
      <c r="E166" s="1" t="s">
        <v>8</v>
      </c>
      <c r="F166" s="2" t="s">
        <v>16</v>
      </c>
      <c r="G166" s="1" t="s">
        <v>0</v>
      </c>
      <c r="H166" s="2" t="s">
        <v>2</v>
      </c>
      <c r="I166" s="1" t="s">
        <v>0</v>
      </c>
      <c r="J166" s="2" t="s">
        <v>6</v>
      </c>
      <c r="K166" s="1" t="s">
        <v>3</v>
      </c>
      <c r="L166" s="1"/>
      <c r="M166" s="3" t="s">
        <v>10</v>
      </c>
      <c r="N166" s="1" t="s">
        <v>1</v>
      </c>
      <c r="O166" s="3" t="s">
        <v>12</v>
      </c>
      <c r="P166" s="1" t="s">
        <v>3</v>
      </c>
      <c r="Q166" s="3" t="s">
        <v>12</v>
      </c>
      <c r="R166" s="1" t="s">
        <v>0</v>
      </c>
      <c r="S166" s="3" t="s">
        <v>14</v>
      </c>
      <c r="T166" s="1" t="s">
        <v>1</v>
      </c>
      <c r="U166" s="3" t="s">
        <v>11</v>
      </c>
      <c r="V166" s="1" t="s">
        <v>3</v>
      </c>
      <c r="W166" s="1"/>
      <c r="X166" s="2">
        <f>VLOOKUP(CODE(B166),lookup!$B$2:$C$14,2,FALSE)</f>
        <v>6</v>
      </c>
      <c r="Y166" t="str">
        <f t="shared" si="123"/>
        <v>H</v>
      </c>
      <c r="Z166" s="2">
        <f>VLOOKUP(CODE(D166),lookup!$B$2:$C$14,2,FALSE)</f>
        <v>12</v>
      </c>
      <c r="AA166" t="str">
        <f t="shared" si="124"/>
        <v>S</v>
      </c>
      <c r="AB166" s="2">
        <f>VLOOKUP(CODE(F166),lookup!$B$2:$C$14,2,FALSE)</f>
        <v>6</v>
      </c>
      <c r="AC166" t="str">
        <f t="shared" si="125"/>
        <v>C</v>
      </c>
      <c r="AD166" s="2">
        <f>VLOOKUP(CODE(H166),lookup!$B$2:$C$14,2,FALSE)</f>
        <v>10</v>
      </c>
      <c r="AE166" t="str">
        <f t="shared" si="126"/>
        <v>C</v>
      </c>
      <c r="AF166" s="2">
        <f>VLOOKUP(CODE(J166),lookup!$B$2:$C$14,2,FALSE)</f>
        <v>12</v>
      </c>
      <c r="AG166" t="str">
        <f t="shared" si="127"/>
        <v>D</v>
      </c>
      <c r="AI166" s="3">
        <f>VLOOKUP(CODE(M166),lookup!$B$2:$C$14,2,FALSE)</f>
        <v>9</v>
      </c>
      <c r="AJ166" t="str">
        <f t="shared" si="128"/>
        <v>H</v>
      </c>
      <c r="AK166" s="3">
        <f>VLOOKUP(CODE(O166),lookup!$B$2:$C$14,2,FALSE)</f>
        <v>7</v>
      </c>
      <c r="AL166" t="str">
        <f t="shared" si="129"/>
        <v>D</v>
      </c>
      <c r="AM166" s="3">
        <f>VLOOKUP(CODE(Q166),lookup!$B$2:$C$14,2,FALSE)</f>
        <v>7</v>
      </c>
      <c r="AN166" t="str">
        <f t="shared" si="130"/>
        <v>C</v>
      </c>
      <c r="AO166" s="3">
        <f>VLOOKUP(CODE(S166),lookup!$B$2:$C$14,2,FALSE)</f>
        <v>5</v>
      </c>
      <c r="AP166" t="str">
        <f t="shared" si="131"/>
        <v>H</v>
      </c>
      <c r="AQ166" s="3">
        <f>VLOOKUP(CODE(U166),lookup!$B$2:$C$14,2,FALSE)</f>
        <v>4</v>
      </c>
      <c r="AR166" t="str">
        <f t="shared" si="132"/>
        <v>D</v>
      </c>
      <c r="AT166">
        <f t="shared" si="114"/>
        <v>0</v>
      </c>
      <c r="AU166">
        <f t="shared" si="174"/>
        <v>0</v>
      </c>
      <c r="AV166">
        <f t="shared" si="174"/>
        <v>0</v>
      </c>
      <c r="AW166">
        <f t="shared" si="174"/>
        <v>0</v>
      </c>
      <c r="AX166">
        <f t="shared" si="174"/>
        <v>2</v>
      </c>
      <c r="AY166">
        <f t="shared" si="174"/>
        <v>0</v>
      </c>
      <c r="AZ166">
        <f t="shared" si="174"/>
        <v>0</v>
      </c>
      <c r="BA166">
        <f t="shared" si="174"/>
        <v>0</v>
      </c>
      <c r="BB166">
        <f t="shared" si="174"/>
        <v>1</v>
      </c>
      <c r="BC166">
        <f t="shared" si="174"/>
        <v>0</v>
      </c>
      <c r="BD166">
        <f t="shared" si="174"/>
        <v>2</v>
      </c>
      <c r="BE166">
        <f t="shared" si="174"/>
        <v>0</v>
      </c>
      <c r="BF166">
        <f t="shared" si="174"/>
        <v>0</v>
      </c>
      <c r="BH166">
        <f t="shared" si="171"/>
        <v>0</v>
      </c>
      <c r="BI166">
        <f t="shared" si="171"/>
        <v>0</v>
      </c>
      <c r="BJ166">
        <f t="shared" si="171"/>
        <v>1</v>
      </c>
      <c r="BK166">
        <f t="shared" si="171"/>
        <v>1</v>
      </c>
      <c r="BL166">
        <f t="shared" si="171"/>
        <v>0</v>
      </c>
      <c r="BM166">
        <f t="shared" si="171"/>
        <v>2</v>
      </c>
      <c r="BN166">
        <f t="shared" si="171"/>
        <v>0</v>
      </c>
      <c r="BO166">
        <f t="shared" si="171"/>
        <v>1</v>
      </c>
      <c r="BP166">
        <f t="shared" si="171"/>
        <v>0</v>
      </c>
      <c r="BQ166">
        <f t="shared" si="171"/>
        <v>0</v>
      </c>
      <c r="BR166">
        <f t="shared" si="171"/>
        <v>0</v>
      </c>
      <c r="BS166">
        <f t="shared" si="171"/>
        <v>0</v>
      </c>
      <c r="BT166">
        <f t="shared" si="171"/>
        <v>0</v>
      </c>
      <c r="BV166">
        <f t="shared" si="133"/>
        <v>1</v>
      </c>
      <c r="BW166">
        <f t="shared" si="121"/>
        <v>1</v>
      </c>
      <c r="BX166">
        <f t="shared" si="121"/>
        <v>2</v>
      </c>
      <c r="BY166">
        <f t="shared" si="121"/>
        <v>1</v>
      </c>
      <c r="CA166">
        <f t="shared" si="134"/>
        <v>2</v>
      </c>
      <c r="CB166">
        <f t="shared" si="134"/>
        <v>2</v>
      </c>
      <c r="CC166">
        <f t="shared" si="134"/>
        <v>1</v>
      </c>
      <c r="CD166">
        <f t="shared" si="122"/>
        <v>0</v>
      </c>
      <c r="CF166">
        <f t="shared" si="172"/>
        <v>0</v>
      </c>
      <c r="CG166">
        <f t="shared" si="172"/>
        <v>0</v>
      </c>
      <c r="CH166">
        <f t="shared" si="172"/>
        <v>2</v>
      </c>
      <c r="CJ166">
        <f t="shared" si="173"/>
        <v>0</v>
      </c>
      <c r="CK166">
        <f t="shared" si="173"/>
        <v>0</v>
      </c>
      <c r="CL166">
        <f t="shared" si="173"/>
        <v>1</v>
      </c>
      <c r="CN166">
        <f t="shared" si="135"/>
        <v>0</v>
      </c>
      <c r="CO166">
        <f t="shared" si="136"/>
        <v>0</v>
      </c>
      <c r="CP166">
        <f t="shared" si="137"/>
        <v>0</v>
      </c>
      <c r="CQ166">
        <f t="shared" si="138"/>
        <v>0</v>
      </c>
      <c r="CR166">
        <f t="shared" si="139"/>
        <v>0</v>
      </c>
      <c r="CS166">
        <f t="shared" si="140"/>
        <v>0</v>
      </c>
      <c r="CT166">
        <f t="shared" si="141"/>
        <v>0</v>
      </c>
      <c r="CU166">
        <f t="shared" si="142"/>
        <v>3</v>
      </c>
      <c r="CV166">
        <f t="shared" si="143"/>
        <v>0</v>
      </c>
      <c r="CW166">
        <f t="shared" si="144"/>
        <v>0</v>
      </c>
      <c r="CY166">
        <f t="shared" si="145"/>
        <v>0</v>
      </c>
      <c r="CZ166">
        <f t="shared" si="146"/>
        <v>0</v>
      </c>
      <c r="DA166">
        <f t="shared" si="147"/>
        <v>0</v>
      </c>
      <c r="DB166">
        <f t="shared" si="148"/>
        <v>0</v>
      </c>
      <c r="DC166">
        <f t="shared" si="149"/>
        <v>0</v>
      </c>
      <c r="DD166">
        <f t="shared" si="150"/>
        <v>0</v>
      </c>
      <c r="DE166">
        <f t="shared" si="151"/>
        <v>0</v>
      </c>
      <c r="DF166">
        <f t="shared" si="152"/>
        <v>0</v>
      </c>
      <c r="DG166">
        <f t="shared" si="153"/>
        <v>2</v>
      </c>
      <c r="DH166">
        <f t="shared" si="154"/>
        <v>0</v>
      </c>
      <c r="DJ166">
        <f t="shared" si="155"/>
        <v>3</v>
      </c>
      <c r="DK166">
        <f t="shared" si="156"/>
        <v>2</v>
      </c>
      <c r="DM166" t="str">
        <f t="shared" si="157"/>
        <v/>
      </c>
      <c r="DN166" t="str">
        <f t="shared" si="158"/>
        <v/>
      </c>
      <c r="DO166">
        <f t="shared" si="159"/>
        <v>0</v>
      </c>
      <c r="DP166">
        <f t="shared" si="160"/>
        <v>0</v>
      </c>
      <c r="DR166" t="str">
        <f t="shared" si="161"/>
        <v/>
      </c>
      <c r="DS166" t="str">
        <f t="shared" si="162"/>
        <v/>
      </c>
      <c r="DT166">
        <f t="shared" si="163"/>
        <v>0</v>
      </c>
      <c r="DU166">
        <f t="shared" si="164"/>
        <v>0</v>
      </c>
      <c r="DW166">
        <f t="shared" si="165"/>
        <v>1</v>
      </c>
      <c r="DX166">
        <f t="shared" si="166"/>
        <v>0</v>
      </c>
    </row>
    <row r="167" spans="1:128" x14ac:dyDescent="0.25">
      <c r="A167">
        <v>165</v>
      </c>
      <c r="B167" s="2" t="s">
        <v>2</v>
      </c>
      <c r="C167" s="1" t="s">
        <v>3</v>
      </c>
      <c r="D167" s="2" t="s">
        <v>10</v>
      </c>
      <c r="E167" s="1" t="s">
        <v>3</v>
      </c>
      <c r="F167" s="2" t="s">
        <v>9</v>
      </c>
      <c r="G167" s="1" t="s">
        <v>3</v>
      </c>
      <c r="H167" s="2" t="s">
        <v>16</v>
      </c>
      <c r="I167" s="1" t="s">
        <v>8</v>
      </c>
      <c r="J167" s="2" t="s">
        <v>16</v>
      </c>
      <c r="K167" s="1" t="s">
        <v>0</v>
      </c>
      <c r="L167" s="1"/>
      <c r="M167" s="3" t="s">
        <v>2</v>
      </c>
      <c r="N167" s="1" t="s">
        <v>0</v>
      </c>
      <c r="O167" s="3" t="s">
        <v>14</v>
      </c>
      <c r="P167" s="1" t="s">
        <v>3</v>
      </c>
      <c r="Q167" s="3" t="s">
        <v>2</v>
      </c>
      <c r="R167" s="1" t="s">
        <v>8</v>
      </c>
      <c r="S167" s="3" t="s">
        <v>4</v>
      </c>
      <c r="T167" s="1" t="s">
        <v>8</v>
      </c>
      <c r="U167" s="3" t="s">
        <v>9</v>
      </c>
      <c r="V167" s="1" t="s">
        <v>1</v>
      </c>
      <c r="W167" s="1"/>
      <c r="X167" s="2">
        <f>VLOOKUP(CODE(B167),lookup!$B$2:$C$14,2,FALSE)</f>
        <v>10</v>
      </c>
      <c r="Y167" t="str">
        <f t="shared" si="123"/>
        <v>D</v>
      </c>
      <c r="Z167" s="2">
        <f>VLOOKUP(CODE(D167),lookup!$B$2:$C$14,2,FALSE)</f>
        <v>9</v>
      </c>
      <c r="AA167" t="str">
        <f t="shared" si="124"/>
        <v>D</v>
      </c>
      <c r="AB167" s="2">
        <f>VLOOKUP(CODE(F167),lookup!$B$2:$C$14,2,FALSE)</f>
        <v>8</v>
      </c>
      <c r="AC167" t="str">
        <f t="shared" si="125"/>
        <v>D</v>
      </c>
      <c r="AD167" s="2">
        <f>VLOOKUP(CODE(H167),lookup!$B$2:$C$14,2,FALSE)</f>
        <v>6</v>
      </c>
      <c r="AE167" t="str">
        <f t="shared" si="126"/>
        <v>S</v>
      </c>
      <c r="AF167" s="2">
        <f>VLOOKUP(CODE(J167),lookup!$B$2:$C$14,2,FALSE)</f>
        <v>6</v>
      </c>
      <c r="AG167" t="str">
        <f t="shared" si="127"/>
        <v>C</v>
      </c>
      <c r="AI167" s="3">
        <f>VLOOKUP(CODE(M167),lookup!$B$2:$C$14,2,FALSE)</f>
        <v>10</v>
      </c>
      <c r="AJ167" t="str">
        <f t="shared" si="128"/>
        <v>C</v>
      </c>
      <c r="AK167" s="3">
        <f>VLOOKUP(CODE(O167),lookup!$B$2:$C$14,2,FALSE)</f>
        <v>5</v>
      </c>
      <c r="AL167" t="str">
        <f t="shared" si="129"/>
        <v>D</v>
      </c>
      <c r="AM167" s="3">
        <f>VLOOKUP(CODE(Q167),lookup!$B$2:$C$14,2,FALSE)</f>
        <v>10</v>
      </c>
      <c r="AN167" t="str">
        <f t="shared" si="130"/>
        <v>S</v>
      </c>
      <c r="AO167" s="3">
        <f>VLOOKUP(CODE(S167),lookup!$B$2:$C$14,2,FALSE)</f>
        <v>11</v>
      </c>
      <c r="AP167" t="str">
        <f t="shared" si="131"/>
        <v>S</v>
      </c>
      <c r="AQ167" s="3">
        <f>VLOOKUP(CODE(U167),lookup!$B$2:$C$14,2,FALSE)</f>
        <v>8</v>
      </c>
      <c r="AR167" t="str">
        <f t="shared" si="132"/>
        <v>H</v>
      </c>
      <c r="AT167">
        <f t="shared" ref="AT167:AT230" si="175">COUNTIF($X167,AT$2)+COUNTIF($Z167,AT$2)+COUNTIF($AB167,AT$2)+COUNTIF($AD167,AT$2)+COUNTIF($AF167,AT$2)</f>
        <v>0</v>
      </c>
      <c r="AU167">
        <f t="shared" si="174"/>
        <v>0</v>
      </c>
      <c r="AV167">
        <f t="shared" si="174"/>
        <v>0</v>
      </c>
      <c r="AW167">
        <f t="shared" si="174"/>
        <v>0</v>
      </c>
      <c r="AX167">
        <f t="shared" si="174"/>
        <v>2</v>
      </c>
      <c r="AY167">
        <f t="shared" si="174"/>
        <v>0</v>
      </c>
      <c r="AZ167">
        <f t="shared" si="174"/>
        <v>1</v>
      </c>
      <c r="BA167">
        <f t="shared" si="174"/>
        <v>1</v>
      </c>
      <c r="BB167">
        <f t="shared" si="174"/>
        <v>1</v>
      </c>
      <c r="BC167">
        <f t="shared" si="174"/>
        <v>0</v>
      </c>
      <c r="BD167">
        <f t="shared" si="174"/>
        <v>0</v>
      </c>
      <c r="BE167">
        <f t="shared" si="174"/>
        <v>0</v>
      </c>
      <c r="BF167">
        <f t="shared" si="174"/>
        <v>0</v>
      </c>
      <c r="BH167">
        <f t="shared" si="171"/>
        <v>0</v>
      </c>
      <c r="BI167">
        <f t="shared" si="171"/>
        <v>0</v>
      </c>
      <c r="BJ167">
        <f t="shared" si="171"/>
        <v>0</v>
      </c>
      <c r="BK167">
        <f t="shared" si="171"/>
        <v>1</v>
      </c>
      <c r="BL167">
        <f t="shared" si="171"/>
        <v>0</v>
      </c>
      <c r="BM167">
        <f t="shared" si="171"/>
        <v>0</v>
      </c>
      <c r="BN167">
        <f t="shared" si="171"/>
        <v>1</v>
      </c>
      <c r="BO167">
        <f t="shared" si="171"/>
        <v>0</v>
      </c>
      <c r="BP167">
        <f t="shared" si="171"/>
        <v>2</v>
      </c>
      <c r="BQ167">
        <f t="shared" si="171"/>
        <v>1</v>
      </c>
      <c r="BR167">
        <f t="shared" si="171"/>
        <v>0</v>
      </c>
      <c r="BS167">
        <f t="shared" si="171"/>
        <v>0</v>
      </c>
      <c r="BT167">
        <f t="shared" si="171"/>
        <v>0</v>
      </c>
      <c r="BV167">
        <f t="shared" si="133"/>
        <v>3</v>
      </c>
      <c r="BW167">
        <f t="shared" si="121"/>
        <v>0</v>
      </c>
      <c r="BX167">
        <f t="shared" si="121"/>
        <v>1</v>
      </c>
      <c r="BY167">
        <f t="shared" si="121"/>
        <v>1</v>
      </c>
      <c r="CA167">
        <f t="shared" si="134"/>
        <v>1</v>
      </c>
      <c r="CB167">
        <f t="shared" si="134"/>
        <v>1</v>
      </c>
      <c r="CC167">
        <f t="shared" si="134"/>
        <v>1</v>
      </c>
      <c r="CD167">
        <f t="shared" si="122"/>
        <v>2</v>
      </c>
      <c r="CF167">
        <f t="shared" si="172"/>
        <v>0</v>
      </c>
      <c r="CG167">
        <f t="shared" si="172"/>
        <v>0</v>
      </c>
      <c r="CH167">
        <f t="shared" si="172"/>
        <v>1</v>
      </c>
      <c r="CJ167">
        <f t="shared" si="173"/>
        <v>0</v>
      </c>
      <c r="CK167">
        <f t="shared" si="173"/>
        <v>0</v>
      </c>
      <c r="CL167">
        <f t="shared" si="173"/>
        <v>1</v>
      </c>
      <c r="CN167">
        <f t="shared" si="135"/>
        <v>0</v>
      </c>
      <c r="CO167">
        <f t="shared" si="136"/>
        <v>0</v>
      </c>
      <c r="CP167">
        <f t="shared" si="137"/>
        <v>0</v>
      </c>
      <c r="CQ167">
        <f t="shared" si="138"/>
        <v>0</v>
      </c>
      <c r="CR167">
        <f t="shared" si="139"/>
        <v>0</v>
      </c>
      <c r="CS167">
        <f t="shared" si="140"/>
        <v>0</v>
      </c>
      <c r="CT167">
        <f t="shared" si="141"/>
        <v>0</v>
      </c>
      <c r="CU167">
        <f t="shared" si="142"/>
        <v>0</v>
      </c>
      <c r="CV167">
        <f t="shared" si="143"/>
        <v>2</v>
      </c>
      <c r="CW167">
        <f t="shared" si="144"/>
        <v>0</v>
      </c>
      <c r="CY167">
        <f t="shared" si="145"/>
        <v>0</v>
      </c>
      <c r="CZ167">
        <f t="shared" si="146"/>
        <v>0</v>
      </c>
      <c r="DA167">
        <f t="shared" si="147"/>
        <v>0</v>
      </c>
      <c r="DB167">
        <f t="shared" si="148"/>
        <v>0</v>
      </c>
      <c r="DC167">
        <f t="shared" si="149"/>
        <v>0</v>
      </c>
      <c r="DD167">
        <f t="shared" si="150"/>
        <v>0</v>
      </c>
      <c r="DE167">
        <f t="shared" si="151"/>
        <v>0</v>
      </c>
      <c r="DF167">
        <f t="shared" si="152"/>
        <v>0</v>
      </c>
      <c r="DG167">
        <f t="shared" si="153"/>
        <v>2</v>
      </c>
      <c r="DH167">
        <f t="shared" si="154"/>
        <v>0</v>
      </c>
      <c r="DJ167">
        <f t="shared" si="155"/>
        <v>2</v>
      </c>
      <c r="DK167">
        <f t="shared" si="156"/>
        <v>2</v>
      </c>
      <c r="DM167" t="str">
        <f t="shared" si="157"/>
        <v/>
      </c>
      <c r="DN167" t="str">
        <f t="shared" si="158"/>
        <v/>
      </c>
      <c r="DO167">
        <f t="shared" si="159"/>
        <v>0</v>
      </c>
      <c r="DP167">
        <f t="shared" si="160"/>
        <v>0</v>
      </c>
      <c r="DR167">
        <f t="shared" si="161"/>
        <v>6</v>
      </c>
      <c r="DS167">
        <f t="shared" si="162"/>
        <v>10</v>
      </c>
      <c r="DT167">
        <f t="shared" si="163"/>
        <v>0</v>
      </c>
      <c r="DU167">
        <f t="shared" si="164"/>
        <v>1</v>
      </c>
      <c r="DW167">
        <f t="shared" si="165"/>
        <v>0</v>
      </c>
      <c r="DX167">
        <f t="shared" si="166"/>
        <v>1</v>
      </c>
    </row>
    <row r="168" spans="1:128" x14ac:dyDescent="0.25">
      <c r="A168">
        <v>166</v>
      </c>
      <c r="B168" s="2" t="s">
        <v>11</v>
      </c>
      <c r="C168" s="1" t="s">
        <v>1</v>
      </c>
      <c r="D168" s="2" t="s">
        <v>7</v>
      </c>
      <c r="E168" s="1" t="s">
        <v>0</v>
      </c>
      <c r="F168" s="2" t="s">
        <v>4</v>
      </c>
      <c r="G168" s="1" t="s">
        <v>3</v>
      </c>
      <c r="H168" s="2" t="s">
        <v>10</v>
      </c>
      <c r="I168" s="1" t="s">
        <v>1</v>
      </c>
      <c r="J168" s="2" t="s">
        <v>2</v>
      </c>
      <c r="K168" s="1" t="s">
        <v>0</v>
      </c>
      <c r="L168" s="1"/>
      <c r="M168" s="3" t="s">
        <v>13</v>
      </c>
      <c r="N168" s="1" t="s">
        <v>0</v>
      </c>
      <c r="O168" s="3" t="s">
        <v>16</v>
      </c>
      <c r="P168" s="1" t="s">
        <v>8</v>
      </c>
      <c r="Q168" s="3" t="s">
        <v>14</v>
      </c>
      <c r="R168" s="1" t="s">
        <v>1</v>
      </c>
      <c r="S168" s="3" t="s">
        <v>9</v>
      </c>
      <c r="T168" s="1" t="s">
        <v>1</v>
      </c>
      <c r="U168" s="3" t="s">
        <v>5</v>
      </c>
      <c r="V168" s="1" t="s">
        <v>8</v>
      </c>
      <c r="W168" s="1"/>
      <c r="X168" s="2">
        <f>VLOOKUP(CODE(B168),lookup!$B$2:$C$14,2,FALSE)</f>
        <v>4</v>
      </c>
      <c r="Y168" t="str">
        <f t="shared" si="123"/>
        <v>H</v>
      </c>
      <c r="Z168" s="2">
        <f>VLOOKUP(CODE(D168),lookup!$B$2:$C$14,2,FALSE)</f>
        <v>13</v>
      </c>
      <c r="AA168" t="str">
        <f t="shared" si="124"/>
        <v>C</v>
      </c>
      <c r="AB168" s="2">
        <f>VLOOKUP(CODE(F168),lookup!$B$2:$C$14,2,FALSE)</f>
        <v>11</v>
      </c>
      <c r="AC168" t="str">
        <f t="shared" si="125"/>
        <v>D</v>
      </c>
      <c r="AD168" s="2">
        <f>VLOOKUP(CODE(H168),lookup!$B$2:$C$14,2,FALSE)</f>
        <v>9</v>
      </c>
      <c r="AE168" t="str">
        <f t="shared" si="126"/>
        <v>H</v>
      </c>
      <c r="AF168" s="2">
        <f>VLOOKUP(CODE(J168),lookup!$B$2:$C$14,2,FALSE)</f>
        <v>10</v>
      </c>
      <c r="AG168" t="str">
        <f t="shared" si="127"/>
        <v>C</v>
      </c>
      <c r="AI168" s="3">
        <f>VLOOKUP(CODE(M168),lookup!$B$2:$C$14,2,FALSE)</f>
        <v>2</v>
      </c>
      <c r="AJ168" t="str">
        <f t="shared" si="128"/>
        <v>C</v>
      </c>
      <c r="AK168" s="3">
        <f>VLOOKUP(CODE(O168),lookup!$B$2:$C$14,2,FALSE)</f>
        <v>6</v>
      </c>
      <c r="AL168" t="str">
        <f t="shared" si="129"/>
        <v>S</v>
      </c>
      <c r="AM168" s="3">
        <f>VLOOKUP(CODE(Q168),lookup!$B$2:$C$14,2,FALSE)</f>
        <v>5</v>
      </c>
      <c r="AN168" t="str">
        <f t="shared" si="130"/>
        <v>H</v>
      </c>
      <c r="AO168" s="3">
        <f>VLOOKUP(CODE(S168),lookup!$B$2:$C$14,2,FALSE)</f>
        <v>8</v>
      </c>
      <c r="AP168" t="str">
        <f t="shared" si="131"/>
        <v>H</v>
      </c>
      <c r="AQ168" s="3">
        <f>VLOOKUP(CODE(U168),lookup!$B$2:$C$14,2,FALSE)</f>
        <v>14</v>
      </c>
      <c r="AR168" t="str">
        <f t="shared" si="132"/>
        <v>S</v>
      </c>
      <c r="AT168">
        <f t="shared" si="175"/>
        <v>0</v>
      </c>
      <c r="AU168">
        <f t="shared" si="174"/>
        <v>0</v>
      </c>
      <c r="AV168">
        <f t="shared" si="174"/>
        <v>1</v>
      </c>
      <c r="AW168">
        <f t="shared" si="174"/>
        <v>0</v>
      </c>
      <c r="AX168">
        <f t="shared" si="174"/>
        <v>0</v>
      </c>
      <c r="AY168">
        <f t="shared" si="174"/>
        <v>0</v>
      </c>
      <c r="AZ168">
        <f t="shared" si="174"/>
        <v>0</v>
      </c>
      <c r="BA168">
        <f t="shared" si="174"/>
        <v>1</v>
      </c>
      <c r="BB168">
        <f t="shared" si="174"/>
        <v>1</v>
      </c>
      <c r="BC168">
        <f t="shared" si="174"/>
        <v>1</v>
      </c>
      <c r="BD168">
        <f t="shared" si="174"/>
        <v>0</v>
      </c>
      <c r="BE168">
        <f t="shared" si="174"/>
        <v>1</v>
      </c>
      <c r="BF168">
        <f t="shared" si="174"/>
        <v>0</v>
      </c>
      <c r="BH168">
        <f t="shared" si="171"/>
        <v>1</v>
      </c>
      <c r="BI168">
        <f t="shared" si="171"/>
        <v>0</v>
      </c>
      <c r="BJ168">
        <f t="shared" si="171"/>
        <v>0</v>
      </c>
      <c r="BK168">
        <f t="shared" si="171"/>
        <v>1</v>
      </c>
      <c r="BL168">
        <f t="shared" si="171"/>
        <v>1</v>
      </c>
      <c r="BM168">
        <f t="shared" si="171"/>
        <v>0</v>
      </c>
      <c r="BN168">
        <f t="shared" si="171"/>
        <v>1</v>
      </c>
      <c r="BO168">
        <f t="shared" si="171"/>
        <v>0</v>
      </c>
      <c r="BP168">
        <f t="shared" si="171"/>
        <v>0</v>
      </c>
      <c r="BQ168">
        <f t="shared" si="171"/>
        <v>0</v>
      </c>
      <c r="BR168">
        <f t="shared" si="171"/>
        <v>0</v>
      </c>
      <c r="BS168">
        <f t="shared" si="171"/>
        <v>0</v>
      </c>
      <c r="BT168">
        <f t="shared" si="171"/>
        <v>1</v>
      </c>
      <c r="BV168">
        <f t="shared" si="133"/>
        <v>1</v>
      </c>
      <c r="BW168">
        <f t="shared" si="121"/>
        <v>2</v>
      </c>
      <c r="BX168">
        <f t="shared" si="121"/>
        <v>2</v>
      </c>
      <c r="BY168">
        <f t="shared" si="121"/>
        <v>0</v>
      </c>
      <c r="CA168">
        <f t="shared" si="134"/>
        <v>0</v>
      </c>
      <c r="CB168">
        <f t="shared" si="134"/>
        <v>2</v>
      </c>
      <c r="CC168">
        <f t="shared" si="134"/>
        <v>1</v>
      </c>
      <c r="CD168">
        <f t="shared" si="122"/>
        <v>2</v>
      </c>
      <c r="CF168">
        <f t="shared" si="172"/>
        <v>0</v>
      </c>
      <c r="CG168">
        <f t="shared" si="172"/>
        <v>0</v>
      </c>
      <c r="CH168">
        <f t="shared" si="172"/>
        <v>0</v>
      </c>
      <c r="CJ168">
        <f t="shared" si="173"/>
        <v>0</v>
      </c>
      <c r="CK168">
        <f t="shared" si="173"/>
        <v>0</v>
      </c>
      <c r="CL168">
        <f t="shared" si="173"/>
        <v>0</v>
      </c>
      <c r="CN168">
        <f t="shared" si="135"/>
        <v>0</v>
      </c>
      <c r="CO168">
        <f t="shared" si="136"/>
        <v>0</v>
      </c>
      <c r="CP168">
        <f t="shared" si="137"/>
        <v>0</v>
      </c>
      <c r="CQ168">
        <f t="shared" si="138"/>
        <v>0</v>
      </c>
      <c r="CR168">
        <f t="shared" si="139"/>
        <v>0</v>
      </c>
      <c r="CS168">
        <f t="shared" si="140"/>
        <v>0</v>
      </c>
      <c r="CT168">
        <f t="shared" si="141"/>
        <v>0</v>
      </c>
      <c r="CU168">
        <f t="shared" si="142"/>
        <v>0</v>
      </c>
      <c r="CV168">
        <f t="shared" si="143"/>
        <v>0</v>
      </c>
      <c r="CW168">
        <f t="shared" si="144"/>
        <v>1</v>
      </c>
      <c r="CY168">
        <f t="shared" si="145"/>
        <v>0</v>
      </c>
      <c r="CZ168">
        <f t="shared" si="146"/>
        <v>0</v>
      </c>
      <c r="DA168">
        <f t="shared" si="147"/>
        <v>0</v>
      </c>
      <c r="DB168">
        <f t="shared" si="148"/>
        <v>0</v>
      </c>
      <c r="DC168">
        <f t="shared" si="149"/>
        <v>0</v>
      </c>
      <c r="DD168">
        <f t="shared" si="150"/>
        <v>0</v>
      </c>
      <c r="DE168">
        <f t="shared" si="151"/>
        <v>0</v>
      </c>
      <c r="DF168">
        <f t="shared" si="152"/>
        <v>0</v>
      </c>
      <c r="DG168">
        <f t="shared" si="153"/>
        <v>0</v>
      </c>
      <c r="DH168">
        <f t="shared" si="154"/>
        <v>1</v>
      </c>
      <c r="DJ168">
        <f t="shared" si="155"/>
        <v>1</v>
      </c>
      <c r="DK168">
        <f t="shared" si="156"/>
        <v>1</v>
      </c>
      <c r="DM168">
        <f t="shared" si="157"/>
        <v>13</v>
      </c>
      <c r="DN168">
        <f t="shared" si="158"/>
        <v>14</v>
      </c>
      <c r="DO168">
        <f t="shared" si="159"/>
        <v>0</v>
      </c>
      <c r="DP168">
        <f t="shared" si="160"/>
        <v>1</v>
      </c>
      <c r="DR168" t="str">
        <f t="shared" si="161"/>
        <v/>
      </c>
      <c r="DS168" t="str">
        <f t="shared" si="162"/>
        <v/>
      </c>
      <c r="DT168">
        <f t="shared" si="163"/>
        <v>0</v>
      </c>
      <c r="DU168">
        <f t="shared" si="164"/>
        <v>0</v>
      </c>
      <c r="DW168">
        <f t="shared" si="165"/>
        <v>0</v>
      </c>
      <c r="DX168">
        <f t="shared" si="166"/>
        <v>1</v>
      </c>
    </row>
    <row r="169" spans="1:128" x14ac:dyDescent="0.25">
      <c r="A169">
        <v>167</v>
      </c>
      <c r="B169" s="2" t="s">
        <v>4</v>
      </c>
      <c r="C169" s="1" t="s">
        <v>8</v>
      </c>
      <c r="D169" s="2" t="s">
        <v>10</v>
      </c>
      <c r="E169" s="1" t="s">
        <v>0</v>
      </c>
      <c r="F169" s="2" t="s">
        <v>14</v>
      </c>
      <c r="G169" s="1" t="s">
        <v>0</v>
      </c>
      <c r="H169" s="2" t="s">
        <v>16</v>
      </c>
      <c r="I169" s="1" t="s">
        <v>8</v>
      </c>
      <c r="J169" s="2" t="s">
        <v>10</v>
      </c>
      <c r="K169" s="1" t="s">
        <v>3</v>
      </c>
      <c r="L169" s="1"/>
      <c r="M169" s="3" t="s">
        <v>4</v>
      </c>
      <c r="N169" s="1" t="s">
        <v>3</v>
      </c>
      <c r="O169" s="3" t="s">
        <v>9</v>
      </c>
      <c r="P169" s="1" t="s">
        <v>1</v>
      </c>
      <c r="Q169" s="3" t="s">
        <v>7</v>
      </c>
      <c r="R169" s="1" t="s">
        <v>0</v>
      </c>
      <c r="S169" s="3" t="s">
        <v>11</v>
      </c>
      <c r="T169" s="1" t="s">
        <v>0</v>
      </c>
      <c r="U169" s="3" t="s">
        <v>16</v>
      </c>
      <c r="V169" s="1" t="s">
        <v>3</v>
      </c>
      <c r="W169" s="1"/>
      <c r="X169" s="2">
        <f>VLOOKUP(CODE(B169),lookup!$B$2:$C$14,2,FALSE)</f>
        <v>11</v>
      </c>
      <c r="Y169" t="str">
        <f t="shared" si="123"/>
        <v>S</v>
      </c>
      <c r="Z169" s="2">
        <f>VLOOKUP(CODE(D169),lookup!$B$2:$C$14,2,FALSE)</f>
        <v>9</v>
      </c>
      <c r="AA169" t="str">
        <f t="shared" si="124"/>
        <v>C</v>
      </c>
      <c r="AB169" s="2">
        <f>VLOOKUP(CODE(F169),lookup!$B$2:$C$14,2,FALSE)</f>
        <v>5</v>
      </c>
      <c r="AC169" t="str">
        <f t="shared" si="125"/>
        <v>C</v>
      </c>
      <c r="AD169" s="2">
        <f>VLOOKUP(CODE(H169),lookup!$B$2:$C$14,2,FALSE)</f>
        <v>6</v>
      </c>
      <c r="AE169" t="str">
        <f t="shared" si="126"/>
        <v>S</v>
      </c>
      <c r="AF169" s="2">
        <f>VLOOKUP(CODE(J169),lookup!$B$2:$C$14,2,FALSE)</f>
        <v>9</v>
      </c>
      <c r="AG169" t="str">
        <f t="shared" si="127"/>
        <v>D</v>
      </c>
      <c r="AI169" s="3">
        <f>VLOOKUP(CODE(M169),lookup!$B$2:$C$14,2,FALSE)</f>
        <v>11</v>
      </c>
      <c r="AJ169" t="str">
        <f t="shared" si="128"/>
        <v>D</v>
      </c>
      <c r="AK169" s="3">
        <f>VLOOKUP(CODE(O169),lookup!$B$2:$C$14,2,FALSE)</f>
        <v>8</v>
      </c>
      <c r="AL169" t="str">
        <f t="shared" si="129"/>
        <v>H</v>
      </c>
      <c r="AM169" s="3">
        <f>VLOOKUP(CODE(Q169),lookup!$B$2:$C$14,2,FALSE)</f>
        <v>13</v>
      </c>
      <c r="AN169" t="str">
        <f t="shared" si="130"/>
        <v>C</v>
      </c>
      <c r="AO169" s="3">
        <f>VLOOKUP(CODE(S169),lookup!$B$2:$C$14,2,FALSE)</f>
        <v>4</v>
      </c>
      <c r="AP169" t="str">
        <f t="shared" si="131"/>
        <v>C</v>
      </c>
      <c r="AQ169" s="3">
        <f>VLOOKUP(CODE(U169),lookup!$B$2:$C$14,2,FALSE)</f>
        <v>6</v>
      </c>
      <c r="AR169" t="str">
        <f t="shared" si="132"/>
        <v>D</v>
      </c>
      <c r="AT169">
        <f t="shared" si="175"/>
        <v>0</v>
      </c>
      <c r="AU169">
        <f t="shared" si="174"/>
        <v>0</v>
      </c>
      <c r="AV169">
        <f t="shared" si="174"/>
        <v>0</v>
      </c>
      <c r="AW169">
        <f t="shared" si="174"/>
        <v>1</v>
      </c>
      <c r="AX169">
        <f t="shared" si="174"/>
        <v>1</v>
      </c>
      <c r="AY169">
        <f t="shared" si="174"/>
        <v>0</v>
      </c>
      <c r="AZ169">
        <f t="shared" si="174"/>
        <v>0</v>
      </c>
      <c r="BA169">
        <f t="shared" si="174"/>
        <v>2</v>
      </c>
      <c r="BB169">
        <f t="shared" si="174"/>
        <v>0</v>
      </c>
      <c r="BC169">
        <f t="shared" si="174"/>
        <v>1</v>
      </c>
      <c r="BD169">
        <f t="shared" si="174"/>
        <v>0</v>
      </c>
      <c r="BE169">
        <f t="shared" si="174"/>
        <v>0</v>
      </c>
      <c r="BF169">
        <f t="shared" si="174"/>
        <v>0</v>
      </c>
      <c r="BH169">
        <f t="shared" si="171"/>
        <v>0</v>
      </c>
      <c r="BI169">
        <f t="shared" si="171"/>
        <v>0</v>
      </c>
      <c r="BJ169">
        <f t="shared" si="171"/>
        <v>1</v>
      </c>
      <c r="BK169">
        <f t="shared" si="171"/>
        <v>0</v>
      </c>
      <c r="BL169">
        <f t="shared" si="171"/>
        <v>1</v>
      </c>
      <c r="BM169">
        <f t="shared" si="171"/>
        <v>0</v>
      </c>
      <c r="BN169">
        <f t="shared" si="171"/>
        <v>1</v>
      </c>
      <c r="BO169">
        <f t="shared" si="171"/>
        <v>0</v>
      </c>
      <c r="BP169">
        <f t="shared" si="171"/>
        <v>0</v>
      </c>
      <c r="BQ169">
        <f t="shared" si="171"/>
        <v>1</v>
      </c>
      <c r="BR169">
        <f t="shared" si="171"/>
        <v>0</v>
      </c>
      <c r="BS169">
        <f t="shared" si="171"/>
        <v>1</v>
      </c>
      <c r="BT169">
        <f t="shared" si="171"/>
        <v>0</v>
      </c>
      <c r="BV169">
        <f t="shared" si="133"/>
        <v>1</v>
      </c>
      <c r="BW169">
        <f t="shared" si="121"/>
        <v>0</v>
      </c>
      <c r="BX169">
        <f t="shared" si="121"/>
        <v>2</v>
      </c>
      <c r="BY169">
        <f t="shared" si="121"/>
        <v>2</v>
      </c>
      <c r="CA169">
        <f t="shared" si="134"/>
        <v>2</v>
      </c>
      <c r="CB169">
        <f t="shared" si="134"/>
        <v>1</v>
      </c>
      <c r="CC169">
        <f t="shared" si="134"/>
        <v>2</v>
      </c>
      <c r="CD169">
        <f t="shared" si="122"/>
        <v>0</v>
      </c>
      <c r="CF169">
        <f t="shared" si="172"/>
        <v>0</v>
      </c>
      <c r="CG169">
        <f t="shared" si="172"/>
        <v>0</v>
      </c>
      <c r="CH169">
        <f t="shared" si="172"/>
        <v>1</v>
      </c>
      <c r="CJ169">
        <f t="shared" si="173"/>
        <v>0</v>
      </c>
      <c r="CK169">
        <f t="shared" si="173"/>
        <v>0</v>
      </c>
      <c r="CL169">
        <f t="shared" si="173"/>
        <v>0</v>
      </c>
      <c r="CN169">
        <f t="shared" si="135"/>
        <v>0</v>
      </c>
      <c r="CO169">
        <f t="shared" si="136"/>
        <v>0</v>
      </c>
      <c r="CP169">
        <f t="shared" si="137"/>
        <v>0</v>
      </c>
      <c r="CQ169">
        <f t="shared" si="138"/>
        <v>0</v>
      </c>
      <c r="CR169">
        <f t="shared" si="139"/>
        <v>0</v>
      </c>
      <c r="CS169">
        <f t="shared" si="140"/>
        <v>0</v>
      </c>
      <c r="CT169">
        <f t="shared" si="141"/>
        <v>0</v>
      </c>
      <c r="CU169">
        <f t="shared" si="142"/>
        <v>0</v>
      </c>
      <c r="CV169">
        <f t="shared" si="143"/>
        <v>2</v>
      </c>
      <c r="CW169">
        <f t="shared" si="144"/>
        <v>0</v>
      </c>
      <c r="CY169">
        <f t="shared" si="145"/>
        <v>0</v>
      </c>
      <c r="CZ169">
        <f t="shared" si="146"/>
        <v>0</v>
      </c>
      <c r="DA169">
        <f t="shared" si="147"/>
        <v>0</v>
      </c>
      <c r="DB169">
        <f t="shared" si="148"/>
        <v>0</v>
      </c>
      <c r="DC169">
        <f t="shared" si="149"/>
        <v>0</v>
      </c>
      <c r="DD169">
        <f t="shared" si="150"/>
        <v>0</v>
      </c>
      <c r="DE169">
        <f t="shared" si="151"/>
        <v>0</v>
      </c>
      <c r="DF169">
        <f t="shared" si="152"/>
        <v>0</v>
      </c>
      <c r="DG169">
        <f t="shared" si="153"/>
        <v>0</v>
      </c>
      <c r="DH169">
        <f t="shared" si="154"/>
        <v>1</v>
      </c>
      <c r="DJ169">
        <f t="shared" si="155"/>
        <v>2</v>
      </c>
      <c r="DK169">
        <f t="shared" si="156"/>
        <v>1</v>
      </c>
      <c r="DM169" t="str">
        <f t="shared" si="157"/>
        <v/>
      </c>
      <c r="DN169" t="str">
        <f t="shared" si="158"/>
        <v/>
      </c>
      <c r="DO169">
        <f t="shared" si="159"/>
        <v>0</v>
      </c>
      <c r="DP169">
        <f t="shared" si="160"/>
        <v>0</v>
      </c>
      <c r="DR169" t="str">
        <f t="shared" si="161"/>
        <v/>
      </c>
      <c r="DS169" t="str">
        <f t="shared" si="162"/>
        <v/>
      </c>
      <c r="DT169">
        <f t="shared" si="163"/>
        <v>0</v>
      </c>
      <c r="DU169">
        <f t="shared" si="164"/>
        <v>0</v>
      </c>
      <c r="DW169">
        <f t="shared" si="165"/>
        <v>1</v>
      </c>
      <c r="DX169">
        <f t="shared" si="166"/>
        <v>0</v>
      </c>
    </row>
    <row r="170" spans="1:128" x14ac:dyDescent="0.25">
      <c r="A170">
        <v>168</v>
      </c>
      <c r="B170" s="2" t="s">
        <v>11</v>
      </c>
      <c r="C170" s="1" t="s">
        <v>3</v>
      </c>
      <c r="D170" s="2" t="s">
        <v>9</v>
      </c>
      <c r="E170" s="1" t="s">
        <v>3</v>
      </c>
      <c r="F170" s="2" t="s">
        <v>9</v>
      </c>
      <c r="G170" s="1" t="s">
        <v>8</v>
      </c>
      <c r="H170" s="2" t="s">
        <v>16</v>
      </c>
      <c r="I170" s="1" t="s">
        <v>0</v>
      </c>
      <c r="J170" s="2" t="s">
        <v>12</v>
      </c>
      <c r="K170" s="1" t="s">
        <v>0</v>
      </c>
      <c r="L170" s="1"/>
      <c r="M170" s="3" t="s">
        <v>16</v>
      </c>
      <c r="N170" s="1" t="s">
        <v>1</v>
      </c>
      <c r="O170" s="3" t="s">
        <v>12</v>
      </c>
      <c r="P170" s="1" t="s">
        <v>1</v>
      </c>
      <c r="Q170" s="3" t="s">
        <v>9</v>
      </c>
      <c r="R170" s="1" t="s">
        <v>1</v>
      </c>
      <c r="S170" s="3" t="s">
        <v>14</v>
      </c>
      <c r="T170" s="1" t="s">
        <v>0</v>
      </c>
      <c r="U170" s="3" t="s">
        <v>7</v>
      </c>
      <c r="V170" s="1" t="s">
        <v>0</v>
      </c>
      <c r="W170" s="1"/>
      <c r="X170" s="2">
        <f>VLOOKUP(CODE(B170),lookup!$B$2:$C$14,2,FALSE)</f>
        <v>4</v>
      </c>
      <c r="Y170" t="str">
        <f t="shared" si="123"/>
        <v>D</v>
      </c>
      <c r="Z170" s="2">
        <f>VLOOKUP(CODE(D170),lookup!$B$2:$C$14,2,FALSE)</f>
        <v>8</v>
      </c>
      <c r="AA170" t="str">
        <f t="shared" si="124"/>
        <v>D</v>
      </c>
      <c r="AB170" s="2">
        <f>VLOOKUP(CODE(F170),lookup!$B$2:$C$14,2,FALSE)</f>
        <v>8</v>
      </c>
      <c r="AC170" t="str">
        <f t="shared" si="125"/>
        <v>S</v>
      </c>
      <c r="AD170" s="2">
        <f>VLOOKUP(CODE(H170),lookup!$B$2:$C$14,2,FALSE)</f>
        <v>6</v>
      </c>
      <c r="AE170" t="str">
        <f t="shared" si="126"/>
        <v>C</v>
      </c>
      <c r="AF170" s="2">
        <f>VLOOKUP(CODE(J170),lookup!$B$2:$C$14,2,FALSE)</f>
        <v>7</v>
      </c>
      <c r="AG170" t="str">
        <f t="shared" si="127"/>
        <v>C</v>
      </c>
      <c r="AI170" s="3">
        <f>VLOOKUP(CODE(M170),lookup!$B$2:$C$14,2,FALSE)</f>
        <v>6</v>
      </c>
      <c r="AJ170" t="str">
        <f t="shared" si="128"/>
        <v>H</v>
      </c>
      <c r="AK170" s="3">
        <f>VLOOKUP(CODE(O170),lookup!$B$2:$C$14,2,FALSE)</f>
        <v>7</v>
      </c>
      <c r="AL170" t="str">
        <f t="shared" si="129"/>
        <v>H</v>
      </c>
      <c r="AM170" s="3">
        <f>VLOOKUP(CODE(Q170),lookup!$B$2:$C$14,2,FALSE)</f>
        <v>8</v>
      </c>
      <c r="AN170" t="str">
        <f t="shared" si="130"/>
        <v>H</v>
      </c>
      <c r="AO170" s="3">
        <f>VLOOKUP(CODE(S170),lookup!$B$2:$C$14,2,FALSE)</f>
        <v>5</v>
      </c>
      <c r="AP170" t="str">
        <f t="shared" si="131"/>
        <v>C</v>
      </c>
      <c r="AQ170" s="3">
        <f>VLOOKUP(CODE(U170),lookup!$B$2:$C$14,2,FALSE)</f>
        <v>13</v>
      </c>
      <c r="AR170" t="str">
        <f t="shared" si="132"/>
        <v>C</v>
      </c>
      <c r="AT170">
        <f t="shared" si="175"/>
        <v>0</v>
      </c>
      <c r="AU170">
        <f t="shared" si="174"/>
        <v>0</v>
      </c>
      <c r="AV170">
        <f t="shared" si="174"/>
        <v>1</v>
      </c>
      <c r="AW170">
        <f t="shared" si="174"/>
        <v>0</v>
      </c>
      <c r="AX170">
        <f t="shared" si="174"/>
        <v>1</v>
      </c>
      <c r="AY170">
        <f t="shared" si="174"/>
        <v>1</v>
      </c>
      <c r="AZ170">
        <f t="shared" si="174"/>
        <v>2</v>
      </c>
      <c r="BA170">
        <f t="shared" si="174"/>
        <v>0</v>
      </c>
      <c r="BB170">
        <f t="shared" si="174"/>
        <v>0</v>
      </c>
      <c r="BC170">
        <f t="shared" si="174"/>
        <v>0</v>
      </c>
      <c r="BD170">
        <f t="shared" si="174"/>
        <v>0</v>
      </c>
      <c r="BE170">
        <f t="shared" si="174"/>
        <v>0</v>
      </c>
      <c r="BF170">
        <f t="shared" si="174"/>
        <v>0</v>
      </c>
      <c r="BH170">
        <f t="shared" si="171"/>
        <v>0</v>
      </c>
      <c r="BI170">
        <f t="shared" si="171"/>
        <v>0</v>
      </c>
      <c r="BJ170">
        <f t="shared" si="171"/>
        <v>0</v>
      </c>
      <c r="BK170">
        <f t="shared" si="171"/>
        <v>1</v>
      </c>
      <c r="BL170">
        <f t="shared" si="171"/>
        <v>1</v>
      </c>
      <c r="BM170">
        <f t="shared" si="171"/>
        <v>1</v>
      </c>
      <c r="BN170">
        <f t="shared" si="171"/>
        <v>1</v>
      </c>
      <c r="BO170">
        <f t="shared" si="171"/>
        <v>0</v>
      </c>
      <c r="BP170">
        <f t="shared" si="171"/>
        <v>0</v>
      </c>
      <c r="BQ170">
        <f t="shared" si="171"/>
        <v>0</v>
      </c>
      <c r="BR170">
        <f t="shared" si="171"/>
        <v>0</v>
      </c>
      <c r="BS170">
        <f t="shared" si="171"/>
        <v>1</v>
      </c>
      <c r="BT170">
        <f t="shared" si="171"/>
        <v>0</v>
      </c>
      <c r="BV170">
        <f t="shared" si="133"/>
        <v>2</v>
      </c>
      <c r="BW170">
        <f t="shared" si="121"/>
        <v>0</v>
      </c>
      <c r="BX170">
        <f t="shared" si="121"/>
        <v>2</v>
      </c>
      <c r="BY170">
        <f t="shared" si="121"/>
        <v>1</v>
      </c>
      <c r="CA170">
        <f t="shared" si="134"/>
        <v>0</v>
      </c>
      <c r="CB170">
        <f t="shared" si="134"/>
        <v>3</v>
      </c>
      <c r="CC170">
        <f t="shared" si="134"/>
        <v>2</v>
      </c>
      <c r="CD170">
        <f t="shared" si="122"/>
        <v>0</v>
      </c>
      <c r="CF170">
        <f t="shared" si="172"/>
        <v>0</v>
      </c>
      <c r="CG170">
        <f t="shared" si="172"/>
        <v>0</v>
      </c>
      <c r="CH170">
        <f t="shared" si="172"/>
        <v>1</v>
      </c>
      <c r="CJ170">
        <f t="shared" si="173"/>
        <v>0</v>
      </c>
      <c r="CK170">
        <f t="shared" si="173"/>
        <v>0</v>
      </c>
      <c r="CL170">
        <f t="shared" si="173"/>
        <v>0</v>
      </c>
      <c r="CN170">
        <f t="shared" si="135"/>
        <v>0</v>
      </c>
      <c r="CO170">
        <f t="shared" si="136"/>
        <v>0</v>
      </c>
      <c r="CP170">
        <f t="shared" si="137"/>
        <v>0</v>
      </c>
      <c r="CQ170">
        <f t="shared" si="138"/>
        <v>0</v>
      </c>
      <c r="CR170">
        <f t="shared" si="139"/>
        <v>0</v>
      </c>
      <c r="CS170">
        <f t="shared" si="140"/>
        <v>0</v>
      </c>
      <c r="CT170">
        <f t="shared" si="141"/>
        <v>0</v>
      </c>
      <c r="CU170">
        <f t="shared" si="142"/>
        <v>0</v>
      </c>
      <c r="CV170">
        <f t="shared" si="143"/>
        <v>2</v>
      </c>
      <c r="CW170">
        <f t="shared" si="144"/>
        <v>0</v>
      </c>
      <c r="CY170">
        <f t="shared" si="145"/>
        <v>0</v>
      </c>
      <c r="CZ170">
        <f t="shared" si="146"/>
        <v>0</v>
      </c>
      <c r="DA170">
        <f t="shared" si="147"/>
        <v>0</v>
      </c>
      <c r="DB170">
        <f t="shared" si="148"/>
        <v>0</v>
      </c>
      <c r="DC170">
        <f t="shared" si="149"/>
        <v>0</v>
      </c>
      <c r="DD170">
        <f t="shared" si="150"/>
        <v>0</v>
      </c>
      <c r="DE170">
        <f t="shared" si="151"/>
        <v>0</v>
      </c>
      <c r="DF170">
        <f t="shared" si="152"/>
        <v>0</v>
      </c>
      <c r="DG170">
        <f t="shared" si="153"/>
        <v>0</v>
      </c>
      <c r="DH170">
        <f t="shared" si="154"/>
        <v>1</v>
      </c>
      <c r="DJ170">
        <f t="shared" si="155"/>
        <v>2</v>
      </c>
      <c r="DK170">
        <f t="shared" si="156"/>
        <v>1</v>
      </c>
      <c r="DM170" t="str">
        <f t="shared" si="157"/>
        <v/>
      </c>
      <c r="DN170" t="str">
        <f t="shared" si="158"/>
        <v/>
      </c>
      <c r="DO170">
        <f t="shared" si="159"/>
        <v>0</v>
      </c>
      <c r="DP170">
        <f t="shared" si="160"/>
        <v>0</v>
      </c>
      <c r="DR170" t="str">
        <f t="shared" si="161"/>
        <v/>
      </c>
      <c r="DS170" t="str">
        <f t="shared" si="162"/>
        <v/>
      </c>
      <c r="DT170">
        <f t="shared" si="163"/>
        <v>0</v>
      </c>
      <c r="DU170">
        <f t="shared" si="164"/>
        <v>0</v>
      </c>
      <c r="DW170">
        <f t="shared" si="165"/>
        <v>1</v>
      </c>
      <c r="DX170">
        <f t="shared" si="166"/>
        <v>0</v>
      </c>
    </row>
    <row r="171" spans="1:128" x14ac:dyDescent="0.25">
      <c r="A171">
        <v>169</v>
      </c>
      <c r="B171" s="2" t="s">
        <v>2</v>
      </c>
      <c r="C171" s="1" t="s">
        <v>0</v>
      </c>
      <c r="D171" s="2" t="s">
        <v>15</v>
      </c>
      <c r="E171" s="1" t="s">
        <v>3</v>
      </c>
      <c r="F171" s="2" t="s">
        <v>4</v>
      </c>
      <c r="G171" s="1" t="s">
        <v>0</v>
      </c>
      <c r="H171" s="2" t="s">
        <v>16</v>
      </c>
      <c r="I171" s="1" t="s">
        <v>3</v>
      </c>
      <c r="J171" s="2" t="s">
        <v>7</v>
      </c>
      <c r="K171" s="1" t="s">
        <v>8</v>
      </c>
      <c r="L171" s="1"/>
      <c r="M171" s="3" t="s">
        <v>10</v>
      </c>
      <c r="N171" s="1" t="s">
        <v>8</v>
      </c>
      <c r="O171" s="3" t="s">
        <v>16</v>
      </c>
      <c r="P171" s="1" t="s">
        <v>1</v>
      </c>
      <c r="Q171" s="3" t="s">
        <v>12</v>
      </c>
      <c r="R171" s="1" t="s">
        <v>8</v>
      </c>
      <c r="S171" s="3" t="s">
        <v>10</v>
      </c>
      <c r="T171" s="1" t="s">
        <v>0</v>
      </c>
      <c r="U171" s="3" t="s">
        <v>13</v>
      </c>
      <c r="V171" s="1" t="s">
        <v>0</v>
      </c>
      <c r="W171" s="1"/>
      <c r="X171" s="2">
        <f>VLOOKUP(CODE(B171),lookup!$B$2:$C$14,2,FALSE)</f>
        <v>10</v>
      </c>
      <c r="Y171" t="str">
        <f t="shared" si="123"/>
        <v>C</v>
      </c>
      <c r="Z171" s="2">
        <f>VLOOKUP(CODE(D171),lookup!$B$2:$C$14,2,FALSE)</f>
        <v>3</v>
      </c>
      <c r="AA171" t="str">
        <f t="shared" si="124"/>
        <v>D</v>
      </c>
      <c r="AB171" s="2">
        <f>VLOOKUP(CODE(F171),lookup!$B$2:$C$14,2,FALSE)</f>
        <v>11</v>
      </c>
      <c r="AC171" t="str">
        <f t="shared" si="125"/>
        <v>C</v>
      </c>
      <c r="AD171" s="2">
        <f>VLOOKUP(CODE(H171),lookup!$B$2:$C$14,2,FALSE)</f>
        <v>6</v>
      </c>
      <c r="AE171" t="str">
        <f t="shared" si="126"/>
        <v>D</v>
      </c>
      <c r="AF171" s="2">
        <f>VLOOKUP(CODE(J171),lookup!$B$2:$C$14,2,FALSE)</f>
        <v>13</v>
      </c>
      <c r="AG171" t="str">
        <f t="shared" si="127"/>
        <v>S</v>
      </c>
      <c r="AI171" s="3">
        <f>VLOOKUP(CODE(M171),lookup!$B$2:$C$14,2,FALSE)</f>
        <v>9</v>
      </c>
      <c r="AJ171" t="str">
        <f t="shared" si="128"/>
        <v>S</v>
      </c>
      <c r="AK171" s="3">
        <f>VLOOKUP(CODE(O171),lookup!$B$2:$C$14,2,FALSE)</f>
        <v>6</v>
      </c>
      <c r="AL171" t="str">
        <f t="shared" si="129"/>
        <v>H</v>
      </c>
      <c r="AM171" s="3">
        <f>VLOOKUP(CODE(Q171),lookup!$B$2:$C$14,2,FALSE)</f>
        <v>7</v>
      </c>
      <c r="AN171" t="str">
        <f t="shared" si="130"/>
        <v>S</v>
      </c>
      <c r="AO171" s="3">
        <f>VLOOKUP(CODE(S171),lookup!$B$2:$C$14,2,FALSE)</f>
        <v>9</v>
      </c>
      <c r="AP171" t="str">
        <f t="shared" si="131"/>
        <v>C</v>
      </c>
      <c r="AQ171" s="3">
        <f>VLOOKUP(CODE(U171),lookup!$B$2:$C$14,2,FALSE)</f>
        <v>2</v>
      </c>
      <c r="AR171" t="str">
        <f t="shared" si="132"/>
        <v>C</v>
      </c>
      <c r="AT171">
        <f t="shared" si="175"/>
        <v>0</v>
      </c>
      <c r="AU171">
        <f t="shared" si="174"/>
        <v>1</v>
      </c>
      <c r="AV171">
        <f t="shared" si="174"/>
        <v>0</v>
      </c>
      <c r="AW171">
        <f t="shared" si="174"/>
        <v>0</v>
      </c>
      <c r="AX171">
        <f t="shared" si="174"/>
        <v>1</v>
      </c>
      <c r="AY171">
        <f t="shared" si="174"/>
        <v>0</v>
      </c>
      <c r="AZ171">
        <f t="shared" si="174"/>
        <v>0</v>
      </c>
      <c r="BA171">
        <f t="shared" si="174"/>
        <v>0</v>
      </c>
      <c r="BB171">
        <f t="shared" si="174"/>
        <v>1</v>
      </c>
      <c r="BC171">
        <f t="shared" si="174"/>
        <v>1</v>
      </c>
      <c r="BD171">
        <f t="shared" si="174"/>
        <v>0</v>
      </c>
      <c r="BE171">
        <f t="shared" si="174"/>
        <v>1</v>
      </c>
      <c r="BF171">
        <f t="shared" si="174"/>
        <v>0</v>
      </c>
      <c r="BH171">
        <f t="shared" si="171"/>
        <v>1</v>
      </c>
      <c r="BI171">
        <f t="shared" si="171"/>
        <v>0</v>
      </c>
      <c r="BJ171">
        <f t="shared" si="171"/>
        <v>0</v>
      </c>
      <c r="BK171">
        <f t="shared" si="171"/>
        <v>0</v>
      </c>
      <c r="BL171">
        <f t="shared" si="171"/>
        <v>1</v>
      </c>
      <c r="BM171">
        <f t="shared" si="171"/>
        <v>1</v>
      </c>
      <c r="BN171">
        <f t="shared" si="171"/>
        <v>0</v>
      </c>
      <c r="BO171">
        <f t="shared" si="171"/>
        <v>2</v>
      </c>
      <c r="BP171">
        <f t="shared" si="171"/>
        <v>0</v>
      </c>
      <c r="BQ171">
        <f t="shared" si="171"/>
        <v>0</v>
      </c>
      <c r="BR171">
        <f t="shared" si="171"/>
        <v>0</v>
      </c>
      <c r="BS171">
        <f t="shared" si="171"/>
        <v>0</v>
      </c>
      <c r="BT171">
        <f t="shared" si="171"/>
        <v>0</v>
      </c>
      <c r="BV171">
        <f t="shared" si="133"/>
        <v>2</v>
      </c>
      <c r="BW171">
        <f t="shared" si="121"/>
        <v>0</v>
      </c>
      <c r="BX171">
        <f t="shared" si="121"/>
        <v>2</v>
      </c>
      <c r="BY171">
        <f t="shared" si="121"/>
        <v>1</v>
      </c>
      <c r="CA171">
        <f t="shared" si="134"/>
        <v>0</v>
      </c>
      <c r="CB171">
        <f t="shared" si="134"/>
        <v>1</v>
      </c>
      <c r="CC171">
        <f t="shared" si="134"/>
        <v>2</v>
      </c>
      <c r="CD171">
        <f t="shared" si="122"/>
        <v>2</v>
      </c>
      <c r="CF171">
        <f t="shared" si="172"/>
        <v>0</v>
      </c>
      <c r="CG171">
        <f t="shared" si="172"/>
        <v>0</v>
      </c>
      <c r="CH171">
        <f t="shared" si="172"/>
        <v>0</v>
      </c>
      <c r="CJ171">
        <f t="shared" si="173"/>
        <v>0</v>
      </c>
      <c r="CK171">
        <f t="shared" si="173"/>
        <v>0</v>
      </c>
      <c r="CL171">
        <f t="shared" si="173"/>
        <v>1</v>
      </c>
      <c r="CN171">
        <f t="shared" si="135"/>
        <v>0</v>
      </c>
      <c r="CO171">
        <f t="shared" si="136"/>
        <v>0</v>
      </c>
      <c r="CP171">
        <f t="shared" si="137"/>
        <v>0</v>
      </c>
      <c r="CQ171">
        <f t="shared" si="138"/>
        <v>0</v>
      </c>
      <c r="CR171">
        <f t="shared" si="139"/>
        <v>0</v>
      </c>
      <c r="CS171">
        <f t="shared" si="140"/>
        <v>0</v>
      </c>
      <c r="CT171">
        <f t="shared" si="141"/>
        <v>0</v>
      </c>
      <c r="CU171">
        <f t="shared" si="142"/>
        <v>0</v>
      </c>
      <c r="CV171">
        <f t="shared" si="143"/>
        <v>0</v>
      </c>
      <c r="CW171">
        <f t="shared" si="144"/>
        <v>1</v>
      </c>
      <c r="CY171">
        <f t="shared" si="145"/>
        <v>0</v>
      </c>
      <c r="CZ171">
        <f t="shared" si="146"/>
        <v>0</v>
      </c>
      <c r="DA171">
        <f t="shared" si="147"/>
        <v>0</v>
      </c>
      <c r="DB171">
        <f t="shared" si="148"/>
        <v>0</v>
      </c>
      <c r="DC171">
        <f t="shared" si="149"/>
        <v>0</v>
      </c>
      <c r="DD171">
        <f t="shared" si="150"/>
        <v>0</v>
      </c>
      <c r="DE171">
        <f t="shared" si="151"/>
        <v>0</v>
      </c>
      <c r="DF171">
        <f t="shared" si="152"/>
        <v>0</v>
      </c>
      <c r="DG171">
        <f t="shared" si="153"/>
        <v>2</v>
      </c>
      <c r="DH171">
        <f t="shared" si="154"/>
        <v>0</v>
      </c>
      <c r="DJ171">
        <f t="shared" si="155"/>
        <v>1</v>
      </c>
      <c r="DK171">
        <f t="shared" si="156"/>
        <v>2</v>
      </c>
      <c r="DM171" t="str">
        <f t="shared" si="157"/>
        <v/>
      </c>
      <c r="DN171" t="str">
        <f t="shared" si="158"/>
        <v/>
      </c>
      <c r="DO171">
        <f t="shared" si="159"/>
        <v>0</v>
      </c>
      <c r="DP171">
        <f t="shared" si="160"/>
        <v>0</v>
      </c>
      <c r="DR171" t="str">
        <f t="shared" si="161"/>
        <v/>
      </c>
      <c r="DS171" t="str">
        <f t="shared" si="162"/>
        <v/>
      </c>
      <c r="DT171">
        <f t="shared" si="163"/>
        <v>0</v>
      </c>
      <c r="DU171">
        <f t="shared" si="164"/>
        <v>0</v>
      </c>
      <c r="DW171">
        <f t="shared" si="165"/>
        <v>0</v>
      </c>
      <c r="DX171">
        <f t="shared" si="166"/>
        <v>1</v>
      </c>
    </row>
    <row r="172" spans="1:128" x14ac:dyDescent="0.25">
      <c r="A172">
        <v>170</v>
      </c>
      <c r="B172" s="2" t="s">
        <v>16</v>
      </c>
      <c r="C172" s="1" t="s">
        <v>0</v>
      </c>
      <c r="D172" s="2" t="s">
        <v>15</v>
      </c>
      <c r="E172" s="1" t="s">
        <v>8</v>
      </c>
      <c r="F172" s="2" t="s">
        <v>7</v>
      </c>
      <c r="G172" s="1" t="s">
        <v>3</v>
      </c>
      <c r="H172" s="2" t="s">
        <v>14</v>
      </c>
      <c r="I172" s="1" t="s">
        <v>1</v>
      </c>
      <c r="J172" s="2" t="s">
        <v>2</v>
      </c>
      <c r="K172" s="1" t="s">
        <v>8</v>
      </c>
      <c r="L172" s="1"/>
      <c r="M172" s="3" t="s">
        <v>12</v>
      </c>
      <c r="N172" s="1" t="s">
        <v>3</v>
      </c>
      <c r="O172" s="3" t="s">
        <v>10</v>
      </c>
      <c r="P172" s="1" t="s">
        <v>1</v>
      </c>
      <c r="Q172" s="3" t="s">
        <v>10</v>
      </c>
      <c r="R172" s="1" t="s">
        <v>8</v>
      </c>
      <c r="S172" s="3" t="s">
        <v>16</v>
      </c>
      <c r="T172" s="1" t="s">
        <v>1</v>
      </c>
      <c r="U172" s="3" t="s">
        <v>7</v>
      </c>
      <c r="V172" s="1" t="s">
        <v>1</v>
      </c>
      <c r="W172" s="1"/>
      <c r="X172" s="2">
        <f>VLOOKUP(CODE(B172),lookup!$B$2:$C$14,2,FALSE)</f>
        <v>6</v>
      </c>
      <c r="Y172" t="str">
        <f t="shared" si="123"/>
        <v>C</v>
      </c>
      <c r="Z172" s="2">
        <f>VLOOKUP(CODE(D172),lookup!$B$2:$C$14,2,FALSE)</f>
        <v>3</v>
      </c>
      <c r="AA172" t="str">
        <f t="shared" si="124"/>
        <v>S</v>
      </c>
      <c r="AB172" s="2">
        <f>VLOOKUP(CODE(F172),lookup!$B$2:$C$14,2,FALSE)</f>
        <v>13</v>
      </c>
      <c r="AC172" t="str">
        <f t="shared" si="125"/>
        <v>D</v>
      </c>
      <c r="AD172" s="2">
        <f>VLOOKUP(CODE(H172),lookup!$B$2:$C$14,2,FALSE)</f>
        <v>5</v>
      </c>
      <c r="AE172" t="str">
        <f t="shared" si="126"/>
        <v>H</v>
      </c>
      <c r="AF172" s="2">
        <f>VLOOKUP(CODE(J172),lookup!$B$2:$C$14,2,FALSE)</f>
        <v>10</v>
      </c>
      <c r="AG172" t="str">
        <f t="shared" si="127"/>
        <v>S</v>
      </c>
      <c r="AI172" s="3">
        <f>VLOOKUP(CODE(M172),lookup!$B$2:$C$14,2,FALSE)</f>
        <v>7</v>
      </c>
      <c r="AJ172" t="str">
        <f t="shared" si="128"/>
        <v>D</v>
      </c>
      <c r="AK172" s="3">
        <f>VLOOKUP(CODE(O172),lookup!$B$2:$C$14,2,FALSE)</f>
        <v>9</v>
      </c>
      <c r="AL172" t="str">
        <f t="shared" si="129"/>
        <v>H</v>
      </c>
      <c r="AM172" s="3">
        <f>VLOOKUP(CODE(Q172),lookup!$B$2:$C$14,2,FALSE)</f>
        <v>9</v>
      </c>
      <c r="AN172" t="str">
        <f t="shared" si="130"/>
        <v>S</v>
      </c>
      <c r="AO172" s="3">
        <f>VLOOKUP(CODE(S172),lookup!$B$2:$C$14,2,FALSE)</f>
        <v>6</v>
      </c>
      <c r="AP172" t="str">
        <f t="shared" si="131"/>
        <v>H</v>
      </c>
      <c r="AQ172" s="3">
        <f>VLOOKUP(CODE(U172),lookup!$B$2:$C$14,2,FALSE)</f>
        <v>13</v>
      </c>
      <c r="AR172" t="str">
        <f t="shared" si="132"/>
        <v>H</v>
      </c>
      <c r="AT172">
        <f t="shared" si="175"/>
        <v>0</v>
      </c>
      <c r="AU172">
        <f t="shared" si="174"/>
        <v>1</v>
      </c>
      <c r="AV172">
        <f t="shared" si="174"/>
        <v>0</v>
      </c>
      <c r="AW172">
        <f t="shared" si="174"/>
        <v>1</v>
      </c>
      <c r="AX172">
        <f t="shared" si="174"/>
        <v>1</v>
      </c>
      <c r="AY172">
        <f t="shared" si="174"/>
        <v>0</v>
      </c>
      <c r="AZ172">
        <f t="shared" si="174"/>
        <v>0</v>
      </c>
      <c r="BA172">
        <f t="shared" si="174"/>
        <v>0</v>
      </c>
      <c r="BB172">
        <f t="shared" si="174"/>
        <v>1</v>
      </c>
      <c r="BC172">
        <f t="shared" si="174"/>
        <v>0</v>
      </c>
      <c r="BD172">
        <f t="shared" si="174"/>
        <v>0</v>
      </c>
      <c r="BE172">
        <f t="shared" si="174"/>
        <v>1</v>
      </c>
      <c r="BF172">
        <f t="shared" si="174"/>
        <v>0</v>
      </c>
      <c r="BH172">
        <f t="shared" si="171"/>
        <v>0</v>
      </c>
      <c r="BI172">
        <f t="shared" si="171"/>
        <v>0</v>
      </c>
      <c r="BJ172">
        <f t="shared" si="171"/>
        <v>0</v>
      </c>
      <c r="BK172">
        <f t="shared" si="171"/>
        <v>0</v>
      </c>
      <c r="BL172">
        <f t="shared" si="171"/>
        <v>1</v>
      </c>
      <c r="BM172">
        <f t="shared" si="171"/>
        <v>1</v>
      </c>
      <c r="BN172">
        <f t="shared" si="171"/>
        <v>0</v>
      </c>
      <c r="BO172">
        <f t="shared" si="171"/>
        <v>2</v>
      </c>
      <c r="BP172">
        <f t="shared" si="171"/>
        <v>0</v>
      </c>
      <c r="BQ172">
        <f t="shared" si="171"/>
        <v>0</v>
      </c>
      <c r="BR172">
        <f t="shared" si="171"/>
        <v>0</v>
      </c>
      <c r="BS172">
        <f t="shared" si="171"/>
        <v>1</v>
      </c>
      <c r="BT172">
        <f t="shared" si="171"/>
        <v>0</v>
      </c>
      <c r="BV172">
        <f t="shared" si="133"/>
        <v>1</v>
      </c>
      <c r="BW172">
        <f t="shared" si="121"/>
        <v>1</v>
      </c>
      <c r="BX172">
        <f t="shared" si="121"/>
        <v>1</v>
      </c>
      <c r="BY172">
        <f t="shared" si="121"/>
        <v>2</v>
      </c>
      <c r="CA172">
        <f t="shared" si="134"/>
        <v>1</v>
      </c>
      <c r="CB172">
        <f t="shared" si="134"/>
        <v>3</v>
      </c>
      <c r="CC172">
        <f t="shared" si="134"/>
        <v>0</v>
      </c>
      <c r="CD172">
        <f t="shared" si="122"/>
        <v>1</v>
      </c>
      <c r="CF172">
        <f t="shared" si="172"/>
        <v>0</v>
      </c>
      <c r="CG172">
        <f t="shared" si="172"/>
        <v>0</v>
      </c>
      <c r="CH172">
        <f t="shared" si="172"/>
        <v>0</v>
      </c>
      <c r="CJ172">
        <f t="shared" si="173"/>
        <v>0</v>
      </c>
      <c r="CK172">
        <f t="shared" si="173"/>
        <v>0</v>
      </c>
      <c r="CL172">
        <f t="shared" si="173"/>
        <v>1</v>
      </c>
      <c r="CN172">
        <f t="shared" si="135"/>
        <v>0</v>
      </c>
      <c r="CO172">
        <f t="shared" si="136"/>
        <v>0</v>
      </c>
      <c r="CP172">
        <f t="shared" si="137"/>
        <v>0</v>
      </c>
      <c r="CQ172">
        <f t="shared" si="138"/>
        <v>0</v>
      </c>
      <c r="CR172">
        <f t="shared" si="139"/>
        <v>0</v>
      </c>
      <c r="CS172">
        <f t="shared" si="140"/>
        <v>0</v>
      </c>
      <c r="CT172">
        <f t="shared" si="141"/>
        <v>0</v>
      </c>
      <c r="CU172">
        <f t="shared" si="142"/>
        <v>0</v>
      </c>
      <c r="CV172">
        <f t="shared" si="143"/>
        <v>0</v>
      </c>
      <c r="CW172">
        <f t="shared" si="144"/>
        <v>1</v>
      </c>
      <c r="CY172">
        <f t="shared" si="145"/>
        <v>0</v>
      </c>
      <c r="CZ172">
        <f t="shared" si="146"/>
        <v>0</v>
      </c>
      <c r="DA172">
        <f t="shared" si="147"/>
        <v>0</v>
      </c>
      <c r="DB172">
        <f t="shared" si="148"/>
        <v>0</v>
      </c>
      <c r="DC172">
        <f t="shared" si="149"/>
        <v>0</v>
      </c>
      <c r="DD172">
        <f t="shared" si="150"/>
        <v>0</v>
      </c>
      <c r="DE172">
        <f t="shared" si="151"/>
        <v>0</v>
      </c>
      <c r="DF172">
        <f t="shared" si="152"/>
        <v>0</v>
      </c>
      <c r="DG172">
        <f t="shared" si="153"/>
        <v>2</v>
      </c>
      <c r="DH172">
        <f t="shared" si="154"/>
        <v>0</v>
      </c>
      <c r="DJ172">
        <f t="shared" si="155"/>
        <v>1</v>
      </c>
      <c r="DK172">
        <f t="shared" si="156"/>
        <v>2</v>
      </c>
      <c r="DM172" t="str">
        <f t="shared" si="157"/>
        <v/>
      </c>
      <c r="DN172" t="str">
        <f t="shared" si="158"/>
        <v/>
      </c>
      <c r="DO172">
        <f t="shared" si="159"/>
        <v>0</v>
      </c>
      <c r="DP172">
        <f t="shared" si="160"/>
        <v>0</v>
      </c>
      <c r="DR172" t="str">
        <f t="shared" si="161"/>
        <v/>
      </c>
      <c r="DS172" t="str">
        <f t="shared" si="162"/>
        <v/>
      </c>
      <c r="DT172">
        <f t="shared" si="163"/>
        <v>0</v>
      </c>
      <c r="DU172">
        <f t="shared" si="164"/>
        <v>0</v>
      </c>
      <c r="DW172">
        <f t="shared" si="165"/>
        <v>0</v>
      </c>
      <c r="DX172">
        <f t="shared" si="166"/>
        <v>1</v>
      </c>
    </row>
    <row r="173" spans="1:128" x14ac:dyDescent="0.25">
      <c r="A173">
        <v>171</v>
      </c>
      <c r="B173" s="2" t="s">
        <v>15</v>
      </c>
      <c r="C173" s="1" t="s">
        <v>3</v>
      </c>
      <c r="D173" s="2" t="s">
        <v>6</v>
      </c>
      <c r="E173" s="1" t="s">
        <v>3</v>
      </c>
      <c r="F173" s="2" t="s">
        <v>11</v>
      </c>
      <c r="G173" s="1" t="s">
        <v>0</v>
      </c>
      <c r="H173" s="2" t="s">
        <v>16</v>
      </c>
      <c r="I173" s="1" t="s">
        <v>1</v>
      </c>
      <c r="J173" s="2" t="s">
        <v>2</v>
      </c>
      <c r="K173" s="1" t="s">
        <v>8</v>
      </c>
      <c r="L173" s="1"/>
      <c r="M173" s="3" t="s">
        <v>5</v>
      </c>
      <c r="N173" s="1" t="s">
        <v>0</v>
      </c>
      <c r="O173" s="3" t="s">
        <v>15</v>
      </c>
      <c r="P173" s="1" t="s">
        <v>8</v>
      </c>
      <c r="Q173" s="3" t="s">
        <v>14</v>
      </c>
      <c r="R173" s="1" t="s">
        <v>0</v>
      </c>
      <c r="S173" s="3" t="s">
        <v>13</v>
      </c>
      <c r="T173" s="1" t="s">
        <v>1</v>
      </c>
      <c r="U173" s="3" t="s">
        <v>7</v>
      </c>
      <c r="V173" s="1" t="s">
        <v>3</v>
      </c>
      <c r="W173" s="1"/>
      <c r="X173" s="2">
        <f>VLOOKUP(CODE(B173),lookup!$B$2:$C$14,2,FALSE)</f>
        <v>3</v>
      </c>
      <c r="Y173" t="str">
        <f t="shared" si="123"/>
        <v>D</v>
      </c>
      <c r="Z173" s="2">
        <f>VLOOKUP(CODE(D173),lookup!$B$2:$C$14,2,FALSE)</f>
        <v>12</v>
      </c>
      <c r="AA173" t="str">
        <f t="shared" si="124"/>
        <v>D</v>
      </c>
      <c r="AB173" s="2">
        <f>VLOOKUP(CODE(F173),lookup!$B$2:$C$14,2,FALSE)</f>
        <v>4</v>
      </c>
      <c r="AC173" t="str">
        <f t="shared" si="125"/>
        <v>C</v>
      </c>
      <c r="AD173" s="2">
        <f>VLOOKUP(CODE(H173),lookup!$B$2:$C$14,2,FALSE)</f>
        <v>6</v>
      </c>
      <c r="AE173" t="str">
        <f t="shared" si="126"/>
        <v>H</v>
      </c>
      <c r="AF173" s="2">
        <f>VLOOKUP(CODE(J173),lookup!$B$2:$C$14,2,FALSE)</f>
        <v>10</v>
      </c>
      <c r="AG173" t="str">
        <f t="shared" si="127"/>
        <v>S</v>
      </c>
      <c r="AI173" s="3">
        <f>VLOOKUP(CODE(M173),lookup!$B$2:$C$14,2,FALSE)</f>
        <v>14</v>
      </c>
      <c r="AJ173" t="str">
        <f t="shared" si="128"/>
        <v>C</v>
      </c>
      <c r="AK173" s="3">
        <f>VLOOKUP(CODE(O173),lookup!$B$2:$C$14,2,FALSE)</f>
        <v>3</v>
      </c>
      <c r="AL173" t="str">
        <f t="shared" si="129"/>
        <v>S</v>
      </c>
      <c r="AM173" s="3">
        <f>VLOOKUP(CODE(Q173),lookup!$B$2:$C$14,2,FALSE)</f>
        <v>5</v>
      </c>
      <c r="AN173" t="str">
        <f t="shared" si="130"/>
        <v>C</v>
      </c>
      <c r="AO173" s="3">
        <f>VLOOKUP(CODE(S173),lookup!$B$2:$C$14,2,FALSE)</f>
        <v>2</v>
      </c>
      <c r="AP173" t="str">
        <f t="shared" si="131"/>
        <v>H</v>
      </c>
      <c r="AQ173" s="3">
        <f>VLOOKUP(CODE(U173),lookup!$B$2:$C$14,2,FALSE)</f>
        <v>13</v>
      </c>
      <c r="AR173" t="str">
        <f t="shared" si="132"/>
        <v>D</v>
      </c>
      <c r="AT173">
        <f t="shared" si="175"/>
        <v>0</v>
      </c>
      <c r="AU173">
        <f t="shared" si="174"/>
        <v>1</v>
      </c>
      <c r="AV173">
        <f t="shared" si="174"/>
        <v>1</v>
      </c>
      <c r="AW173">
        <f t="shared" si="174"/>
        <v>0</v>
      </c>
      <c r="AX173">
        <f t="shared" si="174"/>
        <v>1</v>
      </c>
      <c r="AY173">
        <f t="shared" si="174"/>
        <v>0</v>
      </c>
      <c r="AZ173">
        <f t="shared" si="174"/>
        <v>0</v>
      </c>
      <c r="BA173">
        <f t="shared" si="174"/>
        <v>0</v>
      </c>
      <c r="BB173">
        <f t="shared" si="174"/>
        <v>1</v>
      </c>
      <c r="BC173">
        <f t="shared" si="174"/>
        <v>0</v>
      </c>
      <c r="BD173">
        <f t="shared" si="174"/>
        <v>1</v>
      </c>
      <c r="BE173">
        <f t="shared" si="174"/>
        <v>0</v>
      </c>
      <c r="BF173">
        <f t="shared" si="174"/>
        <v>0</v>
      </c>
      <c r="BH173">
        <f t="shared" si="171"/>
        <v>1</v>
      </c>
      <c r="BI173">
        <f t="shared" si="171"/>
        <v>1</v>
      </c>
      <c r="BJ173">
        <f t="shared" si="171"/>
        <v>0</v>
      </c>
      <c r="BK173">
        <f t="shared" si="171"/>
        <v>1</v>
      </c>
      <c r="BL173">
        <f t="shared" si="171"/>
        <v>0</v>
      </c>
      <c r="BM173">
        <f t="shared" ref="BH173:BT192" si="176">COUNTIF($AI173,BM$2)+COUNTIF($AK173,BM$2)+COUNTIF($AM173,BM$2)+COUNTIF($AO173,BM$2)+COUNTIF($AQ173,BM$2)</f>
        <v>0</v>
      </c>
      <c r="BN173">
        <f t="shared" si="176"/>
        <v>0</v>
      </c>
      <c r="BO173">
        <f t="shared" si="176"/>
        <v>0</v>
      </c>
      <c r="BP173">
        <f t="shared" si="176"/>
        <v>0</v>
      </c>
      <c r="BQ173">
        <f t="shared" si="176"/>
        <v>0</v>
      </c>
      <c r="BR173">
        <f t="shared" si="176"/>
        <v>0</v>
      </c>
      <c r="BS173">
        <f t="shared" si="176"/>
        <v>1</v>
      </c>
      <c r="BT173">
        <f t="shared" si="176"/>
        <v>1</v>
      </c>
      <c r="BV173">
        <f t="shared" si="133"/>
        <v>2</v>
      </c>
      <c r="BW173">
        <f t="shared" si="121"/>
        <v>1</v>
      </c>
      <c r="BX173">
        <f t="shared" si="121"/>
        <v>1</v>
      </c>
      <c r="BY173">
        <f t="shared" si="121"/>
        <v>1</v>
      </c>
      <c r="CA173">
        <f t="shared" si="134"/>
        <v>1</v>
      </c>
      <c r="CB173">
        <f t="shared" si="134"/>
        <v>1</v>
      </c>
      <c r="CC173">
        <f t="shared" si="134"/>
        <v>2</v>
      </c>
      <c r="CD173">
        <f t="shared" si="122"/>
        <v>1</v>
      </c>
      <c r="CF173">
        <f t="shared" si="172"/>
        <v>0</v>
      </c>
      <c r="CG173">
        <f t="shared" si="172"/>
        <v>0</v>
      </c>
      <c r="CH173">
        <f t="shared" si="172"/>
        <v>0</v>
      </c>
      <c r="CJ173">
        <f t="shared" si="173"/>
        <v>0</v>
      </c>
      <c r="CK173">
        <f t="shared" si="173"/>
        <v>0</v>
      </c>
      <c r="CL173">
        <f t="shared" si="173"/>
        <v>0</v>
      </c>
      <c r="CN173">
        <f t="shared" si="135"/>
        <v>0</v>
      </c>
      <c r="CO173">
        <f t="shared" si="136"/>
        <v>0</v>
      </c>
      <c r="CP173">
        <f t="shared" si="137"/>
        <v>0</v>
      </c>
      <c r="CQ173">
        <f t="shared" si="138"/>
        <v>0</v>
      </c>
      <c r="CR173">
        <f t="shared" si="139"/>
        <v>0</v>
      </c>
      <c r="CS173">
        <f t="shared" si="140"/>
        <v>0</v>
      </c>
      <c r="CT173">
        <f t="shared" si="141"/>
        <v>0</v>
      </c>
      <c r="CU173">
        <f t="shared" si="142"/>
        <v>0</v>
      </c>
      <c r="CV173">
        <f t="shared" si="143"/>
        <v>0</v>
      </c>
      <c r="CW173">
        <f t="shared" si="144"/>
        <v>1</v>
      </c>
      <c r="CY173">
        <f t="shared" si="145"/>
        <v>0</v>
      </c>
      <c r="CZ173">
        <f t="shared" si="146"/>
        <v>0</v>
      </c>
      <c r="DA173">
        <f t="shared" si="147"/>
        <v>0</v>
      </c>
      <c r="DB173">
        <f t="shared" si="148"/>
        <v>0</v>
      </c>
      <c r="DC173">
        <f t="shared" si="149"/>
        <v>0</v>
      </c>
      <c r="DD173">
        <f t="shared" si="150"/>
        <v>0</v>
      </c>
      <c r="DE173">
        <f t="shared" si="151"/>
        <v>0</v>
      </c>
      <c r="DF173">
        <f t="shared" si="152"/>
        <v>0</v>
      </c>
      <c r="DG173">
        <f t="shared" si="153"/>
        <v>0</v>
      </c>
      <c r="DH173">
        <f t="shared" si="154"/>
        <v>1</v>
      </c>
      <c r="DJ173">
        <f t="shared" si="155"/>
        <v>1</v>
      </c>
      <c r="DK173">
        <f t="shared" si="156"/>
        <v>1</v>
      </c>
      <c r="DM173">
        <f t="shared" si="157"/>
        <v>12</v>
      </c>
      <c r="DN173">
        <f t="shared" si="158"/>
        <v>14</v>
      </c>
      <c r="DO173">
        <f t="shared" si="159"/>
        <v>0</v>
      </c>
      <c r="DP173">
        <f t="shared" si="160"/>
        <v>1</v>
      </c>
      <c r="DR173" t="str">
        <f t="shared" si="161"/>
        <v/>
      </c>
      <c r="DS173" t="str">
        <f t="shared" si="162"/>
        <v/>
      </c>
      <c r="DT173">
        <f t="shared" si="163"/>
        <v>0</v>
      </c>
      <c r="DU173">
        <f t="shared" si="164"/>
        <v>0</v>
      </c>
      <c r="DW173">
        <f t="shared" si="165"/>
        <v>0</v>
      </c>
      <c r="DX173">
        <f t="shared" si="166"/>
        <v>1</v>
      </c>
    </row>
    <row r="174" spans="1:128" x14ac:dyDescent="0.25">
      <c r="A174">
        <v>172</v>
      </c>
      <c r="B174" s="2" t="s">
        <v>11</v>
      </c>
      <c r="C174" s="1" t="s">
        <v>0</v>
      </c>
      <c r="D174" s="2" t="s">
        <v>5</v>
      </c>
      <c r="E174" s="1" t="s">
        <v>8</v>
      </c>
      <c r="F174" s="2" t="s">
        <v>4</v>
      </c>
      <c r="G174" s="1" t="s">
        <v>8</v>
      </c>
      <c r="H174" s="2" t="s">
        <v>10</v>
      </c>
      <c r="I174" s="1" t="s">
        <v>8</v>
      </c>
      <c r="J174" s="2" t="s">
        <v>12</v>
      </c>
      <c r="K174" s="1" t="s">
        <v>0</v>
      </c>
      <c r="L174" s="1"/>
      <c r="M174" s="3" t="s">
        <v>2</v>
      </c>
      <c r="N174" s="1" t="s">
        <v>8</v>
      </c>
      <c r="O174" s="3" t="s">
        <v>12</v>
      </c>
      <c r="P174" s="1" t="s">
        <v>1</v>
      </c>
      <c r="Q174" s="3" t="s">
        <v>10</v>
      </c>
      <c r="R174" s="1" t="s">
        <v>1</v>
      </c>
      <c r="S174" s="3" t="s">
        <v>4</v>
      </c>
      <c r="T174" s="1" t="s">
        <v>0</v>
      </c>
      <c r="U174" s="3" t="s">
        <v>7</v>
      </c>
      <c r="V174" s="1" t="s">
        <v>8</v>
      </c>
      <c r="W174" s="1"/>
      <c r="X174" s="2">
        <f>VLOOKUP(CODE(B174),lookup!$B$2:$C$14,2,FALSE)</f>
        <v>4</v>
      </c>
      <c r="Y174" t="str">
        <f t="shared" si="123"/>
        <v>C</v>
      </c>
      <c r="Z174" s="2">
        <f>VLOOKUP(CODE(D174),lookup!$B$2:$C$14,2,FALSE)</f>
        <v>14</v>
      </c>
      <c r="AA174" t="str">
        <f t="shared" si="124"/>
        <v>S</v>
      </c>
      <c r="AB174" s="2">
        <f>VLOOKUP(CODE(F174),lookup!$B$2:$C$14,2,FALSE)</f>
        <v>11</v>
      </c>
      <c r="AC174" t="str">
        <f t="shared" si="125"/>
        <v>S</v>
      </c>
      <c r="AD174" s="2">
        <f>VLOOKUP(CODE(H174),lookup!$B$2:$C$14,2,FALSE)</f>
        <v>9</v>
      </c>
      <c r="AE174" t="str">
        <f t="shared" si="126"/>
        <v>S</v>
      </c>
      <c r="AF174" s="2">
        <f>VLOOKUP(CODE(J174),lookup!$B$2:$C$14,2,FALSE)</f>
        <v>7</v>
      </c>
      <c r="AG174" t="str">
        <f t="shared" si="127"/>
        <v>C</v>
      </c>
      <c r="AI174" s="3">
        <f>VLOOKUP(CODE(M174),lookup!$B$2:$C$14,2,FALSE)</f>
        <v>10</v>
      </c>
      <c r="AJ174" t="str">
        <f t="shared" si="128"/>
        <v>S</v>
      </c>
      <c r="AK174" s="3">
        <f>VLOOKUP(CODE(O174),lookup!$B$2:$C$14,2,FALSE)</f>
        <v>7</v>
      </c>
      <c r="AL174" t="str">
        <f t="shared" si="129"/>
        <v>H</v>
      </c>
      <c r="AM174" s="3">
        <f>VLOOKUP(CODE(Q174),lookup!$B$2:$C$14,2,FALSE)</f>
        <v>9</v>
      </c>
      <c r="AN174" t="str">
        <f t="shared" si="130"/>
        <v>H</v>
      </c>
      <c r="AO174" s="3">
        <f>VLOOKUP(CODE(S174),lookup!$B$2:$C$14,2,FALSE)</f>
        <v>11</v>
      </c>
      <c r="AP174" t="str">
        <f t="shared" si="131"/>
        <v>C</v>
      </c>
      <c r="AQ174" s="3">
        <f>VLOOKUP(CODE(U174),lookup!$B$2:$C$14,2,FALSE)</f>
        <v>13</v>
      </c>
      <c r="AR174" t="str">
        <f t="shared" si="132"/>
        <v>S</v>
      </c>
      <c r="AT174">
        <f t="shared" si="175"/>
        <v>0</v>
      </c>
      <c r="AU174">
        <f t="shared" si="174"/>
        <v>0</v>
      </c>
      <c r="AV174">
        <f t="shared" si="174"/>
        <v>1</v>
      </c>
      <c r="AW174">
        <f t="shared" si="174"/>
        <v>0</v>
      </c>
      <c r="AX174">
        <f t="shared" si="174"/>
        <v>0</v>
      </c>
      <c r="AY174">
        <f t="shared" si="174"/>
        <v>1</v>
      </c>
      <c r="AZ174">
        <f t="shared" si="174"/>
        <v>0</v>
      </c>
      <c r="BA174">
        <f t="shared" si="174"/>
        <v>1</v>
      </c>
      <c r="BB174">
        <f t="shared" si="174"/>
        <v>0</v>
      </c>
      <c r="BC174">
        <f t="shared" si="174"/>
        <v>1</v>
      </c>
      <c r="BD174">
        <f t="shared" si="174"/>
        <v>0</v>
      </c>
      <c r="BE174">
        <f t="shared" si="174"/>
        <v>0</v>
      </c>
      <c r="BF174">
        <f t="shared" si="174"/>
        <v>1</v>
      </c>
      <c r="BH174">
        <f t="shared" si="176"/>
        <v>0</v>
      </c>
      <c r="BI174">
        <f t="shared" si="176"/>
        <v>0</v>
      </c>
      <c r="BJ174">
        <f t="shared" si="176"/>
        <v>0</v>
      </c>
      <c r="BK174">
        <f t="shared" si="176"/>
        <v>0</v>
      </c>
      <c r="BL174">
        <f t="shared" si="176"/>
        <v>0</v>
      </c>
      <c r="BM174">
        <f t="shared" si="176"/>
        <v>1</v>
      </c>
      <c r="BN174">
        <f t="shared" si="176"/>
        <v>0</v>
      </c>
      <c r="BO174">
        <f t="shared" si="176"/>
        <v>1</v>
      </c>
      <c r="BP174">
        <f t="shared" si="176"/>
        <v>1</v>
      </c>
      <c r="BQ174">
        <f t="shared" si="176"/>
        <v>1</v>
      </c>
      <c r="BR174">
        <f t="shared" si="176"/>
        <v>0</v>
      </c>
      <c r="BS174">
        <f t="shared" si="176"/>
        <v>1</v>
      </c>
      <c r="BT174">
        <f t="shared" si="176"/>
        <v>0</v>
      </c>
      <c r="BV174">
        <f t="shared" si="133"/>
        <v>0</v>
      </c>
      <c r="BW174">
        <f t="shared" si="121"/>
        <v>0</v>
      </c>
      <c r="BX174">
        <f t="shared" si="121"/>
        <v>2</v>
      </c>
      <c r="BY174">
        <f t="shared" si="121"/>
        <v>3</v>
      </c>
      <c r="CA174">
        <f t="shared" si="134"/>
        <v>0</v>
      </c>
      <c r="CB174">
        <f t="shared" si="134"/>
        <v>2</v>
      </c>
      <c r="CC174">
        <f t="shared" si="134"/>
        <v>1</v>
      </c>
      <c r="CD174">
        <f t="shared" si="122"/>
        <v>2</v>
      </c>
      <c r="CF174">
        <f t="shared" si="172"/>
        <v>0</v>
      </c>
      <c r="CG174">
        <f t="shared" si="172"/>
        <v>0</v>
      </c>
      <c r="CH174">
        <f t="shared" si="172"/>
        <v>0</v>
      </c>
      <c r="CJ174">
        <f t="shared" si="173"/>
        <v>0</v>
      </c>
      <c r="CK174">
        <f t="shared" si="173"/>
        <v>0</v>
      </c>
      <c r="CL174">
        <f t="shared" si="173"/>
        <v>0</v>
      </c>
      <c r="CN174">
        <f t="shared" si="135"/>
        <v>0</v>
      </c>
      <c r="CO174">
        <f t="shared" si="136"/>
        <v>0</v>
      </c>
      <c r="CP174">
        <f t="shared" si="137"/>
        <v>0</v>
      </c>
      <c r="CQ174">
        <f t="shared" si="138"/>
        <v>0</v>
      </c>
      <c r="CR174">
        <f t="shared" si="139"/>
        <v>0</v>
      </c>
      <c r="CS174">
        <f t="shared" si="140"/>
        <v>0</v>
      </c>
      <c r="CT174">
        <f t="shared" si="141"/>
        <v>0</v>
      </c>
      <c r="CU174">
        <f t="shared" si="142"/>
        <v>0</v>
      </c>
      <c r="CV174">
        <f t="shared" si="143"/>
        <v>0</v>
      </c>
      <c r="CW174">
        <f t="shared" si="144"/>
        <v>1</v>
      </c>
      <c r="CY174">
        <f t="shared" si="145"/>
        <v>0</v>
      </c>
      <c r="CZ174">
        <f t="shared" si="146"/>
        <v>0</v>
      </c>
      <c r="DA174">
        <f t="shared" si="147"/>
        <v>0</v>
      </c>
      <c r="DB174">
        <f t="shared" si="148"/>
        <v>0</v>
      </c>
      <c r="DC174">
        <f t="shared" si="149"/>
        <v>0</v>
      </c>
      <c r="DD174">
        <f t="shared" si="150"/>
        <v>0</v>
      </c>
      <c r="DE174">
        <f t="shared" si="151"/>
        <v>0</v>
      </c>
      <c r="DF174">
        <f t="shared" si="152"/>
        <v>0</v>
      </c>
      <c r="DG174">
        <f t="shared" si="153"/>
        <v>0</v>
      </c>
      <c r="DH174">
        <f t="shared" si="154"/>
        <v>1</v>
      </c>
      <c r="DJ174">
        <f t="shared" si="155"/>
        <v>1</v>
      </c>
      <c r="DK174">
        <f t="shared" si="156"/>
        <v>1</v>
      </c>
      <c r="DM174">
        <f t="shared" si="157"/>
        <v>14</v>
      </c>
      <c r="DN174">
        <f t="shared" si="158"/>
        <v>13</v>
      </c>
      <c r="DO174">
        <f t="shared" si="159"/>
        <v>1</v>
      </c>
      <c r="DP174">
        <f t="shared" si="160"/>
        <v>0</v>
      </c>
      <c r="DR174" t="str">
        <f t="shared" si="161"/>
        <v/>
      </c>
      <c r="DS174" t="str">
        <f t="shared" si="162"/>
        <v/>
      </c>
      <c r="DT174">
        <f t="shared" si="163"/>
        <v>0</v>
      </c>
      <c r="DU174">
        <f t="shared" si="164"/>
        <v>0</v>
      </c>
      <c r="DW174">
        <f t="shared" si="165"/>
        <v>1</v>
      </c>
      <c r="DX174">
        <f t="shared" si="166"/>
        <v>0</v>
      </c>
    </row>
    <row r="175" spans="1:128" x14ac:dyDescent="0.25">
      <c r="A175">
        <v>173</v>
      </c>
      <c r="B175" s="2" t="s">
        <v>11</v>
      </c>
      <c r="C175" s="1" t="s">
        <v>1</v>
      </c>
      <c r="D175" s="2" t="s">
        <v>9</v>
      </c>
      <c r="E175" s="1" t="s">
        <v>0</v>
      </c>
      <c r="F175" s="2" t="s">
        <v>4</v>
      </c>
      <c r="G175" s="1" t="s">
        <v>3</v>
      </c>
      <c r="H175" s="2" t="s">
        <v>15</v>
      </c>
      <c r="I175" s="1" t="s">
        <v>1</v>
      </c>
      <c r="J175" s="2" t="s">
        <v>16</v>
      </c>
      <c r="K175" s="1" t="s">
        <v>1</v>
      </c>
      <c r="L175" s="1"/>
      <c r="M175" s="3" t="s">
        <v>5</v>
      </c>
      <c r="N175" s="1" t="s">
        <v>3</v>
      </c>
      <c r="O175" s="3" t="s">
        <v>10</v>
      </c>
      <c r="P175" s="1" t="s">
        <v>8</v>
      </c>
      <c r="Q175" s="3" t="s">
        <v>11</v>
      </c>
      <c r="R175" s="1" t="s">
        <v>8</v>
      </c>
      <c r="S175" s="3" t="s">
        <v>14</v>
      </c>
      <c r="T175" s="1" t="s">
        <v>8</v>
      </c>
      <c r="U175" s="3" t="s">
        <v>7</v>
      </c>
      <c r="V175" s="1" t="s">
        <v>8</v>
      </c>
      <c r="W175" s="1"/>
      <c r="X175" s="2">
        <f>VLOOKUP(CODE(B175),lookup!$B$2:$C$14,2,FALSE)</f>
        <v>4</v>
      </c>
      <c r="Y175" t="str">
        <f t="shared" si="123"/>
        <v>H</v>
      </c>
      <c r="Z175" s="2">
        <f>VLOOKUP(CODE(D175),lookup!$B$2:$C$14,2,FALSE)</f>
        <v>8</v>
      </c>
      <c r="AA175" t="str">
        <f t="shared" si="124"/>
        <v>C</v>
      </c>
      <c r="AB175" s="2">
        <f>VLOOKUP(CODE(F175),lookup!$B$2:$C$14,2,FALSE)</f>
        <v>11</v>
      </c>
      <c r="AC175" t="str">
        <f t="shared" si="125"/>
        <v>D</v>
      </c>
      <c r="AD175" s="2">
        <f>VLOOKUP(CODE(H175),lookup!$B$2:$C$14,2,FALSE)</f>
        <v>3</v>
      </c>
      <c r="AE175" t="str">
        <f t="shared" si="126"/>
        <v>H</v>
      </c>
      <c r="AF175" s="2">
        <f>VLOOKUP(CODE(J175),lookup!$B$2:$C$14,2,FALSE)</f>
        <v>6</v>
      </c>
      <c r="AG175" t="str">
        <f t="shared" si="127"/>
        <v>H</v>
      </c>
      <c r="AI175" s="3">
        <f>VLOOKUP(CODE(M175),lookup!$B$2:$C$14,2,FALSE)</f>
        <v>14</v>
      </c>
      <c r="AJ175" t="str">
        <f t="shared" si="128"/>
        <v>D</v>
      </c>
      <c r="AK175" s="3">
        <f>VLOOKUP(CODE(O175),lookup!$B$2:$C$14,2,FALSE)</f>
        <v>9</v>
      </c>
      <c r="AL175" t="str">
        <f t="shared" si="129"/>
        <v>S</v>
      </c>
      <c r="AM175" s="3">
        <f>VLOOKUP(CODE(Q175),lookup!$B$2:$C$14,2,FALSE)</f>
        <v>4</v>
      </c>
      <c r="AN175" t="str">
        <f t="shared" si="130"/>
        <v>S</v>
      </c>
      <c r="AO175" s="3">
        <f>VLOOKUP(CODE(S175),lookup!$B$2:$C$14,2,FALSE)</f>
        <v>5</v>
      </c>
      <c r="AP175" t="str">
        <f t="shared" si="131"/>
        <v>S</v>
      </c>
      <c r="AQ175" s="3">
        <f>VLOOKUP(CODE(U175),lookup!$B$2:$C$14,2,FALSE)</f>
        <v>13</v>
      </c>
      <c r="AR175" t="str">
        <f t="shared" si="132"/>
        <v>S</v>
      </c>
      <c r="AT175">
        <f t="shared" si="175"/>
        <v>0</v>
      </c>
      <c r="AU175">
        <f t="shared" si="174"/>
        <v>1</v>
      </c>
      <c r="AV175">
        <f t="shared" si="174"/>
        <v>1</v>
      </c>
      <c r="AW175">
        <f t="shared" si="174"/>
        <v>0</v>
      </c>
      <c r="AX175">
        <f t="shared" si="174"/>
        <v>1</v>
      </c>
      <c r="AY175">
        <f t="shared" si="174"/>
        <v>0</v>
      </c>
      <c r="AZ175">
        <f t="shared" si="174"/>
        <v>1</v>
      </c>
      <c r="BA175">
        <f t="shared" si="174"/>
        <v>0</v>
      </c>
      <c r="BB175">
        <f t="shared" si="174"/>
        <v>0</v>
      </c>
      <c r="BC175">
        <f t="shared" si="174"/>
        <v>1</v>
      </c>
      <c r="BD175">
        <f t="shared" si="174"/>
        <v>0</v>
      </c>
      <c r="BE175">
        <f t="shared" si="174"/>
        <v>0</v>
      </c>
      <c r="BF175">
        <f t="shared" si="174"/>
        <v>0</v>
      </c>
      <c r="BH175">
        <f t="shared" si="176"/>
        <v>0</v>
      </c>
      <c r="BI175">
        <f t="shared" si="176"/>
        <v>0</v>
      </c>
      <c r="BJ175">
        <f t="shared" si="176"/>
        <v>1</v>
      </c>
      <c r="BK175">
        <f t="shared" si="176"/>
        <v>1</v>
      </c>
      <c r="BL175">
        <f t="shared" si="176"/>
        <v>0</v>
      </c>
      <c r="BM175">
        <f t="shared" si="176"/>
        <v>0</v>
      </c>
      <c r="BN175">
        <f t="shared" si="176"/>
        <v>0</v>
      </c>
      <c r="BO175">
        <f t="shared" si="176"/>
        <v>1</v>
      </c>
      <c r="BP175">
        <f t="shared" si="176"/>
        <v>0</v>
      </c>
      <c r="BQ175">
        <f t="shared" si="176"/>
        <v>0</v>
      </c>
      <c r="BR175">
        <f t="shared" si="176"/>
        <v>0</v>
      </c>
      <c r="BS175">
        <f t="shared" si="176"/>
        <v>1</v>
      </c>
      <c r="BT175">
        <f t="shared" si="176"/>
        <v>1</v>
      </c>
      <c r="BV175">
        <f t="shared" si="133"/>
        <v>1</v>
      </c>
      <c r="BW175">
        <f t="shared" si="121"/>
        <v>3</v>
      </c>
      <c r="BX175">
        <f t="shared" si="121"/>
        <v>1</v>
      </c>
      <c r="BY175">
        <f t="shared" si="121"/>
        <v>0</v>
      </c>
      <c r="CA175">
        <f t="shared" si="134"/>
        <v>1</v>
      </c>
      <c r="CB175">
        <f t="shared" si="134"/>
        <v>0</v>
      </c>
      <c r="CC175">
        <f t="shared" si="134"/>
        <v>0</v>
      </c>
      <c r="CD175">
        <f t="shared" si="122"/>
        <v>4</v>
      </c>
      <c r="CF175">
        <f t="shared" si="172"/>
        <v>0</v>
      </c>
      <c r="CG175">
        <f t="shared" si="172"/>
        <v>0</v>
      </c>
      <c r="CH175">
        <f t="shared" si="172"/>
        <v>0</v>
      </c>
      <c r="CJ175">
        <f t="shared" si="173"/>
        <v>0</v>
      </c>
      <c r="CK175">
        <f t="shared" si="173"/>
        <v>0</v>
      </c>
      <c r="CL175">
        <f t="shared" si="173"/>
        <v>0</v>
      </c>
      <c r="CN175">
        <f t="shared" si="135"/>
        <v>0</v>
      </c>
      <c r="CO175">
        <f t="shared" si="136"/>
        <v>0</v>
      </c>
      <c r="CP175">
        <f t="shared" si="137"/>
        <v>0</v>
      </c>
      <c r="CQ175">
        <f t="shared" si="138"/>
        <v>0</v>
      </c>
      <c r="CR175">
        <f t="shared" si="139"/>
        <v>0</v>
      </c>
      <c r="CS175">
        <f t="shared" si="140"/>
        <v>0</v>
      </c>
      <c r="CT175">
        <f t="shared" si="141"/>
        <v>0</v>
      </c>
      <c r="CU175">
        <f t="shared" si="142"/>
        <v>0</v>
      </c>
      <c r="CV175">
        <f t="shared" si="143"/>
        <v>0</v>
      </c>
      <c r="CW175">
        <f t="shared" si="144"/>
        <v>1</v>
      </c>
      <c r="CY175">
        <f t="shared" si="145"/>
        <v>0</v>
      </c>
      <c r="CZ175">
        <f t="shared" si="146"/>
        <v>0</v>
      </c>
      <c r="DA175">
        <f t="shared" si="147"/>
        <v>0</v>
      </c>
      <c r="DB175">
        <f t="shared" si="148"/>
        <v>0</v>
      </c>
      <c r="DC175">
        <f t="shared" si="149"/>
        <v>0</v>
      </c>
      <c r="DD175">
        <f t="shared" si="150"/>
        <v>0</v>
      </c>
      <c r="DE175">
        <f t="shared" si="151"/>
        <v>0</v>
      </c>
      <c r="DF175">
        <f t="shared" si="152"/>
        <v>0</v>
      </c>
      <c r="DG175">
        <f t="shared" si="153"/>
        <v>0</v>
      </c>
      <c r="DH175">
        <f t="shared" si="154"/>
        <v>1</v>
      </c>
      <c r="DJ175">
        <f t="shared" si="155"/>
        <v>1</v>
      </c>
      <c r="DK175">
        <f t="shared" si="156"/>
        <v>1</v>
      </c>
      <c r="DM175">
        <f t="shared" si="157"/>
        <v>11</v>
      </c>
      <c r="DN175">
        <f t="shared" si="158"/>
        <v>14</v>
      </c>
      <c r="DO175">
        <f t="shared" si="159"/>
        <v>0</v>
      </c>
      <c r="DP175">
        <f t="shared" si="160"/>
        <v>1</v>
      </c>
      <c r="DR175" t="str">
        <f t="shared" si="161"/>
        <v/>
      </c>
      <c r="DS175" t="str">
        <f t="shared" si="162"/>
        <v/>
      </c>
      <c r="DT175">
        <f t="shared" si="163"/>
        <v>0</v>
      </c>
      <c r="DU175">
        <f t="shared" si="164"/>
        <v>0</v>
      </c>
      <c r="DW175">
        <f t="shared" si="165"/>
        <v>0</v>
      </c>
      <c r="DX175">
        <f t="shared" si="166"/>
        <v>1</v>
      </c>
    </row>
    <row r="176" spans="1:128" x14ac:dyDescent="0.25">
      <c r="A176">
        <v>174</v>
      </c>
      <c r="B176" s="2" t="s">
        <v>11</v>
      </c>
      <c r="C176" s="1" t="s">
        <v>0</v>
      </c>
      <c r="D176" s="2" t="s">
        <v>13</v>
      </c>
      <c r="E176" s="1" t="s">
        <v>0</v>
      </c>
      <c r="F176" s="2" t="s">
        <v>12</v>
      </c>
      <c r="G176" s="1" t="s">
        <v>3</v>
      </c>
      <c r="H176" s="2" t="s">
        <v>15</v>
      </c>
      <c r="I176" s="1" t="s">
        <v>3</v>
      </c>
      <c r="J176" s="2" t="s">
        <v>5</v>
      </c>
      <c r="K176" s="1" t="s">
        <v>8</v>
      </c>
      <c r="L176" s="1"/>
      <c r="M176" s="3" t="s">
        <v>10</v>
      </c>
      <c r="N176" s="1" t="s">
        <v>0</v>
      </c>
      <c r="O176" s="3" t="s">
        <v>13</v>
      </c>
      <c r="P176" s="1" t="s">
        <v>8</v>
      </c>
      <c r="Q176" s="3" t="s">
        <v>6</v>
      </c>
      <c r="R176" s="1" t="s">
        <v>8</v>
      </c>
      <c r="S176" s="3" t="s">
        <v>7</v>
      </c>
      <c r="T176" s="1" t="s">
        <v>0</v>
      </c>
      <c r="U176" s="3" t="s">
        <v>16</v>
      </c>
      <c r="V176" s="1" t="s">
        <v>0</v>
      </c>
      <c r="W176" s="1"/>
      <c r="X176" s="2">
        <f>VLOOKUP(CODE(B176),lookup!$B$2:$C$14,2,FALSE)</f>
        <v>4</v>
      </c>
      <c r="Y176" t="str">
        <f t="shared" si="123"/>
        <v>C</v>
      </c>
      <c r="Z176" s="2">
        <f>VLOOKUP(CODE(D176),lookup!$B$2:$C$14,2,FALSE)</f>
        <v>2</v>
      </c>
      <c r="AA176" t="str">
        <f t="shared" si="124"/>
        <v>C</v>
      </c>
      <c r="AB176" s="2">
        <f>VLOOKUP(CODE(F176),lookup!$B$2:$C$14,2,FALSE)</f>
        <v>7</v>
      </c>
      <c r="AC176" t="str">
        <f t="shared" si="125"/>
        <v>D</v>
      </c>
      <c r="AD176" s="2">
        <f>VLOOKUP(CODE(H176),lookup!$B$2:$C$14,2,FALSE)</f>
        <v>3</v>
      </c>
      <c r="AE176" t="str">
        <f t="shared" si="126"/>
        <v>D</v>
      </c>
      <c r="AF176" s="2">
        <f>VLOOKUP(CODE(J176),lookup!$B$2:$C$14,2,FALSE)</f>
        <v>14</v>
      </c>
      <c r="AG176" t="str">
        <f t="shared" si="127"/>
        <v>S</v>
      </c>
      <c r="AI176" s="3">
        <f>VLOOKUP(CODE(M176),lookup!$B$2:$C$14,2,FALSE)</f>
        <v>9</v>
      </c>
      <c r="AJ176" t="str">
        <f t="shared" si="128"/>
        <v>C</v>
      </c>
      <c r="AK176" s="3">
        <f>VLOOKUP(CODE(O176),lookup!$B$2:$C$14,2,FALSE)</f>
        <v>2</v>
      </c>
      <c r="AL176" t="str">
        <f t="shared" si="129"/>
        <v>S</v>
      </c>
      <c r="AM176" s="3">
        <f>VLOOKUP(CODE(Q176),lookup!$B$2:$C$14,2,FALSE)</f>
        <v>12</v>
      </c>
      <c r="AN176" t="str">
        <f t="shared" si="130"/>
        <v>S</v>
      </c>
      <c r="AO176" s="3">
        <f>VLOOKUP(CODE(S176),lookup!$B$2:$C$14,2,FALSE)</f>
        <v>13</v>
      </c>
      <c r="AP176" t="str">
        <f t="shared" si="131"/>
        <v>C</v>
      </c>
      <c r="AQ176" s="3">
        <f>VLOOKUP(CODE(U176),lookup!$B$2:$C$14,2,FALSE)</f>
        <v>6</v>
      </c>
      <c r="AR176" t="str">
        <f t="shared" si="132"/>
        <v>C</v>
      </c>
      <c r="AT176">
        <f t="shared" si="175"/>
        <v>1</v>
      </c>
      <c r="AU176">
        <f t="shared" si="174"/>
        <v>1</v>
      </c>
      <c r="AV176">
        <f t="shared" si="174"/>
        <v>1</v>
      </c>
      <c r="AW176">
        <f t="shared" si="174"/>
        <v>0</v>
      </c>
      <c r="AX176">
        <f t="shared" si="174"/>
        <v>0</v>
      </c>
      <c r="AY176">
        <f t="shared" si="174"/>
        <v>1</v>
      </c>
      <c r="AZ176">
        <f t="shared" si="174"/>
        <v>0</v>
      </c>
      <c r="BA176">
        <f t="shared" si="174"/>
        <v>0</v>
      </c>
      <c r="BB176">
        <f t="shared" si="174"/>
        <v>0</v>
      </c>
      <c r="BC176">
        <f t="shared" si="174"/>
        <v>0</v>
      </c>
      <c r="BD176">
        <f t="shared" si="174"/>
        <v>0</v>
      </c>
      <c r="BE176">
        <f t="shared" si="174"/>
        <v>0</v>
      </c>
      <c r="BF176">
        <f t="shared" si="174"/>
        <v>1</v>
      </c>
      <c r="BH176">
        <f t="shared" si="176"/>
        <v>1</v>
      </c>
      <c r="BI176">
        <f t="shared" si="176"/>
        <v>0</v>
      </c>
      <c r="BJ176">
        <f t="shared" si="176"/>
        <v>0</v>
      </c>
      <c r="BK176">
        <f t="shared" si="176"/>
        <v>0</v>
      </c>
      <c r="BL176">
        <f t="shared" si="176"/>
        <v>1</v>
      </c>
      <c r="BM176">
        <f t="shared" si="176"/>
        <v>0</v>
      </c>
      <c r="BN176">
        <f t="shared" si="176"/>
        <v>0</v>
      </c>
      <c r="BO176">
        <f t="shared" si="176"/>
        <v>1</v>
      </c>
      <c r="BP176">
        <f t="shared" si="176"/>
        <v>0</v>
      </c>
      <c r="BQ176">
        <f t="shared" si="176"/>
        <v>0</v>
      </c>
      <c r="BR176">
        <f t="shared" si="176"/>
        <v>1</v>
      </c>
      <c r="BS176">
        <f t="shared" si="176"/>
        <v>1</v>
      </c>
      <c r="BT176">
        <f t="shared" si="176"/>
        <v>0</v>
      </c>
      <c r="BV176">
        <f t="shared" si="133"/>
        <v>2</v>
      </c>
      <c r="BW176">
        <f t="shared" si="121"/>
        <v>0</v>
      </c>
      <c r="BX176">
        <f t="shared" si="121"/>
        <v>2</v>
      </c>
      <c r="BY176">
        <f t="shared" si="121"/>
        <v>1</v>
      </c>
      <c r="CA176">
        <f t="shared" si="134"/>
        <v>0</v>
      </c>
      <c r="CB176">
        <f t="shared" si="134"/>
        <v>0</v>
      </c>
      <c r="CC176">
        <f t="shared" si="134"/>
        <v>3</v>
      </c>
      <c r="CD176">
        <f t="shared" si="122"/>
        <v>2</v>
      </c>
      <c r="CF176">
        <f t="shared" si="172"/>
        <v>0</v>
      </c>
      <c r="CG176">
        <f t="shared" si="172"/>
        <v>0</v>
      </c>
      <c r="CH176">
        <f t="shared" si="172"/>
        <v>0</v>
      </c>
      <c r="CJ176">
        <f t="shared" si="173"/>
        <v>0</v>
      </c>
      <c r="CK176">
        <f t="shared" si="173"/>
        <v>0</v>
      </c>
      <c r="CL176">
        <f t="shared" si="173"/>
        <v>0</v>
      </c>
      <c r="CN176">
        <f t="shared" si="135"/>
        <v>0</v>
      </c>
      <c r="CO176">
        <f t="shared" si="136"/>
        <v>0</v>
      </c>
      <c r="CP176">
        <f t="shared" si="137"/>
        <v>0</v>
      </c>
      <c r="CQ176">
        <f t="shared" si="138"/>
        <v>0</v>
      </c>
      <c r="CR176">
        <f t="shared" si="139"/>
        <v>0</v>
      </c>
      <c r="CS176">
        <f t="shared" si="140"/>
        <v>0</v>
      </c>
      <c r="CT176">
        <f t="shared" si="141"/>
        <v>0</v>
      </c>
      <c r="CU176">
        <f t="shared" si="142"/>
        <v>0</v>
      </c>
      <c r="CV176">
        <f t="shared" si="143"/>
        <v>0</v>
      </c>
      <c r="CW176">
        <f t="shared" si="144"/>
        <v>1</v>
      </c>
      <c r="CY176">
        <f t="shared" si="145"/>
        <v>0</v>
      </c>
      <c r="CZ176">
        <f t="shared" si="146"/>
        <v>0</v>
      </c>
      <c r="DA176">
        <f t="shared" si="147"/>
        <v>0</v>
      </c>
      <c r="DB176">
        <f t="shared" si="148"/>
        <v>0</v>
      </c>
      <c r="DC176">
        <f t="shared" si="149"/>
        <v>0</v>
      </c>
      <c r="DD176">
        <f t="shared" si="150"/>
        <v>0</v>
      </c>
      <c r="DE176">
        <f t="shared" si="151"/>
        <v>0</v>
      </c>
      <c r="DF176">
        <f t="shared" si="152"/>
        <v>0</v>
      </c>
      <c r="DG176">
        <f t="shared" si="153"/>
        <v>0</v>
      </c>
      <c r="DH176">
        <f t="shared" si="154"/>
        <v>1</v>
      </c>
      <c r="DJ176">
        <f t="shared" si="155"/>
        <v>1</v>
      </c>
      <c r="DK176">
        <f t="shared" si="156"/>
        <v>1</v>
      </c>
      <c r="DM176">
        <f t="shared" si="157"/>
        <v>14</v>
      </c>
      <c r="DN176">
        <f t="shared" si="158"/>
        <v>13</v>
      </c>
      <c r="DO176">
        <f t="shared" si="159"/>
        <v>1</v>
      </c>
      <c r="DP176">
        <f t="shared" si="160"/>
        <v>0</v>
      </c>
      <c r="DR176" t="str">
        <f t="shared" si="161"/>
        <v/>
      </c>
      <c r="DS176" t="str">
        <f t="shared" si="162"/>
        <v/>
      </c>
      <c r="DT176">
        <f t="shared" si="163"/>
        <v>0</v>
      </c>
      <c r="DU176">
        <f t="shared" si="164"/>
        <v>0</v>
      </c>
      <c r="DW176">
        <f t="shared" si="165"/>
        <v>1</v>
      </c>
      <c r="DX176">
        <f t="shared" si="166"/>
        <v>0</v>
      </c>
    </row>
    <row r="177" spans="1:128" x14ac:dyDescent="0.25">
      <c r="A177">
        <v>175</v>
      </c>
      <c r="B177" s="2" t="s">
        <v>9</v>
      </c>
      <c r="C177" s="1" t="s">
        <v>8</v>
      </c>
      <c r="D177" s="2" t="s">
        <v>14</v>
      </c>
      <c r="E177" s="1" t="s">
        <v>1</v>
      </c>
      <c r="F177" s="2" t="s">
        <v>15</v>
      </c>
      <c r="G177" s="1" t="s">
        <v>3</v>
      </c>
      <c r="H177" s="2" t="s">
        <v>13</v>
      </c>
      <c r="I177" s="1" t="s">
        <v>8</v>
      </c>
      <c r="J177" s="2" t="s">
        <v>5</v>
      </c>
      <c r="K177" s="1" t="s">
        <v>0</v>
      </c>
      <c r="L177" s="1"/>
      <c r="M177" s="3" t="s">
        <v>10</v>
      </c>
      <c r="N177" s="1" t="s">
        <v>3</v>
      </c>
      <c r="O177" s="3" t="s">
        <v>16</v>
      </c>
      <c r="P177" s="1" t="s">
        <v>8</v>
      </c>
      <c r="Q177" s="3" t="s">
        <v>15</v>
      </c>
      <c r="R177" s="1" t="s">
        <v>8</v>
      </c>
      <c r="S177" s="3" t="s">
        <v>11</v>
      </c>
      <c r="T177" s="1" t="s">
        <v>3</v>
      </c>
      <c r="U177" s="3" t="s">
        <v>2</v>
      </c>
      <c r="V177" s="1" t="s">
        <v>3</v>
      </c>
      <c r="W177" s="1"/>
      <c r="X177" s="2">
        <f>VLOOKUP(CODE(B177),lookup!$B$2:$C$14,2,FALSE)</f>
        <v>8</v>
      </c>
      <c r="Y177" t="str">
        <f t="shared" si="123"/>
        <v>S</v>
      </c>
      <c r="Z177" s="2">
        <f>VLOOKUP(CODE(D177),lookup!$B$2:$C$14,2,FALSE)</f>
        <v>5</v>
      </c>
      <c r="AA177" t="str">
        <f t="shared" si="124"/>
        <v>H</v>
      </c>
      <c r="AB177" s="2">
        <f>VLOOKUP(CODE(F177),lookup!$B$2:$C$14,2,FALSE)</f>
        <v>3</v>
      </c>
      <c r="AC177" t="str">
        <f t="shared" si="125"/>
        <v>D</v>
      </c>
      <c r="AD177" s="2">
        <f>VLOOKUP(CODE(H177),lookup!$B$2:$C$14,2,FALSE)</f>
        <v>2</v>
      </c>
      <c r="AE177" t="str">
        <f t="shared" si="126"/>
        <v>S</v>
      </c>
      <c r="AF177" s="2">
        <f>VLOOKUP(CODE(J177),lookup!$B$2:$C$14,2,FALSE)</f>
        <v>14</v>
      </c>
      <c r="AG177" t="str">
        <f t="shared" si="127"/>
        <v>C</v>
      </c>
      <c r="AI177" s="3">
        <f>VLOOKUP(CODE(M177),lookup!$B$2:$C$14,2,FALSE)</f>
        <v>9</v>
      </c>
      <c r="AJ177" t="str">
        <f t="shared" si="128"/>
        <v>D</v>
      </c>
      <c r="AK177" s="3">
        <f>VLOOKUP(CODE(O177),lookup!$B$2:$C$14,2,FALSE)</f>
        <v>6</v>
      </c>
      <c r="AL177" t="str">
        <f t="shared" si="129"/>
        <v>S</v>
      </c>
      <c r="AM177" s="3">
        <f>VLOOKUP(CODE(Q177),lookup!$B$2:$C$14,2,FALSE)</f>
        <v>3</v>
      </c>
      <c r="AN177" t="str">
        <f t="shared" si="130"/>
        <v>S</v>
      </c>
      <c r="AO177" s="3">
        <f>VLOOKUP(CODE(S177),lookup!$B$2:$C$14,2,FALSE)</f>
        <v>4</v>
      </c>
      <c r="AP177" t="str">
        <f t="shared" si="131"/>
        <v>D</v>
      </c>
      <c r="AQ177" s="3">
        <f>VLOOKUP(CODE(U177),lookup!$B$2:$C$14,2,FALSE)</f>
        <v>10</v>
      </c>
      <c r="AR177" t="str">
        <f t="shared" si="132"/>
        <v>D</v>
      </c>
      <c r="AT177">
        <f t="shared" si="175"/>
        <v>1</v>
      </c>
      <c r="AU177">
        <f t="shared" si="174"/>
        <v>1</v>
      </c>
      <c r="AV177">
        <f t="shared" si="174"/>
        <v>0</v>
      </c>
      <c r="AW177">
        <f t="shared" si="174"/>
        <v>1</v>
      </c>
      <c r="AX177">
        <f t="shared" si="174"/>
        <v>0</v>
      </c>
      <c r="AY177">
        <f t="shared" si="174"/>
        <v>0</v>
      </c>
      <c r="AZ177">
        <f t="shared" si="174"/>
        <v>1</v>
      </c>
      <c r="BA177">
        <f t="shared" si="174"/>
        <v>0</v>
      </c>
      <c r="BB177">
        <f t="shared" si="174"/>
        <v>0</v>
      </c>
      <c r="BC177">
        <f t="shared" si="174"/>
        <v>0</v>
      </c>
      <c r="BD177">
        <f t="shared" si="174"/>
        <v>0</v>
      </c>
      <c r="BE177">
        <f t="shared" si="174"/>
        <v>0</v>
      </c>
      <c r="BF177">
        <f t="shared" si="174"/>
        <v>1</v>
      </c>
      <c r="BH177">
        <f t="shared" si="176"/>
        <v>0</v>
      </c>
      <c r="BI177">
        <f t="shared" si="176"/>
        <v>1</v>
      </c>
      <c r="BJ177">
        <f t="shared" si="176"/>
        <v>1</v>
      </c>
      <c r="BK177">
        <f t="shared" si="176"/>
        <v>0</v>
      </c>
      <c r="BL177">
        <f t="shared" si="176"/>
        <v>1</v>
      </c>
      <c r="BM177">
        <f t="shared" si="176"/>
        <v>0</v>
      </c>
      <c r="BN177">
        <f t="shared" si="176"/>
        <v>0</v>
      </c>
      <c r="BO177">
        <f t="shared" si="176"/>
        <v>1</v>
      </c>
      <c r="BP177">
        <f t="shared" si="176"/>
        <v>1</v>
      </c>
      <c r="BQ177">
        <f t="shared" si="176"/>
        <v>0</v>
      </c>
      <c r="BR177">
        <f t="shared" si="176"/>
        <v>0</v>
      </c>
      <c r="BS177">
        <f t="shared" si="176"/>
        <v>0</v>
      </c>
      <c r="BT177">
        <f t="shared" si="176"/>
        <v>0</v>
      </c>
      <c r="BV177">
        <f t="shared" si="133"/>
        <v>1</v>
      </c>
      <c r="BW177">
        <f t="shared" si="121"/>
        <v>1</v>
      </c>
      <c r="BX177">
        <f t="shared" si="121"/>
        <v>1</v>
      </c>
      <c r="BY177">
        <f t="shared" si="121"/>
        <v>2</v>
      </c>
      <c r="CA177">
        <f t="shared" si="134"/>
        <v>3</v>
      </c>
      <c r="CB177">
        <f t="shared" si="134"/>
        <v>0</v>
      </c>
      <c r="CC177">
        <f t="shared" si="134"/>
        <v>0</v>
      </c>
      <c r="CD177">
        <f t="shared" si="122"/>
        <v>2</v>
      </c>
      <c r="CF177">
        <f t="shared" si="172"/>
        <v>0</v>
      </c>
      <c r="CG177">
        <f t="shared" si="172"/>
        <v>0</v>
      </c>
      <c r="CH177">
        <f t="shared" si="172"/>
        <v>0</v>
      </c>
      <c r="CJ177">
        <f t="shared" si="173"/>
        <v>0</v>
      </c>
      <c r="CK177">
        <f t="shared" si="173"/>
        <v>0</v>
      </c>
      <c r="CL177">
        <f t="shared" si="173"/>
        <v>0</v>
      </c>
      <c r="CN177">
        <f t="shared" si="135"/>
        <v>0</v>
      </c>
      <c r="CO177">
        <f t="shared" si="136"/>
        <v>0</v>
      </c>
      <c r="CP177">
        <f t="shared" si="137"/>
        <v>0</v>
      </c>
      <c r="CQ177">
        <f t="shared" si="138"/>
        <v>0</v>
      </c>
      <c r="CR177">
        <f t="shared" si="139"/>
        <v>0</v>
      </c>
      <c r="CS177">
        <f t="shared" si="140"/>
        <v>0</v>
      </c>
      <c r="CT177">
        <f t="shared" si="141"/>
        <v>0</v>
      </c>
      <c r="CU177">
        <f t="shared" si="142"/>
        <v>0</v>
      </c>
      <c r="CV177">
        <f t="shared" si="143"/>
        <v>0</v>
      </c>
      <c r="CW177">
        <f t="shared" si="144"/>
        <v>1</v>
      </c>
      <c r="CY177">
        <f t="shared" si="145"/>
        <v>0</v>
      </c>
      <c r="CZ177">
        <f t="shared" si="146"/>
        <v>0</v>
      </c>
      <c r="DA177">
        <f t="shared" si="147"/>
        <v>0</v>
      </c>
      <c r="DB177">
        <f t="shared" si="148"/>
        <v>0</v>
      </c>
      <c r="DC177">
        <f t="shared" si="149"/>
        <v>0</v>
      </c>
      <c r="DD177">
        <f t="shared" si="150"/>
        <v>0</v>
      </c>
      <c r="DE177">
        <f t="shared" si="151"/>
        <v>0</v>
      </c>
      <c r="DF177">
        <f t="shared" si="152"/>
        <v>0</v>
      </c>
      <c r="DG177">
        <f t="shared" si="153"/>
        <v>0</v>
      </c>
      <c r="DH177">
        <f t="shared" si="154"/>
        <v>1</v>
      </c>
      <c r="DJ177">
        <f t="shared" si="155"/>
        <v>1</v>
      </c>
      <c r="DK177">
        <f t="shared" si="156"/>
        <v>1</v>
      </c>
      <c r="DM177">
        <f t="shared" si="157"/>
        <v>14</v>
      </c>
      <c r="DN177">
        <f t="shared" si="158"/>
        <v>10</v>
      </c>
      <c r="DO177">
        <f t="shared" si="159"/>
        <v>1</v>
      </c>
      <c r="DP177">
        <f t="shared" si="160"/>
        <v>0</v>
      </c>
      <c r="DR177" t="str">
        <f t="shared" si="161"/>
        <v/>
      </c>
      <c r="DS177" t="str">
        <f t="shared" si="162"/>
        <v/>
      </c>
      <c r="DT177">
        <f t="shared" si="163"/>
        <v>0</v>
      </c>
      <c r="DU177">
        <f t="shared" si="164"/>
        <v>0</v>
      </c>
      <c r="DW177">
        <f t="shared" si="165"/>
        <v>1</v>
      </c>
      <c r="DX177">
        <f t="shared" si="166"/>
        <v>0</v>
      </c>
    </row>
    <row r="178" spans="1:128" x14ac:dyDescent="0.25">
      <c r="A178">
        <v>176</v>
      </c>
      <c r="B178" s="2" t="s">
        <v>6</v>
      </c>
      <c r="C178" s="1" t="s">
        <v>3</v>
      </c>
      <c r="D178" s="2" t="s">
        <v>2</v>
      </c>
      <c r="E178" s="1" t="s">
        <v>1</v>
      </c>
      <c r="F178" s="2" t="s">
        <v>12</v>
      </c>
      <c r="G178" s="1" t="s">
        <v>8</v>
      </c>
      <c r="H178" s="2" t="s">
        <v>2</v>
      </c>
      <c r="I178" s="1" t="s">
        <v>8</v>
      </c>
      <c r="J178" s="2" t="s">
        <v>15</v>
      </c>
      <c r="K178" s="1" t="s">
        <v>3</v>
      </c>
      <c r="L178" s="1"/>
      <c r="M178" s="3" t="s">
        <v>5</v>
      </c>
      <c r="N178" s="1" t="s">
        <v>0</v>
      </c>
      <c r="O178" s="3" t="s">
        <v>12</v>
      </c>
      <c r="P178" s="1" t="s">
        <v>1</v>
      </c>
      <c r="Q178" s="3" t="s">
        <v>16</v>
      </c>
      <c r="R178" s="1" t="s">
        <v>0</v>
      </c>
      <c r="S178" s="3" t="s">
        <v>14</v>
      </c>
      <c r="T178" s="1" t="s">
        <v>3</v>
      </c>
      <c r="U178" s="3" t="s">
        <v>6</v>
      </c>
      <c r="V178" s="1" t="s">
        <v>0</v>
      </c>
      <c r="W178" s="1"/>
      <c r="X178" s="2">
        <f>VLOOKUP(CODE(B178),lookup!$B$2:$C$14,2,FALSE)</f>
        <v>12</v>
      </c>
      <c r="Y178" t="str">
        <f t="shared" si="123"/>
        <v>D</v>
      </c>
      <c r="Z178" s="2">
        <f>VLOOKUP(CODE(D178),lookup!$B$2:$C$14,2,FALSE)</f>
        <v>10</v>
      </c>
      <c r="AA178" t="str">
        <f t="shared" si="124"/>
        <v>H</v>
      </c>
      <c r="AB178" s="2">
        <f>VLOOKUP(CODE(F178),lookup!$B$2:$C$14,2,FALSE)</f>
        <v>7</v>
      </c>
      <c r="AC178" t="str">
        <f t="shared" si="125"/>
        <v>S</v>
      </c>
      <c r="AD178" s="2">
        <f>VLOOKUP(CODE(H178),lookup!$B$2:$C$14,2,FALSE)</f>
        <v>10</v>
      </c>
      <c r="AE178" t="str">
        <f t="shared" si="126"/>
        <v>S</v>
      </c>
      <c r="AF178" s="2">
        <f>VLOOKUP(CODE(J178),lookup!$B$2:$C$14,2,FALSE)</f>
        <v>3</v>
      </c>
      <c r="AG178" t="str">
        <f t="shared" si="127"/>
        <v>D</v>
      </c>
      <c r="AI178" s="3">
        <f>VLOOKUP(CODE(M178),lookup!$B$2:$C$14,2,FALSE)</f>
        <v>14</v>
      </c>
      <c r="AJ178" t="str">
        <f t="shared" si="128"/>
        <v>C</v>
      </c>
      <c r="AK178" s="3">
        <f>VLOOKUP(CODE(O178),lookup!$B$2:$C$14,2,FALSE)</f>
        <v>7</v>
      </c>
      <c r="AL178" t="str">
        <f t="shared" si="129"/>
        <v>H</v>
      </c>
      <c r="AM178" s="3">
        <f>VLOOKUP(CODE(Q178),lookup!$B$2:$C$14,2,FALSE)</f>
        <v>6</v>
      </c>
      <c r="AN178" t="str">
        <f t="shared" si="130"/>
        <v>C</v>
      </c>
      <c r="AO178" s="3">
        <f>VLOOKUP(CODE(S178),lookup!$B$2:$C$14,2,FALSE)</f>
        <v>5</v>
      </c>
      <c r="AP178" t="str">
        <f t="shared" si="131"/>
        <v>D</v>
      </c>
      <c r="AQ178" s="3">
        <f>VLOOKUP(CODE(U178),lookup!$B$2:$C$14,2,FALSE)</f>
        <v>12</v>
      </c>
      <c r="AR178" t="str">
        <f t="shared" si="132"/>
        <v>C</v>
      </c>
      <c r="AT178">
        <f t="shared" si="175"/>
        <v>0</v>
      </c>
      <c r="AU178">
        <f t="shared" si="174"/>
        <v>1</v>
      </c>
      <c r="AV178">
        <f t="shared" si="174"/>
        <v>0</v>
      </c>
      <c r="AW178">
        <f t="shared" si="174"/>
        <v>0</v>
      </c>
      <c r="AX178">
        <f t="shared" si="174"/>
        <v>0</v>
      </c>
      <c r="AY178">
        <f t="shared" si="174"/>
        <v>1</v>
      </c>
      <c r="AZ178">
        <f t="shared" si="174"/>
        <v>0</v>
      </c>
      <c r="BA178">
        <f t="shared" si="174"/>
        <v>0</v>
      </c>
      <c r="BB178">
        <f t="shared" si="174"/>
        <v>2</v>
      </c>
      <c r="BC178">
        <f t="shared" si="174"/>
        <v>0</v>
      </c>
      <c r="BD178">
        <f t="shared" si="174"/>
        <v>1</v>
      </c>
      <c r="BE178">
        <f t="shared" si="174"/>
        <v>0</v>
      </c>
      <c r="BF178">
        <f t="shared" si="174"/>
        <v>0</v>
      </c>
      <c r="BH178">
        <f t="shared" si="176"/>
        <v>0</v>
      </c>
      <c r="BI178">
        <f t="shared" si="176"/>
        <v>0</v>
      </c>
      <c r="BJ178">
        <f t="shared" si="176"/>
        <v>0</v>
      </c>
      <c r="BK178">
        <f t="shared" si="176"/>
        <v>1</v>
      </c>
      <c r="BL178">
        <f t="shared" si="176"/>
        <v>1</v>
      </c>
      <c r="BM178">
        <f t="shared" si="176"/>
        <v>1</v>
      </c>
      <c r="BN178">
        <f t="shared" si="176"/>
        <v>0</v>
      </c>
      <c r="BO178">
        <f t="shared" si="176"/>
        <v>0</v>
      </c>
      <c r="BP178">
        <f t="shared" si="176"/>
        <v>0</v>
      </c>
      <c r="BQ178">
        <f t="shared" si="176"/>
        <v>0</v>
      </c>
      <c r="BR178">
        <f t="shared" si="176"/>
        <v>1</v>
      </c>
      <c r="BS178">
        <f t="shared" si="176"/>
        <v>0</v>
      </c>
      <c r="BT178">
        <f t="shared" si="176"/>
        <v>1</v>
      </c>
      <c r="BV178">
        <f t="shared" si="133"/>
        <v>2</v>
      </c>
      <c r="BW178">
        <f t="shared" si="121"/>
        <v>1</v>
      </c>
      <c r="BX178">
        <f t="shared" si="121"/>
        <v>0</v>
      </c>
      <c r="BY178">
        <f t="shared" si="121"/>
        <v>2</v>
      </c>
      <c r="CA178">
        <f t="shared" si="134"/>
        <v>1</v>
      </c>
      <c r="CB178">
        <f t="shared" si="134"/>
        <v>1</v>
      </c>
      <c r="CC178">
        <f t="shared" si="134"/>
        <v>3</v>
      </c>
      <c r="CD178">
        <f t="shared" si="122"/>
        <v>0</v>
      </c>
      <c r="CF178">
        <f t="shared" si="172"/>
        <v>0</v>
      </c>
      <c r="CG178">
        <f t="shared" si="172"/>
        <v>0</v>
      </c>
      <c r="CH178">
        <f t="shared" si="172"/>
        <v>1</v>
      </c>
      <c r="CJ178">
        <f t="shared" si="173"/>
        <v>0</v>
      </c>
      <c r="CK178">
        <f t="shared" si="173"/>
        <v>0</v>
      </c>
      <c r="CL178">
        <f t="shared" si="173"/>
        <v>0</v>
      </c>
      <c r="CN178">
        <f t="shared" si="135"/>
        <v>0</v>
      </c>
      <c r="CO178">
        <f t="shared" si="136"/>
        <v>0</v>
      </c>
      <c r="CP178">
        <f t="shared" si="137"/>
        <v>0</v>
      </c>
      <c r="CQ178">
        <f t="shared" si="138"/>
        <v>0</v>
      </c>
      <c r="CR178">
        <f t="shared" si="139"/>
        <v>0</v>
      </c>
      <c r="CS178">
        <f t="shared" si="140"/>
        <v>0</v>
      </c>
      <c r="CT178">
        <f t="shared" si="141"/>
        <v>0</v>
      </c>
      <c r="CU178">
        <f t="shared" si="142"/>
        <v>0</v>
      </c>
      <c r="CV178">
        <f t="shared" si="143"/>
        <v>2</v>
      </c>
      <c r="CW178">
        <f t="shared" si="144"/>
        <v>0</v>
      </c>
      <c r="CY178">
        <f t="shared" si="145"/>
        <v>0</v>
      </c>
      <c r="CZ178">
        <f t="shared" si="146"/>
        <v>0</v>
      </c>
      <c r="DA178">
        <f t="shared" si="147"/>
        <v>0</v>
      </c>
      <c r="DB178">
        <f t="shared" si="148"/>
        <v>0</v>
      </c>
      <c r="DC178">
        <f t="shared" si="149"/>
        <v>0</v>
      </c>
      <c r="DD178">
        <f t="shared" si="150"/>
        <v>0</v>
      </c>
      <c r="DE178">
        <f t="shared" si="151"/>
        <v>0</v>
      </c>
      <c r="DF178">
        <f t="shared" si="152"/>
        <v>0</v>
      </c>
      <c r="DG178">
        <f t="shared" si="153"/>
        <v>0</v>
      </c>
      <c r="DH178">
        <f t="shared" si="154"/>
        <v>1</v>
      </c>
      <c r="DJ178">
        <f t="shared" si="155"/>
        <v>2</v>
      </c>
      <c r="DK178">
        <f t="shared" si="156"/>
        <v>1</v>
      </c>
      <c r="DM178" t="str">
        <f t="shared" si="157"/>
        <v/>
      </c>
      <c r="DN178" t="str">
        <f t="shared" si="158"/>
        <v/>
      </c>
      <c r="DO178">
        <f t="shared" si="159"/>
        <v>0</v>
      </c>
      <c r="DP178">
        <f t="shared" si="160"/>
        <v>0</v>
      </c>
      <c r="DR178" t="str">
        <f t="shared" si="161"/>
        <v/>
      </c>
      <c r="DS178" t="str">
        <f t="shared" si="162"/>
        <v/>
      </c>
      <c r="DT178">
        <f t="shared" si="163"/>
        <v>0</v>
      </c>
      <c r="DU178">
        <f t="shared" si="164"/>
        <v>0</v>
      </c>
      <c r="DW178">
        <f t="shared" si="165"/>
        <v>1</v>
      </c>
      <c r="DX178">
        <f t="shared" si="166"/>
        <v>0</v>
      </c>
    </row>
    <row r="179" spans="1:128" x14ac:dyDescent="0.25">
      <c r="A179">
        <v>177</v>
      </c>
      <c r="B179" s="2" t="s">
        <v>2</v>
      </c>
      <c r="C179" s="1" t="s">
        <v>0</v>
      </c>
      <c r="D179" s="2" t="s">
        <v>6</v>
      </c>
      <c r="E179" s="1" t="s">
        <v>3</v>
      </c>
      <c r="F179" s="2" t="s">
        <v>5</v>
      </c>
      <c r="G179" s="1" t="s">
        <v>3</v>
      </c>
      <c r="H179" s="2" t="s">
        <v>10</v>
      </c>
      <c r="I179" s="1" t="s">
        <v>0</v>
      </c>
      <c r="J179" s="2" t="s">
        <v>6</v>
      </c>
      <c r="K179" s="1" t="s">
        <v>8</v>
      </c>
      <c r="L179" s="1"/>
      <c r="M179" s="3" t="s">
        <v>14</v>
      </c>
      <c r="N179" s="1" t="s">
        <v>0</v>
      </c>
      <c r="O179" s="3" t="s">
        <v>9</v>
      </c>
      <c r="P179" s="1" t="s">
        <v>3</v>
      </c>
      <c r="Q179" s="3" t="s">
        <v>7</v>
      </c>
      <c r="R179" s="1" t="s">
        <v>3</v>
      </c>
      <c r="S179" s="3" t="s">
        <v>15</v>
      </c>
      <c r="T179" s="1" t="s">
        <v>3</v>
      </c>
      <c r="U179" s="3" t="s">
        <v>15</v>
      </c>
      <c r="V179" s="1" t="s">
        <v>0</v>
      </c>
      <c r="W179" s="1"/>
      <c r="X179" s="2">
        <f>VLOOKUP(CODE(B179),lookup!$B$2:$C$14,2,FALSE)</f>
        <v>10</v>
      </c>
      <c r="Y179" t="str">
        <f t="shared" si="123"/>
        <v>C</v>
      </c>
      <c r="Z179" s="2">
        <f>VLOOKUP(CODE(D179),lookup!$B$2:$C$14,2,FALSE)</f>
        <v>12</v>
      </c>
      <c r="AA179" t="str">
        <f t="shared" si="124"/>
        <v>D</v>
      </c>
      <c r="AB179" s="2">
        <f>VLOOKUP(CODE(F179),lookup!$B$2:$C$14,2,FALSE)</f>
        <v>14</v>
      </c>
      <c r="AC179" t="str">
        <f t="shared" si="125"/>
        <v>D</v>
      </c>
      <c r="AD179" s="2">
        <f>VLOOKUP(CODE(H179),lookup!$B$2:$C$14,2,FALSE)</f>
        <v>9</v>
      </c>
      <c r="AE179" t="str">
        <f t="shared" si="126"/>
        <v>C</v>
      </c>
      <c r="AF179" s="2">
        <f>VLOOKUP(CODE(J179),lookup!$B$2:$C$14,2,FALSE)</f>
        <v>12</v>
      </c>
      <c r="AG179" t="str">
        <f t="shared" si="127"/>
        <v>S</v>
      </c>
      <c r="AI179" s="3">
        <f>VLOOKUP(CODE(M179),lookup!$B$2:$C$14,2,FALSE)</f>
        <v>5</v>
      </c>
      <c r="AJ179" t="str">
        <f t="shared" si="128"/>
        <v>C</v>
      </c>
      <c r="AK179" s="3">
        <f>VLOOKUP(CODE(O179),lookup!$B$2:$C$14,2,FALSE)</f>
        <v>8</v>
      </c>
      <c r="AL179" t="str">
        <f t="shared" si="129"/>
        <v>D</v>
      </c>
      <c r="AM179" s="3">
        <f>VLOOKUP(CODE(Q179),lookup!$B$2:$C$14,2,FALSE)</f>
        <v>13</v>
      </c>
      <c r="AN179" t="str">
        <f t="shared" si="130"/>
        <v>D</v>
      </c>
      <c r="AO179" s="3">
        <f>VLOOKUP(CODE(S179),lookup!$B$2:$C$14,2,FALSE)</f>
        <v>3</v>
      </c>
      <c r="AP179" t="str">
        <f t="shared" si="131"/>
        <v>D</v>
      </c>
      <c r="AQ179" s="3">
        <f>VLOOKUP(CODE(U179),lookup!$B$2:$C$14,2,FALSE)</f>
        <v>3</v>
      </c>
      <c r="AR179" t="str">
        <f t="shared" si="132"/>
        <v>C</v>
      </c>
      <c r="AT179">
        <f t="shared" si="175"/>
        <v>0</v>
      </c>
      <c r="AU179">
        <f t="shared" si="174"/>
        <v>0</v>
      </c>
      <c r="AV179">
        <f t="shared" si="174"/>
        <v>0</v>
      </c>
      <c r="AW179">
        <f t="shared" si="174"/>
        <v>0</v>
      </c>
      <c r="AX179">
        <f t="shared" si="174"/>
        <v>0</v>
      </c>
      <c r="AY179">
        <f t="shared" si="174"/>
        <v>0</v>
      </c>
      <c r="AZ179">
        <f t="shared" si="174"/>
        <v>0</v>
      </c>
      <c r="BA179">
        <f t="shared" si="174"/>
        <v>1</v>
      </c>
      <c r="BB179">
        <f t="shared" si="174"/>
        <v>1</v>
      </c>
      <c r="BC179">
        <f t="shared" si="174"/>
        <v>0</v>
      </c>
      <c r="BD179">
        <f t="shared" si="174"/>
        <v>2</v>
      </c>
      <c r="BE179">
        <f t="shared" si="174"/>
        <v>0</v>
      </c>
      <c r="BF179">
        <f t="shared" si="174"/>
        <v>1</v>
      </c>
      <c r="BH179">
        <f t="shared" si="176"/>
        <v>0</v>
      </c>
      <c r="BI179">
        <f t="shared" si="176"/>
        <v>2</v>
      </c>
      <c r="BJ179">
        <f t="shared" si="176"/>
        <v>0</v>
      </c>
      <c r="BK179">
        <f t="shared" si="176"/>
        <v>1</v>
      </c>
      <c r="BL179">
        <f t="shared" si="176"/>
        <v>0</v>
      </c>
      <c r="BM179">
        <f t="shared" si="176"/>
        <v>0</v>
      </c>
      <c r="BN179">
        <f t="shared" si="176"/>
        <v>1</v>
      </c>
      <c r="BO179">
        <f t="shared" si="176"/>
        <v>0</v>
      </c>
      <c r="BP179">
        <f t="shared" si="176"/>
        <v>0</v>
      </c>
      <c r="BQ179">
        <f t="shared" si="176"/>
        <v>0</v>
      </c>
      <c r="BR179">
        <f t="shared" si="176"/>
        <v>0</v>
      </c>
      <c r="BS179">
        <f t="shared" si="176"/>
        <v>1</v>
      </c>
      <c r="BT179">
        <f t="shared" si="176"/>
        <v>0</v>
      </c>
      <c r="BV179">
        <f t="shared" si="133"/>
        <v>2</v>
      </c>
      <c r="BW179">
        <f t="shared" si="121"/>
        <v>0</v>
      </c>
      <c r="BX179">
        <f t="shared" si="121"/>
        <v>2</v>
      </c>
      <c r="BY179">
        <f t="shared" si="121"/>
        <v>1</v>
      </c>
      <c r="CA179">
        <f t="shared" si="134"/>
        <v>3</v>
      </c>
      <c r="CB179">
        <f t="shared" si="134"/>
        <v>0</v>
      </c>
      <c r="CC179">
        <f t="shared" si="134"/>
        <v>2</v>
      </c>
      <c r="CD179">
        <f t="shared" si="122"/>
        <v>0</v>
      </c>
      <c r="CF179">
        <f t="shared" si="172"/>
        <v>0</v>
      </c>
      <c r="CG179">
        <f t="shared" si="172"/>
        <v>0</v>
      </c>
      <c r="CH179">
        <f t="shared" si="172"/>
        <v>1</v>
      </c>
      <c r="CJ179">
        <f t="shared" si="173"/>
        <v>0</v>
      </c>
      <c r="CK179">
        <f t="shared" si="173"/>
        <v>0</v>
      </c>
      <c r="CL179">
        <f t="shared" si="173"/>
        <v>1</v>
      </c>
      <c r="CN179">
        <f t="shared" si="135"/>
        <v>0</v>
      </c>
      <c r="CO179">
        <f t="shared" si="136"/>
        <v>0</v>
      </c>
      <c r="CP179">
        <f t="shared" si="137"/>
        <v>0</v>
      </c>
      <c r="CQ179">
        <f t="shared" si="138"/>
        <v>0</v>
      </c>
      <c r="CR179">
        <f t="shared" si="139"/>
        <v>0</v>
      </c>
      <c r="CS179">
        <f t="shared" si="140"/>
        <v>0</v>
      </c>
      <c r="CT179">
        <f t="shared" si="141"/>
        <v>0</v>
      </c>
      <c r="CU179">
        <f t="shared" si="142"/>
        <v>0</v>
      </c>
      <c r="CV179">
        <f t="shared" si="143"/>
        <v>2</v>
      </c>
      <c r="CW179">
        <f t="shared" si="144"/>
        <v>0</v>
      </c>
      <c r="CY179">
        <f t="shared" si="145"/>
        <v>0</v>
      </c>
      <c r="CZ179">
        <f t="shared" si="146"/>
        <v>0</v>
      </c>
      <c r="DA179">
        <f t="shared" si="147"/>
        <v>0</v>
      </c>
      <c r="DB179">
        <f t="shared" si="148"/>
        <v>0</v>
      </c>
      <c r="DC179">
        <f t="shared" si="149"/>
        <v>0</v>
      </c>
      <c r="DD179">
        <f t="shared" si="150"/>
        <v>0</v>
      </c>
      <c r="DE179">
        <f t="shared" si="151"/>
        <v>0</v>
      </c>
      <c r="DF179">
        <f t="shared" si="152"/>
        <v>0</v>
      </c>
      <c r="DG179">
        <f t="shared" si="153"/>
        <v>2</v>
      </c>
      <c r="DH179">
        <f t="shared" si="154"/>
        <v>0</v>
      </c>
      <c r="DJ179">
        <f t="shared" si="155"/>
        <v>2</v>
      </c>
      <c r="DK179">
        <f t="shared" si="156"/>
        <v>2</v>
      </c>
      <c r="DM179" t="str">
        <f t="shared" si="157"/>
        <v/>
      </c>
      <c r="DN179" t="str">
        <f t="shared" si="158"/>
        <v/>
      </c>
      <c r="DO179">
        <f t="shared" si="159"/>
        <v>0</v>
      </c>
      <c r="DP179">
        <f t="shared" si="160"/>
        <v>0</v>
      </c>
      <c r="DR179">
        <f t="shared" si="161"/>
        <v>12</v>
      </c>
      <c r="DS179">
        <f t="shared" si="162"/>
        <v>3</v>
      </c>
      <c r="DT179">
        <f t="shared" si="163"/>
        <v>1</v>
      </c>
      <c r="DU179">
        <f t="shared" si="164"/>
        <v>0</v>
      </c>
      <c r="DW179">
        <f t="shared" si="165"/>
        <v>1</v>
      </c>
      <c r="DX179">
        <f t="shared" si="166"/>
        <v>0</v>
      </c>
    </row>
    <row r="180" spans="1:128" x14ac:dyDescent="0.25">
      <c r="A180">
        <v>178</v>
      </c>
      <c r="B180" s="2" t="s">
        <v>10</v>
      </c>
      <c r="C180" s="1" t="s">
        <v>3</v>
      </c>
      <c r="D180" s="2" t="s">
        <v>9</v>
      </c>
      <c r="E180" s="1" t="s">
        <v>1</v>
      </c>
      <c r="F180" s="2" t="s">
        <v>5</v>
      </c>
      <c r="G180" s="1" t="s">
        <v>8</v>
      </c>
      <c r="H180" s="2" t="s">
        <v>15</v>
      </c>
      <c r="I180" s="1" t="s">
        <v>8</v>
      </c>
      <c r="J180" s="2" t="s">
        <v>12</v>
      </c>
      <c r="K180" s="1" t="s">
        <v>0</v>
      </c>
      <c r="L180" s="1"/>
      <c r="M180" s="3" t="s">
        <v>9</v>
      </c>
      <c r="N180" s="1" t="s">
        <v>8</v>
      </c>
      <c r="O180" s="3" t="s">
        <v>4</v>
      </c>
      <c r="P180" s="1" t="s">
        <v>3</v>
      </c>
      <c r="Q180" s="3" t="s">
        <v>13</v>
      </c>
      <c r="R180" s="1" t="s">
        <v>3</v>
      </c>
      <c r="S180" s="3" t="s">
        <v>9</v>
      </c>
      <c r="T180" s="1" t="s">
        <v>3</v>
      </c>
      <c r="U180" s="3" t="s">
        <v>7</v>
      </c>
      <c r="V180" s="1" t="s">
        <v>0</v>
      </c>
      <c r="W180" s="1"/>
      <c r="X180" s="2">
        <f>VLOOKUP(CODE(B180),lookup!$B$2:$C$14,2,FALSE)</f>
        <v>9</v>
      </c>
      <c r="Y180" t="str">
        <f t="shared" si="123"/>
        <v>D</v>
      </c>
      <c r="Z180" s="2">
        <f>VLOOKUP(CODE(D180),lookup!$B$2:$C$14,2,FALSE)</f>
        <v>8</v>
      </c>
      <c r="AA180" t="str">
        <f t="shared" si="124"/>
        <v>H</v>
      </c>
      <c r="AB180" s="2">
        <f>VLOOKUP(CODE(F180),lookup!$B$2:$C$14,2,FALSE)</f>
        <v>14</v>
      </c>
      <c r="AC180" t="str">
        <f t="shared" si="125"/>
        <v>S</v>
      </c>
      <c r="AD180" s="2">
        <f>VLOOKUP(CODE(H180),lookup!$B$2:$C$14,2,FALSE)</f>
        <v>3</v>
      </c>
      <c r="AE180" t="str">
        <f t="shared" si="126"/>
        <v>S</v>
      </c>
      <c r="AF180" s="2">
        <f>VLOOKUP(CODE(J180),lookup!$B$2:$C$14,2,FALSE)</f>
        <v>7</v>
      </c>
      <c r="AG180" t="str">
        <f t="shared" si="127"/>
        <v>C</v>
      </c>
      <c r="AI180" s="3">
        <f>VLOOKUP(CODE(M180),lookup!$B$2:$C$14,2,FALSE)</f>
        <v>8</v>
      </c>
      <c r="AJ180" t="str">
        <f t="shared" si="128"/>
        <v>S</v>
      </c>
      <c r="AK180" s="3">
        <f>VLOOKUP(CODE(O180),lookup!$B$2:$C$14,2,FALSE)</f>
        <v>11</v>
      </c>
      <c r="AL180" t="str">
        <f t="shared" si="129"/>
        <v>D</v>
      </c>
      <c r="AM180" s="3">
        <f>VLOOKUP(CODE(Q180),lookup!$B$2:$C$14,2,FALSE)</f>
        <v>2</v>
      </c>
      <c r="AN180" t="str">
        <f t="shared" si="130"/>
        <v>D</v>
      </c>
      <c r="AO180" s="3">
        <f>VLOOKUP(CODE(S180),lookup!$B$2:$C$14,2,FALSE)</f>
        <v>8</v>
      </c>
      <c r="AP180" t="str">
        <f t="shared" si="131"/>
        <v>D</v>
      </c>
      <c r="AQ180" s="3">
        <f>VLOOKUP(CODE(U180),lookup!$B$2:$C$14,2,FALSE)</f>
        <v>13</v>
      </c>
      <c r="AR180" t="str">
        <f t="shared" si="132"/>
        <v>C</v>
      </c>
      <c r="AT180">
        <f t="shared" si="175"/>
        <v>0</v>
      </c>
      <c r="AU180">
        <f t="shared" si="174"/>
        <v>1</v>
      </c>
      <c r="AV180">
        <f t="shared" si="174"/>
        <v>0</v>
      </c>
      <c r="AW180">
        <f t="shared" si="174"/>
        <v>0</v>
      </c>
      <c r="AX180">
        <f t="shared" si="174"/>
        <v>0</v>
      </c>
      <c r="AY180">
        <f t="shared" si="174"/>
        <v>1</v>
      </c>
      <c r="AZ180">
        <f t="shared" si="174"/>
        <v>1</v>
      </c>
      <c r="BA180">
        <f t="shared" si="174"/>
        <v>1</v>
      </c>
      <c r="BB180">
        <f t="shared" si="174"/>
        <v>0</v>
      </c>
      <c r="BC180">
        <f t="shared" si="174"/>
        <v>0</v>
      </c>
      <c r="BD180">
        <f t="shared" si="174"/>
        <v>0</v>
      </c>
      <c r="BE180">
        <f t="shared" si="174"/>
        <v>0</v>
      </c>
      <c r="BF180">
        <f t="shared" si="174"/>
        <v>1</v>
      </c>
      <c r="BH180">
        <f t="shared" si="176"/>
        <v>1</v>
      </c>
      <c r="BI180">
        <f t="shared" si="176"/>
        <v>0</v>
      </c>
      <c r="BJ180">
        <f t="shared" si="176"/>
        <v>0</v>
      </c>
      <c r="BK180">
        <f t="shared" si="176"/>
        <v>0</v>
      </c>
      <c r="BL180">
        <f t="shared" si="176"/>
        <v>0</v>
      </c>
      <c r="BM180">
        <f t="shared" si="176"/>
        <v>0</v>
      </c>
      <c r="BN180">
        <f t="shared" si="176"/>
        <v>2</v>
      </c>
      <c r="BO180">
        <f t="shared" si="176"/>
        <v>0</v>
      </c>
      <c r="BP180">
        <f t="shared" si="176"/>
        <v>0</v>
      </c>
      <c r="BQ180">
        <f t="shared" si="176"/>
        <v>1</v>
      </c>
      <c r="BR180">
        <f t="shared" si="176"/>
        <v>0</v>
      </c>
      <c r="BS180">
        <f t="shared" si="176"/>
        <v>1</v>
      </c>
      <c r="BT180">
        <f t="shared" si="176"/>
        <v>0</v>
      </c>
      <c r="BV180">
        <f t="shared" si="133"/>
        <v>1</v>
      </c>
      <c r="BW180">
        <f t="shared" si="121"/>
        <v>1</v>
      </c>
      <c r="BX180">
        <f t="shared" si="121"/>
        <v>1</v>
      </c>
      <c r="BY180">
        <f t="shared" si="121"/>
        <v>2</v>
      </c>
      <c r="CA180">
        <f t="shared" si="134"/>
        <v>3</v>
      </c>
      <c r="CB180">
        <f t="shared" si="134"/>
        <v>0</v>
      </c>
      <c r="CC180">
        <f t="shared" si="134"/>
        <v>1</v>
      </c>
      <c r="CD180">
        <f t="shared" si="122"/>
        <v>1</v>
      </c>
      <c r="CF180">
        <f t="shared" si="172"/>
        <v>0</v>
      </c>
      <c r="CG180">
        <f t="shared" si="172"/>
        <v>0</v>
      </c>
      <c r="CH180">
        <f t="shared" si="172"/>
        <v>0</v>
      </c>
      <c r="CJ180">
        <f t="shared" si="173"/>
        <v>0</v>
      </c>
      <c r="CK180">
        <f t="shared" si="173"/>
        <v>0</v>
      </c>
      <c r="CL180">
        <f t="shared" si="173"/>
        <v>1</v>
      </c>
      <c r="CN180">
        <f t="shared" si="135"/>
        <v>0</v>
      </c>
      <c r="CO180">
        <f t="shared" si="136"/>
        <v>0</v>
      </c>
      <c r="CP180">
        <f t="shared" si="137"/>
        <v>0</v>
      </c>
      <c r="CQ180">
        <f t="shared" si="138"/>
        <v>0</v>
      </c>
      <c r="CR180">
        <f t="shared" si="139"/>
        <v>0</v>
      </c>
      <c r="CS180">
        <f t="shared" si="140"/>
        <v>0</v>
      </c>
      <c r="CT180">
        <f t="shared" si="141"/>
        <v>0</v>
      </c>
      <c r="CU180">
        <f t="shared" si="142"/>
        <v>0</v>
      </c>
      <c r="CV180">
        <f t="shared" si="143"/>
        <v>0</v>
      </c>
      <c r="CW180">
        <f t="shared" si="144"/>
        <v>1</v>
      </c>
      <c r="CY180">
        <f t="shared" si="145"/>
        <v>0</v>
      </c>
      <c r="CZ180">
        <f t="shared" si="146"/>
        <v>0</v>
      </c>
      <c r="DA180">
        <f t="shared" si="147"/>
        <v>0</v>
      </c>
      <c r="DB180">
        <f t="shared" si="148"/>
        <v>0</v>
      </c>
      <c r="DC180">
        <f t="shared" si="149"/>
        <v>0</v>
      </c>
      <c r="DD180">
        <f t="shared" si="150"/>
        <v>0</v>
      </c>
      <c r="DE180">
        <f t="shared" si="151"/>
        <v>0</v>
      </c>
      <c r="DF180">
        <f t="shared" si="152"/>
        <v>0</v>
      </c>
      <c r="DG180">
        <f t="shared" si="153"/>
        <v>2</v>
      </c>
      <c r="DH180">
        <f t="shared" si="154"/>
        <v>0</v>
      </c>
      <c r="DJ180">
        <f t="shared" si="155"/>
        <v>1</v>
      </c>
      <c r="DK180">
        <f t="shared" si="156"/>
        <v>2</v>
      </c>
      <c r="DM180" t="str">
        <f t="shared" si="157"/>
        <v/>
      </c>
      <c r="DN180" t="str">
        <f t="shared" si="158"/>
        <v/>
      </c>
      <c r="DO180">
        <f t="shared" si="159"/>
        <v>0</v>
      </c>
      <c r="DP180">
        <f t="shared" si="160"/>
        <v>0</v>
      </c>
      <c r="DR180" t="str">
        <f t="shared" si="161"/>
        <v/>
      </c>
      <c r="DS180" t="str">
        <f t="shared" si="162"/>
        <v/>
      </c>
      <c r="DT180">
        <f t="shared" si="163"/>
        <v>0</v>
      </c>
      <c r="DU180">
        <f t="shared" si="164"/>
        <v>0</v>
      </c>
      <c r="DW180">
        <f t="shared" si="165"/>
        <v>0</v>
      </c>
      <c r="DX180">
        <f t="shared" si="166"/>
        <v>1</v>
      </c>
    </row>
    <row r="181" spans="1:128" x14ac:dyDescent="0.25">
      <c r="A181">
        <v>179</v>
      </c>
      <c r="B181" s="2" t="s">
        <v>11</v>
      </c>
      <c r="C181" s="1" t="s">
        <v>0</v>
      </c>
      <c r="D181" s="2" t="s">
        <v>2</v>
      </c>
      <c r="E181" s="1" t="s">
        <v>1</v>
      </c>
      <c r="F181" s="2" t="s">
        <v>5</v>
      </c>
      <c r="G181" s="1" t="s">
        <v>0</v>
      </c>
      <c r="H181" s="2" t="s">
        <v>6</v>
      </c>
      <c r="I181" s="1" t="s">
        <v>1</v>
      </c>
      <c r="J181" s="2" t="s">
        <v>4</v>
      </c>
      <c r="K181" s="1" t="s">
        <v>8</v>
      </c>
      <c r="L181" s="1"/>
      <c r="M181" s="3" t="s">
        <v>9</v>
      </c>
      <c r="N181" s="1" t="s">
        <v>3</v>
      </c>
      <c r="O181" s="3" t="s">
        <v>12</v>
      </c>
      <c r="P181" s="1" t="s">
        <v>3</v>
      </c>
      <c r="Q181" s="3" t="s">
        <v>12</v>
      </c>
      <c r="R181" s="1" t="s">
        <v>8</v>
      </c>
      <c r="S181" s="3" t="s">
        <v>10</v>
      </c>
      <c r="T181" s="1" t="s">
        <v>0</v>
      </c>
      <c r="U181" s="3" t="s">
        <v>7</v>
      </c>
      <c r="V181" s="1" t="s">
        <v>1</v>
      </c>
      <c r="W181" s="1"/>
      <c r="X181" s="2">
        <f>VLOOKUP(CODE(B181),lookup!$B$2:$C$14,2,FALSE)</f>
        <v>4</v>
      </c>
      <c r="Y181" t="str">
        <f t="shared" si="123"/>
        <v>C</v>
      </c>
      <c r="Z181" s="2">
        <f>VLOOKUP(CODE(D181),lookup!$B$2:$C$14,2,FALSE)</f>
        <v>10</v>
      </c>
      <c r="AA181" t="str">
        <f t="shared" si="124"/>
        <v>H</v>
      </c>
      <c r="AB181" s="2">
        <f>VLOOKUP(CODE(F181),lookup!$B$2:$C$14,2,FALSE)</f>
        <v>14</v>
      </c>
      <c r="AC181" t="str">
        <f t="shared" si="125"/>
        <v>C</v>
      </c>
      <c r="AD181" s="2">
        <f>VLOOKUP(CODE(H181),lookup!$B$2:$C$14,2,FALSE)</f>
        <v>12</v>
      </c>
      <c r="AE181" t="str">
        <f t="shared" si="126"/>
        <v>H</v>
      </c>
      <c r="AF181" s="2">
        <f>VLOOKUP(CODE(J181),lookup!$B$2:$C$14,2,FALSE)</f>
        <v>11</v>
      </c>
      <c r="AG181" t="str">
        <f t="shared" si="127"/>
        <v>S</v>
      </c>
      <c r="AI181" s="3">
        <f>VLOOKUP(CODE(M181),lookup!$B$2:$C$14,2,FALSE)</f>
        <v>8</v>
      </c>
      <c r="AJ181" t="str">
        <f t="shared" si="128"/>
        <v>D</v>
      </c>
      <c r="AK181" s="3">
        <f>VLOOKUP(CODE(O181),lookup!$B$2:$C$14,2,FALSE)</f>
        <v>7</v>
      </c>
      <c r="AL181" t="str">
        <f t="shared" si="129"/>
        <v>D</v>
      </c>
      <c r="AM181" s="3">
        <f>VLOOKUP(CODE(Q181),lookup!$B$2:$C$14,2,FALSE)</f>
        <v>7</v>
      </c>
      <c r="AN181" t="str">
        <f t="shared" si="130"/>
        <v>S</v>
      </c>
      <c r="AO181" s="3">
        <f>VLOOKUP(CODE(S181),lookup!$B$2:$C$14,2,FALSE)</f>
        <v>9</v>
      </c>
      <c r="AP181" t="str">
        <f t="shared" si="131"/>
        <v>C</v>
      </c>
      <c r="AQ181" s="3">
        <f>VLOOKUP(CODE(U181),lookup!$B$2:$C$14,2,FALSE)</f>
        <v>13</v>
      </c>
      <c r="AR181" t="str">
        <f t="shared" si="132"/>
        <v>H</v>
      </c>
      <c r="AT181">
        <f t="shared" si="175"/>
        <v>0</v>
      </c>
      <c r="AU181">
        <f t="shared" si="174"/>
        <v>0</v>
      </c>
      <c r="AV181">
        <f t="shared" si="174"/>
        <v>1</v>
      </c>
      <c r="AW181">
        <f t="shared" si="174"/>
        <v>0</v>
      </c>
      <c r="AX181">
        <f t="shared" si="174"/>
        <v>0</v>
      </c>
      <c r="AY181">
        <f t="shared" si="174"/>
        <v>0</v>
      </c>
      <c r="AZ181">
        <f t="shared" si="174"/>
        <v>0</v>
      </c>
      <c r="BA181">
        <f t="shared" si="174"/>
        <v>0</v>
      </c>
      <c r="BB181">
        <f t="shared" si="174"/>
        <v>1</v>
      </c>
      <c r="BC181">
        <f t="shared" si="174"/>
        <v>1</v>
      </c>
      <c r="BD181">
        <f t="shared" si="174"/>
        <v>1</v>
      </c>
      <c r="BE181">
        <f t="shared" si="174"/>
        <v>0</v>
      </c>
      <c r="BF181">
        <f t="shared" si="174"/>
        <v>1</v>
      </c>
      <c r="BH181">
        <f t="shared" si="176"/>
        <v>0</v>
      </c>
      <c r="BI181">
        <f t="shared" si="176"/>
        <v>0</v>
      </c>
      <c r="BJ181">
        <f t="shared" si="176"/>
        <v>0</v>
      </c>
      <c r="BK181">
        <f t="shared" si="176"/>
        <v>0</v>
      </c>
      <c r="BL181">
        <f t="shared" si="176"/>
        <v>0</v>
      </c>
      <c r="BM181">
        <f t="shared" si="176"/>
        <v>2</v>
      </c>
      <c r="BN181">
        <f t="shared" si="176"/>
        <v>1</v>
      </c>
      <c r="BO181">
        <f t="shared" si="176"/>
        <v>1</v>
      </c>
      <c r="BP181">
        <f t="shared" si="176"/>
        <v>0</v>
      </c>
      <c r="BQ181">
        <f t="shared" si="176"/>
        <v>0</v>
      </c>
      <c r="BR181">
        <f t="shared" si="176"/>
        <v>0</v>
      </c>
      <c r="BS181">
        <f t="shared" si="176"/>
        <v>1</v>
      </c>
      <c r="BT181">
        <f t="shared" si="176"/>
        <v>0</v>
      </c>
      <c r="BV181">
        <f t="shared" si="133"/>
        <v>0</v>
      </c>
      <c r="BW181">
        <f t="shared" si="121"/>
        <v>2</v>
      </c>
      <c r="BX181">
        <f t="shared" si="121"/>
        <v>2</v>
      </c>
      <c r="BY181">
        <f t="shared" si="121"/>
        <v>1</v>
      </c>
      <c r="CA181">
        <f t="shared" si="134"/>
        <v>2</v>
      </c>
      <c r="CB181">
        <f t="shared" si="134"/>
        <v>1</v>
      </c>
      <c r="CC181">
        <f t="shared" si="134"/>
        <v>1</v>
      </c>
      <c r="CD181">
        <f t="shared" si="122"/>
        <v>1</v>
      </c>
      <c r="CF181">
        <f t="shared" si="172"/>
        <v>0</v>
      </c>
      <c r="CG181">
        <f t="shared" si="172"/>
        <v>0</v>
      </c>
      <c r="CH181">
        <f t="shared" si="172"/>
        <v>0</v>
      </c>
      <c r="CJ181">
        <f t="shared" si="173"/>
        <v>0</v>
      </c>
      <c r="CK181">
        <f t="shared" si="173"/>
        <v>0</v>
      </c>
      <c r="CL181">
        <f t="shared" si="173"/>
        <v>1</v>
      </c>
      <c r="CN181">
        <f t="shared" si="135"/>
        <v>0</v>
      </c>
      <c r="CO181">
        <f t="shared" si="136"/>
        <v>0</v>
      </c>
      <c r="CP181">
        <f t="shared" si="137"/>
        <v>0</v>
      </c>
      <c r="CQ181">
        <f t="shared" si="138"/>
        <v>0</v>
      </c>
      <c r="CR181">
        <f t="shared" si="139"/>
        <v>0</v>
      </c>
      <c r="CS181">
        <f t="shared" si="140"/>
        <v>0</v>
      </c>
      <c r="CT181">
        <f t="shared" si="141"/>
        <v>0</v>
      </c>
      <c r="CU181">
        <f t="shared" si="142"/>
        <v>0</v>
      </c>
      <c r="CV181">
        <f t="shared" si="143"/>
        <v>0</v>
      </c>
      <c r="CW181">
        <f t="shared" si="144"/>
        <v>1</v>
      </c>
      <c r="CY181">
        <f t="shared" si="145"/>
        <v>0</v>
      </c>
      <c r="CZ181">
        <f t="shared" si="146"/>
        <v>0</v>
      </c>
      <c r="DA181">
        <f t="shared" si="147"/>
        <v>0</v>
      </c>
      <c r="DB181">
        <f t="shared" si="148"/>
        <v>0</v>
      </c>
      <c r="DC181">
        <f t="shared" si="149"/>
        <v>0</v>
      </c>
      <c r="DD181">
        <f t="shared" si="150"/>
        <v>0</v>
      </c>
      <c r="DE181">
        <f t="shared" si="151"/>
        <v>0</v>
      </c>
      <c r="DF181">
        <f t="shared" si="152"/>
        <v>0</v>
      </c>
      <c r="DG181">
        <f t="shared" si="153"/>
        <v>2</v>
      </c>
      <c r="DH181">
        <f t="shared" si="154"/>
        <v>0</v>
      </c>
      <c r="DJ181">
        <f t="shared" si="155"/>
        <v>1</v>
      </c>
      <c r="DK181">
        <f t="shared" si="156"/>
        <v>2</v>
      </c>
      <c r="DM181" t="str">
        <f t="shared" si="157"/>
        <v/>
      </c>
      <c r="DN181" t="str">
        <f t="shared" si="158"/>
        <v/>
      </c>
      <c r="DO181">
        <f t="shared" si="159"/>
        <v>0</v>
      </c>
      <c r="DP181">
        <f t="shared" si="160"/>
        <v>0</v>
      </c>
      <c r="DR181" t="str">
        <f t="shared" si="161"/>
        <v/>
      </c>
      <c r="DS181" t="str">
        <f t="shared" si="162"/>
        <v/>
      </c>
      <c r="DT181">
        <f t="shared" si="163"/>
        <v>0</v>
      </c>
      <c r="DU181">
        <f t="shared" si="164"/>
        <v>0</v>
      </c>
      <c r="DW181">
        <f t="shared" si="165"/>
        <v>0</v>
      </c>
      <c r="DX181">
        <f t="shared" si="166"/>
        <v>1</v>
      </c>
    </row>
    <row r="182" spans="1:128" x14ac:dyDescent="0.25">
      <c r="A182">
        <v>180</v>
      </c>
      <c r="B182" s="2" t="s">
        <v>10</v>
      </c>
      <c r="C182" s="1" t="s">
        <v>3</v>
      </c>
      <c r="D182" s="2" t="s">
        <v>9</v>
      </c>
      <c r="E182" s="1" t="s">
        <v>3</v>
      </c>
      <c r="F182" s="2" t="s">
        <v>11</v>
      </c>
      <c r="G182" s="1" t="s">
        <v>0</v>
      </c>
      <c r="H182" s="2" t="s">
        <v>4</v>
      </c>
      <c r="I182" s="1" t="s">
        <v>1</v>
      </c>
      <c r="J182" s="2" t="s">
        <v>13</v>
      </c>
      <c r="K182" s="1" t="s">
        <v>0</v>
      </c>
      <c r="L182" s="1"/>
      <c r="M182" s="3" t="s">
        <v>13</v>
      </c>
      <c r="N182" s="1" t="s">
        <v>8</v>
      </c>
      <c r="O182" s="3" t="s">
        <v>6</v>
      </c>
      <c r="P182" s="1" t="s">
        <v>3</v>
      </c>
      <c r="Q182" s="3" t="s">
        <v>7</v>
      </c>
      <c r="R182" s="1" t="s">
        <v>3</v>
      </c>
      <c r="S182" s="3" t="s">
        <v>2</v>
      </c>
      <c r="T182" s="1" t="s">
        <v>8</v>
      </c>
      <c r="U182" s="3" t="s">
        <v>11</v>
      </c>
      <c r="V182" s="1" t="s">
        <v>1</v>
      </c>
      <c r="W182" s="1"/>
      <c r="X182" s="2">
        <f>VLOOKUP(CODE(B182),lookup!$B$2:$C$14,2,FALSE)</f>
        <v>9</v>
      </c>
      <c r="Y182" t="str">
        <f t="shared" si="123"/>
        <v>D</v>
      </c>
      <c r="Z182" s="2">
        <f>VLOOKUP(CODE(D182),lookup!$B$2:$C$14,2,FALSE)</f>
        <v>8</v>
      </c>
      <c r="AA182" t="str">
        <f t="shared" si="124"/>
        <v>D</v>
      </c>
      <c r="AB182" s="2">
        <f>VLOOKUP(CODE(F182),lookup!$B$2:$C$14,2,FALSE)</f>
        <v>4</v>
      </c>
      <c r="AC182" t="str">
        <f t="shared" si="125"/>
        <v>C</v>
      </c>
      <c r="AD182" s="2">
        <f>VLOOKUP(CODE(H182),lookup!$B$2:$C$14,2,FALSE)</f>
        <v>11</v>
      </c>
      <c r="AE182" t="str">
        <f t="shared" si="126"/>
        <v>H</v>
      </c>
      <c r="AF182" s="2">
        <f>VLOOKUP(CODE(J182),lookup!$B$2:$C$14,2,FALSE)</f>
        <v>2</v>
      </c>
      <c r="AG182" t="str">
        <f t="shared" si="127"/>
        <v>C</v>
      </c>
      <c r="AI182" s="3">
        <f>VLOOKUP(CODE(M182),lookup!$B$2:$C$14,2,FALSE)</f>
        <v>2</v>
      </c>
      <c r="AJ182" t="str">
        <f t="shared" si="128"/>
        <v>S</v>
      </c>
      <c r="AK182" s="3">
        <f>VLOOKUP(CODE(O182),lookup!$B$2:$C$14,2,FALSE)</f>
        <v>12</v>
      </c>
      <c r="AL182" t="str">
        <f t="shared" si="129"/>
        <v>D</v>
      </c>
      <c r="AM182" s="3">
        <f>VLOOKUP(CODE(Q182),lookup!$B$2:$C$14,2,FALSE)</f>
        <v>13</v>
      </c>
      <c r="AN182" t="str">
        <f t="shared" si="130"/>
        <v>D</v>
      </c>
      <c r="AO182" s="3">
        <f>VLOOKUP(CODE(S182),lookup!$B$2:$C$14,2,FALSE)</f>
        <v>10</v>
      </c>
      <c r="AP182" t="str">
        <f t="shared" si="131"/>
        <v>S</v>
      </c>
      <c r="AQ182" s="3">
        <f>VLOOKUP(CODE(U182),lookup!$B$2:$C$14,2,FALSE)</f>
        <v>4</v>
      </c>
      <c r="AR182" t="str">
        <f t="shared" si="132"/>
        <v>H</v>
      </c>
      <c r="AT182">
        <f t="shared" si="175"/>
        <v>1</v>
      </c>
      <c r="AU182">
        <f t="shared" si="174"/>
        <v>0</v>
      </c>
      <c r="AV182">
        <f t="shared" si="174"/>
        <v>1</v>
      </c>
      <c r="AW182">
        <f t="shared" si="174"/>
        <v>0</v>
      </c>
      <c r="AX182">
        <f t="shared" si="174"/>
        <v>0</v>
      </c>
      <c r="AY182">
        <f t="shared" si="174"/>
        <v>0</v>
      </c>
      <c r="AZ182">
        <f t="shared" si="174"/>
        <v>1</v>
      </c>
      <c r="BA182">
        <f t="shared" si="174"/>
        <v>1</v>
      </c>
      <c r="BB182">
        <f t="shared" si="174"/>
        <v>0</v>
      </c>
      <c r="BC182">
        <f t="shared" si="174"/>
        <v>1</v>
      </c>
      <c r="BD182">
        <f t="shared" si="174"/>
        <v>0</v>
      </c>
      <c r="BE182">
        <f t="shared" si="174"/>
        <v>0</v>
      </c>
      <c r="BF182">
        <f t="shared" si="174"/>
        <v>0</v>
      </c>
      <c r="BH182">
        <f t="shared" si="176"/>
        <v>1</v>
      </c>
      <c r="BI182">
        <f t="shared" si="176"/>
        <v>0</v>
      </c>
      <c r="BJ182">
        <f t="shared" si="176"/>
        <v>1</v>
      </c>
      <c r="BK182">
        <f t="shared" si="176"/>
        <v>0</v>
      </c>
      <c r="BL182">
        <f t="shared" si="176"/>
        <v>0</v>
      </c>
      <c r="BM182">
        <f t="shared" si="176"/>
        <v>0</v>
      </c>
      <c r="BN182">
        <f t="shared" si="176"/>
        <v>0</v>
      </c>
      <c r="BO182">
        <f t="shared" si="176"/>
        <v>0</v>
      </c>
      <c r="BP182">
        <f t="shared" si="176"/>
        <v>1</v>
      </c>
      <c r="BQ182">
        <f t="shared" si="176"/>
        <v>0</v>
      </c>
      <c r="BR182">
        <f t="shared" si="176"/>
        <v>1</v>
      </c>
      <c r="BS182">
        <f t="shared" si="176"/>
        <v>1</v>
      </c>
      <c r="BT182">
        <f t="shared" si="176"/>
        <v>0</v>
      </c>
      <c r="BV182">
        <f t="shared" si="133"/>
        <v>2</v>
      </c>
      <c r="BW182">
        <f t="shared" si="121"/>
        <v>1</v>
      </c>
      <c r="BX182">
        <f t="shared" si="121"/>
        <v>2</v>
      </c>
      <c r="BY182">
        <f t="shared" si="121"/>
        <v>0</v>
      </c>
      <c r="CA182">
        <f t="shared" si="134"/>
        <v>2</v>
      </c>
      <c r="CB182">
        <f t="shared" si="134"/>
        <v>1</v>
      </c>
      <c r="CC182">
        <f t="shared" si="134"/>
        <v>0</v>
      </c>
      <c r="CD182">
        <f t="shared" si="122"/>
        <v>2</v>
      </c>
      <c r="CF182">
        <f t="shared" si="172"/>
        <v>0</v>
      </c>
      <c r="CG182">
        <f t="shared" si="172"/>
        <v>0</v>
      </c>
      <c r="CH182">
        <f t="shared" si="172"/>
        <v>0</v>
      </c>
      <c r="CJ182">
        <f t="shared" si="173"/>
        <v>0</v>
      </c>
      <c r="CK182">
        <f t="shared" si="173"/>
        <v>0</v>
      </c>
      <c r="CL182">
        <f t="shared" si="173"/>
        <v>0</v>
      </c>
      <c r="CN182">
        <f t="shared" si="135"/>
        <v>0</v>
      </c>
      <c r="CO182">
        <f t="shared" si="136"/>
        <v>0</v>
      </c>
      <c r="CP182">
        <f t="shared" si="137"/>
        <v>0</v>
      </c>
      <c r="CQ182">
        <f t="shared" si="138"/>
        <v>0</v>
      </c>
      <c r="CR182">
        <f t="shared" si="139"/>
        <v>0</v>
      </c>
      <c r="CS182">
        <f t="shared" si="140"/>
        <v>0</v>
      </c>
      <c r="CT182">
        <f t="shared" si="141"/>
        <v>0</v>
      </c>
      <c r="CU182">
        <f t="shared" si="142"/>
        <v>0</v>
      </c>
      <c r="CV182">
        <f t="shared" si="143"/>
        <v>0</v>
      </c>
      <c r="CW182">
        <f t="shared" si="144"/>
        <v>1</v>
      </c>
      <c r="CY182">
        <f t="shared" si="145"/>
        <v>0</v>
      </c>
      <c r="CZ182">
        <f t="shared" si="146"/>
        <v>0</v>
      </c>
      <c r="DA182">
        <f t="shared" si="147"/>
        <v>0</v>
      </c>
      <c r="DB182">
        <f t="shared" si="148"/>
        <v>0</v>
      </c>
      <c r="DC182">
        <f t="shared" si="149"/>
        <v>0</v>
      </c>
      <c r="DD182">
        <f t="shared" si="150"/>
        <v>0</v>
      </c>
      <c r="DE182">
        <f t="shared" si="151"/>
        <v>0</v>
      </c>
      <c r="DF182">
        <f t="shared" si="152"/>
        <v>0</v>
      </c>
      <c r="DG182">
        <f t="shared" si="153"/>
        <v>0</v>
      </c>
      <c r="DH182">
        <f t="shared" si="154"/>
        <v>1</v>
      </c>
      <c r="DJ182">
        <f t="shared" si="155"/>
        <v>1</v>
      </c>
      <c r="DK182">
        <f t="shared" si="156"/>
        <v>1</v>
      </c>
      <c r="DM182">
        <f t="shared" si="157"/>
        <v>11</v>
      </c>
      <c r="DN182">
        <f t="shared" si="158"/>
        <v>13</v>
      </c>
      <c r="DO182">
        <f t="shared" si="159"/>
        <v>0</v>
      </c>
      <c r="DP182">
        <f t="shared" si="160"/>
        <v>1</v>
      </c>
      <c r="DR182" t="str">
        <f t="shared" si="161"/>
        <v/>
      </c>
      <c r="DS182" t="str">
        <f t="shared" si="162"/>
        <v/>
      </c>
      <c r="DT182">
        <f t="shared" si="163"/>
        <v>0</v>
      </c>
      <c r="DU182">
        <f t="shared" si="164"/>
        <v>0</v>
      </c>
      <c r="DW182">
        <f t="shared" si="165"/>
        <v>0</v>
      </c>
      <c r="DX182">
        <f t="shared" si="166"/>
        <v>1</v>
      </c>
    </row>
    <row r="183" spans="1:128" x14ac:dyDescent="0.25">
      <c r="A183">
        <v>181</v>
      </c>
      <c r="B183" s="2" t="s">
        <v>11</v>
      </c>
      <c r="C183" s="1" t="s">
        <v>3</v>
      </c>
      <c r="D183" s="2" t="s">
        <v>16</v>
      </c>
      <c r="E183" s="1" t="s">
        <v>3</v>
      </c>
      <c r="F183" s="2" t="s">
        <v>14</v>
      </c>
      <c r="G183" s="1" t="s">
        <v>3</v>
      </c>
      <c r="H183" s="2" t="s">
        <v>13</v>
      </c>
      <c r="I183" s="1" t="s">
        <v>3</v>
      </c>
      <c r="J183" s="2" t="s">
        <v>4</v>
      </c>
      <c r="K183" s="1" t="s">
        <v>1</v>
      </c>
      <c r="L183" s="1"/>
      <c r="M183" s="3" t="s">
        <v>15</v>
      </c>
      <c r="N183" s="1" t="s">
        <v>8</v>
      </c>
      <c r="O183" s="3" t="s">
        <v>9</v>
      </c>
      <c r="P183" s="1" t="s">
        <v>8</v>
      </c>
      <c r="Q183" s="3" t="s">
        <v>15</v>
      </c>
      <c r="R183" s="1" t="s">
        <v>1</v>
      </c>
      <c r="S183" s="3" t="s">
        <v>2</v>
      </c>
      <c r="T183" s="1" t="s">
        <v>0</v>
      </c>
      <c r="U183" s="3" t="s">
        <v>7</v>
      </c>
      <c r="V183" s="1" t="s">
        <v>1</v>
      </c>
      <c r="W183" s="1"/>
      <c r="X183" s="2">
        <f>VLOOKUP(CODE(B183),lookup!$B$2:$C$14,2,FALSE)</f>
        <v>4</v>
      </c>
      <c r="Y183" t="str">
        <f t="shared" si="123"/>
        <v>D</v>
      </c>
      <c r="Z183" s="2">
        <f>VLOOKUP(CODE(D183),lookup!$B$2:$C$14,2,FALSE)</f>
        <v>6</v>
      </c>
      <c r="AA183" t="str">
        <f t="shared" si="124"/>
        <v>D</v>
      </c>
      <c r="AB183" s="2">
        <f>VLOOKUP(CODE(F183),lookup!$B$2:$C$14,2,FALSE)</f>
        <v>5</v>
      </c>
      <c r="AC183" t="str">
        <f t="shared" si="125"/>
        <v>D</v>
      </c>
      <c r="AD183" s="2">
        <f>VLOOKUP(CODE(H183),lookup!$B$2:$C$14,2,FALSE)</f>
        <v>2</v>
      </c>
      <c r="AE183" t="str">
        <f t="shared" si="126"/>
        <v>D</v>
      </c>
      <c r="AF183" s="2">
        <f>VLOOKUP(CODE(J183),lookup!$B$2:$C$14,2,FALSE)</f>
        <v>11</v>
      </c>
      <c r="AG183" t="str">
        <f t="shared" si="127"/>
        <v>H</v>
      </c>
      <c r="AI183" s="3">
        <f>VLOOKUP(CODE(M183),lookup!$B$2:$C$14,2,FALSE)</f>
        <v>3</v>
      </c>
      <c r="AJ183" t="str">
        <f t="shared" si="128"/>
        <v>S</v>
      </c>
      <c r="AK183" s="3">
        <f>VLOOKUP(CODE(O183),lookup!$B$2:$C$14,2,FALSE)</f>
        <v>8</v>
      </c>
      <c r="AL183" t="str">
        <f t="shared" si="129"/>
        <v>S</v>
      </c>
      <c r="AM183" s="3">
        <f>VLOOKUP(CODE(Q183),lookup!$B$2:$C$14,2,FALSE)</f>
        <v>3</v>
      </c>
      <c r="AN183" t="str">
        <f t="shared" si="130"/>
        <v>H</v>
      </c>
      <c r="AO183" s="3">
        <f>VLOOKUP(CODE(S183),lookup!$B$2:$C$14,2,FALSE)</f>
        <v>10</v>
      </c>
      <c r="AP183" t="str">
        <f t="shared" si="131"/>
        <v>C</v>
      </c>
      <c r="AQ183" s="3">
        <f>VLOOKUP(CODE(U183),lookup!$B$2:$C$14,2,FALSE)</f>
        <v>13</v>
      </c>
      <c r="AR183" t="str">
        <f t="shared" si="132"/>
        <v>H</v>
      </c>
      <c r="AT183">
        <f t="shared" si="175"/>
        <v>1</v>
      </c>
      <c r="AU183">
        <f t="shared" si="174"/>
        <v>0</v>
      </c>
      <c r="AV183">
        <f t="shared" si="174"/>
        <v>1</v>
      </c>
      <c r="AW183">
        <f t="shared" si="174"/>
        <v>1</v>
      </c>
      <c r="AX183">
        <f t="shared" si="174"/>
        <v>1</v>
      </c>
      <c r="AY183">
        <f t="shared" si="174"/>
        <v>0</v>
      </c>
      <c r="AZ183">
        <f t="shared" si="174"/>
        <v>0</v>
      </c>
      <c r="BA183">
        <f t="shared" si="174"/>
        <v>0</v>
      </c>
      <c r="BB183">
        <f t="shared" si="174"/>
        <v>0</v>
      </c>
      <c r="BC183">
        <f t="shared" si="174"/>
        <v>1</v>
      </c>
      <c r="BD183">
        <f t="shared" si="174"/>
        <v>0</v>
      </c>
      <c r="BE183">
        <f t="shared" si="174"/>
        <v>0</v>
      </c>
      <c r="BF183">
        <f t="shared" si="174"/>
        <v>0</v>
      </c>
      <c r="BH183">
        <f t="shared" si="176"/>
        <v>0</v>
      </c>
      <c r="BI183">
        <f t="shared" si="176"/>
        <v>2</v>
      </c>
      <c r="BJ183">
        <f t="shared" si="176"/>
        <v>0</v>
      </c>
      <c r="BK183">
        <f t="shared" si="176"/>
        <v>0</v>
      </c>
      <c r="BL183">
        <f t="shared" si="176"/>
        <v>0</v>
      </c>
      <c r="BM183">
        <f t="shared" si="176"/>
        <v>0</v>
      </c>
      <c r="BN183">
        <f t="shared" si="176"/>
        <v>1</v>
      </c>
      <c r="BO183">
        <f t="shared" si="176"/>
        <v>0</v>
      </c>
      <c r="BP183">
        <f t="shared" si="176"/>
        <v>1</v>
      </c>
      <c r="BQ183">
        <f t="shared" si="176"/>
        <v>0</v>
      </c>
      <c r="BR183">
        <f t="shared" si="176"/>
        <v>0</v>
      </c>
      <c r="BS183">
        <f t="shared" si="176"/>
        <v>1</v>
      </c>
      <c r="BT183">
        <f t="shared" si="176"/>
        <v>0</v>
      </c>
      <c r="BV183">
        <f t="shared" si="133"/>
        <v>4</v>
      </c>
      <c r="BW183">
        <f t="shared" si="121"/>
        <v>1</v>
      </c>
      <c r="BX183">
        <f t="shared" si="121"/>
        <v>0</v>
      </c>
      <c r="BY183">
        <f t="shared" si="121"/>
        <v>0</v>
      </c>
      <c r="CA183">
        <f t="shared" si="134"/>
        <v>0</v>
      </c>
      <c r="CB183">
        <f t="shared" si="134"/>
        <v>2</v>
      </c>
      <c r="CC183">
        <f t="shared" si="134"/>
        <v>1</v>
      </c>
      <c r="CD183">
        <f t="shared" si="122"/>
        <v>2</v>
      </c>
      <c r="CF183">
        <f t="shared" ref="CF183:CH202" si="177">COUNTIF($AT183:$BF183,CF$2)</f>
        <v>0</v>
      </c>
      <c r="CG183">
        <f t="shared" si="177"/>
        <v>0</v>
      </c>
      <c r="CH183">
        <f t="shared" si="177"/>
        <v>0</v>
      </c>
      <c r="CJ183">
        <f t="shared" ref="CJ183:CL202" si="178">COUNTIF($BH183:$BT183,CJ$2)</f>
        <v>0</v>
      </c>
      <c r="CK183">
        <f t="shared" si="178"/>
        <v>0</v>
      </c>
      <c r="CL183">
        <f t="shared" si="178"/>
        <v>1</v>
      </c>
      <c r="CN183">
        <f t="shared" si="135"/>
        <v>0</v>
      </c>
      <c r="CO183">
        <f t="shared" si="136"/>
        <v>0</v>
      </c>
      <c r="CP183">
        <f t="shared" si="137"/>
        <v>0</v>
      </c>
      <c r="CQ183">
        <f t="shared" si="138"/>
        <v>0</v>
      </c>
      <c r="CR183">
        <f t="shared" si="139"/>
        <v>0</v>
      </c>
      <c r="CS183">
        <f t="shared" si="140"/>
        <v>0</v>
      </c>
      <c r="CT183">
        <f t="shared" si="141"/>
        <v>0</v>
      </c>
      <c r="CU183">
        <f t="shared" si="142"/>
        <v>0</v>
      </c>
      <c r="CV183">
        <f t="shared" si="143"/>
        <v>0</v>
      </c>
      <c r="CW183">
        <f t="shared" si="144"/>
        <v>1</v>
      </c>
      <c r="CY183">
        <f t="shared" si="145"/>
        <v>0</v>
      </c>
      <c r="CZ183">
        <f t="shared" si="146"/>
        <v>0</v>
      </c>
      <c r="DA183">
        <f t="shared" si="147"/>
        <v>0</v>
      </c>
      <c r="DB183">
        <f t="shared" si="148"/>
        <v>0</v>
      </c>
      <c r="DC183">
        <f t="shared" si="149"/>
        <v>0</v>
      </c>
      <c r="DD183">
        <f t="shared" si="150"/>
        <v>0</v>
      </c>
      <c r="DE183">
        <f t="shared" si="151"/>
        <v>0</v>
      </c>
      <c r="DF183">
        <f t="shared" si="152"/>
        <v>0</v>
      </c>
      <c r="DG183">
        <f t="shared" si="153"/>
        <v>2</v>
      </c>
      <c r="DH183">
        <f t="shared" si="154"/>
        <v>0</v>
      </c>
      <c r="DJ183">
        <f t="shared" si="155"/>
        <v>1</v>
      </c>
      <c r="DK183">
        <f t="shared" si="156"/>
        <v>2</v>
      </c>
      <c r="DM183" t="str">
        <f t="shared" si="157"/>
        <v/>
      </c>
      <c r="DN183" t="str">
        <f t="shared" si="158"/>
        <v/>
      </c>
      <c r="DO183">
        <f t="shared" si="159"/>
        <v>0</v>
      </c>
      <c r="DP183">
        <f t="shared" si="160"/>
        <v>0</v>
      </c>
      <c r="DR183" t="str">
        <f t="shared" si="161"/>
        <v/>
      </c>
      <c r="DS183" t="str">
        <f t="shared" si="162"/>
        <v/>
      </c>
      <c r="DT183">
        <f t="shared" si="163"/>
        <v>0</v>
      </c>
      <c r="DU183">
        <f t="shared" si="164"/>
        <v>0</v>
      </c>
      <c r="DW183">
        <f t="shared" si="165"/>
        <v>0</v>
      </c>
      <c r="DX183">
        <f t="shared" si="166"/>
        <v>1</v>
      </c>
    </row>
    <row r="184" spans="1:128" x14ac:dyDescent="0.25">
      <c r="A184">
        <v>182</v>
      </c>
      <c r="B184" s="2" t="s">
        <v>5</v>
      </c>
      <c r="C184" s="1" t="s">
        <v>3</v>
      </c>
      <c r="D184" s="2" t="s">
        <v>11</v>
      </c>
      <c r="E184" s="1" t="s">
        <v>3</v>
      </c>
      <c r="F184" s="2" t="s">
        <v>13</v>
      </c>
      <c r="G184" s="1" t="s">
        <v>0</v>
      </c>
      <c r="H184" s="2" t="s">
        <v>6</v>
      </c>
      <c r="I184" s="1" t="s">
        <v>8</v>
      </c>
      <c r="J184" s="2" t="s">
        <v>9</v>
      </c>
      <c r="K184" s="1" t="s">
        <v>0</v>
      </c>
      <c r="L184" s="1"/>
      <c r="M184" s="3" t="s">
        <v>7</v>
      </c>
      <c r="N184" s="1" t="s">
        <v>3</v>
      </c>
      <c r="O184" s="3" t="s">
        <v>4</v>
      </c>
      <c r="P184" s="1" t="s">
        <v>1</v>
      </c>
      <c r="Q184" s="3" t="s">
        <v>4</v>
      </c>
      <c r="R184" s="1" t="s">
        <v>3</v>
      </c>
      <c r="S184" s="3" t="s">
        <v>5</v>
      </c>
      <c r="T184" s="1" t="s">
        <v>1</v>
      </c>
      <c r="U184" s="3" t="s">
        <v>14</v>
      </c>
      <c r="V184" s="1" t="s">
        <v>0</v>
      </c>
      <c r="W184" s="1"/>
      <c r="X184" s="2">
        <f>VLOOKUP(CODE(B184),lookup!$B$2:$C$14,2,FALSE)</f>
        <v>14</v>
      </c>
      <c r="Y184" t="str">
        <f t="shared" si="123"/>
        <v>D</v>
      </c>
      <c r="Z184" s="2">
        <f>VLOOKUP(CODE(D184),lookup!$B$2:$C$14,2,FALSE)</f>
        <v>4</v>
      </c>
      <c r="AA184" t="str">
        <f t="shared" si="124"/>
        <v>D</v>
      </c>
      <c r="AB184" s="2">
        <f>VLOOKUP(CODE(F184),lookup!$B$2:$C$14,2,FALSE)</f>
        <v>2</v>
      </c>
      <c r="AC184" t="str">
        <f t="shared" si="125"/>
        <v>C</v>
      </c>
      <c r="AD184" s="2">
        <f>VLOOKUP(CODE(H184),lookup!$B$2:$C$14,2,FALSE)</f>
        <v>12</v>
      </c>
      <c r="AE184" t="str">
        <f t="shared" si="126"/>
        <v>S</v>
      </c>
      <c r="AF184" s="2">
        <f>VLOOKUP(CODE(J184),lookup!$B$2:$C$14,2,FALSE)</f>
        <v>8</v>
      </c>
      <c r="AG184" t="str">
        <f t="shared" si="127"/>
        <v>C</v>
      </c>
      <c r="AI184" s="3">
        <f>VLOOKUP(CODE(M184),lookup!$B$2:$C$14,2,FALSE)</f>
        <v>13</v>
      </c>
      <c r="AJ184" t="str">
        <f t="shared" si="128"/>
        <v>D</v>
      </c>
      <c r="AK184" s="3">
        <f>VLOOKUP(CODE(O184),lookup!$B$2:$C$14,2,FALSE)</f>
        <v>11</v>
      </c>
      <c r="AL184" t="str">
        <f t="shared" si="129"/>
        <v>H</v>
      </c>
      <c r="AM184" s="3">
        <f>VLOOKUP(CODE(Q184),lookup!$B$2:$C$14,2,FALSE)</f>
        <v>11</v>
      </c>
      <c r="AN184" t="str">
        <f t="shared" si="130"/>
        <v>D</v>
      </c>
      <c r="AO184" s="3">
        <f>VLOOKUP(CODE(S184),lookup!$B$2:$C$14,2,FALSE)</f>
        <v>14</v>
      </c>
      <c r="AP184" t="str">
        <f t="shared" si="131"/>
        <v>H</v>
      </c>
      <c r="AQ184" s="3">
        <f>VLOOKUP(CODE(U184),lookup!$B$2:$C$14,2,FALSE)</f>
        <v>5</v>
      </c>
      <c r="AR184" t="str">
        <f t="shared" si="132"/>
        <v>C</v>
      </c>
      <c r="AT184">
        <f t="shared" si="175"/>
        <v>1</v>
      </c>
      <c r="AU184">
        <f t="shared" si="174"/>
        <v>0</v>
      </c>
      <c r="AV184">
        <f t="shared" si="174"/>
        <v>1</v>
      </c>
      <c r="AW184">
        <f t="shared" si="174"/>
        <v>0</v>
      </c>
      <c r="AX184">
        <f t="shared" si="174"/>
        <v>0</v>
      </c>
      <c r="AY184">
        <f t="shared" si="174"/>
        <v>0</v>
      </c>
      <c r="AZ184">
        <f t="shared" si="174"/>
        <v>1</v>
      </c>
      <c r="BA184">
        <f t="shared" si="174"/>
        <v>0</v>
      </c>
      <c r="BB184">
        <f t="shared" si="174"/>
        <v>0</v>
      </c>
      <c r="BC184">
        <f t="shared" si="174"/>
        <v>0</v>
      </c>
      <c r="BD184">
        <f t="shared" si="174"/>
        <v>1</v>
      </c>
      <c r="BE184">
        <f t="shared" si="174"/>
        <v>0</v>
      </c>
      <c r="BF184">
        <f t="shared" si="174"/>
        <v>1</v>
      </c>
      <c r="BH184">
        <f t="shared" si="176"/>
        <v>0</v>
      </c>
      <c r="BI184">
        <f t="shared" si="176"/>
        <v>0</v>
      </c>
      <c r="BJ184">
        <f t="shared" si="176"/>
        <v>0</v>
      </c>
      <c r="BK184">
        <f t="shared" si="176"/>
        <v>1</v>
      </c>
      <c r="BL184">
        <f t="shared" si="176"/>
        <v>0</v>
      </c>
      <c r="BM184">
        <f t="shared" si="176"/>
        <v>0</v>
      </c>
      <c r="BN184">
        <f t="shared" si="176"/>
        <v>0</v>
      </c>
      <c r="BO184">
        <f t="shared" si="176"/>
        <v>0</v>
      </c>
      <c r="BP184">
        <f t="shared" si="176"/>
        <v>0</v>
      </c>
      <c r="BQ184">
        <f t="shared" si="176"/>
        <v>2</v>
      </c>
      <c r="BR184">
        <f t="shared" si="176"/>
        <v>0</v>
      </c>
      <c r="BS184">
        <f t="shared" si="176"/>
        <v>1</v>
      </c>
      <c r="BT184">
        <f t="shared" si="176"/>
        <v>1</v>
      </c>
      <c r="BV184">
        <f t="shared" si="133"/>
        <v>2</v>
      </c>
      <c r="BW184">
        <f t="shared" si="121"/>
        <v>0</v>
      </c>
      <c r="BX184">
        <f t="shared" si="121"/>
        <v>2</v>
      </c>
      <c r="BY184">
        <f t="shared" si="121"/>
        <v>1</v>
      </c>
      <c r="CA184">
        <f t="shared" si="134"/>
        <v>2</v>
      </c>
      <c r="CB184">
        <f t="shared" si="134"/>
        <v>2</v>
      </c>
      <c r="CC184">
        <f t="shared" si="134"/>
        <v>1</v>
      </c>
      <c r="CD184">
        <f t="shared" si="122"/>
        <v>0</v>
      </c>
      <c r="CF184">
        <f t="shared" si="177"/>
        <v>0</v>
      </c>
      <c r="CG184">
        <f t="shared" si="177"/>
        <v>0</v>
      </c>
      <c r="CH184">
        <f t="shared" si="177"/>
        <v>0</v>
      </c>
      <c r="CJ184">
        <f t="shared" si="178"/>
        <v>0</v>
      </c>
      <c r="CK184">
        <f t="shared" si="178"/>
        <v>0</v>
      </c>
      <c r="CL184">
        <f t="shared" si="178"/>
        <v>1</v>
      </c>
      <c r="CN184">
        <f t="shared" si="135"/>
        <v>0</v>
      </c>
      <c r="CO184">
        <f t="shared" si="136"/>
        <v>0</v>
      </c>
      <c r="CP184">
        <f t="shared" si="137"/>
        <v>0</v>
      </c>
      <c r="CQ184">
        <f t="shared" si="138"/>
        <v>0</v>
      </c>
      <c r="CR184">
        <f t="shared" si="139"/>
        <v>0</v>
      </c>
      <c r="CS184">
        <f t="shared" si="140"/>
        <v>0</v>
      </c>
      <c r="CT184">
        <f t="shared" si="141"/>
        <v>0</v>
      </c>
      <c r="CU184">
        <f t="shared" si="142"/>
        <v>0</v>
      </c>
      <c r="CV184">
        <f t="shared" si="143"/>
        <v>0</v>
      </c>
      <c r="CW184">
        <f t="shared" si="144"/>
        <v>1</v>
      </c>
      <c r="CY184">
        <f t="shared" si="145"/>
        <v>0</v>
      </c>
      <c r="CZ184">
        <f t="shared" si="146"/>
        <v>0</v>
      </c>
      <c r="DA184">
        <f t="shared" si="147"/>
        <v>0</v>
      </c>
      <c r="DB184">
        <f t="shared" si="148"/>
        <v>0</v>
      </c>
      <c r="DC184">
        <f t="shared" si="149"/>
        <v>0</v>
      </c>
      <c r="DD184">
        <f t="shared" si="150"/>
        <v>0</v>
      </c>
      <c r="DE184">
        <f t="shared" si="151"/>
        <v>0</v>
      </c>
      <c r="DF184">
        <f t="shared" si="152"/>
        <v>0</v>
      </c>
      <c r="DG184">
        <f t="shared" si="153"/>
        <v>2</v>
      </c>
      <c r="DH184">
        <f t="shared" si="154"/>
        <v>0</v>
      </c>
      <c r="DJ184">
        <f t="shared" si="155"/>
        <v>1</v>
      </c>
      <c r="DK184">
        <f t="shared" si="156"/>
        <v>2</v>
      </c>
      <c r="DM184" t="str">
        <f t="shared" si="157"/>
        <v/>
      </c>
      <c r="DN184" t="str">
        <f t="shared" si="158"/>
        <v/>
      </c>
      <c r="DO184">
        <f t="shared" si="159"/>
        <v>0</v>
      </c>
      <c r="DP184">
        <f t="shared" si="160"/>
        <v>0</v>
      </c>
      <c r="DR184" t="str">
        <f t="shared" si="161"/>
        <v/>
      </c>
      <c r="DS184" t="str">
        <f t="shared" si="162"/>
        <v/>
      </c>
      <c r="DT184">
        <f t="shared" si="163"/>
        <v>0</v>
      </c>
      <c r="DU184">
        <f t="shared" si="164"/>
        <v>0</v>
      </c>
      <c r="DW184">
        <f t="shared" si="165"/>
        <v>0</v>
      </c>
      <c r="DX184">
        <f t="shared" si="166"/>
        <v>1</v>
      </c>
    </row>
    <row r="185" spans="1:128" x14ac:dyDescent="0.25">
      <c r="A185">
        <v>183</v>
      </c>
      <c r="B185" s="2" t="s">
        <v>14</v>
      </c>
      <c r="C185" s="1" t="s">
        <v>0</v>
      </c>
      <c r="D185" s="2" t="s">
        <v>16</v>
      </c>
      <c r="E185" s="1" t="s">
        <v>0</v>
      </c>
      <c r="F185" s="2" t="s">
        <v>14</v>
      </c>
      <c r="G185" s="1" t="s">
        <v>1</v>
      </c>
      <c r="H185" s="2" t="s">
        <v>13</v>
      </c>
      <c r="I185" s="1" t="s">
        <v>1</v>
      </c>
      <c r="J185" s="2" t="s">
        <v>4</v>
      </c>
      <c r="K185" s="1" t="s">
        <v>1</v>
      </c>
      <c r="L185" s="1"/>
      <c r="M185" s="3" t="s">
        <v>11</v>
      </c>
      <c r="N185" s="1" t="s">
        <v>1</v>
      </c>
      <c r="O185" s="3" t="s">
        <v>7</v>
      </c>
      <c r="P185" s="1" t="s">
        <v>8</v>
      </c>
      <c r="Q185" s="3" t="s">
        <v>12</v>
      </c>
      <c r="R185" s="1" t="s">
        <v>0</v>
      </c>
      <c r="S185" s="3" t="s">
        <v>2</v>
      </c>
      <c r="T185" s="1" t="s">
        <v>0</v>
      </c>
      <c r="U185" s="3" t="s">
        <v>15</v>
      </c>
      <c r="V185" s="1" t="s">
        <v>1</v>
      </c>
      <c r="W185" s="1"/>
      <c r="X185" s="2">
        <f>VLOOKUP(CODE(B185),lookup!$B$2:$C$14,2,FALSE)</f>
        <v>5</v>
      </c>
      <c r="Y185" t="str">
        <f t="shared" si="123"/>
        <v>C</v>
      </c>
      <c r="Z185" s="2">
        <f>VLOOKUP(CODE(D185),lookup!$B$2:$C$14,2,FALSE)</f>
        <v>6</v>
      </c>
      <c r="AA185" t="str">
        <f t="shared" si="124"/>
        <v>C</v>
      </c>
      <c r="AB185" s="2">
        <f>VLOOKUP(CODE(F185),lookup!$B$2:$C$14,2,FALSE)</f>
        <v>5</v>
      </c>
      <c r="AC185" t="str">
        <f t="shared" si="125"/>
        <v>H</v>
      </c>
      <c r="AD185" s="2">
        <f>VLOOKUP(CODE(H185),lookup!$B$2:$C$14,2,FALSE)</f>
        <v>2</v>
      </c>
      <c r="AE185" t="str">
        <f t="shared" si="126"/>
        <v>H</v>
      </c>
      <c r="AF185" s="2">
        <f>VLOOKUP(CODE(J185),lookup!$B$2:$C$14,2,FALSE)</f>
        <v>11</v>
      </c>
      <c r="AG185" t="str">
        <f t="shared" si="127"/>
        <v>H</v>
      </c>
      <c r="AI185" s="3">
        <f>VLOOKUP(CODE(M185),lookup!$B$2:$C$14,2,FALSE)</f>
        <v>4</v>
      </c>
      <c r="AJ185" t="str">
        <f t="shared" si="128"/>
        <v>H</v>
      </c>
      <c r="AK185" s="3">
        <f>VLOOKUP(CODE(O185),lookup!$B$2:$C$14,2,FALSE)</f>
        <v>13</v>
      </c>
      <c r="AL185" t="str">
        <f t="shared" si="129"/>
        <v>S</v>
      </c>
      <c r="AM185" s="3">
        <f>VLOOKUP(CODE(Q185),lookup!$B$2:$C$14,2,FALSE)</f>
        <v>7</v>
      </c>
      <c r="AN185" t="str">
        <f t="shared" si="130"/>
        <v>C</v>
      </c>
      <c r="AO185" s="3">
        <f>VLOOKUP(CODE(S185),lookup!$B$2:$C$14,2,FALSE)</f>
        <v>10</v>
      </c>
      <c r="AP185" t="str">
        <f t="shared" si="131"/>
        <v>C</v>
      </c>
      <c r="AQ185" s="3">
        <f>VLOOKUP(CODE(U185),lookup!$B$2:$C$14,2,FALSE)</f>
        <v>3</v>
      </c>
      <c r="AR185" t="str">
        <f t="shared" si="132"/>
        <v>H</v>
      </c>
      <c r="AT185">
        <f t="shared" si="175"/>
        <v>1</v>
      </c>
      <c r="AU185">
        <f t="shared" si="174"/>
        <v>0</v>
      </c>
      <c r="AV185">
        <f t="shared" si="174"/>
        <v>0</v>
      </c>
      <c r="AW185">
        <f t="shared" si="174"/>
        <v>2</v>
      </c>
      <c r="AX185">
        <f t="shared" si="174"/>
        <v>1</v>
      </c>
      <c r="AY185">
        <f t="shared" si="174"/>
        <v>0</v>
      </c>
      <c r="AZ185">
        <f t="shared" si="174"/>
        <v>0</v>
      </c>
      <c r="BA185">
        <f t="shared" si="174"/>
        <v>0</v>
      </c>
      <c r="BB185">
        <f t="shared" si="174"/>
        <v>0</v>
      </c>
      <c r="BC185">
        <f t="shared" si="174"/>
        <v>1</v>
      </c>
      <c r="BD185">
        <f t="shared" si="174"/>
        <v>0</v>
      </c>
      <c r="BE185">
        <f t="shared" si="174"/>
        <v>0</v>
      </c>
      <c r="BF185">
        <f t="shared" si="174"/>
        <v>0</v>
      </c>
      <c r="BH185">
        <f t="shared" si="176"/>
        <v>0</v>
      </c>
      <c r="BI185">
        <f t="shared" si="176"/>
        <v>1</v>
      </c>
      <c r="BJ185">
        <f t="shared" si="176"/>
        <v>1</v>
      </c>
      <c r="BK185">
        <f t="shared" si="176"/>
        <v>0</v>
      </c>
      <c r="BL185">
        <f t="shared" si="176"/>
        <v>0</v>
      </c>
      <c r="BM185">
        <f t="shared" si="176"/>
        <v>1</v>
      </c>
      <c r="BN185">
        <f t="shared" si="176"/>
        <v>0</v>
      </c>
      <c r="BO185">
        <f t="shared" si="176"/>
        <v>0</v>
      </c>
      <c r="BP185">
        <f t="shared" si="176"/>
        <v>1</v>
      </c>
      <c r="BQ185">
        <f t="shared" si="176"/>
        <v>0</v>
      </c>
      <c r="BR185">
        <f t="shared" si="176"/>
        <v>0</v>
      </c>
      <c r="BS185">
        <f t="shared" si="176"/>
        <v>1</v>
      </c>
      <c r="BT185">
        <f t="shared" si="176"/>
        <v>0</v>
      </c>
      <c r="BV185">
        <f t="shared" si="133"/>
        <v>0</v>
      </c>
      <c r="BW185">
        <f t="shared" si="121"/>
        <v>3</v>
      </c>
      <c r="BX185">
        <f t="shared" si="121"/>
        <v>2</v>
      </c>
      <c r="BY185">
        <f t="shared" si="121"/>
        <v>0</v>
      </c>
      <c r="CA185">
        <f t="shared" si="134"/>
        <v>0</v>
      </c>
      <c r="CB185">
        <f t="shared" si="134"/>
        <v>2</v>
      </c>
      <c r="CC185">
        <f t="shared" si="134"/>
        <v>2</v>
      </c>
      <c r="CD185">
        <f t="shared" si="122"/>
        <v>1</v>
      </c>
      <c r="CF185">
        <f t="shared" si="177"/>
        <v>0</v>
      </c>
      <c r="CG185">
        <f t="shared" si="177"/>
        <v>0</v>
      </c>
      <c r="CH185">
        <f t="shared" si="177"/>
        <v>1</v>
      </c>
      <c r="CJ185">
        <f t="shared" si="178"/>
        <v>0</v>
      </c>
      <c r="CK185">
        <f t="shared" si="178"/>
        <v>0</v>
      </c>
      <c r="CL185">
        <f t="shared" si="178"/>
        <v>0</v>
      </c>
      <c r="CN185">
        <f t="shared" si="135"/>
        <v>0</v>
      </c>
      <c r="CO185">
        <f t="shared" si="136"/>
        <v>0</v>
      </c>
      <c r="CP185">
        <f t="shared" si="137"/>
        <v>0</v>
      </c>
      <c r="CQ185">
        <f t="shared" si="138"/>
        <v>0</v>
      </c>
      <c r="CR185">
        <f t="shared" si="139"/>
        <v>0</v>
      </c>
      <c r="CS185">
        <f t="shared" si="140"/>
        <v>0</v>
      </c>
      <c r="CT185">
        <f t="shared" si="141"/>
        <v>0</v>
      </c>
      <c r="CU185">
        <f t="shared" si="142"/>
        <v>0</v>
      </c>
      <c r="CV185">
        <f t="shared" si="143"/>
        <v>2</v>
      </c>
      <c r="CW185">
        <f t="shared" si="144"/>
        <v>0</v>
      </c>
      <c r="CY185">
        <f t="shared" si="145"/>
        <v>0</v>
      </c>
      <c r="CZ185">
        <f t="shared" si="146"/>
        <v>0</v>
      </c>
      <c r="DA185">
        <f t="shared" si="147"/>
        <v>0</v>
      </c>
      <c r="DB185">
        <f t="shared" si="148"/>
        <v>0</v>
      </c>
      <c r="DC185">
        <f t="shared" si="149"/>
        <v>0</v>
      </c>
      <c r="DD185">
        <f t="shared" si="150"/>
        <v>0</v>
      </c>
      <c r="DE185">
        <f t="shared" si="151"/>
        <v>0</v>
      </c>
      <c r="DF185">
        <f t="shared" si="152"/>
        <v>0</v>
      </c>
      <c r="DG185">
        <f t="shared" si="153"/>
        <v>0</v>
      </c>
      <c r="DH185">
        <f t="shared" si="154"/>
        <v>1</v>
      </c>
      <c r="DJ185">
        <f t="shared" si="155"/>
        <v>2</v>
      </c>
      <c r="DK185">
        <f t="shared" si="156"/>
        <v>1</v>
      </c>
      <c r="DM185" t="str">
        <f t="shared" si="157"/>
        <v/>
      </c>
      <c r="DN185" t="str">
        <f t="shared" si="158"/>
        <v/>
      </c>
      <c r="DO185">
        <f t="shared" si="159"/>
        <v>0</v>
      </c>
      <c r="DP185">
        <f t="shared" si="160"/>
        <v>0</v>
      </c>
      <c r="DR185" t="str">
        <f t="shared" si="161"/>
        <v/>
      </c>
      <c r="DS185" t="str">
        <f t="shared" si="162"/>
        <v/>
      </c>
      <c r="DT185">
        <f t="shared" si="163"/>
        <v>0</v>
      </c>
      <c r="DU185">
        <f t="shared" si="164"/>
        <v>0</v>
      </c>
      <c r="DW185">
        <f t="shared" si="165"/>
        <v>1</v>
      </c>
      <c r="DX185">
        <f t="shared" si="166"/>
        <v>0</v>
      </c>
    </row>
    <row r="186" spans="1:128" x14ac:dyDescent="0.25">
      <c r="A186">
        <v>184</v>
      </c>
      <c r="B186" s="2" t="s">
        <v>15</v>
      </c>
      <c r="C186" s="1" t="s">
        <v>0</v>
      </c>
      <c r="D186" s="2" t="s">
        <v>11</v>
      </c>
      <c r="E186" s="1" t="s">
        <v>0</v>
      </c>
      <c r="F186" s="2" t="s">
        <v>6</v>
      </c>
      <c r="G186" s="1" t="s">
        <v>0</v>
      </c>
      <c r="H186" s="2" t="s">
        <v>14</v>
      </c>
      <c r="I186" s="1" t="s">
        <v>3</v>
      </c>
      <c r="J186" s="2" t="s">
        <v>4</v>
      </c>
      <c r="K186" s="1" t="s">
        <v>1</v>
      </c>
      <c r="L186" s="1"/>
      <c r="M186" s="3" t="s">
        <v>10</v>
      </c>
      <c r="N186" s="1" t="s">
        <v>0</v>
      </c>
      <c r="O186" s="3" t="s">
        <v>6</v>
      </c>
      <c r="P186" s="1" t="s">
        <v>3</v>
      </c>
      <c r="Q186" s="3" t="s">
        <v>7</v>
      </c>
      <c r="R186" s="1" t="s">
        <v>1</v>
      </c>
      <c r="S186" s="3" t="s">
        <v>9</v>
      </c>
      <c r="T186" s="1" t="s">
        <v>3</v>
      </c>
      <c r="U186" s="3" t="s">
        <v>2</v>
      </c>
      <c r="V186" s="1" t="s">
        <v>0</v>
      </c>
      <c r="W186" s="1"/>
      <c r="X186" s="2">
        <f>VLOOKUP(CODE(B186),lookup!$B$2:$C$14,2,FALSE)</f>
        <v>3</v>
      </c>
      <c r="Y186" t="str">
        <f t="shared" si="123"/>
        <v>C</v>
      </c>
      <c r="Z186" s="2">
        <f>VLOOKUP(CODE(D186),lookup!$B$2:$C$14,2,FALSE)</f>
        <v>4</v>
      </c>
      <c r="AA186" t="str">
        <f t="shared" si="124"/>
        <v>C</v>
      </c>
      <c r="AB186" s="2">
        <f>VLOOKUP(CODE(F186),lookup!$B$2:$C$14,2,FALSE)</f>
        <v>12</v>
      </c>
      <c r="AC186" t="str">
        <f t="shared" si="125"/>
        <v>C</v>
      </c>
      <c r="AD186" s="2">
        <f>VLOOKUP(CODE(H186),lookup!$B$2:$C$14,2,FALSE)</f>
        <v>5</v>
      </c>
      <c r="AE186" t="str">
        <f t="shared" si="126"/>
        <v>D</v>
      </c>
      <c r="AF186" s="2">
        <f>VLOOKUP(CODE(J186),lookup!$B$2:$C$14,2,FALSE)</f>
        <v>11</v>
      </c>
      <c r="AG186" t="str">
        <f t="shared" si="127"/>
        <v>H</v>
      </c>
      <c r="AI186" s="3">
        <f>VLOOKUP(CODE(M186),lookup!$B$2:$C$14,2,FALSE)</f>
        <v>9</v>
      </c>
      <c r="AJ186" t="str">
        <f t="shared" si="128"/>
        <v>C</v>
      </c>
      <c r="AK186" s="3">
        <f>VLOOKUP(CODE(O186),lookup!$B$2:$C$14,2,FALSE)</f>
        <v>12</v>
      </c>
      <c r="AL186" t="str">
        <f t="shared" si="129"/>
        <v>D</v>
      </c>
      <c r="AM186" s="3">
        <f>VLOOKUP(CODE(Q186),lookup!$B$2:$C$14,2,FALSE)</f>
        <v>13</v>
      </c>
      <c r="AN186" t="str">
        <f t="shared" si="130"/>
        <v>H</v>
      </c>
      <c r="AO186" s="3">
        <f>VLOOKUP(CODE(S186),lookup!$B$2:$C$14,2,FALSE)</f>
        <v>8</v>
      </c>
      <c r="AP186" t="str">
        <f t="shared" si="131"/>
        <v>D</v>
      </c>
      <c r="AQ186" s="3">
        <f>VLOOKUP(CODE(U186),lookup!$B$2:$C$14,2,FALSE)</f>
        <v>10</v>
      </c>
      <c r="AR186" t="str">
        <f t="shared" si="132"/>
        <v>C</v>
      </c>
      <c r="AT186">
        <f t="shared" si="175"/>
        <v>0</v>
      </c>
      <c r="AU186">
        <f t="shared" si="174"/>
        <v>1</v>
      </c>
      <c r="AV186">
        <f t="shared" si="174"/>
        <v>1</v>
      </c>
      <c r="AW186">
        <f t="shared" si="174"/>
        <v>1</v>
      </c>
      <c r="AX186">
        <f t="shared" si="174"/>
        <v>0</v>
      </c>
      <c r="AY186">
        <f t="shared" si="174"/>
        <v>0</v>
      </c>
      <c r="AZ186">
        <f t="shared" si="174"/>
        <v>0</v>
      </c>
      <c r="BA186">
        <f t="shared" si="174"/>
        <v>0</v>
      </c>
      <c r="BB186">
        <f t="shared" si="174"/>
        <v>0</v>
      </c>
      <c r="BC186">
        <f t="shared" si="174"/>
        <v>1</v>
      </c>
      <c r="BD186">
        <f t="shared" si="174"/>
        <v>1</v>
      </c>
      <c r="BE186">
        <f t="shared" ref="AU186:BF208" si="179">COUNTIF($X186,BE$2)+COUNTIF($Z186,BE$2)+COUNTIF($AB186,BE$2)+COUNTIF($AD186,BE$2)+COUNTIF($AF186,BE$2)</f>
        <v>0</v>
      </c>
      <c r="BF186">
        <f t="shared" si="179"/>
        <v>0</v>
      </c>
      <c r="BH186">
        <f t="shared" si="176"/>
        <v>0</v>
      </c>
      <c r="BI186">
        <f t="shared" si="176"/>
        <v>0</v>
      </c>
      <c r="BJ186">
        <f t="shared" si="176"/>
        <v>0</v>
      </c>
      <c r="BK186">
        <f t="shared" si="176"/>
        <v>0</v>
      </c>
      <c r="BL186">
        <f t="shared" si="176"/>
        <v>0</v>
      </c>
      <c r="BM186">
        <f t="shared" si="176"/>
        <v>0</v>
      </c>
      <c r="BN186">
        <f t="shared" si="176"/>
        <v>1</v>
      </c>
      <c r="BO186">
        <f t="shared" si="176"/>
        <v>1</v>
      </c>
      <c r="BP186">
        <f t="shared" si="176"/>
        <v>1</v>
      </c>
      <c r="BQ186">
        <f t="shared" si="176"/>
        <v>0</v>
      </c>
      <c r="BR186">
        <f t="shared" si="176"/>
        <v>1</v>
      </c>
      <c r="BS186">
        <f t="shared" si="176"/>
        <v>1</v>
      </c>
      <c r="BT186">
        <f t="shared" si="176"/>
        <v>0</v>
      </c>
      <c r="BV186">
        <f t="shared" si="133"/>
        <v>1</v>
      </c>
      <c r="BW186">
        <f t="shared" si="121"/>
        <v>1</v>
      </c>
      <c r="BX186">
        <f t="shared" si="121"/>
        <v>3</v>
      </c>
      <c r="BY186">
        <f t="shared" si="121"/>
        <v>0</v>
      </c>
      <c r="CA186">
        <f t="shared" si="134"/>
        <v>2</v>
      </c>
      <c r="CB186">
        <f t="shared" si="134"/>
        <v>1</v>
      </c>
      <c r="CC186">
        <f t="shared" si="134"/>
        <v>2</v>
      </c>
      <c r="CD186">
        <f t="shared" si="122"/>
        <v>0</v>
      </c>
      <c r="CF186">
        <f t="shared" si="177"/>
        <v>0</v>
      </c>
      <c r="CG186">
        <f t="shared" si="177"/>
        <v>0</v>
      </c>
      <c r="CH186">
        <f t="shared" si="177"/>
        <v>0</v>
      </c>
      <c r="CJ186">
        <f t="shared" si="178"/>
        <v>0</v>
      </c>
      <c r="CK186">
        <f t="shared" si="178"/>
        <v>0</v>
      </c>
      <c r="CL186">
        <f t="shared" si="178"/>
        <v>0</v>
      </c>
      <c r="CN186">
        <f t="shared" si="135"/>
        <v>0</v>
      </c>
      <c r="CO186">
        <f t="shared" si="136"/>
        <v>0</v>
      </c>
      <c r="CP186">
        <f t="shared" si="137"/>
        <v>0</v>
      </c>
      <c r="CQ186">
        <f t="shared" si="138"/>
        <v>0</v>
      </c>
      <c r="CR186">
        <f t="shared" si="139"/>
        <v>0</v>
      </c>
      <c r="CS186">
        <f t="shared" si="140"/>
        <v>0</v>
      </c>
      <c r="CT186">
        <f t="shared" si="141"/>
        <v>0</v>
      </c>
      <c r="CU186">
        <f t="shared" si="142"/>
        <v>0</v>
      </c>
      <c r="CV186">
        <f t="shared" si="143"/>
        <v>0</v>
      </c>
      <c r="CW186">
        <f t="shared" si="144"/>
        <v>1</v>
      </c>
      <c r="CY186">
        <f t="shared" si="145"/>
        <v>0</v>
      </c>
      <c r="CZ186">
        <f t="shared" si="146"/>
        <v>0</v>
      </c>
      <c r="DA186">
        <f t="shared" si="147"/>
        <v>0</v>
      </c>
      <c r="DB186">
        <f t="shared" si="148"/>
        <v>0</v>
      </c>
      <c r="DC186">
        <f t="shared" si="149"/>
        <v>0</v>
      </c>
      <c r="DD186">
        <f t="shared" si="150"/>
        <v>0</v>
      </c>
      <c r="DE186">
        <f t="shared" si="151"/>
        <v>0</v>
      </c>
      <c r="DF186">
        <f t="shared" si="152"/>
        <v>0</v>
      </c>
      <c r="DG186">
        <f t="shared" si="153"/>
        <v>0</v>
      </c>
      <c r="DH186">
        <f t="shared" si="154"/>
        <v>1</v>
      </c>
      <c r="DJ186">
        <f t="shared" si="155"/>
        <v>1</v>
      </c>
      <c r="DK186">
        <f t="shared" si="156"/>
        <v>1</v>
      </c>
      <c r="DM186">
        <f t="shared" si="157"/>
        <v>12</v>
      </c>
      <c r="DN186">
        <f t="shared" si="158"/>
        <v>13</v>
      </c>
      <c r="DO186">
        <f t="shared" si="159"/>
        <v>0</v>
      </c>
      <c r="DP186">
        <f t="shared" si="160"/>
        <v>1</v>
      </c>
      <c r="DR186" t="str">
        <f t="shared" si="161"/>
        <v/>
      </c>
      <c r="DS186" t="str">
        <f t="shared" si="162"/>
        <v/>
      </c>
      <c r="DT186">
        <f t="shared" si="163"/>
        <v>0</v>
      </c>
      <c r="DU186">
        <f t="shared" si="164"/>
        <v>0</v>
      </c>
      <c r="DW186">
        <f t="shared" si="165"/>
        <v>0</v>
      </c>
      <c r="DX186">
        <f t="shared" si="166"/>
        <v>1</v>
      </c>
    </row>
    <row r="187" spans="1:128" x14ac:dyDescent="0.25">
      <c r="A187">
        <v>185</v>
      </c>
      <c r="B187" s="2" t="s">
        <v>15</v>
      </c>
      <c r="C187" s="1" t="s">
        <v>1</v>
      </c>
      <c r="D187" s="2" t="s">
        <v>10</v>
      </c>
      <c r="E187" s="1" t="s">
        <v>0</v>
      </c>
      <c r="F187" s="2" t="s">
        <v>4</v>
      </c>
      <c r="G187" s="1" t="s">
        <v>8</v>
      </c>
      <c r="H187" s="2" t="s">
        <v>12</v>
      </c>
      <c r="I187" s="1" t="s">
        <v>1</v>
      </c>
      <c r="J187" s="2" t="s">
        <v>6</v>
      </c>
      <c r="K187" s="1" t="s">
        <v>1</v>
      </c>
      <c r="L187" s="1"/>
      <c r="M187" s="3" t="s">
        <v>5</v>
      </c>
      <c r="N187" s="1" t="s">
        <v>8</v>
      </c>
      <c r="O187" s="3" t="s">
        <v>12</v>
      </c>
      <c r="P187" s="1" t="s">
        <v>0</v>
      </c>
      <c r="Q187" s="3" t="s">
        <v>10</v>
      </c>
      <c r="R187" s="1" t="s">
        <v>1</v>
      </c>
      <c r="S187" s="3" t="s">
        <v>14</v>
      </c>
      <c r="T187" s="1" t="s">
        <v>1</v>
      </c>
      <c r="U187" s="3" t="s">
        <v>4</v>
      </c>
      <c r="V187" s="1" t="s">
        <v>0</v>
      </c>
      <c r="W187" s="1"/>
      <c r="X187" s="2">
        <f>VLOOKUP(CODE(B187),lookup!$B$2:$C$14,2,FALSE)</f>
        <v>3</v>
      </c>
      <c r="Y187" t="str">
        <f t="shared" si="123"/>
        <v>H</v>
      </c>
      <c r="Z187" s="2">
        <f>VLOOKUP(CODE(D187),lookup!$B$2:$C$14,2,FALSE)</f>
        <v>9</v>
      </c>
      <c r="AA187" t="str">
        <f t="shared" si="124"/>
        <v>C</v>
      </c>
      <c r="AB187" s="2">
        <f>VLOOKUP(CODE(F187),lookup!$B$2:$C$14,2,FALSE)</f>
        <v>11</v>
      </c>
      <c r="AC187" t="str">
        <f t="shared" si="125"/>
        <v>S</v>
      </c>
      <c r="AD187" s="2">
        <f>VLOOKUP(CODE(H187),lookup!$B$2:$C$14,2,FALSE)</f>
        <v>7</v>
      </c>
      <c r="AE187" t="str">
        <f t="shared" si="126"/>
        <v>H</v>
      </c>
      <c r="AF187" s="2">
        <f>VLOOKUP(CODE(J187),lookup!$B$2:$C$14,2,FALSE)</f>
        <v>12</v>
      </c>
      <c r="AG187" t="str">
        <f t="shared" si="127"/>
        <v>H</v>
      </c>
      <c r="AI187" s="3">
        <f>VLOOKUP(CODE(M187),lookup!$B$2:$C$14,2,FALSE)</f>
        <v>14</v>
      </c>
      <c r="AJ187" t="str">
        <f t="shared" si="128"/>
        <v>S</v>
      </c>
      <c r="AK187" s="3">
        <f>VLOOKUP(CODE(O187),lookup!$B$2:$C$14,2,FALSE)</f>
        <v>7</v>
      </c>
      <c r="AL187" t="str">
        <f t="shared" si="129"/>
        <v>C</v>
      </c>
      <c r="AM187" s="3">
        <f>VLOOKUP(CODE(Q187),lookup!$B$2:$C$14,2,FALSE)</f>
        <v>9</v>
      </c>
      <c r="AN187" t="str">
        <f t="shared" si="130"/>
        <v>H</v>
      </c>
      <c r="AO187" s="3">
        <f>VLOOKUP(CODE(S187),lookup!$B$2:$C$14,2,FALSE)</f>
        <v>5</v>
      </c>
      <c r="AP187" t="str">
        <f t="shared" si="131"/>
        <v>H</v>
      </c>
      <c r="AQ187" s="3">
        <f>VLOOKUP(CODE(U187),lookup!$B$2:$C$14,2,FALSE)</f>
        <v>11</v>
      </c>
      <c r="AR187" t="str">
        <f t="shared" si="132"/>
        <v>C</v>
      </c>
      <c r="AT187">
        <f t="shared" si="175"/>
        <v>0</v>
      </c>
      <c r="AU187">
        <f t="shared" si="179"/>
        <v>1</v>
      </c>
      <c r="AV187">
        <f t="shared" si="179"/>
        <v>0</v>
      </c>
      <c r="AW187">
        <f t="shared" si="179"/>
        <v>0</v>
      </c>
      <c r="AX187">
        <f t="shared" si="179"/>
        <v>0</v>
      </c>
      <c r="AY187">
        <f t="shared" si="179"/>
        <v>1</v>
      </c>
      <c r="AZ187">
        <f t="shared" si="179"/>
        <v>0</v>
      </c>
      <c r="BA187">
        <f t="shared" si="179"/>
        <v>1</v>
      </c>
      <c r="BB187">
        <f t="shared" si="179"/>
        <v>0</v>
      </c>
      <c r="BC187">
        <f t="shared" si="179"/>
        <v>1</v>
      </c>
      <c r="BD187">
        <f t="shared" si="179"/>
        <v>1</v>
      </c>
      <c r="BE187">
        <f t="shared" si="179"/>
        <v>0</v>
      </c>
      <c r="BF187">
        <f t="shared" si="179"/>
        <v>0</v>
      </c>
      <c r="BH187">
        <f t="shared" si="176"/>
        <v>0</v>
      </c>
      <c r="BI187">
        <f t="shared" si="176"/>
        <v>0</v>
      </c>
      <c r="BJ187">
        <f t="shared" si="176"/>
        <v>0</v>
      </c>
      <c r="BK187">
        <f t="shared" si="176"/>
        <v>1</v>
      </c>
      <c r="BL187">
        <f t="shared" si="176"/>
        <v>0</v>
      </c>
      <c r="BM187">
        <f t="shared" si="176"/>
        <v>1</v>
      </c>
      <c r="BN187">
        <f t="shared" si="176"/>
        <v>0</v>
      </c>
      <c r="BO187">
        <f t="shared" si="176"/>
        <v>1</v>
      </c>
      <c r="BP187">
        <f t="shared" si="176"/>
        <v>0</v>
      </c>
      <c r="BQ187">
        <f t="shared" si="176"/>
        <v>1</v>
      </c>
      <c r="BR187">
        <f t="shared" si="176"/>
        <v>0</v>
      </c>
      <c r="BS187">
        <f t="shared" si="176"/>
        <v>0</v>
      </c>
      <c r="BT187">
        <f t="shared" si="176"/>
        <v>1</v>
      </c>
      <c r="BV187">
        <f t="shared" si="133"/>
        <v>0</v>
      </c>
      <c r="BW187">
        <f t="shared" si="121"/>
        <v>3</v>
      </c>
      <c r="BX187">
        <f t="shared" si="121"/>
        <v>1</v>
      </c>
      <c r="BY187">
        <f t="shared" si="121"/>
        <v>1</v>
      </c>
      <c r="CA187">
        <f t="shared" si="134"/>
        <v>0</v>
      </c>
      <c r="CB187">
        <f t="shared" si="134"/>
        <v>2</v>
      </c>
      <c r="CC187">
        <f t="shared" si="134"/>
        <v>2</v>
      </c>
      <c r="CD187">
        <f t="shared" si="122"/>
        <v>1</v>
      </c>
      <c r="CF187">
        <f t="shared" si="177"/>
        <v>0</v>
      </c>
      <c r="CG187">
        <f t="shared" si="177"/>
        <v>0</v>
      </c>
      <c r="CH187">
        <f t="shared" si="177"/>
        <v>0</v>
      </c>
      <c r="CJ187">
        <f t="shared" si="178"/>
        <v>0</v>
      </c>
      <c r="CK187">
        <f t="shared" si="178"/>
        <v>0</v>
      </c>
      <c r="CL187">
        <f t="shared" si="178"/>
        <v>0</v>
      </c>
      <c r="CN187">
        <f t="shared" si="135"/>
        <v>0</v>
      </c>
      <c r="CO187">
        <f t="shared" si="136"/>
        <v>0</v>
      </c>
      <c r="CP187">
        <f t="shared" si="137"/>
        <v>0</v>
      </c>
      <c r="CQ187">
        <f t="shared" si="138"/>
        <v>0</v>
      </c>
      <c r="CR187">
        <f t="shared" si="139"/>
        <v>0</v>
      </c>
      <c r="CS187">
        <f t="shared" si="140"/>
        <v>0</v>
      </c>
      <c r="CT187">
        <f t="shared" si="141"/>
        <v>0</v>
      </c>
      <c r="CU187">
        <f t="shared" si="142"/>
        <v>0</v>
      </c>
      <c r="CV187">
        <f t="shared" si="143"/>
        <v>0</v>
      </c>
      <c r="CW187">
        <f t="shared" si="144"/>
        <v>1</v>
      </c>
      <c r="CY187">
        <f t="shared" si="145"/>
        <v>0</v>
      </c>
      <c r="CZ187">
        <f t="shared" si="146"/>
        <v>0</v>
      </c>
      <c r="DA187">
        <f t="shared" si="147"/>
        <v>0</v>
      </c>
      <c r="DB187">
        <f t="shared" si="148"/>
        <v>0</v>
      </c>
      <c r="DC187">
        <f t="shared" si="149"/>
        <v>0</v>
      </c>
      <c r="DD187">
        <f t="shared" si="150"/>
        <v>0</v>
      </c>
      <c r="DE187">
        <f t="shared" si="151"/>
        <v>0</v>
      </c>
      <c r="DF187">
        <f t="shared" si="152"/>
        <v>0</v>
      </c>
      <c r="DG187">
        <f t="shared" si="153"/>
        <v>0</v>
      </c>
      <c r="DH187">
        <f t="shared" si="154"/>
        <v>1</v>
      </c>
      <c r="DJ187">
        <f t="shared" si="155"/>
        <v>1</v>
      </c>
      <c r="DK187">
        <f t="shared" si="156"/>
        <v>1</v>
      </c>
      <c r="DM187">
        <f t="shared" si="157"/>
        <v>12</v>
      </c>
      <c r="DN187">
        <f t="shared" si="158"/>
        <v>14</v>
      </c>
      <c r="DO187">
        <f t="shared" si="159"/>
        <v>0</v>
      </c>
      <c r="DP187">
        <f t="shared" si="160"/>
        <v>1</v>
      </c>
      <c r="DR187" t="str">
        <f t="shared" si="161"/>
        <v/>
      </c>
      <c r="DS187" t="str">
        <f t="shared" si="162"/>
        <v/>
      </c>
      <c r="DT187">
        <f t="shared" si="163"/>
        <v>0</v>
      </c>
      <c r="DU187">
        <f t="shared" si="164"/>
        <v>0</v>
      </c>
      <c r="DW187">
        <f t="shared" si="165"/>
        <v>0</v>
      </c>
      <c r="DX187">
        <f t="shared" si="166"/>
        <v>1</v>
      </c>
    </row>
    <row r="188" spans="1:128" x14ac:dyDescent="0.25">
      <c r="A188">
        <v>186</v>
      </c>
      <c r="B188" s="2" t="s">
        <v>13</v>
      </c>
      <c r="C188" s="1" t="s">
        <v>3</v>
      </c>
      <c r="D188" s="2" t="s">
        <v>14</v>
      </c>
      <c r="E188" s="1" t="s">
        <v>8</v>
      </c>
      <c r="F188" s="2" t="s">
        <v>6</v>
      </c>
      <c r="G188" s="1" t="s">
        <v>3</v>
      </c>
      <c r="H188" s="2" t="s">
        <v>11</v>
      </c>
      <c r="I188" s="1" t="s">
        <v>8</v>
      </c>
      <c r="J188" s="2" t="s">
        <v>15</v>
      </c>
      <c r="K188" s="1" t="s">
        <v>0</v>
      </c>
      <c r="L188" s="1"/>
      <c r="M188" s="3" t="s">
        <v>7</v>
      </c>
      <c r="N188" s="1" t="s">
        <v>0</v>
      </c>
      <c r="O188" s="3" t="s">
        <v>16</v>
      </c>
      <c r="P188" s="1" t="s">
        <v>8</v>
      </c>
      <c r="Q188" s="3" t="s">
        <v>16</v>
      </c>
      <c r="R188" s="1" t="s">
        <v>0</v>
      </c>
      <c r="S188" s="3" t="s">
        <v>14</v>
      </c>
      <c r="T188" s="1" t="s">
        <v>0</v>
      </c>
      <c r="U188" s="3" t="s">
        <v>11</v>
      </c>
      <c r="V188" s="1" t="s">
        <v>0</v>
      </c>
      <c r="W188" s="1"/>
      <c r="X188" s="2">
        <f>VLOOKUP(CODE(B188),lookup!$B$2:$C$14,2,FALSE)</f>
        <v>2</v>
      </c>
      <c r="Y188" t="str">
        <f t="shared" si="123"/>
        <v>D</v>
      </c>
      <c r="Z188" s="2">
        <f>VLOOKUP(CODE(D188),lookup!$B$2:$C$14,2,FALSE)</f>
        <v>5</v>
      </c>
      <c r="AA188" t="str">
        <f t="shared" si="124"/>
        <v>S</v>
      </c>
      <c r="AB188" s="2">
        <f>VLOOKUP(CODE(F188),lookup!$B$2:$C$14,2,FALSE)</f>
        <v>12</v>
      </c>
      <c r="AC188" t="str">
        <f t="shared" si="125"/>
        <v>D</v>
      </c>
      <c r="AD188" s="2">
        <f>VLOOKUP(CODE(H188),lookup!$B$2:$C$14,2,FALSE)</f>
        <v>4</v>
      </c>
      <c r="AE188" t="str">
        <f t="shared" si="126"/>
        <v>S</v>
      </c>
      <c r="AF188" s="2">
        <f>VLOOKUP(CODE(J188),lookup!$B$2:$C$14,2,FALSE)</f>
        <v>3</v>
      </c>
      <c r="AG188" t="str">
        <f t="shared" si="127"/>
        <v>C</v>
      </c>
      <c r="AI188" s="3">
        <f>VLOOKUP(CODE(M188),lookup!$B$2:$C$14,2,FALSE)</f>
        <v>13</v>
      </c>
      <c r="AJ188" t="str">
        <f t="shared" si="128"/>
        <v>C</v>
      </c>
      <c r="AK188" s="3">
        <f>VLOOKUP(CODE(O188),lookup!$B$2:$C$14,2,FALSE)</f>
        <v>6</v>
      </c>
      <c r="AL188" t="str">
        <f t="shared" si="129"/>
        <v>S</v>
      </c>
      <c r="AM188" s="3">
        <f>VLOOKUP(CODE(Q188),lookup!$B$2:$C$14,2,FALSE)</f>
        <v>6</v>
      </c>
      <c r="AN188" t="str">
        <f t="shared" si="130"/>
        <v>C</v>
      </c>
      <c r="AO188" s="3">
        <f>VLOOKUP(CODE(S188),lookup!$B$2:$C$14,2,FALSE)</f>
        <v>5</v>
      </c>
      <c r="AP188" t="str">
        <f t="shared" si="131"/>
        <v>C</v>
      </c>
      <c r="AQ188" s="3">
        <f>VLOOKUP(CODE(U188),lookup!$B$2:$C$14,2,FALSE)</f>
        <v>4</v>
      </c>
      <c r="AR188" t="str">
        <f t="shared" si="132"/>
        <v>C</v>
      </c>
      <c r="AT188">
        <f t="shared" si="175"/>
        <v>1</v>
      </c>
      <c r="AU188">
        <f t="shared" si="179"/>
        <v>1</v>
      </c>
      <c r="AV188">
        <f t="shared" si="179"/>
        <v>1</v>
      </c>
      <c r="AW188">
        <f t="shared" si="179"/>
        <v>1</v>
      </c>
      <c r="AX188">
        <f t="shared" si="179"/>
        <v>0</v>
      </c>
      <c r="AY188">
        <f t="shared" si="179"/>
        <v>0</v>
      </c>
      <c r="AZ188">
        <f t="shared" si="179"/>
        <v>0</v>
      </c>
      <c r="BA188">
        <f t="shared" si="179"/>
        <v>0</v>
      </c>
      <c r="BB188">
        <f t="shared" si="179"/>
        <v>0</v>
      </c>
      <c r="BC188">
        <f t="shared" si="179"/>
        <v>0</v>
      </c>
      <c r="BD188">
        <f t="shared" si="179"/>
        <v>1</v>
      </c>
      <c r="BE188">
        <f t="shared" si="179"/>
        <v>0</v>
      </c>
      <c r="BF188">
        <f t="shared" si="179"/>
        <v>0</v>
      </c>
      <c r="BH188">
        <f t="shared" si="176"/>
        <v>0</v>
      </c>
      <c r="BI188">
        <f t="shared" si="176"/>
        <v>0</v>
      </c>
      <c r="BJ188">
        <f t="shared" si="176"/>
        <v>1</v>
      </c>
      <c r="BK188">
        <f t="shared" si="176"/>
        <v>1</v>
      </c>
      <c r="BL188">
        <f t="shared" si="176"/>
        <v>2</v>
      </c>
      <c r="BM188">
        <f t="shared" si="176"/>
        <v>0</v>
      </c>
      <c r="BN188">
        <f t="shared" si="176"/>
        <v>0</v>
      </c>
      <c r="BO188">
        <f t="shared" si="176"/>
        <v>0</v>
      </c>
      <c r="BP188">
        <f t="shared" si="176"/>
        <v>0</v>
      </c>
      <c r="BQ188">
        <f t="shared" si="176"/>
        <v>0</v>
      </c>
      <c r="BR188">
        <f t="shared" si="176"/>
        <v>0</v>
      </c>
      <c r="BS188">
        <f t="shared" si="176"/>
        <v>1</v>
      </c>
      <c r="BT188">
        <f t="shared" si="176"/>
        <v>0</v>
      </c>
      <c r="BV188">
        <f t="shared" si="133"/>
        <v>2</v>
      </c>
      <c r="BW188">
        <f t="shared" si="121"/>
        <v>0</v>
      </c>
      <c r="BX188">
        <f t="shared" si="121"/>
        <v>1</v>
      </c>
      <c r="BY188">
        <f t="shared" si="121"/>
        <v>2</v>
      </c>
      <c r="CA188">
        <f t="shared" si="134"/>
        <v>0</v>
      </c>
      <c r="CB188">
        <f t="shared" si="134"/>
        <v>0</v>
      </c>
      <c r="CC188">
        <f t="shared" si="134"/>
        <v>4</v>
      </c>
      <c r="CD188">
        <f t="shared" si="122"/>
        <v>1</v>
      </c>
      <c r="CF188">
        <f t="shared" si="177"/>
        <v>0</v>
      </c>
      <c r="CG188">
        <f t="shared" si="177"/>
        <v>0</v>
      </c>
      <c r="CH188">
        <f t="shared" si="177"/>
        <v>0</v>
      </c>
      <c r="CJ188">
        <f t="shared" si="178"/>
        <v>0</v>
      </c>
      <c r="CK188">
        <f t="shared" si="178"/>
        <v>0</v>
      </c>
      <c r="CL188">
        <f t="shared" si="178"/>
        <v>1</v>
      </c>
      <c r="CN188">
        <f t="shared" si="135"/>
        <v>0</v>
      </c>
      <c r="CO188">
        <f t="shared" si="136"/>
        <v>0</v>
      </c>
      <c r="CP188">
        <f t="shared" si="137"/>
        <v>0</v>
      </c>
      <c r="CQ188">
        <f t="shared" si="138"/>
        <v>0</v>
      </c>
      <c r="CR188">
        <f t="shared" si="139"/>
        <v>0</v>
      </c>
      <c r="CS188">
        <f t="shared" si="140"/>
        <v>0</v>
      </c>
      <c r="CT188">
        <f t="shared" si="141"/>
        <v>0</v>
      </c>
      <c r="CU188">
        <f t="shared" si="142"/>
        <v>0</v>
      </c>
      <c r="CV188">
        <f t="shared" si="143"/>
        <v>0</v>
      </c>
      <c r="CW188">
        <f t="shared" si="144"/>
        <v>1</v>
      </c>
      <c r="CY188">
        <f t="shared" si="145"/>
        <v>0</v>
      </c>
      <c r="CZ188">
        <f t="shared" si="146"/>
        <v>0</v>
      </c>
      <c r="DA188">
        <f t="shared" si="147"/>
        <v>0</v>
      </c>
      <c r="DB188">
        <f t="shared" si="148"/>
        <v>0</v>
      </c>
      <c r="DC188">
        <f t="shared" si="149"/>
        <v>0</v>
      </c>
      <c r="DD188">
        <f t="shared" si="150"/>
        <v>0</v>
      </c>
      <c r="DE188">
        <f t="shared" si="151"/>
        <v>0</v>
      </c>
      <c r="DF188">
        <f t="shared" si="152"/>
        <v>0</v>
      </c>
      <c r="DG188">
        <f t="shared" si="153"/>
        <v>2</v>
      </c>
      <c r="DH188">
        <f t="shared" si="154"/>
        <v>0</v>
      </c>
      <c r="DJ188">
        <f t="shared" si="155"/>
        <v>1</v>
      </c>
      <c r="DK188">
        <f t="shared" si="156"/>
        <v>2</v>
      </c>
      <c r="DM188" t="str">
        <f t="shared" si="157"/>
        <v/>
      </c>
      <c r="DN188" t="str">
        <f t="shared" si="158"/>
        <v/>
      </c>
      <c r="DO188">
        <f t="shared" si="159"/>
        <v>0</v>
      </c>
      <c r="DP188">
        <f t="shared" si="160"/>
        <v>0</v>
      </c>
      <c r="DR188" t="str">
        <f t="shared" si="161"/>
        <v/>
      </c>
      <c r="DS188" t="str">
        <f t="shared" si="162"/>
        <v/>
      </c>
      <c r="DT188">
        <f t="shared" si="163"/>
        <v>0</v>
      </c>
      <c r="DU188">
        <f t="shared" si="164"/>
        <v>0</v>
      </c>
      <c r="DW188">
        <f t="shared" si="165"/>
        <v>0</v>
      </c>
      <c r="DX188">
        <f t="shared" si="166"/>
        <v>1</v>
      </c>
    </row>
    <row r="189" spans="1:128" x14ac:dyDescent="0.25">
      <c r="A189">
        <v>187</v>
      </c>
      <c r="B189" s="2" t="s">
        <v>14</v>
      </c>
      <c r="C189" s="1" t="s">
        <v>3</v>
      </c>
      <c r="D189" s="2" t="s">
        <v>7</v>
      </c>
      <c r="E189" s="1" t="s">
        <v>1</v>
      </c>
      <c r="F189" s="2" t="s">
        <v>13</v>
      </c>
      <c r="G189" s="1" t="s">
        <v>3</v>
      </c>
      <c r="H189" s="2" t="s">
        <v>2</v>
      </c>
      <c r="I189" s="1" t="s">
        <v>8</v>
      </c>
      <c r="J189" s="2" t="s">
        <v>9</v>
      </c>
      <c r="K189" s="1" t="s">
        <v>8</v>
      </c>
      <c r="L189" s="1"/>
      <c r="M189" s="3" t="s">
        <v>10</v>
      </c>
      <c r="N189" s="1" t="s">
        <v>0</v>
      </c>
      <c r="O189" s="3" t="s">
        <v>5</v>
      </c>
      <c r="P189" s="1" t="s">
        <v>8</v>
      </c>
      <c r="Q189" s="3" t="s">
        <v>10</v>
      </c>
      <c r="R189" s="1" t="s">
        <v>8</v>
      </c>
      <c r="S189" s="3" t="s">
        <v>12</v>
      </c>
      <c r="T189" s="1" t="s">
        <v>0</v>
      </c>
      <c r="U189" s="3" t="s">
        <v>11</v>
      </c>
      <c r="V189" s="1" t="s">
        <v>0</v>
      </c>
      <c r="W189" s="1"/>
      <c r="X189" s="2">
        <f>VLOOKUP(CODE(B189),lookup!$B$2:$C$14,2,FALSE)</f>
        <v>5</v>
      </c>
      <c r="Y189" t="str">
        <f t="shared" si="123"/>
        <v>D</v>
      </c>
      <c r="Z189" s="2">
        <f>VLOOKUP(CODE(D189),lookup!$B$2:$C$14,2,FALSE)</f>
        <v>13</v>
      </c>
      <c r="AA189" t="str">
        <f t="shared" si="124"/>
        <v>H</v>
      </c>
      <c r="AB189" s="2">
        <f>VLOOKUP(CODE(F189),lookup!$B$2:$C$14,2,FALSE)</f>
        <v>2</v>
      </c>
      <c r="AC189" t="str">
        <f t="shared" si="125"/>
        <v>D</v>
      </c>
      <c r="AD189" s="2">
        <f>VLOOKUP(CODE(H189),lookup!$B$2:$C$14,2,FALSE)</f>
        <v>10</v>
      </c>
      <c r="AE189" t="str">
        <f t="shared" si="126"/>
        <v>S</v>
      </c>
      <c r="AF189" s="2">
        <f>VLOOKUP(CODE(J189),lookup!$B$2:$C$14,2,FALSE)</f>
        <v>8</v>
      </c>
      <c r="AG189" t="str">
        <f t="shared" si="127"/>
        <v>S</v>
      </c>
      <c r="AI189" s="3">
        <f>VLOOKUP(CODE(M189),lookup!$B$2:$C$14,2,FALSE)</f>
        <v>9</v>
      </c>
      <c r="AJ189" t="str">
        <f t="shared" si="128"/>
        <v>C</v>
      </c>
      <c r="AK189" s="3">
        <f>VLOOKUP(CODE(O189),lookup!$B$2:$C$14,2,FALSE)</f>
        <v>14</v>
      </c>
      <c r="AL189" t="str">
        <f t="shared" si="129"/>
        <v>S</v>
      </c>
      <c r="AM189" s="3">
        <f>VLOOKUP(CODE(Q189),lookup!$B$2:$C$14,2,FALSE)</f>
        <v>9</v>
      </c>
      <c r="AN189" t="str">
        <f t="shared" si="130"/>
        <v>S</v>
      </c>
      <c r="AO189" s="3">
        <f>VLOOKUP(CODE(S189),lookup!$B$2:$C$14,2,FALSE)</f>
        <v>7</v>
      </c>
      <c r="AP189" t="str">
        <f t="shared" si="131"/>
        <v>C</v>
      </c>
      <c r="AQ189" s="3">
        <f>VLOOKUP(CODE(U189),lookup!$B$2:$C$14,2,FALSE)</f>
        <v>4</v>
      </c>
      <c r="AR189" t="str">
        <f t="shared" si="132"/>
        <v>C</v>
      </c>
      <c r="AT189">
        <f t="shared" si="175"/>
        <v>1</v>
      </c>
      <c r="AU189">
        <f t="shared" si="179"/>
        <v>0</v>
      </c>
      <c r="AV189">
        <f t="shared" si="179"/>
        <v>0</v>
      </c>
      <c r="AW189">
        <f t="shared" si="179"/>
        <v>1</v>
      </c>
      <c r="AX189">
        <f t="shared" si="179"/>
        <v>0</v>
      </c>
      <c r="AY189">
        <f t="shared" si="179"/>
        <v>0</v>
      </c>
      <c r="AZ189">
        <f t="shared" si="179"/>
        <v>1</v>
      </c>
      <c r="BA189">
        <f t="shared" si="179"/>
        <v>0</v>
      </c>
      <c r="BB189">
        <f t="shared" si="179"/>
        <v>1</v>
      </c>
      <c r="BC189">
        <f t="shared" si="179"/>
        <v>0</v>
      </c>
      <c r="BD189">
        <f t="shared" si="179"/>
        <v>0</v>
      </c>
      <c r="BE189">
        <f t="shared" si="179"/>
        <v>1</v>
      </c>
      <c r="BF189">
        <f t="shared" si="179"/>
        <v>0</v>
      </c>
      <c r="BH189">
        <f t="shared" si="176"/>
        <v>0</v>
      </c>
      <c r="BI189">
        <f t="shared" si="176"/>
        <v>0</v>
      </c>
      <c r="BJ189">
        <f t="shared" si="176"/>
        <v>1</v>
      </c>
      <c r="BK189">
        <f t="shared" si="176"/>
        <v>0</v>
      </c>
      <c r="BL189">
        <f t="shared" si="176"/>
        <v>0</v>
      </c>
      <c r="BM189">
        <f t="shared" si="176"/>
        <v>1</v>
      </c>
      <c r="BN189">
        <f t="shared" si="176"/>
        <v>0</v>
      </c>
      <c r="BO189">
        <f t="shared" si="176"/>
        <v>2</v>
      </c>
      <c r="BP189">
        <f t="shared" si="176"/>
        <v>0</v>
      </c>
      <c r="BQ189">
        <f t="shared" si="176"/>
        <v>0</v>
      </c>
      <c r="BR189">
        <f t="shared" si="176"/>
        <v>0</v>
      </c>
      <c r="BS189">
        <f t="shared" si="176"/>
        <v>0</v>
      </c>
      <c r="BT189">
        <f t="shared" si="176"/>
        <v>1</v>
      </c>
      <c r="BV189">
        <f t="shared" si="133"/>
        <v>2</v>
      </c>
      <c r="BW189">
        <f t="shared" si="121"/>
        <v>1</v>
      </c>
      <c r="BX189">
        <f t="shared" si="121"/>
        <v>0</v>
      </c>
      <c r="BY189">
        <f t="shared" si="121"/>
        <v>2</v>
      </c>
      <c r="CA189">
        <f t="shared" si="134"/>
        <v>0</v>
      </c>
      <c r="CB189">
        <f t="shared" si="134"/>
        <v>0</v>
      </c>
      <c r="CC189">
        <f t="shared" si="134"/>
        <v>3</v>
      </c>
      <c r="CD189">
        <f t="shared" si="122"/>
        <v>2</v>
      </c>
      <c r="CF189">
        <f t="shared" si="177"/>
        <v>0</v>
      </c>
      <c r="CG189">
        <f t="shared" si="177"/>
        <v>0</v>
      </c>
      <c r="CH189">
        <f t="shared" si="177"/>
        <v>0</v>
      </c>
      <c r="CJ189">
        <f t="shared" si="178"/>
        <v>0</v>
      </c>
      <c r="CK189">
        <f t="shared" si="178"/>
        <v>0</v>
      </c>
      <c r="CL189">
        <f t="shared" si="178"/>
        <v>1</v>
      </c>
      <c r="CN189">
        <f t="shared" si="135"/>
        <v>0</v>
      </c>
      <c r="CO189">
        <f t="shared" si="136"/>
        <v>0</v>
      </c>
      <c r="CP189">
        <f t="shared" si="137"/>
        <v>0</v>
      </c>
      <c r="CQ189">
        <f t="shared" si="138"/>
        <v>0</v>
      </c>
      <c r="CR189">
        <f t="shared" si="139"/>
        <v>0</v>
      </c>
      <c r="CS189">
        <f t="shared" si="140"/>
        <v>0</v>
      </c>
      <c r="CT189">
        <f t="shared" si="141"/>
        <v>0</v>
      </c>
      <c r="CU189">
        <f t="shared" si="142"/>
        <v>0</v>
      </c>
      <c r="CV189">
        <f t="shared" si="143"/>
        <v>0</v>
      </c>
      <c r="CW189">
        <f t="shared" si="144"/>
        <v>1</v>
      </c>
      <c r="CY189">
        <f t="shared" si="145"/>
        <v>0</v>
      </c>
      <c r="CZ189">
        <f t="shared" si="146"/>
        <v>0</v>
      </c>
      <c r="DA189">
        <f t="shared" si="147"/>
        <v>0</v>
      </c>
      <c r="DB189">
        <f t="shared" si="148"/>
        <v>0</v>
      </c>
      <c r="DC189">
        <f t="shared" si="149"/>
        <v>0</v>
      </c>
      <c r="DD189">
        <f t="shared" si="150"/>
        <v>0</v>
      </c>
      <c r="DE189">
        <f t="shared" si="151"/>
        <v>0</v>
      </c>
      <c r="DF189">
        <f t="shared" si="152"/>
        <v>0</v>
      </c>
      <c r="DG189">
        <f t="shared" si="153"/>
        <v>2</v>
      </c>
      <c r="DH189">
        <f t="shared" si="154"/>
        <v>0</v>
      </c>
      <c r="DJ189">
        <f t="shared" si="155"/>
        <v>1</v>
      </c>
      <c r="DK189">
        <f t="shared" si="156"/>
        <v>2</v>
      </c>
      <c r="DM189" t="str">
        <f t="shared" si="157"/>
        <v/>
      </c>
      <c r="DN189" t="str">
        <f t="shared" si="158"/>
        <v/>
      </c>
      <c r="DO189">
        <f t="shared" si="159"/>
        <v>0</v>
      </c>
      <c r="DP189">
        <f t="shared" si="160"/>
        <v>0</v>
      </c>
      <c r="DR189" t="str">
        <f t="shared" si="161"/>
        <v/>
      </c>
      <c r="DS189" t="str">
        <f t="shared" si="162"/>
        <v/>
      </c>
      <c r="DT189">
        <f t="shared" si="163"/>
        <v>0</v>
      </c>
      <c r="DU189">
        <f t="shared" si="164"/>
        <v>0</v>
      </c>
      <c r="DW189">
        <f t="shared" si="165"/>
        <v>0</v>
      </c>
      <c r="DX189">
        <f t="shared" si="166"/>
        <v>1</v>
      </c>
    </row>
    <row r="190" spans="1:128" x14ac:dyDescent="0.25">
      <c r="A190">
        <v>188</v>
      </c>
      <c r="B190" s="2" t="s">
        <v>12</v>
      </c>
      <c r="C190" s="1" t="s">
        <v>0</v>
      </c>
      <c r="D190" s="2" t="s">
        <v>5</v>
      </c>
      <c r="E190" s="1" t="s">
        <v>1</v>
      </c>
      <c r="F190" s="2" t="s">
        <v>9</v>
      </c>
      <c r="G190" s="1" t="s">
        <v>0</v>
      </c>
      <c r="H190" s="2" t="s">
        <v>9</v>
      </c>
      <c r="I190" s="1" t="s">
        <v>3</v>
      </c>
      <c r="J190" s="2" t="s">
        <v>14</v>
      </c>
      <c r="K190" s="1" t="s">
        <v>8</v>
      </c>
      <c r="L190" s="1"/>
      <c r="M190" s="3" t="s">
        <v>7</v>
      </c>
      <c r="N190" s="1" t="s">
        <v>3</v>
      </c>
      <c r="O190" s="3" t="s">
        <v>6</v>
      </c>
      <c r="P190" s="1" t="s">
        <v>1</v>
      </c>
      <c r="Q190" s="3" t="s">
        <v>6</v>
      </c>
      <c r="R190" s="1" t="s">
        <v>8</v>
      </c>
      <c r="S190" s="3" t="s">
        <v>4</v>
      </c>
      <c r="T190" s="1" t="s">
        <v>1</v>
      </c>
      <c r="U190" s="3" t="s">
        <v>13</v>
      </c>
      <c r="V190" s="1" t="s">
        <v>0</v>
      </c>
      <c r="W190" s="1"/>
      <c r="X190" s="2">
        <f>VLOOKUP(CODE(B190),lookup!$B$2:$C$14,2,FALSE)</f>
        <v>7</v>
      </c>
      <c r="Y190" t="str">
        <f t="shared" si="123"/>
        <v>C</v>
      </c>
      <c r="Z190" s="2">
        <f>VLOOKUP(CODE(D190),lookup!$B$2:$C$14,2,FALSE)</f>
        <v>14</v>
      </c>
      <c r="AA190" t="str">
        <f t="shared" si="124"/>
        <v>H</v>
      </c>
      <c r="AB190" s="2">
        <f>VLOOKUP(CODE(F190),lookup!$B$2:$C$14,2,FALSE)</f>
        <v>8</v>
      </c>
      <c r="AC190" t="str">
        <f t="shared" si="125"/>
        <v>C</v>
      </c>
      <c r="AD190" s="2">
        <f>VLOOKUP(CODE(H190),lookup!$B$2:$C$14,2,FALSE)</f>
        <v>8</v>
      </c>
      <c r="AE190" t="str">
        <f t="shared" si="126"/>
        <v>D</v>
      </c>
      <c r="AF190" s="2">
        <f>VLOOKUP(CODE(J190),lookup!$B$2:$C$14,2,FALSE)</f>
        <v>5</v>
      </c>
      <c r="AG190" t="str">
        <f t="shared" si="127"/>
        <v>S</v>
      </c>
      <c r="AI190" s="3">
        <f>VLOOKUP(CODE(M190),lookup!$B$2:$C$14,2,FALSE)</f>
        <v>13</v>
      </c>
      <c r="AJ190" t="str">
        <f t="shared" si="128"/>
        <v>D</v>
      </c>
      <c r="AK190" s="3">
        <f>VLOOKUP(CODE(O190),lookup!$B$2:$C$14,2,FALSE)</f>
        <v>12</v>
      </c>
      <c r="AL190" t="str">
        <f t="shared" si="129"/>
        <v>H</v>
      </c>
      <c r="AM190" s="3">
        <f>VLOOKUP(CODE(Q190),lookup!$B$2:$C$14,2,FALSE)</f>
        <v>12</v>
      </c>
      <c r="AN190" t="str">
        <f t="shared" si="130"/>
        <v>S</v>
      </c>
      <c r="AO190" s="3">
        <f>VLOOKUP(CODE(S190),lookup!$B$2:$C$14,2,FALSE)</f>
        <v>11</v>
      </c>
      <c r="AP190" t="str">
        <f t="shared" si="131"/>
        <v>H</v>
      </c>
      <c r="AQ190" s="3">
        <f>VLOOKUP(CODE(U190),lookup!$B$2:$C$14,2,FALSE)</f>
        <v>2</v>
      </c>
      <c r="AR190" t="str">
        <f t="shared" si="132"/>
        <v>C</v>
      </c>
      <c r="AT190">
        <f t="shared" si="175"/>
        <v>0</v>
      </c>
      <c r="AU190">
        <f t="shared" si="179"/>
        <v>0</v>
      </c>
      <c r="AV190">
        <f t="shared" si="179"/>
        <v>0</v>
      </c>
      <c r="AW190">
        <f t="shared" si="179"/>
        <v>1</v>
      </c>
      <c r="AX190">
        <f t="shared" si="179"/>
        <v>0</v>
      </c>
      <c r="AY190">
        <f t="shared" si="179"/>
        <v>1</v>
      </c>
      <c r="AZ190">
        <f t="shared" si="179"/>
        <v>2</v>
      </c>
      <c r="BA190">
        <f t="shared" si="179"/>
        <v>0</v>
      </c>
      <c r="BB190">
        <f t="shared" si="179"/>
        <v>0</v>
      </c>
      <c r="BC190">
        <f t="shared" si="179"/>
        <v>0</v>
      </c>
      <c r="BD190">
        <f t="shared" si="179"/>
        <v>0</v>
      </c>
      <c r="BE190">
        <f t="shared" si="179"/>
        <v>0</v>
      </c>
      <c r="BF190">
        <f t="shared" si="179"/>
        <v>1</v>
      </c>
      <c r="BH190">
        <f t="shared" si="176"/>
        <v>1</v>
      </c>
      <c r="BI190">
        <f t="shared" si="176"/>
        <v>0</v>
      </c>
      <c r="BJ190">
        <f t="shared" si="176"/>
        <v>0</v>
      </c>
      <c r="BK190">
        <f t="shared" si="176"/>
        <v>0</v>
      </c>
      <c r="BL190">
        <f t="shared" si="176"/>
        <v>0</v>
      </c>
      <c r="BM190">
        <f t="shared" si="176"/>
        <v>0</v>
      </c>
      <c r="BN190">
        <f t="shared" si="176"/>
        <v>0</v>
      </c>
      <c r="BO190">
        <f t="shared" si="176"/>
        <v>0</v>
      </c>
      <c r="BP190">
        <f t="shared" si="176"/>
        <v>0</v>
      </c>
      <c r="BQ190">
        <f t="shared" si="176"/>
        <v>1</v>
      </c>
      <c r="BR190">
        <f t="shared" si="176"/>
        <v>2</v>
      </c>
      <c r="BS190">
        <f t="shared" si="176"/>
        <v>1</v>
      </c>
      <c r="BT190">
        <f t="shared" si="176"/>
        <v>0</v>
      </c>
      <c r="BV190">
        <f t="shared" si="133"/>
        <v>1</v>
      </c>
      <c r="BW190">
        <f t="shared" si="121"/>
        <v>1</v>
      </c>
      <c r="BX190">
        <f t="shared" si="121"/>
        <v>2</v>
      </c>
      <c r="BY190">
        <f t="shared" si="121"/>
        <v>1</v>
      </c>
      <c r="CA190">
        <f t="shared" si="134"/>
        <v>1</v>
      </c>
      <c r="CB190">
        <f t="shared" si="134"/>
        <v>2</v>
      </c>
      <c r="CC190">
        <f t="shared" si="134"/>
        <v>1</v>
      </c>
      <c r="CD190">
        <f t="shared" si="122"/>
        <v>1</v>
      </c>
      <c r="CF190">
        <f t="shared" si="177"/>
        <v>0</v>
      </c>
      <c r="CG190">
        <f t="shared" si="177"/>
        <v>0</v>
      </c>
      <c r="CH190">
        <f t="shared" si="177"/>
        <v>1</v>
      </c>
      <c r="CJ190">
        <f t="shared" si="178"/>
        <v>0</v>
      </c>
      <c r="CK190">
        <f t="shared" si="178"/>
        <v>0</v>
      </c>
      <c r="CL190">
        <f t="shared" si="178"/>
        <v>1</v>
      </c>
      <c r="CN190">
        <f t="shared" si="135"/>
        <v>0</v>
      </c>
      <c r="CO190">
        <f t="shared" si="136"/>
        <v>0</v>
      </c>
      <c r="CP190">
        <f t="shared" si="137"/>
        <v>0</v>
      </c>
      <c r="CQ190">
        <f t="shared" si="138"/>
        <v>0</v>
      </c>
      <c r="CR190">
        <f t="shared" si="139"/>
        <v>0</v>
      </c>
      <c r="CS190">
        <f t="shared" si="140"/>
        <v>0</v>
      </c>
      <c r="CT190">
        <f t="shared" si="141"/>
        <v>0</v>
      </c>
      <c r="CU190">
        <f t="shared" si="142"/>
        <v>0</v>
      </c>
      <c r="CV190">
        <f t="shared" si="143"/>
        <v>2</v>
      </c>
      <c r="CW190">
        <f t="shared" si="144"/>
        <v>0</v>
      </c>
      <c r="CY190">
        <f t="shared" si="145"/>
        <v>0</v>
      </c>
      <c r="CZ190">
        <f t="shared" si="146"/>
        <v>0</v>
      </c>
      <c r="DA190">
        <f t="shared" si="147"/>
        <v>0</v>
      </c>
      <c r="DB190">
        <f t="shared" si="148"/>
        <v>0</v>
      </c>
      <c r="DC190">
        <f t="shared" si="149"/>
        <v>0</v>
      </c>
      <c r="DD190">
        <f t="shared" si="150"/>
        <v>0</v>
      </c>
      <c r="DE190">
        <f t="shared" si="151"/>
        <v>0</v>
      </c>
      <c r="DF190">
        <f t="shared" si="152"/>
        <v>0</v>
      </c>
      <c r="DG190">
        <f t="shared" si="153"/>
        <v>2</v>
      </c>
      <c r="DH190">
        <f t="shared" si="154"/>
        <v>0</v>
      </c>
      <c r="DJ190">
        <f t="shared" si="155"/>
        <v>2</v>
      </c>
      <c r="DK190">
        <f t="shared" si="156"/>
        <v>2</v>
      </c>
      <c r="DM190" t="str">
        <f t="shared" si="157"/>
        <v/>
      </c>
      <c r="DN190" t="str">
        <f t="shared" si="158"/>
        <v/>
      </c>
      <c r="DO190">
        <f t="shared" si="159"/>
        <v>0</v>
      </c>
      <c r="DP190">
        <f t="shared" si="160"/>
        <v>0</v>
      </c>
      <c r="DR190">
        <f t="shared" si="161"/>
        <v>8</v>
      </c>
      <c r="DS190">
        <f t="shared" si="162"/>
        <v>12</v>
      </c>
      <c r="DT190">
        <f t="shared" si="163"/>
        <v>0</v>
      </c>
      <c r="DU190">
        <f t="shared" si="164"/>
        <v>1</v>
      </c>
      <c r="DW190">
        <f t="shared" si="165"/>
        <v>0</v>
      </c>
      <c r="DX190">
        <f t="shared" si="166"/>
        <v>1</v>
      </c>
    </row>
    <row r="191" spans="1:128" x14ac:dyDescent="0.25">
      <c r="A191">
        <v>189</v>
      </c>
      <c r="B191" s="2" t="s">
        <v>9</v>
      </c>
      <c r="C191" s="1" t="s">
        <v>0</v>
      </c>
      <c r="D191" s="2" t="s">
        <v>10</v>
      </c>
      <c r="E191" s="1" t="s">
        <v>3</v>
      </c>
      <c r="F191" s="2" t="s">
        <v>5</v>
      </c>
      <c r="G191" s="1" t="s">
        <v>1</v>
      </c>
      <c r="H191" s="2" t="s">
        <v>13</v>
      </c>
      <c r="I191" s="1" t="s">
        <v>1</v>
      </c>
      <c r="J191" s="2" t="s">
        <v>5</v>
      </c>
      <c r="K191" s="1" t="s">
        <v>0</v>
      </c>
      <c r="L191" s="1"/>
      <c r="M191" s="3" t="s">
        <v>6</v>
      </c>
      <c r="N191" s="1" t="s">
        <v>0</v>
      </c>
      <c r="O191" s="3" t="s">
        <v>14</v>
      </c>
      <c r="P191" s="1" t="s">
        <v>8</v>
      </c>
      <c r="Q191" s="3" t="s">
        <v>9</v>
      </c>
      <c r="R191" s="1" t="s">
        <v>1</v>
      </c>
      <c r="S191" s="3" t="s">
        <v>12</v>
      </c>
      <c r="T191" s="1" t="s">
        <v>1</v>
      </c>
      <c r="U191" s="3" t="s">
        <v>13</v>
      </c>
      <c r="V191" s="1" t="s">
        <v>0</v>
      </c>
      <c r="W191" s="1"/>
      <c r="X191" s="2">
        <f>VLOOKUP(CODE(B191),lookup!$B$2:$C$14,2,FALSE)</f>
        <v>8</v>
      </c>
      <c r="Y191" t="str">
        <f t="shared" si="123"/>
        <v>C</v>
      </c>
      <c r="Z191" s="2">
        <f>VLOOKUP(CODE(D191),lookup!$B$2:$C$14,2,FALSE)</f>
        <v>9</v>
      </c>
      <c r="AA191" t="str">
        <f t="shared" si="124"/>
        <v>D</v>
      </c>
      <c r="AB191" s="2">
        <f>VLOOKUP(CODE(F191),lookup!$B$2:$C$14,2,FALSE)</f>
        <v>14</v>
      </c>
      <c r="AC191" t="str">
        <f t="shared" si="125"/>
        <v>H</v>
      </c>
      <c r="AD191" s="2">
        <f>VLOOKUP(CODE(H191),lookup!$B$2:$C$14,2,FALSE)</f>
        <v>2</v>
      </c>
      <c r="AE191" t="str">
        <f t="shared" si="126"/>
        <v>H</v>
      </c>
      <c r="AF191" s="2">
        <f>VLOOKUP(CODE(J191),lookup!$B$2:$C$14,2,FALSE)</f>
        <v>14</v>
      </c>
      <c r="AG191" t="str">
        <f t="shared" si="127"/>
        <v>C</v>
      </c>
      <c r="AI191" s="3">
        <f>VLOOKUP(CODE(M191),lookup!$B$2:$C$14,2,FALSE)</f>
        <v>12</v>
      </c>
      <c r="AJ191" t="str">
        <f t="shared" si="128"/>
        <v>C</v>
      </c>
      <c r="AK191" s="3">
        <f>VLOOKUP(CODE(O191),lookup!$B$2:$C$14,2,FALSE)</f>
        <v>5</v>
      </c>
      <c r="AL191" t="str">
        <f t="shared" si="129"/>
        <v>S</v>
      </c>
      <c r="AM191" s="3">
        <f>VLOOKUP(CODE(Q191),lookup!$B$2:$C$14,2,FALSE)</f>
        <v>8</v>
      </c>
      <c r="AN191" t="str">
        <f t="shared" si="130"/>
        <v>H</v>
      </c>
      <c r="AO191" s="3">
        <f>VLOOKUP(CODE(S191),lookup!$B$2:$C$14,2,FALSE)</f>
        <v>7</v>
      </c>
      <c r="AP191" t="str">
        <f t="shared" si="131"/>
        <v>H</v>
      </c>
      <c r="AQ191" s="3">
        <f>VLOOKUP(CODE(U191),lookup!$B$2:$C$14,2,FALSE)</f>
        <v>2</v>
      </c>
      <c r="AR191" t="str">
        <f t="shared" si="132"/>
        <v>C</v>
      </c>
      <c r="AT191">
        <f t="shared" si="175"/>
        <v>1</v>
      </c>
      <c r="AU191">
        <f t="shared" si="179"/>
        <v>0</v>
      </c>
      <c r="AV191">
        <f t="shared" si="179"/>
        <v>0</v>
      </c>
      <c r="AW191">
        <f t="shared" si="179"/>
        <v>0</v>
      </c>
      <c r="AX191">
        <f t="shared" si="179"/>
        <v>0</v>
      </c>
      <c r="AY191">
        <f t="shared" si="179"/>
        <v>0</v>
      </c>
      <c r="AZ191">
        <f t="shared" si="179"/>
        <v>1</v>
      </c>
      <c r="BA191">
        <f t="shared" si="179"/>
        <v>1</v>
      </c>
      <c r="BB191">
        <f t="shared" si="179"/>
        <v>0</v>
      </c>
      <c r="BC191">
        <f t="shared" si="179"/>
        <v>0</v>
      </c>
      <c r="BD191">
        <f t="shared" si="179"/>
        <v>0</v>
      </c>
      <c r="BE191">
        <f t="shared" si="179"/>
        <v>0</v>
      </c>
      <c r="BF191">
        <f t="shared" si="179"/>
        <v>2</v>
      </c>
      <c r="BH191">
        <f t="shared" si="176"/>
        <v>1</v>
      </c>
      <c r="BI191">
        <f t="shared" si="176"/>
        <v>0</v>
      </c>
      <c r="BJ191">
        <f t="shared" si="176"/>
        <v>0</v>
      </c>
      <c r="BK191">
        <f t="shared" si="176"/>
        <v>1</v>
      </c>
      <c r="BL191">
        <f t="shared" si="176"/>
        <v>0</v>
      </c>
      <c r="BM191">
        <f t="shared" si="176"/>
        <v>1</v>
      </c>
      <c r="BN191">
        <f t="shared" si="176"/>
        <v>1</v>
      </c>
      <c r="BO191">
        <f t="shared" si="176"/>
        <v>0</v>
      </c>
      <c r="BP191">
        <f t="shared" si="176"/>
        <v>0</v>
      </c>
      <c r="BQ191">
        <f t="shared" si="176"/>
        <v>0</v>
      </c>
      <c r="BR191">
        <f t="shared" si="176"/>
        <v>1</v>
      </c>
      <c r="BS191">
        <f t="shared" si="176"/>
        <v>0</v>
      </c>
      <c r="BT191">
        <f t="shared" si="176"/>
        <v>0</v>
      </c>
      <c r="BV191">
        <f t="shared" si="133"/>
        <v>1</v>
      </c>
      <c r="BW191">
        <f t="shared" si="121"/>
        <v>2</v>
      </c>
      <c r="BX191">
        <f t="shared" si="121"/>
        <v>2</v>
      </c>
      <c r="BY191">
        <f t="shared" si="121"/>
        <v>0</v>
      </c>
      <c r="CA191">
        <f t="shared" si="134"/>
        <v>0</v>
      </c>
      <c r="CB191">
        <f t="shared" si="134"/>
        <v>2</v>
      </c>
      <c r="CC191">
        <f t="shared" si="134"/>
        <v>2</v>
      </c>
      <c r="CD191">
        <f t="shared" si="122"/>
        <v>1</v>
      </c>
      <c r="CF191">
        <f t="shared" si="177"/>
        <v>0</v>
      </c>
      <c r="CG191">
        <f t="shared" si="177"/>
        <v>0</v>
      </c>
      <c r="CH191">
        <f t="shared" si="177"/>
        <v>1</v>
      </c>
      <c r="CJ191">
        <f t="shared" si="178"/>
        <v>0</v>
      </c>
      <c r="CK191">
        <f t="shared" si="178"/>
        <v>0</v>
      </c>
      <c r="CL191">
        <f t="shared" si="178"/>
        <v>0</v>
      </c>
      <c r="CN191">
        <f t="shared" si="135"/>
        <v>0</v>
      </c>
      <c r="CO191">
        <f t="shared" si="136"/>
        <v>0</v>
      </c>
      <c r="CP191">
        <f t="shared" si="137"/>
        <v>0</v>
      </c>
      <c r="CQ191">
        <f t="shared" si="138"/>
        <v>0</v>
      </c>
      <c r="CR191">
        <f t="shared" si="139"/>
        <v>0</v>
      </c>
      <c r="CS191">
        <f t="shared" si="140"/>
        <v>0</v>
      </c>
      <c r="CT191">
        <f t="shared" si="141"/>
        <v>0</v>
      </c>
      <c r="CU191">
        <f t="shared" si="142"/>
        <v>0</v>
      </c>
      <c r="CV191">
        <f t="shared" si="143"/>
        <v>2</v>
      </c>
      <c r="CW191">
        <f t="shared" si="144"/>
        <v>0</v>
      </c>
      <c r="CY191">
        <f t="shared" si="145"/>
        <v>0</v>
      </c>
      <c r="CZ191">
        <f t="shared" si="146"/>
        <v>0</v>
      </c>
      <c r="DA191">
        <f t="shared" si="147"/>
        <v>0</v>
      </c>
      <c r="DB191">
        <f t="shared" si="148"/>
        <v>0</v>
      </c>
      <c r="DC191">
        <f t="shared" si="149"/>
        <v>0</v>
      </c>
      <c r="DD191">
        <f t="shared" si="150"/>
        <v>0</v>
      </c>
      <c r="DE191">
        <f t="shared" si="151"/>
        <v>0</v>
      </c>
      <c r="DF191">
        <f t="shared" si="152"/>
        <v>0</v>
      </c>
      <c r="DG191">
        <f t="shared" si="153"/>
        <v>0</v>
      </c>
      <c r="DH191">
        <f t="shared" si="154"/>
        <v>1</v>
      </c>
      <c r="DJ191">
        <f t="shared" si="155"/>
        <v>2</v>
      </c>
      <c r="DK191">
        <f t="shared" si="156"/>
        <v>1</v>
      </c>
      <c r="DM191" t="str">
        <f t="shared" si="157"/>
        <v/>
      </c>
      <c r="DN191" t="str">
        <f t="shared" si="158"/>
        <v/>
      </c>
      <c r="DO191">
        <f t="shared" si="159"/>
        <v>0</v>
      </c>
      <c r="DP191">
        <f t="shared" si="160"/>
        <v>0</v>
      </c>
      <c r="DR191" t="str">
        <f t="shared" si="161"/>
        <v/>
      </c>
      <c r="DS191" t="str">
        <f t="shared" si="162"/>
        <v/>
      </c>
      <c r="DT191">
        <f t="shared" si="163"/>
        <v>0</v>
      </c>
      <c r="DU191">
        <f t="shared" si="164"/>
        <v>0</v>
      </c>
      <c r="DW191">
        <f t="shared" si="165"/>
        <v>1</v>
      </c>
      <c r="DX191">
        <f t="shared" si="166"/>
        <v>0</v>
      </c>
    </row>
    <row r="192" spans="1:128" x14ac:dyDescent="0.25">
      <c r="A192">
        <v>190</v>
      </c>
      <c r="B192" s="2" t="s">
        <v>6</v>
      </c>
      <c r="C192" s="1" t="s">
        <v>3</v>
      </c>
      <c r="D192" s="2" t="s">
        <v>10</v>
      </c>
      <c r="E192" s="1" t="s">
        <v>1</v>
      </c>
      <c r="F192" s="2" t="s">
        <v>14</v>
      </c>
      <c r="G192" s="1" t="s">
        <v>8</v>
      </c>
      <c r="H192" s="2" t="s">
        <v>6</v>
      </c>
      <c r="I192" s="1" t="s">
        <v>8</v>
      </c>
      <c r="J192" s="2" t="s">
        <v>6</v>
      </c>
      <c r="K192" s="1" t="s">
        <v>0</v>
      </c>
      <c r="L192" s="1"/>
      <c r="M192" s="3" t="s">
        <v>10</v>
      </c>
      <c r="N192" s="1" t="s">
        <v>0</v>
      </c>
      <c r="O192" s="3" t="s">
        <v>14</v>
      </c>
      <c r="P192" s="1" t="s">
        <v>1</v>
      </c>
      <c r="Q192" s="3" t="s">
        <v>4</v>
      </c>
      <c r="R192" s="1" t="s">
        <v>0</v>
      </c>
      <c r="S192" s="3" t="s">
        <v>2</v>
      </c>
      <c r="T192" s="1" t="s">
        <v>1</v>
      </c>
      <c r="U192" s="3" t="s">
        <v>11</v>
      </c>
      <c r="V192" s="1" t="s">
        <v>1</v>
      </c>
      <c r="W192" s="1"/>
      <c r="X192" s="2">
        <f>VLOOKUP(CODE(B192),lookup!$B$2:$C$14,2,FALSE)</f>
        <v>12</v>
      </c>
      <c r="Y192" t="str">
        <f t="shared" si="123"/>
        <v>D</v>
      </c>
      <c r="Z192" s="2">
        <f>VLOOKUP(CODE(D192),lookup!$B$2:$C$14,2,FALSE)</f>
        <v>9</v>
      </c>
      <c r="AA192" t="str">
        <f t="shared" si="124"/>
        <v>H</v>
      </c>
      <c r="AB192" s="2">
        <f>VLOOKUP(CODE(F192),lookup!$B$2:$C$14,2,FALSE)</f>
        <v>5</v>
      </c>
      <c r="AC192" t="str">
        <f t="shared" si="125"/>
        <v>S</v>
      </c>
      <c r="AD192" s="2">
        <f>VLOOKUP(CODE(H192),lookup!$B$2:$C$14,2,FALSE)</f>
        <v>12</v>
      </c>
      <c r="AE192" t="str">
        <f t="shared" si="126"/>
        <v>S</v>
      </c>
      <c r="AF192" s="2">
        <f>VLOOKUP(CODE(J192),lookup!$B$2:$C$14,2,FALSE)</f>
        <v>12</v>
      </c>
      <c r="AG192" t="str">
        <f t="shared" si="127"/>
        <v>C</v>
      </c>
      <c r="AI192" s="3">
        <f>VLOOKUP(CODE(M192),lookup!$B$2:$C$14,2,FALSE)</f>
        <v>9</v>
      </c>
      <c r="AJ192" t="str">
        <f t="shared" si="128"/>
        <v>C</v>
      </c>
      <c r="AK192" s="3">
        <f>VLOOKUP(CODE(O192),lookup!$B$2:$C$14,2,FALSE)</f>
        <v>5</v>
      </c>
      <c r="AL192" t="str">
        <f t="shared" si="129"/>
        <v>H</v>
      </c>
      <c r="AM192" s="3">
        <f>VLOOKUP(CODE(Q192),lookup!$B$2:$C$14,2,FALSE)</f>
        <v>11</v>
      </c>
      <c r="AN192" t="str">
        <f t="shared" si="130"/>
        <v>C</v>
      </c>
      <c r="AO192" s="3">
        <f>VLOOKUP(CODE(S192),lookup!$B$2:$C$14,2,FALSE)</f>
        <v>10</v>
      </c>
      <c r="AP192" t="str">
        <f t="shared" si="131"/>
        <v>H</v>
      </c>
      <c r="AQ192" s="3">
        <f>VLOOKUP(CODE(U192),lookup!$B$2:$C$14,2,FALSE)</f>
        <v>4</v>
      </c>
      <c r="AR192" t="str">
        <f t="shared" si="132"/>
        <v>H</v>
      </c>
      <c r="AT192">
        <f t="shared" si="175"/>
        <v>0</v>
      </c>
      <c r="AU192">
        <f t="shared" si="179"/>
        <v>0</v>
      </c>
      <c r="AV192">
        <f t="shared" si="179"/>
        <v>0</v>
      </c>
      <c r="AW192">
        <f t="shared" si="179"/>
        <v>1</v>
      </c>
      <c r="AX192">
        <f t="shared" si="179"/>
        <v>0</v>
      </c>
      <c r="AY192">
        <f t="shared" si="179"/>
        <v>0</v>
      </c>
      <c r="AZ192">
        <f t="shared" si="179"/>
        <v>0</v>
      </c>
      <c r="BA192">
        <f t="shared" si="179"/>
        <v>1</v>
      </c>
      <c r="BB192">
        <f t="shared" si="179"/>
        <v>0</v>
      </c>
      <c r="BC192">
        <f t="shared" si="179"/>
        <v>0</v>
      </c>
      <c r="BD192">
        <f t="shared" si="179"/>
        <v>3</v>
      </c>
      <c r="BE192">
        <f t="shared" si="179"/>
        <v>0</v>
      </c>
      <c r="BF192">
        <f t="shared" si="179"/>
        <v>0</v>
      </c>
      <c r="BH192">
        <f t="shared" si="176"/>
        <v>0</v>
      </c>
      <c r="BI192">
        <f t="shared" si="176"/>
        <v>0</v>
      </c>
      <c r="BJ192">
        <f t="shared" si="176"/>
        <v>1</v>
      </c>
      <c r="BK192">
        <f t="shared" si="176"/>
        <v>1</v>
      </c>
      <c r="BL192">
        <f t="shared" si="176"/>
        <v>0</v>
      </c>
      <c r="BM192">
        <f t="shared" si="176"/>
        <v>0</v>
      </c>
      <c r="BN192">
        <f t="shared" si="176"/>
        <v>0</v>
      </c>
      <c r="BO192">
        <f t="shared" si="176"/>
        <v>1</v>
      </c>
      <c r="BP192">
        <f t="shared" si="176"/>
        <v>1</v>
      </c>
      <c r="BQ192">
        <f t="shared" si="176"/>
        <v>1</v>
      </c>
      <c r="BR192">
        <f t="shared" si="176"/>
        <v>0</v>
      </c>
      <c r="BS192">
        <f t="shared" si="176"/>
        <v>0</v>
      </c>
      <c r="BT192">
        <f t="shared" si="176"/>
        <v>0</v>
      </c>
      <c r="BV192">
        <f t="shared" si="133"/>
        <v>1</v>
      </c>
      <c r="BW192">
        <f t="shared" si="121"/>
        <v>1</v>
      </c>
      <c r="BX192">
        <f t="shared" si="121"/>
        <v>1</v>
      </c>
      <c r="BY192">
        <f t="shared" si="121"/>
        <v>2</v>
      </c>
      <c r="CA192">
        <f t="shared" si="134"/>
        <v>0</v>
      </c>
      <c r="CB192">
        <f t="shared" si="134"/>
        <v>3</v>
      </c>
      <c r="CC192">
        <f t="shared" si="134"/>
        <v>2</v>
      </c>
      <c r="CD192">
        <f t="shared" si="122"/>
        <v>0</v>
      </c>
      <c r="CF192">
        <f t="shared" si="177"/>
        <v>0</v>
      </c>
      <c r="CG192">
        <f t="shared" si="177"/>
        <v>1</v>
      </c>
      <c r="CH192">
        <f t="shared" si="177"/>
        <v>0</v>
      </c>
      <c r="CJ192">
        <f t="shared" si="178"/>
        <v>0</v>
      </c>
      <c r="CK192">
        <f t="shared" si="178"/>
        <v>0</v>
      </c>
      <c r="CL192">
        <f t="shared" si="178"/>
        <v>0</v>
      </c>
      <c r="CN192">
        <f t="shared" si="135"/>
        <v>0</v>
      </c>
      <c r="CO192">
        <f t="shared" si="136"/>
        <v>0</v>
      </c>
      <c r="CP192">
        <f t="shared" si="137"/>
        <v>0</v>
      </c>
      <c r="CQ192">
        <f t="shared" si="138"/>
        <v>0</v>
      </c>
      <c r="CR192">
        <f t="shared" si="139"/>
        <v>0</v>
      </c>
      <c r="CS192">
        <f t="shared" si="140"/>
        <v>0</v>
      </c>
      <c r="CT192">
        <f t="shared" si="141"/>
        <v>4</v>
      </c>
      <c r="CU192">
        <f t="shared" si="142"/>
        <v>0</v>
      </c>
      <c r="CV192">
        <f t="shared" si="143"/>
        <v>0</v>
      </c>
      <c r="CW192">
        <f t="shared" si="144"/>
        <v>0</v>
      </c>
      <c r="CY192">
        <f t="shared" si="145"/>
        <v>0</v>
      </c>
      <c r="CZ192">
        <f t="shared" si="146"/>
        <v>0</v>
      </c>
      <c r="DA192">
        <f t="shared" si="147"/>
        <v>0</v>
      </c>
      <c r="DB192">
        <f t="shared" si="148"/>
        <v>0</v>
      </c>
      <c r="DC192">
        <f t="shared" si="149"/>
        <v>0</v>
      </c>
      <c r="DD192">
        <f t="shared" si="150"/>
        <v>0</v>
      </c>
      <c r="DE192">
        <f t="shared" si="151"/>
        <v>0</v>
      </c>
      <c r="DF192">
        <f t="shared" si="152"/>
        <v>0</v>
      </c>
      <c r="DG192">
        <f t="shared" si="153"/>
        <v>0</v>
      </c>
      <c r="DH192">
        <f t="shared" si="154"/>
        <v>1</v>
      </c>
      <c r="DJ192">
        <f t="shared" si="155"/>
        <v>4</v>
      </c>
      <c r="DK192">
        <f t="shared" si="156"/>
        <v>1</v>
      </c>
      <c r="DM192" t="str">
        <f t="shared" si="157"/>
        <v/>
      </c>
      <c r="DN192" t="str">
        <f t="shared" si="158"/>
        <v/>
      </c>
      <c r="DO192">
        <f t="shared" si="159"/>
        <v>0</v>
      </c>
      <c r="DP192">
        <f t="shared" si="160"/>
        <v>0</v>
      </c>
      <c r="DR192" t="str">
        <f t="shared" si="161"/>
        <v/>
      </c>
      <c r="DS192" t="str">
        <f t="shared" si="162"/>
        <v/>
      </c>
      <c r="DT192">
        <f t="shared" si="163"/>
        <v>0</v>
      </c>
      <c r="DU192">
        <f t="shared" si="164"/>
        <v>0</v>
      </c>
      <c r="DW192">
        <f t="shared" si="165"/>
        <v>1</v>
      </c>
      <c r="DX192">
        <f t="shared" si="166"/>
        <v>0</v>
      </c>
    </row>
    <row r="193" spans="1:128" x14ac:dyDescent="0.25">
      <c r="A193">
        <v>191</v>
      </c>
      <c r="B193" s="2" t="s">
        <v>16</v>
      </c>
      <c r="C193" s="1" t="s">
        <v>0</v>
      </c>
      <c r="D193" s="2" t="s">
        <v>16</v>
      </c>
      <c r="E193" s="1" t="s">
        <v>8</v>
      </c>
      <c r="F193" s="2" t="s">
        <v>15</v>
      </c>
      <c r="G193" s="1" t="s">
        <v>1</v>
      </c>
      <c r="H193" s="2" t="s">
        <v>14</v>
      </c>
      <c r="I193" s="1" t="s">
        <v>1</v>
      </c>
      <c r="J193" s="2" t="s">
        <v>15</v>
      </c>
      <c r="K193" s="1" t="s">
        <v>8</v>
      </c>
      <c r="L193" s="1"/>
      <c r="M193" s="3" t="s">
        <v>16</v>
      </c>
      <c r="N193" s="1" t="s">
        <v>1</v>
      </c>
      <c r="O193" s="3" t="s">
        <v>7</v>
      </c>
      <c r="P193" s="1" t="s">
        <v>8</v>
      </c>
      <c r="Q193" s="3" t="s">
        <v>9</v>
      </c>
      <c r="R193" s="1" t="s">
        <v>3</v>
      </c>
      <c r="S193" s="3" t="s">
        <v>5</v>
      </c>
      <c r="T193" s="1" t="s">
        <v>0</v>
      </c>
      <c r="U193" s="3" t="s">
        <v>12</v>
      </c>
      <c r="V193" s="1" t="s">
        <v>8</v>
      </c>
      <c r="W193" s="1"/>
      <c r="X193" s="2">
        <f>VLOOKUP(CODE(B193),lookup!$B$2:$C$14,2,FALSE)</f>
        <v>6</v>
      </c>
      <c r="Y193" t="str">
        <f t="shared" si="123"/>
        <v>C</v>
      </c>
      <c r="Z193" s="2">
        <f>VLOOKUP(CODE(D193),lookup!$B$2:$C$14,2,FALSE)</f>
        <v>6</v>
      </c>
      <c r="AA193" t="str">
        <f t="shared" si="124"/>
        <v>S</v>
      </c>
      <c r="AB193" s="2">
        <f>VLOOKUP(CODE(F193),lookup!$B$2:$C$14,2,FALSE)</f>
        <v>3</v>
      </c>
      <c r="AC193" t="str">
        <f t="shared" si="125"/>
        <v>H</v>
      </c>
      <c r="AD193" s="2">
        <f>VLOOKUP(CODE(H193),lookup!$B$2:$C$14,2,FALSE)</f>
        <v>5</v>
      </c>
      <c r="AE193" t="str">
        <f t="shared" si="126"/>
        <v>H</v>
      </c>
      <c r="AF193" s="2">
        <f>VLOOKUP(CODE(J193),lookup!$B$2:$C$14,2,FALSE)</f>
        <v>3</v>
      </c>
      <c r="AG193" t="str">
        <f t="shared" si="127"/>
        <v>S</v>
      </c>
      <c r="AI193" s="3">
        <f>VLOOKUP(CODE(M193),lookup!$B$2:$C$14,2,FALSE)</f>
        <v>6</v>
      </c>
      <c r="AJ193" t="str">
        <f t="shared" si="128"/>
        <v>H</v>
      </c>
      <c r="AK193" s="3">
        <f>VLOOKUP(CODE(O193),lookup!$B$2:$C$14,2,FALSE)</f>
        <v>13</v>
      </c>
      <c r="AL193" t="str">
        <f t="shared" si="129"/>
        <v>S</v>
      </c>
      <c r="AM193" s="3">
        <f>VLOOKUP(CODE(Q193),lookup!$B$2:$C$14,2,FALSE)</f>
        <v>8</v>
      </c>
      <c r="AN193" t="str">
        <f t="shared" si="130"/>
        <v>D</v>
      </c>
      <c r="AO193" s="3">
        <f>VLOOKUP(CODE(S193),lookup!$B$2:$C$14,2,FALSE)</f>
        <v>14</v>
      </c>
      <c r="AP193" t="str">
        <f t="shared" si="131"/>
        <v>C</v>
      </c>
      <c r="AQ193" s="3">
        <f>VLOOKUP(CODE(U193),lookup!$B$2:$C$14,2,FALSE)</f>
        <v>7</v>
      </c>
      <c r="AR193" t="str">
        <f t="shared" si="132"/>
        <v>S</v>
      </c>
      <c r="AT193">
        <f t="shared" si="175"/>
        <v>0</v>
      </c>
      <c r="AU193">
        <f t="shared" si="179"/>
        <v>2</v>
      </c>
      <c r="AV193">
        <f t="shared" si="179"/>
        <v>0</v>
      </c>
      <c r="AW193">
        <f t="shared" si="179"/>
        <v>1</v>
      </c>
      <c r="AX193">
        <f t="shared" si="179"/>
        <v>2</v>
      </c>
      <c r="AY193">
        <f t="shared" si="179"/>
        <v>0</v>
      </c>
      <c r="AZ193">
        <f t="shared" si="179"/>
        <v>0</v>
      </c>
      <c r="BA193">
        <f t="shared" si="179"/>
        <v>0</v>
      </c>
      <c r="BB193">
        <f t="shared" si="179"/>
        <v>0</v>
      </c>
      <c r="BC193">
        <f t="shared" si="179"/>
        <v>0</v>
      </c>
      <c r="BD193">
        <f t="shared" si="179"/>
        <v>0</v>
      </c>
      <c r="BE193">
        <f t="shared" si="179"/>
        <v>0</v>
      </c>
      <c r="BF193">
        <f t="shared" si="179"/>
        <v>0</v>
      </c>
      <c r="BH193">
        <f t="shared" ref="BH193:BT209" si="180">COUNTIF($AI193,BH$2)+COUNTIF($AK193,BH$2)+COUNTIF($AM193,BH$2)+COUNTIF($AO193,BH$2)+COUNTIF($AQ193,BH$2)</f>
        <v>0</v>
      </c>
      <c r="BI193">
        <f t="shared" si="180"/>
        <v>0</v>
      </c>
      <c r="BJ193">
        <f t="shared" si="180"/>
        <v>0</v>
      </c>
      <c r="BK193">
        <f t="shared" si="180"/>
        <v>0</v>
      </c>
      <c r="BL193">
        <f t="shared" si="180"/>
        <v>1</v>
      </c>
      <c r="BM193">
        <f t="shared" si="180"/>
        <v>1</v>
      </c>
      <c r="BN193">
        <f t="shared" si="180"/>
        <v>1</v>
      </c>
      <c r="BO193">
        <f t="shared" si="180"/>
        <v>0</v>
      </c>
      <c r="BP193">
        <f t="shared" si="180"/>
        <v>0</v>
      </c>
      <c r="BQ193">
        <f t="shared" si="180"/>
        <v>0</v>
      </c>
      <c r="BR193">
        <f t="shared" si="180"/>
        <v>0</v>
      </c>
      <c r="BS193">
        <f t="shared" si="180"/>
        <v>1</v>
      </c>
      <c r="BT193">
        <f t="shared" si="180"/>
        <v>1</v>
      </c>
      <c r="BV193">
        <f t="shared" si="133"/>
        <v>0</v>
      </c>
      <c r="BW193">
        <f t="shared" si="121"/>
        <v>2</v>
      </c>
      <c r="BX193">
        <f t="shared" si="121"/>
        <v>1</v>
      </c>
      <c r="BY193">
        <f t="shared" si="121"/>
        <v>2</v>
      </c>
      <c r="CA193">
        <f t="shared" si="134"/>
        <v>1</v>
      </c>
      <c r="CB193">
        <f t="shared" si="134"/>
        <v>1</v>
      </c>
      <c r="CC193">
        <f t="shared" si="134"/>
        <v>1</v>
      </c>
      <c r="CD193">
        <f t="shared" si="122"/>
        <v>2</v>
      </c>
      <c r="CF193">
        <f t="shared" si="177"/>
        <v>0</v>
      </c>
      <c r="CG193">
        <f t="shared" si="177"/>
        <v>0</v>
      </c>
      <c r="CH193">
        <f t="shared" si="177"/>
        <v>2</v>
      </c>
      <c r="CJ193">
        <f t="shared" si="178"/>
        <v>0</v>
      </c>
      <c r="CK193">
        <f t="shared" si="178"/>
        <v>0</v>
      </c>
      <c r="CL193">
        <f t="shared" si="178"/>
        <v>0</v>
      </c>
      <c r="CN193">
        <f t="shared" si="135"/>
        <v>0</v>
      </c>
      <c r="CO193">
        <f t="shared" si="136"/>
        <v>0</v>
      </c>
      <c r="CP193">
        <f t="shared" si="137"/>
        <v>0</v>
      </c>
      <c r="CQ193">
        <f t="shared" si="138"/>
        <v>0</v>
      </c>
      <c r="CR193">
        <f t="shared" si="139"/>
        <v>0</v>
      </c>
      <c r="CS193">
        <f t="shared" si="140"/>
        <v>0</v>
      </c>
      <c r="CT193">
        <f t="shared" si="141"/>
        <v>0</v>
      </c>
      <c r="CU193">
        <f t="shared" si="142"/>
        <v>3</v>
      </c>
      <c r="CV193">
        <f t="shared" si="143"/>
        <v>0</v>
      </c>
      <c r="CW193">
        <f t="shared" si="144"/>
        <v>0</v>
      </c>
      <c r="CY193">
        <f t="shared" si="145"/>
        <v>0</v>
      </c>
      <c r="CZ193">
        <f t="shared" si="146"/>
        <v>0</v>
      </c>
      <c r="DA193">
        <f t="shared" si="147"/>
        <v>0</v>
      </c>
      <c r="DB193">
        <f t="shared" si="148"/>
        <v>0</v>
      </c>
      <c r="DC193">
        <f t="shared" si="149"/>
        <v>0</v>
      </c>
      <c r="DD193">
        <f t="shared" si="150"/>
        <v>0</v>
      </c>
      <c r="DE193">
        <f t="shared" si="151"/>
        <v>0</v>
      </c>
      <c r="DF193">
        <f t="shared" si="152"/>
        <v>0</v>
      </c>
      <c r="DG193">
        <f t="shared" si="153"/>
        <v>0</v>
      </c>
      <c r="DH193">
        <f t="shared" si="154"/>
        <v>1</v>
      </c>
      <c r="DJ193">
        <f t="shared" si="155"/>
        <v>3</v>
      </c>
      <c r="DK193">
        <f t="shared" si="156"/>
        <v>1</v>
      </c>
      <c r="DM193" t="str">
        <f t="shared" si="157"/>
        <v/>
      </c>
      <c r="DN193" t="str">
        <f t="shared" si="158"/>
        <v/>
      </c>
      <c r="DO193">
        <f t="shared" si="159"/>
        <v>0</v>
      </c>
      <c r="DP193">
        <f t="shared" si="160"/>
        <v>0</v>
      </c>
      <c r="DR193" t="str">
        <f t="shared" si="161"/>
        <v/>
      </c>
      <c r="DS193" t="str">
        <f t="shared" si="162"/>
        <v/>
      </c>
      <c r="DT193">
        <f t="shared" si="163"/>
        <v>0</v>
      </c>
      <c r="DU193">
        <f t="shared" si="164"/>
        <v>0</v>
      </c>
      <c r="DW193">
        <f t="shared" si="165"/>
        <v>1</v>
      </c>
      <c r="DX193">
        <f t="shared" si="166"/>
        <v>0</v>
      </c>
    </row>
    <row r="194" spans="1:128" x14ac:dyDescent="0.25">
      <c r="A194">
        <v>192</v>
      </c>
      <c r="B194" s="2" t="s">
        <v>5</v>
      </c>
      <c r="C194" s="1" t="s">
        <v>0</v>
      </c>
      <c r="D194" s="2" t="s">
        <v>6</v>
      </c>
      <c r="E194" s="1" t="s">
        <v>1</v>
      </c>
      <c r="F194" s="2" t="s">
        <v>12</v>
      </c>
      <c r="G194" s="1" t="s">
        <v>1</v>
      </c>
      <c r="H194" s="2" t="s">
        <v>9</v>
      </c>
      <c r="I194" s="1" t="s">
        <v>0</v>
      </c>
      <c r="J194" s="2" t="s">
        <v>11</v>
      </c>
      <c r="K194" s="1" t="s">
        <v>8</v>
      </c>
      <c r="L194" s="1"/>
      <c r="M194" s="3" t="s">
        <v>7</v>
      </c>
      <c r="N194" s="1" t="s">
        <v>0</v>
      </c>
      <c r="O194" s="3" t="s">
        <v>16</v>
      </c>
      <c r="P194" s="1" t="s">
        <v>0</v>
      </c>
      <c r="Q194" s="3" t="s">
        <v>15</v>
      </c>
      <c r="R194" s="1" t="s">
        <v>3</v>
      </c>
      <c r="S194" s="3" t="s">
        <v>15</v>
      </c>
      <c r="T194" s="1" t="s">
        <v>8</v>
      </c>
      <c r="U194" s="3" t="s">
        <v>2</v>
      </c>
      <c r="V194" s="1" t="s">
        <v>0</v>
      </c>
      <c r="W194" s="1"/>
      <c r="X194" s="2">
        <f>VLOOKUP(CODE(B194),lookup!$B$2:$C$14,2,FALSE)</f>
        <v>14</v>
      </c>
      <c r="Y194" t="str">
        <f t="shared" si="123"/>
        <v>C</v>
      </c>
      <c r="Z194" s="2">
        <f>VLOOKUP(CODE(D194),lookup!$B$2:$C$14,2,FALSE)</f>
        <v>12</v>
      </c>
      <c r="AA194" t="str">
        <f t="shared" si="124"/>
        <v>H</v>
      </c>
      <c r="AB194" s="2">
        <f>VLOOKUP(CODE(F194),lookup!$B$2:$C$14,2,FALSE)</f>
        <v>7</v>
      </c>
      <c r="AC194" t="str">
        <f t="shared" si="125"/>
        <v>H</v>
      </c>
      <c r="AD194" s="2">
        <f>VLOOKUP(CODE(H194),lookup!$B$2:$C$14,2,FALSE)</f>
        <v>8</v>
      </c>
      <c r="AE194" t="str">
        <f t="shared" si="126"/>
        <v>C</v>
      </c>
      <c r="AF194" s="2">
        <f>VLOOKUP(CODE(J194),lookup!$B$2:$C$14,2,FALSE)</f>
        <v>4</v>
      </c>
      <c r="AG194" t="str">
        <f t="shared" si="127"/>
        <v>S</v>
      </c>
      <c r="AI194" s="3">
        <f>VLOOKUP(CODE(M194),lookup!$B$2:$C$14,2,FALSE)</f>
        <v>13</v>
      </c>
      <c r="AJ194" t="str">
        <f t="shared" si="128"/>
        <v>C</v>
      </c>
      <c r="AK194" s="3">
        <f>VLOOKUP(CODE(O194),lookup!$B$2:$C$14,2,FALSE)</f>
        <v>6</v>
      </c>
      <c r="AL194" t="str">
        <f t="shared" si="129"/>
        <v>C</v>
      </c>
      <c r="AM194" s="3">
        <f>VLOOKUP(CODE(Q194),lookup!$B$2:$C$14,2,FALSE)</f>
        <v>3</v>
      </c>
      <c r="AN194" t="str">
        <f t="shared" si="130"/>
        <v>D</v>
      </c>
      <c r="AO194" s="3">
        <f>VLOOKUP(CODE(S194),lookup!$B$2:$C$14,2,FALSE)</f>
        <v>3</v>
      </c>
      <c r="AP194" t="str">
        <f t="shared" si="131"/>
        <v>S</v>
      </c>
      <c r="AQ194" s="3">
        <f>VLOOKUP(CODE(U194),lookup!$B$2:$C$14,2,FALSE)</f>
        <v>10</v>
      </c>
      <c r="AR194" t="str">
        <f t="shared" si="132"/>
        <v>C</v>
      </c>
      <c r="AT194">
        <f t="shared" si="175"/>
        <v>0</v>
      </c>
      <c r="AU194">
        <f t="shared" si="179"/>
        <v>0</v>
      </c>
      <c r="AV194">
        <f t="shared" si="179"/>
        <v>1</v>
      </c>
      <c r="AW194">
        <f t="shared" si="179"/>
        <v>0</v>
      </c>
      <c r="AX194">
        <f t="shared" si="179"/>
        <v>0</v>
      </c>
      <c r="AY194">
        <f t="shared" si="179"/>
        <v>1</v>
      </c>
      <c r="AZ194">
        <f t="shared" si="179"/>
        <v>1</v>
      </c>
      <c r="BA194">
        <f t="shared" si="179"/>
        <v>0</v>
      </c>
      <c r="BB194">
        <f t="shared" si="179"/>
        <v>0</v>
      </c>
      <c r="BC194">
        <f t="shared" si="179"/>
        <v>0</v>
      </c>
      <c r="BD194">
        <f t="shared" si="179"/>
        <v>1</v>
      </c>
      <c r="BE194">
        <f t="shared" si="179"/>
        <v>0</v>
      </c>
      <c r="BF194">
        <f t="shared" si="179"/>
        <v>1</v>
      </c>
      <c r="BH194">
        <f t="shared" si="180"/>
        <v>0</v>
      </c>
      <c r="BI194">
        <f t="shared" si="180"/>
        <v>2</v>
      </c>
      <c r="BJ194">
        <f t="shared" si="180"/>
        <v>0</v>
      </c>
      <c r="BK194">
        <f t="shared" si="180"/>
        <v>0</v>
      </c>
      <c r="BL194">
        <f t="shared" si="180"/>
        <v>1</v>
      </c>
      <c r="BM194">
        <f t="shared" si="180"/>
        <v>0</v>
      </c>
      <c r="BN194">
        <f t="shared" si="180"/>
        <v>0</v>
      </c>
      <c r="BO194">
        <f t="shared" si="180"/>
        <v>0</v>
      </c>
      <c r="BP194">
        <f t="shared" si="180"/>
        <v>1</v>
      </c>
      <c r="BQ194">
        <f t="shared" si="180"/>
        <v>0</v>
      </c>
      <c r="BR194">
        <f t="shared" si="180"/>
        <v>0</v>
      </c>
      <c r="BS194">
        <f t="shared" si="180"/>
        <v>1</v>
      </c>
      <c r="BT194">
        <f t="shared" si="180"/>
        <v>0</v>
      </c>
      <c r="BV194">
        <f t="shared" si="133"/>
        <v>0</v>
      </c>
      <c r="BW194">
        <f t="shared" si="121"/>
        <v>2</v>
      </c>
      <c r="BX194">
        <f t="shared" si="121"/>
        <v>2</v>
      </c>
      <c r="BY194">
        <f t="shared" si="121"/>
        <v>1</v>
      </c>
      <c r="CA194">
        <f t="shared" si="134"/>
        <v>1</v>
      </c>
      <c r="CB194">
        <f t="shared" si="134"/>
        <v>0</v>
      </c>
      <c r="CC194">
        <f t="shared" si="134"/>
        <v>3</v>
      </c>
      <c r="CD194">
        <f t="shared" si="122"/>
        <v>1</v>
      </c>
      <c r="CF194">
        <f t="shared" si="177"/>
        <v>0</v>
      </c>
      <c r="CG194">
        <f t="shared" si="177"/>
        <v>0</v>
      </c>
      <c r="CH194">
        <f t="shared" si="177"/>
        <v>0</v>
      </c>
      <c r="CJ194">
        <f t="shared" si="178"/>
        <v>0</v>
      </c>
      <c r="CK194">
        <f t="shared" si="178"/>
        <v>0</v>
      </c>
      <c r="CL194">
        <f t="shared" si="178"/>
        <v>1</v>
      </c>
      <c r="CN194">
        <f t="shared" si="135"/>
        <v>0</v>
      </c>
      <c r="CO194">
        <f t="shared" si="136"/>
        <v>0</v>
      </c>
      <c r="CP194">
        <f t="shared" si="137"/>
        <v>0</v>
      </c>
      <c r="CQ194">
        <f t="shared" si="138"/>
        <v>0</v>
      </c>
      <c r="CR194">
        <f t="shared" si="139"/>
        <v>0</v>
      </c>
      <c r="CS194">
        <f t="shared" si="140"/>
        <v>0</v>
      </c>
      <c r="CT194">
        <f t="shared" si="141"/>
        <v>0</v>
      </c>
      <c r="CU194">
        <f t="shared" si="142"/>
        <v>0</v>
      </c>
      <c r="CV194">
        <f t="shared" si="143"/>
        <v>0</v>
      </c>
      <c r="CW194">
        <f t="shared" si="144"/>
        <v>1</v>
      </c>
      <c r="CY194">
        <f t="shared" si="145"/>
        <v>0</v>
      </c>
      <c r="CZ194">
        <f t="shared" si="146"/>
        <v>0</v>
      </c>
      <c r="DA194">
        <f t="shared" si="147"/>
        <v>0</v>
      </c>
      <c r="DB194">
        <f t="shared" si="148"/>
        <v>0</v>
      </c>
      <c r="DC194">
        <f t="shared" si="149"/>
        <v>0</v>
      </c>
      <c r="DD194">
        <f t="shared" si="150"/>
        <v>0</v>
      </c>
      <c r="DE194">
        <f t="shared" si="151"/>
        <v>0</v>
      </c>
      <c r="DF194">
        <f t="shared" si="152"/>
        <v>0</v>
      </c>
      <c r="DG194">
        <f t="shared" si="153"/>
        <v>2</v>
      </c>
      <c r="DH194">
        <f t="shared" si="154"/>
        <v>0</v>
      </c>
      <c r="DJ194">
        <f t="shared" si="155"/>
        <v>1</v>
      </c>
      <c r="DK194">
        <f t="shared" si="156"/>
        <v>2</v>
      </c>
      <c r="DM194" t="str">
        <f t="shared" si="157"/>
        <v/>
      </c>
      <c r="DN194" t="str">
        <f t="shared" si="158"/>
        <v/>
      </c>
      <c r="DO194">
        <f t="shared" si="159"/>
        <v>0</v>
      </c>
      <c r="DP194">
        <f t="shared" si="160"/>
        <v>0</v>
      </c>
      <c r="DR194" t="str">
        <f t="shared" si="161"/>
        <v/>
      </c>
      <c r="DS194" t="str">
        <f t="shared" si="162"/>
        <v/>
      </c>
      <c r="DT194">
        <f t="shared" si="163"/>
        <v>0</v>
      </c>
      <c r="DU194">
        <f t="shared" si="164"/>
        <v>0</v>
      </c>
      <c r="DW194">
        <f t="shared" si="165"/>
        <v>0</v>
      </c>
      <c r="DX194">
        <f t="shared" si="166"/>
        <v>1</v>
      </c>
    </row>
    <row r="195" spans="1:128" x14ac:dyDescent="0.25">
      <c r="A195">
        <v>193</v>
      </c>
      <c r="B195" s="2" t="s">
        <v>10</v>
      </c>
      <c r="C195" s="1" t="s">
        <v>3</v>
      </c>
      <c r="D195" s="2" t="s">
        <v>15</v>
      </c>
      <c r="E195" s="1" t="s">
        <v>3</v>
      </c>
      <c r="F195" s="2" t="s">
        <v>4</v>
      </c>
      <c r="G195" s="1" t="s">
        <v>8</v>
      </c>
      <c r="H195" s="2" t="s">
        <v>2</v>
      </c>
      <c r="I195" s="1" t="s">
        <v>1</v>
      </c>
      <c r="J195" s="2" t="s">
        <v>5</v>
      </c>
      <c r="K195" s="1" t="s">
        <v>0</v>
      </c>
      <c r="L195" s="1"/>
      <c r="M195" s="3" t="s">
        <v>14</v>
      </c>
      <c r="N195" s="1" t="s">
        <v>1</v>
      </c>
      <c r="O195" s="3" t="s">
        <v>15</v>
      </c>
      <c r="P195" s="1" t="s">
        <v>1</v>
      </c>
      <c r="Q195" s="3" t="s">
        <v>9</v>
      </c>
      <c r="R195" s="1" t="s">
        <v>8</v>
      </c>
      <c r="S195" s="3" t="s">
        <v>15</v>
      </c>
      <c r="T195" s="1" t="s">
        <v>8</v>
      </c>
      <c r="U195" s="3" t="s">
        <v>2</v>
      </c>
      <c r="V195" s="1" t="s">
        <v>0</v>
      </c>
      <c r="W195" s="1"/>
      <c r="X195" s="2">
        <f>VLOOKUP(CODE(B195),lookup!$B$2:$C$14,2,FALSE)</f>
        <v>9</v>
      </c>
      <c r="Y195" t="str">
        <f t="shared" si="123"/>
        <v>D</v>
      </c>
      <c r="Z195" s="2">
        <f>VLOOKUP(CODE(D195),lookup!$B$2:$C$14,2,FALSE)</f>
        <v>3</v>
      </c>
      <c r="AA195" t="str">
        <f t="shared" si="124"/>
        <v>D</v>
      </c>
      <c r="AB195" s="2">
        <f>VLOOKUP(CODE(F195),lookup!$B$2:$C$14,2,FALSE)</f>
        <v>11</v>
      </c>
      <c r="AC195" t="str">
        <f t="shared" si="125"/>
        <v>S</v>
      </c>
      <c r="AD195" s="2">
        <f>VLOOKUP(CODE(H195),lookup!$B$2:$C$14,2,FALSE)</f>
        <v>10</v>
      </c>
      <c r="AE195" t="str">
        <f t="shared" si="126"/>
        <v>H</v>
      </c>
      <c r="AF195" s="2">
        <f>VLOOKUP(CODE(J195),lookup!$B$2:$C$14,2,FALSE)</f>
        <v>14</v>
      </c>
      <c r="AG195" t="str">
        <f t="shared" si="127"/>
        <v>C</v>
      </c>
      <c r="AI195" s="3">
        <f>VLOOKUP(CODE(M195),lookup!$B$2:$C$14,2,FALSE)</f>
        <v>5</v>
      </c>
      <c r="AJ195" t="str">
        <f t="shared" si="128"/>
        <v>H</v>
      </c>
      <c r="AK195" s="3">
        <f>VLOOKUP(CODE(O195),lookup!$B$2:$C$14,2,FALSE)</f>
        <v>3</v>
      </c>
      <c r="AL195" t="str">
        <f t="shared" si="129"/>
        <v>H</v>
      </c>
      <c r="AM195" s="3">
        <f>VLOOKUP(CODE(Q195),lookup!$B$2:$C$14,2,FALSE)</f>
        <v>8</v>
      </c>
      <c r="AN195" t="str">
        <f t="shared" si="130"/>
        <v>S</v>
      </c>
      <c r="AO195" s="3">
        <f>VLOOKUP(CODE(S195),lookup!$B$2:$C$14,2,FALSE)</f>
        <v>3</v>
      </c>
      <c r="AP195" t="str">
        <f t="shared" si="131"/>
        <v>S</v>
      </c>
      <c r="AQ195" s="3">
        <f>VLOOKUP(CODE(U195),lookup!$B$2:$C$14,2,FALSE)</f>
        <v>10</v>
      </c>
      <c r="AR195" t="str">
        <f t="shared" si="132"/>
        <v>C</v>
      </c>
      <c r="AT195">
        <f t="shared" si="175"/>
        <v>0</v>
      </c>
      <c r="AU195">
        <f t="shared" si="179"/>
        <v>1</v>
      </c>
      <c r="AV195">
        <f t="shared" si="179"/>
        <v>0</v>
      </c>
      <c r="AW195">
        <f t="shared" si="179"/>
        <v>0</v>
      </c>
      <c r="AX195">
        <f t="shared" si="179"/>
        <v>0</v>
      </c>
      <c r="AY195">
        <f t="shared" si="179"/>
        <v>0</v>
      </c>
      <c r="AZ195">
        <f t="shared" si="179"/>
        <v>0</v>
      </c>
      <c r="BA195">
        <f t="shared" si="179"/>
        <v>1</v>
      </c>
      <c r="BB195">
        <f t="shared" si="179"/>
        <v>1</v>
      </c>
      <c r="BC195">
        <f t="shared" si="179"/>
        <v>1</v>
      </c>
      <c r="BD195">
        <f t="shared" si="179"/>
        <v>0</v>
      </c>
      <c r="BE195">
        <f t="shared" si="179"/>
        <v>0</v>
      </c>
      <c r="BF195">
        <f t="shared" si="179"/>
        <v>1</v>
      </c>
      <c r="BH195">
        <f t="shared" si="180"/>
        <v>0</v>
      </c>
      <c r="BI195">
        <f t="shared" si="180"/>
        <v>2</v>
      </c>
      <c r="BJ195">
        <f t="shared" si="180"/>
        <v>0</v>
      </c>
      <c r="BK195">
        <f t="shared" si="180"/>
        <v>1</v>
      </c>
      <c r="BL195">
        <f t="shared" si="180"/>
        <v>0</v>
      </c>
      <c r="BM195">
        <f t="shared" si="180"/>
        <v>0</v>
      </c>
      <c r="BN195">
        <f t="shared" si="180"/>
        <v>1</v>
      </c>
      <c r="BO195">
        <f t="shared" si="180"/>
        <v>0</v>
      </c>
      <c r="BP195">
        <f t="shared" si="180"/>
        <v>1</v>
      </c>
      <c r="BQ195">
        <f t="shared" si="180"/>
        <v>0</v>
      </c>
      <c r="BR195">
        <f t="shared" si="180"/>
        <v>0</v>
      </c>
      <c r="BS195">
        <f t="shared" si="180"/>
        <v>0</v>
      </c>
      <c r="BT195">
        <f t="shared" si="180"/>
        <v>0</v>
      </c>
      <c r="BV195">
        <f t="shared" si="133"/>
        <v>2</v>
      </c>
      <c r="BW195">
        <f t="shared" si="133"/>
        <v>1</v>
      </c>
      <c r="BX195">
        <f t="shared" si="133"/>
        <v>1</v>
      </c>
      <c r="BY195">
        <f t="shared" si="133"/>
        <v>1</v>
      </c>
      <c r="CA195">
        <f t="shared" si="134"/>
        <v>0</v>
      </c>
      <c r="CB195">
        <f t="shared" si="134"/>
        <v>2</v>
      </c>
      <c r="CC195">
        <f t="shared" si="134"/>
        <v>1</v>
      </c>
      <c r="CD195">
        <f t="shared" si="134"/>
        <v>2</v>
      </c>
      <c r="CF195">
        <f t="shared" si="177"/>
        <v>0</v>
      </c>
      <c r="CG195">
        <f t="shared" si="177"/>
        <v>0</v>
      </c>
      <c r="CH195">
        <f t="shared" si="177"/>
        <v>0</v>
      </c>
      <c r="CJ195">
        <f t="shared" si="178"/>
        <v>0</v>
      </c>
      <c r="CK195">
        <f t="shared" si="178"/>
        <v>0</v>
      </c>
      <c r="CL195">
        <f t="shared" si="178"/>
        <v>1</v>
      </c>
      <c r="CN195">
        <f t="shared" si="135"/>
        <v>0</v>
      </c>
      <c r="CO195">
        <f t="shared" si="136"/>
        <v>0</v>
      </c>
      <c r="CP195">
        <f t="shared" si="137"/>
        <v>0</v>
      </c>
      <c r="CQ195">
        <f t="shared" si="138"/>
        <v>0</v>
      </c>
      <c r="CR195">
        <f t="shared" si="139"/>
        <v>0</v>
      </c>
      <c r="CS195">
        <f t="shared" si="140"/>
        <v>0</v>
      </c>
      <c r="CT195">
        <f t="shared" si="141"/>
        <v>0</v>
      </c>
      <c r="CU195">
        <f t="shared" si="142"/>
        <v>0</v>
      </c>
      <c r="CV195">
        <f t="shared" si="143"/>
        <v>0</v>
      </c>
      <c r="CW195">
        <f t="shared" si="144"/>
        <v>1</v>
      </c>
      <c r="CY195">
        <f t="shared" si="145"/>
        <v>0</v>
      </c>
      <c r="CZ195">
        <f t="shared" si="146"/>
        <v>0</v>
      </c>
      <c r="DA195">
        <f t="shared" si="147"/>
        <v>0</v>
      </c>
      <c r="DB195">
        <f t="shared" si="148"/>
        <v>0</v>
      </c>
      <c r="DC195">
        <f t="shared" si="149"/>
        <v>0</v>
      </c>
      <c r="DD195">
        <f t="shared" si="150"/>
        <v>0</v>
      </c>
      <c r="DE195">
        <f t="shared" si="151"/>
        <v>0</v>
      </c>
      <c r="DF195">
        <f t="shared" si="152"/>
        <v>0</v>
      </c>
      <c r="DG195">
        <f t="shared" si="153"/>
        <v>2</v>
      </c>
      <c r="DH195">
        <f t="shared" si="154"/>
        <v>0</v>
      </c>
      <c r="DJ195">
        <f t="shared" si="155"/>
        <v>1</v>
      </c>
      <c r="DK195">
        <f t="shared" si="156"/>
        <v>2</v>
      </c>
      <c r="DM195" t="str">
        <f t="shared" si="157"/>
        <v/>
      </c>
      <c r="DN195" t="str">
        <f t="shared" si="158"/>
        <v/>
      </c>
      <c r="DO195">
        <f t="shared" si="159"/>
        <v>0</v>
      </c>
      <c r="DP195">
        <f t="shared" si="160"/>
        <v>0</v>
      </c>
      <c r="DR195" t="str">
        <f t="shared" si="161"/>
        <v/>
      </c>
      <c r="DS195" t="str">
        <f t="shared" si="162"/>
        <v/>
      </c>
      <c r="DT195">
        <f t="shared" si="163"/>
        <v>0</v>
      </c>
      <c r="DU195">
        <f t="shared" si="164"/>
        <v>0</v>
      </c>
      <c r="DW195">
        <f t="shared" si="165"/>
        <v>0</v>
      </c>
      <c r="DX195">
        <f t="shared" si="166"/>
        <v>1</v>
      </c>
    </row>
    <row r="196" spans="1:128" x14ac:dyDescent="0.25">
      <c r="A196">
        <v>194</v>
      </c>
      <c r="B196" s="2" t="s">
        <v>6</v>
      </c>
      <c r="C196" s="1" t="s">
        <v>3</v>
      </c>
      <c r="D196" s="2" t="s">
        <v>7</v>
      </c>
      <c r="E196" s="1" t="s">
        <v>1</v>
      </c>
      <c r="F196" s="2" t="s">
        <v>4</v>
      </c>
      <c r="G196" s="1" t="s">
        <v>8</v>
      </c>
      <c r="H196" s="2" t="s">
        <v>7</v>
      </c>
      <c r="I196" s="1" t="s">
        <v>8</v>
      </c>
      <c r="J196" s="2" t="s">
        <v>10</v>
      </c>
      <c r="K196" s="1" t="s">
        <v>8</v>
      </c>
      <c r="L196" s="1"/>
      <c r="M196" s="3" t="s">
        <v>6</v>
      </c>
      <c r="N196" s="1" t="s">
        <v>0</v>
      </c>
      <c r="O196" s="3" t="s">
        <v>9</v>
      </c>
      <c r="P196" s="1" t="s">
        <v>3</v>
      </c>
      <c r="Q196" s="3" t="s">
        <v>5</v>
      </c>
      <c r="R196" s="1" t="s">
        <v>1</v>
      </c>
      <c r="S196" s="3" t="s">
        <v>15</v>
      </c>
      <c r="T196" s="1" t="s">
        <v>0</v>
      </c>
      <c r="U196" s="3" t="s">
        <v>5</v>
      </c>
      <c r="V196" s="1" t="s">
        <v>0</v>
      </c>
      <c r="W196" s="1"/>
      <c r="X196" s="2">
        <f>VLOOKUP(CODE(B196),lookup!$B$2:$C$14,2,FALSE)</f>
        <v>12</v>
      </c>
      <c r="Y196" t="str">
        <f t="shared" ref="Y196:Y259" si="181">C196</f>
        <v>D</v>
      </c>
      <c r="Z196" s="2">
        <f>VLOOKUP(CODE(D196),lookup!$B$2:$C$14,2,FALSE)</f>
        <v>13</v>
      </c>
      <c r="AA196" t="str">
        <f t="shared" ref="AA196:AA259" si="182">E196</f>
        <v>H</v>
      </c>
      <c r="AB196" s="2">
        <f>VLOOKUP(CODE(F196),lookup!$B$2:$C$14,2,FALSE)</f>
        <v>11</v>
      </c>
      <c r="AC196" t="str">
        <f t="shared" ref="AC196:AC259" si="183">G196</f>
        <v>S</v>
      </c>
      <c r="AD196" s="2">
        <f>VLOOKUP(CODE(H196),lookup!$B$2:$C$14,2,FALSE)</f>
        <v>13</v>
      </c>
      <c r="AE196" t="str">
        <f t="shared" ref="AE196:AE259" si="184">I196</f>
        <v>S</v>
      </c>
      <c r="AF196" s="2">
        <f>VLOOKUP(CODE(J196),lookup!$B$2:$C$14,2,FALSE)</f>
        <v>9</v>
      </c>
      <c r="AG196" t="str">
        <f t="shared" ref="AG196:AG259" si="185">K196</f>
        <v>S</v>
      </c>
      <c r="AI196" s="3">
        <f>VLOOKUP(CODE(M196),lookup!$B$2:$C$14,2,FALSE)</f>
        <v>12</v>
      </c>
      <c r="AJ196" t="str">
        <f t="shared" ref="AJ196:AJ259" si="186">N196</f>
        <v>C</v>
      </c>
      <c r="AK196" s="3">
        <f>VLOOKUP(CODE(O196),lookup!$B$2:$C$14,2,FALSE)</f>
        <v>8</v>
      </c>
      <c r="AL196" t="str">
        <f t="shared" ref="AL196:AL259" si="187">P196</f>
        <v>D</v>
      </c>
      <c r="AM196" s="3">
        <f>VLOOKUP(CODE(Q196),lookup!$B$2:$C$14,2,FALSE)</f>
        <v>14</v>
      </c>
      <c r="AN196" t="str">
        <f t="shared" ref="AN196:AN259" si="188">R196</f>
        <v>H</v>
      </c>
      <c r="AO196" s="3">
        <f>VLOOKUP(CODE(S196),lookup!$B$2:$C$14,2,FALSE)</f>
        <v>3</v>
      </c>
      <c r="AP196" t="str">
        <f t="shared" ref="AP196:AP259" si="189">T196</f>
        <v>C</v>
      </c>
      <c r="AQ196" s="3">
        <f>VLOOKUP(CODE(U196),lookup!$B$2:$C$14,2,FALSE)</f>
        <v>14</v>
      </c>
      <c r="AR196" t="str">
        <f t="shared" ref="AR196:AR259" si="190">V196</f>
        <v>C</v>
      </c>
      <c r="AT196">
        <f t="shared" si="175"/>
        <v>0</v>
      </c>
      <c r="AU196">
        <f t="shared" si="179"/>
        <v>0</v>
      </c>
      <c r="AV196">
        <f t="shared" si="179"/>
        <v>0</v>
      </c>
      <c r="AW196">
        <f t="shared" si="179"/>
        <v>0</v>
      </c>
      <c r="AX196">
        <f t="shared" si="179"/>
        <v>0</v>
      </c>
      <c r="AY196">
        <f t="shared" si="179"/>
        <v>0</v>
      </c>
      <c r="AZ196">
        <f t="shared" si="179"/>
        <v>0</v>
      </c>
      <c r="BA196">
        <f t="shared" si="179"/>
        <v>1</v>
      </c>
      <c r="BB196">
        <f t="shared" si="179"/>
        <v>0</v>
      </c>
      <c r="BC196">
        <f t="shared" si="179"/>
        <v>1</v>
      </c>
      <c r="BD196">
        <f t="shared" si="179"/>
        <v>1</v>
      </c>
      <c r="BE196">
        <f t="shared" si="179"/>
        <v>2</v>
      </c>
      <c r="BF196">
        <f t="shared" si="179"/>
        <v>0</v>
      </c>
      <c r="BH196">
        <f t="shared" si="180"/>
        <v>0</v>
      </c>
      <c r="BI196">
        <f t="shared" si="180"/>
        <v>1</v>
      </c>
      <c r="BJ196">
        <f t="shared" si="180"/>
        <v>0</v>
      </c>
      <c r="BK196">
        <f t="shared" si="180"/>
        <v>0</v>
      </c>
      <c r="BL196">
        <f t="shared" si="180"/>
        <v>0</v>
      </c>
      <c r="BM196">
        <f t="shared" si="180"/>
        <v>0</v>
      </c>
      <c r="BN196">
        <f t="shared" si="180"/>
        <v>1</v>
      </c>
      <c r="BO196">
        <f t="shared" si="180"/>
        <v>0</v>
      </c>
      <c r="BP196">
        <f t="shared" si="180"/>
        <v>0</v>
      </c>
      <c r="BQ196">
        <f t="shared" si="180"/>
        <v>0</v>
      </c>
      <c r="BR196">
        <f t="shared" si="180"/>
        <v>1</v>
      </c>
      <c r="BS196">
        <f t="shared" si="180"/>
        <v>0</v>
      </c>
      <c r="BT196">
        <f t="shared" si="180"/>
        <v>2</v>
      </c>
      <c r="BV196">
        <f t="shared" ref="BV196:BY259" si="191">COUNTIF($Y196,BV$2)+COUNTIF($AA196,BV$2)+COUNTIF($AC196,BV$2)+COUNTIF($AE196,BV$2)+COUNTIF($AG196,BV$2)</f>
        <v>1</v>
      </c>
      <c r="BW196">
        <f t="shared" si="191"/>
        <v>1</v>
      </c>
      <c r="BX196">
        <f t="shared" si="191"/>
        <v>0</v>
      </c>
      <c r="BY196">
        <f t="shared" si="191"/>
        <v>3</v>
      </c>
      <c r="CA196">
        <f t="shared" ref="CA196:CD259" si="192">COUNTIF($AJ196,CA$2)+COUNTIF($AL196,CA$2)+COUNTIF($AN196,CA$2)+COUNTIF($AP196,CA$2)+COUNTIF($AR196,CA$2)</f>
        <v>1</v>
      </c>
      <c r="CB196">
        <f t="shared" si="192"/>
        <v>1</v>
      </c>
      <c r="CC196">
        <f t="shared" si="192"/>
        <v>3</v>
      </c>
      <c r="CD196">
        <f t="shared" si="192"/>
        <v>0</v>
      </c>
      <c r="CF196">
        <f t="shared" si="177"/>
        <v>0</v>
      </c>
      <c r="CG196">
        <f t="shared" si="177"/>
        <v>0</v>
      </c>
      <c r="CH196">
        <f t="shared" si="177"/>
        <v>1</v>
      </c>
      <c r="CJ196">
        <f t="shared" si="178"/>
        <v>0</v>
      </c>
      <c r="CK196">
        <f t="shared" si="178"/>
        <v>0</v>
      </c>
      <c r="CL196">
        <f t="shared" si="178"/>
        <v>1</v>
      </c>
      <c r="CN196">
        <f t="shared" ref="CN196:CN259" si="193">IF(AND(PRODUCT(CR196:CS196)&gt;1,COUNTIF(BB196:BF196,1)=5),9,0)</f>
        <v>0</v>
      </c>
      <c r="CO196">
        <f t="shared" ref="CO196:CO259" si="194">IF(AND(PRODUCT(CR196:CS196)&gt;1,NOT(COUNTIF(BB196:BF196,1)=5)),9,0)</f>
        <v>0</v>
      </c>
      <c r="CP196">
        <f t="shared" ref="CP196:CP259" si="195">IF(CF196=1,8,0)</f>
        <v>0</v>
      </c>
      <c r="CQ196">
        <f t="shared" ref="CQ196:CQ259" si="196">IF(SUM(CT196,CV196)=6,7,0)</f>
        <v>0</v>
      </c>
      <c r="CR196">
        <f t="shared" ref="CR196:CR259" si="197">IF(MAX(BV196:BY196)=5,6,0)</f>
        <v>0</v>
      </c>
      <c r="CS196">
        <f t="shared" ref="CS196:CS259" si="198">IF(OR(
COUNTIF(AT196:AX196,1)=5,
COUNTIF(AU196:AY196,1)=5,
COUNTIF(AV196:AZ196,1)=5,
COUNTIF(AW196:BA196,1)=5,
COUNTIF(AX196:BB196,1)=5,
COUNTIF(AY196:BC196,1)=5,
COUNTIF(AZ196:BD196,1)=5,
COUNTIF(BA196:BE196,1)=5,
COUNTIF(BB196:BF196,1)=5,
AND(BF196=1,COUNTIF(AT196:AW196,1)=4)),5,0)</f>
        <v>0</v>
      </c>
      <c r="CT196">
        <f t="shared" ref="CT196:CT259" si="199">IF(CG196=1,4,0)</f>
        <v>0</v>
      </c>
      <c r="CU196">
        <f t="shared" ref="CU196:CU259" si="200">IF(CH196=2,3,0)</f>
        <v>0</v>
      </c>
      <c r="CV196">
        <f t="shared" ref="CV196:CV259" si="201">IF(CH196=1,2,0)</f>
        <v>2</v>
      </c>
      <c r="CW196">
        <f t="shared" ref="CW196:CW259" si="202">IF(SUM(CN196:CV196)=0,1,0)</f>
        <v>0</v>
      </c>
      <c r="CY196">
        <f t="shared" ref="CY196:CY259" si="203">IF(AND(PRODUCT(DC196:DD196)&gt;1,COUNTIF(BP196:BT196,1)=5),9,0)</f>
        <v>0</v>
      </c>
      <c r="CZ196">
        <f t="shared" ref="CZ196:CZ259" si="204">IF(AND(PRODUCT(DC196:DD196)&gt;1,NOT(COUNTIF(BP196:BT196,1)=5)),9,0)</f>
        <v>0</v>
      </c>
      <c r="DA196">
        <f t="shared" ref="DA196:DA259" si="205">IF(CJ196=1,8,0)</f>
        <v>0</v>
      </c>
      <c r="DB196">
        <f t="shared" ref="DB196:DB259" si="206">IF(SUM(DE196,DG196)=6,7,0)</f>
        <v>0</v>
      </c>
      <c r="DC196">
        <f t="shared" ref="DC196:DC259" si="207">IF(MAX(CA196:CD196)=5,6,0)</f>
        <v>0</v>
      </c>
      <c r="DD196">
        <f t="shared" ref="DD196:DD259" si="208">IF(OR(
COUNTIF(BH196:BL196,1)=5,
COUNTIF(BI196:BM196,1)=5,
COUNTIF(BJ196:BN196,1)=5,
COUNTIF(BK196:BO196,1)=5,
COUNTIF(BL196:BP196,1)=5,
COUNTIF(BM196:BQ196,1)=5,
COUNTIF(BN196:BR196,1)=5,
COUNTIF(BO196:BS196,1)=5,
COUNTIF(BP196:BT196,1)=5,
AND(BT196=1,COUNTIF(BH196:BK196,1)=4)),5,0)</f>
        <v>0</v>
      </c>
      <c r="DE196">
        <f t="shared" ref="DE196:DE259" si="209">IF(CK196=1,4,0)</f>
        <v>0</v>
      </c>
      <c r="DF196">
        <f t="shared" ref="DF196:DF259" si="210">IF(CL196=2,3,0)</f>
        <v>0</v>
      </c>
      <c r="DG196">
        <f t="shared" ref="DG196:DG259" si="211">IF(CL196=1,2,0)</f>
        <v>2</v>
      </c>
      <c r="DH196">
        <f t="shared" ref="DH196:DH259" si="212">IF(SUM(CY196:DG196)=0,1,0)</f>
        <v>0</v>
      </c>
      <c r="DJ196">
        <f t="shared" ref="DJ196:DJ259" si="213">MAX(CN196:CW196)</f>
        <v>2</v>
      </c>
      <c r="DK196">
        <f t="shared" ref="DK196:DK259" si="214">MAX(CY196:DH196)</f>
        <v>2</v>
      </c>
      <c r="DM196" t="str">
        <f t="shared" ref="DM196:DM259" si="215">IF(COUNTIF(DJ196:DK196,1)=2,MAX(X196:AG196),"")</f>
        <v/>
      </c>
      <c r="DN196" t="str">
        <f t="shared" ref="DN196:DN259" si="216">IF(COUNTIF(DJ196:DK196,1)=2,MAX(AI196:AR196),"")</f>
        <v/>
      </c>
      <c r="DO196">
        <f t="shared" ref="DO196:DO259" si="217">IF(AND(COUNTIF(DJ196:DK196,1)=2,DM196&gt;DN196),1,0)</f>
        <v>0</v>
      </c>
      <c r="DP196">
        <f t="shared" ref="DP196:DP259" si="218">IF(AND(COUNTIF(DJ196:DK196,1)=2,DM196&lt;DN196),1,0)</f>
        <v>0</v>
      </c>
      <c r="DR196">
        <f t="shared" ref="DR196:DR259" si="219">IF(COUNTIF(DJ196:DK196,2)=2,(MATCH(2,AT196:BF196,0)+1),"")</f>
        <v>13</v>
      </c>
      <c r="DS196">
        <f t="shared" ref="DS196:DS259" si="220">IF(COUNTIF(DJ196:DK196,2)=2,(MATCH(2,BH196:BT196,0)+1),"")</f>
        <v>14</v>
      </c>
      <c r="DT196">
        <f t="shared" ref="DT196:DT259" si="221">IF(AND(COUNTIF(DJ196:DK196,2)=2,DR196&gt;DS196),1,0)</f>
        <v>0</v>
      </c>
      <c r="DU196">
        <f t="shared" ref="DU196:DU259" si="222">IF(AND(COUNTIF(DJ196:DK196,2)=2,DR196&lt;DS196),1,0)</f>
        <v>1</v>
      </c>
      <c r="DW196">
        <f t="shared" ref="DW196:DW259" si="223">IF($DJ196&gt;$DK196,1,IF(COUNTIF($DJ196:$DK196,1)=2,DO196,IF(COUNTIF($DJ196:$DK196,2)=2,DT196,0)))</f>
        <v>0</v>
      </c>
      <c r="DX196">
        <f t="shared" ref="DX196:DX259" si="224">IF($DJ196&lt;$DK196,1,IF(COUNTIF($DJ196:$DK196,1)=2,DP196,IF(COUNTIF($DJ196:$DK196,2)=2,DU196,0)))</f>
        <v>1</v>
      </c>
    </row>
    <row r="197" spans="1:128" x14ac:dyDescent="0.25">
      <c r="A197">
        <v>195</v>
      </c>
      <c r="B197" s="2" t="s">
        <v>14</v>
      </c>
      <c r="C197" s="1" t="s">
        <v>1</v>
      </c>
      <c r="D197" s="2" t="s">
        <v>16</v>
      </c>
      <c r="E197" s="1" t="s">
        <v>0</v>
      </c>
      <c r="F197" s="2" t="s">
        <v>7</v>
      </c>
      <c r="G197" s="1" t="s">
        <v>1</v>
      </c>
      <c r="H197" s="2" t="s">
        <v>15</v>
      </c>
      <c r="I197" s="1" t="s">
        <v>8</v>
      </c>
      <c r="J197" s="2" t="s">
        <v>10</v>
      </c>
      <c r="K197" s="1" t="s">
        <v>8</v>
      </c>
      <c r="L197" s="1"/>
      <c r="M197" s="3" t="s">
        <v>4</v>
      </c>
      <c r="N197" s="1" t="s">
        <v>1</v>
      </c>
      <c r="O197" s="3" t="s">
        <v>13</v>
      </c>
      <c r="P197" s="1" t="s">
        <v>3</v>
      </c>
      <c r="Q197" s="3" t="s">
        <v>6</v>
      </c>
      <c r="R197" s="1" t="s">
        <v>3</v>
      </c>
      <c r="S197" s="3" t="s">
        <v>5</v>
      </c>
      <c r="T197" s="1" t="s">
        <v>8</v>
      </c>
      <c r="U197" s="3" t="s">
        <v>9</v>
      </c>
      <c r="V197" s="1" t="s">
        <v>0</v>
      </c>
      <c r="W197" s="1"/>
      <c r="X197" s="2">
        <f>VLOOKUP(CODE(B197),lookup!$B$2:$C$14,2,FALSE)</f>
        <v>5</v>
      </c>
      <c r="Y197" t="str">
        <f t="shared" si="181"/>
        <v>H</v>
      </c>
      <c r="Z197" s="2">
        <f>VLOOKUP(CODE(D197),lookup!$B$2:$C$14,2,FALSE)</f>
        <v>6</v>
      </c>
      <c r="AA197" t="str">
        <f t="shared" si="182"/>
        <v>C</v>
      </c>
      <c r="AB197" s="2">
        <f>VLOOKUP(CODE(F197),lookup!$B$2:$C$14,2,FALSE)</f>
        <v>13</v>
      </c>
      <c r="AC197" t="str">
        <f t="shared" si="183"/>
        <v>H</v>
      </c>
      <c r="AD197" s="2">
        <f>VLOOKUP(CODE(H197),lookup!$B$2:$C$14,2,FALSE)</f>
        <v>3</v>
      </c>
      <c r="AE197" t="str">
        <f t="shared" si="184"/>
        <v>S</v>
      </c>
      <c r="AF197" s="2">
        <f>VLOOKUP(CODE(J197),lookup!$B$2:$C$14,2,FALSE)</f>
        <v>9</v>
      </c>
      <c r="AG197" t="str">
        <f t="shared" si="185"/>
        <v>S</v>
      </c>
      <c r="AI197" s="3">
        <f>VLOOKUP(CODE(M197),lookup!$B$2:$C$14,2,FALSE)</f>
        <v>11</v>
      </c>
      <c r="AJ197" t="str">
        <f t="shared" si="186"/>
        <v>H</v>
      </c>
      <c r="AK197" s="3">
        <f>VLOOKUP(CODE(O197),lookup!$B$2:$C$14,2,FALSE)</f>
        <v>2</v>
      </c>
      <c r="AL197" t="str">
        <f t="shared" si="187"/>
        <v>D</v>
      </c>
      <c r="AM197" s="3">
        <f>VLOOKUP(CODE(Q197),lookup!$B$2:$C$14,2,FALSE)</f>
        <v>12</v>
      </c>
      <c r="AN197" t="str">
        <f t="shared" si="188"/>
        <v>D</v>
      </c>
      <c r="AO197" s="3">
        <f>VLOOKUP(CODE(S197),lookup!$B$2:$C$14,2,FALSE)</f>
        <v>14</v>
      </c>
      <c r="AP197" t="str">
        <f t="shared" si="189"/>
        <v>S</v>
      </c>
      <c r="AQ197" s="3">
        <f>VLOOKUP(CODE(U197),lookup!$B$2:$C$14,2,FALSE)</f>
        <v>8</v>
      </c>
      <c r="AR197" t="str">
        <f t="shared" si="190"/>
        <v>C</v>
      </c>
      <c r="AT197">
        <f t="shared" si="175"/>
        <v>0</v>
      </c>
      <c r="AU197">
        <f t="shared" si="179"/>
        <v>1</v>
      </c>
      <c r="AV197">
        <f t="shared" si="179"/>
        <v>0</v>
      </c>
      <c r="AW197">
        <f t="shared" si="179"/>
        <v>1</v>
      </c>
      <c r="AX197">
        <f t="shared" si="179"/>
        <v>1</v>
      </c>
      <c r="AY197">
        <f t="shared" si="179"/>
        <v>0</v>
      </c>
      <c r="AZ197">
        <f t="shared" si="179"/>
        <v>0</v>
      </c>
      <c r="BA197">
        <f t="shared" si="179"/>
        <v>1</v>
      </c>
      <c r="BB197">
        <f t="shared" si="179"/>
        <v>0</v>
      </c>
      <c r="BC197">
        <f t="shared" si="179"/>
        <v>0</v>
      </c>
      <c r="BD197">
        <f t="shared" si="179"/>
        <v>0</v>
      </c>
      <c r="BE197">
        <f t="shared" si="179"/>
        <v>1</v>
      </c>
      <c r="BF197">
        <f t="shared" si="179"/>
        <v>0</v>
      </c>
      <c r="BH197">
        <f t="shared" si="180"/>
        <v>1</v>
      </c>
      <c r="BI197">
        <f t="shared" si="180"/>
        <v>0</v>
      </c>
      <c r="BJ197">
        <f t="shared" si="180"/>
        <v>0</v>
      </c>
      <c r="BK197">
        <f t="shared" si="180"/>
        <v>0</v>
      </c>
      <c r="BL197">
        <f t="shared" si="180"/>
        <v>0</v>
      </c>
      <c r="BM197">
        <f t="shared" si="180"/>
        <v>0</v>
      </c>
      <c r="BN197">
        <f t="shared" si="180"/>
        <v>1</v>
      </c>
      <c r="BO197">
        <f t="shared" si="180"/>
        <v>0</v>
      </c>
      <c r="BP197">
        <f t="shared" si="180"/>
        <v>0</v>
      </c>
      <c r="BQ197">
        <f t="shared" si="180"/>
        <v>1</v>
      </c>
      <c r="BR197">
        <f t="shared" si="180"/>
        <v>1</v>
      </c>
      <c r="BS197">
        <f t="shared" si="180"/>
        <v>0</v>
      </c>
      <c r="BT197">
        <f t="shared" si="180"/>
        <v>1</v>
      </c>
      <c r="BV197">
        <f t="shared" si="191"/>
        <v>0</v>
      </c>
      <c r="BW197">
        <f t="shared" si="191"/>
        <v>2</v>
      </c>
      <c r="BX197">
        <f t="shared" si="191"/>
        <v>1</v>
      </c>
      <c r="BY197">
        <f t="shared" si="191"/>
        <v>2</v>
      </c>
      <c r="CA197">
        <f t="shared" si="192"/>
        <v>2</v>
      </c>
      <c r="CB197">
        <f t="shared" si="192"/>
        <v>1</v>
      </c>
      <c r="CC197">
        <f t="shared" si="192"/>
        <v>1</v>
      </c>
      <c r="CD197">
        <f t="shared" si="192"/>
        <v>1</v>
      </c>
      <c r="CF197">
        <f t="shared" si="177"/>
        <v>0</v>
      </c>
      <c r="CG197">
        <f t="shared" si="177"/>
        <v>0</v>
      </c>
      <c r="CH197">
        <f t="shared" si="177"/>
        <v>0</v>
      </c>
      <c r="CJ197">
        <f t="shared" si="178"/>
        <v>0</v>
      </c>
      <c r="CK197">
        <f t="shared" si="178"/>
        <v>0</v>
      </c>
      <c r="CL197">
        <f t="shared" si="178"/>
        <v>0</v>
      </c>
      <c r="CN197">
        <f t="shared" si="193"/>
        <v>0</v>
      </c>
      <c r="CO197">
        <f t="shared" si="194"/>
        <v>0</v>
      </c>
      <c r="CP197">
        <f t="shared" si="195"/>
        <v>0</v>
      </c>
      <c r="CQ197">
        <f t="shared" si="196"/>
        <v>0</v>
      </c>
      <c r="CR197">
        <f t="shared" si="197"/>
        <v>0</v>
      </c>
      <c r="CS197">
        <f t="shared" si="198"/>
        <v>0</v>
      </c>
      <c r="CT197">
        <f t="shared" si="199"/>
        <v>0</v>
      </c>
      <c r="CU197">
        <f t="shared" si="200"/>
        <v>0</v>
      </c>
      <c r="CV197">
        <f t="shared" si="201"/>
        <v>0</v>
      </c>
      <c r="CW197">
        <f t="shared" si="202"/>
        <v>1</v>
      </c>
      <c r="CY197">
        <f t="shared" si="203"/>
        <v>0</v>
      </c>
      <c r="CZ197">
        <f t="shared" si="204"/>
        <v>0</v>
      </c>
      <c r="DA197">
        <f t="shared" si="205"/>
        <v>0</v>
      </c>
      <c r="DB197">
        <f t="shared" si="206"/>
        <v>0</v>
      </c>
      <c r="DC197">
        <f t="shared" si="207"/>
        <v>0</v>
      </c>
      <c r="DD197">
        <f t="shared" si="208"/>
        <v>0</v>
      </c>
      <c r="DE197">
        <f t="shared" si="209"/>
        <v>0</v>
      </c>
      <c r="DF197">
        <f t="shared" si="210"/>
        <v>0</v>
      </c>
      <c r="DG197">
        <f t="shared" si="211"/>
        <v>0</v>
      </c>
      <c r="DH197">
        <f t="shared" si="212"/>
        <v>1</v>
      </c>
      <c r="DJ197">
        <f t="shared" si="213"/>
        <v>1</v>
      </c>
      <c r="DK197">
        <f t="shared" si="214"/>
        <v>1</v>
      </c>
      <c r="DM197">
        <f t="shared" si="215"/>
        <v>13</v>
      </c>
      <c r="DN197">
        <f t="shared" si="216"/>
        <v>14</v>
      </c>
      <c r="DO197">
        <f t="shared" si="217"/>
        <v>0</v>
      </c>
      <c r="DP197">
        <f t="shared" si="218"/>
        <v>1</v>
      </c>
      <c r="DR197" t="str">
        <f t="shared" si="219"/>
        <v/>
      </c>
      <c r="DS197" t="str">
        <f t="shared" si="220"/>
        <v/>
      </c>
      <c r="DT197">
        <f t="shared" si="221"/>
        <v>0</v>
      </c>
      <c r="DU197">
        <f t="shared" si="222"/>
        <v>0</v>
      </c>
      <c r="DW197">
        <f t="shared" si="223"/>
        <v>0</v>
      </c>
      <c r="DX197">
        <f t="shared" si="224"/>
        <v>1</v>
      </c>
    </row>
    <row r="198" spans="1:128" x14ac:dyDescent="0.25">
      <c r="A198">
        <v>196</v>
      </c>
      <c r="B198" s="2" t="s">
        <v>16</v>
      </c>
      <c r="C198" s="1" t="s">
        <v>0</v>
      </c>
      <c r="D198" s="2" t="s">
        <v>11</v>
      </c>
      <c r="E198" s="1" t="s">
        <v>3</v>
      </c>
      <c r="F198" s="2" t="s">
        <v>12</v>
      </c>
      <c r="G198" s="1" t="s">
        <v>8</v>
      </c>
      <c r="H198" s="2" t="s">
        <v>12</v>
      </c>
      <c r="I198" s="1" t="s">
        <v>1</v>
      </c>
      <c r="J198" s="2" t="s">
        <v>14</v>
      </c>
      <c r="K198" s="1" t="s">
        <v>8</v>
      </c>
      <c r="L198" s="1"/>
      <c r="M198" s="3" t="s">
        <v>4</v>
      </c>
      <c r="N198" s="1" t="s">
        <v>0</v>
      </c>
      <c r="O198" s="3" t="s">
        <v>16</v>
      </c>
      <c r="P198" s="1" t="s">
        <v>8</v>
      </c>
      <c r="Q198" s="3" t="s">
        <v>10</v>
      </c>
      <c r="R198" s="1" t="s">
        <v>1</v>
      </c>
      <c r="S198" s="3" t="s">
        <v>11</v>
      </c>
      <c r="T198" s="1" t="s">
        <v>1</v>
      </c>
      <c r="U198" s="3" t="s">
        <v>4</v>
      </c>
      <c r="V198" s="1" t="s">
        <v>1</v>
      </c>
      <c r="W198" s="1"/>
      <c r="X198" s="2">
        <f>VLOOKUP(CODE(B198),lookup!$B$2:$C$14,2,FALSE)</f>
        <v>6</v>
      </c>
      <c r="Y198" t="str">
        <f t="shared" si="181"/>
        <v>C</v>
      </c>
      <c r="Z198" s="2">
        <f>VLOOKUP(CODE(D198),lookup!$B$2:$C$14,2,FALSE)</f>
        <v>4</v>
      </c>
      <c r="AA198" t="str">
        <f t="shared" si="182"/>
        <v>D</v>
      </c>
      <c r="AB198" s="2">
        <f>VLOOKUP(CODE(F198),lookup!$B$2:$C$14,2,FALSE)</f>
        <v>7</v>
      </c>
      <c r="AC198" t="str">
        <f t="shared" si="183"/>
        <v>S</v>
      </c>
      <c r="AD198" s="2">
        <f>VLOOKUP(CODE(H198),lookup!$B$2:$C$14,2,FALSE)</f>
        <v>7</v>
      </c>
      <c r="AE198" t="str">
        <f t="shared" si="184"/>
        <v>H</v>
      </c>
      <c r="AF198" s="2">
        <f>VLOOKUP(CODE(J198),lookup!$B$2:$C$14,2,FALSE)</f>
        <v>5</v>
      </c>
      <c r="AG198" t="str">
        <f t="shared" si="185"/>
        <v>S</v>
      </c>
      <c r="AI198" s="3">
        <f>VLOOKUP(CODE(M198),lookup!$B$2:$C$14,2,FALSE)</f>
        <v>11</v>
      </c>
      <c r="AJ198" t="str">
        <f t="shared" si="186"/>
        <v>C</v>
      </c>
      <c r="AK198" s="3">
        <f>VLOOKUP(CODE(O198),lookup!$B$2:$C$14,2,FALSE)</f>
        <v>6</v>
      </c>
      <c r="AL198" t="str">
        <f t="shared" si="187"/>
        <v>S</v>
      </c>
      <c r="AM198" s="3">
        <f>VLOOKUP(CODE(Q198),lookup!$B$2:$C$14,2,FALSE)</f>
        <v>9</v>
      </c>
      <c r="AN198" t="str">
        <f t="shared" si="188"/>
        <v>H</v>
      </c>
      <c r="AO198" s="3">
        <f>VLOOKUP(CODE(S198),lookup!$B$2:$C$14,2,FALSE)</f>
        <v>4</v>
      </c>
      <c r="AP198" t="str">
        <f t="shared" si="189"/>
        <v>H</v>
      </c>
      <c r="AQ198" s="3">
        <f>VLOOKUP(CODE(U198),lookup!$B$2:$C$14,2,FALSE)</f>
        <v>11</v>
      </c>
      <c r="AR198" t="str">
        <f t="shared" si="190"/>
        <v>H</v>
      </c>
      <c r="AT198">
        <f t="shared" si="175"/>
        <v>0</v>
      </c>
      <c r="AU198">
        <f t="shared" si="179"/>
        <v>0</v>
      </c>
      <c r="AV198">
        <f t="shared" si="179"/>
        <v>1</v>
      </c>
      <c r="AW198">
        <f t="shared" si="179"/>
        <v>1</v>
      </c>
      <c r="AX198">
        <f t="shared" si="179"/>
        <v>1</v>
      </c>
      <c r="AY198">
        <f t="shared" si="179"/>
        <v>2</v>
      </c>
      <c r="AZ198">
        <f t="shared" si="179"/>
        <v>0</v>
      </c>
      <c r="BA198">
        <f t="shared" si="179"/>
        <v>0</v>
      </c>
      <c r="BB198">
        <f t="shared" si="179"/>
        <v>0</v>
      </c>
      <c r="BC198">
        <f t="shared" si="179"/>
        <v>0</v>
      </c>
      <c r="BD198">
        <f t="shared" si="179"/>
        <v>0</v>
      </c>
      <c r="BE198">
        <f t="shared" si="179"/>
        <v>0</v>
      </c>
      <c r="BF198">
        <f t="shared" si="179"/>
        <v>0</v>
      </c>
      <c r="BH198">
        <f t="shared" si="180"/>
        <v>0</v>
      </c>
      <c r="BI198">
        <f t="shared" si="180"/>
        <v>0</v>
      </c>
      <c r="BJ198">
        <f t="shared" si="180"/>
        <v>1</v>
      </c>
      <c r="BK198">
        <f t="shared" si="180"/>
        <v>0</v>
      </c>
      <c r="BL198">
        <f t="shared" si="180"/>
        <v>1</v>
      </c>
      <c r="BM198">
        <f t="shared" si="180"/>
        <v>0</v>
      </c>
      <c r="BN198">
        <f t="shared" si="180"/>
        <v>0</v>
      </c>
      <c r="BO198">
        <f t="shared" si="180"/>
        <v>1</v>
      </c>
      <c r="BP198">
        <f t="shared" si="180"/>
        <v>0</v>
      </c>
      <c r="BQ198">
        <f t="shared" si="180"/>
        <v>2</v>
      </c>
      <c r="BR198">
        <f t="shared" si="180"/>
        <v>0</v>
      </c>
      <c r="BS198">
        <f t="shared" si="180"/>
        <v>0</v>
      </c>
      <c r="BT198">
        <f t="shared" si="180"/>
        <v>0</v>
      </c>
      <c r="BV198">
        <f t="shared" si="191"/>
        <v>1</v>
      </c>
      <c r="BW198">
        <f t="shared" si="191"/>
        <v>1</v>
      </c>
      <c r="BX198">
        <f t="shared" si="191"/>
        <v>1</v>
      </c>
      <c r="BY198">
        <f t="shared" si="191"/>
        <v>2</v>
      </c>
      <c r="CA198">
        <f t="shared" si="192"/>
        <v>0</v>
      </c>
      <c r="CB198">
        <f t="shared" si="192"/>
        <v>3</v>
      </c>
      <c r="CC198">
        <f t="shared" si="192"/>
        <v>1</v>
      </c>
      <c r="CD198">
        <f t="shared" si="192"/>
        <v>1</v>
      </c>
      <c r="CF198">
        <f t="shared" si="177"/>
        <v>0</v>
      </c>
      <c r="CG198">
        <f t="shared" si="177"/>
        <v>0</v>
      </c>
      <c r="CH198">
        <f t="shared" si="177"/>
        <v>1</v>
      </c>
      <c r="CJ198">
        <f t="shared" si="178"/>
        <v>0</v>
      </c>
      <c r="CK198">
        <f t="shared" si="178"/>
        <v>0</v>
      </c>
      <c r="CL198">
        <f t="shared" si="178"/>
        <v>1</v>
      </c>
      <c r="CN198">
        <f t="shared" si="193"/>
        <v>0</v>
      </c>
      <c r="CO198">
        <f t="shared" si="194"/>
        <v>0</v>
      </c>
      <c r="CP198">
        <f t="shared" si="195"/>
        <v>0</v>
      </c>
      <c r="CQ198">
        <f t="shared" si="196"/>
        <v>0</v>
      </c>
      <c r="CR198">
        <f t="shared" si="197"/>
        <v>0</v>
      </c>
      <c r="CS198">
        <f t="shared" si="198"/>
        <v>0</v>
      </c>
      <c r="CT198">
        <f t="shared" si="199"/>
        <v>0</v>
      </c>
      <c r="CU198">
        <f t="shared" si="200"/>
        <v>0</v>
      </c>
      <c r="CV198">
        <f t="shared" si="201"/>
        <v>2</v>
      </c>
      <c r="CW198">
        <f t="shared" si="202"/>
        <v>0</v>
      </c>
      <c r="CY198">
        <f t="shared" si="203"/>
        <v>0</v>
      </c>
      <c r="CZ198">
        <f t="shared" si="204"/>
        <v>0</v>
      </c>
      <c r="DA198">
        <f t="shared" si="205"/>
        <v>0</v>
      </c>
      <c r="DB198">
        <f t="shared" si="206"/>
        <v>0</v>
      </c>
      <c r="DC198">
        <f t="shared" si="207"/>
        <v>0</v>
      </c>
      <c r="DD198">
        <f t="shared" si="208"/>
        <v>0</v>
      </c>
      <c r="DE198">
        <f t="shared" si="209"/>
        <v>0</v>
      </c>
      <c r="DF198">
        <f t="shared" si="210"/>
        <v>0</v>
      </c>
      <c r="DG198">
        <f t="shared" si="211"/>
        <v>2</v>
      </c>
      <c r="DH198">
        <f t="shared" si="212"/>
        <v>0</v>
      </c>
      <c r="DJ198">
        <f t="shared" si="213"/>
        <v>2</v>
      </c>
      <c r="DK198">
        <f t="shared" si="214"/>
        <v>2</v>
      </c>
      <c r="DM198" t="str">
        <f t="shared" si="215"/>
        <v/>
      </c>
      <c r="DN198" t="str">
        <f t="shared" si="216"/>
        <v/>
      </c>
      <c r="DO198">
        <f t="shared" si="217"/>
        <v>0</v>
      </c>
      <c r="DP198">
        <f t="shared" si="218"/>
        <v>0</v>
      </c>
      <c r="DR198">
        <f t="shared" si="219"/>
        <v>7</v>
      </c>
      <c r="DS198">
        <f t="shared" si="220"/>
        <v>11</v>
      </c>
      <c r="DT198">
        <f t="shared" si="221"/>
        <v>0</v>
      </c>
      <c r="DU198">
        <f t="shared" si="222"/>
        <v>1</v>
      </c>
      <c r="DW198">
        <f t="shared" si="223"/>
        <v>0</v>
      </c>
      <c r="DX198">
        <f t="shared" si="224"/>
        <v>1</v>
      </c>
    </row>
    <row r="199" spans="1:128" x14ac:dyDescent="0.25">
      <c r="A199">
        <v>197</v>
      </c>
      <c r="B199" s="2" t="s">
        <v>5</v>
      </c>
      <c r="C199" s="1" t="s">
        <v>1</v>
      </c>
      <c r="D199" s="2" t="s">
        <v>14</v>
      </c>
      <c r="E199" s="1" t="s">
        <v>8</v>
      </c>
      <c r="F199" s="2" t="s">
        <v>16</v>
      </c>
      <c r="G199" s="1" t="s">
        <v>1</v>
      </c>
      <c r="H199" s="2" t="s">
        <v>10</v>
      </c>
      <c r="I199" s="1" t="s">
        <v>8</v>
      </c>
      <c r="J199" s="2" t="s">
        <v>5</v>
      </c>
      <c r="K199" s="1" t="s">
        <v>3</v>
      </c>
      <c r="L199" s="1"/>
      <c r="M199" s="3" t="s">
        <v>15</v>
      </c>
      <c r="N199" s="1" t="s">
        <v>8</v>
      </c>
      <c r="O199" s="3" t="s">
        <v>2</v>
      </c>
      <c r="P199" s="1" t="s">
        <v>1</v>
      </c>
      <c r="Q199" s="3" t="s">
        <v>13</v>
      </c>
      <c r="R199" s="1" t="s">
        <v>1</v>
      </c>
      <c r="S199" s="3" t="s">
        <v>10</v>
      </c>
      <c r="T199" s="1" t="s">
        <v>3</v>
      </c>
      <c r="U199" s="3" t="s">
        <v>9</v>
      </c>
      <c r="V199" s="1" t="s">
        <v>0</v>
      </c>
      <c r="W199" s="1"/>
      <c r="X199" s="2">
        <f>VLOOKUP(CODE(B199),lookup!$B$2:$C$14,2,FALSE)</f>
        <v>14</v>
      </c>
      <c r="Y199" t="str">
        <f t="shared" si="181"/>
        <v>H</v>
      </c>
      <c r="Z199" s="2">
        <f>VLOOKUP(CODE(D199),lookup!$B$2:$C$14,2,FALSE)</f>
        <v>5</v>
      </c>
      <c r="AA199" t="str">
        <f t="shared" si="182"/>
        <v>S</v>
      </c>
      <c r="AB199" s="2">
        <f>VLOOKUP(CODE(F199),lookup!$B$2:$C$14,2,FALSE)</f>
        <v>6</v>
      </c>
      <c r="AC199" t="str">
        <f t="shared" si="183"/>
        <v>H</v>
      </c>
      <c r="AD199" s="2">
        <f>VLOOKUP(CODE(H199),lookup!$B$2:$C$14,2,FALSE)</f>
        <v>9</v>
      </c>
      <c r="AE199" t="str">
        <f t="shared" si="184"/>
        <v>S</v>
      </c>
      <c r="AF199" s="2">
        <f>VLOOKUP(CODE(J199),lookup!$B$2:$C$14,2,FALSE)</f>
        <v>14</v>
      </c>
      <c r="AG199" t="str">
        <f t="shared" si="185"/>
        <v>D</v>
      </c>
      <c r="AI199" s="3">
        <f>VLOOKUP(CODE(M199),lookup!$B$2:$C$14,2,FALSE)</f>
        <v>3</v>
      </c>
      <c r="AJ199" t="str">
        <f t="shared" si="186"/>
        <v>S</v>
      </c>
      <c r="AK199" s="3">
        <f>VLOOKUP(CODE(O199),lookup!$B$2:$C$14,2,FALSE)</f>
        <v>10</v>
      </c>
      <c r="AL199" t="str">
        <f t="shared" si="187"/>
        <v>H</v>
      </c>
      <c r="AM199" s="3">
        <f>VLOOKUP(CODE(Q199),lookup!$B$2:$C$14,2,FALSE)</f>
        <v>2</v>
      </c>
      <c r="AN199" t="str">
        <f t="shared" si="188"/>
        <v>H</v>
      </c>
      <c r="AO199" s="3">
        <f>VLOOKUP(CODE(S199),lookup!$B$2:$C$14,2,FALSE)</f>
        <v>9</v>
      </c>
      <c r="AP199" t="str">
        <f t="shared" si="189"/>
        <v>D</v>
      </c>
      <c r="AQ199" s="3">
        <f>VLOOKUP(CODE(U199),lookup!$B$2:$C$14,2,FALSE)</f>
        <v>8</v>
      </c>
      <c r="AR199" t="str">
        <f t="shared" si="190"/>
        <v>C</v>
      </c>
      <c r="AT199">
        <f t="shared" si="175"/>
        <v>0</v>
      </c>
      <c r="AU199">
        <f t="shared" si="179"/>
        <v>0</v>
      </c>
      <c r="AV199">
        <f t="shared" si="179"/>
        <v>0</v>
      </c>
      <c r="AW199">
        <f t="shared" si="179"/>
        <v>1</v>
      </c>
      <c r="AX199">
        <f t="shared" si="179"/>
        <v>1</v>
      </c>
      <c r="AY199">
        <f t="shared" si="179"/>
        <v>0</v>
      </c>
      <c r="AZ199">
        <f t="shared" si="179"/>
        <v>0</v>
      </c>
      <c r="BA199">
        <f t="shared" si="179"/>
        <v>1</v>
      </c>
      <c r="BB199">
        <f t="shared" si="179"/>
        <v>0</v>
      </c>
      <c r="BC199">
        <f t="shared" si="179"/>
        <v>0</v>
      </c>
      <c r="BD199">
        <f t="shared" si="179"/>
        <v>0</v>
      </c>
      <c r="BE199">
        <f t="shared" si="179"/>
        <v>0</v>
      </c>
      <c r="BF199">
        <f t="shared" si="179"/>
        <v>2</v>
      </c>
      <c r="BH199">
        <f t="shared" si="180"/>
        <v>1</v>
      </c>
      <c r="BI199">
        <f t="shared" si="180"/>
        <v>1</v>
      </c>
      <c r="BJ199">
        <f t="shared" si="180"/>
        <v>0</v>
      </c>
      <c r="BK199">
        <f t="shared" si="180"/>
        <v>0</v>
      </c>
      <c r="BL199">
        <f t="shared" si="180"/>
        <v>0</v>
      </c>
      <c r="BM199">
        <f t="shared" si="180"/>
        <v>0</v>
      </c>
      <c r="BN199">
        <f t="shared" si="180"/>
        <v>1</v>
      </c>
      <c r="BO199">
        <f t="shared" si="180"/>
        <v>1</v>
      </c>
      <c r="BP199">
        <f t="shared" si="180"/>
        <v>1</v>
      </c>
      <c r="BQ199">
        <f t="shared" si="180"/>
        <v>0</v>
      </c>
      <c r="BR199">
        <f t="shared" si="180"/>
        <v>0</v>
      </c>
      <c r="BS199">
        <f t="shared" si="180"/>
        <v>0</v>
      </c>
      <c r="BT199">
        <f t="shared" si="180"/>
        <v>0</v>
      </c>
      <c r="BV199">
        <f t="shared" si="191"/>
        <v>1</v>
      </c>
      <c r="BW199">
        <f t="shared" si="191"/>
        <v>2</v>
      </c>
      <c r="BX199">
        <f t="shared" si="191"/>
        <v>0</v>
      </c>
      <c r="BY199">
        <f t="shared" si="191"/>
        <v>2</v>
      </c>
      <c r="CA199">
        <f t="shared" si="192"/>
        <v>1</v>
      </c>
      <c r="CB199">
        <f t="shared" si="192"/>
        <v>2</v>
      </c>
      <c r="CC199">
        <f t="shared" si="192"/>
        <v>1</v>
      </c>
      <c r="CD199">
        <f t="shared" si="192"/>
        <v>1</v>
      </c>
      <c r="CF199">
        <f t="shared" si="177"/>
        <v>0</v>
      </c>
      <c r="CG199">
        <f t="shared" si="177"/>
        <v>0</v>
      </c>
      <c r="CH199">
        <f t="shared" si="177"/>
        <v>1</v>
      </c>
      <c r="CJ199">
        <f t="shared" si="178"/>
        <v>0</v>
      </c>
      <c r="CK199">
        <f t="shared" si="178"/>
        <v>0</v>
      </c>
      <c r="CL199">
        <f t="shared" si="178"/>
        <v>0</v>
      </c>
      <c r="CN199">
        <f t="shared" si="193"/>
        <v>0</v>
      </c>
      <c r="CO199">
        <f t="shared" si="194"/>
        <v>0</v>
      </c>
      <c r="CP199">
        <f t="shared" si="195"/>
        <v>0</v>
      </c>
      <c r="CQ199">
        <f t="shared" si="196"/>
        <v>0</v>
      </c>
      <c r="CR199">
        <f t="shared" si="197"/>
        <v>0</v>
      </c>
      <c r="CS199">
        <f t="shared" si="198"/>
        <v>0</v>
      </c>
      <c r="CT199">
        <f t="shared" si="199"/>
        <v>0</v>
      </c>
      <c r="CU199">
        <f t="shared" si="200"/>
        <v>0</v>
      </c>
      <c r="CV199">
        <f t="shared" si="201"/>
        <v>2</v>
      </c>
      <c r="CW199">
        <f t="shared" si="202"/>
        <v>0</v>
      </c>
      <c r="CY199">
        <f t="shared" si="203"/>
        <v>0</v>
      </c>
      <c r="CZ199">
        <f t="shared" si="204"/>
        <v>0</v>
      </c>
      <c r="DA199">
        <f t="shared" si="205"/>
        <v>0</v>
      </c>
      <c r="DB199">
        <f t="shared" si="206"/>
        <v>0</v>
      </c>
      <c r="DC199">
        <f t="shared" si="207"/>
        <v>0</v>
      </c>
      <c r="DD199">
        <f t="shared" si="208"/>
        <v>0</v>
      </c>
      <c r="DE199">
        <f t="shared" si="209"/>
        <v>0</v>
      </c>
      <c r="DF199">
        <f t="shared" si="210"/>
        <v>0</v>
      </c>
      <c r="DG199">
        <f t="shared" si="211"/>
        <v>0</v>
      </c>
      <c r="DH199">
        <f t="shared" si="212"/>
        <v>1</v>
      </c>
      <c r="DJ199">
        <f t="shared" si="213"/>
        <v>2</v>
      </c>
      <c r="DK199">
        <f t="shared" si="214"/>
        <v>1</v>
      </c>
      <c r="DM199" t="str">
        <f t="shared" si="215"/>
        <v/>
      </c>
      <c r="DN199" t="str">
        <f t="shared" si="216"/>
        <v/>
      </c>
      <c r="DO199">
        <f t="shared" si="217"/>
        <v>0</v>
      </c>
      <c r="DP199">
        <f t="shared" si="218"/>
        <v>0</v>
      </c>
      <c r="DR199" t="str">
        <f t="shared" si="219"/>
        <v/>
      </c>
      <c r="DS199" t="str">
        <f t="shared" si="220"/>
        <v/>
      </c>
      <c r="DT199">
        <f t="shared" si="221"/>
        <v>0</v>
      </c>
      <c r="DU199">
        <f t="shared" si="222"/>
        <v>0</v>
      </c>
      <c r="DW199">
        <f t="shared" si="223"/>
        <v>1</v>
      </c>
      <c r="DX199">
        <f t="shared" si="224"/>
        <v>0</v>
      </c>
    </row>
    <row r="200" spans="1:128" x14ac:dyDescent="0.25">
      <c r="A200">
        <v>198</v>
      </c>
      <c r="B200" s="2" t="s">
        <v>11</v>
      </c>
      <c r="C200" s="1" t="s">
        <v>0</v>
      </c>
      <c r="D200" s="2" t="s">
        <v>9</v>
      </c>
      <c r="E200" s="1" t="s">
        <v>3</v>
      </c>
      <c r="F200" s="2" t="s">
        <v>10</v>
      </c>
      <c r="G200" s="1" t="s">
        <v>1</v>
      </c>
      <c r="H200" s="2" t="s">
        <v>12</v>
      </c>
      <c r="I200" s="1" t="s">
        <v>0</v>
      </c>
      <c r="J200" s="2" t="s">
        <v>6</v>
      </c>
      <c r="K200" s="1" t="s">
        <v>0</v>
      </c>
      <c r="L200" s="1"/>
      <c r="M200" s="3" t="s">
        <v>5</v>
      </c>
      <c r="N200" s="1" t="s">
        <v>3</v>
      </c>
      <c r="O200" s="3" t="s">
        <v>11</v>
      </c>
      <c r="P200" s="1" t="s">
        <v>8</v>
      </c>
      <c r="Q200" s="3" t="s">
        <v>10</v>
      </c>
      <c r="R200" s="1" t="s">
        <v>0</v>
      </c>
      <c r="S200" s="3" t="s">
        <v>7</v>
      </c>
      <c r="T200" s="1" t="s">
        <v>0</v>
      </c>
      <c r="U200" s="3" t="s">
        <v>14</v>
      </c>
      <c r="V200" s="1" t="s">
        <v>8</v>
      </c>
      <c r="W200" s="1"/>
      <c r="X200" s="2">
        <f>VLOOKUP(CODE(B200),lookup!$B$2:$C$14,2,FALSE)</f>
        <v>4</v>
      </c>
      <c r="Y200" t="str">
        <f t="shared" si="181"/>
        <v>C</v>
      </c>
      <c r="Z200" s="2">
        <f>VLOOKUP(CODE(D200),lookup!$B$2:$C$14,2,FALSE)</f>
        <v>8</v>
      </c>
      <c r="AA200" t="str">
        <f t="shared" si="182"/>
        <v>D</v>
      </c>
      <c r="AB200" s="2">
        <f>VLOOKUP(CODE(F200),lookup!$B$2:$C$14,2,FALSE)</f>
        <v>9</v>
      </c>
      <c r="AC200" t="str">
        <f t="shared" si="183"/>
        <v>H</v>
      </c>
      <c r="AD200" s="2">
        <f>VLOOKUP(CODE(H200),lookup!$B$2:$C$14,2,FALSE)</f>
        <v>7</v>
      </c>
      <c r="AE200" t="str">
        <f t="shared" si="184"/>
        <v>C</v>
      </c>
      <c r="AF200" s="2">
        <f>VLOOKUP(CODE(J200),lookup!$B$2:$C$14,2,FALSE)</f>
        <v>12</v>
      </c>
      <c r="AG200" t="str">
        <f t="shared" si="185"/>
        <v>C</v>
      </c>
      <c r="AI200" s="3">
        <f>VLOOKUP(CODE(M200),lookup!$B$2:$C$14,2,FALSE)</f>
        <v>14</v>
      </c>
      <c r="AJ200" t="str">
        <f t="shared" si="186"/>
        <v>D</v>
      </c>
      <c r="AK200" s="3">
        <f>VLOOKUP(CODE(O200),lookup!$B$2:$C$14,2,FALSE)</f>
        <v>4</v>
      </c>
      <c r="AL200" t="str">
        <f t="shared" si="187"/>
        <v>S</v>
      </c>
      <c r="AM200" s="3">
        <f>VLOOKUP(CODE(Q200),lookup!$B$2:$C$14,2,FALSE)</f>
        <v>9</v>
      </c>
      <c r="AN200" t="str">
        <f t="shared" si="188"/>
        <v>C</v>
      </c>
      <c r="AO200" s="3">
        <f>VLOOKUP(CODE(S200),lookup!$B$2:$C$14,2,FALSE)</f>
        <v>13</v>
      </c>
      <c r="AP200" t="str">
        <f t="shared" si="189"/>
        <v>C</v>
      </c>
      <c r="AQ200" s="3">
        <f>VLOOKUP(CODE(U200),lookup!$B$2:$C$14,2,FALSE)</f>
        <v>5</v>
      </c>
      <c r="AR200" t="str">
        <f t="shared" si="190"/>
        <v>S</v>
      </c>
      <c r="AT200">
        <f t="shared" si="175"/>
        <v>0</v>
      </c>
      <c r="AU200">
        <f t="shared" si="179"/>
        <v>0</v>
      </c>
      <c r="AV200">
        <f t="shared" si="179"/>
        <v>1</v>
      </c>
      <c r="AW200">
        <f t="shared" si="179"/>
        <v>0</v>
      </c>
      <c r="AX200">
        <f t="shared" si="179"/>
        <v>0</v>
      </c>
      <c r="AY200">
        <f t="shared" si="179"/>
        <v>1</v>
      </c>
      <c r="AZ200">
        <f t="shared" si="179"/>
        <v>1</v>
      </c>
      <c r="BA200">
        <f t="shared" si="179"/>
        <v>1</v>
      </c>
      <c r="BB200">
        <f t="shared" si="179"/>
        <v>0</v>
      </c>
      <c r="BC200">
        <f t="shared" si="179"/>
        <v>0</v>
      </c>
      <c r="BD200">
        <f t="shared" si="179"/>
        <v>1</v>
      </c>
      <c r="BE200">
        <f t="shared" si="179"/>
        <v>0</v>
      </c>
      <c r="BF200">
        <f t="shared" si="179"/>
        <v>0</v>
      </c>
      <c r="BH200">
        <f t="shared" si="180"/>
        <v>0</v>
      </c>
      <c r="BI200">
        <f t="shared" si="180"/>
        <v>0</v>
      </c>
      <c r="BJ200">
        <f t="shared" si="180"/>
        <v>1</v>
      </c>
      <c r="BK200">
        <f t="shared" si="180"/>
        <v>1</v>
      </c>
      <c r="BL200">
        <f t="shared" si="180"/>
        <v>0</v>
      </c>
      <c r="BM200">
        <f t="shared" si="180"/>
        <v>0</v>
      </c>
      <c r="BN200">
        <f t="shared" si="180"/>
        <v>0</v>
      </c>
      <c r="BO200">
        <f t="shared" si="180"/>
        <v>1</v>
      </c>
      <c r="BP200">
        <f t="shared" si="180"/>
        <v>0</v>
      </c>
      <c r="BQ200">
        <f t="shared" si="180"/>
        <v>0</v>
      </c>
      <c r="BR200">
        <f t="shared" si="180"/>
        <v>0</v>
      </c>
      <c r="BS200">
        <f t="shared" si="180"/>
        <v>1</v>
      </c>
      <c r="BT200">
        <f t="shared" si="180"/>
        <v>1</v>
      </c>
      <c r="BV200">
        <f t="shared" si="191"/>
        <v>1</v>
      </c>
      <c r="BW200">
        <f t="shared" si="191"/>
        <v>1</v>
      </c>
      <c r="BX200">
        <f t="shared" si="191"/>
        <v>3</v>
      </c>
      <c r="BY200">
        <f t="shared" si="191"/>
        <v>0</v>
      </c>
      <c r="CA200">
        <f t="shared" si="192"/>
        <v>1</v>
      </c>
      <c r="CB200">
        <f t="shared" si="192"/>
        <v>0</v>
      </c>
      <c r="CC200">
        <f t="shared" si="192"/>
        <v>2</v>
      </c>
      <c r="CD200">
        <f t="shared" si="192"/>
        <v>2</v>
      </c>
      <c r="CF200">
        <f t="shared" si="177"/>
        <v>0</v>
      </c>
      <c r="CG200">
        <f t="shared" si="177"/>
        <v>0</v>
      </c>
      <c r="CH200">
        <f t="shared" si="177"/>
        <v>0</v>
      </c>
      <c r="CJ200">
        <f t="shared" si="178"/>
        <v>0</v>
      </c>
      <c r="CK200">
        <f t="shared" si="178"/>
        <v>0</v>
      </c>
      <c r="CL200">
        <f t="shared" si="178"/>
        <v>0</v>
      </c>
      <c r="CN200">
        <f t="shared" si="193"/>
        <v>0</v>
      </c>
      <c r="CO200">
        <f t="shared" si="194"/>
        <v>0</v>
      </c>
      <c r="CP200">
        <f t="shared" si="195"/>
        <v>0</v>
      </c>
      <c r="CQ200">
        <f t="shared" si="196"/>
        <v>0</v>
      </c>
      <c r="CR200">
        <f t="shared" si="197"/>
        <v>0</v>
      </c>
      <c r="CS200">
        <f t="shared" si="198"/>
        <v>0</v>
      </c>
      <c r="CT200">
        <f t="shared" si="199"/>
        <v>0</v>
      </c>
      <c r="CU200">
        <f t="shared" si="200"/>
        <v>0</v>
      </c>
      <c r="CV200">
        <f t="shared" si="201"/>
        <v>0</v>
      </c>
      <c r="CW200">
        <f t="shared" si="202"/>
        <v>1</v>
      </c>
      <c r="CY200">
        <f t="shared" si="203"/>
        <v>0</v>
      </c>
      <c r="CZ200">
        <f t="shared" si="204"/>
        <v>0</v>
      </c>
      <c r="DA200">
        <f t="shared" si="205"/>
        <v>0</v>
      </c>
      <c r="DB200">
        <f t="shared" si="206"/>
        <v>0</v>
      </c>
      <c r="DC200">
        <f t="shared" si="207"/>
        <v>0</v>
      </c>
      <c r="DD200">
        <f t="shared" si="208"/>
        <v>0</v>
      </c>
      <c r="DE200">
        <f t="shared" si="209"/>
        <v>0</v>
      </c>
      <c r="DF200">
        <f t="shared" si="210"/>
        <v>0</v>
      </c>
      <c r="DG200">
        <f t="shared" si="211"/>
        <v>0</v>
      </c>
      <c r="DH200">
        <f t="shared" si="212"/>
        <v>1</v>
      </c>
      <c r="DJ200">
        <f t="shared" si="213"/>
        <v>1</v>
      </c>
      <c r="DK200">
        <f t="shared" si="214"/>
        <v>1</v>
      </c>
      <c r="DM200">
        <f t="shared" si="215"/>
        <v>12</v>
      </c>
      <c r="DN200">
        <f t="shared" si="216"/>
        <v>14</v>
      </c>
      <c r="DO200">
        <f t="shared" si="217"/>
        <v>0</v>
      </c>
      <c r="DP200">
        <f t="shared" si="218"/>
        <v>1</v>
      </c>
      <c r="DR200" t="str">
        <f t="shared" si="219"/>
        <v/>
      </c>
      <c r="DS200" t="str">
        <f t="shared" si="220"/>
        <v/>
      </c>
      <c r="DT200">
        <f t="shared" si="221"/>
        <v>0</v>
      </c>
      <c r="DU200">
        <f t="shared" si="222"/>
        <v>0</v>
      </c>
      <c r="DW200">
        <f t="shared" si="223"/>
        <v>0</v>
      </c>
      <c r="DX200">
        <f t="shared" si="224"/>
        <v>1</v>
      </c>
    </row>
    <row r="201" spans="1:128" x14ac:dyDescent="0.25">
      <c r="A201">
        <v>199</v>
      </c>
      <c r="B201" s="2" t="s">
        <v>10</v>
      </c>
      <c r="C201" s="1" t="s">
        <v>3</v>
      </c>
      <c r="D201" s="2" t="s">
        <v>16</v>
      </c>
      <c r="E201" s="1" t="s">
        <v>1</v>
      </c>
      <c r="F201" s="2" t="s">
        <v>11</v>
      </c>
      <c r="G201" s="1" t="s">
        <v>3</v>
      </c>
      <c r="H201" s="2" t="s">
        <v>2</v>
      </c>
      <c r="I201" s="1" t="s">
        <v>0</v>
      </c>
      <c r="J201" s="2" t="s">
        <v>11</v>
      </c>
      <c r="K201" s="1" t="s">
        <v>0</v>
      </c>
      <c r="L201" s="1"/>
      <c r="M201" s="3" t="s">
        <v>4</v>
      </c>
      <c r="N201" s="1" t="s">
        <v>1</v>
      </c>
      <c r="O201" s="3" t="s">
        <v>13</v>
      </c>
      <c r="P201" s="1" t="s">
        <v>8</v>
      </c>
      <c r="Q201" s="3" t="s">
        <v>14</v>
      </c>
      <c r="R201" s="1" t="s">
        <v>3</v>
      </c>
      <c r="S201" s="3" t="s">
        <v>15</v>
      </c>
      <c r="T201" s="1" t="s">
        <v>8</v>
      </c>
      <c r="U201" s="3" t="s">
        <v>5</v>
      </c>
      <c r="V201" s="1" t="s">
        <v>8</v>
      </c>
      <c r="W201" s="1"/>
      <c r="X201" s="2">
        <f>VLOOKUP(CODE(B201),lookup!$B$2:$C$14,2,FALSE)</f>
        <v>9</v>
      </c>
      <c r="Y201" t="str">
        <f t="shared" si="181"/>
        <v>D</v>
      </c>
      <c r="Z201" s="2">
        <f>VLOOKUP(CODE(D201),lookup!$B$2:$C$14,2,FALSE)</f>
        <v>6</v>
      </c>
      <c r="AA201" t="str">
        <f t="shared" si="182"/>
        <v>H</v>
      </c>
      <c r="AB201" s="2">
        <f>VLOOKUP(CODE(F201),lookup!$B$2:$C$14,2,FALSE)</f>
        <v>4</v>
      </c>
      <c r="AC201" t="str">
        <f t="shared" si="183"/>
        <v>D</v>
      </c>
      <c r="AD201" s="2">
        <f>VLOOKUP(CODE(H201),lookup!$B$2:$C$14,2,FALSE)</f>
        <v>10</v>
      </c>
      <c r="AE201" t="str">
        <f t="shared" si="184"/>
        <v>C</v>
      </c>
      <c r="AF201" s="2">
        <f>VLOOKUP(CODE(J201),lookup!$B$2:$C$14,2,FALSE)</f>
        <v>4</v>
      </c>
      <c r="AG201" t="str">
        <f t="shared" si="185"/>
        <v>C</v>
      </c>
      <c r="AI201" s="3">
        <f>VLOOKUP(CODE(M201),lookup!$B$2:$C$14,2,FALSE)</f>
        <v>11</v>
      </c>
      <c r="AJ201" t="str">
        <f t="shared" si="186"/>
        <v>H</v>
      </c>
      <c r="AK201" s="3">
        <f>VLOOKUP(CODE(O201),lookup!$B$2:$C$14,2,FALSE)</f>
        <v>2</v>
      </c>
      <c r="AL201" t="str">
        <f t="shared" si="187"/>
        <v>S</v>
      </c>
      <c r="AM201" s="3">
        <f>VLOOKUP(CODE(Q201),lookup!$B$2:$C$14,2,FALSE)</f>
        <v>5</v>
      </c>
      <c r="AN201" t="str">
        <f t="shared" si="188"/>
        <v>D</v>
      </c>
      <c r="AO201" s="3">
        <f>VLOOKUP(CODE(S201),lookup!$B$2:$C$14,2,FALSE)</f>
        <v>3</v>
      </c>
      <c r="AP201" t="str">
        <f t="shared" si="189"/>
        <v>S</v>
      </c>
      <c r="AQ201" s="3">
        <f>VLOOKUP(CODE(U201),lookup!$B$2:$C$14,2,FALSE)</f>
        <v>14</v>
      </c>
      <c r="AR201" t="str">
        <f t="shared" si="190"/>
        <v>S</v>
      </c>
      <c r="AT201">
        <f t="shared" si="175"/>
        <v>0</v>
      </c>
      <c r="AU201">
        <f t="shared" si="179"/>
        <v>0</v>
      </c>
      <c r="AV201">
        <f t="shared" si="179"/>
        <v>2</v>
      </c>
      <c r="AW201">
        <f t="shared" si="179"/>
        <v>0</v>
      </c>
      <c r="AX201">
        <f t="shared" si="179"/>
        <v>1</v>
      </c>
      <c r="AY201">
        <f t="shared" si="179"/>
        <v>0</v>
      </c>
      <c r="AZ201">
        <f t="shared" si="179"/>
        <v>0</v>
      </c>
      <c r="BA201">
        <f t="shared" si="179"/>
        <v>1</v>
      </c>
      <c r="BB201">
        <f t="shared" si="179"/>
        <v>1</v>
      </c>
      <c r="BC201">
        <f t="shared" si="179"/>
        <v>0</v>
      </c>
      <c r="BD201">
        <f t="shared" si="179"/>
        <v>0</v>
      </c>
      <c r="BE201">
        <f t="shared" si="179"/>
        <v>0</v>
      </c>
      <c r="BF201">
        <f t="shared" si="179"/>
        <v>0</v>
      </c>
      <c r="BH201">
        <f t="shared" si="180"/>
        <v>1</v>
      </c>
      <c r="BI201">
        <f t="shared" si="180"/>
        <v>1</v>
      </c>
      <c r="BJ201">
        <f t="shared" si="180"/>
        <v>0</v>
      </c>
      <c r="BK201">
        <f t="shared" si="180"/>
        <v>1</v>
      </c>
      <c r="BL201">
        <f t="shared" si="180"/>
        <v>0</v>
      </c>
      <c r="BM201">
        <f t="shared" si="180"/>
        <v>0</v>
      </c>
      <c r="BN201">
        <f t="shared" si="180"/>
        <v>0</v>
      </c>
      <c r="BO201">
        <f t="shared" si="180"/>
        <v>0</v>
      </c>
      <c r="BP201">
        <f t="shared" si="180"/>
        <v>0</v>
      </c>
      <c r="BQ201">
        <f t="shared" si="180"/>
        <v>1</v>
      </c>
      <c r="BR201">
        <f t="shared" si="180"/>
        <v>0</v>
      </c>
      <c r="BS201">
        <f t="shared" si="180"/>
        <v>0</v>
      </c>
      <c r="BT201">
        <f t="shared" si="180"/>
        <v>1</v>
      </c>
      <c r="BV201">
        <f t="shared" si="191"/>
        <v>2</v>
      </c>
      <c r="BW201">
        <f t="shared" si="191"/>
        <v>1</v>
      </c>
      <c r="BX201">
        <f t="shared" si="191"/>
        <v>2</v>
      </c>
      <c r="BY201">
        <f t="shared" si="191"/>
        <v>0</v>
      </c>
      <c r="CA201">
        <f t="shared" si="192"/>
        <v>1</v>
      </c>
      <c r="CB201">
        <f t="shared" si="192"/>
        <v>1</v>
      </c>
      <c r="CC201">
        <f t="shared" si="192"/>
        <v>0</v>
      </c>
      <c r="CD201">
        <f t="shared" si="192"/>
        <v>3</v>
      </c>
      <c r="CF201">
        <f t="shared" si="177"/>
        <v>0</v>
      </c>
      <c r="CG201">
        <f t="shared" si="177"/>
        <v>0</v>
      </c>
      <c r="CH201">
        <f t="shared" si="177"/>
        <v>1</v>
      </c>
      <c r="CJ201">
        <f t="shared" si="178"/>
        <v>0</v>
      </c>
      <c r="CK201">
        <f t="shared" si="178"/>
        <v>0</v>
      </c>
      <c r="CL201">
        <f t="shared" si="178"/>
        <v>0</v>
      </c>
      <c r="CN201">
        <f t="shared" si="193"/>
        <v>0</v>
      </c>
      <c r="CO201">
        <f t="shared" si="194"/>
        <v>0</v>
      </c>
      <c r="CP201">
        <f t="shared" si="195"/>
        <v>0</v>
      </c>
      <c r="CQ201">
        <f t="shared" si="196"/>
        <v>0</v>
      </c>
      <c r="CR201">
        <f t="shared" si="197"/>
        <v>0</v>
      </c>
      <c r="CS201">
        <f t="shared" si="198"/>
        <v>0</v>
      </c>
      <c r="CT201">
        <f t="shared" si="199"/>
        <v>0</v>
      </c>
      <c r="CU201">
        <f t="shared" si="200"/>
        <v>0</v>
      </c>
      <c r="CV201">
        <f t="shared" si="201"/>
        <v>2</v>
      </c>
      <c r="CW201">
        <f t="shared" si="202"/>
        <v>0</v>
      </c>
      <c r="CY201">
        <f t="shared" si="203"/>
        <v>0</v>
      </c>
      <c r="CZ201">
        <f t="shared" si="204"/>
        <v>0</v>
      </c>
      <c r="DA201">
        <f t="shared" si="205"/>
        <v>0</v>
      </c>
      <c r="DB201">
        <f t="shared" si="206"/>
        <v>0</v>
      </c>
      <c r="DC201">
        <f t="shared" si="207"/>
        <v>0</v>
      </c>
      <c r="DD201">
        <f t="shared" si="208"/>
        <v>0</v>
      </c>
      <c r="DE201">
        <f t="shared" si="209"/>
        <v>0</v>
      </c>
      <c r="DF201">
        <f t="shared" si="210"/>
        <v>0</v>
      </c>
      <c r="DG201">
        <f t="shared" si="211"/>
        <v>0</v>
      </c>
      <c r="DH201">
        <f t="shared" si="212"/>
        <v>1</v>
      </c>
      <c r="DJ201">
        <f t="shared" si="213"/>
        <v>2</v>
      </c>
      <c r="DK201">
        <f t="shared" si="214"/>
        <v>1</v>
      </c>
      <c r="DM201" t="str">
        <f t="shared" si="215"/>
        <v/>
      </c>
      <c r="DN201" t="str">
        <f t="shared" si="216"/>
        <v/>
      </c>
      <c r="DO201">
        <f t="shared" si="217"/>
        <v>0</v>
      </c>
      <c r="DP201">
        <f t="shared" si="218"/>
        <v>0</v>
      </c>
      <c r="DR201" t="str">
        <f t="shared" si="219"/>
        <v/>
      </c>
      <c r="DS201" t="str">
        <f t="shared" si="220"/>
        <v/>
      </c>
      <c r="DT201">
        <f t="shared" si="221"/>
        <v>0</v>
      </c>
      <c r="DU201">
        <f t="shared" si="222"/>
        <v>0</v>
      </c>
      <c r="DW201">
        <f t="shared" si="223"/>
        <v>1</v>
      </c>
      <c r="DX201">
        <f t="shared" si="224"/>
        <v>0</v>
      </c>
    </row>
    <row r="202" spans="1:128" x14ac:dyDescent="0.25">
      <c r="A202">
        <v>200</v>
      </c>
      <c r="B202" s="2" t="s">
        <v>13</v>
      </c>
      <c r="C202" s="1" t="s">
        <v>1</v>
      </c>
      <c r="D202" s="2" t="s">
        <v>16</v>
      </c>
      <c r="E202" s="1" t="s">
        <v>0</v>
      </c>
      <c r="F202" s="2" t="s">
        <v>12</v>
      </c>
      <c r="G202" s="1" t="s">
        <v>0</v>
      </c>
      <c r="H202" s="2" t="s">
        <v>7</v>
      </c>
      <c r="I202" s="1" t="s">
        <v>1</v>
      </c>
      <c r="J202" s="2" t="s">
        <v>14</v>
      </c>
      <c r="K202" s="1" t="s">
        <v>0</v>
      </c>
      <c r="L202" s="1"/>
      <c r="M202" s="3" t="s">
        <v>5</v>
      </c>
      <c r="N202" s="1" t="s">
        <v>3</v>
      </c>
      <c r="O202" s="3" t="s">
        <v>6</v>
      </c>
      <c r="P202" s="1" t="s">
        <v>8</v>
      </c>
      <c r="Q202" s="3" t="s">
        <v>2</v>
      </c>
      <c r="R202" s="1" t="s">
        <v>1</v>
      </c>
      <c r="S202" s="3" t="s">
        <v>4</v>
      </c>
      <c r="T202" s="1" t="s">
        <v>3</v>
      </c>
      <c r="U202" s="3" t="s">
        <v>9</v>
      </c>
      <c r="V202" s="1" t="s">
        <v>8</v>
      </c>
      <c r="W202" s="1"/>
      <c r="X202" s="2">
        <f>VLOOKUP(CODE(B202),lookup!$B$2:$C$14,2,FALSE)</f>
        <v>2</v>
      </c>
      <c r="Y202" t="str">
        <f t="shared" si="181"/>
        <v>H</v>
      </c>
      <c r="Z202" s="2">
        <f>VLOOKUP(CODE(D202),lookup!$B$2:$C$14,2,FALSE)</f>
        <v>6</v>
      </c>
      <c r="AA202" t="str">
        <f t="shared" si="182"/>
        <v>C</v>
      </c>
      <c r="AB202" s="2">
        <f>VLOOKUP(CODE(F202),lookup!$B$2:$C$14,2,FALSE)</f>
        <v>7</v>
      </c>
      <c r="AC202" t="str">
        <f t="shared" si="183"/>
        <v>C</v>
      </c>
      <c r="AD202" s="2">
        <f>VLOOKUP(CODE(H202),lookup!$B$2:$C$14,2,FALSE)</f>
        <v>13</v>
      </c>
      <c r="AE202" t="str">
        <f t="shared" si="184"/>
        <v>H</v>
      </c>
      <c r="AF202" s="2">
        <f>VLOOKUP(CODE(J202),lookup!$B$2:$C$14,2,FALSE)</f>
        <v>5</v>
      </c>
      <c r="AG202" t="str">
        <f t="shared" si="185"/>
        <v>C</v>
      </c>
      <c r="AI202" s="3">
        <f>VLOOKUP(CODE(M202),lookup!$B$2:$C$14,2,FALSE)</f>
        <v>14</v>
      </c>
      <c r="AJ202" t="str">
        <f t="shared" si="186"/>
        <v>D</v>
      </c>
      <c r="AK202" s="3">
        <f>VLOOKUP(CODE(O202),lookup!$B$2:$C$14,2,FALSE)</f>
        <v>12</v>
      </c>
      <c r="AL202" t="str">
        <f t="shared" si="187"/>
        <v>S</v>
      </c>
      <c r="AM202" s="3">
        <f>VLOOKUP(CODE(Q202),lookup!$B$2:$C$14,2,FALSE)</f>
        <v>10</v>
      </c>
      <c r="AN202" t="str">
        <f t="shared" si="188"/>
        <v>H</v>
      </c>
      <c r="AO202" s="3">
        <f>VLOOKUP(CODE(S202),lookup!$B$2:$C$14,2,FALSE)</f>
        <v>11</v>
      </c>
      <c r="AP202" t="str">
        <f t="shared" si="189"/>
        <v>D</v>
      </c>
      <c r="AQ202" s="3">
        <f>VLOOKUP(CODE(U202),lookup!$B$2:$C$14,2,FALSE)</f>
        <v>8</v>
      </c>
      <c r="AR202" t="str">
        <f t="shared" si="190"/>
        <v>S</v>
      </c>
      <c r="AT202">
        <f t="shared" si="175"/>
        <v>1</v>
      </c>
      <c r="AU202">
        <f t="shared" si="179"/>
        <v>0</v>
      </c>
      <c r="AV202">
        <f t="shared" si="179"/>
        <v>0</v>
      </c>
      <c r="AW202">
        <f t="shared" si="179"/>
        <v>1</v>
      </c>
      <c r="AX202">
        <f t="shared" si="179"/>
        <v>1</v>
      </c>
      <c r="AY202">
        <f t="shared" si="179"/>
        <v>1</v>
      </c>
      <c r="AZ202">
        <f t="shared" si="179"/>
        <v>0</v>
      </c>
      <c r="BA202">
        <f t="shared" si="179"/>
        <v>0</v>
      </c>
      <c r="BB202">
        <f t="shared" si="179"/>
        <v>0</v>
      </c>
      <c r="BC202">
        <f t="shared" si="179"/>
        <v>0</v>
      </c>
      <c r="BD202">
        <f t="shared" si="179"/>
        <v>0</v>
      </c>
      <c r="BE202">
        <f t="shared" si="179"/>
        <v>1</v>
      </c>
      <c r="BF202">
        <f t="shared" si="179"/>
        <v>0</v>
      </c>
      <c r="BH202">
        <f t="shared" si="180"/>
        <v>0</v>
      </c>
      <c r="BI202">
        <f t="shared" si="180"/>
        <v>0</v>
      </c>
      <c r="BJ202">
        <f t="shared" si="180"/>
        <v>0</v>
      </c>
      <c r="BK202">
        <f t="shared" si="180"/>
        <v>0</v>
      </c>
      <c r="BL202">
        <f t="shared" si="180"/>
        <v>0</v>
      </c>
      <c r="BM202">
        <f t="shared" si="180"/>
        <v>0</v>
      </c>
      <c r="BN202">
        <f t="shared" si="180"/>
        <v>1</v>
      </c>
      <c r="BO202">
        <f t="shared" si="180"/>
        <v>0</v>
      </c>
      <c r="BP202">
        <f t="shared" si="180"/>
        <v>1</v>
      </c>
      <c r="BQ202">
        <f t="shared" si="180"/>
        <v>1</v>
      </c>
      <c r="BR202">
        <f t="shared" si="180"/>
        <v>1</v>
      </c>
      <c r="BS202">
        <f t="shared" si="180"/>
        <v>0</v>
      </c>
      <c r="BT202">
        <f t="shared" si="180"/>
        <v>1</v>
      </c>
      <c r="BV202">
        <f t="shared" si="191"/>
        <v>0</v>
      </c>
      <c r="BW202">
        <f t="shared" si="191"/>
        <v>2</v>
      </c>
      <c r="BX202">
        <f t="shared" si="191"/>
        <v>3</v>
      </c>
      <c r="BY202">
        <f t="shared" si="191"/>
        <v>0</v>
      </c>
      <c r="CA202">
        <f t="shared" si="192"/>
        <v>2</v>
      </c>
      <c r="CB202">
        <f t="shared" si="192"/>
        <v>1</v>
      </c>
      <c r="CC202">
        <f t="shared" si="192"/>
        <v>0</v>
      </c>
      <c r="CD202">
        <f t="shared" si="192"/>
        <v>2</v>
      </c>
      <c r="CF202">
        <f t="shared" si="177"/>
        <v>0</v>
      </c>
      <c r="CG202">
        <f t="shared" si="177"/>
        <v>0</v>
      </c>
      <c r="CH202">
        <f t="shared" si="177"/>
        <v>0</v>
      </c>
      <c r="CJ202">
        <f t="shared" si="178"/>
        <v>0</v>
      </c>
      <c r="CK202">
        <f t="shared" si="178"/>
        <v>0</v>
      </c>
      <c r="CL202">
        <f t="shared" si="178"/>
        <v>0</v>
      </c>
      <c r="CN202">
        <f t="shared" si="193"/>
        <v>0</v>
      </c>
      <c r="CO202">
        <f t="shared" si="194"/>
        <v>0</v>
      </c>
      <c r="CP202">
        <f t="shared" si="195"/>
        <v>0</v>
      </c>
      <c r="CQ202">
        <f t="shared" si="196"/>
        <v>0</v>
      </c>
      <c r="CR202">
        <f t="shared" si="197"/>
        <v>0</v>
      </c>
      <c r="CS202">
        <f t="shared" si="198"/>
        <v>0</v>
      </c>
      <c r="CT202">
        <f t="shared" si="199"/>
        <v>0</v>
      </c>
      <c r="CU202">
        <f t="shared" si="200"/>
        <v>0</v>
      </c>
      <c r="CV202">
        <f t="shared" si="201"/>
        <v>0</v>
      </c>
      <c r="CW202">
        <f t="shared" si="202"/>
        <v>1</v>
      </c>
      <c r="CY202">
        <f t="shared" si="203"/>
        <v>0</v>
      </c>
      <c r="CZ202">
        <f t="shared" si="204"/>
        <v>0</v>
      </c>
      <c r="DA202">
        <f t="shared" si="205"/>
        <v>0</v>
      </c>
      <c r="DB202">
        <f t="shared" si="206"/>
        <v>0</v>
      </c>
      <c r="DC202">
        <f t="shared" si="207"/>
        <v>0</v>
      </c>
      <c r="DD202">
        <f t="shared" si="208"/>
        <v>0</v>
      </c>
      <c r="DE202">
        <f t="shared" si="209"/>
        <v>0</v>
      </c>
      <c r="DF202">
        <f t="shared" si="210"/>
        <v>0</v>
      </c>
      <c r="DG202">
        <f t="shared" si="211"/>
        <v>0</v>
      </c>
      <c r="DH202">
        <f t="shared" si="212"/>
        <v>1</v>
      </c>
      <c r="DJ202">
        <f t="shared" si="213"/>
        <v>1</v>
      </c>
      <c r="DK202">
        <f t="shared" si="214"/>
        <v>1</v>
      </c>
      <c r="DM202">
        <f t="shared" si="215"/>
        <v>13</v>
      </c>
      <c r="DN202">
        <f t="shared" si="216"/>
        <v>14</v>
      </c>
      <c r="DO202">
        <f t="shared" si="217"/>
        <v>0</v>
      </c>
      <c r="DP202">
        <f t="shared" si="218"/>
        <v>1</v>
      </c>
      <c r="DR202" t="str">
        <f t="shared" si="219"/>
        <v/>
      </c>
      <c r="DS202" t="str">
        <f t="shared" si="220"/>
        <v/>
      </c>
      <c r="DT202">
        <f t="shared" si="221"/>
        <v>0</v>
      </c>
      <c r="DU202">
        <f t="shared" si="222"/>
        <v>0</v>
      </c>
      <c r="DW202">
        <f t="shared" si="223"/>
        <v>0</v>
      </c>
      <c r="DX202">
        <f t="shared" si="224"/>
        <v>1</v>
      </c>
    </row>
    <row r="203" spans="1:128" x14ac:dyDescent="0.25">
      <c r="A203">
        <v>201</v>
      </c>
      <c r="B203" s="2" t="s">
        <v>15</v>
      </c>
      <c r="C203" s="1" t="s">
        <v>8</v>
      </c>
      <c r="D203" s="2" t="s">
        <v>11</v>
      </c>
      <c r="E203" s="1" t="s">
        <v>8</v>
      </c>
      <c r="F203" s="2" t="s">
        <v>12</v>
      </c>
      <c r="G203" s="1" t="s">
        <v>8</v>
      </c>
      <c r="H203" s="2" t="s">
        <v>5</v>
      </c>
      <c r="I203" s="1" t="s">
        <v>1</v>
      </c>
      <c r="J203" s="2" t="s">
        <v>5</v>
      </c>
      <c r="K203" s="1" t="s">
        <v>8</v>
      </c>
      <c r="L203" s="1"/>
      <c r="M203" s="3" t="s">
        <v>7</v>
      </c>
      <c r="N203" s="1" t="s">
        <v>0</v>
      </c>
      <c r="O203" s="3" t="s">
        <v>4</v>
      </c>
      <c r="P203" s="1" t="s">
        <v>8</v>
      </c>
      <c r="Q203" s="3" t="s">
        <v>13</v>
      </c>
      <c r="R203" s="1" t="s">
        <v>8</v>
      </c>
      <c r="S203" s="3" t="s">
        <v>5</v>
      </c>
      <c r="T203" s="1" t="s">
        <v>3</v>
      </c>
      <c r="U203" s="3" t="s">
        <v>2</v>
      </c>
      <c r="V203" s="1" t="s">
        <v>1</v>
      </c>
      <c r="W203" s="1"/>
      <c r="X203" s="2">
        <f>VLOOKUP(CODE(B203),lookup!$B$2:$C$14,2,FALSE)</f>
        <v>3</v>
      </c>
      <c r="Y203" t="str">
        <f t="shared" si="181"/>
        <v>S</v>
      </c>
      <c r="Z203" s="2">
        <f>VLOOKUP(CODE(D203),lookup!$B$2:$C$14,2,FALSE)</f>
        <v>4</v>
      </c>
      <c r="AA203" t="str">
        <f t="shared" si="182"/>
        <v>S</v>
      </c>
      <c r="AB203" s="2">
        <f>VLOOKUP(CODE(F203),lookup!$B$2:$C$14,2,FALSE)</f>
        <v>7</v>
      </c>
      <c r="AC203" t="str">
        <f t="shared" si="183"/>
        <v>S</v>
      </c>
      <c r="AD203" s="2">
        <f>VLOOKUP(CODE(H203),lookup!$B$2:$C$14,2,FALSE)</f>
        <v>14</v>
      </c>
      <c r="AE203" t="str">
        <f t="shared" si="184"/>
        <v>H</v>
      </c>
      <c r="AF203" s="2">
        <f>VLOOKUP(CODE(J203),lookup!$B$2:$C$14,2,FALSE)</f>
        <v>14</v>
      </c>
      <c r="AG203" t="str">
        <f t="shared" si="185"/>
        <v>S</v>
      </c>
      <c r="AI203" s="3">
        <f>VLOOKUP(CODE(M203),lookup!$B$2:$C$14,2,FALSE)</f>
        <v>13</v>
      </c>
      <c r="AJ203" t="str">
        <f t="shared" si="186"/>
        <v>C</v>
      </c>
      <c r="AK203" s="3">
        <f>VLOOKUP(CODE(O203),lookup!$B$2:$C$14,2,FALSE)</f>
        <v>11</v>
      </c>
      <c r="AL203" t="str">
        <f t="shared" si="187"/>
        <v>S</v>
      </c>
      <c r="AM203" s="3">
        <f>VLOOKUP(CODE(Q203),lookup!$B$2:$C$14,2,FALSE)</f>
        <v>2</v>
      </c>
      <c r="AN203" t="str">
        <f t="shared" si="188"/>
        <v>S</v>
      </c>
      <c r="AO203" s="3">
        <f>VLOOKUP(CODE(S203),lookup!$B$2:$C$14,2,FALSE)</f>
        <v>14</v>
      </c>
      <c r="AP203" t="str">
        <f t="shared" si="189"/>
        <v>D</v>
      </c>
      <c r="AQ203" s="3">
        <f>VLOOKUP(CODE(U203),lookup!$B$2:$C$14,2,FALSE)</f>
        <v>10</v>
      </c>
      <c r="AR203" t="str">
        <f t="shared" si="190"/>
        <v>H</v>
      </c>
      <c r="AT203">
        <f t="shared" si="175"/>
        <v>0</v>
      </c>
      <c r="AU203">
        <f t="shared" si="179"/>
        <v>1</v>
      </c>
      <c r="AV203">
        <f t="shared" si="179"/>
        <v>1</v>
      </c>
      <c r="AW203">
        <f t="shared" si="179"/>
        <v>0</v>
      </c>
      <c r="AX203">
        <f t="shared" si="179"/>
        <v>0</v>
      </c>
      <c r="AY203">
        <f t="shared" si="179"/>
        <v>1</v>
      </c>
      <c r="AZ203">
        <f t="shared" si="179"/>
        <v>0</v>
      </c>
      <c r="BA203">
        <f t="shared" si="179"/>
        <v>0</v>
      </c>
      <c r="BB203">
        <f t="shared" si="179"/>
        <v>0</v>
      </c>
      <c r="BC203">
        <f t="shared" si="179"/>
        <v>0</v>
      </c>
      <c r="BD203">
        <f t="shared" si="179"/>
        <v>0</v>
      </c>
      <c r="BE203">
        <f t="shared" si="179"/>
        <v>0</v>
      </c>
      <c r="BF203">
        <f t="shared" si="179"/>
        <v>2</v>
      </c>
      <c r="BH203">
        <f t="shared" si="180"/>
        <v>1</v>
      </c>
      <c r="BI203">
        <f t="shared" si="180"/>
        <v>0</v>
      </c>
      <c r="BJ203">
        <f t="shared" si="180"/>
        <v>0</v>
      </c>
      <c r="BK203">
        <f t="shared" si="180"/>
        <v>0</v>
      </c>
      <c r="BL203">
        <f t="shared" si="180"/>
        <v>0</v>
      </c>
      <c r="BM203">
        <f t="shared" si="180"/>
        <v>0</v>
      </c>
      <c r="BN203">
        <f t="shared" si="180"/>
        <v>0</v>
      </c>
      <c r="BO203">
        <f t="shared" si="180"/>
        <v>0</v>
      </c>
      <c r="BP203">
        <f t="shared" si="180"/>
        <v>1</v>
      </c>
      <c r="BQ203">
        <f t="shared" si="180"/>
        <v>1</v>
      </c>
      <c r="BR203">
        <f t="shared" si="180"/>
        <v>0</v>
      </c>
      <c r="BS203">
        <f t="shared" si="180"/>
        <v>1</v>
      </c>
      <c r="BT203">
        <f t="shared" si="180"/>
        <v>1</v>
      </c>
      <c r="BV203">
        <f t="shared" si="191"/>
        <v>0</v>
      </c>
      <c r="BW203">
        <f t="shared" si="191"/>
        <v>1</v>
      </c>
      <c r="BX203">
        <f t="shared" si="191"/>
        <v>0</v>
      </c>
      <c r="BY203">
        <f t="shared" si="191"/>
        <v>4</v>
      </c>
      <c r="CA203">
        <f t="shared" si="192"/>
        <v>1</v>
      </c>
      <c r="CB203">
        <f t="shared" si="192"/>
        <v>1</v>
      </c>
      <c r="CC203">
        <f t="shared" si="192"/>
        <v>1</v>
      </c>
      <c r="CD203">
        <f t="shared" si="192"/>
        <v>2</v>
      </c>
      <c r="CF203">
        <f t="shared" ref="CF203:CH222" si="225">COUNTIF($AT203:$BF203,CF$2)</f>
        <v>0</v>
      </c>
      <c r="CG203">
        <f t="shared" si="225"/>
        <v>0</v>
      </c>
      <c r="CH203">
        <f t="shared" si="225"/>
        <v>1</v>
      </c>
      <c r="CJ203">
        <f t="shared" ref="CJ203:CL222" si="226">COUNTIF($BH203:$BT203,CJ$2)</f>
        <v>0</v>
      </c>
      <c r="CK203">
        <f t="shared" si="226"/>
        <v>0</v>
      </c>
      <c r="CL203">
        <f t="shared" si="226"/>
        <v>0</v>
      </c>
      <c r="CN203">
        <f t="shared" si="193"/>
        <v>0</v>
      </c>
      <c r="CO203">
        <f t="shared" si="194"/>
        <v>0</v>
      </c>
      <c r="CP203">
        <f t="shared" si="195"/>
        <v>0</v>
      </c>
      <c r="CQ203">
        <f t="shared" si="196"/>
        <v>0</v>
      </c>
      <c r="CR203">
        <f t="shared" si="197"/>
        <v>0</v>
      </c>
      <c r="CS203">
        <f t="shared" si="198"/>
        <v>0</v>
      </c>
      <c r="CT203">
        <f t="shared" si="199"/>
        <v>0</v>
      </c>
      <c r="CU203">
        <f t="shared" si="200"/>
        <v>0</v>
      </c>
      <c r="CV203">
        <f t="shared" si="201"/>
        <v>2</v>
      </c>
      <c r="CW203">
        <f t="shared" si="202"/>
        <v>0</v>
      </c>
      <c r="CY203">
        <f t="shared" si="203"/>
        <v>0</v>
      </c>
      <c r="CZ203">
        <f t="shared" si="204"/>
        <v>0</v>
      </c>
      <c r="DA203">
        <f t="shared" si="205"/>
        <v>0</v>
      </c>
      <c r="DB203">
        <f t="shared" si="206"/>
        <v>0</v>
      </c>
      <c r="DC203">
        <f t="shared" si="207"/>
        <v>0</v>
      </c>
      <c r="DD203">
        <f t="shared" si="208"/>
        <v>0</v>
      </c>
      <c r="DE203">
        <f t="shared" si="209"/>
        <v>0</v>
      </c>
      <c r="DF203">
        <f t="shared" si="210"/>
        <v>0</v>
      </c>
      <c r="DG203">
        <f t="shared" si="211"/>
        <v>0</v>
      </c>
      <c r="DH203">
        <f t="shared" si="212"/>
        <v>1</v>
      </c>
      <c r="DJ203">
        <f t="shared" si="213"/>
        <v>2</v>
      </c>
      <c r="DK203">
        <f t="shared" si="214"/>
        <v>1</v>
      </c>
      <c r="DM203" t="str">
        <f t="shared" si="215"/>
        <v/>
      </c>
      <c r="DN203" t="str">
        <f t="shared" si="216"/>
        <v/>
      </c>
      <c r="DO203">
        <f t="shared" si="217"/>
        <v>0</v>
      </c>
      <c r="DP203">
        <f t="shared" si="218"/>
        <v>0</v>
      </c>
      <c r="DR203" t="str">
        <f t="shared" si="219"/>
        <v/>
      </c>
      <c r="DS203" t="str">
        <f t="shared" si="220"/>
        <v/>
      </c>
      <c r="DT203">
        <f t="shared" si="221"/>
        <v>0</v>
      </c>
      <c r="DU203">
        <f t="shared" si="222"/>
        <v>0</v>
      </c>
      <c r="DW203">
        <f t="shared" si="223"/>
        <v>1</v>
      </c>
      <c r="DX203">
        <f t="shared" si="224"/>
        <v>0</v>
      </c>
    </row>
    <row r="204" spans="1:128" x14ac:dyDescent="0.25">
      <c r="A204">
        <v>202</v>
      </c>
      <c r="B204" s="2" t="s">
        <v>4</v>
      </c>
      <c r="C204" s="1" t="s">
        <v>8</v>
      </c>
      <c r="D204" s="2" t="s">
        <v>7</v>
      </c>
      <c r="E204" s="1" t="s">
        <v>0</v>
      </c>
      <c r="F204" s="2" t="s">
        <v>13</v>
      </c>
      <c r="G204" s="1" t="s">
        <v>8</v>
      </c>
      <c r="H204" s="2" t="s">
        <v>12</v>
      </c>
      <c r="I204" s="1" t="s">
        <v>3</v>
      </c>
      <c r="J204" s="2" t="s">
        <v>9</v>
      </c>
      <c r="K204" s="1" t="s">
        <v>0</v>
      </c>
      <c r="L204" s="1"/>
      <c r="M204" s="3" t="s">
        <v>14</v>
      </c>
      <c r="N204" s="1" t="s">
        <v>0</v>
      </c>
      <c r="O204" s="3" t="s">
        <v>10</v>
      </c>
      <c r="P204" s="1" t="s">
        <v>0</v>
      </c>
      <c r="Q204" s="3" t="s">
        <v>2</v>
      </c>
      <c r="R204" s="1" t="s">
        <v>8</v>
      </c>
      <c r="S204" s="3" t="s">
        <v>14</v>
      </c>
      <c r="T204" s="1" t="s">
        <v>1</v>
      </c>
      <c r="U204" s="3" t="s">
        <v>10</v>
      </c>
      <c r="V204" s="1" t="s">
        <v>3</v>
      </c>
      <c r="W204" s="1"/>
      <c r="X204" s="2">
        <f>VLOOKUP(CODE(B204),lookup!$B$2:$C$14,2,FALSE)</f>
        <v>11</v>
      </c>
      <c r="Y204" t="str">
        <f t="shared" si="181"/>
        <v>S</v>
      </c>
      <c r="Z204" s="2">
        <f>VLOOKUP(CODE(D204),lookup!$B$2:$C$14,2,FALSE)</f>
        <v>13</v>
      </c>
      <c r="AA204" t="str">
        <f t="shared" si="182"/>
        <v>C</v>
      </c>
      <c r="AB204" s="2">
        <f>VLOOKUP(CODE(F204),lookup!$B$2:$C$14,2,FALSE)</f>
        <v>2</v>
      </c>
      <c r="AC204" t="str">
        <f t="shared" si="183"/>
        <v>S</v>
      </c>
      <c r="AD204" s="2">
        <f>VLOOKUP(CODE(H204),lookup!$B$2:$C$14,2,FALSE)</f>
        <v>7</v>
      </c>
      <c r="AE204" t="str">
        <f t="shared" si="184"/>
        <v>D</v>
      </c>
      <c r="AF204" s="2">
        <f>VLOOKUP(CODE(J204),lookup!$B$2:$C$14,2,FALSE)</f>
        <v>8</v>
      </c>
      <c r="AG204" t="str">
        <f t="shared" si="185"/>
        <v>C</v>
      </c>
      <c r="AI204" s="3">
        <f>VLOOKUP(CODE(M204),lookup!$B$2:$C$14,2,FALSE)</f>
        <v>5</v>
      </c>
      <c r="AJ204" t="str">
        <f t="shared" si="186"/>
        <v>C</v>
      </c>
      <c r="AK204" s="3">
        <f>VLOOKUP(CODE(O204),lookup!$B$2:$C$14,2,FALSE)</f>
        <v>9</v>
      </c>
      <c r="AL204" t="str">
        <f t="shared" si="187"/>
        <v>C</v>
      </c>
      <c r="AM204" s="3">
        <f>VLOOKUP(CODE(Q204),lookup!$B$2:$C$14,2,FALSE)</f>
        <v>10</v>
      </c>
      <c r="AN204" t="str">
        <f t="shared" si="188"/>
        <v>S</v>
      </c>
      <c r="AO204" s="3">
        <f>VLOOKUP(CODE(S204),lookup!$B$2:$C$14,2,FALSE)</f>
        <v>5</v>
      </c>
      <c r="AP204" t="str">
        <f t="shared" si="189"/>
        <v>H</v>
      </c>
      <c r="AQ204" s="3">
        <f>VLOOKUP(CODE(U204),lookup!$B$2:$C$14,2,FALSE)</f>
        <v>9</v>
      </c>
      <c r="AR204" t="str">
        <f t="shared" si="190"/>
        <v>D</v>
      </c>
      <c r="AT204">
        <f t="shared" si="175"/>
        <v>1</v>
      </c>
      <c r="AU204">
        <f t="shared" si="179"/>
        <v>0</v>
      </c>
      <c r="AV204">
        <f t="shared" si="179"/>
        <v>0</v>
      </c>
      <c r="AW204">
        <f t="shared" si="179"/>
        <v>0</v>
      </c>
      <c r="AX204">
        <f t="shared" si="179"/>
        <v>0</v>
      </c>
      <c r="AY204">
        <f t="shared" si="179"/>
        <v>1</v>
      </c>
      <c r="AZ204">
        <f t="shared" si="179"/>
        <v>1</v>
      </c>
      <c r="BA204">
        <f t="shared" si="179"/>
        <v>0</v>
      </c>
      <c r="BB204">
        <f t="shared" si="179"/>
        <v>0</v>
      </c>
      <c r="BC204">
        <f t="shared" si="179"/>
        <v>1</v>
      </c>
      <c r="BD204">
        <f t="shared" si="179"/>
        <v>0</v>
      </c>
      <c r="BE204">
        <f t="shared" si="179"/>
        <v>1</v>
      </c>
      <c r="BF204">
        <f t="shared" si="179"/>
        <v>0</v>
      </c>
      <c r="BH204">
        <f t="shared" si="180"/>
        <v>0</v>
      </c>
      <c r="BI204">
        <f t="shared" si="180"/>
        <v>0</v>
      </c>
      <c r="BJ204">
        <f t="shared" si="180"/>
        <v>0</v>
      </c>
      <c r="BK204">
        <f t="shared" si="180"/>
        <v>2</v>
      </c>
      <c r="BL204">
        <f t="shared" si="180"/>
        <v>0</v>
      </c>
      <c r="BM204">
        <f t="shared" si="180"/>
        <v>0</v>
      </c>
      <c r="BN204">
        <f t="shared" si="180"/>
        <v>0</v>
      </c>
      <c r="BO204">
        <f t="shared" si="180"/>
        <v>2</v>
      </c>
      <c r="BP204">
        <f t="shared" si="180"/>
        <v>1</v>
      </c>
      <c r="BQ204">
        <f t="shared" si="180"/>
        <v>0</v>
      </c>
      <c r="BR204">
        <f t="shared" si="180"/>
        <v>0</v>
      </c>
      <c r="BS204">
        <f t="shared" si="180"/>
        <v>0</v>
      </c>
      <c r="BT204">
        <f t="shared" si="180"/>
        <v>0</v>
      </c>
      <c r="BV204">
        <f t="shared" si="191"/>
        <v>1</v>
      </c>
      <c r="BW204">
        <f t="shared" si="191"/>
        <v>0</v>
      </c>
      <c r="BX204">
        <f t="shared" si="191"/>
        <v>2</v>
      </c>
      <c r="BY204">
        <f t="shared" si="191"/>
        <v>2</v>
      </c>
      <c r="CA204">
        <f t="shared" si="192"/>
        <v>1</v>
      </c>
      <c r="CB204">
        <f t="shared" si="192"/>
        <v>1</v>
      </c>
      <c r="CC204">
        <f t="shared" si="192"/>
        <v>2</v>
      </c>
      <c r="CD204">
        <f t="shared" si="192"/>
        <v>1</v>
      </c>
      <c r="CF204">
        <f t="shared" si="225"/>
        <v>0</v>
      </c>
      <c r="CG204">
        <f t="shared" si="225"/>
        <v>0</v>
      </c>
      <c r="CH204">
        <f t="shared" si="225"/>
        <v>0</v>
      </c>
      <c r="CJ204">
        <f t="shared" si="226"/>
        <v>0</v>
      </c>
      <c r="CK204">
        <f t="shared" si="226"/>
        <v>0</v>
      </c>
      <c r="CL204">
        <f t="shared" si="226"/>
        <v>2</v>
      </c>
      <c r="CN204">
        <f t="shared" si="193"/>
        <v>0</v>
      </c>
      <c r="CO204">
        <f t="shared" si="194"/>
        <v>0</v>
      </c>
      <c r="CP204">
        <f t="shared" si="195"/>
        <v>0</v>
      </c>
      <c r="CQ204">
        <f t="shared" si="196"/>
        <v>0</v>
      </c>
      <c r="CR204">
        <f t="shared" si="197"/>
        <v>0</v>
      </c>
      <c r="CS204">
        <f t="shared" si="198"/>
        <v>0</v>
      </c>
      <c r="CT204">
        <f t="shared" si="199"/>
        <v>0</v>
      </c>
      <c r="CU204">
        <f t="shared" si="200"/>
        <v>0</v>
      </c>
      <c r="CV204">
        <f t="shared" si="201"/>
        <v>0</v>
      </c>
      <c r="CW204">
        <f t="shared" si="202"/>
        <v>1</v>
      </c>
      <c r="CY204">
        <f t="shared" si="203"/>
        <v>0</v>
      </c>
      <c r="CZ204">
        <f t="shared" si="204"/>
        <v>0</v>
      </c>
      <c r="DA204">
        <f t="shared" si="205"/>
        <v>0</v>
      </c>
      <c r="DB204">
        <f t="shared" si="206"/>
        <v>0</v>
      </c>
      <c r="DC204">
        <f t="shared" si="207"/>
        <v>0</v>
      </c>
      <c r="DD204">
        <f t="shared" si="208"/>
        <v>0</v>
      </c>
      <c r="DE204">
        <f t="shared" si="209"/>
        <v>0</v>
      </c>
      <c r="DF204">
        <f t="shared" si="210"/>
        <v>3</v>
      </c>
      <c r="DG204">
        <f t="shared" si="211"/>
        <v>0</v>
      </c>
      <c r="DH204">
        <f t="shared" si="212"/>
        <v>0</v>
      </c>
      <c r="DJ204">
        <f t="shared" si="213"/>
        <v>1</v>
      </c>
      <c r="DK204">
        <f t="shared" si="214"/>
        <v>3</v>
      </c>
      <c r="DM204" t="str">
        <f t="shared" si="215"/>
        <v/>
      </c>
      <c r="DN204" t="str">
        <f t="shared" si="216"/>
        <v/>
      </c>
      <c r="DO204">
        <f t="shared" si="217"/>
        <v>0</v>
      </c>
      <c r="DP204">
        <f t="shared" si="218"/>
        <v>0</v>
      </c>
      <c r="DR204" t="str">
        <f t="shared" si="219"/>
        <v/>
      </c>
      <c r="DS204" t="str">
        <f t="shared" si="220"/>
        <v/>
      </c>
      <c r="DT204">
        <f t="shared" si="221"/>
        <v>0</v>
      </c>
      <c r="DU204">
        <f t="shared" si="222"/>
        <v>0</v>
      </c>
      <c r="DW204">
        <f t="shared" si="223"/>
        <v>0</v>
      </c>
      <c r="DX204">
        <f t="shared" si="224"/>
        <v>1</v>
      </c>
    </row>
    <row r="205" spans="1:128" x14ac:dyDescent="0.25">
      <c r="A205">
        <v>203</v>
      </c>
      <c r="B205" s="2" t="s">
        <v>12</v>
      </c>
      <c r="C205" s="1" t="s">
        <v>8</v>
      </c>
      <c r="D205" s="2" t="s">
        <v>10</v>
      </c>
      <c r="E205" s="1" t="s">
        <v>8</v>
      </c>
      <c r="F205" s="2" t="s">
        <v>11</v>
      </c>
      <c r="G205" s="1" t="s">
        <v>3</v>
      </c>
      <c r="H205" s="2" t="s">
        <v>2</v>
      </c>
      <c r="I205" s="1" t="s">
        <v>3</v>
      </c>
      <c r="J205" s="2" t="s">
        <v>4</v>
      </c>
      <c r="K205" s="1" t="s">
        <v>1</v>
      </c>
      <c r="L205" s="1"/>
      <c r="M205" s="3" t="s">
        <v>4</v>
      </c>
      <c r="N205" s="1" t="s">
        <v>8</v>
      </c>
      <c r="O205" s="3" t="s">
        <v>7</v>
      </c>
      <c r="P205" s="1" t="s">
        <v>1</v>
      </c>
      <c r="Q205" s="3" t="s">
        <v>16</v>
      </c>
      <c r="R205" s="1" t="s">
        <v>1</v>
      </c>
      <c r="S205" s="3" t="s">
        <v>14</v>
      </c>
      <c r="T205" s="1" t="s">
        <v>3</v>
      </c>
      <c r="U205" s="3" t="s">
        <v>13</v>
      </c>
      <c r="V205" s="1" t="s">
        <v>0</v>
      </c>
      <c r="W205" s="1"/>
      <c r="X205" s="2">
        <f>VLOOKUP(CODE(B205),lookup!$B$2:$C$14,2,FALSE)</f>
        <v>7</v>
      </c>
      <c r="Y205" t="str">
        <f t="shared" si="181"/>
        <v>S</v>
      </c>
      <c r="Z205" s="2">
        <f>VLOOKUP(CODE(D205),lookup!$B$2:$C$14,2,FALSE)</f>
        <v>9</v>
      </c>
      <c r="AA205" t="str">
        <f t="shared" si="182"/>
        <v>S</v>
      </c>
      <c r="AB205" s="2">
        <f>VLOOKUP(CODE(F205),lookup!$B$2:$C$14,2,FALSE)</f>
        <v>4</v>
      </c>
      <c r="AC205" t="str">
        <f t="shared" si="183"/>
        <v>D</v>
      </c>
      <c r="AD205" s="2">
        <f>VLOOKUP(CODE(H205),lookup!$B$2:$C$14,2,FALSE)</f>
        <v>10</v>
      </c>
      <c r="AE205" t="str">
        <f t="shared" si="184"/>
        <v>D</v>
      </c>
      <c r="AF205" s="2">
        <f>VLOOKUP(CODE(J205),lookup!$B$2:$C$14,2,FALSE)</f>
        <v>11</v>
      </c>
      <c r="AG205" t="str">
        <f t="shared" si="185"/>
        <v>H</v>
      </c>
      <c r="AI205" s="3">
        <f>VLOOKUP(CODE(M205),lookup!$B$2:$C$14,2,FALSE)</f>
        <v>11</v>
      </c>
      <c r="AJ205" t="str">
        <f t="shared" si="186"/>
        <v>S</v>
      </c>
      <c r="AK205" s="3">
        <f>VLOOKUP(CODE(O205),lookup!$B$2:$C$14,2,FALSE)</f>
        <v>13</v>
      </c>
      <c r="AL205" t="str">
        <f t="shared" si="187"/>
        <v>H</v>
      </c>
      <c r="AM205" s="3">
        <f>VLOOKUP(CODE(Q205),lookup!$B$2:$C$14,2,FALSE)</f>
        <v>6</v>
      </c>
      <c r="AN205" t="str">
        <f t="shared" si="188"/>
        <v>H</v>
      </c>
      <c r="AO205" s="3">
        <f>VLOOKUP(CODE(S205),lookup!$B$2:$C$14,2,FALSE)</f>
        <v>5</v>
      </c>
      <c r="AP205" t="str">
        <f t="shared" si="189"/>
        <v>D</v>
      </c>
      <c r="AQ205" s="3">
        <f>VLOOKUP(CODE(U205),lookup!$B$2:$C$14,2,FALSE)</f>
        <v>2</v>
      </c>
      <c r="AR205" t="str">
        <f t="shared" si="190"/>
        <v>C</v>
      </c>
      <c r="AT205">
        <f t="shared" si="175"/>
        <v>0</v>
      </c>
      <c r="AU205">
        <f t="shared" si="179"/>
        <v>0</v>
      </c>
      <c r="AV205">
        <f t="shared" si="179"/>
        <v>1</v>
      </c>
      <c r="AW205">
        <f t="shared" si="179"/>
        <v>0</v>
      </c>
      <c r="AX205">
        <f t="shared" si="179"/>
        <v>0</v>
      </c>
      <c r="AY205">
        <f t="shared" si="179"/>
        <v>1</v>
      </c>
      <c r="AZ205">
        <f t="shared" si="179"/>
        <v>0</v>
      </c>
      <c r="BA205">
        <f t="shared" si="179"/>
        <v>1</v>
      </c>
      <c r="BB205">
        <f t="shared" si="179"/>
        <v>1</v>
      </c>
      <c r="BC205">
        <f t="shared" si="179"/>
        <v>1</v>
      </c>
      <c r="BD205">
        <f t="shared" si="179"/>
        <v>0</v>
      </c>
      <c r="BE205">
        <f t="shared" si="179"/>
        <v>0</v>
      </c>
      <c r="BF205">
        <f t="shared" si="179"/>
        <v>0</v>
      </c>
      <c r="BH205">
        <f t="shared" si="180"/>
        <v>1</v>
      </c>
      <c r="BI205">
        <f t="shared" si="180"/>
        <v>0</v>
      </c>
      <c r="BJ205">
        <f t="shared" si="180"/>
        <v>0</v>
      </c>
      <c r="BK205">
        <f t="shared" si="180"/>
        <v>1</v>
      </c>
      <c r="BL205">
        <f t="shared" si="180"/>
        <v>1</v>
      </c>
      <c r="BM205">
        <f t="shared" si="180"/>
        <v>0</v>
      </c>
      <c r="BN205">
        <f t="shared" si="180"/>
        <v>0</v>
      </c>
      <c r="BO205">
        <f t="shared" si="180"/>
        <v>0</v>
      </c>
      <c r="BP205">
        <f t="shared" si="180"/>
        <v>0</v>
      </c>
      <c r="BQ205">
        <f t="shared" si="180"/>
        <v>1</v>
      </c>
      <c r="BR205">
        <f t="shared" si="180"/>
        <v>0</v>
      </c>
      <c r="BS205">
        <f t="shared" si="180"/>
        <v>1</v>
      </c>
      <c r="BT205">
        <f t="shared" si="180"/>
        <v>0</v>
      </c>
      <c r="BV205">
        <f t="shared" si="191"/>
        <v>2</v>
      </c>
      <c r="BW205">
        <f t="shared" si="191"/>
        <v>1</v>
      </c>
      <c r="BX205">
        <f t="shared" si="191"/>
        <v>0</v>
      </c>
      <c r="BY205">
        <f t="shared" si="191"/>
        <v>2</v>
      </c>
      <c r="CA205">
        <f t="shared" si="192"/>
        <v>1</v>
      </c>
      <c r="CB205">
        <f t="shared" si="192"/>
        <v>2</v>
      </c>
      <c r="CC205">
        <f t="shared" si="192"/>
        <v>1</v>
      </c>
      <c r="CD205">
        <f t="shared" si="192"/>
        <v>1</v>
      </c>
      <c r="CF205">
        <f t="shared" si="225"/>
        <v>0</v>
      </c>
      <c r="CG205">
        <f t="shared" si="225"/>
        <v>0</v>
      </c>
      <c r="CH205">
        <f t="shared" si="225"/>
        <v>0</v>
      </c>
      <c r="CJ205">
        <f t="shared" si="226"/>
        <v>0</v>
      </c>
      <c r="CK205">
        <f t="shared" si="226"/>
        <v>0</v>
      </c>
      <c r="CL205">
        <f t="shared" si="226"/>
        <v>0</v>
      </c>
      <c r="CN205">
        <f t="shared" si="193"/>
        <v>0</v>
      </c>
      <c r="CO205">
        <f t="shared" si="194"/>
        <v>0</v>
      </c>
      <c r="CP205">
        <f t="shared" si="195"/>
        <v>0</v>
      </c>
      <c r="CQ205">
        <f t="shared" si="196"/>
        <v>0</v>
      </c>
      <c r="CR205">
        <f t="shared" si="197"/>
        <v>0</v>
      </c>
      <c r="CS205">
        <f t="shared" si="198"/>
        <v>0</v>
      </c>
      <c r="CT205">
        <f t="shared" si="199"/>
        <v>0</v>
      </c>
      <c r="CU205">
        <f t="shared" si="200"/>
        <v>0</v>
      </c>
      <c r="CV205">
        <f t="shared" si="201"/>
        <v>0</v>
      </c>
      <c r="CW205">
        <f t="shared" si="202"/>
        <v>1</v>
      </c>
      <c r="CY205">
        <f t="shared" si="203"/>
        <v>0</v>
      </c>
      <c r="CZ205">
        <f t="shared" si="204"/>
        <v>0</v>
      </c>
      <c r="DA205">
        <f t="shared" si="205"/>
        <v>0</v>
      </c>
      <c r="DB205">
        <f t="shared" si="206"/>
        <v>0</v>
      </c>
      <c r="DC205">
        <f t="shared" si="207"/>
        <v>0</v>
      </c>
      <c r="DD205">
        <f t="shared" si="208"/>
        <v>0</v>
      </c>
      <c r="DE205">
        <f t="shared" si="209"/>
        <v>0</v>
      </c>
      <c r="DF205">
        <f t="shared" si="210"/>
        <v>0</v>
      </c>
      <c r="DG205">
        <f t="shared" si="211"/>
        <v>0</v>
      </c>
      <c r="DH205">
        <f t="shared" si="212"/>
        <v>1</v>
      </c>
      <c r="DJ205">
        <f t="shared" si="213"/>
        <v>1</v>
      </c>
      <c r="DK205">
        <f t="shared" si="214"/>
        <v>1</v>
      </c>
      <c r="DM205">
        <f t="shared" si="215"/>
        <v>11</v>
      </c>
      <c r="DN205">
        <f t="shared" si="216"/>
        <v>13</v>
      </c>
      <c r="DO205">
        <f t="shared" si="217"/>
        <v>0</v>
      </c>
      <c r="DP205">
        <f t="shared" si="218"/>
        <v>1</v>
      </c>
      <c r="DR205" t="str">
        <f t="shared" si="219"/>
        <v/>
      </c>
      <c r="DS205" t="str">
        <f t="shared" si="220"/>
        <v/>
      </c>
      <c r="DT205">
        <f t="shared" si="221"/>
        <v>0</v>
      </c>
      <c r="DU205">
        <f t="shared" si="222"/>
        <v>0</v>
      </c>
      <c r="DW205">
        <f t="shared" si="223"/>
        <v>0</v>
      </c>
      <c r="DX205">
        <f t="shared" si="224"/>
        <v>1</v>
      </c>
    </row>
    <row r="206" spans="1:128" x14ac:dyDescent="0.25">
      <c r="A206">
        <v>204</v>
      </c>
      <c r="B206" s="2" t="s">
        <v>4</v>
      </c>
      <c r="C206" s="1" t="s">
        <v>3</v>
      </c>
      <c r="D206" s="2" t="s">
        <v>4</v>
      </c>
      <c r="E206" s="1" t="s">
        <v>8</v>
      </c>
      <c r="F206" s="2" t="s">
        <v>4</v>
      </c>
      <c r="G206" s="1" t="s">
        <v>0</v>
      </c>
      <c r="H206" s="2" t="s">
        <v>2</v>
      </c>
      <c r="I206" s="1" t="s">
        <v>1</v>
      </c>
      <c r="J206" s="2" t="s">
        <v>13</v>
      </c>
      <c r="K206" s="1" t="s">
        <v>3</v>
      </c>
      <c r="L206" s="1"/>
      <c r="M206" s="3" t="s">
        <v>15</v>
      </c>
      <c r="N206" s="1" t="s">
        <v>3</v>
      </c>
      <c r="O206" s="3" t="s">
        <v>6</v>
      </c>
      <c r="P206" s="1" t="s">
        <v>3</v>
      </c>
      <c r="Q206" s="3" t="s">
        <v>9</v>
      </c>
      <c r="R206" s="1" t="s">
        <v>0</v>
      </c>
      <c r="S206" s="3" t="s">
        <v>5</v>
      </c>
      <c r="T206" s="1" t="s">
        <v>0</v>
      </c>
      <c r="U206" s="3" t="s">
        <v>14</v>
      </c>
      <c r="V206" s="1" t="s">
        <v>1</v>
      </c>
      <c r="W206" s="1"/>
      <c r="X206" s="2">
        <f>VLOOKUP(CODE(B206),lookup!$B$2:$C$14,2,FALSE)</f>
        <v>11</v>
      </c>
      <c r="Y206" t="str">
        <f t="shared" si="181"/>
        <v>D</v>
      </c>
      <c r="Z206" s="2">
        <f>VLOOKUP(CODE(D206),lookup!$B$2:$C$14,2,FALSE)</f>
        <v>11</v>
      </c>
      <c r="AA206" t="str">
        <f t="shared" si="182"/>
        <v>S</v>
      </c>
      <c r="AB206" s="2">
        <f>VLOOKUP(CODE(F206),lookup!$B$2:$C$14,2,FALSE)</f>
        <v>11</v>
      </c>
      <c r="AC206" t="str">
        <f t="shared" si="183"/>
        <v>C</v>
      </c>
      <c r="AD206" s="2">
        <f>VLOOKUP(CODE(H206),lookup!$B$2:$C$14,2,FALSE)</f>
        <v>10</v>
      </c>
      <c r="AE206" t="str">
        <f t="shared" si="184"/>
        <v>H</v>
      </c>
      <c r="AF206" s="2">
        <f>VLOOKUP(CODE(J206),lookup!$B$2:$C$14,2,FALSE)</f>
        <v>2</v>
      </c>
      <c r="AG206" t="str">
        <f t="shared" si="185"/>
        <v>D</v>
      </c>
      <c r="AI206" s="3">
        <f>VLOOKUP(CODE(M206),lookup!$B$2:$C$14,2,FALSE)</f>
        <v>3</v>
      </c>
      <c r="AJ206" t="str">
        <f t="shared" si="186"/>
        <v>D</v>
      </c>
      <c r="AK206" s="3">
        <f>VLOOKUP(CODE(O206),lookup!$B$2:$C$14,2,FALSE)</f>
        <v>12</v>
      </c>
      <c r="AL206" t="str">
        <f t="shared" si="187"/>
        <v>D</v>
      </c>
      <c r="AM206" s="3">
        <f>VLOOKUP(CODE(Q206),lookup!$B$2:$C$14,2,FALSE)</f>
        <v>8</v>
      </c>
      <c r="AN206" t="str">
        <f t="shared" si="188"/>
        <v>C</v>
      </c>
      <c r="AO206" s="3">
        <f>VLOOKUP(CODE(S206),lookup!$B$2:$C$14,2,FALSE)</f>
        <v>14</v>
      </c>
      <c r="AP206" t="str">
        <f t="shared" si="189"/>
        <v>C</v>
      </c>
      <c r="AQ206" s="3">
        <f>VLOOKUP(CODE(U206),lookup!$B$2:$C$14,2,FALSE)</f>
        <v>5</v>
      </c>
      <c r="AR206" t="str">
        <f t="shared" si="190"/>
        <v>H</v>
      </c>
      <c r="AT206">
        <f t="shared" si="175"/>
        <v>1</v>
      </c>
      <c r="AU206">
        <f t="shared" si="179"/>
        <v>0</v>
      </c>
      <c r="AV206">
        <f t="shared" si="179"/>
        <v>0</v>
      </c>
      <c r="AW206">
        <f t="shared" si="179"/>
        <v>0</v>
      </c>
      <c r="AX206">
        <f t="shared" si="179"/>
        <v>0</v>
      </c>
      <c r="AY206">
        <f t="shared" si="179"/>
        <v>0</v>
      </c>
      <c r="AZ206">
        <f t="shared" si="179"/>
        <v>0</v>
      </c>
      <c r="BA206">
        <f t="shared" si="179"/>
        <v>0</v>
      </c>
      <c r="BB206">
        <f t="shared" si="179"/>
        <v>1</v>
      </c>
      <c r="BC206">
        <f t="shared" si="179"/>
        <v>3</v>
      </c>
      <c r="BD206">
        <f t="shared" si="179"/>
        <v>0</v>
      </c>
      <c r="BE206">
        <f t="shared" si="179"/>
        <v>0</v>
      </c>
      <c r="BF206">
        <f t="shared" si="179"/>
        <v>0</v>
      </c>
      <c r="BH206">
        <f t="shared" si="180"/>
        <v>0</v>
      </c>
      <c r="BI206">
        <f t="shared" si="180"/>
        <v>1</v>
      </c>
      <c r="BJ206">
        <f t="shared" si="180"/>
        <v>0</v>
      </c>
      <c r="BK206">
        <f t="shared" si="180"/>
        <v>1</v>
      </c>
      <c r="BL206">
        <f t="shared" si="180"/>
        <v>0</v>
      </c>
      <c r="BM206">
        <f t="shared" si="180"/>
        <v>0</v>
      </c>
      <c r="BN206">
        <f t="shared" si="180"/>
        <v>1</v>
      </c>
      <c r="BO206">
        <f t="shared" si="180"/>
        <v>0</v>
      </c>
      <c r="BP206">
        <f t="shared" si="180"/>
        <v>0</v>
      </c>
      <c r="BQ206">
        <f t="shared" si="180"/>
        <v>0</v>
      </c>
      <c r="BR206">
        <f t="shared" si="180"/>
        <v>1</v>
      </c>
      <c r="BS206">
        <f t="shared" si="180"/>
        <v>0</v>
      </c>
      <c r="BT206">
        <f t="shared" si="180"/>
        <v>1</v>
      </c>
      <c r="BV206">
        <f t="shared" si="191"/>
        <v>2</v>
      </c>
      <c r="BW206">
        <f t="shared" si="191"/>
        <v>1</v>
      </c>
      <c r="BX206">
        <f t="shared" si="191"/>
        <v>1</v>
      </c>
      <c r="BY206">
        <f t="shared" si="191"/>
        <v>1</v>
      </c>
      <c r="CA206">
        <f t="shared" si="192"/>
        <v>2</v>
      </c>
      <c r="CB206">
        <f t="shared" si="192"/>
        <v>1</v>
      </c>
      <c r="CC206">
        <f t="shared" si="192"/>
        <v>2</v>
      </c>
      <c r="CD206">
        <f t="shared" si="192"/>
        <v>0</v>
      </c>
      <c r="CF206">
        <f t="shared" si="225"/>
        <v>0</v>
      </c>
      <c r="CG206">
        <f t="shared" si="225"/>
        <v>1</v>
      </c>
      <c r="CH206">
        <f t="shared" si="225"/>
        <v>0</v>
      </c>
      <c r="CJ206">
        <f t="shared" si="226"/>
        <v>0</v>
      </c>
      <c r="CK206">
        <f t="shared" si="226"/>
        <v>0</v>
      </c>
      <c r="CL206">
        <f t="shared" si="226"/>
        <v>0</v>
      </c>
      <c r="CN206">
        <f t="shared" si="193"/>
        <v>0</v>
      </c>
      <c r="CO206">
        <f t="shared" si="194"/>
        <v>0</v>
      </c>
      <c r="CP206">
        <f t="shared" si="195"/>
        <v>0</v>
      </c>
      <c r="CQ206">
        <f t="shared" si="196"/>
        <v>0</v>
      </c>
      <c r="CR206">
        <f t="shared" si="197"/>
        <v>0</v>
      </c>
      <c r="CS206">
        <f t="shared" si="198"/>
        <v>0</v>
      </c>
      <c r="CT206">
        <f t="shared" si="199"/>
        <v>4</v>
      </c>
      <c r="CU206">
        <f t="shared" si="200"/>
        <v>0</v>
      </c>
      <c r="CV206">
        <f t="shared" si="201"/>
        <v>0</v>
      </c>
      <c r="CW206">
        <f t="shared" si="202"/>
        <v>0</v>
      </c>
      <c r="CY206">
        <f t="shared" si="203"/>
        <v>0</v>
      </c>
      <c r="CZ206">
        <f t="shared" si="204"/>
        <v>0</v>
      </c>
      <c r="DA206">
        <f t="shared" si="205"/>
        <v>0</v>
      </c>
      <c r="DB206">
        <f t="shared" si="206"/>
        <v>0</v>
      </c>
      <c r="DC206">
        <f t="shared" si="207"/>
        <v>0</v>
      </c>
      <c r="DD206">
        <f t="shared" si="208"/>
        <v>0</v>
      </c>
      <c r="DE206">
        <f t="shared" si="209"/>
        <v>0</v>
      </c>
      <c r="DF206">
        <f t="shared" si="210"/>
        <v>0</v>
      </c>
      <c r="DG206">
        <f t="shared" si="211"/>
        <v>0</v>
      </c>
      <c r="DH206">
        <f t="shared" si="212"/>
        <v>1</v>
      </c>
      <c r="DJ206">
        <f t="shared" si="213"/>
        <v>4</v>
      </c>
      <c r="DK206">
        <f t="shared" si="214"/>
        <v>1</v>
      </c>
      <c r="DM206" t="str">
        <f t="shared" si="215"/>
        <v/>
      </c>
      <c r="DN206" t="str">
        <f t="shared" si="216"/>
        <v/>
      </c>
      <c r="DO206">
        <f t="shared" si="217"/>
        <v>0</v>
      </c>
      <c r="DP206">
        <f t="shared" si="218"/>
        <v>0</v>
      </c>
      <c r="DR206" t="str">
        <f t="shared" si="219"/>
        <v/>
      </c>
      <c r="DS206" t="str">
        <f t="shared" si="220"/>
        <v/>
      </c>
      <c r="DT206">
        <f t="shared" si="221"/>
        <v>0</v>
      </c>
      <c r="DU206">
        <f t="shared" si="222"/>
        <v>0</v>
      </c>
      <c r="DW206">
        <f t="shared" si="223"/>
        <v>1</v>
      </c>
      <c r="DX206">
        <f t="shared" si="224"/>
        <v>0</v>
      </c>
    </row>
    <row r="207" spans="1:128" x14ac:dyDescent="0.25">
      <c r="A207">
        <v>205</v>
      </c>
      <c r="B207" s="2" t="s">
        <v>12</v>
      </c>
      <c r="C207" s="1" t="s">
        <v>8</v>
      </c>
      <c r="D207" s="2" t="s">
        <v>7</v>
      </c>
      <c r="E207" s="1" t="s">
        <v>1</v>
      </c>
      <c r="F207" s="2" t="s">
        <v>14</v>
      </c>
      <c r="G207" s="1" t="s">
        <v>8</v>
      </c>
      <c r="H207" s="2" t="s">
        <v>10</v>
      </c>
      <c r="I207" s="1" t="s">
        <v>3</v>
      </c>
      <c r="J207" s="2" t="s">
        <v>14</v>
      </c>
      <c r="K207" s="1" t="s">
        <v>3</v>
      </c>
      <c r="L207" s="1"/>
      <c r="M207" s="3" t="s">
        <v>2</v>
      </c>
      <c r="N207" s="1" t="s">
        <v>3</v>
      </c>
      <c r="O207" s="3" t="s">
        <v>11</v>
      </c>
      <c r="P207" s="1" t="s">
        <v>8</v>
      </c>
      <c r="Q207" s="3" t="s">
        <v>16</v>
      </c>
      <c r="R207" s="1" t="s">
        <v>1</v>
      </c>
      <c r="S207" s="3" t="s">
        <v>15</v>
      </c>
      <c r="T207" s="1" t="s">
        <v>0</v>
      </c>
      <c r="U207" s="3" t="s">
        <v>13</v>
      </c>
      <c r="V207" s="1" t="s">
        <v>3</v>
      </c>
      <c r="W207" s="1"/>
      <c r="X207" s="2">
        <f>VLOOKUP(CODE(B207),lookup!$B$2:$C$14,2,FALSE)</f>
        <v>7</v>
      </c>
      <c r="Y207" t="str">
        <f t="shared" si="181"/>
        <v>S</v>
      </c>
      <c r="Z207" s="2">
        <f>VLOOKUP(CODE(D207),lookup!$B$2:$C$14,2,FALSE)</f>
        <v>13</v>
      </c>
      <c r="AA207" t="str">
        <f t="shared" si="182"/>
        <v>H</v>
      </c>
      <c r="AB207" s="2">
        <f>VLOOKUP(CODE(F207),lookup!$B$2:$C$14,2,FALSE)</f>
        <v>5</v>
      </c>
      <c r="AC207" t="str">
        <f t="shared" si="183"/>
        <v>S</v>
      </c>
      <c r="AD207" s="2">
        <f>VLOOKUP(CODE(H207),lookup!$B$2:$C$14,2,FALSE)</f>
        <v>9</v>
      </c>
      <c r="AE207" t="str">
        <f t="shared" si="184"/>
        <v>D</v>
      </c>
      <c r="AF207" s="2">
        <f>VLOOKUP(CODE(J207),lookup!$B$2:$C$14,2,FALSE)</f>
        <v>5</v>
      </c>
      <c r="AG207" t="str">
        <f t="shared" si="185"/>
        <v>D</v>
      </c>
      <c r="AI207" s="3">
        <f>VLOOKUP(CODE(M207),lookup!$B$2:$C$14,2,FALSE)</f>
        <v>10</v>
      </c>
      <c r="AJ207" t="str">
        <f t="shared" si="186"/>
        <v>D</v>
      </c>
      <c r="AK207" s="3">
        <f>VLOOKUP(CODE(O207),lookup!$B$2:$C$14,2,FALSE)</f>
        <v>4</v>
      </c>
      <c r="AL207" t="str">
        <f t="shared" si="187"/>
        <v>S</v>
      </c>
      <c r="AM207" s="3">
        <f>VLOOKUP(CODE(Q207),lookup!$B$2:$C$14,2,FALSE)</f>
        <v>6</v>
      </c>
      <c r="AN207" t="str">
        <f t="shared" si="188"/>
        <v>H</v>
      </c>
      <c r="AO207" s="3">
        <f>VLOOKUP(CODE(S207),lookup!$B$2:$C$14,2,FALSE)</f>
        <v>3</v>
      </c>
      <c r="AP207" t="str">
        <f t="shared" si="189"/>
        <v>C</v>
      </c>
      <c r="AQ207" s="3">
        <f>VLOOKUP(CODE(U207),lookup!$B$2:$C$14,2,FALSE)</f>
        <v>2</v>
      </c>
      <c r="AR207" t="str">
        <f t="shared" si="190"/>
        <v>D</v>
      </c>
      <c r="AT207">
        <f t="shared" si="175"/>
        <v>0</v>
      </c>
      <c r="AU207">
        <f t="shared" si="179"/>
        <v>0</v>
      </c>
      <c r="AV207">
        <f t="shared" si="179"/>
        <v>0</v>
      </c>
      <c r="AW207">
        <f t="shared" si="179"/>
        <v>2</v>
      </c>
      <c r="AX207">
        <f t="shared" si="179"/>
        <v>0</v>
      </c>
      <c r="AY207">
        <f t="shared" si="179"/>
        <v>1</v>
      </c>
      <c r="AZ207">
        <f t="shared" si="179"/>
        <v>0</v>
      </c>
      <c r="BA207">
        <f t="shared" si="179"/>
        <v>1</v>
      </c>
      <c r="BB207">
        <f t="shared" si="179"/>
        <v>0</v>
      </c>
      <c r="BC207">
        <f t="shared" si="179"/>
        <v>0</v>
      </c>
      <c r="BD207">
        <f t="shared" si="179"/>
        <v>0</v>
      </c>
      <c r="BE207">
        <f t="shared" si="179"/>
        <v>1</v>
      </c>
      <c r="BF207">
        <f t="shared" si="179"/>
        <v>0</v>
      </c>
      <c r="BH207">
        <f t="shared" si="180"/>
        <v>1</v>
      </c>
      <c r="BI207">
        <f t="shared" si="180"/>
        <v>1</v>
      </c>
      <c r="BJ207">
        <f t="shared" si="180"/>
        <v>1</v>
      </c>
      <c r="BK207">
        <f t="shared" si="180"/>
        <v>0</v>
      </c>
      <c r="BL207">
        <f t="shared" si="180"/>
        <v>1</v>
      </c>
      <c r="BM207">
        <f t="shared" si="180"/>
        <v>0</v>
      </c>
      <c r="BN207">
        <f t="shared" si="180"/>
        <v>0</v>
      </c>
      <c r="BO207">
        <f t="shared" si="180"/>
        <v>0</v>
      </c>
      <c r="BP207">
        <f t="shared" si="180"/>
        <v>1</v>
      </c>
      <c r="BQ207">
        <f t="shared" si="180"/>
        <v>0</v>
      </c>
      <c r="BR207">
        <f t="shared" si="180"/>
        <v>0</v>
      </c>
      <c r="BS207">
        <f t="shared" si="180"/>
        <v>0</v>
      </c>
      <c r="BT207">
        <f t="shared" si="180"/>
        <v>0</v>
      </c>
      <c r="BV207">
        <f t="shared" si="191"/>
        <v>2</v>
      </c>
      <c r="BW207">
        <f t="shared" si="191"/>
        <v>1</v>
      </c>
      <c r="BX207">
        <f t="shared" si="191"/>
        <v>0</v>
      </c>
      <c r="BY207">
        <f t="shared" si="191"/>
        <v>2</v>
      </c>
      <c r="CA207">
        <f t="shared" si="192"/>
        <v>2</v>
      </c>
      <c r="CB207">
        <f t="shared" si="192"/>
        <v>1</v>
      </c>
      <c r="CC207">
        <f t="shared" si="192"/>
        <v>1</v>
      </c>
      <c r="CD207">
        <f t="shared" si="192"/>
        <v>1</v>
      </c>
      <c r="CF207">
        <f t="shared" si="225"/>
        <v>0</v>
      </c>
      <c r="CG207">
        <f t="shared" si="225"/>
        <v>0</v>
      </c>
      <c r="CH207">
        <f t="shared" si="225"/>
        <v>1</v>
      </c>
      <c r="CJ207">
        <f t="shared" si="226"/>
        <v>0</v>
      </c>
      <c r="CK207">
        <f t="shared" si="226"/>
        <v>0</v>
      </c>
      <c r="CL207">
        <f t="shared" si="226"/>
        <v>0</v>
      </c>
      <c r="CN207">
        <f t="shared" si="193"/>
        <v>0</v>
      </c>
      <c r="CO207">
        <f t="shared" si="194"/>
        <v>0</v>
      </c>
      <c r="CP207">
        <f t="shared" si="195"/>
        <v>0</v>
      </c>
      <c r="CQ207">
        <f t="shared" si="196"/>
        <v>0</v>
      </c>
      <c r="CR207">
        <f t="shared" si="197"/>
        <v>0</v>
      </c>
      <c r="CS207">
        <f t="shared" si="198"/>
        <v>0</v>
      </c>
      <c r="CT207">
        <f t="shared" si="199"/>
        <v>0</v>
      </c>
      <c r="CU207">
        <f t="shared" si="200"/>
        <v>0</v>
      </c>
      <c r="CV207">
        <f t="shared" si="201"/>
        <v>2</v>
      </c>
      <c r="CW207">
        <f t="shared" si="202"/>
        <v>0</v>
      </c>
      <c r="CY207">
        <f t="shared" si="203"/>
        <v>0</v>
      </c>
      <c r="CZ207">
        <f t="shared" si="204"/>
        <v>0</v>
      </c>
      <c r="DA207">
        <f t="shared" si="205"/>
        <v>0</v>
      </c>
      <c r="DB207">
        <f t="shared" si="206"/>
        <v>0</v>
      </c>
      <c r="DC207">
        <f t="shared" si="207"/>
        <v>0</v>
      </c>
      <c r="DD207">
        <f t="shared" si="208"/>
        <v>0</v>
      </c>
      <c r="DE207">
        <f t="shared" si="209"/>
        <v>0</v>
      </c>
      <c r="DF207">
        <f t="shared" si="210"/>
        <v>0</v>
      </c>
      <c r="DG207">
        <f t="shared" si="211"/>
        <v>0</v>
      </c>
      <c r="DH207">
        <f t="shared" si="212"/>
        <v>1</v>
      </c>
      <c r="DJ207">
        <f t="shared" si="213"/>
        <v>2</v>
      </c>
      <c r="DK207">
        <f t="shared" si="214"/>
        <v>1</v>
      </c>
      <c r="DM207" t="str">
        <f t="shared" si="215"/>
        <v/>
      </c>
      <c r="DN207" t="str">
        <f t="shared" si="216"/>
        <v/>
      </c>
      <c r="DO207">
        <f t="shared" si="217"/>
        <v>0</v>
      </c>
      <c r="DP207">
        <f t="shared" si="218"/>
        <v>0</v>
      </c>
      <c r="DR207" t="str">
        <f t="shared" si="219"/>
        <v/>
      </c>
      <c r="DS207" t="str">
        <f t="shared" si="220"/>
        <v/>
      </c>
      <c r="DT207">
        <f t="shared" si="221"/>
        <v>0</v>
      </c>
      <c r="DU207">
        <f t="shared" si="222"/>
        <v>0</v>
      </c>
      <c r="DW207">
        <f t="shared" si="223"/>
        <v>1</v>
      </c>
      <c r="DX207">
        <f t="shared" si="224"/>
        <v>0</v>
      </c>
    </row>
    <row r="208" spans="1:128" x14ac:dyDescent="0.25">
      <c r="A208">
        <v>206</v>
      </c>
      <c r="B208" s="2" t="s">
        <v>11</v>
      </c>
      <c r="C208" s="1" t="s">
        <v>8</v>
      </c>
      <c r="D208" s="2" t="s">
        <v>14</v>
      </c>
      <c r="E208" s="1" t="s">
        <v>3</v>
      </c>
      <c r="F208" s="2" t="s">
        <v>5</v>
      </c>
      <c r="G208" s="1" t="s">
        <v>0</v>
      </c>
      <c r="H208" s="2" t="s">
        <v>9</v>
      </c>
      <c r="I208" s="1" t="s">
        <v>3</v>
      </c>
      <c r="J208" s="2" t="s">
        <v>11</v>
      </c>
      <c r="K208" s="1" t="s">
        <v>3</v>
      </c>
      <c r="L208" s="1"/>
      <c r="M208" s="3" t="s">
        <v>12</v>
      </c>
      <c r="N208" s="1" t="s">
        <v>0</v>
      </c>
      <c r="O208" s="3" t="s">
        <v>5</v>
      </c>
      <c r="P208" s="1" t="s">
        <v>3</v>
      </c>
      <c r="Q208" s="3" t="s">
        <v>5</v>
      </c>
      <c r="R208" s="1" t="s">
        <v>8</v>
      </c>
      <c r="S208" s="3" t="s">
        <v>5</v>
      </c>
      <c r="T208" s="1" t="s">
        <v>1</v>
      </c>
      <c r="U208" s="3" t="s">
        <v>10</v>
      </c>
      <c r="V208" s="1" t="s">
        <v>0</v>
      </c>
      <c r="W208" s="1"/>
      <c r="X208" s="2">
        <f>VLOOKUP(CODE(B208),lookup!$B$2:$C$14,2,FALSE)</f>
        <v>4</v>
      </c>
      <c r="Y208" t="str">
        <f t="shared" si="181"/>
        <v>S</v>
      </c>
      <c r="Z208" s="2">
        <f>VLOOKUP(CODE(D208),lookup!$B$2:$C$14,2,FALSE)</f>
        <v>5</v>
      </c>
      <c r="AA208" t="str">
        <f t="shared" si="182"/>
        <v>D</v>
      </c>
      <c r="AB208" s="2">
        <f>VLOOKUP(CODE(F208),lookup!$B$2:$C$14,2,FALSE)</f>
        <v>14</v>
      </c>
      <c r="AC208" t="str">
        <f t="shared" si="183"/>
        <v>C</v>
      </c>
      <c r="AD208" s="2">
        <f>VLOOKUP(CODE(H208),lookup!$B$2:$C$14,2,FALSE)</f>
        <v>8</v>
      </c>
      <c r="AE208" t="str">
        <f t="shared" si="184"/>
        <v>D</v>
      </c>
      <c r="AF208" s="2">
        <f>VLOOKUP(CODE(J208),lookup!$B$2:$C$14,2,FALSE)</f>
        <v>4</v>
      </c>
      <c r="AG208" t="str">
        <f t="shared" si="185"/>
        <v>D</v>
      </c>
      <c r="AI208" s="3">
        <f>VLOOKUP(CODE(M208),lookup!$B$2:$C$14,2,FALSE)</f>
        <v>7</v>
      </c>
      <c r="AJ208" t="str">
        <f t="shared" si="186"/>
        <v>C</v>
      </c>
      <c r="AK208" s="3">
        <f>VLOOKUP(CODE(O208),lookup!$B$2:$C$14,2,FALSE)</f>
        <v>14</v>
      </c>
      <c r="AL208" t="str">
        <f t="shared" si="187"/>
        <v>D</v>
      </c>
      <c r="AM208" s="3">
        <f>VLOOKUP(CODE(Q208),lookup!$B$2:$C$14,2,FALSE)</f>
        <v>14</v>
      </c>
      <c r="AN208" t="str">
        <f t="shared" si="188"/>
        <v>S</v>
      </c>
      <c r="AO208" s="3">
        <f>VLOOKUP(CODE(S208),lookup!$B$2:$C$14,2,FALSE)</f>
        <v>14</v>
      </c>
      <c r="AP208" t="str">
        <f t="shared" si="189"/>
        <v>H</v>
      </c>
      <c r="AQ208" s="3">
        <f>VLOOKUP(CODE(U208),lookup!$B$2:$C$14,2,FALSE)</f>
        <v>9</v>
      </c>
      <c r="AR208" t="str">
        <f t="shared" si="190"/>
        <v>C</v>
      </c>
      <c r="AT208">
        <f t="shared" si="175"/>
        <v>0</v>
      </c>
      <c r="AU208">
        <f t="shared" si="179"/>
        <v>0</v>
      </c>
      <c r="AV208">
        <f t="shared" ref="AU208:BF229" si="227">COUNTIF($X208,AV$2)+COUNTIF($Z208,AV$2)+COUNTIF($AB208,AV$2)+COUNTIF($AD208,AV$2)+COUNTIF($AF208,AV$2)</f>
        <v>2</v>
      </c>
      <c r="AW208">
        <f t="shared" si="227"/>
        <v>1</v>
      </c>
      <c r="AX208">
        <f t="shared" si="227"/>
        <v>0</v>
      </c>
      <c r="AY208">
        <f t="shared" si="227"/>
        <v>0</v>
      </c>
      <c r="AZ208">
        <f t="shared" si="227"/>
        <v>1</v>
      </c>
      <c r="BA208">
        <f t="shared" si="227"/>
        <v>0</v>
      </c>
      <c r="BB208">
        <f t="shared" si="227"/>
        <v>0</v>
      </c>
      <c r="BC208">
        <f t="shared" si="227"/>
        <v>0</v>
      </c>
      <c r="BD208">
        <f t="shared" si="227"/>
        <v>0</v>
      </c>
      <c r="BE208">
        <f t="shared" si="227"/>
        <v>0</v>
      </c>
      <c r="BF208">
        <f t="shared" si="227"/>
        <v>1</v>
      </c>
      <c r="BH208">
        <f t="shared" si="180"/>
        <v>0</v>
      </c>
      <c r="BI208">
        <f t="shared" si="180"/>
        <v>0</v>
      </c>
      <c r="BJ208">
        <f t="shared" si="180"/>
        <v>0</v>
      </c>
      <c r="BK208">
        <f t="shared" si="180"/>
        <v>0</v>
      </c>
      <c r="BL208">
        <f t="shared" si="180"/>
        <v>0</v>
      </c>
      <c r="BM208">
        <f t="shared" si="180"/>
        <v>1</v>
      </c>
      <c r="BN208">
        <f t="shared" si="180"/>
        <v>0</v>
      </c>
      <c r="BO208">
        <f t="shared" si="180"/>
        <v>1</v>
      </c>
      <c r="BP208">
        <f t="shared" si="180"/>
        <v>0</v>
      </c>
      <c r="BQ208">
        <f t="shared" si="180"/>
        <v>0</v>
      </c>
      <c r="BR208">
        <f t="shared" si="180"/>
        <v>0</v>
      </c>
      <c r="BS208">
        <f t="shared" si="180"/>
        <v>0</v>
      </c>
      <c r="BT208">
        <f t="shared" si="180"/>
        <v>3</v>
      </c>
      <c r="BV208">
        <f t="shared" si="191"/>
        <v>3</v>
      </c>
      <c r="BW208">
        <f t="shared" si="191"/>
        <v>0</v>
      </c>
      <c r="BX208">
        <f t="shared" si="191"/>
        <v>1</v>
      </c>
      <c r="BY208">
        <f t="shared" si="191"/>
        <v>1</v>
      </c>
      <c r="CA208">
        <f t="shared" si="192"/>
        <v>1</v>
      </c>
      <c r="CB208">
        <f t="shared" si="192"/>
        <v>1</v>
      </c>
      <c r="CC208">
        <f t="shared" si="192"/>
        <v>2</v>
      </c>
      <c r="CD208">
        <f t="shared" si="192"/>
        <v>1</v>
      </c>
      <c r="CF208">
        <f t="shared" si="225"/>
        <v>0</v>
      </c>
      <c r="CG208">
        <f t="shared" si="225"/>
        <v>0</v>
      </c>
      <c r="CH208">
        <f t="shared" si="225"/>
        <v>1</v>
      </c>
      <c r="CJ208">
        <f t="shared" si="226"/>
        <v>0</v>
      </c>
      <c r="CK208">
        <f t="shared" si="226"/>
        <v>1</v>
      </c>
      <c r="CL208">
        <f t="shared" si="226"/>
        <v>0</v>
      </c>
      <c r="CN208">
        <f t="shared" si="193"/>
        <v>0</v>
      </c>
      <c r="CO208">
        <f t="shared" si="194"/>
        <v>0</v>
      </c>
      <c r="CP208">
        <f t="shared" si="195"/>
        <v>0</v>
      </c>
      <c r="CQ208">
        <f t="shared" si="196"/>
        <v>0</v>
      </c>
      <c r="CR208">
        <f t="shared" si="197"/>
        <v>0</v>
      </c>
      <c r="CS208">
        <f t="shared" si="198"/>
        <v>0</v>
      </c>
      <c r="CT208">
        <f t="shared" si="199"/>
        <v>0</v>
      </c>
      <c r="CU208">
        <f t="shared" si="200"/>
        <v>0</v>
      </c>
      <c r="CV208">
        <f t="shared" si="201"/>
        <v>2</v>
      </c>
      <c r="CW208">
        <f t="shared" si="202"/>
        <v>0</v>
      </c>
      <c r="CY208">
        <f t="shared" si="203"/>
        <v>0</v>
      </c>
      <c r="CZ208">
        <f t="shared" si="204"/>
        <v>0</v>
      </c>
      <c r="DA208">
        <f t="shared" si="205"/>
        <v>0</v>
      </c>
      <c r="DB208">
        <f t="shared" si="206"/>
        <v>0</v>
      </c>
      <c r="DC208">
        <f t="shared" si="207"/>
        <v>0</v>
      </c>
      <c r="DD208">
        <f t="shared" si="208"/>
        <v>0</v>
      </c>
      <c r="DE208">
        <f t="shared" si="209"/>
        <v>4</v>
      </c>
      <c r="DF208">
        <f t="shared" si="210"/>
        <v>0</v>
      </c>
      <c r="DG208">
        <f t="shared" si="211"/>
        <v>0</v>
      </c>
      <c r="DH208">
        <f t="shared" si="212"/>
        <v>0</v>
      </c>
      <c r="DJ208">
        <f t="shared" si="213"/>
        <v>2</v>
      </c>
      <c r="DK208">
        <f t="shared" si="214"/>
        <v>4</v>
      </c>
      <c r="DM208" t="str">
        <f t="shared" si="215"/>
        <v/>
      </c>
      <c r="DN208" t="str">
        <f t="shared" si="216"/>
        <v/>
      </c>
      <c r="DO208">
        <f t="shared" si="217"/>
        <v>0</v>
      </c>
      <c r="DP208">
        <f t="shared" si="218"/>
        <v>0</v>
      </c>
      <c r="DR208" t="str">
        <f t="shared" si="219"/>
        <v/>
      </c>
      <c r="DS208" t="str">
        <f t="shared" si="220"/>
        <v/>
      </c>
      <c r="DT208">
        <f t="shared" si="221"/>
        <v>0</v>
      </c>
      <c r="DU208">
        <f t="shared" si="222"/>
        <v>0</v>
      </c>
      <c r="DW208">
        <f t="shared" si="223"/>
        <v>0</v>
      </c>
      <c r="DX208">
        <f t="shared" si="224"/>
        <v>1</v>
      </c>
    </row>
    <row r="209" spans="1:128" x14ac:dyDescent="0.25">
      <c r="A209">
        <v>207</v>
      </c>
      <c r="B209" s="2" t="s">
        <v>16</v>
      </c>
      <c r="C209" s="1" t="s">
        <v>8</v>
      </c>
      <c r="D209" s="2" t="s">
        <v>2</v>
      </c>
      <c r="E209" s="1" t="s">
        <v>1</v>
      </c>
      <c r="F209" s="2" t="s">
        <v>2</v>
      </c>
      <c r="G209" s="1" t="s">
        <v>8</v>
      </c>
      <c r="H209" s="2" t="s">
        <v>7</v>
      </c>
      <c r="I209" s="1" t="s">
        <v>8</v>
      </c>
      <c r="J209" s="2" t="s">
        <v>13</v>
      </c>
      <c r="K209" s="1" t="s">
        <v>0</v>
      </c>
      <c r="L209" s="1"/>
      <c r="M209" s="3" t="s">
        <v>6</v>
      </c>
      <c r="N209" s="1" t="s">
        <v>0</v>
      </c>
      <c r="O209" s="3" t="s">
        <v>5</v>
      </c>
      <c r="P209" s="1" t="s">
        <v>1</v>
      </c>
      <c r="Q209" s="3" t="s">
        <v>5</v>
      </c>
      <c r="R209" s="1" t="s">
        <v>8</v>
      </c>
      <c r="S209" s="3" t="s">
        <v>15</v>
      </c>
      <c r="T209" s="1" t="s">
        <v>0</v>
      </c>
      <c r="U209" s="3" t="s">
        <v>11</v>
      </c>
      <c r="V209" s="1" t="s">
        <v>8</v>
      </c>
      <c r="W209" s="1"/>
      <c r="X209" s="2">
        <f>VLOOKUP(CODE(B209),lookup!$B$2:$C$14,2,FALSE)</f>
        <v>6</v>
      </c>
      <c r="Y209" t="str">
        <f t="shared" si="181"/>
        <v>S</v>
      </c>
      <c r="Z209" s="2">
        <f>VLOOKUP(CODE(D209),lookup!$B$2:$C$14,2,FALSE)</f>
        <v>10</v>
      </c>
      <c r="AA209" t="str">
        <f t="shared" si="182"/>
        <v>H</v>
      </c>
      <c r="AB209" s="2">
        <f>VLOOKUP(CODE(F209),lookup!$B$2:$C$14,2,FALSE)</f>
        <v>10</v>
      </c>
      <c r="AC209" t="str">
        <f t="shared" si="183"/>
        <v>S</v>
      </c>
      <c r="AD209" s="2">
        <f>VLOOKUP(CODE(H209),lookup!$B$2:$C$14,2,FALSE)</f>
        <v>13</v>
      </c>
      <c r="AE209" t="str">
        <f t="shared" si="184"/>
        <v>S</v>
      </c>
      <c r="AF209" s="2">
        <f>VLOOKUP(CODE(J209),lookup!$B$2:$C$14,2,FALSE)</f>
        <v>2</v>
      </c>
      <c r="AG209" t="str">
        <f t="shared" si="185"/>
        <v>C</v>
      </c>
      <c r="AI209" s="3">
        <f>VLOOKUP(CODE(M209),lookup!$B$2:$C$14,2,FALSE)</f>
        <v>12</v>
      </c>
      <c r="AJ209" t="str">
        <f t="shared" si="186"/>
        <v>C</v>
      </c>
      <c r="AK209" s="3">
        <f>VLOOKUP(CODE(O209),lookup!$B$2:$C$14,2,FALSE)</f>
        <v>14</v>
      </c>
      <c r="AL209" t="str">
        <f t="shared" si="187"/>
        <v>H</v>
      </c>
      <c r="AM209" s="3">
        <f>VLOOKUP(CODE(Q209),lookup!$B$2:$C$14,2,FALSE)</f>
        <v>14</v>
      </c>
      <c r="AN209" t="str">
        <f t="shared" si="188"/>
        <v>S</v>
      </c>
      <c r="AO209" s="3">
        <f>VLOOKUP(CODE(S209),lookup!$B$2:$C$14,2,FALSE)</f>
        <v>3</v>
      </c>
      <c r="AP209" t="str">
        <f t="shared" si="189"/>
        <v>C</v>
      </c>
      <c r="AQ209" s="3">
        <f>VLOOKUP(CODE(U209),lookup!$B$2:$C$14,2,FALSE)</f>
        <v>4</v>
      </c>
      <c r="AR209" t="str">
        <f t="shared" si="190"/>
        <v>S</v>
      </c>
      <c r="AT209">
        <f t="shared" si="175"/>
        <v>1</v>
      </c>
      <c r="AU209">
        <f t="shared" si="227"/>
        <v>0</v>
      </c>
      <c r="AV209">
        <f t="shared" si="227"/>
        <v>0</v>
      </c>
      <c r="AW209">
        <f t="shared" si="227"/>
        <v>0</v>
      </c>
      <c r="AX209">
        <f t="shared" si="227"/>
        <v>1</v>
      </c>
      <c r="AY209">
        <f t="shared" si="227"/>
        <v>0</v>
      </c>
      <c r="AZ209">
        <f t="shared" si="227"/>
        <v>0</v>
      </c>
      <c r="BA209">
        <f t="shared" si="227"/>
        <v>0</v>
      </c>
      <c r="BB209">
        <f t="shared" si="227"/>
        <v>2</v>
      </c>
      <c r="BC209">
        <f t="shared" si="227"/>
        <v>0</v>
      </c>
      <c r="BD209">
        <f t="shared" si="227"/>
        <v>0</v>
      </c>
      <c r="BE209">
        <f t="shared" si="227"/>
        <v>1</v>
      </c>
      <c r="BF209">
        <f t="shared" si="227"/>
        <v>0</v>
      </c>
      <c r="BH209">
        <f t="shared" si="180"/>
        <v>0</v>
      </c>
      <c r="BI209">
        <f t="shared" si="180"/>
        <v>1</v>
      </c>
      <c r="BJ209">
        <f t="shared" ref="BH209:BT228" si="228">COUNTIF($AI209,BJ$2)+COUNTIF($AK209,BJ$2)+COUNTIF($AM209,BJ$2)+COUNTIF($AO209,BJ$2)+COUNTIF($AQ209,BJ$2)</f>
        <v>1</v>
      </c>
      <c r="BK209">
        <f t="shared" si="228"/>
        <v>0</v>
      </c>
      <c r="BL209">
        <f t="shared" si="228"/>
        <v>0</v>
      </c>
      <c r="BM209">
        <f t="shared" si="228"/>
        <v>0</v>
      </c>
      <c r="BN209">
        <f t="shared" si="228"/>
        <v>0</v>
      </c>
      <c r="BO209">
        <f t="shared" si="228"/>
        <v>0</v>
      </c>
      <c r="BP209">
        <f t="shared" si="228"/>
        <v>0</v>
      </c>
      <c r="BQ209">
        <f t="shared" si="228"/>
        <v>0</v>
      </c>
      <c r="BR209">
        <f t="shared" si="228"/>
        <v>1</v>
      </c>
      <c r="BS209">
        <f t="shared" si="228"/>
        <v>0</v>
      </c>
      <c r="BT209">
        <f t="shared" si="228"/>
        <v>2</v>
      </c>
      <c r="BV209">
        <f t="shared" si="191"/>
        <v>0</v>
      </c>
      <c r="BW209">
        <f t="shared" si="191"/>
        <v>1</v>
      </c>
      <c r="BX209">
        <f t="shared" si="191"/>
        <v>1</v>
      </c>
      <c r="BY209">
        <f t="shared" si="191"/>
        <v>3</v>
      </c>
      <c r="CA209">
        <f t="shared" si="192"/>
        <v>0</v>
      </c>
      <c r="CB209">
        <f t="shared" si="192"/>
        <v>1</v>
      </c>
      <c r="CC209">
        <f t="shared" si="192"/>
        <v>2</v>
      </c>
      <c r="CD209">
        <f t="shared" si="192"/>
        <v>2</v>
      </c>
      <c r="CF209">
        <f t="shared" si="225"/>
        <v>0</v>
      </c>
      <c r="CG209">
        <f t="shared" si="225"/>
        <v>0</v>
      </c>
      <c r="CH209">
        <f t="shared" si="225"/>
        <v>1</v>
      </c>
      <c r="CJ209">
        <f t="shared" si="226"/>
        <v>0</v>
      </c>
      <c r="CK209">
        <f t="shared" si="226"/>
        <v>0</v>
      </c>
      <c r="CL209">
        <f t="shared" si="226"/>
        <v>1</v>
      </c>
      <c r="CN209">
        <f t="shared" si="193"/>
        <v>0</v>
      </c>
      <c r="CO209">
        <f t="shared" si="194"/>
        <v>0</v>
      </c>
      <c r="CP209">
        <f t="shared" si="195"/>
        <v>0</v>
      </c>
      <c r="CQ209">
        <f t="shared" si="196"/>
        <v>0</v>
      </c>
      <c r="CR209">
        <f t="shared" si="197"/>
        <v>0</v>
      </c>
      <c r="CS209">
        <f t="shared" si="198"/>
        <v>0</v>
      </c>
      <c r="CT209">
        <f t="shared" si="199"/>
        <v>0</v>
      </c>
      <c r="CU209">
        <f t="shared" si="200"/>
        <v>0</v>
      </c>
      <c r="CV209">
        <f t="shared" si="201"/>
        <v>2</v>
      </c>
      <c r="CW209">
        <f t="shared" si="202"/>
        <v>0</v>
      </c>
      <c r="CY209">
        <f t="shared" si="203"/>
        <v>0</v>
      </c>
      <c r="CZ209">
        <f t="shared" si="204"/>
        <v>0</v>
      </c>
      <c r="DA209">
        <f t="shared" si="205"/>
        <v>0</v>
      </c>
      <c r="DB209">
        <f t="shared" si="206"/>
        <v>0</v>
      </c>
      <c r="DC209">
        <f t="shared" si="207"/>
        <v>0</v>
      </c>
      <c r="DD209">
        <f t="shared" si="208"/>
        <v>0</v>
      </c>
      <c r="DE209">
        <f t="shared" si="209"/>
        <v>0</v>
      </c>
      <c r="DF209">
        <f t="shared" si="210"/>
        <v>0</v>
      </c>
      <c r="DG209">
        <f t="shared" si="211"/>
        <v>2</v>
      </c>
      <c r="DH209">
        <f t="shared" si="212"/>
        <v>0</v>
      </c>
      <c r="DJ209">
        <f t="shared" si="213"/>
        <v>2</v>
      </c>
      <c r="DK209">
        <f t="shared" si="214"/>
        <v>2</v>
      </c>
      <c r="DM209" t="str">
        <f t="shared" si="215"/>
        <v/>
      </c>
      <c r="DN209" t="str">
        <f t="shared" si="216"/>
        <v/>
      </c>
      <c r="DO209">
        <f t="shared" si="217"/>
        <v>0</v>
      </c>
      <c r="DP209">
        <f t="shared" si="218"/>
        <v>0</v>
      </c>
      <c r="DR209">
        <f t="shared" si="219"/>
        <v>10</v>
      </c>
      <c r="DS209">
        <f t="shared" si="220"/>
        <v>14</v>
      </c>
      <c r="DT209">
        <f t="shared" si="221"/>
        <v>0</v>
      </c>
      <c r="DU209">
        <f t="shared" si="222"/>
        <v>1</v>
      </c>
      <c r="DW209">
        <f t="shared" si="223"/>
        <v>0</v>
      </c>
      <c r="DX209">
        <f t="shared" si="224"/>
        <v>1</v>
      </c>
    </row>
    <row r="210" spans="1:128" x14ac:dyDescent="0.25">
      <c r="A210">
        <v>208</v>
      </c>
      <c r="B210" s="2" t="s">
        <v>13</v>
      </c>
      <c r="C210" s="1" t="s">
        <v>1</v>
      </c>
      <c r="D210" s="2" t="s">
        <v>9</v>
      </c>
      <c r="E210" s="1" t="s">
        <v>0</v>
      </c>
      <c r="F210" s="2" t="s">
        <v>15</v>
      </c>
      <c r="G210" s="1" t="s">
        <v>8</v>
      </c>
      <c r="H210" s="2" t="s">
        <v>4</v>
      </c>
      <c r="I210" s="1" t="s">
        <v>0</v>
      </c>
      <c r="J210" s="2" t="s">
        <v>14</v>
      </c>
      <c r="K210" s="1" t="s">
        <v>0</v>
      </c>
      <c r="L210" s="1"/>
      <c r="M210" s="3" t="s">
        <v>12</v>
      </c>
      <c r="N210" s="1" t="s">
        <v>0</v>
      </c>
      <c r="O210" s="3" t="s">
        <v>15</v>
      </c>
      <c r="P210" s="1" t="s">
        <v>1</v>
      </c>
      <c r="Q210" s="3" t="s">
        <v>15</v>
      </c>
      <c r="R210" s="1" t="s">
        <v>0</v>
      </c>
      <c r="S210" s="3" t="s">
        <v>7</v>
      </c>
      <c r="T210" s="1" t="s">
        <v>1</v>
      </c>
      <c r="U210" s="3" t="s">
        <v>4</v>
      </c>
      <c r="V210" s="1" t="s">
        <v>1</v>
      </c>
      <c r="W210" s="1"/>
      <c r="X210" s="2">
        <f>VLOOKUP(CODE(B210),lookup!$B$2:$C$14,2,FALSE)</f>
        <v>2</v>
      </c>
      <c r="Y210" t="str">
        <f t="shared" si="181"/>
        <v>H</v>
      </c>
      <c r="Z210" s="2">
        <f>VLOOKUP(CODE(D210),lookup!$B$2:$C$14,2,FALSE)</f>
        <v>8</v>
      </c>
      <c r="AA210" t="str">
        <f t="shared" si="182"/>
        <v>C</v>
      </c>
      <c r="AB210" s="2">
        <f>VLOOKUP(CODE(F210),lookup!$B$2:$C$14,2,FALSE)</f>
        <v>3</v>
      </c>
      <c r="AC210" t="str">
        <f t="shared" si="183"/>
        <v>S</v>
      </c>
      <c r="AD210" s="2">
        <f>VLOOKUP(CODE(H210),lookup!$B$2:$C$14,2,FALSE)</f>
        <v>11</v>
      </c>
      <c r="AE210" t="str">
        <f t="shared" si="184"/>
        <v>C</v>
      </c>
      <c r="AF210" s="2">
        <f>VLOOKUP(CODE(J210),lookup!$B$2:$C$14,2,FALSE)</f>
        <v>5</v>
      </c>
      <c r="AG210" t="str">
        <f t="shared" si="185"/>
        <v>C</v>
      </c>
      <c r="AI210" s="3">
        <f>VLOOKUP(CODE(M210),lookup!$B$2:$C$14,2,FALSE)</f>
        <v>7</v>
      </c>
      <c r="AJ210" t="str">
        <f t="shared" si="186"/>
        <v>C</v>
      </c>
      <c r="AK210" s="3">
        <f>VLOOKUP(CODE(O210),lookup!$B$2:$C$14,2,FALSE)</f>
        <v>3</v>
      </c>
      <c r="AL210" t="str">
        <f t="shared" si="187"/>
        <v>H</v>
      </c>
      <c r="AM210" s="3">
        <f>VLOOKUP(CODE(Q210),lookup!$B$2:$C$14,2,FALSE)</f>
        <v>3</v>
      </c>
      <c r="AN210" t="str">
        <f t="shared" si="188"/>
        <v>C</v>
      </c>
      <c r="AO210" s="3">
        <f>VLOOKUP(CODE(S210),lookup!$B$2:$C$14,2,FALSE)</f>
        <v>13</v>
      </c>
      <c r="AP210" t="str">
        <f t="shared" si="189"/>
        <v>H</v>
      </c>
      <c r="AQ210" s="3">
        <f>VLOOKUP(CODE(U210),lookup!$B$2:$C$14,2,FALSE)</f>
        <v>11</v>
      </c>
      <c r="AR210" t="str">
        <f t="shared" si="190"/>
        <v>H</v>
      </c>
      <c r="AT210">
        <f t="shared" si="175"/>
        <v>1</v>
      </c>
      <c r="AU210">
        <f t="shared" si="227"/>
        <v>1</v>
      </c>
      <c r="AV210">
        <f t="shared" si="227"/>
        <v>0</v>
      </c>
      <c r="AW210">
        <f t="shared" si="227"/>
        <v>1</v>
      </c>
      <c r="AX210">
        <f t="shared" si="227"/>
        <v>0</v>
      </c>
      <c r="AY210">
        <f t="shared" si="227"/>
        <v>0</v>
      </c>
      <c r="AZ210">
        <f t="shared" si="227"/>
        <v>1</v>
      </c>
      <c r="BA210">
        <f t="shared" si="227"/>
        <v>0</v>
      </c>
      <c r="BB210">
        <f t="shared" si="227"/>
        <v>0</v>
      </c>
      <c r="BC210">
        <f t="shared" si="227"/>
        <v>1</v>
      </c>
      <c r="BD210">
        <f t="shared" si="227"/>
        <v>0</v>
      </c>
      <c r="BE210">
        <f t="shared" si="227"/>
        <v>0</v>
      </c>
      <c r="BF210">
        <f t="shared" si="227"/>
        <v>0</v>
      </c>
      <c r="BH210">
        <f t="shared" si="228"/>
        <v>0</v>
      </c>
      <c r="BI210">
        <f t="shared" si="228"/>
        <v>2</v>
      </c>
      <c r="BJ210">
        <f t="shared" si="228"/>
        <v>0</v>
      </c>
      <c r="BK210">
        <f t="shared" si="228"/>
        <v>0</v>
      </c>
      <c r="BL210">
        <f t="shared" si="228"/>
        <v>0</v>
      </c>
      <c r="BM210">
        <f t="shared" si="228"/>
        <v>1</v>
      </c>
      <c r="BN210">
        <f t="shared" si="228"/>
        <v>0</v>
      </c>
      <c r="BO210">
        <f t="shared" si="228"/>
        <v>0</v>
      </c>
      <c r="BP210">
        <f t="shared" si="228"/>
        <v>0</v>
      </c>
      <c r="BQ210">
        <f t="shared" si="228"/>
        <v>1</v>
      </c>
      <c r="BR210">
        <f t="shared" si="228"/>
        <v>0</v>
      </c>
      <c r="BS210">
        <f t="shared" si="228"/>
        <v>1</v>
      </c>
      <c r="BT210">
        <f t="shared" si="228"/>
        <v>0</v>
      </c>
      <c r="BV210">
        <f t="shared" si="191"/>
        <v>0</v>
      </c>
      <c r="BW210">
        <f t="shared" si="191"/>
        <v>1</v>
      </c>
      <c r="BX210">
        <f t="shared" si="191"/>
        <v>3</v>
      </c>
      <c r="BY210">
        <f t="shared" si="191"/>
        <v>1</v>
      </c>
      <c r="CA210">
        <f t="shared" si="192"/>
        <v>0</v>
      </c>
      <c r="CB210">
        <f t="shared" si="192"/>
        <v>3</v>
      </c>
      <c r="CC210">
        <f t="shared" si="192"/>
        <v>2</v>
      </c>
      <c r="CD210">
        <f t="shared" si="192"/>
        <v>0</v>
      </c>
      <c r="CF210">
        <f t="shared" si="225"/>
        <v>0</v>
      </c>
      <c r="CG210">
        <f t="shared" si="225"/>
        <v>0</v>
      </c>
      <c r="CH210">
        <f t="shared" si="225"/>
        <v>0</v>
      </c>
      <c r="CJ210">
        <f t="shared" si="226"/>
        <v>0</v>
      </c>
      <c r="CK210">
        <f t="shared" si="226"/>
        <v>0</v>
      </c>
      <c r="CL210">
        <f t="shared" si="226"/>
        <v>1</v>
      </c>
      <c r="CN210">
        <f t="shared" si="193"/>
        <v>0</v>
      </c>
      <c r="CO210">
        <f t="shared" si="194"/>
        <v>0</v>
      </c>
      <c r="CP210">
        <f t="shared" si="195"/>
        <v>0</v>
      </c>
      <c r="CQ210">
        <f t="shared" si="196"/>
        <v>0</v>
      </c>
      <c r="CR210">
        <f t="shared" si="197"/>
        <v>0</v>
      </c>
      <c r="CS210">
        <f t="shared" si="198"/>
        <v>0</v>
      </c>
      <c r="CT210">
        <f t="shared" si="199"/>
        <v>0</v>
      </c>
      <c r="CU210">
        <f t="shared" si="200"/>
        <v>0</v>
      </c>
      <c r="CV210">
        <f t="shared" si="201"/>
        <v>0</v>
      </c>
      <c r="CW210">
        <f t="shared" si="202"/>
        <v>1</v>
      </c>
      <c r="CY210">
        <f t="shared" si="203"/>
        <v>0</v>
      </c>
      <c r="CZ210">
        <f t="shared" si="204"/>
        <v>0</v>
      </c>
      <c r="DA210">
        <f t="shared" si="205"/>
        <v>0</v>
      </c>
      <c r="DB210">
        <f t="shared" si="206"/>
        <v>0</v>
      </c>
      <c r="DC210">
        <f t="shared" si="207"/>
        <v>0</v>
      </c>
      <c r="DD210">
        <f t="shared" si="208"/>
        <v>0</v>
      </c>
      <c r="DE210">
        <f t="shared" si="209"/>
        <v>0</v>
      </c>
      <c r="DF210">
        <f t="shared" si="210"/>
        <v>0</v>
      </c>
      <c r="DG210">
        <f t="shared" si="211"/>
        <v>2</v>
      </c>
      <c r="DH210">
        <f t="shared" si="212"/>
        <v>0</v>
      </c>
      <c r="DJ210">
        <f t="shared" si="213"/>
        <v>1</v>
      </c>
      <c r="DK210">
        <f t="shared" si="214"/>
        <v>2</v>
      </c>
      <c r="DM210" t="str">
        <f t="shared" si="215"/>
        <v/>
      </c>
      <c r="DN210" t="str">
        <f t="shared" si="216"/>
        <v/>
      </c>
      <c r="DO210">
        <f t="shared" si="217"/>
        <v>0</v>
      </c>
      <c r="DP210">
        <f t="shared" si="218"/>
        <v>0</v>
      </c>
      <c r="DR210" t="str">
        <f t="shared" si="219"/>
        <v/>
      </c>
      <c r="DS210" t="str">
        <f t="shared" si="220"/>
        <v/>
      </c>
      <c r="DT210">
        <f t="shared" si="221"/>
        <v>0</v>
      </c>
      <c r="DU210">
        <f t="shared" si="222"/>
        <v>0</v>
      </c>
      <c r="DW210">
        <f t="shared" si="223"/>
        <v>0</v>
      </c>
      <c r="DX210">
        <f t="shared" si="224"/>
        <v>1</v>
      </c>
    </row>
    <row r="211" spans="1:128" x14ac:dyDescent="0.25">
      <c r="A211">
        <v>209</v>
      </c>
      <c r="B211" s="2" t="s">
        <v>12</v>
      </c>
      <c r="C211" s="1" t="s">
        <v>8</v>
      </c>
      <c r="D211" s="2" t="s">
        <v>15</v>
      </c>
      <c r="E211" s="1" t="s">
        <v>1</v>
      </c>
      <c r="F211" s="2" t="s">
        <v>4</v>
      </c>
      <c r="G211" s="1" t="s">
        <v>0</v>
      </c>
      <c r="H211" s="2" t="s">
        <v>14</v>
      </c>
      <c r="I211" s="1" t="s">
        <v>8</v>
      </c>
      <c r="J211" s="2" t="s">
        <v>16</v>
      </c>
      <c r="K211" s="1" t="s">
        <v>1</v>
      </c>
      <c r="L211" s="1"/>
      <c r="M211" s="3" t="s">
        <v>11</v>
      </c>
      <c r="N211" s="1" t="s">
        <v>0</v>
      </c>
      <c r="O211" s="3" t="s">
        <v>13</v>
      </c>
      <c r="P211" s="1" t="s">
        <v>8</v>
      </c>
      <c r="Q211" s="3" t="s">
        <v>11</v>
      </c>
      <c r="R211" s="1" t="s">
        <v>3</v>
      </c>
      <c r="S211" s="3" t="s">
        <v>7</v>
      </c>
      <c r="T211" s="1" t="s">
        <v>0</v>
      </c>
      <c r="U211" s="3" t="s">
        <v>12</v>
      </c>
      <c r="V211" s="1" t="s">
        <v>1</v>
      </c>
      <c r="W211" s="1"/>
      <c r="X211" s="2">
        <f>VLOOKUP(CODE(B211),lookup!$B$2:$C$14,2,FALSE)</f>
        <v>7</v>
      </c>
      <c r="Y211" t="str">
        <f t="shared" si="181"/>
        <v>S</v>
      </c>
      <c r="Z211" s="2">
        <f>VLOOKUP(CODE(D211),lookup!$B$2:$C$14,2,FALSE)</f>
        <v>3</v>
      </c>
      <c r="AA211" t="str">
        <f t="shared" si="182"/>
        <v>H</v>
      </c>
      <c r="AB211" s="2">
        <f>VLOOKUP(CODE(F211),lookup!$B$2:$C$14,2,FALSE)</f>
        <v>11</v>
      </c>
      <c r="AC211" t="str">
        <f t="shared" si="183"/>
        <v>C</v>
      </c>
      <c r="AD211" s="2">
        <f>VLOOKUP(CODE(H211),lookup!$B$2:$C$14,2,FALSE)</f>
        <v>5</v>
      </c>
      <c r="AE211" t="str">
        <f t="shared" si="184"/>
        <v>S</v>
      </c>
      <c r="AF211" s="2">
        <f>VLOOKUP(CODE(J211),lookup!$B$2:$C$14,2,FALSE)</f>
        <v>6</v>
      </c>
      <c r="AG211" t="str">
        <f t="shared" si="185"/>
        <v>H</v>
      </c>
      <c r="AI211" s="3">
        <f>VLOOKUP(CODE(M211),lookup!$B$2:$C$14,2,FALSE)</f>
        <v>4</v>
      </c>
      <c r="AJ211" t="str">
        <f t="shared" si="186"/>
        <v>C</v>
      </c>
      <c r="AK211" s="3">
        <f>VLOOKUP(CODE(O211),lookup!$B$2:$C$14,2,FALSE)</f>
        <v>2</v>
      </c>
      <c r="AL211" t="str">
        <f t="shared" si="187"/>
        <v>S</v>
      </c>
      <c r="AM211" s="3">
        <f>VLOOKUP(CODE(Q211),lookup!$B$2:$C$14,2,FALSE)</f>
        <v>4</v>
      </c>
      <c r="AN211" t="str">
        <f t="shared" si="188"/>
        <v>D</v>
      </c>
      <c r="AO211" s="3">
        <f>VLOOKUP(CODE(S211),lookup!$B$2:$C$14,2,FALSE)</f>
        <v>13</v>
      </c>
      <c r="AP211" t="str">
        <f t="shared" si="189"/>
        <v>C</v>
      </c>
      <c r="AQ211" s="3">
        <f>VLOOKUP(CODE(U211),lookup!$B$2:$C$14,2,FALSE)</f>
        <v>7</v>
      </c>
      <c r="AR211" t="str">
        <f t="shared" si="190"/>
        <v>H</v>
      </c>
      <c r="AT211">
        <f t="shared" si="175"/>
        <v>0</v>
      </c>
      <c r="AU211">
        <f t="shared" si="227"/>
        <v>1</v>
      </c>
      <c r="AV211">
        <f t="shared" si="227"/>
        <v>0</v>
      </c>
      <c r="AW211">
        <f t="shared" si="227"/>
        <v>1</v>
      </c>
      <c r="AX211">
        <f t="shared" si="227"/>
        <v>1</v>
      </c>
      <c r="AY211">
        <f t="shared" si="227"/>
        <v>1</v>
      </c>
      <c r="AZ211">
        <f t="shared" si="227"/>
        <v>0</v>
      </c>
      <c r="BA211">
        <f t="shared" si="227"/>
        <v>0</v>
      </c>
      <c r="BB211">
        <f t="shared" si="227"/>
        <v>0</v>
      </c>
      <c r="BC211">
        <f t="shared" si="227"/>
        <v>1</v>
      </c>
      <c r="BD211">
        <f t="shared" si="227"/>
        <v>0</v>
      </c>
      <c r="BE211">
        <f t="shared" si="227"/>
        <v>0</v>
      </c>
      <c r="BF211">
        <f t="shared" si="227"/>
        <v>0</v>
      </c>
      <c r="BH211">
        <f t="shared" si="228"/>
        <v>1</v>
      </c>
      <c r="BI211">
        <f t="shared" si="228"/>
        <v>0</v>
      </c>
      <c r="BJ211">
        <f t="shared" si="228"/>
        <v>2</v>
      </c>
      <c r="BK211">
        <f t="shared" si="228"/>
        <v>0</v>
      </c>
      <c r="BL211">
        <f t="shared" si="228"/>
        <v>0</v>
      </c>
      <c r="BM211">
        <f t="shared" si="228"/>
        <v>1</v>
      </c>
      <c r="BN211">
        <f t="shared" si="228"/>
        <v>0</v>
      </c>
      <c r="BO211">
        <f t="shared" si="228"/>
        <v>0</v>
      </c>
      <c r="BP211">
        <f t="shared" si="228"/>
        <v>0</v>
      </c>
      <c r="BQ211">
        <f t="shared" si="228"/>
        <v>0</v>
      </c>
      <c r="BR211">
        <f t="shared" si="228"/>
        <v>0</v>
      </c>
      <c r="BS211">
        <f t="shared" si="228"/>
        <v>1</v>
      </c>
      <c r="BT211">
        <f t="shared" si="228"/>
        <v>0</v>
      </c>
      <c r="BV211">
        <f t="shared" si="191"/>
        <v>0</v>
      </c>
      <c r="BW211">
        <f t="shared" si="191"/>
        <v>2</v>
      </c>
      <c r="BX211">
        <f t="shared" si="191"/>
        <v>1</v>
      </c>
      <c r="BY211">
        <f t="shared" si="191"/>
        <v>2</v>
      </c>
      <c r="CA211">
        <f t="shared" si="192"/>
        <v>1</v>
      </c>
      <c r="CB211">
        <f t="shared" si="192"/>
        <v>1</v>
      </c>
      <c r="CC211">
        <f t="shared" si="192"/>
        <v>2</v>
      </c>
      <c r="CD211">
        <f t="shared" si="192"/>
        <v>1</v>
      </c>
      <c r="CF211">
        <f t="shared" si="225"/>
        <v>0</v>
      </c>
      <c r="CG211">
        <f t="shared" si="225"/>
        <v>0</v>
      </c>
      <c r="CH211">
        <f t="shared" si="225"/>
        <v>0</v>
      </c>
      <c r="CJ211">
        <f t="shared" si="226"/>
        <v>0</v>
      </c>
      <c r="CK211">
        <f t="shared" si="226"/>
        <v>0</v>
      </c>
      <c r="CL211">
        <f t="shared" si="226"/>
        <v>1</v>
      </c>
      <c r="CN211">
        <f t="shared" si="193"/>
        <v>0</v>
      </c>
      <c r="CO211">
        <f t="shared" si="194"/>
        <v>0</v>
      </c>
      <c r="CP211">
        <f t="shared" si="195"/>
        <v>0</v>
      </c>
      <c r="CQ211">
        <f t="shared" si="196"/>
        <v>0</v>
      </c>
      <c r="CR211">
        <f t="shared" si="197"/>
        <v>0</v>
      </c>
      <c r="CS211">
        <f t="shared" si="198"/>
        <v>0</v>
      </c>
      <c r="CT211">
        <f t="shared" si="199"/>
        <v>0</v>
      </c>
      <c r="CU211">
        <f t="shared" si="200"/>
        <v>0</v>
      </c>
      <c r="CV211">
        <f t="shared" si="201"/>
        <v>0</v>
      </c>
      <c r="CW211">
        <f t="shared" si="202"/>
        <v>1</v>
      </c>
      <c r="CY211">
        <f t="shared" si="203"/>
        <v>0</v>
      </c>
      <c r="CZ211">
        <f t="shared" si="204"/>
        <v>0</v>
      </c>
      <c r="DA211">
        <f t="shared" si="205"/>
        <v>0</v>
      </c>
      <c r="DB211">
        <f t="shared" si="206"/>
        <v>0</v>
      </c>
      <c r="DC211">
        <f t="shared" si="207"/>
        <v>0</v>
      </c>
      <c r="DD211">
        <f t="shared" si="208"/>
        <v>0</v>
      </c>
      <c r="DE211">
        <f t="shared" si="209"/>
        <v>0</v>
      </c>
      <c r="DF211">
        <f t="shared" si="210"/>
        <v>0</v>
      </c>
      <c r="DG211">
        <f t="shared" si="211"/>
        <v>2</v>
      </c>
      <c r="DH211">
        <f t="shared" si="212"/>
        <v>0</v>
      </c>
      <c r="DJ211">
        <f t="shared" si="213"/>
        <v>1</v>
      </c>
      <c r="DK211">
        <f t="shared" si="214"/>
        <v>2</v>
      </c>
      <c r="DM211" t="str">
        <f t="shared" si="215"/>
        <v/>
      </c>
      <c r="DN211" t="str">
        <f t="shared" si="216"/>
        <v/>
      </c>
      <c r="DO211">
        <f t="shared" si="217"/>
        <v>0</v>
      </c>
      <c r="DP211">
        <f t="shared" si="218"/>
        <v>0</v>
      </c>
      <c r="DR211" t="str">
        <f t="shared" si="219"/>
        <v/>
      </c>
      <c r="DS211" t="str">
        <f t="shared" si="220"/>
        <v/>
      </c>
      <c r="DT211">
        <f t="shared" si="221"/>
        <v>0</v>
      </c>
      <c r="DU211">
        <f t="shared" si="222"/>
        <v>0</v>
      </c>
      <c r="DW211">
        <f t="shared" si="223"/>
        <v>0</v>
      </c>
      <c r="DX211">
        <f t="shared" si="224"/>
        <v>1</v>
      </c>
    </row>
    <row r="212" spans="1:128" x14ac:dyDescent="0.25">
      <c r="A212">
        <v>210</v>
      </c>
      <c r="B212" s="2" t="s">
        <v>11</v>
      </c>
      <c r="C212" s="1" t="s">
        <v>3</v>
      </c>
      <c r="D212" s="2" t="s">
        <v>12</v>
      </c>
      <c r="E212" s="1" t="s">
        <v>0</v>
      </c>
      <c r="F212" s="2" t="s">
        <v>11</v>
      </c>
      <c r="G212" s="1" t="s">
        <v>1</v>
      </c>
      <c r="H212" s="2" t="s">
        <v>10</v>
      </c>
      <c r="I212" s="1" t="s">
        <v>8</v>
      </c>
      <c r="J212" s="2" t="s">
        <v>9</v>
      </c>
      <c r="K212" s="1" t="s">
        <v>8</v>
      </c>
      <c r="L212" s="1"/>
      <c r="M212" s="3" t="s">
        <v>16</v>
      </c>
      <c r="N212" s="1" t="s">
        <v>8</v>
      </c>
      <c r="O212" s="3" t="s">
        <v>5</v>
      </c>
      <c r="P212" s="1" t="s">
        <v>3</v>
      </c>
      <c r="Q212" s="3" t="s">
        <v>2</v>
      </c>
      <c r="R212" s="1" t="s">
        <v>0</v>
      </c>
      <c r="S212" s="3" t="s">
        <v>16</v>
      </c>
      <c r="T212" s="1" t="s">
        <v>0</v>
      </c>
      <c r="U212" s="3" t="s">
        <v>4</v>
      </c>
      <c r="V212" s="1" t="s">
        <v>0</v>
      </c>
      <c r="W212" s="1"/>
      <c r="X212" s="2">
        <f>VLOOKUP(CODE(B212),lookup!$B$2:$C$14,2,FALSE)</f>
        <v>4</v>
      </c>
      <c r="Y212" t="str">
        <f t="shared" si="181"/>
        <v>D</v>
      </c>
      <c r="Z212" s="2">
        <f>VLOOKUP(CODE(D212),lookup!$B$2:$C$14,2,FALSE)</f>
        <v>7</v>
      </c>
      <c r="AA212" t="str">
        <f t="shared" si="182"/>
        <v>C</v>
      </c>
      <c r="AB212" s="2">
        <f>VLOOKUP(CODE(F212),lookup!$B$2:$C$14,2,FALSE)</f>
        <v>4</v>
      </c>
      <c r="AC212" t="str">
        <f t="shared" si="183"/>
        <v>H</v>
      </c>
      <c r="AD212" s="2">
        <f>VLOOKUP(CODE(H212),lookup!$B$2:$C$14,2,FALSE)</f>
        <v>9</v>
      </c>
      <c r="AE212" t="str">
        <f t="shared" si="184"/>
        <v>S</v>
      </c>
      <c r="AF212" s="2">
        <f>VLOOKUP(CODE(J212),lookup!$B$2:$C$14,2,FALSE)</f>
        <v>8</v>
      </c>
      <c r="AG212" t="str">
        <f t="shared" si="185"/>
        <v>S</v>
      </c>
      <c r="AI212" s="3">
        <f>VLOOKUP(CODE(M212),lookup!$B$2:$C$14,2,FALSE)</f>
        <v>6</v>
      </c>
      <c r="AJ212" t="str">
        <f t="shared" si="186"/>
        <v>S</v>
      </c>
      <c r="AK212" s="3">
        <f>VLOOKUP(CODE(O212),lookup!$B$2:$C$14,2,FALSE)</f>
        <v>14</v>
      </c>
      <c r="AL212" t="str">
        <f t="shared" si="187"/>
        <v>D</v>
      </c>
      <c r="AM212" s="3">
        <f>VLOOKUP(CODE(Q212),lookup!$B$2:$C$14,2,FALSE)</f>
        <v>10</v>
      </c>
      <c r="AN212" t="str">
        <f t="shared" si="188"/>
        <v>C</v>
      </c>
      <c r="AO212" s="3">
        <f>VLOOKUP(CODE(S212),lookup!$B$2:$C$14,2,FALSE)</f>
        <v>6</v>
      </c>
      <c r="AP212" t="str">
        <f t="shared" si="189"/>
        <v>C</v>
      </c>
      <c r="AQ212" s="3">
        <f>VLOOKUP(CODE(U212),lookup!$B$2:$C$14,2,FALSE)</f>
        <v>11</v>
      </c>
      <c r="AR212" t="str">
        <f t="shared" si="190"/>
        <v>C</v>
      </c>
      <c r="AT212">
        <f t="shared" si="175"/>
        <v>0</v>
      </c>
      <c r="AU212">
        <f t="shared" si="227"/>
        <v>0</v>
      </c>
      <c r="AV212">
        <f t="shared" si="227"/>
        <v>2</v>
      </c>
      <c r="AW212">
        <f t="shared" si="227"/>
        <v>0</v>
      </c>
      <c r="AX212">
        <f t="shared" si="227"/>
        <v>0</v>
      </c>
      <c r="AY212">
        <f t="shared" si="227"/>
        <v>1</v>
      </c>
      <c r="AZ212">
        <f t="shared" si="227"/>
        <v>1</v>
      </c>
      <c r="BA212">
        <f t="shared" si="227"/>
        <v>1</v>
      </c>
      <c r="BB212">
        <f t="shared" si="227"/>
        <v>0</v>
      </c>
      <c r="BC212">
        <f t="shared" si="227"/>
        <v>0</v>
      </c>
      <c r="BD212">
        <f t="shared" si="227"/>
        <v>0</v>
      </c>
      <c r="BE212">
        <f t="shared" si="227"/>
        <v>0</v>
      </c>
      <c r="BF212">
        <f t="shared" si="227"/>
        <v>0</v>
      </c>
      <c r="BH212">
        <f t="shared" si="228"/>
        <v>0</v>
      </c>
      <c r="BI212">
        <f t="shared" si="228"/>
        <v>0</v>
      </c>
      <c r="BJ212">
        <f t="shared" si="228"/>
        <v>0</v>
      </c>
      <c r="BK212">
        <f t="shared" si="228"/>
        <v>0</v>
      </c>
      <c r="BL212">
        <f t="shared" si="228"/>
        <v>2</v>
      </c>
      <c r="BM212">
        <f t="shared" si="228"/>
        <v>0</v>
      </c>
      <c r="BN212">
        <f t="shared" si="228"/>
        <v>0</v>
      </c>
      <c r="BO212">
        <f t="shared" si="228"/>
        <v>0</v>
      </c>
      <c r="BP212">
        <f t="shared" si="228"/>
        <v>1</v>
      </c>
      <c r="BQ212">
        <f t="shared" si="228"/>
        <v>1</v>
      </c>
      <c r="BR212">
        <f t="shared" si="228"/>
        <v>0</v>
      </c>
      <c r="BS212">
        <f t="shared" si="228"/>
        <v>0</v>
      </c>
      <c r="BT212">
        <f t="shared" si="228"/>
        <v>1</v>
      </c>
      <c r="BV212">
        <f t="shared" si="191"/>
        <v>1</v>
      </c>
      <c r="BW212">
        <f t="shared" si="191"/>
        <v>1</v>
      </c>
      <c r="BX212">
        <f t="shared" si="191"/>
        <v>1</v>
      </c>
      <c r="BY212">
        <f t="shared" si="191"/>
        <v>2</v>
      </c>
      <c r="CA212">
        <f t="shared" si="192"/>
        <v>1</v>
      </c>
      <c r="CB212">
        <f t="shared" si="192"/>
        <v>0</v>
      </c>
      <c r="CC212">
        <f t="shared" si="192"/>
        <v>3</v>
      </c>
      <c r="CD212">
        <f t="shared" si="192"/>
        <v>1</v>
      </c>
      <c r="CF212">
        <f t="shared" si="225"/>
        <v>0</v>
      </c>
      <c r="CG212">
        <f t="shared" si="225"/>
        <v>0</v>
      </c>
      <c r="CH212">
        <f t="shared" si="225"/>
        <v>1</v>
      </c>
      <c r="CJ212">
        <f t="shared" si="226"/>
        <v>0</v>
      </c>
      <c r="CK212">
        <f t="shared" si="226"/>
        <v>0</v>
      </c>
      <c r="CL212">
        <f t="shared" si="226"/>
        <v>1</v>
      </c>
      <c r="CN212">
        <f t="shared" si="193"/>
        <v>0</v>
      </c>
      <c r="CO212">
        <f t="shared" si="194"/>
        <v>0</v>
      </c>
      <c r="CP212">
        <f t="shared" si="195"/>
        <v>0</v>
      </c>
      <c r="CQ212">
        <f t="shared" si="196"/>
        <v>0</v>
      </c>
      <c r="CR212">
        <f t="shared" si="197"/>
        <v>0</v>
      </c>
      <c r="CS212">
        <f t="shared" si="198"/>
        <v>0</v>
      </c>
      <c r="CT212">
        <f t="shared" si="199"/>
        <v>0</v>
      </c>
      <c r="CU212">
        <f t="shared" si="200"/>
        <v>0</v>
      </c>
      <c r="CV212">
        <f t="shared" si="201"/>
        <v>2</v>
      </c>
      <c r="CW212">
        <f t="shared" si="202"/>
        <v>0</v>
      </c>
      <c r="CY212">
        <f t="shared" si="203"/>
        <v>0</v>
      </c>
      <c r="CZ212">
        <f t="shared" si="204"/>
        <v>0</v>
      </c>
      <c r="DA212">
        <f t="shared" si="205"/>
        <v>0</v>
      </c>
      <c r="DB212">
        <f t="shared" si="206"/>
        <v>0</v>
      </c>
      <c r="DC212">
        <f t="shared" si="207"/>
        <v>0</v>
      </c>
      <c r="DD212">
        <f t="shared" si="208"/>
        <v>0</v>
      </c>
      <c r="DE212">
        <f t="shared" si="209"/>
        <v>0</v>
      </c>
      <c r="DF212">
        <f t="shared" si="210"/>
        <v>0</v>
      </c>
      <c r="DG212">
        <f t="shared" si="211"/>
        <v>2</v>
      </c>
      <c r="DH212">
        <f t="shared" si="212"/>
        <v>0</v>
      </c>
      <c r="DJ212">
        <f t="shared" si="213"/>
        <v>2</v>
      </c>
      <c r="DK212">
        <f t="shared" si="214"/>
        <v>2</v>
      </c>
      <c r="DM212" t="str">
        <f t="shared" si="215"/>
        <v/>
      </c>
      <c r="DN212" t="str">
        <f t="shared" si="216"/>
        <v/>
      </c>
      <c r="DO212">
        <f t="shared" si="217"/>
        <v>0</v>
      </c>
      <c r="DP212">
        <f t="shared" si="218"/>
        <v>0</v>
      </c>
      <c r="DR212">
        <f t="shared" si="219"/>
        <v>4</v>
      </c>
      <c r="DS212">
        <f t="shared" si="220"/>
        <v>6</v>
      </c>
      <c r="DT212">
        <f t="shared" si="221"/>
        <v>0</v>
      </c>
      <c r="DU212">
        <f t="shared" si="222"/>
        <v>1</v>
      </c>
      <c r="DW212">
        <f t="shared" si="223"/>
        <v>0</v>
      </c>
      <c r="DX212">
        <f t="shared" si="224"/>
        <v>1</v>
      </c>
    </row>
    <row r="213" spans="1:128" x14ac:dyDescent="0.25">
      <c r="A213">
        <v>211</v>
      </c>
      <c r="B213" s="2" t="s">
        <v>7</v>
      </c>
      <c r="C213" s="1" t="s">
        <v>1</v>
      </c>
      <c r="D213" s="2" t="s">
        <v>6</v>
      </c>
      <c r="E213" s="1" t="s">
        <v>8</v>
      </c>
      <c r="F213" s="2" t="s">
        <v>15</v>
      </c>
      <c r="G213" s="1" t="s">
        <v>8</v>
      </c>
      <c r="H213" s="2" t="s">
        <v>2</v>
      </c>
      <c r="I213" s="1" t="s">
        <v>0</v>
      </c>
      <c r="J213" s="2" t="s">
        <v>11</v>
      </c>
      <c r="K213" s="1" t="s">
        <v>0</v>
      </c>
      <c r="L213" s="1"/>
      <c r="M213" s="3" t="s">
        <v>9</v>
      </c>
      <c r="N213" s="1" t="s">
        <v>1</v>
      </c>
      <c r="O213" s="3" t="s">
        <v>9</v>
      </c>
      <c r="P213" s="1" t="s">
        <v>8</v>
      </c>
      <c r="Q213" s="3" t="s">
        <v>5</v>
      </c>
      <c r="R213" s="1" t="s">
        <v>0</v>
      </c>
      <c r="S213" s="3" t="s">
        <v>15</v>
      </c>
      <c r="T213" s="1" t="s">
        <v>0</v>
      </c>
      <c r="U213" s="3" t="s">
        <v>2</v>
      </c>
      <c r="V213" s="1" t="s">
        <v>8</v>
      </c>
      <c r="W213" s="1"/>
      <c r="X213" s="2">
        <f>VLOOKUP(CODE(B213),lookup!$B$2:$C$14,2,FALSE)</f>
        <v>13</v>
      </c>
      <c r="Y213" t="str">
        <f t="shared" si="181"/>
        <v>H</v>
      </c>
      <c r="Z213" s="2">
        <f>VLOOKUP(CODE(D213),lookup!$B$2:$C$14,2,FALSE)</f>
        <v>12</v>
      </c>
      <c r="AA213" t="str">
        <f t="shared" si="182"/>
        <v>S</v>
      </c>
      <c r="AB213" s="2">
        <f>VLOOKUP(CODE(F213),lookup!$B$2:$C$14,2,FALSE)</f>
        <v>3</v>
      </c>
      <c r="AC213" t="str">
        <f t="shared" si="183"/>
        <v>S</v>
      </c>
      <c r="AD213" s="2">
        <f>VLOOKUP(CODE(H213),lookup!$B$2:$C$14,2,FALSE)</f>
        <v>10</v>
      </c>
      <c r="AE213" t="str">
        <f t="shared" si="184"/>
        <v>C</v>
      </c>
      <c r="AF213" s="2">
        <f>VLOOKUP(CODE(J213),lookup!$B$2:$C$14,2,FALSE)</f>
        <v>4</v>
      </c>
      <c r="AG213" t="str">
        <f t="shared" si="185"/>
        <v>C</v>
      </c>
      <c r="AI213" s="3">
        <f>VLOOKUP(CODE(M213),lookup!$B$2:$C$14,2,FALSE)</f>
        <v>8</v>
      </c>
      <c r="AJ213" t="str">
        <f t="shared" si="186"/>
        <v>H</v>
      </c>
      <c r="AK213" s="3">
        <f>VLOOKUP(CODE(O213),lookup!$B$2:$C$14,2,FALSE)</f>
        <v>8</v>
      </c>
      <c r="AL213" t="str">
        <f t="shared" si="187"/>
        <v>S</v>
      </c>
      <c r="AM213" s="3">
        <f>VLOOKUP(CODE(Q213),lookup!$B$2:$C$14,2,FALSE)</f>
        <v>14</v>
      </c>
      <c r="AN213" t="str">
        <f t="shared" si="188"/>
        <v>C</v>
      </c>
      <c r="AO213" s="3">
        <f>VLOOKUP(CODE(S213),lookup!$B$2:$C$14,2,FALSE)</f>
        <v>3</v>
      </c>
      <c r="AP213" t="str">
        <f t="shared" si="189"/>
        <v>C</v>
      </c>
      <c r="AQ213" s="3">
        <f>VLOOKUP(CODE(U213),lookup!$B$2:$C$14,2,FALSE)</f>
        <v>10</v>
      </c>
      <c r="AR213" t="str">
        <f t="shared" si="190"/>
        <v>S</v>
      </c>
      <c r="AT213">
        <f t="shared" si="175"/>
        <v>0</v>
      </c>
      <c r="AU213">
        <f t="shared" si="227"/>
        <v>1</v>
      </c>
      <c r="AV213">
        <f t="shared" si="227"/>
        <v>1</v>
      </c>
      <c r="AW213">
        <f t="shared" si="227"/>
        <v>0</v>
      </c>
      <c r="AX213">
        <f t="shared" si="227"/>
        <v>0</v>
      </c>
      <c r="AY213">
        <f t="shared" si="227"/>
        <v>0</v>
      </c>
      <c r="AZ213">
        <f t="shared" si="227"/>
        <v>0</v>
      </c>
      <c r="BA213">
        <f t="shared" si="227"/>
        <v>0</v>
      </c>
      <c r="BB213">
        <f t="shared" si="227"/>
        <v>1</v>
      </c>
      <c r="BC213">
        <f t="shared" si="227"/>
        <v>0</v>
      </c>
      <c r="BD213">
        <f t="shared" si="227"/>
        <v>1</v>
      </c>
      <c r="BE213">
        <f t="shared" si="227"/>
        <v>1</v>
      </c>
      <c r="BF213">
        <f t="shared" si="227"/>
        <v>0</v>
      </c>
      <c r="BH213">
        <f t="shared" si="228"/>
        <v>0</v>
      </c>
      <c r="BI213">
        <f t="shared" si="228"/>
        <v>1</v>
      </c>
      <c r="BJ213">
        <f t="shared" si="228"/>
        <v>0</v>
      </c>
      <c r="BK213">
        <f t="shared" si="228"/>
        <v>0</v>
      </c>
      <c r="BL213">
        <f t="shared" si="228"/>
        <v>0</v>
      </c>
      <c r="BM213">
        <f t="shared" si="228"/>
        <v>0</v>
      </c>
      <c r="BN213">
        <f t="shared" si="228"/>
        <v>2</v>
      </c>
      <c r="BO213">
        <f t="shared" si="228"/>
        <v>0</v>
      </c>
      <c r="BP213">
        <f t="shared" si="228"/>
        <v>1</v>
      </c>
      <c r="BQ213">
        <f t="shared" si="228"/>
        <v>0</v>
      </c>
      <c r="BR213">
        <f t="shared" si="228"/>
        <v>0</v>
      </c>
      <c r="BS213">
        <f t="shared" si="228"/>
        <v>0</v>
      </c>
      <c r="BT213">
        <f t="shared" si="228"/>
        <v>1</v>
      </c>
      <c r="BV213">
        <f t="shared" si="191"/>
        <v>0</v>
      </c>
      <c r="BW213">
        <f t="shared" si="191"/>
        <v>1</v>
      </c>
      <c r="BX213">
        <f t="shared" si="191"/>
        <v>2</v>
      </c>
      <c r="BY213">
        <f t="shared" si="191"/>
        <v>2</v>
      </c>
      <c r="CA213">
        <f t="shared" si="192"/>
        <v>0</v>
      </c>
      <c r="CB213">
        <f t="shared" si="192"/>
        <v>1</v>
      </c>
      <c r="CC213">
        <f t="shared" si="192"/>
        <v>2</v>
      </c>
      <c r="CD213">
        <f t="shared" si="192"/>
        <v>2</v>
      </c>
      <c r="CF213">
        <f t="shared" si="225"/>
        <v>0</v>
      </c>
      <c r="CG213">
        <f t="shared" si="225"/>
        <v>0</v>
      </c>
      <c r="CH213">
        <f t="shared" si="225"/>
        <v>0</v>
      </c>
      <c r="CJ213">
        <f t="shared" si="226"/>
        <v>0</v>
      </c>
      <c r="CK213">
        <f t="shared" si="226"/>
        <v>0</v>
      </c>
      <c r="CL213">
        <f t="shared" si="226"/>
        <v>1</v>
      </c>
      <c r="CN213">
        <f t="shared" si="193"/>
        <v>0</v>
      </c>
      <c r="CO213">
        <f t="shared" si="194"/>
        <v>0</v>
      </c>
      <c r="CP213">
        <f t="shared" si="195"/>
        <v>0</v>
      </c>
      <c r="CQ213">
        <f t="shared" si="196"/>
        <v>0</v>
      </c>
      <c r="CR213">
        <f t="shared" si="197"/>
        <v>0</v>
      </c>
      <c r="CS213">
        <f t="shared" si="198"/>
        <v>0</v>
      </c>
      <c r="CT213">
        <f t="shared" si="199"/>
        <v>0</v>
      </c>
      <c r="CU213">
        <f t="shared" si="200"/>
        <v>0</v>
      </c>
      <c r="CV213">
        <f t="shared" si="201"/>
        <v>0</v>
      </c>
      <c r="CW213">
        <f t="shared" si="202"/>
        <v>1</v>
      </c>
      <c r="CY213">
        <f t="shared" si="203"/>
        <v>0</v>
      </c>
      <c r="CZ213">
        <f t="shared" si="204"/>
        <v>0</v>
      </c>
      <c r="DA213">
        <f t="shared" si="205"/>
        <v>0</v>
      </c>
      <c r="DB213">
        <f t="shared" si="206"/>
        <v>0</v>
      </c>
      <c r="DC213">
        <f t="shared" si="207"/>
        <v>0</v>
      </c>
      <c r="DD213">
        <f t="shared" si="208"/>
        <v>0</v>
      </c>
      <c r="DE213">
        <f t="shared" si="209"/>
        <v>0</v>
      </c>
      <c r="DF213">
        <f t="shared" si="210"/>
        <v>0</v>
      </c>
      <c r="DG213">
        <f t="shared" si="211"/>
        <v>2</v>
      </c>
      <c r="DH213">
        <f t="shared" si="212"/>
        <v>0</v>
      </c>
      <c r="DJ213">
        <f t="shared" si="213"/>
        <v>1</v>
      </c>
      <c r="DK213">
        <f t="shared" si="214"/>
        <v>2</v>
      </c>
      <c r="DM213" t="str">
        <f t="shared" si="215"/>
        <v/>
      </c>
      <c r="DN213" t="str">
        <f t="shared" si="216"/>
        <v/>
      </c>
      <c r="DO213">
        <f t="shared" si="217"/>
        <v>0</v>
      </c>
      <c r="DP213">
        <f t="shared" si="218"/>
        <v>0</v>
      </c>
      <c r="DR213" t="str">
        <f t="shared" si="219"/>
        <v/>
      </c>
      <c r="DS213" t="str">
        <f t="shared" si="220"/>
        <v/>
      </c>
      <c r="DT213">
        <f t="shared" si="221"/>
        <v>0</v>
      </c>
      <c r="DU213">
        <f t="shared" si="222"/>
        <v>0</v>
      </c>
      <c r="DW213">
        <f t="shared" si="223"/>
        <v>0</v>
      </c>
      <c r="DX213">
        <f t="shared" si="224"/>
        <v>1</v>
      </c>
    </row>
    <row r="214" spans="1:128" x14ac:dyDescent="0.25">
      <c r="A214">
        <v>212</v>
      </c>
      <c r="B214" s="2" t="s">
        <v>6</v>
      </c>
      <c r="C214" s="1" t="s">
        <v>3</v>
      </c>
      <c r="D214" s="2" t="s">
        <v>6</v>
      </c>
      <c r="E214" s="1" t="s">
        <v>8</v>
      </c>
      <c r="F214" s="2" t="s">
        <v>2</v>
      </c>
      <c r="G214" s="1" t="s">
        <v>1</v>
      </c>
      <c r="H214" s="2" t="s">
        <v>15</v>
      </c>
      <c r="I214" s="1" t="s">
        <v>0</v>
      </c>
      <c r="J214" s="2" t="s">
        <v>2</v>
      </c>
      <c r="K214" s="1" t="s">
        <v>8</v>
      </c>
      <c r="L214" s="1"/>
      <c r="M214" s="3" t="s">
        <v>12</v>
      </c>
      <c r="N214" s="1" t="s">
        <v>1</v>
      </c>
      <c r="O214" s="3" t="s">
        <v>12</v>
      </c>
      <c r="P214" s="1" t="s">
        <v>3</v>
      </c>
      <c r="Q214" s="3" t="s">
        <v>5</v>
      </c>
      <c r="R214" s="1" t="s">
        <v>1</v>
      </c>
      <c r="S214" s="3" t="s">
        <v>2</v>
      </c>
      <c r="T214" s="1" t="s">
        <v>3</v>
      </c>
      <c r="U214" s="3" t="s">
        <v>4</v>
      </c>
      <c r="V214" s="1" t="s">
        <v>0</v>
      </c>
      <c r="W214" s="1"/>
      <c r="X214" s="2">
        <f>VLOOKUP(CODE(B214),lookup!$B$2:$C$14,2,FALSE)</f>
        <v>12</v>
      </c>
      <c r="Y214" t="str">
        <f t="shared" si="181"/>
        <v>D</v>
      </c>
      <c r="Z214" s="2">
        <f>VLOOKUP(CODE(D214),lookup!$B$2:$C$14,2,FALSE)</f>
        <v>12</v>
      </c>
      <c r="AA214" t="str">
        <f t="shared" si="182"/>
        <v>S</v>
      </c>
      <c r="AB214" s="2">
        <f>VLOOKUP(CODE(F214),lookup!$B$2:$C$14,2,FALSE)</f>
        <v>10</v>
      </c>
      <c r="AC214" t="str">
        <f t="shared" si="183"/>
        <v>H</v>
      </c>
      <c r="AD214" s="2">
        <f>VLOOKUP(CODE(H214),lookup!$B$2:$C$14,2,FALSE)</f>
        <v>3</v>
      </c>
      <c r="AE214" t="str">
        <f t="shared" si="184"/>
        <v>C</v>
      </c>
      <c r="AF214" s="2">
        <f>VLOOKUP(CODE(J214),lookup!$B$2:$C$14,2,FALSE)</f>
        <v>10</v>
      </c>
      <c r="AG214" t="str">
        <f t="shared" si="185"/>
        <v>S</v>
      </c>
      <c r="AI214" s="3">
        <f>VLOOKUP(CODE(M214),lookup!$B$2:$C$14,2,FALSE)</f>
        <v>7</v>
      </c>
      <c r="AJ214" t="str">
        <f t="shared" si="186"/>
        <v>H</v>
      </c>
      <c r="AK214" s="3">
        <f>VLOOKUP(CODE(O214),lookup!$B$2:$C$14,2,FALSE)</f>
        <v>7</v>
      </c>
      <c r="AL214" t="str">
        <f t="shared" si="187"/>
        <v>D</v>
      </c>
      <c r="AM214" s="3">
        <f>VLOOKUP(CODE(Q214),lookup!$B$2:$C$14,2,FALSE)</f>
        <v>14</v>
      </c>
      <c r="AN214" t="str">
        <f t="shared" si="188"/>
        <v>H</v>
      </c>
      <c r="AO214" s="3">
        <f>VLOOKUP(CODE(S214),lookup!$B$2:$C$14,2,FALSE)</f>
        <v>10</v>
      </c>
      <c r="AP214" t="str">
        <f t="shared" si="189"/>
        <v>D</v>
      </c>
      <c r="AQ214" s="3">
        <f>VLOOKUP(CODE(U214),lookup!$B$2:$C$14,2,FALSE)</f>
        <v>11</v>
      </c>
      <c r="AR214" t="str">
        <f t="shared" si="190"/>
        <v>C</v>
      </c>
      <c r="AT214">
        <f t="shared" si="175"/>
        <v>0</v>
      </c>
      <c r="AU214">
        <f t="shared" si="227"/>
        <v>1</v>
      </c>
      <c r="AV214">
        <f t="shared" si="227"/>
        <v>0</v>
      </c>
      <c r="AW214">
        <f t="shared" si="227"/>
        <v>0</v>
      </c>
      <c r="AX214">
        <f t="shared" si="227"/>
        <v>0</v>
      </c>
      <c r="AY214">
        <f t="shared" si="227"/>
        <v>0</v>
      </c>
      <c r="AZ214">
        <f t="shared" si="227"/>
        <v>0</v>
      </c>
      <c r="BA214">
        <f t="shared" si="227"/>
        <v>0</v>
      </c>
      <c r="BB214">
        <f t="shared" si="227"/>
        <v>2</v>
      </c>
      <c r="BC214">
        <f t="shared" si="227"/>
        <v>0</v>
      </c>
      <c r="BD214">
        <f t="shared" si="227"/>
        <v>2</v>
      </c>
      <c r="BE214">
        <f t="shared" si="227"/>
        <v>0</v>
      </c>
      <c r="BF214">
        <f t="shared" si="227"/>
        <v>0</v>
      </c>
      <c r="BH214">
        <f t="shared" si="228"/>
        <v>0</v>
      </c>
      <c r="BI214">
        <f t="shared" si="228"/>
        <v>0</v>
      </c>
      <c r="BJ214">
        <f t="shared" si="228"/>
        <v>0</v>
      </c>
      <c r="BK214">
        <f t="shared" si="228"/>
        <v>0</v>
      </c>
      <c r="BL214">
        <f t="shared" si="228"/>
        <v>0</v>
      </c>
      <c r="BM214">
        <f t="shared" si="228"/>
        <v>2</v>
      </c>
      <c r="BN214">
        <f t="shared" si="228"/>
        <v>0</v>
      </c>
      <c r="BO214">
        <f t="shared" si="228"/>
        <v>0</v>
      </c>
      <c r="BP214">
        <f t="shared" si="228"/>
        <v>1</v>
      </c>
      <c r="BQ214">
        <f t="shared" si="228"/>
        <v>1</v>
      </c>
      <c r="BR214">
        <f t="shared" si="228"/>
        <v>0</v>
      </c>
      <c r="BS214">
        <f t="shared" si="228"/>
        <v>0</v>
      </c>
      <c r="BT214">
        <f t="shared" si="228"/>
        <v>1</v>
      </c>
      <c r="BV214">
        <f t="shared" si="191"/>
        <v>1</v>
      </c>
      <c r="BW214">
        <f t="shared" si="191"/>
        <v>1</v>
      </c>
      <c r="BX214">
        <f t="shared" si="191"/>
        <v>1</v>
      </c>
      <c r="BY214">
        <f t="shared" si="191"/>
        <v>2</v>
      </c>
      <c r="CA214">
        <f t="shared" si="192"/>
        <v>2</v>
      </c>
      <c r="CB214">
        <f t="shared" si="192"/>
        <v>2</v>
      </c>
      <c r="CC214">
        <f t="shared" si="192"/>
        <v>1</v>
      </c>
      <c r="CD214">
        <f t="shared" si="192"/>
        <v>0</v>
      </c>
      <c r="CF214">
        <f t="shared" si="225"/>
        <v>0</v>
      </c>
      <c r="CG214">
        <f t="shared" si="225"/>
        <v>0</v>
      </c>
      <c r="CH214">
        <f t="shared" si="225"/>
        <v>2</v>
      </c>
      <c r="CJ214">
        <f t="shared" si="226"/>
        <v>0</v>
      </c>
      <c r="CK214">
        <f t="shared" si="226"/>
        <v>0</v>
      </c>
      <c r="CL214">
        <f t="shared" si="226"/>
        <v>1</v>
      </c>
      <c r="CN214">
        <f t="shared" si="193"/>
        <v>0</v>
      </c>
      <c r="CO214">
        <f t="shared" si="194"/>
        <v>0</v>
      </c>
      <c r="CP214">
        <f t="shared" si="195"/>
        <v>0</v>
      </c>
      <c r="CQ214">
        <f t="shared" si="196"/>
        <v>0</v>
      </c>
      <c r="CR214">
        <f t="shared" si="197"/>
        <v>0</v>
      </c>
      <c r="CS214">
        <f t="shared" si="198"/>
        <v>0</v>
      </c>
      <c r="CT214">
        <f t="shared" si="199"/>
        <v>0</v>
      </c>
      <c r="CU214">
        <f t="shared" si="200"/>
        <v>3</v>
      </c>
      <c r="CV214">
        <f t="shared" si="201"/>
        <v>0</v>
      </c>
      <c r="CW214">
        <f t="shared" si="202"/>
        <v>0</v>
      </c>
      <c r="CY214">
        <f t="shared" si="203"/>
        <v>0</v>
      </c>
      <c r="CZ214">
        <f t="shared" si="204"/>
        <v>0</v>
      </c>
      <c r="DA214">
        <f t="shared" si="205"/>
        <v>0</v>
      </c>
      <c r="DB214">
        <f t="shared" si="206"/>
        <v>0</v>
      </c>
      <c r="DC214">
        <f t="shared" si="207"/>
        <v>0</v>
      </c>
      <c r="DD214">
        <f t="shared" si="208"/>
        <v>0</v>
      </c>
      <c r="DE214">
        <f t="shared" si="209"/>
        <v>0</v>
      </c>
      <c r="DF214">
        <f t="shared" si="210"/>
        <v>0</v>
      </c>
      <c r="DG214">
        <f t="shared" si="211"/>
        <v>2</v>
      </c>
      <c r="DH214">
        <f t="shared" si="212"/>
        <v>0</v>
      </c>
      <c r="DJ214">
        <f t="shared" si="213"/>
        <v>3</v>
      </c>
      <c r="DK214">
        <f t="shared" si="214"/>
        <v>2</v>
      </c>
      <c r="DM214" t="str">
        <f t="shared" si="215"/>
        <v/>
      </c>
      <c r="DN214" t="str">
        <f t="shared" si="216"/>
        <v/>
      </c>
      <c r="DO214">
        <f t="shared" si="217"/>
        <v>0</v>
      </c>
      <c r="DP214">
        <f t="shared" si="218"/>
        <v>0</v>
      </c>
      <c r="DR214" t="str">
        <f t="shared" si="219"/>
        <v/>
      </c>
      <c r="DS214" t="str">
        <f t="shared" si="220"/>
        <v/>
      </c>
      <c r="DT214">
        <f t="shared" si="221"/>
        <v>0</v>
      </c>
      <c r="DU214">
        <f t="shared" si="222"/>
        <v>0</v>
      </c>
      <c r="DW214">
        <f t="shared" si="223"/>
        <v>1</v>
      </c>
      <c r="DX214">
        <f t="shared" si="224"/>
        <v>0</v>
      </c>
    </row>
    <row r="215" spans="1:128" x14ac:dyDescent="0.25">
      <c r="A215">
        <v>213</v>
      </c>
      <c r="B215" s="2" t="s">
        <v>2</v>
      </c>
      <c r="C215" s="1" t="s">
        <v>3</v>
      </c>
      <c r="D215" s="2" t="s">
        <v>4</v>
      </c>
      <c r="E215" s="1" t="s">
        <v>3</v>
      </c>
      <c r="F215" s="2" t="s">
        <v>6</v>
      </c>
      <c r="G215" s="1" t="s">
        <v>0</v>
      </c>
      <c r="H215" s="2" t="s">
        <v>11</v>
      </c>
      <c r="I215" s="1" t="s">
        <v>3</v>
      </c>
      <c r="J215" s="2" t="s">
        <v>10</v>
      </c>
      <c r="K215" s="1" t="s">
        <v>8</v>
      </c>
      <c r="L215" s="1"/>
      <c r="M215" s="3" t="s">
        <v>12</v>
      </c>
      <c r="N215" s="1" t="s">
        <v>8</v>
      </c>
      <c r="O215" s="3" t="s">
        <v>2</v>
      </c>
      <c r="P215" s="1" t="s">
        <v>8</v>
      </c>
      <c r="Q215" s="3" t="s">
        <v>5</v>
      </c>
      <c r="R215" s="1" t="s">
        <v>3</v>
      </c>
      <c r="S215" s="3" t="s">
        <v>12</v>
      </c>
      <c r="T215" s="1" t="s">
        <v>3</v>
      </c>
      <c r="U215" s="3" t="s">
        <v>5</v>
      </c>
      <c r="V215" s="1" t="s">
        <v>0</v>
      </c>
      <c r="W215" s="1"/>
      <c r="X215" s="2">
        <f>VLOOKUP(CODE(B215),lookup!$B$2:$C$14,2,FALSE)</f>
        <v>10</v>
      </c>
      <c r="Y215" t="str">
        <f t="shared" si="181"/>
        <v>D</v>
      </c>
      <c r="Z215" s="2">
        <f>VLOOKUP(CODE(D215),lookup!$B$2:$C$14,2,FALSE)</f>
        <v>11</v>
      </c>
      <c r="AA215" t="str">
        <f t="shared" si="182"/>
        <v>D</v>
      </c>
      <c r="AB215" s="2">
        <f>VLOOKUP(CODE(F215),lookup!$B$2:$C$14,2,FALSE)</f>
        <v>12</v>
      </c>
      <c r="AC215" t="str">
        <f t="shared" si="183"/>
        <v>C</v>
      </c>
      <c r="AD215" s="2">
        <f>VLOOKUP(CODE(H215),lookup!$B$2:$C$14,2,FALSE)</f>
        <v>4</v>
      </c>
      <c r="AE215" t="str">
        <f t="shared" si="184"/>
        <v>D</v>
      </c>
      <c r="AF215" s="2">
        <f>VLOOKUP(CODE(J215),lookup!$B$2:$C$14,2,FALSE)</f>
        <v>9</v>
      </c>
      <c r="AG215" t="str">
        <f t="shared" si="185"/>
        <v>S</v>
      </c>
      <c r="AI215" s="3">
        <f>VLOOKUP(CODE(M215),lookup!$B$2:$C$14,2,FALSE)</f>
        <v>7</v>
      </c>
      <c r="AJ215" t="str">
        <f t="shared" si="186"/>
        <v>S</v>
      </c>
      <c r="AK215" s="3">
        <f>VLOOKUP(CODE(O215),lookup!$B$2:$C$14,2,FALSE)</f>
        <v>10</v>
      </c>
      <c r="AL215" t="str">
        <f t="shared" si="187"/>
        <v>S</v>
      </c>
      <c r="AM215" s="3">
        <f>VLOOKUP(CODE(Q215),lookup!$B$2:$C$14,2,FALSE)</f>
        <v>14</v>
      </c>
      <c r="AN215" t="str">
        <f t="shared" si="188"/>
        <v>D</v>
      </c>
      <c r="AO215" s="3">
        <f>VLOOKUP(CODE(S215),lookup!$B$2:$C$14,2,FALSE)</f>
        <v>7</v>
      </c>
      <c r="AP215" t="str">
        <f t="shared" si="189"/>
        <v>D</v>
      </c>
      <c r="AQ215" s="3">
        <f>VLOOKUP(CODE(U215),lookup!$B$2:$C$14,2,FALSE)</f>
        <v>14</v>
      </c>
      <c r="AR215" t="str">
        <f t="shared" si="190"/>
        <v>C</v>
      </c>
      <c r="AT215">
        <f t="shared" si="175"/>
        <v>0</v>
      </c>
      <c r="AU215">
        <f t="shared" si="227"/>
        <v>0</v>
      </c>
      <c r="AV215">
        <f t="shared" si="227"/>
        <v>1</v>
      </c>
      <c r="AW215">
        <f t="shared" si="227"/>
        <v>0</v>
      </c>
      <c r="AX215">
        <f t="shared" si="227"/>
        <v>0</v>
      </c>
      <c r="AY215">
        <f t="shared" si="227"/>
        <v>0</v>
      </c>
      <c r="AZ215">
        <f t="shared" si="227"/>
        <v>0</v>
      </c>
      <c r="BA215">
        <f t="shared" si="227"/>
        <v>1</v>
      </c>
      <c r="BB215">
        <f t="shared" si="227"/>
        <v>1</v>
      </c>
      <c r="BC215">
        <f t="shared" si="227"/>
        <v>1</v>
      </c>
      <c r="BD215">
        <f t="shared" si="227"/>
        <v>1</v>
      </c>
      <c r="BE215">
        <f t="shared" si="227"/>
        <v>0</v>
      </c>
      <c r="BF215">
        <f t="shared" si="227"/>
        <v>0</v>
      </c>
      <c r="BH215">
        <f t="shared" si="228"/>
        <v>0</v>
      </c>
      <c r="BI215">
        <f t="shared" si="228"/>
        <v>0</v>
      </c>
      <c r="BJ215">
        <f t="shared" si="228"/>
        <v>0</v>
      </c>
      <c r="BK215">
        <f t="shared" si="228"/>
        <v>0</v>
      </c>
      <c r="BL215">
        <f t="shared" si="228"/>
        <v>0</v>
      </c>
      <c r="BM215">
        <f t="shared" si="228"/>
        <v>2</v>
      </c>
      <c r="BN215">
        <f t="shared" si="228"/>
        <v>0</v>
      </c>
      <c r="BO215">
        <f t="shared" si="228"/>
        <v>0</v>
      </c>
      <c r="BP215">
        <f t="shared" si="228"/>
        <v>1</v>
      </c>
      <c r="BQ215">
        <f t="shared" si="228"/>
        <v>0</v>
      </c>
      <c r="BR215">
        <f t="shared" si="228"/>
        <v>0</v>
      </c>
      <c r="BS215">
        <f t="shared" si="228"/>
        <v>0</v>
      </c>
      <c r="BT215">
        <f t="shared" si="228"/>
        <v>2</v>
      </c>
      <c r="BV215">
        <f t="shared" si="191"/>
        <v>3</v>
      </c>
      <c r="BW215">
        <f t="shared" si="191"/>
        <v>0</v>
      </c>
      <c r="BX215">
        <f t="shared" si="191"/>
        <v>1</v>
      </c>
      <c r="BY215">
        <f t="shared" si="191"/>
        <v>1</v>
      </c>
      <c r="CA215">
        <f t="shared" si="192"/>
        <v>2</v>
      </c>
      <c r="CB215">
        <f t="shared" si="192"/>
        <v>0</v>
      </c>
      <c r="CC215">
        <f t="shared" si="192"/>
        <v>1</v>
      </c>
      <c r="CD215">
        <f t="shared" si="192"/>
        <v>2</v>
      </c>
      <c r="CF215">
        <f t="shared" si="225"/>
        <v>0</v>
      </c>
      <c r="CG215">
        <f t="shared" si="225"/>
        <v>0</v>
      </c>
      <c r="CH215">
        <f t="shared" si="225"/>
        <v>0</v>
      </c>
      <c r="CJ215">
        <f t="shared" si="226"/>
        <v>0</v>
      </c>
      <c r="CK215">
        <f t="shared" si="226"/>
        <v>0</v>
      </c>
      <c r="CL215">
        <f t="shared" si="226"/>
        <v>2</v>
      </c>
      <c r="CN215">
        <f t="shared" si="193"/>
        <v>0</v>
      </c>
      <c r="CO215">
        <f t="shared" si="194"/>
        <v>0</v>
      </c>
      <c r="CP215">
        <f t="shared" si="195"/>
        <v>0</v>
      </c>
      <c r="CQ215">
        <f t="shared" si="196"/>
        <v>0</v>
      </c>
      <c r="CR215">
        <f t="shared" si="197"/>
        <v>0</v>
      </c>
      <c r="CS215">
        <f t="shared" si="198"/>
        <v>0</v>
      </c>
      <c r="CT215">
        <f t="shared" si="199"/>
        <v>0</v>
      </c>
      <c r="CU215">
        <f t="shared" si="200"/>
        <v>0</v>
      </c>
      <c r="CV215">
        <f t="shared" si="201"/>
        <v>0</v>
      </c>
      <c r="CW215">
        <f t="shared" si="202"/>
        <v>1</v>
      </c>
      <c r="CY215">
        <f t="shared" si="203"/>
        <v>0</v>
      </c>
      <c r="CZ215">
        <f t="shared" si="204"/>
        <v>0</v>
      </c>
      <c r="DA215">
        <f t="shared" si="205"/>
        <v>0</v>
      </c>
      <c r="DB215">
        <f t="shared" si="206"/>
        <v>0</v>
      </c>
      <c r="DC215">
        <f t="shared" si="207"/>
        <v>0</v>
      </c>
      <c r="DD215">
        <f t="shared" si="208"/>
        <v>0</v>
      </c>
      <c r="DE215">
        <f t="shared" si="209"/>
        <v>0</v>
      </c>
      <c r="DF215">
        <f t="shared" si="210"/>
        <v>3</v>
      </c>
      <c r="DG215">
        <f t="shared" si="211"/>
        <v>0</v>
      </c>
      <c r="DH215">
        <f t="shared" si="212"/>
        <v>0</v>
      </c>
      <c r="DJ215">
        <f t="shared" si="213"/>
        <v>1</v>
      </c>
      <c r="DK215">
        <f t="shared" si="214"/>
        <v>3</v>
      </c>
      <c r="DM215" t="str">
        <f t="shared" si="215"/>
        <v/>
      </c>
      <c r="DN215" t="str">
        <f t="shared" si="216"/>
        <v/>
      </c>
      <c r="DO215">
        <f t="shared" si="217"/>
        <v>0</v>
      </c>
      <c r="DP215">
        <f t="shared" si="218"/>
        <v>0</v>
      </c>
      <c r="DR215" t="str">
        <f t="shared" si="219"/>
        <v/>
      </c>
      <c r="DS215" t="str">
        <f t="shared" si="220"/>
        <v/>
      </c>
      <c r="DT215">
        <f t="shared" si="221"/>
        <v>0</v>
      </c>
      <c r="DU215">
        <f t="shared" si="222"/>
        <v>0</v>
      </c>
      <c r="DW215">
        <f t="shared" si="223"/>
        <v>0</v>
      </c>
      <c r="DX215">
        <f t="shared" si="224"/>
        <v>1</v>
      </c>
    </row>
    <row r="216" spans="1:128" x14ac:dyDescent="0.25">
      <c r="A216">
        <v>214</v>
      </c>
      <c r="B216" s="2" t="s">
        <v>5</v>
      </c>
      <c r="C216" s="1" t="s">
        <v>1</v>
      </c>
      <c r="D216" s="2" t="s">
        <v>12</v>
      </c>
      <c r="E216" s="1" t="s">
        <v>1</v>
      </c>
      <c r="F216" s="2" t="s">
        <v>11</v>
      </c>
      <c r="G216" s="1" t="s">
        <v>8</v>
      </c>
      <c r="H216" s="2" t="s">
        <v>16</v>
      </c>
      <c r="I216" s="1" t="s">
        <v>3</v>
      </c>
      <c r="J216" s="2" t="s">
        <v>12</v>
      </c>
      <c r="K216" s="1" t="s">
        <v>0</v>
      </c>
      <c r="L216" s="1"/>
      <c r="M216" s="3" t="s">
        <v>13</v>
      </c>
      <c r="N216" s="1" t="s">
        <v>1</v>
      </c>
      <c r="O216" s="3" t="s">
        <v>10</v>
      </c>
      <c r="P216" s="1" t="s">
        <v>3</v>
      </c>
      <c r="Q216" s="3" t="s">
        <v>7</v>
      </c>
      <c r="R216" s="1" t="s">
        <v>8</v>
      </c>
      <c r="S216" s="3" t="s">
        <v>4</v>
      </c>
      <c r="T216" s="1" t="s">
        <v>0</v>
      </c>
      <c r="U216" s="3" t="s">
        <v>2</v>
      </c>
      <c r="V216" s="1" t="s">
        <v>3</v>
      </c>
      <c r="W216" s="1"/>
      <c r="X216" s="2">
        <f>VLOOKUP(CODE(B216),lookup!$B$2:$C$14,2,FALSE)</f>
        <v>14</v>
      </c>
      <c r="Y216" t="str">
        <f t="shared" si="181"/>
        <v>H</v>
      </c>
      <c r="Z216" s="2">
        <f>VLOOKUP(CODE(D216),lookup!$B$2:$C$14,2,FALSE)</f>
        <v>7</v>
      </c>
      <c r="AA216" t="str">
        <f t="shared" si="182"/>
        <v>H</v>
      </c>
      <c r="AB216" s="2">
        <f>VLOOKUP(CODE(F216),lookup!$B$2:$C$14,2,FALSE)</f>
        <v>4</v>
      </c>
      <c r="AC216" t="str">
        <f t="shared" si="183"/>
        <v>S</v>
      </c>
      <c r="AD216" s="2">
        <f>VLOOKUP(CODE(H216),lookup!$B$2:$C$14,2,FALSE)</f>
        <v>6</v>
      </c>
      <c r="AE216" t="str">
        <f t="shared" si="184"/>
        <v>D</v>
      </c>
      <c r="AF216" s="2">
        <f>VLOOKUP(CODE(J216),lookup!$B$2:$C$14,2,FALSE)</f>
        <v>7</v>
      </c>
      <c r="AG216" t="str">
        <f t="shared" si="185"/>
        <v>C</v>
      </c>
      <c r="AI216" s="3">
        <f>VLOOKUP(CODE(M216),lookup!$B$2:$C$14,2,FALSE)</f>
        <v>2</v>
      </c>
      <c r="AJ216" t="str">
        <f t="shared" si="186"/>
        <v>H</v>
      </c>
      <c r="AK216" s="3">
        <f>VLOOKUP(CODE(O216),lookup!$B$2:$C$14,2,FALSE)</f>
        <v>9</v>
      </c>
      <c r="AL216" t="str">
        <f t="shared" si="187"/>
        <v>D</v>
      </c>
      <c r="AM216" s="3">
        <f>VLOOKUP(CODE(Q216),lookup!$B$2:$C$14,2,FALSE)</f>
        <v>13</v>
      </c>
      <c r="AN216" t="str">
        <f t="shared" si="188"/>
        <v>S</v>
      </c>
      <c r="AO216" s="3">
        <f>VLOOKUP(CODE(S216),lookup!$B$2:$C$14,2,FALSE)</f>
        <v>11</v>
      </c>
      <c r="AP216" t="str">
        <f t="shared" si="189"/>
        <v>C</v>
      </c>
      <c r="AQ216" s="3">
        <f>VLOOKUP(CODE(U216),lookup!$B$2:$C$14,2,FALSE)</f>
        <v>10</v>
      </c>
      <c r="AR216" t="str">
        <f t="shared" si="190"/>
        <v>D</v>
      </c>
      <c r="AT216">
        <f t="shared" si="175"/>
        <v>0</v>
      </c>
      <c r="AU216">
        <f t="shared" si="227"/>
        <v>0</v>
      </c>
      <c r="AV216">
        <f t="shared" si="227"/>
        <v>1</v>
      </c>
      <c r="AW216">
        <f t="shared" si="227"/>
        <v>0</v>
      </c>
      <c r="AX216">
        <f t="shared" si="227"/>
        <v>1</v>
      </c>
      <c r="AY216">
        <f t="shared" si="227"/>
        <v>2</v>
      </c>
      <c r="AZ216">
        <f t="shared" si="227"/>
        <v>0</v>
      </c>
      <c r="BA216">
        <f t="shared" si="227"/>
        <v>0</v>
      </c>
      <c r="BB216">
        <f t="shared" si="227"/>
        <v>0</v>
      </c>
      <c r="BC216">
        <f t="shared" si="227"/>
        <v>0</v>
      </c>
      <c r="BD216">
        <f t="shared" si="227"/>
        <v>0</v>
      </c>
      <c r="BE216">
        <f t="shared" si="227"/>
        <v>0</v>
      </c>
      <c r="BF216">
        <f t="shared" si="227"/>
        <v>1</v>
      </c>
      <c r="BH216">
        <f t="shared" si="228"/>
        <v>1</v>
      </c>
      <c r="BI216">
        <f t="shared" si="228"/>
        <v>0</v>
      </c>
      <c r="BJ216">
        <f t="shared" si="228"/>
        <v>0</v>
      </c>
      <c r="BK216">
        <f t="shared" si="228"/>
        <v>0</v>
      </c>
      <c r="BL216">
        <f t="shared" si="228"/>
        <v>0</v>
      </c>
      <c r="BM216">
        <f t="shared" si="228"/>
        <v>0</v>
      </c>
      <c r="BN216">
        <f t="shared" si="228"/>
        <v>0</v>
      </c>
      <c r="BO216">
        <f t="shared" si="228"/>
        <v>1</v>
      </c>
      <c r="BP216">
        <f t="shared" si="228"/>
        <v>1</v>
      </c>
      <c r="BQ216">
        <f t="shared" si="228"/>
        <v>1</v>
      </c>
      <c r="BR216">
        <f t="shared" si="228"/>
        <v>0</v>
      </c>
      <c r="BS216">
        <f t="shared" si="228"/>
        <v>1</v>
      </c>
      <c r="BT216">
        <f t="shared" si="228"/>
        <v>0</v>
      </c>
      <c r="BV216">
        <f t="shared" si="191"/>
        <v>1</v>
      </c>
      <c r="BW216">
        <f t="shared" si="191"/>
        <v>2</v>
      </c>
      <c r="BX216">
        <f t="shared" si="191"/>
        <v>1</v>
      </c>
      <c r="BY216">
        <f t="shared" si="191"/>
        <v>1</v>
      </c>
      <c r="CA216">
        <f t="shared" si="192"/>
        <v>2</v>
      </c>
      <c r="CB216">
        <f t="shared" si="192"/>
        <v>1</v>
      </c>
      <c r="CC216">
        <f t="shared" si="192"/>
        <v>1</v>
      </c>
      <c r="CD216">
        <f t="shared" si="192"/>
        <v>1</v>
      </c>
      <c r="CF216">
        <f t="shared" si="225"/>
        <v>0</v>
      </c>
      <c r="CG216">
        <f t="shared" si="225"/>
        <v>0</v>
      </c>
      <c r="CH216">
        <f t="shared" si="225"/>
        <v>1</v>
      </c>
      <c r="CJ216">
        <f t="shared" si="226"/>
        <v>0</v>
      </c>
      <c r="CK216">
        <f t="shared" si="226"/>
        <v>0</v>
      </c>
      <c r="CL216">
        <f t="shared" si="226"/>
        <v>0</v>
      </c>
      <c r="CN216">
        <f t="shared" si="193"/>
        <v>0</v>
      </c>
      <c r="CO216">
        <f t="shared" si="194"/>
        <v>0</v>
      </c>
      <c r="CP216">
        <f t="shared" si="195"/>
        <v>0</v>
      </c>
      <c r="CQ216">
        <f t="shared" si="196"/>
        <v>0</v>
      </c>
      <c r="CR216">
        <f t="shared" si="197"/>
        <v>0</v>
      </c>
      <c r="CS216">
        <f t="shared" si="198"/>
        <v>0</v>
      </c>
      <c r="CT216">
        <f t="shared" si="199"/>
        <v>0</v>
      </c>
      <c r="CU216">
        <f t="shared" si="200"/>
        <v>0</v>
      </c>
      <c r="CV216">
        <f t="shared" si="201"/>
        <v>2</v>
      </c>
      <c r="CW216">
        <f t="shared" si="202"/>
        <v>0</v>
      </c>
      <c r="CY216">
        <f t="shared" si="203"/>
        <v>0</v>
      </c>
      <c r="CZ216">
        <f t="shared" si="204"/>
        <v>0</v>
      </c>
      <c r="DA216">
        <f t="shared" si="205"/>
        <v>0</v>
      </c>
      <c r="DB216">
        <f t="shared" si="206"/>
        <v>0</v>
      </c>
      <c r="DC216">
        <f t="shared" si="207"/>
        <v>0</v>
      </c>
      <c r="DD216">
        <f t="shared" si="208"/>
        <v>0</v>
      </c>
      <c r="DE216">
        <f t="shared" si="209"/>
        <v>0</v>
      </c>
      <c r="DF216">
        <f t="shared" si="210"/>
        <v>0</v>
      </c>
      <c r="DG216">
        <f t="shared" si="211"/>
        <v>0</v>
      </c>
      <c r="DH216">
        <f t="shared" si="212"/>
        <v>1</v>
      </c>
      <c r="DJ216">
        <f t="shared" si="213"/>
        <v>2</v>
      </c>
      <c r="DK216">
        <f t="shared" si="214"/>
        <v>1</v>
      </c>
      <c r="DM216" t="str">
        <f t="shared" si="215"/>
        <v/>
      </c>
      <c r="DN216" t="str">
        <f t="shared" si="216"/>
        <v/>
      </c>
      <c r="DO216">
        <f t="shared" si="217"/>
        <v>0</v>
      </c>
      <c r="DP216">
        <f t="shared" si="218"/>
        <v>0</v>
      </c>
      <c r="DR216" t="str">
        <f t="shared" si="219"/>
        <v/>
      </c>
      <c r="DS216" t="str">
        <f t="shared" si="220"/>
        <v/>
      </c>
      <c r="DT216">
        <f t="shared" si="221"/>
        <v>0</v>
      </c>
      <c r="DU216">
        <f t="shared" si="222"/>
        <v>0</v>
      </c>
      <c r="DW216">
        <f t="shared" si="223"/>
        <v>1</v>
      </c>
      <c r="DX216">
        <f t="shared" si="224"/>
        <v>0</v>
      </c>
    </row>
    <row r="217" spans="1:128" x14ac:dyDescent="0.25">
      <c r="A217">
        <v>215</v>
      </c>
      <c r="B217" s="2" t="s">
        <v>12</v>
      </c>
      <c r="C217" s="1" t="s">
        <v>0</v>
      </c>
      <c r="D217" s="2" t="s">
        <v>5</v>
      </c>
      <c r="E217" s="1" t="s">
        <v>1</v>
      </c>
      <c r="F217" s="2" t="s">
        <v>4</v>
      </c>
      <c r="G217" s="1" t="s">
        <v>3</v>
      </c>
      <c r="H217" s="2" t="s">
        <v>11</v>
      </c>
      <c r="I217" s="1" t="s">
        <v>1</v>
      </c>
      <c r="J217" s="2" t="s">
        <v>16</v>
      </c>
      <c r="K217" s="1" t="s">
        <v>3</v>
      </c>
      <c r="L217" s="1"/>
      <c r="M217" s="3" t="s">
        <v>6</v>
      </c>
      <c r="N217" s="1" t="s">
        <v>8</v>
      </c>
      <c r="O217" s="3" t="s">
        <v>2</v>
      </c>
      <c r="P217" s="1" t="s">
        <v>8</v>
      </c>
      <c r="Q217" s="3" t="s">
        <v>13</v>
      </c>
      <c r="R217" s="1" t="s">
        <v>1</v>
      </c>
      <c r="S217" s="3" t="s">
        <v>13</v>
      </c>
      <c r="T217" s="1" t="s">
        <v>0</v>
      </c>
      <c r="U217" s="3" t="s">
        <v>14</v>
      </c>
      <c r="V217" s="1" t="s">
        <v>0</v>
      </c>
      <c r="W217" s="1"/>
      <c r="X217" s="2">
        <f>VLOOKUP(CODE(B217),lookup!$B$2:$C$14,2,FALSE)</f>
        <v>7</v>
      </c>
      <c r="Y217" t="str">
        <f t="shared" si="181"/>
        <v>C</v>
      </c>
      <c r="Z217" s="2">
        <f>VLOOKUP(CODE(D217),lookup!$B$2:$C$14,2,FALSE)</f>
        <v>14</v>
      </c>
      <c r="AA217" t="str">
        <f t="shared" si="182"/>
        <v>H</v>
      </c>
      <c r="AB217" s="2">
        <f>VLOOKUP(CODE(F217),lookup!$B$2:$C$14,2,FALSE)</f>
        <v>11</v>
      </c>
      <c r="AC217" t="str">
        <f t="shared" si="183"/>
        <v>D</v>
      </c>
      <c r="AD217" s="2">
        <f>VLOOKUP(CODE(H217),lookup!$B$2:$C$14,2,FALSE)</f>
        <v>4</v>
      </c>
      <c r="AE217" t="str">
        <f t="shared" si="184"/>
        <v>H</v>
      </c>
      <c r="AF217" s="2">
        <f>VLOOKUP(CODE(J217),lookup!$B$2:$C$14,2,FALSE)</f>
        <v>6</v>
      </c>
      <c r="AG217" t="str">
        <f t="shared" si="185"/>
        <v>D</v>
      </c>
      <c r="AI217" s="3">
        <f>VLOOKUP(CODE(M217),lookup!$B$2:$C$14,2,FALSE)</f>
        <v>12</v>
      </c>
      <c r="AJ217" t="str">
        <f t="shared" si="186"/>
        <v>S</v>
      </c>
      <c r="AK217" s="3">
        <f>VLOOKUP(CODE(O217),lookup!$B$2:$C$14,2,FALSE)</f>
        <v>10</v>
      </c>
      <c r="AL217" t="str">
        <f t="shared" si="187"/>
        <v>S</v>
      </c>
      <c r="AM217" s="3">
        <f>VLOOKUP(CODE(Q217),lookup!$B$2:$C$14,2,FALSE)</f>
        <v>2</v>
      </c>
      <c r="AN217" t="str">
        <f t="shared" si="188"/>
        <v>H</v>
      </c>
      <c r="AO217" s="3">
        <f>VLOOKUP(CODE(S217),lookup!$B$2:$C$14,2,FALSE)</f>
        <v>2</v>
      </c>
      <c r="AP217" t="str">
        <f t="shared" si="189"/>
        <v>C</v>
      </c>
      <c r="AQ217" s="3">
        <f>VLOOKUP(CODE(U217),lookup!$B$2:$C$14,2,FALSE)</f>
        <v>5</v>
      </c>
      <c r="AR217" t="str">
        <f t="shared" si="190"/>
        <v>C</v>
      </c>
      <c r="AT217">
        <f t="shared" si="175"/>
        <v>0</v>
      </c>
      <c r="AU217">
        <f t="shared" si="227"/>
        <v>0</v>
      </c>
      <c r="AV217">
        <f t="shared" si="227"/>
        <v>1</v>
      </c>
      <c r="AW217">
        <f t="shared" si="227"/>
        <v>0</v>
      </c>
      <c r="AX217">
        <f t="shared" si="227"/>
        <v>1</v>
      </c>
      <c r="AY217">
        <f t="shared" si="227"/>
        <v>1</v>
      </c>
      <c r="AZ217">
        <f t="shared" si="227"/>
        <v>0</v>
      </c>
      <c r="BA217">
        <f t="shared" si="227"/>
        <v>0</v>
      </c>
      <c r="BB217">
        <f t="shared" si="227"/>
        <v>0</v>
      </c>
      <c r="BC217">
        <f t="shared" si="227"/>
        <v>1</v>
      </c>
      <c r="BD217">
        <f t="shared" si="227"/>
        <v>0</v>
      </c>
      <c r="BE217">
        <f t="shared" si="227"/>
        <v>0</v>
      </c>
      <c r="BF217">
        <f t="shared" si="227"/>
        <v>1</v>
      </c>
      <c r="BH217">
        <f t="shared" si="228"/>
        <v>2</v>
      </c>
      <c r="BI217">
        <f t="shared" si="228"/>
        <v>0</v>
      </c>
      <c r="BJ217">
        <f t="shared" si="228"/>
        <v>0</v>
      </c>
      <c r="BK217">
        <f t="shared" si="228"/>
        <v>1</v>
      </c>
      <c r="BL217">
        <f t="shared" si="228"/>
        <v>0</v>
      </c>
      <c r="BM217">
        <f t="shared" si="228"/>
        <v>0</v>
      </c>
      <c r="BN217">
        <f t="shared" si="228"/>
        <v>0</v>
      </c>
      <c r="BO217">
        <f t="shared" si="228"/>
        <v>0</v>
      </c>
      <c r="BP217">
        <f t="shared" si="228"/>
        <v>1</v>
      </c>
      <c r="BQ217">
        <f t="shared" si="228"/>
        <v>0</v>
      </c>
      <c r="BR217">
        <f t="shared" si="228"/>
        <v>1</v>
      </c>
      <c r="BS217">
        <f t="shared" si="228"/>
        <v>0</v>
      </c>
      <c r="BT217">
        <f t="shared" si="228"/>
        <v>0</v>
      </c>
      <c r="BV217">
        <f t="shared" si="191"/>
        <v>2</v>
      </c>
      <c r="BW217">
        <f t="shared" si="191"/>
        <v>2</v>
      </c>
      <c r="BX217">
        <f t="shared" si="191"/>
        <v>1</v>
      </c>
      <c r="BY217">
        <f t="shared" si="191"/>
        <v>0</v>
      </c>
      <c r="CA217">
        <f t="shared" si="192"/>
        <v>0</v>
      </c>
      <c r="CB217">
        <f t="shared" si="192"/>
        <v>1</v>
      </c>
      <c r="CC217">
        <f t="shared" si="192"/>
        <v>2</v>
      </c>
      <c r="CD217">
        <f t="shared" si="192"/>
        <v>2</v>
      </c>
      <c r="CF217">
        <f t="shared" si="225"/>
        <v>0</v>
      </c>
      <c r="CG217">
        <f t="shared" si="225"/>
        <v>0</v>
      </c>
      <c r="CH217">
        <f t="shared" si="225"/>
        <v>0</v>
      </c>
      <c r="CJ217">
        <f t="shared" si="226"/>
        <v>0</v>
      </c>
      <c r="CK217">
        <f t="shared" si="226"/>
        <v>0</v>
      </c>
      <c r="CL217">
        <f t="shared" si="226"/>
        <v>1</v>
      </c>
      <c r="CN217">
        <f t="shared" si="193"/>
        <v>0</v>
      </c>
      <c r="CO217">
        <f t="shared" si="194"/>
        <v>0</v>
      </c>
      <c r="CP217">
        <f t="shared" si="195"/>
        <v>0</v>
      </c>
      <c r="CQ217">
        <f t="shared" si="196"/>
        <v>0</v>
      </c>
      <c r="CR217">
        <f t="shared" si="197"/>
        <v>0</v>
      </c>
      <c r="CS217">
        <f t="shared" si="198"/>
        <v>0</v>
      </c>
      <c r="CT217">
        <f t="shared" si="199"/>
        <v>0</v>
      </c>
      <c r="CU217">
        <f t="shared" si="200"/>
        <v>0</v>
      </c>
      <c r="CV217">
        <f t="shared" si="201"/>
        <v>0</v>
      </c>
      <c r="CW217">
        <f t="shared" si="202"/>
        <v>1</v>
      </c>
      <c r="CY217">
        <f t="shared" si="203"/>
        <v>0</v>
      </c>
      <c r="CZ217">
        <f t="shared" si="204"/>
        <v>0</v>
      </c>
      <c r="DA217">
        <f t="shared" si="205"/>
        <v>0</v>
      </c>
      <c r="DB217">
        <f t="shared" si="206"/>
        <v>0</v>
      </c>
      <c r="DC217">
        <f t="shared" si="207"/>
        <v>0</v>
      </c>
      <c r="DD217">
        <f t="shared" si="208"/>
        <v>0</v>
      </c>
      <c r="DE217">
        <f t="shared" si="209"/>
        <v>0</v>
      </c>
      <c r="DF217">
        <f t="shared" si="210"/>
        <v>0</v>
      </c>
      <c r="DG217">
        <f t="shared" si="211"/>
        <v>2</v>
      </c>
      <c r="DH217">
        <f t="shared" si="212"/>
        <v>0</v>
      </c>
      <c r="DJ217">
        <f t="shared" si="213"/>
        <v>1</v>
      </c>
      <c r="DK217">
        <f t="shared" si="214"/>
        <v>2</v>
      </c>
      <c r="DM217" t="str">
        <f t="shared" si="215"/>
        <v/>
      </c>
      <c r="DN217" t="str">
        <f t="shared" si="216"/>
        <v/>
      </c>
      <c r="DO217">
        <f t="shared" si="217"/>
        <v>0</v>
      </c>
      <c r="DP217">
        <f t="shared" si="218"/>
        <v>0</v>
      </c>
      <c r="DR217" t="str">
        <f t="shared" si="219"/>
        <v/>
      </c>
      <c r="DS217" t="str">
        <f t="shared" si="220"/>
        <v/>
      </c>
      <c r="DT217">
        <f t="shared" si="221"/>
        <v>0</v>
      </c>
      <c r="DU217">
        <f t="shared" si="222"/>
        <v>0</v>
      </c>
      <c r="DW217">
        <f t="shared" si="223"/>
        <v>0</v>
      </c>
      <c r="DX217">
        <f t="shared" si="224"/>
        <v>1</v>
      </c>
    </row>
    <row r="218" spans="1:128" x14ac:dyDescent="0.25">
      <c r="A218">
        <v>216</v>
      </c>
      <c r="B218" s="2" t="s">
        <v>2</v>
      </c>
      <c r="C218" s="1" t="s">
        <v>0</v>
      </c>
      <c r="D218" s="2" t="s">
        <v>7</v>
      </c>
      <c r="E218" s="1" t="s">
        <v>0</v>
      </c>
      <c r="F218" s="2" t="s">
        <v>9</v>
      </c>
      <c r="G218" s="1" t="s">
        <v>0</v>
      </c>
      <c r="H218" s="2" t="s">
        <v>10</v>
      </c>
      <c r="I218" s="1" t="s">
        <v>8</v>
      </c>
      <c r="J218" s="2" t="s">
        <v>11</v>
      </c>
      <c r="K218" s="1" t="s">
        <v>0</v>
      </c>
      <c r="L218" s="1"/>
      <c r="M218" s="3" t="s">
        <v>4</v>
      </c>
      <c r="N218" s="1" t="s">
        <v>8</v>
      </c>
      <c r="O218" s="3" t="s">
        <v>15</v>
      </c>
      <c r="P218" s="1" t="s">
        <v>0</v>
      </c>
      <c r="Q218" s="3" t="s">
        <v>4</v>
      </c>
      <c r="R218" s="1" t="s">
        <v>0</v>
      </c>
      <c r="S218" s="3" t="s">
        <v>16</v>
      </c>
      <c r="T218" s="1" t="s">
        <v>8</v>
      </c>
      <c r="U218" s="3" t="s">
        <v>5</v>
      </c>
      <c r="V218" s="1" t="s">
        <v>1</v>
      </c>
      <c r="W218" s="1"/>
      <c r="X218" s="2">
        <f>VLOOKUP(CODE(B218),lookup!$B$2:$C$14,2,FALSE)</f>
        <v>10</v>
      </c>
      <c r="Y218" t="str">
        <f t="shared" si="181"/>
        <v>C</v>
      </c>
      <c r="Z218" s="2">
        <f>VLOOKUP(CODE(D218),lookup!$B$2:$C$14,2,FALSE)</f>
        <v>13</v>
      </c>
      <c r="AA218" t="str">
        <f t="shared" si="182"/>
        <v>C</v>
      </c>
      <c r="AB218" s="2">
        <f>VLOOKUP(CODE(F218),lookup!$B$2:$C$14,2,FALSE)</f>
        <v>8</v>
      </c>
      <c r="AC218" t="str">
        <f t="shared" si="183"/>
        <v>C</v>
      </c>
      <c r="AD218" s="2">
        <f>VLOOKUP(CODE(H218),lookup!$B$2:$C$14,2,FALSE)</f>
        <v>9</v>
      </c>
      <c r="AE218" t="str">
        <f t="shared" si="184"/>
        <v>S</v>
      </c>
      <c r="AF218" s="2">
        <f>VLOOKUP(CODE(J218),lookup!$B$2:$C$14,2,FALSE)</f>
        <v>4</v>
      </c>
      <c r="AG218" t="str">
        <f t="shared" si="185"/>
        <v>C</v>
      </c>
      <c r="AI218" s="3">
        <f>VLOOKUP(CODE(M218),lookup!$B$2:$C$14,2,FALSE)</f>
        <v>11</v>
      </c>
      <c r="AJ218" t="str">
        <f t="shared" si="186"/>
        <v>S</v>
      </c>
      <c r="AK218" s="3">
        <f>VLOOKUP(CODE(O218),lookup!$B$2:$C$14,2,FALSE)</f>
        <v>3</v>
      </c>
      <c r="AL218" t="str">
        <f t="shared" si="187"/>
        <v>C</v>
      </c>
      <c r="AM218" s="3">
        <f>VLOOKUP(CODE(Q218),lookup!$B$2:$C$14,2,FALSE)</f>
        <v>11</v>
      </c>
      <c r="AN218" t="str">
        <f t="shared" si="188"/>
        <v>C</v>
      </c>
      <c r="AO218" s="3">
        <f>VLOOKUP(CODE(S218),lookup!$B$2:$C$14,2,FALSE)</f>
        <v>6</v>
      </c>
      <c r="AP218" t="str">
        <f t="shared" si="189"/>
        <v>S</v>
      </c>
      <c r="AQ218" s="3">
        <f>VLOOKUP(CODE(U218),lookup!$B$2:$C$14,2,FALSE)</f>
        <v>14</v>
      </c>
      <c r="AR218" t="str">
        <f t="shared" si="190"/>
        <v>H</v>
      </c>
      <c r="AT218">
        <f t="shared" si="175"/>
        <v>0</v>
      </c>
      <c r="AU218">
        <f t="shared" si="227"/>
        <v>0</v>
      </c>
      <c r="AV218">
        <f t="shared" si="227"/>
        <v>1</v>
      </c>
      <c r="AW218">
        <f t="shared" si="227"/>
        <v>0</v>
      </c>
      <c r="AX218">
        <f t="shared" si="227"/>
        <v>0</v>
      </c>
      <c r="AY218">
        <f t="shared" si="227"/>
        <v>0</v>
      </c>
      <c r="AZ218">
        <f t="shared" si="227"/>
        <v>1</v>
      </c>
      <c r="BA218">
        <f t="shared" si="227"/>
        <v>1</v>
      </c>
      <c r="BB218">
        <f t="shared" si="227"/>
        <v>1</v>
      </c>
      <c r="BC218">
        <f t="shared" si="227"/>
        <v>0</v>
      </c>
      <c r="BD218">
        <f t="shared" si="227"/>
        <v>0</v>
      </c>
      <c r="BE218">
        <f t="shared" si="227"/>
        <v>1</v>
      </c>
      <c r="BF218">
        <f t="shared" si="227"/>
        <v>0</v>
      </c>
      <c r="BH218">
        <f t="shared" si="228"/>
        <v>0</v>
      </c>
      <c r="BI218">
        <f t="shared" si="228"/>
        <v>1</v>
      </c>
      <c r="BJ218">
        <f t="shared" si="228"/>
        <v>0</v>
      </c>
      <c r="BK218">
        <f t="shared" si="228"/>
        <v>0</v>
      </c>
      <c r="BL218">
        <f t="shared" si="228"/>
        <v>1</v>
      </c>
      <c r="BM218">
        <f t="shared" si="228"/>
        <v>0</v>
      </c>
      <c r="BN218">
        <f t="shared" si="228"/>
        <v>0</v>
      </c>
      <c r="BO218">
        <f t="shared" si="228"/>
        <v>0</v>
      </c>
      <c r="BP218">
        <f t="shared" si="228"/>
        <v>0</v>
      </c>
      <c r="BQ218">
        <f t="shared" si="228"/>
        <v>2</v>
      </c>
      <c r="BR218">
        <f t="shared" si="228"/>
        <v>0</v>
      </c>
      <c r="BS218">
        <f t="shared" si="228"/>
        <v>0</v>
      </c>
      <c r="BT218">
        <f t="shared" si="228"/>
        <v>1</v>
      </c>
      <c r="BV218">
        <f t="shared" si="191"/>
        <v>0</v>
      </c>
      <c r="BW218">
        <f t="shared" si="191"/>
        <v>0</v>
      </c>
      <c r="BX218">
        <f t="shared" si="191"/>
        <v>4</v>
      </c>
      <c r="BY218">
        <f t="shared" si="191"/>
        <v>1</v>
      </c>
      <c r="CA218">
        <f t="shared" si="192"/>
        <v>0</v>
      </c>
      <c r="CB218">
        <f t="shared" si="192"/>
        <v>1</v>
      </c>
      <c r="CC218">
        <f t="shared" si="192"/>
        <v>2</v>
      </c>
      <c r="CD218">
        <f t="shared" si="192"/>
        <v>2</v>
      </c>
      <c r="CF218">
        <f t="shared" si="225"/>
        <v>0</v>
      </c>
      <c r="CG218">
        <f t="shared" si="225"/>
        <v>0</v>
      </c>
      <c r="CH218">
        <f t="shared" si="225"/>
        <v>0</v>
      </c>
      <c r="CJ218">
        <f t="shared" si="226"/>
        <v>0</v>
      </c>
      <c r="CK218">
        <f t="shared" si="226"/>
        <v>0</v>
      </c>
      <c r="CL218">
        <f t="shared" si="226"/>
        <v>1</v>
      </c>
      <c r="CN218">
        <f t="shared" si="193"/>
        <v>0</v>
      </c>
      <c r="CO218">
        <f t="shared" si="194"/>
        <v>0</v>
      </c>
      <c r="CP218">
        <f t="shared" si="195"/>
        <v>0</v>
      </c>
      <c r="CQ218">
        <f t="shared" si="196"/>
        <v>0</v>
      </c>
      <c r="CR218">
        <f t="shared" si="197"/>
        <v>0</v>
      </c>
      <c r="CS218">
        <f t="shared" si="198"/>
        <v>0</v>
      </c>
      <c r="CT218">
        <f t="shared" si="199"/>
        <v>0</v>
      </c>
      <c r="CU218">
        <f t="shared" si="200"/>
        <v>0</v>
      </c>
      <c r="CV218">
        <f t="shared" si="201"/>
        <v>0</v>
      </c>
      <c r="CW218">
        <f t="shared" si="202"/>
        <v>1</v>
      </c>
      <c r="CY218">
        <f t="shared" si="203"/>
        <v>0</v>
      </c>
      <c r="CZ218">
        <f t="shared" si="204"/>
        <v>0</v>
      </c>
      <c r="DA218">
        <f t="shared" si="205"/>
        <v>0</v>
      </c>
      <c r="DB218">
        <f t="shared" si="206"/>
        <v>0</v>
      </c>
      <c r="DC218">
        <f t="shared" si="207"/>
        <v>0</v>
      </c>
      <c r="DD218">
        <f t="shared" si="208"/>
        <v>0</v>
      </c>
      <c r="DE218">
        <f t="shared" si="209"/>
        <v>0</v>
      </c>
      <c r="DF218">
        <f t="shared" si="210"/>
        <v>0</v>
      </c>
      <c r="DG218">
        <f t="shared" si="211"/>
        <v>2</v>
      </c>
      <c r="DH218">
        <f t="shared" si="212"/>
        <v>0</v>
      </c>
      <c r="DJ218">
        <f t="shared" si="213"/>
        <v>1</v>
      </c>
      <c r="DK218">
        <f t="shared" si="214"/>
        <v>2</v>
      </c>
      <c r="DM218" t="str">
        <f t="shared" si="215"/>
        <v/>
      </c>
      <c r="DN218" t="str">
        <f t="shared" si="216"/>
        <v/>
      </c>
      <c r="DO218">
        <f t="shared" si="217"/>
        <v>0</v>
      </c>
      <c r="DP218">
        <f t="shared" si="218"/>
        <v>0</v>
      </c>
      <c r="DR218" t="str">
        <f t="shared" si="219"/>
        <v/>
      </c>
      <c r="DS218" t="str">
        <f t="shared" si="220"/>
        <v/>
      </c>
      <c r="DT218">
        <f t="shared" si="221"/>
        <v>0</v>
      </c>
      <c r="DU218">
        <f t="shared" si="222"/>
        <v>0</v>
      </c>
      <c r="DW218">
        <f t="shared" si="223"/>
        <v>0</v>
      </c>
      <c r="DX218">
        <f t="shared" si="224"/>
        <v>1</v>
      </c>
    </row>
    <row r="219" spans="1:128" x14ac:dyDescent="0.25">
      <c r="A219">
        <v>217</v>
      </c>
      <c r="B219" s="2" t="s">
        <v>5</v>
      </c>
      <c r="C219" s="1" t="s">
        <v>8</v>
      </c>
      <c r="D219" s="2" t="s">
        <v>12</v>
      </c>
      <c r="E219" s="1" t="s">
        <v>3</v>
      </c>
      <c r="F219" s="2" t="s">
        <v>6</v>
      </c>
      <c r="G219" s="1" t="s">
        <v>0</v>
      </c>
      <c r="H219" s="2" t="s">
        <v>15</v>
      </c>
      <c r="I219" s="1" t="s">
        <v>3</v>
      </c>
      <c r="J219" s="2" t="s">
        <v>14</v>
      </c>
      <c r="K219" s="1" t="s">
        <v>8</v>
      </c>
      <c r="L219" s="1"/>
      <c r="M219" s="3" t="s">
        <v>4</v>
      </c>
      <c r="N219" s="1" t="s">
        <v>0</v>
      </c>
      <c r="O219" s="3" t="s">
        <v>4</v>
      </c>
      <c r="P219" s="1" t="s">
        <v>3</v>
      </c>
      <c r="Q219" s="3" t="s">
        <v>10</v>
      </c>
      <c r="R219" s="1" t="s">
        <v>3</v>
      </c>
      <c r="S219" s="3" t="s">
        <v>2</v>
      </c>
      <c r="T219" s="1" t="s">
        <v>3</v>
      </c>
      <c r="U219" s="3" t="s">
        <v>7</v>
      </c>
      <c r="V219" s="1" t="s">
        <v>1</v>
      </c>
      <c r="W219" s="1"/>
      <c r="X219" s="2">
        <f>VLOOKUP(CODE(B219),lookup!$B$2:$C$14,2,FALSE)</f>
        <v>14</v>
      </c>
      <c r="Y219" t="str">
        <f t="shared" si="181"/>
        <v>S</v>
      </c>
      <c r="Z219" s="2">
        <f>VLOOKUP(CODE(D219),lookup!$B$2:$C$14,2,FALSE)</f>
        <v>7</v>
      </c>
      <c r="AA219" t="str">
        <f t="shared" si="182"/>
        <v>D</v>
      </c>
      <c r="AB219" s="2">
        <f>VLOOKUP(CODE(F219),lookup!$B$2:$C$14,2,FALSE)</f>
        <v>12</v>
      </c>
      <c r="AC219" t="str">
        <f t="shared" si="183"/>
        <v>C</v>
      </c>
      <c r="AD219" s="2">
        <f>VLOOKUP(CODE(H219),lookup!$B$2:$C$14,2,FALSE)</f>
        <v>3</v>
      </c>
      <c r="AE219" t="str">
        <f t="shared" si="184"/>
        <v>D</v>
      </c>
      <c r="AF219" s="2">
        <f>VLOOKUP(CODE(J219),lookup!$B$2:$C$14,2,FALSE)</f>
        <v>5</v>
      </c>
      <c r="AG219" t="str">
        <f t="shared" si="185"/>
        <v>S</v>
      </c>
      <c r="AI219" s="3">
        <f>VLOOKUP(CODE(M219),lookup!$B$2:$C$14,2,FALSE)</f>
        <v>11</v>
      </c>
      <c r="AJ219" t="str">
        <f t="shared" si="186"/>
        <v>C</v>
      </c>
      <c r="AK219" s="3">
        <f>VLOOKUP(CODE(O219),lookup!$B$2:$C$14,2,FALSE)</f>
        <v>11</v>
      </c>
      <c r="AL219" t="str">
        <f t="shared" si="187"/>
        <v>D</v>
      </c>
      <c r="AM219" s="3">
        <f>VLOOKUP(CODE(Q219),lookup!$B$2:$C$14,2,FALSE)</f>
        <v>9</v>
      </c>
      <c r="AN219" t="str">
        <f t="shared" si="188"/>
        <v>D</v>
      </c>
      <c r="AO219" s="3">
        <f>VLOOKUP(CODE(S219),lookup!$B$2:$C$14,2,FALSE)</f>
        <v>10</v>
      </c>
      <c r="AP219" t="str">
        <f t="shared" si="189"/>
        <v>D</v>
      </c>
      <c r="AQ219" s="3">
        <f>VLOOKUP(CODE(U219),lookup!$B$2:$C$14,2,FALSE)</f>
        <v>13</v>
      </c>
      <c r="AR219" t="str">
        <f t="shared" si="190"/>
        <v>H</v>
      </c>
      <c r="AT219">
        <f t="shared" si="175"/>
        <v>0</v>
      </c>
      <c r="AU219">
        <f t="shared" si="227"/>
        <v>1</v>
      </c>
      <c r="AV219">
        <f t="shared" si="227"/>
        <v>0</v>
      </c>
      <c r="AW219">
        <f t="shared" si="227"/>
        <v>1</v>
      </c>
      <c r="AX219">
        <f t="shared" si="227"/>
        <v>0</v>
      </c>
      <c r="AY219">
        <f t="shared" si="227"/>
        <v>1</v>
      </c>
      <c r="AZ219">
        <f t="shared" si="227"/>
        <v>0</v>
      </c>
      <c r="BA219">
        <f t="shared" si="227"/>
        <v>0</v>
      </c>
      <c r="BB219">
        <f t="shared" si="227"/>
        <v>0</v>
      </c>
      <c r="BC219">
        <f t="shared" si="227"/>
        <v>0</v>
      </c>
      <c r="BD219">
        <f t="shared" si="227"/>
        <v>1</v>
      </c>
      <c r="BE219">
        <f t="shared" si="227"/>
        <v>0</v>
      </c>
      <c r="BF219">
        <f t="shared" si="227"/>
        <v>1</v>
      </c>
      <c r="BH219">
        <f t="shared" si="228"/>
        <v>0</v>
      </c>
      <c r="BI219">
        <f t="shared" si="228"/>
        <v>0</v>
      </c>
      <c r="BJ219">
        <f t="shared" si="228"/>
        <v>0</v>
      </c>
      <c r="BK219">
        <f t="shared" si="228"/>
        <v>0</v>
      </c>
      <c r="BL219">
        <f t="shared" si="228"/>
        <v>0</v>
      </c>
      <c r="BM219">
        <f t="shared" si="228"/>
        <v>0</v>
      </c>
      <c r="BN219">
        <f t="shared" si="228"/>
        <v>0</v>
      </c>
      <c r="BO219">
        <f t="shared" si="228"/>
        <v>1</v>
      </c>
      <c r="BP219">
        <f t="shared" si="228"/>
        <v>1</v>
      </c>
      <c r="BQ219">
        <f t="shared" si="228"/>
        <v>2</v>
      </c>
      <c r="BR219">
        <f t="shared" si="228"/>
        <v>0</v>
      </c>
      <c r="BS219">
        <f t="shared" si="228"/>
        <v>1</v>
      </c>
      <c r="BT219">
        <f t="shared" si="228"/>
        <v>0</v>
      </c>
      <c r="BV219">
        <f t="shared" si="191"/>
        <v>2</v>
      </c>
      <c r="BW219">
        <f t="shared" si="191"/>
        <v>0</v>
      </c>
      <c r="BX219">
        <f t="shared" si="191"/>
        <v>1</v>
      </c>
      <c r="BY219">
        <f t="shared" si="191"/>
        <v>2</v>
      </c>
      <c r="CA219">
        <f t="shared" si="192"/>
        <v>3</v>
      </c>
      <c r="CB219">
        <f t="shared" si="192"/>
        <v>1</v>
      </c>
      <c r="CC219">
        <f t="shared" si="192"/>
        <v>1</v>
      </c>
      <c r="CD219">
        <f t="shared" si="192"/>
        <v>0</v>
      </c>
      <c r="CF219">
        <f t="shared" si="225"/>
        <v>0</v>
      </c>
      <c r="CG219">
        <f t="shared" si="225"/>
        <v>0</v>
      </c>
      <c r="CH219">
        <f t="shared" si="225"/>
        <v>0</v>
      </c>
      <c r="CJ219">
        <f t="shared" si="226"/>
        <v>0</v>
      </c>
      <c r="CK219">
        <f t="shared" si="226"/>
        <v>0</v>
      </c>
      <c r="CL219">
        <f t="shared" si="226"/>
        <v>1</v>
      </c>
      <c r="CN219">
        <f t="shared" si="193"/>
        <v>0</v>
      </c>
      <c r="CO219">
        <f t="shared" si="194"/>
        <v>0</v>
      </c>
      <c r="CP219">
        <f t="shared" si="195"/>
        <v>0</v>
      </c>
      <c r="CQ219">
        <f t="shared" si="196"/>
        <v>0</v>
      </c>
      <c r="CR219">
        <f t="shared" si="197"/>
        <v>0</v>
      </c>
      <c r="CS219">
        <f t="shared" si="198"/>
        <v>0</v>
      </c>
      <c r="CT219">
        <f t="shared" si="199"/>
        <v>0</v>
      </c>
      <c r="CU219">
        <f t="shared" si="200"/>
        <v>0</v>
      </c>
      <c r="CV219">
        <f t="shared" si="201"/>
        <v>0</v>
      </c>
      <c r="CW219">
        <f t="shared" si="202"/>
        <v>1</v>
      </c>
      <c r="CY219">
        <f t="shared" si="203"/>
        <v>0</v>
      </c>
      <c r="CZ219">
        <f t="shared" si="204"/>
        <v>0</v>
      </c>
      <c r="DA219">
        <f t="shared" si="205"/>
        <v>0</v>
      </c>
      <c r="DB219">
        <f t="shared" si="206"/>
        <v>0</v>
      </c>
      <c r="DC219">
        <f t="shared" si="207"/>
        <v>0</v>
      </c>
      <c r="DD219">
        <f t="shared" si="208"/>
        <v>0</v>
      </c>
      <c r="DE219">
        <f t="shared" si="209"/>
        <v>0</v>
      </c>
      <c r="DF219">
        <f t="shared" si="210"/>
        <v>0</v>
      </c>
      <c r="DG219">
        <f t="shared" si="211"/>
        <v>2</v>
      </c>
      <c r="DH219">
        <f t="shared" si="212"/>
        <v>0</v>
      </c>
      <c r="DJ219">
        <f t="shared" si="213"/>
        <v>1</v>
      </c>
      <c r="DK219">
        <f t="shared" si="214"/>
        <v>2</v>
      </c>
      <c r="DM219" t="str">
        <f t="shared" si="215"/>
        <v/>
      </c>
      <c r="DN219" t="str">
        <f t="shared" si="216"/>
        <v/>
      </c>
      <c r="DO219">
        <f t="shared" si="217"/>
        <v>0</v>
      </c>
      <c r="DP219">
        <f t="shared" si="218"/>
        <v>0</v>
      </c>
      <c r="DR219" t="str">
        <f t="shared" si="219"/>
        <v/>
      </c>
      <c r="DS219" t="str">
        <f t="shared" si="220"/>
        <v/>
      </c>
      <c r="DT219">
        <f t="shared" si="221"/>
        <v>0</v>
      </c>
      <c r="DU219">
        <f t="shared" si="222"/>
        <v>0</v>
      </c>
      <c r="DW219">
        <f t="shared" si="223"/>
        <v>0</v>
      </c>
      <c r="DX219">
        <f t="shared" si="224"/>
        <v>1</v>
      </c>
    </row>
    <row r="220" spans="1:128" x14ac:dyDescent="0.25">
      <c r="A220">
        <v>218</v>
      </c>
      <c r="B220" s="2" t="s">
        <v>2</v>
      </c>
      <c r="C220" s="1" t="s">
        <v>1</v>
      </c>
      <c r="D220" s="2" t="s">
        <v>15</v>
      </c>
      <c r="E220" s="1" t="s">
        <v>0</v>
      </c>
      <c r="F220" s="2" t="s">
        <v>13</v>
      </c>
      <c r="G220" s="1" t="s">
        <v>8</v>
      </c>
      <c r="H220" s="2" t="s">
        <v>16</v>
      </c>
      <c r="I220" s="1" t="s">
        <v>1</v>
      </c>
      <c r="J220" s="2" t="s">
        <v>5</v>
      </c>
      <c r="K220" s="1" t="s">
        <v>1</v>
      </c>
      <c r="L220" s="1"/>
      <c r="M220" s="3" t="s">
        <v>5</v>
      </c>
      <c r="N220" s="1" t="s">
        <v>0</v>
      </c>
      <c r="O220" s="3" t="s">
        <v>14</v>
      </c>
      <c r="P220" s="1" t="s">
        <v>1</v>
      </c>
      <c r="Q220" s="3" t="s">
        <v>14</v>
      </c>
      <c r="R220" s="1" t="s">
        <v>0</v>
      </c>
      <c r="S220" s="3" t="s">
        <v>12</v>
      </c>
      <c r="T220" s="1" t="s">
        <v>8</v>
      </c>
      <c r="U220" s="3" t="s">
        <v>9</v>
      </c>
      <c r="V220" s="1" t="s">
        <v>1</v>
      </c>
      <c r="W220" s="1"/>
      <c r="X220" s="2">
        <f>VLOOKUP(CODE(B220),lookup!$B$2:$C$14,2,FALSE)</f>
        <v>10</v>
      </c>
      <c r="Y220" t="str">
        <f t="shared" si="181"/>
        <v>H</v>
      </c>
      <c r="Z220" s="2">
        <f>VLOOKUP(CODE(D220),lookup!$B$2:$C$14,2,FALSE)</f>
        <v>3</v>
      </c>
      <c r="AA220" t="str">
        <f t="shared" si="182"/>
        <v>C</v>
      </c>
      <c r="AB220" s="2">
        <f>VLOOKUP(CODE(F220),lookup!$B$2:$C$14,2,FALSE)</f>
        <v>2</v>
      </c>
      <c r="AC220" t="str">
        <f t="shared" si="183"/>
        <v>S</v>
      </c>
      <c r="AD220" s="2">
        <f>VLOOKUP(CODE(H220),lookup!$B$2:$C$14,2,FALSE)</f>
        <v>6</v>
      </c>
      <c r="AE220" t="str">
        <f t="shared" si="184"/>
        <v>H</v>
      </c>
      <c r="AF220" s="2">
        <f>VLOOKUP(CODE(J220),lookup!$B$2:$C$14,2,FALSE)</f>
        <v>14</v>
      </c>
      <c r="AG220" t="str">
        <f t="shared" si="185"/>
        <v>H</v>
      </c>
      <c r="AI220" s="3">
        <f>VLOOKUP(CODE(M220),lookup!$B$2:$C$14,2,FALSE)</f>
        <v>14</v>
      </c>
      <c r="AJ220" t="str">
        <f t="shared" si="186"/>
        <v>C</v>
      </c>
      <c r="AK220" s="3">
        <f>VLOOKUP(CODE(O220),lookup!$B$2:$C$14,2,FALSE)</f>
        <v>5</v>
      </c>
      <c r="AL220" t="str">
        <f t="shared" si="187"/>
        <v>H</v>
      </c>
      <c r="AM220" s="3">
        <f>VLOOKUP(CODE(Q220),lookup!$B$2:$C$14,2,FALSE)</f>
        <v>5</v>
      </c>
      <c r="AN220" t="str">
        <f t="shared" si="188"/>
        <v>C</v>
      </c>
      <c r="AO220" s="3">
        <f>VLOOKUP(CODE(S220),lookup!$B$2:$C$14,2,FALSE)</f>
        <v>7</v>
      </c>
      <c r="AP220" t="str">
        <f t="shared" si="189"/>
        <v>S</v>
      </c>
      <c r="AQ220" s="3">
        <f>VLOOKUP(CODE(U220),lookup!$B$2:$C$14,2,FALSE)</f>
        <v>8</v>
      </c>
      <c r="AR220" t="str">
        <f t="shared" si="190"/>
        <v>H</v>
      </c>
      <c r="AT220">
        <f t="shared" si="175"/>
        <v>1</v>
      </c>
      <c r="AU220">
        <f t="shared" si="227"/>
        <v>1</v>
      </c>
      <c r="AV220">
        <f t="shared" si="227"/>
        <v>0</v>
      </c>
      <c r="AW220">
        <f t="shared" si="227"/>
        <v>0</v>
      </c>
      <c r="AX220">
        <f t="shared" si="227"/>
        <v>1</v>
      </c>
      <c r="AY220">
        <f t="shared" si="227"/>
        <v>0</v>
      </c>
      <c r="AZ220">
        <f t="shared" si="227"/>
        <v>0</v>
      </c>
      <c r="BA220">
        <f t="shared" si="227"/>
        <v>0</v>
      </c>
      <c r="BB220">
        <f t="shared" si="227"/>
        <v>1</v>
      </c>
      <c r="BC220">
        <f t="shared" si="227"/>
        <v>0</v>
      </c>
      <c r="BD220">
        <f t="shared" si="227"/>
        <v>0</v>
      </c>
      <c r="BE220">
        <f t="shared" si="227"/>
        <v>0</v>
      </c>
      <c r="BF220">
        <f t="shared" si="227"/>
        <v>1</v>
      </c>
      <c r="BH220">
        <f t="shared" si="228"/>
        <v>0</v>
      </c>
      <c r="BI220">
        <f t="shared" si="228"/>
        <v>0</v>
      </c>
      <c r="BJ220">
        <f t="shared" si="228"/>
        <v>0</v>
      </c>
      <c r="BK220">
        <f t="shared" si="228"/>
        <v>2</v>
      </c>
      <c r="BL220">
        <f t="shared" si="228"/>
        <v>0</v>
      </c>
      <c r="BM220">
        <f t="shared" si="228"/>
        <v>1</v>
      </c>
      <c r="BN220">
        <f t="shared" si="228"/>
        <v>1</v>
      </c>
      <c r="BO220">
        <f t="shared" si="228"/>
        <v>0</v>
      </c>
      <c r="BP220">
        <f t="shared" si="228"/>
        <v>0</v>
      </c>
      <c r="BQ220">
        <f t="shared" si="228"/>
        <v>0</v>
      </c>
      <c r="BR220">
        <f t="shared" si="228"/>
        <v>0</v>
      </c>
      <c r="BS220">
        <f t="shared" si="228"/>
        <v>0</v>
      </c>
      <c r="BT220">
        <f t="shared" si="228"/>
        <v>1</v>
      </c>
      <c r="BV220">
        <f t="shared" si="191"/>
        <v>0</v>
      </c>
      <c r="BW220">
        <f t="shared" si="191"/>
        <v>3</v>
      </c>
      <c r="BX220">
        <f t="shared" si="191"/>
        <v>1</v>
      </c>
      <c r="BY220">
        <f t="shared" si="191"/>
        <v>1</v>
      </c>
      <c r="CA220">
        <f t="shared" si="192"/>
        <v>0</v>
      </c>
      <c r="CB220">
        <f t="shared" si="192"/>
        <v>2</v>
      </c>
      <c r="CC220">
        <f t="shared" si="192"/>
        <v>2</v>
      </c>
      <c r="CD220">
        <f t="shared" si="192"/>
        <v>1</v>
      </c>
      <c r="CF220">
        <f t="shared" si="225"/>
        <v>0</v>
      </c>
      <c r="CG220">
        <f t="shared" si="225"/>
        <v>0</v>
      </c>
      <c r="CH220">
        <f t="shared" si="225"/>
        <v>0</v>
      </c>
      <c r="CJ220">
        <f t="shared" si="226"/>
        <v>0</v>
      </c>
      <c r="CK220">
        <f t="shared" si="226"/>
        <v>0</v>
      </c>
      <c r="CL220">
        <f t="shared" si="226"/>
        <v>1</v>
      </c>
      <c r="CN220">
        <f t="shared" si="193"/>
        <v>0</v>
      </c>
      <c r="CO220">
        <f t="shared" si="194"/>
        <v>0</v>
      </c>
      <c r="CP220">
        <f t="shared" si="195"/>
        <v>0</v>
      </c>
      <c r="CQ220">
        <f t="shared" si="196"/>
        <v>0</v>
      </c>
      <c r="CR220">
        <f t="shared" si="197"/>
        <v>0</v>
      </c>
      <c r="CS220">
        <f t="shared" si="198"/>
        <v>0</v>
      </c>
      <c r="CT220">
        <f t="shared" si="199"/>
        <v>0</v>
      </c>
      <c r="CU220">
        <f t="shared" si="200"/>
        <v>0</v>
      </c>
      <c r="CV220">
        <f t="shared" si="201"/>
        <v>0</v>
      </c>
      <c r="CW220">
        <f t="shared" si="202"/>
        <v>1</v>
      </c>
      <c r="CY220">
        <f t="shared" si="203"/>
        <v>0</v>
      </c>
      <c r="CZ220">
        <f t="shared" si="204"/>
        <v>0</v>
      </c>
      <c r="DA220">
        <f t="shared" si="205"/>
        <v>0</v>
      </c>
      <c r="DB220">
        <f t="shared" si="206"/>
        <v>0</v>
      </c>
      <c r="DC220">
        <f t="shared" si="207"/>
        <v>0</v>
      </c>
      <c r="DD220">
        <f t="shared" si="208"/>
        <v>0</v>
      </c>
      <c r="DE220">
        <f t="shared" si="209"/>
        <v>0</v>
      </c>
      <c r="DF220">
        <f t="shared" si="210"/>
        <v>0</v>
      </c>
      <c r="DG220">
        <f t="shared" si="211"/>
        <v>2</v>
      </c>
      <c r="DH220">
        <f t="shared" si="212"/>
        <v>0</v>
      </c>
      <c r="DJ220">
        <f t="shared" si="213"/>
        <v>1</v>
      </c>
      <c r="DK220">
        <f t="shared" si="214"/>
        <v>2</v>
      </c>
      <c r="DM220" t="str">
        <f t="shared" si="215"/>
        <v/>
      </c>
      <c r="DN220" t="str">
        <f t="shared" si="216"/>
        <v/>
      </c>
      <c r="DO220">
        <f t="shared" si="217"/>
        <v>0</v>
      </c>
      <c r="DP220">
        <f t="shared" si="218"/>
        <v>0</v>
      </c>
      <c r="DR220" t="str">
        <f t="shared" si="219"/>
        <v/>
      </c>
      <c r="DS220" t="str">
        <f t="shared" si="220"/>
        <v/>
      </c>
      <c r="DT220">
        <f t="shared" si="221"/>
        <v>0</v>
      </c>
      <c r="DU220">
        <f t="shared" si="222"/>
        <v>0</v>
      </c>
      <c r="DW220">
        <f t="shared" si="223"/>
        <v>0</v>
      </c>
      <c r="DX220">
        <f t="shared" si="224"/>
        <v>1</v>
      </c>
    </row>
    <row r="221" spans="1:128" x14ac:dyDescent="0.25">
      <c r="A221">
        <v>219</v>
      </c>
      <c r="B221" s="2" t="s">
        <v>6</v>
      </c>
      <c r="C221" s="1" t="s">
        <v>0</v>
      </c>
      <c r="D221" s="2" t="s">
        <v>13</v>
      </c>
      <c r="E221" s="1" t="s">
        <v>3</v>
      </c>
      <c r="F221" s="2" t="s">
        <v>5</v>
      </c>
      <c r="G221" s="1" t="s">
        <v>0</v>
      </c>
      <c r="H221" s="2" t="s">
        <v>6</v>
      </c>
      <c r="I221" s="1" t="s">
        <v>3</v>
      </c>
      <c r="J221" s="2" t="s">
        <v>13</v>
      </c>
      <c r="K221" s="1" t="s">
        <v>8</v>
      </c>
      <c r="L221" s="1"/>
      <c r="M221" s="3" t="s">
        <v>15</v>
      </c>
      <c r="N221" s="1" t="s">
        <v>8</v>
      </c>
      <c r="O221" s="3" t="s">
        <v>4</v>
      </c>
      <c r="P221" s="1" t="s">
        <v>3</v>
      </c>
      <c r="Q221" s="3" t="s">
        <v>6</v>
      </c>
      <c r="R221" s="1" t="s">
        <v>8</v>
      </c>
      <c r="S221" s="3" t="s">
        <v>16</v>
      </c>
      <c r="T221" s="1" t="s">
        <v>8</v>
      </c>
      <c r="U221" s="3" t="s">
        <v>9</v>
      </c>
      <c r="V221" s="1" t="s">
        <v>1</v>
      </c>
      <c r="W221" s="1"/>
      <c r="X221" s="2">
        <f>VLOOKUP(CODE(B221),lookup!$B$2:$C$14,2,FALSE)</f>
        <v>12</v>
      </c>
      <c r="Y221" t="str">
        <f t="shared" si="181"/>
        <v>C</v>
      </c>
      <c r="Z221" s="2">
        <f>VLOOKUP(CODE(D221),lookup!$B$2:$C$14,2,FALSE)</f>
        <v>2</v>
      </c>
      <c r="AA221" t="str">
        <f t="shared" si="182"/>
        <v>D</v>
      </c>
      <c r="AB221" s="2">
        <f>VLOOKUP(CODE(F221),lookup!$B$2:$C$14,2,FALSE)</f>
        <v>14</v>
      </c>
      <c r="AC221" t="str">
        <f t="shared" si="183"/>
        <v>C</v>
      </c>
      <c r="AD221" s="2">
        <f>VLOOKUP(CODE(H221),lookup!$B$2:$C$14,2,FALSE)</f>
        <v>12</v>
      </c>
      <c r="AE221" t="str">
        <f t="shared" si="184"/>
        <v>D</v>
      </c>
      <c r="AF221" s="2">
        <f>VLOOKUP(CODE(J221),lookup!$B$2:$C$14,2,FALSE)</f>
        <v>2</v>
      </c>
      <c r="AG221" t="str">
        <f t="shared" si="185"/>
        <v>S</v>
      </c>
      <c r="AI221" s="3">
        <f>VLOOKUP(CODE(M221),lookup!$B$2:$C$14,2,FALSE)</f>
        <v>3</v>
      </c>
      <c r="AJ221" t="str">
        <f t="shared" si="186"/>
        <v>S</v>
      </c>
      <c r="AK221" s="3">
        <f>VLOOKUP(CODE(O221),lookup!$B$2:$C$14,2,FALSE)</f>
        <v>11</v>
      </c>
      <c r="AL221" t="str">
        <f t="shared" si="187"/>
        <v>D</v>
      </c>
      <c r="AM221" s="3">
        <f>VLOOKUP(CODE(Q221),lookup!$B$2:$C$14,2,FALSE)</f>
        <v>12</v>
      </c>
      <c r="AN221" t="str">
        <f t="shared" si="188"/>
        <v>S</v>
      </c>
      <c r="AO221" s="3">
        <f>VLOOKUP(CODE(S221),lookup!$B$2:$C$14,2,FALSE)</f>
        <v>6</v>
      </c>
      <c r="AP221" t="str">
        <f t="shared" si="189"/>
        <v>S</v>
      </c>
      <c r="AQ221" s="3">
        <f>VLOOKUP(CODE(U221),lookup!$B$2:$C$14,2,FALSE)</f>
        <v>8</v>
      </c>
      <c r="AR221" t="str">
        <f t="shared" si="190"/>
        <v>H</v>
      </c>
      <c r="AT221">
        <f t="shared" si="175"/>
        <v>2</v>
      </c>
      <c r="AU221">
        <f t="shared" si="227"/>
        <v>0</v>
      </c>
      <c r="AV221">
        <f t="shared" si="227"/>
        <v>0</v>
      </c>
      <c r="AW221">
        <f t="shared" si="227"/>
        <v>0</v>
      </c>
      <c r="AX221">
        <f t="shared" si="227"/>
        <v>0</v>
      </c>
      <c r="AY221">
        <f t="shared" si="227"/>
        <v>0</v>
      </c>
      <c r="AZ221">
        <f t="shared" si="227"/>
        <v>0</v>
      </c>
      <c r="BA221">
        <f t="shared" si="227"/>
        <v>0</v>
      </c>
      <c r="BB221">
        <f t="shared" si="227"/>
        <v>0</v>
      </c>
      <c r="BC221">
        <f t="shared" si="227"/>
        <v>0</v>
      </c>
      <c r="BD221">
        <f t="shared" si="227"/>
        <v>2</v>
      </c>
      <c r="BE221">
        <f t="shared" si="227"/>
        <v>0</v>
      </c>
      <c r="BF221">
        <f t="shared" si="227"/>
        <v>1</v>
      </c>
      <c r="BH221">
        <f t="shared" si="228"/>
        <v>0</v>
      </c>
      <c r="BI221">
        <f t="shared" si="228"/>
        <v>1</v>
      </c>
      <c r="BJ221">
        <f t="shared" si="228"/>
        <v>0</v>
      </c>
      <c r="BK221">
        <f t="shared" si="228"/>
        <v>0</v>
      </c>
      <c r="BL221">
        <f t="shared" si="228"/>
        <v>1</v>
      </c>
      <c r="BM221">
        <f t="shared" si="228"/>
        <v>0</v>
      </c>
      <c r="BN221">
        <f t="shared" si="228"/>
        <v>1</v>
      </c>
      <c r="BO221">
        <f t="shared" si="228"/>
        <v>0</v>
      </c>
      <c r="BP221">
        <f t="shared" si="228"/>
        <v>0</v>
      </c>
      <c r="BQ221">
        <f t="shared" si="228"/>
        <v>1</v>
      </c>
      <c r="BR221">
        <f t="shared" si="228"/>
        <v>1</v>
      </c>
      <c r="BS221">
        <f t="shared" si="228"/>
        <v>0</v>
      </c>
      <c r="BT221">
        <f t="shared" si="228"/>
        <v>0</v>
      </c>
      <c r="BV221">
        <f t="shared" si="191"/>
        <v>2</v>
      </c>
      <c r="BW221">
        <f t="shared" si="191"/>
        <v>0</v>
      </c>
      <c r="BX221">
        <f t="shared" si="191"/>
        <v>2</v>
      </c>
      <c r="BY221">
        <f t="shared" si="191"/>
        <v>1</v>
      </c>
      <c r="CA221">
        <f t="shared" si="192"/>
        <v>1</v>
      </c>
      <c r="CB221">
        <f t="shared" si="192"/>
        <v>1</v>
      </c>
      <c r="CC221">
        <f t="shared" si="192"/>
        <v>0</v>
      </c>
      <c r="CD221">
        <f t="shared" si="192"/>
        <v>3</v>
      </c>
      <c r="CF221">
        <f t="shared" si="225"/>
        <v>0</v>
      </c>
      <c r="CG221">
        <f t="shared" si="225"/>
        <v>0</v>
      </c>
      <c r="CH221">
        <f t="shared" si="225"/>
        <v>2</v>
      </c>
      <c r="CJ221">
        <f t="shared" si="226"/>
        <v>0</v>
      </c>
      <c r="CK221">
        <f t="shared" si="226"/>
        <v>0</v>
      </c>
      <c r="CL221">
        <f t="shared" si="226"/>
        <v>0</v>
      </c>
      <c r="CN221">
        <f t="shared" si="193"/>
        <v>0</v>
      </c>
      <c r="CO221">
        <f t="shared" si="194"/>
        <v>0</v>
      </c>
      <c r="CP221">
        <f t="shared" si="195"/>
        <v>0</v>
      </c>
      <c r="CQ221">
        <f t="shared" si="196"/>
        <v>0</v>
      </c>
      <c r="CR221">
        <f t="shared" si="197"/>
        <v>0</v>
      </c>
      <c r="CS221">
        <f t="shared" si="198"/>
        <v>0</v>
      </c>
      <c r="CT221">
        <f t="shared" si="199"/>
        <v>0</v>
      </c>
      <c r="CU221">
        <f t="shared" si="200"/>
        <v>3</v>
      </c>
      <c r="CV221">
        <f t="shared" si="201"/>
        <v>0</v>
      </c>
      <c r="CW221">
        <f t="shared" si="202"/>
        <v>0</v>
      </c>
      <c r="CY221">
        <f t="shared" si="203"/>
        <v>0</v>
      </c>
      <c r="CZ221">
        <f t="shared" si="204"/>
        <v>0</v>
      </c>
      <c r="DA221">
        <f t="shared" si="205"/>
        <v>0</v>
      </c>
      <c r="DB221">
        <f t="shared" si="206"/>
        <v>0</v>
      </c>
      <c r="DC221">
        <f t="shared" si="207"/>
        <v>0</v>
      </c>
      <c r="DD221">
        <f t="shared" si="208"/>
        <v>0</v>
      </c>
      <c r="DE221">
        <f t="shared" si="209"/>
        <v>0</v>
      </c>
      <c r="DF221">
        <f t="shared" si="210"/>
        <v>0</v>
      </c>
      <c r="DG221">
        <f t="shared" si="211"/>
        <v>0</v>
      </c>
      <c r="DH221">
        <f t="shared" si="212"/>
        <v>1</v>
      </c>
      <c r="DJ221">
        <f t="shared" si="213"/>
        <v>3</v>
      </c>
      <c r="DK221">
        <f t="shared" si="214"/>
        <v>1</v>
      </c>
      <c r="DM221" t="str">
        <f t="shared" si="215"/>
        <v/>
      </c>
      <c r="DN221" t="str">
        <f t="shared" si="216"/>
        <v/>
      </c>
      <c r="DO221">
        <f t="shared" si="217"/>
        <v>0</v>
      </c>
      <c r="DP221">
        <f t="shared" si="218"/>
        <v>0</v>
      </c>
      <c r="DR221" t="str">
        <f t="shared" si="219"/>
        <v/>
      </c>
      <c r="DS221" t="str">
        <f t="shared" si="220"/>
        <v/>
      </c>
      <c r="DT221">
        <f t="shared" si="221"/>
        <v>0</v>
      </c>
      <c r="DU221">
        <f t="shared" si="222"/>
        <v>0</v>
      </c>
      <c r="DW221">
        <f t="shared" si="223"/>
        <v>1</v>
      </c>
      <c r="DX221">
        <f t="shared" si="224"/>
        <v>0</v>
      </c>
    </row>
    <row r="222" spans="1:128" x14ac:dyDescent="0.25">
      <c r="A222">
        <v>220</v>
      </c>
      <c r="B222" s="2" t="s">
        <v>7</v>
      </c>
      <c r="C222" s="1" t="s">
        <v>0</v>
      </c>
      <c r="D222" s="2" t="s">
        <v>11</v>
      </c>
      <c r="E222" s="1" t="s">
        <v>1</v>
      </c>
      <c r="F222" s="2" t="s">
        <v>15</v>
      </c>
      <c r="G222" s="1" t="s">
        <v>0</v>
      </c>
      <c r="H222" s="2" t="s">
        <v>10</v>
      </c>
      <c r="I222" s="1" t="s">
        <v>3</v>
      </c>
      <c r="J222" s="2" t="s">
        <v>4</v>
      </c>
      <c r="K222" s="1" t="s">
        <v>8</v>
      </c>
      <c r="L222" s="1"/>
      <c r="M222" s="3" t="s">
        <v>16</v>
      </c>
      <c r="N222" s="1" t="s">
        <v>1</v>
      </c>
      <c r="O222" s="3" t="s">
        <v>15</v>
      </c>
      <c r="P222" s="1" t="s">
        <v>8</v>
      </c>
      <c r="Q222" s="3" t="s">
        <v>9</v>
      </c>
      <c r="R222" s="1" t="s">
        <v>8</v>
      </c>
      <c r="S222" s="3" t="s">
        <v>5</v>
      </c>
      <c r="T222" s="1" t="s">
        <v>8</v>
      </c>
      <c r="U222" s="3" t="s">
        <v>9</v>
      </c>
      <c r="V222" s="1" t="s">
        <v>0</v>
      </c>
      <c r="W222" s="1"/>
      <c r="X222" s="2">
        <f>VLOOKUP(CODE(B222),lookup!$B$2:$C$14,2,FALSE)</f>
        <v>13</v>
      </c>
      <c r="Y222" t="str">
        <f t="shared" si="181"/>
        <v>C</v>
      </c>
      <c r="Z222" s="2">
        <f>VLOOKUP(CODE(D222),lookup!$B$2:$C$14,2,FALSE)</f>
        <v>4</v>
      </c>
      <c r="AA222" t="str">
        <f t="shared" si="182"/>
        <v>H</v>
      </c>
      <c r="AB222" s="2">
        <f>VLOOKUP(CODE(F222),lookup!$B$2:$C$14,2,FALSE)</f>
        <v>3</v>
      </c>
      <c r="AC222" t="str">
        <f t="shared" si="183"/>
        <v>C</v>
      </c>
      <c r="AD222" s="2">
        <f>VLOOKUP(CODE(H222),lookup!$B$2:$C$14,2,FALSE)</f>
        <v>9</v>
      </c>
      <c r="AE222" t="str">
        <f t="shared" si="184"/>
        <v>D</v>
      </c>
      <c r="AF222" s="2">
        <f>VLOOKUP(CODE(J222),lookup!$B$2:$C$14,2,FALSE)</f>
        <v>11</v>
      </c>
      <c r="AG222" t="str">
        <f t="shared" si="185"/>
        <v>S</v>
      </c>
      <c r="AI222" s="3">
        <f>VLOOKUP(CODE(M222),lookup!$B$2:$C$14,2,FALSE)</f>
        <v>6</v>
      </c>
      <c r="AJ222" t="str">
        <f t="shared" si="186"/>
        <v>H</v>
      </c>
      <c r="AK222" s="3">
        <f>VLOOKUP(CODE(O222),lookup!$B$2:$C$14,2,FALSE)</f>
        <v>3</v>
      </c>
      <c r="AL222" t="str">
        <f t="shared" si="187"/>
        <v>S</v>
      </c>
      <c r="AM222" s="3">
        <f>VLOOKUP(CODE(Q222),lookup!$B$2:$C$14,2,FALSE)</f>
        <v>8</v>
      </c>
      <c r="AN222" t="str">
        <f t="shared" si="188"/>
        <v>S</v>
      </c>
      <c r="AO222" s="3">
        <f>VLOOKUP(CODE(S222),lookup!$B$2:$C$14,2,FALSE)</f>
        <v>14</v>
      </c>
      <c r="AP222" t="str">
        <f t="shared" si="189"/>
        <v>S</v>
      </c>
      <c r="AQ222" s="3">
        <f>VLOOKUP(CODE(U222),lookup!$B$2:$C$14,2,FALSE)</f>
        <v>8</v>
      </c>
      <c r="AR222" t="str">
        <f t="shared" si="190"/>
        <v>C</v>
      </c>
      <c r="AT222">
        <f t="shared" si="175"/>
        <v>0</v>
      </c>
      <c r="AU222">
        <f t="shared" si="227"/>
        <v>1</v>
      </c>
      <c r="AV222">
        <f t="shared" si="227"/>
        <v>1</v>
      </c>
      <c r="AW222">
        <f t="shared" si="227"/>
        <v>0</v>
      </c>
      <c r="AX222">
        <f t="shared" si="227"/>
        <v>0</v>
      </c>
      <c r="AY222">
        <f t="shared" si="227"/>
        <v>0</v>
      </c>
      <c r="AZ222">
        <f t="shared" si="227"/>
        <v>0</v>
      </c>
      <c r="BA222">
        <f t="shared" si="227"/>
        <v>1</v>
      </c>
      <c r="BB222">
        <f t="shared" si="227"/>
        <v>0</v>
      </c>
      <c r="BC222">
        <f t="shared" si="227"/>
        <v>1</v>
      </c>
      <c r="BD222">
        <f t="shared" si="227"/>
        <v>0</v>
      </c>
      <c r="BE222">
        <f t="shared" si="227"/>
        <v>1</v>
      </c>
      <c r="BF222">
        <f t="shared" si="227"/>
        <v>0</v>
      </c>
      <c r="BH222">
        <f t="shared" si="228"/>
        <v>0</v>
      </c>
      <c r="BI222">
        <f t="shared" si="228"/>
        <v>1</v>
      </c>
      <c r="BJ222">
        <f t="shared" si="228"/>
        <v>0</v>
      </c>
      <c r="BK222">
        <f t="shared" si="228"/>
        <v>0</v>
      </c>
      <c r="BL222">
        <f t="shared" si="228"/>
        <v>1</v>
      </c>
      <c r="BM222">
        <f t="shared" si="228"/>
        <v>0</v>
      </c>
      <c r="BN222">
        <f t="shared" si="228"/>
        <v>2</v>
      </c>
      <c r="BO222">
        <f t="shared" si="228"/>
        <v>0</v>
      </c>
      <c r="BP222">
        <f t="shared" si="228"/>
        <v>0</v>
      </c>
      <c r="BQ222">
        <f t="shared" si="228"/>
        <v>0</v>
      </c>
      <c r="BR222">
        <f t="shared" si="228"/>
        <v>0</v>
      </c>
      <c r="BS222">
        <f t="shared" si="228"/>
        <v>0</v>
      </c>
      <c r="BT222">
        <f t="shared" si="228"/>
        <v>1</v>
      </c>
      <c r="BV222">
        <f t="shared" si="191"/>
        <v>1</v>
      </c>
      <c r="BW222">
        <f t="shared" si="191"/>
        <v>1</v>
      </c>
      <c r="BX222">
        <f t="shared" si="191"/>
        <v>2</v>
      </c>
      <c r="BY222">
        <f t="shared" si="191"/>
        <v>1</v>
      </c>
      <c r="CA222">
        <f t="shared" si="192"/>
        <v>0</v>
      </c>
      <c r="CB222">
        <f t="shared" si="192"/>
        <v>1</v>
      </c>
      <c r="CC222">
        <f t="shared" si="192"/>
        <v>1</v>
      </c>
      <c r="CD222">
        <f t="shared" si="192"/>
        <v>3</v>
      </c>
      <c r="CF222">
        <f t="shared" si="225"/>
        <v>0</v>
      </c>
      <c r="CG222">
        <f t="shared" si="225"/>
        <v>0</v>
      </c>
      <c r="CH222">
        <f t="shared" si="225"/>
        <v>0</v>
      </c>
      <c r="CJ222">
        <f t="shared" si="226"/>
        <v>0</v>
      </c>
      <c r="CK222">
        <f t="shared" si="226"/>
        <v>0</v>
      </c>
      <c r="CL222">
        <f t="shared" si="226"/>
        <v>1</v>
      </c>
      <c r="CN222">
        <f t="shared" si="193"/>
        <v>0</v>
      </c>
      <c r="CO222">
        <f t="shared" si="194"/>
        <v>0</v>
      </c>
      <c r="CP222">
        <f t="shared" si="195"/>
        <v>0</v>
      </c>
      <c r="CQ222">
        <f t="shared" si="196"/>
        <v>0</v>
      </c>
      <c r="CR222">
        <f t="shared" si="197"/>
        <v>0</v>
      </c>
      <c r="CS222">
        <f t="shared" si="198"/>
        <v>0</v>
      </c>
      <c r="CT222">
        <f t="shared" si="199"/>
        <v>0</v>
      </c>
      <c r="CU222">
        <f t="shared" si="200"/>
        <v>0</v>
      </c>
      <c r="CV222">
        <f t="shared" si="201"/>
        <v>0</v>
      </c>
      <c r="CW222">
        <f t="shared" si="202"/>
        <v>1</v>
      </c>
      <c r="CY222">
        <f t="shared" si="203"/>
        <v>0</v>
      </c>
      <c r="CZ222">
        <f t="shared" si="204"/>
        <v>0</v>
      </c>
      <c r="DA222">
        <f t="shared" si="205"/>
        <v>0</v>
      </c>
      <c r="DB222">
        <f t="shared" si="206"/>
        <v>0</v>
      </c>
      <c r="DC222">
        <f t="shared" si="207"/>
        <v>0</v>
      </c>
      <c r="DD222">
        <f t="shared" si="208"/>
        <v>0</v>
      </c>
      <c r="DE222">
        <f t="shared" si="209"/>
        <v>0</v>
      </c>
      <c r="DF222">
        <f t="shared" si="210"/>
        <v>0</v>
      </c>
      <c r="DG222">
        <f t="shared" si="211"/>
        <v>2</v>
      </c>
      <c r="DH222">
        <f t="shared" si="212"/>
        <v>0</v>
      </c>
      <c r="DJ222">
        <f t="shared" si="213"/>
        <v>1</v>
      </c>
      <c r="DK222">
        <f t="shared" si="214"/>
        <v>2</v>
      </c>
      <c r="DM222" t="str">
        <f t="shared" si="215"/>
        <v/>
      </c>
      <c r="DN222" t="str">
        <f t="shared" si="216"/>
        <v/>
      </c>
      <c r="DO222">
        <f t="shared" si="217"/>
        <v>0</v>
      </c>
      <c r="DP222">
        <f t="shared" si="218"/>
        <v>0</v>
      </c>
      <c r="DR222" t="str">
        <f t="shared" si="219"/>
        <v/>
      </c>
      <c r="DS222" t="str">
        <f t="shared" si="220"/>
        <v/>
      </c>
      <c r="DT222">
        <f t="shared" si="221"/>
        <v>0</v>
      </c>
      <c r="DU222">
        <f t="shared" si="222"/>
        <v>0</v>
      </c>
      <c r="DW222">
        <f t="shared" si="223"/>
        <v>0</v>
      </c>
      <c r="DX222">
        <f t="shared" si="224"/>
        <v>1</v>
      </c>
    </row>
    <row r="223" spans="1:128" x14ac:dyDescent="0.25">
      <c r="A223">
        <v>221</v>
      </c>
      <c r="B223" s="2" t="s">
        <v>12</v>
      </c>
      <c r="C223" s="1" t="s">
        <v>1</v>
      </c>
      <c r="D223" s="2" t="s">
        <v>7</v>
      </c>
      <c r="E223" s="1" t="s">
        <v>0</v>
      </c>
      <c r="F223" s="2" t="s">
        <v>12</v>
      </c>
      <c r="G223" s="1" t="s">
        <v>3</v>
      </c>
      <c r="H223" s="2" t="s">
        <v>4</v>
      </c>
      <c r="I223" s="1" t="s">
        <v>3</v>
      </c>
      <c r="J223" s="2" t="s">
        <v>13</v>
      </c>
      <c r="K223" s="1" t="s">
        <v>1</v>
      </c>
      <c r="L223" s="1"/>
      <c r="M223" s="3" t="s">
        <v>4</v>
      </c>
      <c r="N223" s="1" t="s">
        <v>0</v>
      </c>
      <c r="O223" s="3" t="s">
        <v>6</v>
      </c>
      <c r="P223" s="1" t="s">
        <v>1</v>
      </c>
      <c r="Q223" s="3" t="s">
        <v>14</v>
      </c>
      <c r="R223" s="1" t="s">
        <v>8</v>
      </c>
      <c r="S223" s="3" t="s">
        <v>15</v>
      </c>
      <c r="T223" s="1" t="s">
        <v>1</v>
      </c>
      <c r="U223" s="3" t="s">
        <v>6</v>
      </c>
      <c r="V223" s="1" t="s">
        <v>8</v>
      </c>
      <c r="W223" s="1"/>
      <c r="X223" s="2">
        <f>VLOOKUP(CODE(B223),lookup!$B$2:$C$14,2,FALSE)</f>
        <v>7</v>
      </c>
      <c r="Y223" t="str">
        <f t="shared" si="181"/>
        <v>H</v>
      </c>
      <c r="Z223" s="2">
        <f>VLOOKUP(CODE(D223),lookup!$B$2:$C$14,2,FALSE)</f>
        <v>13</v>
      </c>
      <c r="AA223" t="str">
        <f t="shared" si="182"/>
        <v>C</v>
      </c>
      <c r="AB223" s="2">
        <f>VLOOKUP(CODE(F223),lookup!$B$2:$C$14,2,FALSE)</f>
        <v>7</v>
      </c>
      <c r="AC223" t="str">
        <f t="shared" si="183"/>
        <v>D</v>
      </c>
      <c r="AD223" s="2">
        <f>VLOOKUP(CODE(H223),lookup!$B$2:$C$14,2,FALSE)</f>
        <v>11</v>
      </c>
      <c r="AE223" t="str">
        <f t="shared" si="184"/>
        <v>D</v>
      </c>
      <c r="AF223" s="2">
        <f>VLOOKUP(CODE(J223),lookup!$B$2:$C$14,2,FALSE)</f>
        <v>2</v>
      </c>
      <c r="AG223" t="str">
        <f t="shared" si="185"/>
        <v>H</v>
      </c>
      <c r="AI223" s="3">
        <f>VLOOKUP(CODE(M223),lookup!$B$2:$C$14,2,FALSE)</f>
        <v>11</v>
      </c>
      <c r="AJ223" t="str">
        <f t="shared" si="186"/>
        <v>C</v>
      </c>
      <c r="AK223" s="3">
        <f>VLOOKUP(CODE(O223),lookup!$B$2:$C$14,2,FALSE)</f>
        <v>12</v>
      </c>
      <c r="AL223" t="str">
        <f t="shared" si="187"/>
        <v>H</v>
      </c>
      <c r="AM223" s="3">
        <f>VLOOKUP(CODE(Q223),lookup!$B$2:$C$14,2,FALSE)</f>
        <v>5</v>
      </c>
      <c r="AN223" t="str">
        <f t="shared" si="188"/>
        <v>S</v>
      </c>
      <c r="AO223" s="3">
        <f>VLOOKUP(CODE(S223),lookup!$B$2:$C$14,2,FALSE)</f>
        <v>3</v>
      </c>
      <c r="AP223" t="str">
        <f t="shared" si="189"/>
        <v>H</v>
      </c>
      <c r="AQ223" s="3">
        <f>VLOOKUP(CODE(U223),lookup!$B$2:$C$14,2,FALSE)</f>
        <v>12</v>
      </c>
      <c r="AR223" t="str">
        <f t="shared" si="190"/>
        <v>S</v>
      </c>
      <c r="AT223">
        <f t="shared" si="175"/>
        <v>1</v>
      </c>
      <c r="AU223">
        <f t="shared" si="227"/>
        <v>0</v>
      </c>
      <c r="AV223">
        <f t="shared" si="227"/>
        <v>0</v>
      </c>
      <c r="AW223">
        <f t="shared" si="227"/>
        <v>0</v>
      </c>
      <c r="AX223">
        <f t="shared" si="227"/>
        <v>0</v>
      </c>
      <c r="AY223">
        <f t="shared" si="227"/>
        <v>2</v>
      </c>
      <c r="AZ223">
        <f t="shared" si="227"/>
        <v>0</v>
      </c>
      <c r="BA223">
        <f t="shared" si="227"/>
        <v>0</v>
      </c>
      <c r="BB223">
        <f t="shared" si="227"/>
        <v>0</v>
      </c>
      <c r="BC223">
        <f t="shared" si="227"/>
        <v>1</v>
      </c>
      <c r="BD223">
        <f t="shared" si="227"/>
        <v>0</v>
      </c>
      <c r="BE223">
        <f t="shared" si="227"/>
        <v>1</v>
      </c>
      <c r="BF223">
        <f t="shared" si="227"/>
        <v>0</v>
      </c>
      <c r="BH223">
        <f t="shared" si="228"/>
        <v>0</v>
      </c>
      <c r="BI223">
        <f t="shared" si="228"/>
        <v>1</v>
      </c>
      <c r="BJ223">
        <f t="shared" si="228"/>
        <v>0</v>
      </c>
      <c r="BK223">
        <f t="shared" si="228"/>
        <v>1</v>
      </c>
      <c r="BL223">
        <f t="shared" si="228"/>
        <v>0</v>
      </c>
      <c r="BM223">
        <f t="shared" si="228"/>
        <v>0</v>
      </c>
      <c r="BN223">
        <f t="shared" si="228"/>
        <v>0</v>
      </c>
      <c r="BO223">
        <f t="shared" si="228"/>
        <v>0</v>
      </c>
      <c r="BP223">
        <f t="shared" si="228"/>
        <v>0</v>
      </c>
      <c r="BQ223">
        <f t="shared" si="228"/>
        <v>1</v>
      </c>
      <c r="BR223">
        <f t="shared" si="228"/>
        <v>2</v>
      </c>
      <c r="BS223">
        <f t="shared" si="228"/>
        <v>0</v>
      </c>
      <c r="BT223">
        <f t="shared" si="228"/>
        <v>0</v>
      </c>
      <c r="BV223">
        <f t="shared" si="191"/>
        <v>2</v>
      </c>
      <c r="BW223">
        <f t="shared" si="191"/>
        <v>2</v>
      </c>
      <c r="BX223">
        <f t="shared" si="191"/>
        <v>1</v>
      </c>
      <c r="BY223">
        <f t="shared" si="191"/>
        <v>0</v>
      </c>
      <c r="CA223">
        <f t="shared" si="192"/>
        <v>0</v>
      </c>
      <c r="CB223">
        <f t="shared" si="192"/>
        <v>2</v>
      </c>
      <c r="CC223">
        <f t="shared" si="192"/>
        <v>1</v>
      </c>
      <c r="CD223">
        <f t="shared" si="192"/>
        <v>2</v>
      </c>
      <c r="CF223">
        <f t="shared" ref="CF223:CH242" si="229">COUNTIF($AT223:$BF223,CF$2)</f>
        <v>0</v>
      </c>
      <c r="CG223">
        <f t="shared" si="229"/>
        <v>0</v>
      </c>
      <c r="CH223">
        <f t="shared" si="229"/>
        <v>1</v>
      </c>
      <c r="CJ223">
        <f t="shared" ref="CJ223:CL242" si="230">COUNTIF($BH223:$BT223,CJ$2)</f>
        <v>0</v>
      </c>
      <c r="CK223">
        <f t="shared" si="230"/>
        <v>0</v>
      </c>
      <c r="CL223">
        <f t="shared" si="230"/>
        <v>1</v>
      </c>
      <c r="CN223">
        <f t="shared" si="193"/>
        <v>0</v>
      </c>
      <c r="CO223">
        <f t="shared" si="194"/>
        <v>0</v>
      </c>
      <c r="CP223">
        <f t="shared" si="195"/>
        <v>0</v>
      </c>
      <c r="CQ223">
        <f t="shared" si="196"/>
        <v>0</v>
      </c>
      <c r="CR223">
        <f t="shared" si="197"/>
        <v>0</v>
      </c>
      <c r="CS223">
        <f t="shared" si="198"/>
        <v>0</v>
      </c>
      <c r="CT223">
        <f t="shared" si="199"/>
        <v>0</v>
      </c>
      <c r="CU223">
        <f t="shared" si="200"/>
        <v>0</v>
      </c>
      <c r="CV223">
        <f t="shared" si="201"/>
        <v>2</v>
      </c>
      <c r="CW223">
        <f t="shared" si="202"/>
        <v>0</v>
      </c>
      <c r="CY223">
        <f t="shared" si="203"/>
        <v>0</v>
      </c>
      <c r="CZ223">
        <f t="shared" si="204"/>
        <v>0</v>
      </c>
      <c r="DA223">
        <f t="shared" si="205"/>
        <v>0</v>
      </c>
      <c r="DB223">
        <f t="shared" si="206"/>
        <v>0</v>
      </c>
      <c r="DC223">
        <f t="shared" si="207"/>
        <v>0</v>
      </c>
      <c r="DD223">
        <f t="shared" si="208"/>
        <v>0</v>
      </c>
      <c r="DE223">
        <f t="shared" si="209"/>
        <v>0</v>
      </c>
      <c r="DF223">
        <f t="shared" si="210"/>
        <v>0</v>
      </c>
      <c r="DG223">
        <f t="shared" si="211"/>
        <v>2</v>
      </c>
      <c r="DH223">
        <f t="shared" si="212"/>
        <v>0</v>
      </c>
      <c r="DJ223">
        <f t="shared" si="213"/>
        <v>2</v>
      </c>
      <c r="DK223">
        <f t="shared" si="214"/>
        <v>2</v>
      </c>
      <c r="DM223" t="str">
        <f t="shared" si="215"/>
        <v/>
      </c>
      <c r="DN223" t="str">
        <f t="shared" si="216"/>
        <v/>
      </c>
      <c r="DO223">
        <f t="shared" si="217"/>
        <v>0</v>
      </c>
      <c r="DP223">
        <f t="shared" si="218"/>
        <v>0</v>
      </c>
      <c r="DR223">
        <f t="shared" si="219"/>
        <v>7</v>
      </c>
      <c r="DS223">
        <f t="shared" si="220"/>
        <v>12</v>
      </c>
      <c r="DT223">
        <f t="shared" si="221"/>
        <v>0</v>
      </c>
      <c r="DU223">
        <f t="shared" si="222"/>
        <v>1</v>
      </c>
      <c r="DW223">
        <f t="shared" si="223"/>
        <v>0</v>
      </c>
      <c r="DX223">
        <f t="shared" si="224"/>
        <v>1</v>
      </c>
    </row>
    <row r="224" spans="1:128" x14ac:dyDescent="0.25">
      <c r="A224">
        <v>222</v>
      </c>
      <c r="B224" s="2" t="s">
        <v>10</v>
      </c>
      <c r="C224" s="1" t="s">
        <v>1</v>
      </c>
      <c r="D224" s="2" t="s">
        <v>2</v>
      </c>
      <c r="E224" s="1" t="s">
        <v>3</v>
      </c>
      <c r="F224" s="2" t="s">
        <v>15</v>
      </c>
      <c r="G224" s="1" t="s">
        <v>8</v>
      </c>
      <c r="H224" s="2" t="s">
        <v>9</v>
      </c>
      <c r="I224" s="1" t="s">
        <v>1</v>
      </c>
      <c r="J224" s="2" t="s">
        <v>12</v>
      </c>
      <c r="K224" s="1" t="s">
        <v>8</v>
      </c>
      <c r="L224" s="1"/>
      <c r="M224" s="3" t="s">
        <v>5</v>
      </c>
      <c r="N224" s="1" t="s">
        <v>0</v>
      </c>
      <c r="O224" s="3" t="s">
        <v>14</v>
      </c>
      <c r="P224" s="1" t="s">
        <v>0</v>
      </c>
      <c r="Q224" s="3" t="s">
        <v>16</v>
      </c>
      <c r="R224" s="1" t="s">
        <v>0</v>
      </c>
      <c r="S224" s="3" t="s">
        <v>5</v>
      </c>
      <c r="T224" s="1" t="s">
        <v>1</v>
      </c>
      <c r="U224" s="3" t="s">
        <v>12</v>
      </c>
      <c r="V224" s="1" t="s">
        <v>0</v>
      </c>
      <c r="W224" s="1"/>
      <c r="X224" s="2">
        <f>VLOOKUP(CODE(B224),lookup!$B$2:$C$14,2,FALSE)</f>
        <v>9</v>
      </c>
      <c r="Y224" t="str">
        <f t="shared" si="181"/>
        <v>H</v>
      </c>
      <c r="Z224" s="2">
        <f>VLOOKUP(CODE(D224),lookup!$B$2:$C$14,2,FALSE)</f>
        <v>10</v>
      </c>
      <c r="AA224" t="str">
        <f t="shared" si="182"/>
        <v>D</v>
      </c>
      <c r="AB224" s="2">
        <f>VLOOKUP(CODE(F224),lookup!$B$2:$C$14,2,FALSE)</f>
        <v>3</v>
      </c>
      <c r="AC224" t="str">
        <f t="shared" si="183"/>
        <v>S</v>
      </c>
      <c r="AD224" s="2">
        <f>VLOOKUP(CODE(H224),lookup!$B$2:$C$14,2,FALSE)</f>
        <v>8</v>
      </c>
      <c r="AE224" t="str">
        <f t="shared" si="184"/>
        <v>H</v>
      </c>
      <c r="AF224" s="2">
        <f>VLOOKUP(CODE(J224),lookup!$B$2:$C$14,2,FALSE)</f>
        <v>7</v>
      </c>
      <c r="AG224" t="str">
        <f t="shared" si="185"/>
        <v>S</v>
      </c>
      <c r="AI224" s="3">
        <f>VLOOKUP(CODE(M224),lookup!$B$2:$C$14,2,FALSE)</f>
        <v>14</v>
      </c>
      <c r="AJ224" t="str">
        <f t="shared" si="186"/>
        <v>C</v>
      </c>
      <c r="AK224" s="3">
        <f>VLOOKUP(CODE(O224),lookup!$B$2:$C$14,2,FALSE)</f>
        <v>5</v>
      </c>
      <c r="AL224" t="str">
        <f t="shared" si="187"/>
        <v>C</v>
      </c>
      <c r="AM224" s="3">
        <f>VLOOKUP(CODE(Q224),lookup!$B$2:$C$14,2,FALSE)</f>
        <v>6</v>
      </c>
      <c r="AN224" t="str">
        <f t="shared" si="188"/>
        <v>C</v>
      </c>
      <c r="AO224" s="3">
        <f>VLOOKUP(CODE(S224),lookup!$B$2:$C$14,2,FALSE)</f>
        <v>14</v>
      </c>
      <c r="AP224" t="str">
        <f t="shared" si="189"/>
        <v>H</v>
      </c>
      <c r="AQ224" s="3">
        <f>VLOOKUP(CODE(U224),lookup!$B$2:$C$14,2,FALSE)</f>
        <v>7</v>
      </c>
      <c r="AR224" t="str">
        <f t="shared" si="190"/>
        <v>C</v>
      </c>
      <c r="AT224">
        <f t="shared" si="175"/>
        <v>0</v>
      </c>
      <c r="AU224">
        <f t="shared" si="227"/>
        <v>1</v>
      </c>
      <c r="AV224">
        <f t="shared" si="227"/>
        <v>0</v>
      </c>
      <c r="AW224">
        <f t="shared" si="227"/>
        <v>0</v>
      </c>
      <c r="AX224">
        <f t="shared" si="227"/>
        <v>0</v>
      </c>
      <c r="AY224">
        <f t="shared" si="227"/>
        <v>1</v>
      </c>
      <c r="AZ224">
        <f t="shared" si="227"/>
        <v>1</v>
      </c>
      <c r="BA224">
        <f t="shared" si="227"/>
        <v>1</v>
      </c>
      <c r="BB224">
        <f t="shared" si="227"/>
        <v>1</v>
      </c>
      <c r="BC224">
        <f t="shared" si="227"/>
        <v>0</v>
      </c>
      <c r="BD224">
        <f t="shared" si="227"/>
        <v>0</v>
      </c>
      <c r="BE224">
        <f t="shared" si="227"/>
        <v>0</v>
      </c>
      <c r="BF224">
        <f t="shared" si="227"/>
        <v>0</v>
      </c>
      <c r="BH224">
        <f t="shared" si="228"/>
        <v>0</v>
      </c>
      <c r="BI224">
        <f t="shared" si="228"/>
        <v>0</v>
      </c>
      <c r="BJ224">
        <f t="shared" si="228"/>
        <v>0</v>
      </c>
      <c r="BK224">
        <f t="shared" si="228"/>
        <v>1</v>
      </c>
      <c r="BL224">
        <f t="shared" si="228"/>
        <v>1</v>
      </c>
      <c r="BM224">
        <f t="shared" si="228"/>
        <v>1</v>
      </c>
      <c r="BN224">
        <f t="shared" si="228"/>
        <v>0</v>
      </c>
      <c r="BO224">
        <f t="shared" si="228"/>
        <v>0</v>
      </c>
      <c r="BP224">
        <f t="shared" si="228"/>
        <v>0</v>
      </c>
      <c r="BQ224">
        <f t="shared" si="228"/>
        <v>0</v>
      </c>
      <c r="BR224">
        <f t="shared" si="228"/>
        <v>0</v>
      </c>
      <c r="BS224">
        <f t="shared" si="228"/>
        <v>0</v>
      </c>
      <c r="BT224">
        <f t="shared" si="228"/>
        <v>2</v>
      </c>
      <c r="BV224">
        <f t="shared" si="191"/>
        <v>1</v>
      </c>
      <c r="BW224">
        <f t="shared" si="191"/>
        <v>2</v>
      </c>
      <c r="BX224">
        <f t="shared" si="191"/>
        <v>0</v>
      </c>
      <c r="BY224">
        <f t="shared" si="191"/>
        <v>2</v>
      </c>
      <c r="CA224">
        <f t="shared" si="192"/>
        <v>0</v>
      </c>
      <c r="CB224">
        <f t="shared" si="192"/>
        <v>1</v>
      </c>
      <c r="CC224">
        <f t="shared" si="192"/>
        <v>4</v>
      </c>
      <c r="CD224">
        <f t="shared" si="192"/>
        <v>0</v>
      </c>
      <c r="CF224">
        <f t="shared" si="229"/>
        <v>0</v>
      </c>
      <c r="CG224">
        <f t="shared" si="229"/>
        <v>0</v>
      </c>
      <c r="CH224">
        <f t="shared" si="229"/>
        <v>0</v>
      </c>
      <c r="CJ224">
        <f t="shared" si="230"/>
        <v>0</v>
      </c>
      <c r="CK224">
        <f t="shared" si="230"/>
        <v>0</v>
      </c>
      <c r="CL224">
        <f t="shared" si="230"/>
        <v>1</v>
      </c>
      <c r="CN224">
        <f t="shared" si="193"/>
        <v>0</v>
      </c>
      <c r="CO224">
        <f t="shared" si="194"/>
        <v>0</v>
      </c>
      <c r="CP224">
        <f t="shared" si="195"/>
        <v>0</v>
      </c>
      <c r="CQ224">
        <f t="shared" si="196"/>
        <v>0</v>
      </c>
      <c r="CR224">
        <f t="shared" si="197"/>
        <v>0</v>
      </c>
      <c r="CS224">
        <f t="shared" si="198"/>
        <v>0</v>
      </c>
      <c r="CT224">
        <f t="shared" si="199"/>
        <v>0</v>
      </c>
      <c r="CU224">
        <f t="shared" si="200"/>
        <v>0</v>
      </c>
      <c r="CV224">
        <f t="shared" si="201"/>
        <v>0</v>
      </c>
      <c r="CW224">
        <f t="shared" si="202"/>
        <v>1</v>
      </c>
      <c r="CY224">
        <f t="shared" si="203"/>
        <v>0</v>
      </c>
      <c r="CZ224">
        <f t="shared" si="204"/>
        <v>0</v>
      </c>
      <c r="DA224">
        <f t="shared" si="205"/>
        <v>0</v>
      </c>
      <c r="DB224">
        <f t="shared" si="206"/>
        <v>0</v>
      </c>
      <c r="DC224">
        <f t="shared" si="207"/>
        <v>0</v>
      </c>
      <c r="DD224">
        <f t="shared" si="208"/>
        <v>0</v>
      </c>
      <c r="DE224">
        <f t="shared" si="209"/>
        <v>0</v>
      </c>
      <c r="DF224">
        <f t="shared" si="210"/>
        <v>0</v>
      </c>
      <c r="DG224">
        <f t="shared" si="211"/>
        <v>2</v>
      </c>
      <c r="DH224">
        <f t="shared" si="212"/>
        <v>0</v>
      </c>
      <c r="DJ224">
        <f t="shared" si="213"/>
        <v>1</v>
      </c>
      <c r="DK224">
        <f t="shared" si="214"/>
        <v>2</v>
      </c>
      <c r="DM224" t="str">
        <f t="shared" si="215"/>
        <v/>
      </c>
      <c r="DN224" t="str">
        <f t="shared" si="216"/>
        <v/>
      </c>
      <c r="DO224">
        <f t="shared" si="217"/>
        <v>0</v>
      </c>
      <c r="DP224">
        <f t="shared" si="218"/>
        <v>0</v>
      </c>
      <c r="DR224" t="str">
        <f t="shared" si="219"/>
        <v/>
      </c>
      <c r="DS224" t="str">
        <f t="shared" si="220"/>
        <v/>
      </c>
      <c r="DT224">
        <f t="shared" si="221"/>
        <v>0</v>
      </c>
      <c r="DU224">
        <f t="shared" si="222"/>
        <v>0</v>
      </c>
      <c r="DW224">
        <f t="shared" si="223"/>
        <v>0</v>
      </c>
      <c r="DX224">
        <f t="shared" si="224"/>
        <v>1</v>
      </c>
    </row>
    <row r="225" spans="1:128" x14ac:dyDescent="0.25">
      <c r="A225">
        <v>223</v>
      </c>
      <c r="B225" s="2" t="s">
        <v>9</v>
      </c>
      <c r="C225" s="1" t="s">
        <v>3</v>
      </c>
      <c r="D225" s="2" t="s">
        <v>10</v>
      </c>
      <c r="E225" s="1" t="s">
        <v>1</v>
      </c>
      <c r="F225" s="2" t="s">
        <v>5</v>
      </c>
      <c r="G225" s="1" t="s">
        <v>1</v>
      </c>
      <c r="H225" s="2" t="s">
        <v>4</v>
      </c>
      <c r="I225" s="1" t="s">
        <v>3</v>
      </c>
      <c r="J225" s="2" t="s">
        <v>2</v>
      </c>
      <c r="K225" s="1" t="s">
        <v>3</v>
      </c>
      <c r="L225" s="1"/>
      <c r="M225" s="3" t="s">
        <v>6</v>
      </c>
      <c r="N225" s="1" t="s">
        <v>8</v>
      </c>
      <c r="O225" s="3" t="s">
        <v>12</v>
      </c>
      <c r="P225" s="1" t="s">
        <v>3</v>
      </c>
      <c r="Q225" s="3" t="s">
        <v>15</v>
      </c>
      <c r="R225" s="1" t="s">
        <v>8</v>
      </c>
      <c r="S225" s="3" t="s">
        <v>10</v>
      </c>
      <c r="T225" s="1" t="s">
        <v>0</v>
      </c>
      <c r="U225" s="3" t="s">
        <v>9</v>
      </c>
      <c r="V225" s="1" t="s">
        <v>8</v>
      </c>
      <c r="W225" s="1"/>
      <c r="X225" s="2">
        <f>VLOOKUP(CODE(B225),lookup!$B$2:$C$14,2,FALSE)</f>
        <v>8</v>
      </c>
      <c r="Y225" t="str">
        <f t="shared" si="181"/>
        <v>D</v>
      </c>
      <c r="Z225" s="2">
        <f>VLOOKUP(CODE(D225),lookup!$B$2:$C$14,2,FALSE)</f>
        <v>9</v>
      </c>
      <c r="AA225" t="str">
        <f t="shared" si="182"/>
        <v>H</v>
      </c>
      <c r="AB225" s="2">
        <f>VLOOKUP(CODE(F225),lookup!$B$2:$C$14,2,FALSE)</f>
        <v>14</v>
      </c>
      <c r="AC225" t="str">
        <f t="shared" si="183"/>
        <v>H</v>
      </c>
      <c r="AD225" s="2">
        <f>VLOOKUP(CODE(H225),lookup!$B$2:$C$14,2,FALSE)</f>
        <v>11</v>
      </c>
      <c r="AE225" t="str">
        <f t="shared" si="184"/>
        <v>D</v>
      </c>
      <c r="AF225" s="2">
        <f>VLOOKUP(CODE(J225),lookup!$B$2:$C$14,2,FALSE)</f>
        <v>10</v>
      </c>
      <c r="AG225" t="str">
        <f t="shared" si="185"/>
        <v>D</v>
      </c>
      <c r="AI225" s="3">
        <f>VLOOKUP(CODE(M225),lookup!$B$2:$C$14,2,FALSE)</f>
        <v>12</v>
      </c>
      <c r="AJ225" t="str">
        <f t="shared" si="186"/>
        <v>S</v>
      </c>
      <c r="AK225" s="3">
        <f>VLOOKUP(CODE(O225),lookup!$B$2:$C$14,2,FALSE)</f>
        <v>7</v>
      </c>
      <c r="AL225" t="str">
        <f t="shared" si="187"/>
        <v>D</v>
      </c>
      <c r="AM225" s="3">
        <f>VLOOKUP(CODE(Q225),lookup!$B$2:$C$14,2,FALSE)</f>
        <v>3</v>
      </c>
      <c r="AN225" t="str">
        <f t="shared" si="188"/>
        <v>S</v>
      </c>
      <c r="AO225" s="3">
        <f>VLOOKUP(CODE(S225),lookup!$B$2:$C$14,2,FALSE)</f>
        <v>9</v>
      </c>
      <c r="AP225" t="str">
        <f t="shared" si="189"/>
        <v>C</v>
      </c>
      <c r="AQ225" s="3">
        <f>VLOOKUP(CODE(U225),lookup!$B$2:$C$14,2,FALSE)</f>
        <v>8</v>
      </c>
      <c r="AR225" t="str">
        <f t="shared" si="190"/>
        <v>S</v>
      </c>
      <c r="AT225">
        <f t="shared" si="175"/>
        <v>0</v>
      </c>
      <c r="AU225">
        <f t="shared" si="227"/>
        <v>0</v>
      </c>
      <c r="AV225">
        <f t="shared" si="227"/>
        <v>0</v>
      </c>
      <c r="AW225">
        <f t="shared" si="227"/>
        <v>0</v>
      </c>
      <c r="AX225">
        <f t="shared" si="227"/>
        <v>0</v>
      </c>
      <c r="AY225">
        <f t="shared" si="227"/>
        <v>0</v>
      </c>
      <c r="AZ225">
        <f t="shared" si="227"/>
        <v>1</v>
      </c>
      <c r="BA225">
        <f t="shared" si="227"/>
        <v>1</v>
      </c>
      <c r="BB225">
        <f t="shared" si="227"/>
        <v>1</v>
      </c>
      <c r="BC225">
        <f t="shared" si="227"/>
        <v>1</v>
      </c>
      <c r="BD225">
        <f t="shared" si="227"/>
        <v>0</v>
      </c>
      <c r="BE225">
        <f t="shared" si="227"/>
        <v>0</v>
      </c>
      <c r="BF225">
        <f t="shared" si="227"/>
        <v>1</v>
      </c>
      <c r="BH225">
        <f t="shared" si="228"/>
        <v>0</v>
      </c>
      <c r="BI225">
        <f t="shared" si="228"/>
        <v>1</v>
      </c>
      <c r="BJ225">
        <f t="shared" si="228"/>
        <v>0</v>
      </c>
      <c r="BK225">
        <f t="shared" si="228"/>
        <v>0</v>
      </c>
      <c r="BL225">
        <f t="shared" si="228"/>
        <v>0</v>
      </c>
      <c r="BM225">
        <f t="shared" si="228"/>
        <v>1</v>
      </c>
      <c r="BN225">
        <f t="shared" si="228"/>
        <v>1</v>
      </c>
      <c r="BO225">
        <f t="shared" si="228"/>
        <v>1</v>
      </c>
      <c r="BP225">
        <f t="shared" si="228"/>
        <v>0</v>
      </c>
      <c r="BQ225">
        <f t="shared" si="228"/>
        <v>0</v>
      </c>
      <c r="BR225">
        <f t="shared" si="228"/>
        <v>1</v>
      </c>
      <c r="BS225">
        <f t="shared" si="228"/>
        <v>0</v>
      </c>
      <c r="BT225">
        <f t="shared" si="228"/>
        <v>0</v>
      </c>
      <c r="BV225">
        <f t="shared" si="191"/>
        <v>3</v>
      </c>
      <c r="BW225">
        <f t="shared" si="191"/>
        <v>2</v>
      </c>
      <c r="BX225">
        <f t="shared" si="191"/>
        <v>0</v>
      </c>
      <c r="BY225">
        <f t="shared" si="191"/>
        <v>0</v>
      </c>
      <c r="CA225">
        <f t="shared" si="192"/>
        <v>1</v>
      </c>
      <c r="CB225">
        <f t="shared" si="192"/>
        <v>0</v>
      </c>
      <c r="CC225">
        <f t="shared" si="192"/>
        <v>1</v>
      </c>
      <c r="CD225">
        <f t="shared" si="192"/>
        <v>3</v>
      </c>
      <c r="CF225">
        <f t="shared" si="229"/>
        <v>0</v>
      </c>
      <c r="CG225">
        <f t="shared" si="229"/>
        <v>0</v>
      </c>
      <c r="CH225">
        <f t="shared" si="229"/>
        <v>0</v>
      </c>
      <c r="CJ225">
        <f t="shared" si="230"/>
        <v>0</v>
      </c>
      <c r="CK225">
        <f t="shared" si="230"/>
        <v>0</v>
      </c>
      <c r="CL225">
        <f t="shared" si="230"/>
        <v>0</v>
      </c>
      <c r="CN225">
        <f t="shared" si="193"/>
        <v>0</v>
      </c>
      <c r="CO225">
        <f t="shared" si="194"/>
        <v>0</v>
      </c>
      <c r="CP225">
        <f t="shared" si="195"/>
        <v>0</v>
      </c>
      <c r="CQ225">
        <f t="shared" si="196"/>
        <v>0</v>
      </c>
      <c r="CR225">
        <f t="shared" si="197"/>
        <v>0</v>
      </c>
      <c r="CS225">
        <f t="shared" si="198"/>
        <v>0</v>
      </c>
      <c r="CT225">
        <f t="shared" si="199"/>
        <v>0</v>
      </c>
      <c r="CU225">
        <f t="shared" si="200"/>
        <v>0</v>
      </c>
      <c r="CV225">
        <f t="shared" si="201"/>
        <v>0</v>
      </c>
      <c r="CW225">
        <f t="shared" si="202"/>
        <v>1</v>
      </c>
      <c r="CY225">
        <f t="shared" si="203"/>
        <v>0</v>
      </c>
      <c r="CZ225">
        <f t="shared" si="204"/>
        <v>0</v>
      </c>
      <c r="DA225">
        <f t="shared" si="205"/>
        <v>0</v>
      </c>
      <c r="DB225">
        <f t="shared" si="206"/>
        <v>0</v>
      </c>
      <c r="DC225">
        <f t="shared" si="207"/>
        <v>0</v>
      </c>
      <c r="DD225">
        <f t="shared" si="208"/>
        <v>0</v>
      </c>
      <c r="DE225">
        <f t="shared" si="209"/>
        <v>0</v>
      </c>
      <c r="DF225">
        <f t="shared" si="210"/>
        <v>0</v>
      </c>
      <c r="DG225">
        <f t="shared" si="211"/>
        <v>0</v>
      </c>
      <c r="DH225">
        <f t="shared" si="212"/>
        <v>1</v>
      </c>
      <c r="DJ225">
        <f t="shared" si="213"/>
        <v>1</v>
      </c>
      <c r="DK225">
        <f t="shared" si="214"/>
        <v>1</v>
      </c>
      <c r="DM225">
        <f t="shared" si="215"/>
        <v>14</v>
      </c>
      <c r="DN225">
        <f t="shared" si="216"/>
        <v>12</v>
      </c>
      <c r="DO225">
        <f t="shared" si="217"/>
        <v>1</v>
      </c>
      <c r="DP225">
        <f t="shared" si="218"/>
        <v>0</v>
      </c>
      <c r="DR225" t="str">
        <f t="shared" si="219"/>
        <v/>
      </c>
      <c r="DS225" t="str">
        <f t="shared" si="220"/>
        <v/>
      </c>
      <c r="DT225">
        <f t="shared" si="221"/>
        <v>0</v>
      </c>
      <c r="DU225">
        <f t="shared" si="222"/>
        <v>0</v>
      </c>
      <c r="DW225">
        <f t="shared" si="223"/>
        <v>1</v>
      </c>
      <c r="DX225">
        <f t="shared" si="224"/>
        <v>0</v>
      </c>
    </row>
    <row r="226" spans="1:128" x14ac:dyDescent="0.25">
      <c r="A226">
        <v>224</v>
      </c>
      <c r="B226" s="2" t="s">
        <v>5</v>
      </c>
      <c r="C226" s="1" t="s">
        <v>1</v>
      </c>
      <c r="D226" s="2" t="s">
        <v>6</v>
      </c>
      <c r="E226" s="1" t="s">
        <v>1</v>
      </c>
      <c r="F226" s="2" t="s">
        <v>15</v>
      </c>
      <c r="G226" s="1" t="s">
        <v>0</v>
      </c>
      <c r="H226" s="2" t="s">
        <v>4</v>
      </c>
      <c r="I226" s="1" t="s">
        <v>3</v>
      </c>
      <c r="J226" s="2" t="s">
        <v>7</v>
      </c>
      <c r="K226" s="1" t="s">
        <v>0</v>
      </c>
      <c r="L226" s="1"/>
      <c r="M226" s="3" t="s">
        <v>11</v>
      </c>
      <c r="N226" s="1" t="s">
        <v>8</v>
      </c>
      <c r="O226" s="3" t="s">
        <v>14</v>
      </c>
      <c r="P226" s="1" t="s">
        <v>8</v>
      </c>
      <c r="Q226" s="3" t="s">
        <v>14</v>
      </c>
      <c r="R226" s="1" t="s">
        <v>3</v>
      </c>
      <c r="S226" s="3" t="s">
        <v>2</v>
      </c>
      <c r="T226" s="1" t="s">
        <v>3</v>
      </c>
      <c r="U226" s="3" t="s">
        <v>7</v>
      </c>
      <c r="V226" s="1" t="s">
        <v>8</v>
      </c>
      <c r="W226" s="1"/>
      <c r="X226" s="2">
        <f>VLOOKUP(CODE(B226),lookup!$B$2:$C$14,2,FALSE)</f>
        <v>14</v>
      </c>
      <c r="Y226" t="str">
        <f t="shared" si="181"/>
        <v>H</v>
      </c>
      <c r="Z226" s="2">
        <f>VLOOKUP(CODE(D226),lookup!$B$2:$C$14,2,FALSE)</f>
        <v>12</v>
      </c>
      <c r="AA226" t="str">
        <f t="shared" si="182"/>
        <v>H</v>
      </c>
      <c r="AB226" s="2">
        <f>VLOOKUP(CODE(F226),lookup!$B$2:$C$14,2,FALSE)</f>
        <v>3</v>
      </c>
      <c r="AC226" t="str">
        <f t="shared" si="183"/>
        <v>C</v>
      </c>
      <c r="AD226" s="2">
        <f>VLOOKUP(CODE(H226),lookup!$B$2:$C$14,2,FALSE)</f>
        <v>11</v>
      </c>
      <c r="AE226" t="str">
        <f t="shared" si="184"/>
        <v>D</v>
      </c>
      <c r="AF226" s="2">
        <f>VLOOKUP(CODE(J226),lookup!$B$2:$C$14,2,FALSE)</f>
        <v>13</v>
      </c>
      <c r="AG226" t="str">
        <f t="shared" si="185"/>
        <v>C</v>
      </c>
      <c r="AI226" s="3">
        <f>VLOOKUP(CODE(M226),lookup!$B$2:$C$14,2,FALSE)</f>
        <v>4</v>
      </c>
      <c r="AJ226" t="str">
        <f t="shared" si="186"/>
        <v>S</v>
      </c>
      <c r="AK226" s="3">
        <f>VLOOKUP(CODE(O226),lookup!$B$2:$C$14,2,FALSE)</f>
        <v>5</v>
      </c>
      <c r="AL226" t="str">
        <f t="shared" si="187"/>
        <v>S</v>
      </c>
      <c r="AM226" s="3">
        <f>VLOOKUP(CODE(Q226),lookup!$B$2:$C$14,2,FALSE)</f>
        <v>5</v>
      </c>
      <c r="AN226" t="str">
        <f t="shared" si="188"/>
        <v>D</v>
      </c>
      <c r="AO226" s="3">
        <f>VLOOKUP(CODE(S226),lookup!$B$2:$C$14,2,FALSE)</f>
        <v>10</v>
      </c>
      <c r="AP226" t="str">
        <f t="shared" si="189"/>
        <v>D</v>
      </c>
      <c r="AQ226" s="3">
        <f>VLOOKUP(CODE(U226),lookup!$B$2:$C$14,2,FALSE)</f>
        <v>13</v>
      </c>
      <c r="AR226" t="str">
        <f t="shared" si="190"/>
        <v>S</v>
      </c>
      <c r="AT226">
        <f t="shared" si="175"/>
        <v>0</v>
      </c>
      <c r="AU226">
        <f t="shared" si="227"/>
        <v>1</v>
      </c>
      <c r="AV226">
        <f t="shared" si="227"/>
        <v>0</v>
      </c>
      <c r="AW226">
        <f t="shared" si="227"/>
        <v>0</v>
      </c>
      <c r="AX226">
        <f t="shared" si="227"/>
        <v>0</v>
      </c>
      <c r="AY226">
        <f t="shared" si="227"/>
        <v>0</v>
      </c>
      <c r="AZ226">
        <f t="shared" si="227"/>
        <v>0</v>
      </c>
      <c r="BA226">
        <f t="shared" si="227"/>
        <v>0</v>
      </c>
      <c r="BB226">
        <f t="shared" si="227"/>
        <v>0</v>
      </c>
      <c r="BC226">
        <f t="shared" si="227"/>
        <v>1</v>
      </c>
      <c r="BD226">
        <f t="shared" si="227"/>
        <v>1</v>
      </c>
      <c r="BE226">
        <f t="shared" si="227"/>
        <v>1</v>
      </c>
      <c r="BF226">
        <f t="shared" si="227"/>
        <v>1</v>
      </c>
      <c r="BH226">
        <f t="shared" si="228"/>
        <v>0</v>
      </c>
      <c r="BI226">
        <f t="shared" si="228"/>
        <v>0</v>
      </c>
      <c r="BJ226">
        <f t="shared" si="228"/>
        <v>1</v>
      </c>
      <c r="BK226">
        <f t="shared" si="228"/>
        <v>2</v>
      </c>
      <c r="BL226">
        <f t="shared" si="228"/>
        <v>0</v>
      </c>
      <c r="BM226">
        <f t="shared" si="228"/>
        <v>0</v>
      </c>
      <c r="BN226">
        <f t="shared" si="228"/>
        <v>0</v>
      </c>
      <c r="BO226">
        <f t="shared" si="228"/>
        <v>0</v>
      </c>
      <c r="BP226">
        <f t="shared" si="228"/>
        <v>1</v>
      </c>
      <c r="BQ226">
        <f t="shared" si="228"/>
        <v>0</v>
      </c>
      <c r="BR226">
        <f t="shared" si="228"/>
        <v>0</v>
      </c>
      <c r="BS226">
        <f t="shared" si="228"/>
        <v>1</v>
      </c>
      <c r="BT226">
        <f t="shared" si="228"/>
        <v>0</v>
      </c>
      <c r="BV226">
        <f t="shared" si="191"/>
        <v>1</v>
      </c>
      <c r="BW226">
        <f t="shared" si="191"/>
        <v>2</v>
      </c>
      <c r="BX226">
        <f t="shared" si="191"/>
        <v>2</v>
      </c>
      <c r="BY226">
        <f t="shared" si="191"/>
        <v>0</v>
      </c>
      <c r="CA226">
        <f t="shared" si="192"/>
        <v>2</v>
      </c>
      <c r="CB226">
        <f t="shared" si="192"/>
        <v>0</v>
      </c>
      <c r="CC226">
        <f t="shared" si="192"/>
        <v>0</v>
      </c>
      <c r="CD226">
        <f t="shared" si="192"/>
        <v>3</v>
      </c>
      <c r="CF226">
        <f t="shared" si="229"/>
        <v>0</v>
      </c>
      <c r="CG226">
        <f t="shared" si="229"/>
        <v>0</v>
      </c>
      <c r="CH226">
        <f t="shared" si="229"/>
        <v>0</v>
      </c>
      <c r="CJ226">
        <f t="shared" si="230"/>
        <v>0</v>
      </c>
      <c r="CK226">
        <f t="shared" si="230"/>
        <v>0</v>
      </c>
      <c r="CL226">
        <f t="shared" si="230"/>
        <v>1</v>
      </c>
      <c r="CN226">
        <f t="shared" si="193"/>
        <v>0</v>
      </c>
      <c r="CO226">
        <f t="shared" si="194"/>
        <v>0</v>
      </c>
      <c r="CP226">
        <f t="shared" si="195"/>
        <v>0</v>
      </c>
      <c r="CQ226">
        <f t="shared" si="196"/>
        <v>0</v>
      </c>
      <c r="CR226">
        <f t="shared" si="197"/>
        <v>0</v>
      </c>
      <c r="CS226">
        <f t="shared" si="198"/>
        <v>0</v>
      </c>
      <c r="CT226">
        <f t="shared" si="199"/>
        <v>0</v>
      </c>
      <c r="CU226">
        <f t="shared" si="200"/>
        <v>0</v>
      </c>
      <c r="CV226">
        <f t="shared" si="201"/>
        <v>0</v>
      </c>
      <c r="CW226">
        <f t="shared" si="202"/>
        <v>1</v>
      </c>
      <c r="CY226">
        <f t="shared" si="203"/>
        <v>0</v>
      </c>
      <c r="CZ226">
        <f t="shared" si="204"/>
        <v>0</v>
      </c>
      <c r="DA226">
        <f t="shared" si="205"/>
        <v>0</v>
      </c>
      <c r="DB226">
        <f t="shared" si="206"/>
        <v>0</v>
      </c>
      <c r="DC226">
        <f t="shared" si="207"/>
        <v>0</v>
      </c>
      <c r="DD226">
        <f t="shared" si="208"/>
        <v>0</v>
      </c>
      <c r="DE226">
        <f t="shared" si="209"/>
        <v>0</v>
      </c>
      <c r="DF226">
        <f t="shared" si="210"/>
        <v>0</v>
      </c>
      <c r="DG226">
        <f t="shared" si="211"/>
        <v>2</v>
      </c>
      <c r="DH226">
        <f t="shared" si="212"/>
        <v>0</v>
      </c>
      <c r="DJ226">
        <f t="shared" si="213"/>
        <v>1</v>
      </c>
      <c r="DK226">
        <f t="shared" si="214"/>
        <v>2</v>
      </c>
      <c r="DM226" t="str">
        <f t="shared" si="215"/>
        <v/>
      </c>
      <c r="DN226" t="str">
        <f t="shared" si="216"/>
        <v/>
      </c>
      <c r="DO226">
        <f t="shared" si="217"/>
        <v>0</v>
      </c>
      <c r="DP226">
        <f t="shared" si="218"/>
        <v>0</v>
      </c>
      <c r="DR226" t="str">
        <f t="shared" si="219"/>
        <v/>
      </c>
      <c r="DS226" t="str">
        <f t="shared" si="220"/>
        <v/>
      </c>
      <c r="DT226">
        <f t="shared" si="221"/>
        <v>0</v>
      </c>
      <c r="DU226">
        <f t="shared" si="222"/>
        <v>0</v>
      </c>
      <c r="DW226">
        <f t="shared" si="223"/>
        <v>0</v>
      </c>
      <c r="DX226">
        <f t="shared" si="224"/>
        <v>1</v>
      </c>
    </row>
    <row r="227" spans="1:128" x14ac:dyDescent="0.25">
      <c r="A227">
        <v>225</v>
      </c>
      <c r="B227" s="2" t="s">
        <v>10</v>
      </c>
      <c r="C227" s="1" t="s">
        <v>1</v>
      </c>
      <c r="D227" s="2" t="s">
        <v>12</v>
      </c>
      <c r="E227" s="1" t="s">
        <v>1</v>
      </c>
      <c r="F227" s="2" t="s">
        <v>16</v>
      </c>
      <c r="G227" s="1" t="s">
        <v>8</v>
      </c>
      <c r="H227" s="2" t="s">
        <v>4</v>
      </c>
      <c r="I227" s="1" t="s">
        <v>1</v>
      </c>
      <c r="J227" s="2" t="s">
        <v>2</v>
      </c>
      <c r="K227" s="1" t="s">
        <v>1</v>
      </c>
      <c r="L227" s="1"/>
      <c r="M227" s="3" t="s">
        <v>11</v>
      </c>
      <c r="N227" s="1" t="s">
        <v>0</v>
      </c>
      <c r="O227" s="3" t="s">
        <v>12</v>
      </c>
      <c r="P227" s="1" t="s">
        <v>0</v>
      </c>
      <c r="Q227" s="3" t="s">
        <v>5</v>
      </c>
      <c r="R227" s="1" t="s">
        <v>3</v>
      </c>
      <c r="S227" s="3" t="s">
        <v>14</v>
      </c>
      <c r="T227" s="1" t="s">
        <v>0</v>
      </c>
      <c r="U227" s="3" t="s">
        <v>13</v>
      </c>
      <c r="V227" s="1" t="s">
        <v>3</v>
      </c>
      <c r="W227" s="1"/>
      <c r="X227" s="2">
        <f>VLOOKUP(CODE(B227),lookup!$B$2:$C$14,2,FALSE)</f>
        <v>9</v>
      </c>
      <c r="Y227" t="str">
        <f t="shared" si="181"/>
        <v>H</v>
      </c>
      <c r="Z227" s="2">
        <f>VLOOKUP(CODE(D227),lookup!$B$2:$C$14,2,FALSE)</f>
        <v>7</v>
      </c>
      <c r="AA227" t="str">
        <f t="shared" si="182"/>
        <v>H</v>
      </c>
      <c r="AB227" s="2">
        <f>VLOOKUP(CODE(F227),lookup!$B$2:$C$14,2,FALSE)</f>
        <v>6</v>
      </c>
      <c r="AC227" t="str">
        <f t="shared" si="183"/>
        <v>S</v>
      </c>
      <c r="AD227" s="2">
        <f>VLOOKUP(CODE(H227),lookup!$B$2:$C$14,2,FALSE)</f>
        <v>11</v>
      </c>
      <c r="AE227" t="str">
        <f t="shared" si="184"/>
        <v>H</v>
      </c>
      <c r="AF227" s="2">
        <f>VLOOKUP(CODE(J227),lookup!$B$2:$C$14,2,FALSE)</f>
        <v>10</v>
      </c>
      <c r="AG227" t="str">
        <f t="shared" si="185"/>
        <v>H</v>
      </c>
      <c r="AI227" s="3">
        <f>VLOOKUP(CODE(M227),lookup!$B$2:$C$14,2,FALSE)</f>
        <v>4</v>
      </c>
      <c r="AJ227" t="str">
        <f t="shared" si="186"/>
        <v>C</v>
      </c>
      <c r="AK227" s="3">
        <f>VLOOKUP(CODE(O227),lookup!$B$2:$C$14,2,FALSE)</f>
        <v>7</v>
      </c>
      <c r="AL227" t="str">
        <f t="shared" si="187"/>
        <v>C</v>
      </c>
      <c r="AM227" s="3">
        <f>VLOOKUP(CODE(Q227),lookup!$B$2:$C$14,2,FALSE)</f>
        <v>14</v>
      </c>
      <c r="AN227" t="str">
        <f t="shared" si="188"/>
        <v>D</v>
      </c>
      <c r="AO227" s="3">
        <f>VLOOKUP(CODE(S227),lookup!$B$2:$C$14,2,FALSE)</f>
        <v>5</v>
      </c>
      <c r="AP227" t="str">
        <f t="shared" si="189"/>
        <v>C</v>
      </c>
      <c r="AQ227" s="3">
        <f>VLOOKUP(CODE(U227),lookup!$B$2:$C$14,2,FALSE)</f>
        <v>2</v>
      </c>
      <c r="AR227" t="str">
        <f t="shared" si="190"/>
        <v>D</v>
      </c>
      <c r="AT227">
        <f t="shared" si="175"/>
        <v>0</v>
      </c>
      <c r="AU227">
        <f t="shared" si="227"/>
        <v>0</v>
      </c>
      <c r="AV227">
        <f t="shared" si="227"/>
        <v>0</v>
      </c>
      <c r="AW227">
        <f t="shared" si="227"/>
        <v>0</v>
      </c>
      <c r="AX227">
        <f t="shared" si="227"/>
        <v>1</v>
      </c>
      <c r="AY227">
        <f t="shared" si="227"/>
        <v>1</v>
      </c>
      <c r="AZ227">
        <f t="shared" si="227"/>
        <v>0</v>
      </c>
      <c r="BA227">
        <f t="shared" si="227"/>
        <v>1</v>
      </c>
      <c r="BB227">
        <f t="shared" si="227"/>
        <v>1</v>
      </c>
      <c r="BC227">
        <f t="shared" si="227"/>
        <v>1</v>
      </c>
      <c r="BD227">
        <f t="shared" si="227"/>
        <v>0</v>
      </c>
      <c r="BE227">
        <f t="shared" si="227"/>
        <v>0</v>
      </c>
      <c r="BF227">
        <f t="shared" si="227"/>
        <v>0</v>
      </c>
      <c r="BH227">
        <f t="shared" si="228"/>
        <v>1</v>
      </c>
      <c r="BI227">
        <f t="shared" si="228"/>
        <v>0</v>
      </c>
      <c r="BJ227">
        <f t="shared" si="228"/>
        <v>1</v>
      </c>
      <c r="BK227">
        <f t="shared" si="228"/>
        <v>1</v>
      </c>
      <c r="BL227">
        <f t="shared" si="228"/>
        <v>0</v>
      </c>
      <c r="BM227">
        <f t="shared" si="228"/>
        <v>1</v>
      </c>
      <c r="BN227">
        <f t="shared" si="228"/>
        <v>0</v>
      </c>
      <c r="BO227">
        <f t="shared" si="228"/>
        <v>0</v>
      </c>
      <c r="BP227">
        <f t="shared" si="228"/>
        <v>0</v>
      </c>
      <c r="BQ227">
        <f t="shared" si="228"/>
        <v>0</v>
      </c>
      <c r="BR227">
        <f t="shared" si="228"/>
        <v>0</v>
      </c>
      <c r="BS227">
        <f t="shared" si="228"/>
        <v>0</v>
      </c>
      <c r="BT227">
        <f t="shared" si="228"/>
        <v>1</v>
      </c>
      <c r="BV227">
        <f t="shared" si="191"/>
        <v>0</v>
      </c>
      <c r="BW227">
        <f t="shared" si="191"/>
        <v>4</v>
      </c>
      <c r="BX227">
        <f t="shared" si="191"/>
        <v>0</v>
      </c>
      <c r="BY227">
        <f t="shared" si="191"/>
        <v>1</v>
      </c>
      <c r="CA227">
        <f t="shared" si="192"/>
        <v>2</v>
      </c>
      <c r="CB227">
        <f t="shared" si="192"/>
        <v>0</v>
      </c>
      <c r="CC227">
        <f t="shared" si="192"/>
        <v>3</v>
      </c>
      <c r="CD227">
        <f t="shared" si="192"/>
        <v>0</v>
      </c>
      <c r="CF227">
        <f t="shared" si="229"/>
        <v>0</v>
      </c>
      <c r="CG227">
        <f t="shared" si="229"/>
        <v>0</v>
      </c>
      <c r="CH227">
        <f t="shared" si="229"/>
        <v>0</v>
      </c>
      <c r="CJ227">
        <f t="shared" si="230"/>
        <v>0</v>
      </c>
      <c r="CK227">
        <f t="shared" si="230"/>
        <v>0</v>
      </c>
      <c r="CL227">
        <f t="shared" si="230"/>
        <v>0</v>
      </c>
      <c r="CN227">
        <f t="shared" si="193"/>
        <v>0</v>
      </c>
      <c r="CO227">
        <f t="shared" si="194"/>
        <v>0</v>
      </c>
      <c r="CP227">
        <f t="shared" si="195"/>
        <v>0</v>
      </c>
      <c r="CQ227">
        <f t="shared" si="196"/>
        <v>0</v>
      </c>
      <c r="CR227">
        <f t="shared" si="197"/>
        <v>0</v>
      </c>
      <c r="CS227">
        <f t="shared" si="198"/>
        <v>0</v>
      </c>
      <c r="CT227">
        <f t="shared" si="199"/>
        <v>0</v>
      </c>
      <c r="CU227">
        <f t="shared" si="200"/>
        <v>0</v>
      </c>
      <c r="CV227">
        <f t="shared" si="201"/>
        <v>0</v>
      </c>
      <c r="CW227">
        <f t="shared" si="202"/>
        <v>1</v>
      </c>
      <c r="CY227">
        <f t="shared" si="203"/>
        <v>0</v>
      </c>
      <c r="CZ227">
        <f t="shared" si="204"/>
        <v>0</v>
      </c>
      <c r="DA227">
        <f t="shared" si="205"/>
        <v>0</v>
      </c>
      <c r="DB227">
        <f t="shared" si="206"/>
        <v>0</v>
      </c>
      <c r="DC227">
        <f t="shared" si="207"/>
        <v>0</v>
      </c>
      <c r="DD227">
        <f t="shared" si="208"/>
        <v>0</v>
      </c>
      <c r="DE227">
        <f t="shared" si="209"/>
        <v>0</v>
      </c>
      <c r="DF227">
        <f t="shared" si="210"/>
        <v>0</v>
      </c>
      <c r="DG227">
        <f t="shared" si="211"/>
        <v>0</v>
      </c>
      <c r="DH227">
        <f t="shared" si="212"/>
        <v>1</v>
      </c>
      <c r="DJ227">
        <f t="shared" si="213"/>
        <v>1</v>
      </c>
      <c r="DK227">
        <f t="shared" si="214"/>
        <v>1</v>
      </c>
      <c r="DM227">
        <f t="shared" si="215"/>
        <v>11</v>
      </c>
      <c r="DN227">
        <f t="shared" si="216"/>
        <v>14</v>
      </c>
      <c r="DO227">
        <f t="shared" si="217"/>
        <v>0</v>
      </c>
      <c r="DP227">
        <f t="shared" si="218"/>
        <v>1</v>
      </c>
      <c r="DR227" t="str">
        <f t="shared" si="219"/>
        <v/>
      </c>
      <c r="DS227" t="str">
        <f t="shared" si="220"/>
        <v/>
      </c>
      <c r="DT227">
        <f t="shared" si="221"/>
        <v>0</v>
      </c>
      <c r="DU227">
        <f t="shared" si="222"/>
        <v>0</v>
      </c>
      <c r="DW227">
        <f t="shared" si="223"/>
        <v>0</v>
      </c>
      <c r="DX227">
        <f t="shared" si="224"/>
        <v>1</v>
      </c>
    </row>
    <row r="228" spans="1:128" x14ac:dyDescent="0.25">
      <c r="A228">
        <v>226</v>
      </c>
      <c r="B228" s="2" t="s">
        <v>12</v>
      </c>
      <c r="C228" s="1" t="s">
        <v>0</v>
      </c>
      <c r="D228" s="2" t="s">
        <v>7</v>
      </c>
      <c r="E228" s="1" t="s">
        <v>3</v>
      </c>
      <c r="F228" s="2" t="s">
        <v>14</v>
      </c>
      <c r="G228" s="1" t="s">
        <v>8</v>
      </c>
      <c r="H228" s="2" t="s">
        <v>2</v>
      </c>
      <c r="I228" s="1" t="s">
        <v>0</v>
      </c>
      <c r="J228" s="2" t="s">
        <v>10</v>
      </c>
      <c r="K228" s="1" t="s">
        <v>3</v>
      </c>
      <c r="L228" s="1"/>
      <c r="M228" s="3" t="s">
        <v>16</v>
      </c>
      <c r="N228" s="1" t="s">
        <v>8</v>
      </c>
      <c r="O228" s="3" t="s">
        <v>16</v>
      </c>
      <c r="P228" s="1" t="s">
        <v>0</v>
      </c>
      <c r="Q228" s="3" t="s">
        <v>14</v>
      </c>
      <c r="R228" s="1" t="s">
        <v>3</v>
      </c>
      <c r="S228" s="3" t="s">
        <v>13</v>
      </c>
      <c r="T228" s="1" t="s">
        <v>8</v>
      </c>
      <c r="U228" s="3" t="s">
        <v>2</v>
      </c>
      <c r="V228" s="1" t="s">
        <v>1</v>
      </c>
      <c r="W228" s="1"/>
      <c r="X228" s="2">
        <f>VLOOKUP(CODE(B228),lookup!$B$2:$C$14,2,FALSE)</f>
        <v>7</v>
      </c>
      <c r="Y228" t="str">
        <f t="shared" si="181"/>
        <v>C</v>
      </c>
      <c r="Z228" s="2">
        <f>VLOOKUP(CODE(D228),lookup!$B$2:$C$14,2,FALSE)</f>
        <v>13</v>
      </c>
      <c r="AA228" t="str">
        <f t="shared" si="182"/>
        <v>D</v>
      </c>
      <c r="AB228" s="2">
        <f>VLOOKUP(CODE(F228),lookup!$B$2:$C$14,2,FALSE)</f>
        <v>5</v>
      </c>
      <c r="AC228" t="str">
        <f t="shared" si="183"/>
        <v>S</v>
      </c>
      <c r="AD228" s="2">
        <f>VLOOKUP(CODE(H228),lookup!$B$2:$C$14,2,FALSE)</f>
        <v>10</v>
      </c>
      <c r="AE228" t="str">
        <f t="shared" si="184"/>
        <v>C</v>
      </c>
      <c r="AF228" s="2">
        <f>VLOOKUP(CODE(J228),lookup!$B$2:$C$14,2,FALSE)</f>
        <v>9</v>
      </c>
      <c r="AG228" t="str">
        <f t="shared" si="185"/>
        <v>D</v>
      </c>
      <c r="AI228" s="3">
        <f>VLOOKUP(CODE(M228),lookup!$B$2:$C$14,2,FALSE)</f>
        <v>6</v>
      </c>
      <c r="AJ228" t="str">
        <f t="shared" si="186"/>
        <v>S</v>
      </c>
      <c r="AK228" s="3">
        <f>VLOOKUP(CODE(O228),lookup!$B$2:$C$14,2,FALSE)</f>
        <v>6</v>
      </c>
      <c r="AL228" t="str">
        <f t="shared" si="187"/>
        <v>C</v>
      </c>
      <c r="AM228" s="3">
        <f>VLOOKUP(CODE(Q228),lookup!$B$2:$C$14,2,FALSE)</f>
        <v>5</v>
      </c>
      <c r="AN228" t="str">
        <f t="shared" si="188"/>
        <v>D</v>
      </c>
      <c r="AO228" s="3">
        <f>VLOOKUP(CODE(S228),lookup!$B$2:$C$14,2,FALSE)</f>
        <v>2</v>
      </c>
      <c r="AP228" t="str">
        <f t="shared" si="189"/>
        <v>S</v>
      </c>
      <c r="AQ228" s="3">
        <f>VLOOKUP(CODE(U228),lookup!$B$2:$C$14,2,FALSE)</f>
        <v>10</v>
      </c>
      <c r="AR228" t="str">
        <f t="shared" si="190"/>
        <v>H</v>
      </c>
      <c r="AT228">
        <f t="shared" si="175"/>
        <v>0</v>
      </c>
      <c r="AU228">
        <f t="shared" si="227"/>
        <v>0</v>
      </c>
      <c r="AV228">
        <f t="shared" si="227"/>
        <v>0</v>
      </c>
      <c r="AW228">
        <f t="shared" si="227"/>
        <v>1</v>
      </c>
      <c r="AX228">
        <f t="shared" si="227"/>
        <v>0</v>
      </c>
      <c r="AY228">
        <f t="shared" si="227"/>
        <v>1</v>
      </c>
      <c r="AZ228">
        <f t="shared" si="227"/>
        <v>0</v>
      </c>
      <c r="BA228">
        <f t="shared" si="227"/>
        <v>1</v>
      </c>
      <c r="BB228">
        <f t="shared" si="227"/>
        <v>1</v>
      </c>
      <c r="BC228">
        <f t="shared" si="227"/>
        <v>0</v>
      </c>
      <c r="BD228">
        <f t="shared" si="227"/>
        <v>0</v>
      </c>
      <c r="BE228">
        <f t="shared" si="227"/>
        <v>1</v>
      </c>
      <c r="BF228">
        <f t="shared" si="227"/>
        <v>0</v>
      </c>
      <c r="BH228">
        <f t="shared" si="228"/>
        <v>1</v>
      </c>
      <c r="BI228">
        <f t="shared" si="228"/>
        <v>0</v>
      </c>
      <c r="BJ228">
        <f t="shared" si="228"/>
        <v>0</v>
      </c>
      <c r="BK228">
        <f t="shared" si="228"/>
        <v>1</v>
      </c>
      <c r="BL228">
        <f t="shared" si="228"/>
        <v>2</v>
      </c>
      <c r="BM228">
        <f t="shared" si="228"/>
        <v>0</v>
      </c>
      <c r="BN228">
        <f t="shared" si="228"/>
        <v>0</v>
      </c>
      <c r="BO228">
        <f t="shared" si="228"/>
        <v>0</v>
      </c>
      <c r="BP228">
        <f t="shared" si="228"/>
        <v>1</v>
      </c>
      <c r="BQ228">
        <f t="shared" si="228"/>
        <v>0</v>
      </c>
      <c r="BR228">
        <f t="shared" ref="BH228:BT248" si="231">COUNTIF($AI228,BR$2)+COUNTIF($AK228,BR$2)+COUNTIF($AM228,BR$2)+COUNTIF($AO228,BR$2)+COUNTIF($AQ228,BR$2)</f>
        <v>0</v>
      </c>
      <c r="BS228">
        <f t="shared" si="231"/>
        <v>0</v>
      </c>
      <c r="BT228">
        <f t="shared" si="231"/>
        <v>0</v>
      </c>
      <c r="BV228">
        <f t="shared" si="191"/>
        <v>2</v>
      </c>
      <c r="BW228">
        <f t="shared" si="191"/>
        <v>0</v>
      </c>
      <c r="BX228">
        <f t="shared" si="191"/>
        <v>2</v>
      </c>
      <c r="BY228">
        <f t="shared" si="191"/>
        <v>1</v>
      </c>
      <c r="CA228">
        <f t="shared" si="192"/>
        <v>1</v>
      </c>
      <c r="CB228">
        <f t="shared" si="192"/>
        <v>1</v>
      </c>
      <c r="CC228">
        <f t="shared" si="192"/>
        <v>1</v>
      </c>
      <c r="CD228">
        <f t="shared" si="192"/>
        <v>2</v>
      </c>
      <c r="CF228">
        <f t="shared" si="229"/>
        <v>0</v>
      </c>
      <c r="CG228">
        <f t="shared" si="229"/>
        <v>0</v>
      </c>
      <c r="CH228">
        <f t="shared" si="229"/>
        <v>0</v>
      </c>
      <c r="CJ228">
        <f t="shared" si="230"/>
        <v>0</v>
      </c>
      <c r="CK228">
        <f t="shared" si="230"/>
        <v>0</v>
      </c>
      <c r="CL228">
        <f t="shared" si="230"/>
        <v>1</v>
      </c>
      <c r="CN228">
        <f t="shared" si="193"/>
        <v>0</v>
      </c>
      <c r="CO228">
        <f t="shared" si="194"/>
        <v>0</v>
      </c>
      <c r="CP228">
        <f t="shared" si="195"/>
        <v>0</v>
      </c>
      <c r="CQ228">
        <f t="shared" si="196"/>
        <v>0</v>
      </c>
      <c r="CR228">
        <f t="shared" si="197"/>
        <v>0</v>
      </c>
      <c r="CS228">
        <f t="shared" si="198"/>
        <v>0</v>
      </c>
      <c r="CT228">
        <f t="shared" si="199"/>
        <v>0</v>
      </c>
      <c r="CU228">
        <f t="shared" si="200"/>
        <v>0</v>
      </c>
      <c r="CV228">
        <f t="shared" si="201"/>
        <v>0</v>
      </c>
      <c r="CW228">
        <f t="shared" si="202"/>
        <v>1</v>
      </c>
      <c r="CY228">
        <f t="shared" si="203"/>
        <v>0</v>
      </c>
      <c r="CZ228">
        <f t="shared" si="204"/>
        <v>0</v>
      </c>
      <c r="DA228">
        <f t="shared" si="205"/>
        <v>0</v>
      </c>
      <c r="DB228">
        <f t="shared" si="206"/>
        <v>0</v>
      </c>
      <c r="DC228">
        <f t="shared" si="207"/>
        <v>0</v>
      </c>
      <c r="DD228">
        <f t="shared" si="208"/>
        <v>0</v>
      </c>
      <c r="DE228">
        <f t="shared" si="209"/>
        <v>0</v>
      </c>
      <c r="DF228">
        <f t="shared" si="210"/>
        <v>0</v>
      </c>
      <c r="DG228">
        <f t="shared" si="211"/>
        <v>2</v>
      </c>
      <c r="DH228">
        <f t="shared" si="212"/>
        <v>0</v>
      </c>
      <c r="DJ228">
        <f t="shared" si="213"/>
        <v>1</v>
      </c>
      <c r="DK228">
        <f t="shared" si="214"/>
        <v>2</v>
      </c>
      <c r="DM228" t="str">
        <f t="shared" si="215"/>
        <v/>
      </c>
      <c r="DN228" t="str">
        <f t="shared" si="216"/>
        <v/>
      </c>
      <c r="DO228">
        <f t="shared" si="217"/>
        <v>0</v>
      </c>
      <c r="DP228">
        <f t="shared" si="218"/>
        <v>0</v>
      </c>
      <c r="DR228" t="str">
        <f t="shared" si="219"/>
        <v/>
      </c>
      <c r="DS228" t="str">
        <f t="shared" si="220"/>
        <v/>
      </c>
      <c r="DT228">
        <f t="shared" si="221"/>
        <v>0</v>
      </c>
      <c r="DU228">
        <f t="shared" si="222"/>
        <v>0</v>
      </c>
      <c r="DW228">
        <f t="shared" si="223"/>
        <v>0</v>
      </c>
      <c r="DX228">
        <f t="shared" si="224"/>
        <v>1</v>
      </c>
    </row>
    <row r="229" spans="1:128" x14ac:dyDescent="0.25">
      <c r="A229">
        <v>227</v>
      </c>
      <c r="B229" s="2" t="s">
        <v>7</v>
      </c>
      <c r="C229" s="1" t="s">
        <v>0</v>
      </c>
      <c r="D229" s="2" t="s">
        <v>10</v>
      </c>
      <c r="E229" s="1" t="s">
        <v>1</v>
      </c>
      <c r="F229" s="2" t="s">
        <v>9</v>
      </c>
      <c r="G229" s="1" t="s">
        <v>3</v>
      </c>
      <c r="H229" s="2" t="s">
        <v>14</v>
      </c>
      <c r="I229" s="1" t="s">
        <v>1</v>
      </c>
      <c r="J229" s="2" t="s">
        <v>12</v>
      </c>
      <c r="K229" s="1" t="s">
        <v>1</v>
      </c>
      <c r="L229" s="1"/>
      <c r="M229" s="3" t="s">
        <v>11</v>
      </c>
      <c r="N229" s="1" t="s">
        <v>1</v>
      </c>
      <c r="O229" s="3" t="s">
        <v>6</v>
      </c>
      <c r="P229" s="1" t="s">
        <v>0</v>
      </c>
      <c r="Q229" s="3" t="s">
        <v>15</v>
      </c>
      <c r="R229" s="1" t="s">
        <v>3</v>
      </c>
      <c r="S229" s="3" t="s">
        <v>12</v>
      </c>
      <c r="T229" s="1" t="s">
        <v>0</v>
      </c>
      <c r="U229" s="3" t="s">
        <v>5</v>
      </c>
      <c r="V229" s="1" t="s">
        <v>8</v>
      </c>
      <c r="W229" s="1"/>
      <c r="X229" s="2">
        <f>VLOOKUP(CODE(B229),lookup!$B$2:$C$14,2,FALSE)</f>
        <v>13</v>
      </c>
      <c r="Y229" t="str">
        <f t="shared" si="181"/>
        <v>C</v>
      </c>
      <c r="Z229" s="2">
        <f>VLOOKUP(CODE(D229),lookup!$B$2:$C$14,2,FALSE)</f>
        <v>9</v>
      </c>
      <c r="AA229" t="str">
        <f t="shared" si="182"/>
        <v>H</v>
      </c>
      <c r="AB229" s="2">
        <f>VLOOKUP(CODE(F229),lookup!$B$2:$C$14,2,FALSE)</f>
        <v>8</v>
      </c>
      <c r="AC229" t="str">
        <f t="shared" si="183"/>
        <v>D</v>
      </c>
      <c r="AD229" s="2">
        <f>VLOOKUP(CODE(H229),lookup!$B$2:$C$14,2,FALSE)</f>
        <v>5</v>
      </c>
      <c r="AE229" t="str">
        <f t="shared" si="184"/>
        <v>H</v>
      </c>
      <c r="AF229" s="2">
        <f>VLOOKUP(CODE(J229),lookup!$B$2:$C$14,2,FALSE)</f>
        <v>7</v>
      </c>
      <c r="AG229" t="str">
        <f t="shared" si="185"/>
        <v>H</v>
      </c>
      <c r="AI229" s="3">
        <f>VLOOKUP(CODE(M229),lookup!$B$2:$C$14,2,FALSE)</f>
        <v>4</v>
      </c>
      <c r="AJ229" t="str">
        <f t="shared" si="186"/>
        <v>H</v>
      </c>
      <c r="AK229" s="3">
        <f>VLOOKUP(CODE(O229),lookup!$B$2:$C$14,2,FALSE)</f>
        <v>12</v>
      </c>
      <c r="AL229" t="str">
        <f t="shared" si="187"/>
        <v>C</v>
      </c>
      <c r="AM229" s="3">
        <f>VLOOKUP(CODE(Q229),lookup!$B$2:$C$14,2,FALSE)</f>
        <v>3</v>
      </c>
      <c r="AN229" t="str">
        <f t="shared" si="188"/>
        <v>D</v>
      </c>
      <c r="AO229" s="3">
        <f>VLOOKUP(CODE(S229),lookup!$B$2:$C$14,2,FALSE)</f>
        <v>7</v>
      </c>
      <c r="AP229" t="str">
        <f t="shared" si="189"/>
        <v>C</v>
      </c>
      <c r="AQ229" s="3">
        <f>VLOOKUP(CODE(U229),lookup!$B$2:$C$14,2,FALSE)</f>
        <v>14</v>
      </c>
      <c r="AR229" t="str">
        <f t="shared" si="190"/>
        <v>S</v>
      </c>
      <c r="AT229">
        <f t="shared" si="175"/>
        <v>0</v>
      </c>
      <c r="AU229">
        <f t="shared" si="227"/>
        <v>0</v>
      </c>
      <c r="AV229">
        <f t="shared" si="227"/>
        <v>0</v>
      </c>
      <c r="AW229">
        <f t="shared" si="227"/>
        <v>1</v>
      </c>
      <c r="AX229">
        <f t="shared" si="227"/>
        <v>0</v>
      </c>
      <c r="AY229">
        <f t="shared" ref="AU229:BF250" si="232">COUNTIF($X229,AY$2)+COUNTIF($Z229,AY$2)+COUNTIF($AB229,AY$2)+COUNTIF($AD229,AY$2)+COUNTIF($AF229,AY$2)</f>
        <v>1</v>
      </c>
      <c r="AZ229">
        <f t="shared" si="232"/>
        <v>1</v>
      </c>
      <c r="BA229">
        <f t="shared" si="232"/>
        <v>1</v>
      </c>
      <c r="BB229">
        <f t="shared" si="232"/>
        <v>0</v>
      </c>
      <c r="BC229">
        <f t="shared" si="232"/>
        <v>0</v>
      </c>
      <c r="BD229">
        <f t="shared" si="232"/>
        <v>0</v>
      </c>
      <c r="BE229">
        <f t="shared" si="232"/>
        <v>1</v>
      </c>
      <c r="BF229">
        <f t="shared" si="232"/>
        <v>0</v>
      </c>
      <c r="BH229">
        <f t="shared" si="231"/>
        <v>0</v>
      </c>
      <c r="BI229">
        <f t="shared" si="231"/>
        <v>1</v>
      </c>
      <c r="BJ229">
        <f t="shared" si="231"/>
        <v>1</v>
      </c>
      <c r="BK229">
        <f t="shared" si="231"/>
        <v>0</v>
      </c>
      <c r="BL229">
        <f t="shared" si="231"/>
        <v>0</v>
      </c>
      <c r="BM229">
        <f t="shared" si="231"/>
        <v>1</v>
      </c>
      <c r="BN229">
        <f t="shared" si="231"/>
        <v>0</v>
      </c>
      <c r="BO229">
        <f t="shared" si="231"/>
        <v>0</v>
      </c>
      <c r="BP229">
        <f t="shared" si="231"/>
        <v>0</v>
      </c>
      <c r="BQ229">
        <f t="shared" si="231"/>
        <v>0</v>
      </c>
      <c r="BR229">
        <f t="shared" si="231"/>
        <v>1</v>
      </c>
      <c r="BS229">
        <f t="shared" si="231"/>
        <v>0</v>
      </c>
      <c r="BT229">
        <f t="shared" si="231"/>
        <v>1</v>
      </c>
      <c r="BV229">
        <f t="shared" si="191"/>
        <v>1</v>
      </c>
      <c r="BW229">
        <f t="shared" si="191"/>
        <v>3</v>
      </c>
      <c r="BX229">
        <f t="shared" si="191"/>
        <v>1</v>
      </c>
      <c r="BY229">
        <f t="shared" si="191"/>
        <v>0</v>
      </c>
      <c r="CA229">
        <f t="shared" si="192"/>
        <v>1</v>
      </c>
      <c r="CB229">
        <f t="shared" si="192"/>
        <v>1</v>
      </c>
      <c r="CC229">
        <f t="shared" si="192"/>
        <v>2</v>
      </c>
      <c r="CD229">
        <f t="shared" si="192"/>
        <v>1</v>
      </c>
      <c r="CF229">
        <f t="shared" si="229"/>
        <v>0</v>
      </c>
      <c r="CG229">
        <f t="shared" si="229"/>
        <v>0</v>
      </c>
      <c r="CH229">
        <f t="shared" si="229"/>
        <v>0</v>
      </c>
      <c r="CJ229">
        <f t="shared" si="230"/>
        <v>0</v>
      </c>
      <c r="CK229">
        <f t="shared" si="230"/>
        <v>0</v>
      </c>
      <c r="CL229">
        <f t="shared" si="230"/>
        <v>0</v>
      </c>
      <c r="CN229">
        <f t="shared" si="193"/>
        <v>0</v>
      </c>
      <c r="CO229">
        <f t="shared" si="194"/>
        <v>0</v>
      </c>
      <c r="CP229">
        <f t="shared" si="195"/>
        <v>0</v>
      </c>
      <c r="CQ229">
        <f t="shared" si="196"/>
        <v>0</v>
      </c>
      <c r="CR229">
        <f t="shared" si="197"/>
        <v>0</v>
      </c>
      <c r="CS229">
        <f t="shared" si="198"/>
        <v>0</v>
      </c>
      <c r="CT229">
        <f t="shared" si="199"/>
        <v>0</v>
      </c>
      <c r="CU229">
        <f t="shared" si="200"/>
        <v>0</v>
      </c>
      <c r="CV229">
        <f t="shared" si="201"/>
        <v>0</v>
      </c>
      <c r="CW229">
        <f t="shared" si="202"/>
        <v>1</v>
      </c>
      <c r="CY229">
        <f t="shared" si="203"/>
        <v>0</v>
      </c>
      <c r="CZ229">
        <f t="shared" si="204"/>
        <v>0</v>
      </c>
      <c r="DA229">
        <f t="shared" si="205"/>
        <v>0</v>
      </c>
      <c r="DB229">
        <f t="shared" si="206"/>
        <v>0</v>
      </c>
      <c r="DC229">
        <f t="shared" si="207"/>
        <v>0</v>
      </c>
      <c r="DD229">
        <f t="shared" si="208"/>
        <v>0</v>
      </c>
      <c r="DE229">
        <f t="shared" si="209"/>
        <v>0</v>
      </c>
      <c r="DF229">
        <f t="shared" si="210"/>
        <v>0</v>
      </c>
      <c r="DG229">
        <f t="shared" si="211"/>
        <v>0</v>
      </c>
      <c r="DH229">
        <f t="shared" si="212"/>
        <v>1</v>
      </c>
      <c r="DJ229">
        <f t="shared" si="213"/>
        <v>1</v>
      </c>
      <c r="DK229">
        <f t="shared" si="214"/>
        <v>1</v>
      </c>
      <c r="DM229">
        <f t="shared" si="215"/>
        <v>13</v>
      </c>
      <c r="DN229">
        <f t="shared" si="216"/>
        <v>14</v>
      </c>
      <c r="DO229">
        <f t="shared" si="217"/>
        <v>0</v>
      </c>
      <c r="DP229">
        <f t="shared" si="218"/>
        <v>1</v>
      </c>
      <c r="DR229" t="str">
        <f t="shared" si="219"/>
        <v/>
      </c>
      <c r="DS229" t="str">
        <f t="shared" si="220"/>
        <v/>
      </c>
      <c r="DT229">
        <f t="shared" si="221"/>
        <v>0</v>
      </c>
      <c r="DU229">
        <f t="shared" si="222"/>
        <v>0</v>
      </c>
      <c r="DW229">
        <f t="shared" si="223"/>
        <v>0</v>
      </c>
      <c r="DX229">
        <f t="shared" si="224"/>
        <v>1</v>
      </c>
    </row>
    <row r="230" spans="1:128" x14ac:dyDescent="0.25">
      <c r="A230">
        <v>228</v>
      </c>
      <c r="B230" s="2" t="s">
        <v>16</v>
      </c>
      <c r="C230" s="1" t="s">
        <v>8</v>
      </c>
      <c r="D230" s="2" t="s">
        <v>9</v>
      </c>
      <c r="E230" s="1" t="s">
        <v>8</v>
      </c>
      <c r="F230" s="2" t="s">
        <v>6</v>
      </c>
      <c r="G230" s="1" t="s">
        <v>0</v>
      </c>
      <c r="H230" s="2" t="s">
        <v>2</v>
      </c>
      <c r="I230" s="1" t="s">
        <v>3</v>
      </c>
      <c r="J230" s="2" t="s">
        <v>11</v>
      </c>
      <c r="K230" s="1" t="s">
        <v>8</v>
      </c>
      <c r="L230" s="1"/>
      <c r="M230" s="3" t="s">
        <v>14</v>
      </c>
      <c r="N230" s="1" t="s">
        <v>0</v>
      </c>
      <c r="O230" s="3" t="s">
        <v>2</v>
      </c>
      <c r="P230" s="1" t="s">
        <v>1</v>
      </c>
      <c r="Q230" s="3" t="s">
        <v>6</v>
      </c>
      <c r="R230" s="1" t="s">
        <v>8</v>
      </c>
      <c r="S230" s="3" t="s">
        <v>6</v>
      </c>
      <c r="T230" s="1" t="s">
        <v>3</v>
      </c>
      <c r="U230" s="3" t="s">
        <v>13</v>
      </c>
      <c r="V230" s="1" t="s">
        <v>8</v>
      </c>
      <c r="W230" s="1"/>
      <c r="X230" s="2">
        <f>VLOOKUP(CODE(B230),lookup!$B$2:$C$14,2,FALSE)</f>
        <v>6</v>
      </c>
      <c r="Y230" t="str">
        <f t="shared" si="181"/>
        <v>S</v>
      </c>
      <c r="Z230" s="2">
        <f>VLOOKUP(CODE(D230),lookup!$B$2:$C$14,2,FALSE)</f>
        <v>8</v>
      </c>
      <c r="AA230" t="str">
        <f t="shared" si="182"/>
        <v>S</v>
      </c>
      <c r="AB230" s="2">
        <f>VLOOKUP(CODE(F230),lookup!$B$2:$C$14,2,FALSE)</f>
        <v>12</v>
      </c>
      <c r="AC230" t="str">
        <f t="shared" si="183"/>
        <v>C</v>
      </c>
      <c r="AD230" s="2">
        <f>VLOOKUP(CODE(H230),lookup!$B$2:$C$14,2,FALSE)</f>
        <v>10</v>
      </c>
      <c r="AE230" t="str">
        <f t="shared" si="184"/>
        <v>D</v>
      </c>
      <c r="AF230" s="2">
        <f>VLOOKUP(CODE(J230),lookup!$B$2:$C$14,2,FALSE)</f>
        <v>4</v>
      </c>
      <c r="AG230" t="str">
        <f t="shared" si="185"/>
        <v>S</v>
      </c>
      <c r="AI230" s="3">
        <f>VLOOKUP(CODE(M230),lookup!$B$2:$C$14,2,FALSE)</f>
        <v>5</v>
      </c>
      <c r="AJ230" t="str">
        <f t="shared" si="186"/>
        <v>C</v>
      </c>
      <c r="AK230" s="3">
        <f>VLOOKUP(CODE(O230),lookup!$B$2:$C$14,2,FALSE)</f>
        <v>10</v>
      </c>
      <c r="AL230" t="str">
        <f t="shared" si="187"/>
        <v>H</v>
      </c>
      <c r="AM230" s="3">
        <f>VLOOKUP(CODE(Q230),lookup!$B$2:$C$14,2,FALSE)</f>
        <v>12</v>
      </c>
      <c r="AN230" t="str">
        <f t="shared" si="188"/>
        <v>S</v>
      </c>
      <c r="AO230" s="3">
        <f>VLOOKUP(CODE(S230),lookup!$B$2:$C$14,2,FALSE)</f>
        <v>12</v>
      </c>
      <c r="AP230" t="str">
        <f t="shared" si="189"/>
        <v>D</v>
      </c>
      <c r="AQ230" s="3">
        <f>VLOOKUP(CODE(U230),lookup!$B$2:$C$14,2,FALSE)</f>
        <v>2</v>
      </c>
      <c r="AR230" t="str">
        <f t="shared" si="190"/>
        <v>S</v>
      </c>
      <c r="AT230">
        <f t="shared" si="175"/>
        <v>0</v>
      </c>
      <c r="AU230">
        <f t="shared" si="232"/>
        <v>0</v>
      </c>
      <c r="AV230">
        <f t="shared" si="232"/>
        <v>1</v>
      </c>
      <c r="AW230">
        <f t="shared" si="232"/>
        <v>0</v>
      </c>
      <c r="AX230">
        <f t="shared" si="232"/>
        <v>1</v>
      </c>
      <c r="AY230">
        <f t="shared" si="232"/>
        <v>0</v>
      </c>
      <c r="AZ230">
        <f t="shared" si="232"/>
        <v>1</v>
      </c>
      <c r="BA230">
        <f t="shared" si="232"/>
        <v>0</v>
      </c>
      <c r="BB230">
        <f t="shared" si="232"/>
        <v>1</v>
      </c>
      <c r="BC230">
        <f t="shared" si="232"/>
        <v>0</v>
      </c>
      <c r="BD230">
        <f t="shared" si="232"/>
        <v>1</v>
      </c>
      <c r="BE230">
        <f t="shared" si="232"/>
        <v>0</v>
      </c>
      <c r="BF230">
        <f t="shared" si="232"/>
        <v>0</v>
      </c>
      <c r="BH230">
        <f t="shared" si="231"/>
        <v>1</v>
      </c>
      <c r="BI230">
        <f t="shared" si="231"/>
        <v>0</v>
      </c>
      <c r="BJ230">
        <f t="shared" si="231"/>
        <v>0</v>
      </c>
      <c r="BK230">
        <f t="shared" si="231"/>
        <v>1</v>
      </c>
      <c r="BL230">
        <f t="shared" si="231"/>
        <v>0</v>
      </c>
      <c r="BM230">
        <f t="shared" si="231"/>
        <v>0</v>
      </c>
      <c r="BN230">
        <f t="shared" si="231"/>
        <v>0</v>
      </c>
      <c r="BO230">
        <f t="shared" si="231"/>
        <v>0</v>
      </c>
      <c r="BP230">
        <f t="shared" si="231"/>
        <v>1</v>
      </c>
      <c r="BQ230">
        <f t="shared" si="231"/>
        <v>0</v>
      </c>
      <c r="BR230">
        <f t="shared" si="231"/>
        <v>2</v>
      </c>
      <c r="BS230">
        <f t="shared" si="231"/>
        <v>0</v>
      </c>
      <c r="BT230">
        <f t="shared" si="231"/>
        <v>0</v>
      </c>
      <c r="BV230">
        <f t="shared" si="191"/>
        <v>1</v>
      </c>
      <c r="BW230">
        <f t="shared" si="191"/>
        <v>0</v>
      </c>
      <c r="BX230">
        <f t="shared" si="191"/>
        <v>1</v>
      </c>
      <c r="BY230">
        <f t="shared" si="191"/>
        <v>3</v>
      </c>
      <c r="CA230">
        <f t="shared" si="192"/>
        <v>1</v>
      </c>
      <c r="CB230">
        <f t="shared" si="192"/>
        <v>1</v>
      </c>
      <c r="CC230">
        <f t="shared" si="192"/>
        <v>1</v>
      </c>
      <c r="CD230">
        <f t="shared" si="192"/>
        <v>2</v>
      </c>
      <c r="CF230">
        <f t="shared" si="229"/>
        <v>0</v>
      </c>
      <c r="CG230">
        <f t="shared" si="229"/>
        <v>0</v>
      </c>
      <c r="CH230">
        <f t="shared" si="229"/>
        <v>0</v>
      </c>
      <c r="CJ230">
        <f t="shared" si="230"/>
        <v>0</v>
      </c>
      <c r="CK230">
        <f t="shared" si="230"/>
        <v>0</v>
      </c>
      <c r="CL230">
        <f t="shared" si="230"/>
        <v>1</v>
      </c>
      <c r="CN230">
        <f t="shared" si="193"/>
        <v>0</v>
      </c>
      <c r="CO230">
        <f t="shared" si="194"/>
        <v>0</v>
      </c>
      <c r="CP230">
        <f t="shared" si="195"/>
        <v>0</v>
      </c>
      <c r="CQ230">
        <f t="shared" si="196"/>
        <v>0</v>
      </c>
      <c r="CR230">
        <f t="shared" si="197"/>
        <v>0</v>
      </c>
      <c r="CS230">
        <f t="shared" si="198"/>
        <v>0</v>
      </c>
      <c r="CT230">
        <f t="shared" si="199"/>
        <v>0</v>
      </c>
      <c r="CU230">
        <f t="shared" si="200"/>
        <v>0</v>
      </c>
      <c r="CV230">
        <f t="shared" si="201"/>
        <v>0</v>
      </c>
      <c r="CW230">
        <f t="shared" si="202"/>
        <v>1</v>
      </c>
      <c r="CY230">
        <f t="shared" si="203"/>
        <v>0</v>
      </c>
      <c r="CZ230">
        <f t="shared" si="204"/>
        <v>0</v>
      </c>
      <c r="DA230">
        <f t="shared" si="205"/>
        <v>0</v>
      </c>
      <c r="DB230">
        <f t="shared" si="206"/>
        <v>0</v>
      </c>
      <c r="DC230">
        <f t="shared" si="207"/>
        <v>0</v>
      </c>
      <c r="DD230">
        <f t="shared" si="208"/>
        <v>0</v>
      </c>
      <c r="DE230">
        <f t="shared" si="209"/>
        <v>0</v>
      </c>
      <c r="DF230">
        <f t="shared" si="210"/>
        <v>0</v>
      </c>
      <c r="DG230">
        <f t="shared" si="211"/>
        <v>2</v>
      </c>
      <c r="DH230">
        <f t="shared" si="212"/>
        <v>0</v>
      </c>
      <c r="DJ230">
        <f t="shared" si="213"/>
        <v>1</v>
      </c>
      <c r="DK230">
        <f t="shared" si="214"/>
        <v>2</v>
      </c>
      <c r="DM230" t="str">
        <f t="shared" si="215"/>
        <v/>
      </c>
      <c r="DN230" t="str">
        <f t="shared" si="216"/>
        <v/>
      </c>
      <c r="DO230">
        <f t="shared" si="217"/>
        <v>0</v>
      </c>
      <c r="DP230">
        <f t="shared" si="218"/>
        <v>0</v>
      </c>
      <c r="DR230" t="str">
        <f t="shared" si="219"/>
        <v/>
      </c>
      <c r="DS230" t="str">
        <f t="shared" si="220"/>
        <v/>
      </c>
      <c r="DT230">
        <f t="shared" si="221"/>
        <v>0</v>
      </c>
      <c r="DU230">
        <f t="shared" si="222"/>
        <v>0</v>
      </c>
      <c r="DW230">
        <f t="shared" si="223"/>
        <v>0</v>
      </c>
      <c r="DX230">
        <f t="shared" si="224"/>
        <v>1</v>
      </c>
    </row>
    <row r="231" spans="1:128" x14ac:dyDescent="0.25">
      <c r="A231">
        <v>229</v>
      </c>
      <c r="B231" s="2" t="s">
        <v>9</v>
      </c>
      <c r="C231" s="1" t="s">
        <v>8</v>
      </c>
      <c r="D231" s="2" t="s">
        <v>14</v>
      </c>
      <c r="E231" s="1" t="s">
        <v>1</v>
      </c>
      <c r="F231" s="2" t="s">
        <v>2</v>
      </c>
      <c r="G231" s="1" t="s">
        <v>1</v>
      </c>
      <c r="H231" s="2" t="s">
        <v>6</v>
      </c>
      <c r="I231" s="1" t="s">
        <v>0</v>
      </c>
      <c r="J231" s="2" t="s">
        <v>10</v>
      </c>
      <c r="K231" s="1" t="s">
        <v>1</v>
      </c>
      <c r="L231" s="1"/>
      <c r="M231" s="3" t="s">
        <v>16</v>
      </c>
      <c r="N231" s="1" t="s">
        <v>8</v>
      </c>
      <c r="O231" s="3" t="s">
        <v>7</v>
      </c>
      <c r="P231" s="1" t="s">
        <v>0</v>
      </c>
      <c r="Q231" s="3" t="s">
        <v>12</v>
      </c>
      <c r="R231" s="1" t="s">
        <v>3</v>
      </c>
      <c r="S231" s="3" t="s">
        <v>12</v>
      </c>
      <c r="T231" s="1" t="s">
        <v>0</v>
      </c>
      <c r="U231" s="3" t="s">
        <v>14</v>
      </c>
      <c r="V231" s="1" t="s">
        <v>0</v>
      </c>
      <c r="W231" s="1"/>
      <c r="X231" s="2">
        <f>VLOOKUP(CODE(B231),lookup!$B$2:$C$14,2,FALSE)</f>
        <v>8</v>
      </c>
      <c r="Y231" t="str">
        <f t="shared" si="181"/>
        <v>S</v>
      </c>
      <c r="Z231" s="2">
        <f>VLOOKUP(CODE(D231),lookup!$B$2:$C$14,2,FALSE)</f>
        <v>5</v>
      </c>
      <c r="AA231" t="str">
        <f t="shared" si="182"/>
        <v>H</v>
      </c>
      <c r="AB231" s="2">
        <f>VLOOKUP(CODE(F231),lookup!$B$2:$C$14,2,FALSE)</f>
        <v>10</v>
      </c>
      <c r="AC231" t="str">
        <f t="shared" si="183"/>
        <v>H</v>
      </c>
      <c r="AD231" s="2">
        <f>VLOOKUP(CODE(H231),lookup!$B$2:$C$14,2,FALSE)</f>
        <v>12</v>
      </c>
      <c r="AE231" t="str">
        <f t="shared" si="184"/>
        <v>C</v>
      </c>
      <c r="AF231" s="2">
        <f>VLOOKUP(CODE(J231),lookup!$B$2:$C$14,2,FALSE)</f>
        <v>9</v>
      </c>
      <c r="AG231" t="str">
        <f t="shared" si="185"/>
        <v>H</v>
      </c>
      <c r="AI231" s="3">
        <f>VLOOKUP(CODE(M231),lookup!$B$2:$C$14,2,FALSE)</f>
        <v>6</v>
      </c>
      <c r="AJ231" t="str">
        <f t="shared" si="186"/>
        <v>S</v>
      </c>
      <c r="AK231" s="3">
        <f>VLOOKUP(CODE(O231),lookup!$B$2:$C$14,2,FALSE)</f>
        <v>13</v>
      </c>
      <c r="AL231" t="str">
        <f t="shared" si="187"/>
        <v>C</v>
      </c>
      <c r="AM231" s="3">
        <f>VLOOKUP(CODE(Q231),lookup!$B$2:$C$14,2,FALSE)</f>
        <v>7</v>
      </c>
      <c r="AN231" t="str">
        <f t="shared" si="188"/>
        <v>D</v>
      </c>
      <c r="AO231" s="3">
        <f>VLOOKUP(CODE(S231),lookup!$B$2:$C$14,2,FALSE)</f>
        <v>7</v>
      </c>
      <c r="AP231" t="str">
        <f t="shared" si="189"/>
        <v>C</v>
      </c>
      <c r="AQ231" s="3">
        <f>VLOOKUP(CODE(U231),lookup!$B$2:$C$14,2,FALSE)</f>
        <v>5</v>
      </c>
      <c r="AR231" t="str">
        <f t="shared" si="190"/>
        <v>C</v>
      </c>
      <c r="AT231">
        <f t="shared" ref="AT231:AT294" si="233">COUNTIF($X231,AT$2)+COUNTIF($Z231,AT$2)+COUNTIF($AB231,AT$2)+COUNTIF($AD231,AT$2)+COUNTIF($AF231,AT$2)</f>
        <v>0</v>
      </c>
      <c r="AU231">
        <f t="shared" si="232"/>
        <v>0</v>
      </c>
      <c r="AV231">
        <f t="shared" si="232"/>
        <v>0</v>
      </c>
      <c r="AW231">
        <f t="shared" si="232"/>
        <v>1</v>
      </c>
      <c r="AX231">
        <f t="shared" si="232"/>
        <v>0</v>
      </c>
      <c r="AY231">
        <f t="shared" si="232"/>
        <v>0</v>
      </c>
      <c r="AZ231">
        <f t="shared" si="232"/>
        <v>1</v>
      </c>
      <c r="BA231">
        <f t="shared" si="232"/>
        <v>1</v>
      </c>
      <c r="BB231">
        <f t="shared" si="232"/>
        <v>1</v>
      </c>
      <c r="BC231">
        <f t="shared" si="232"/>
        <v>0</v>
      </c>
      <c r="BD231">
        <f t="shared" si="232"/>
        <v>1</v>
      </c>
      <c r="BE231">
        <f t="shared" si="232"/>
        <v>0</v>
      </c>
      <c r="BF231">
        <f t="shared" si="232"/>
        <v>0</v>
      </c>
      <c r="BH231">
        <f t="shared" si="231"/>
        <v>0</v>
      </c>
      <c r="BI231">
        <f t="shared" si="231"/>
        <v>0</v>
      </c>
      <c r="BJ231">
        <f t="shared" si="231"/>
        <v>0</v>
      </c>
      <c r="BK231">
        <f t="shared" si="231"/>
        <v>1</v>
      </c>
      <c r="BL231">
        <f t="shared" si="231"/>
        <v>1</v>
      </c>
      <c r="BM231">
        <f t="shared" si="231"/>
        <v>2</v>
      </c>
      <c r="BN231">
        <f t="shared" si="231"/>
        <v>0</v>
      </c>
      <c r="BO231">
        <f t="shared" si="231"/>
        <v>0</v>
      </c>
      <c r="BP231">
        <f t="shared" si="231"/>
        <v>0</v>
      </c>
      <c r="BQ231">
        <f t="shared" si="231"/>
        <v>0</v>
      </c>
      <c r="BR231">
        <f t="shared" si="231"/>
        <v>0</v>
      </c>
      <c r="BS231">
        <f t="shared" si="231"/>
        <v>1</v>
      </c>
      <c r="BT231">
        <f t="shared" si="231"/>
        <v>0</v>
      </c>
      <c r="BV231">
        <f t="shared" si="191"/>
        <v>0</v>
      </c>
      <c r="BW231">
        <f t="shared" si="191"/>
        <v>3</v>
      </c>
      <c r="BX231">
        <f t="shared" si="191"/>
        <v>1</v>
      </c>
      <c r="BY231">
        <f t="shared" si="191"/>
        <v>1</v>
      </c>
      <c r="CA231">
        <f t="shared" si="192"/>
        <v>1</v>
      </c>
      <c r="CB231">
        <f t="shared" si="192"/>
        <v>0</v>
      </c>
      <c r="CC231">
        <f t="shared" si="192"/>
        <v>3</v>
      </c>
      <c r="CD231">
        <f t="shared" si="192"/>
        <v>1</v>
      </c>
      <c r="CF231">
        <f t="shared" si="229"/>
        <v>0</v>
      </c>
      <c r="CG231">
        <f t="shared" si="229"/>
        <v>0</v>
      </c>
      <c r="CH231">
        <f t="shared" si="229"/>
        <v>0</v>
      </c>
      <c r="CJ231">
        <f t="shared" si="230"/>
        <v>0</v>
      </c>
      <c r="CK231">
        <f t="shared" si="230"/>
        <v>0</v>
      </c>
      <c r="CL231">
        <f t="shared" si="230"/>
        <v>1</v>
      </c>
      <c r="CN231">
        <f t="shared" si="193"/>
        <v>0</v>
      </c>
      <c r="CO231">
        <f t="shared" si="194"/>
        <v>0</v>
      </c>
      <c r="CP231">
        <f t="shared" si="195"/>
        <v>0</v>
      </c>
      <c r="CQ231">
        <f t="shared" si="196"/>
        <v>0</v>
      </c>
      <c r="CR231">
        <f t="shared" si="197"/>
        <v>0</v>
      </c>
      <c r="CS231">
        <f t="shared" si="198"/>
        <v>0</v>
      </c>
      <c r="CT231">
        <f t="shared" si="199"/>
        <v>0</v>
      </c>
      <c r="CU231">
        <f t="shared" si="200"/>
        <v>0</v>
      </c>
      <c r="CV231">
        <f t="shared" si="201"/>
        <v>0</v>
      </c>
      <c r="CW231">
        <f t="shared" si="202"/>
        <v>1</v>
      </c>
      <c r="CY231">
        <f t="shared" si="203"/>
        <v>0</v>
      </c>
      <c r="CZ231">
        <f t="shared" si="204"/>
        <v>0</v>
      </c>
      <c r="DA231">
        <f t="shared" si="205"/>
        <v>0</v>
      </c>
      <c r="DB231">
        <f t="shared" si="206"/>
        <v>0</v>
      </c>
      <c r="DC231">
        <f t="shared" si="207"/>
        <v>0</v>
      </c>
      <c r="DD231">
        <f t="shared" si="208"/>
        <v>0</v>
      </c>
      <c r="DE231">
        <f t="shared" si="209"/>
        <v>0</v>
      </c>
      <c r="DF231">
        <f t="shared" si="210"/>
        <v>0</v>
      </c>
      <c r="DG231">
        <f t="shared" si="211"/>
        <v>2</v>
      </c>
      <c r="DH231">
        <f t="shared" si="212"/>
        <v>0</v>
      </c>
      <c r="DJ231">
        <f t="shared" si="213"/>
        <v>1</v>
      </c>
      <c r="DK231">
        <f t="shared" si="214"/>
        <v>2</v>
      </c>
      <c r="DM231" t="str">
        <f t="shared" si="215"/>
        <v/>
      </c>
      <c r="DN231" t="str">
        <f t="shared" si="216"/>
        <v/>
      </c>
      <c r="DO231">
        <f t="shared" si="217"/>
        <v>0</v>
      </c>
      <c r="DP231">
        <f t="shared" si="218"/>
        <v>0</v>
      </c>
      <c r="DR231" t="str">
        <f t="shared" si="219"/>
        <v/>
      </c>
      <c r="DS231" t="str">
        <f t="shared" si="220"/>
        <v/>
      </c>
      <c r="DT231">
        <f t="shared" si="221"/>
        <v>0</v>
      </c>
      <c r="DU231">
        <f t="shared" si="222"/>
        <v>0</v>
      </c>
      <c r="DW231">
        <f t="shared" si="223"/>
        <v>0</v>
      </c>
      <c r="DX231">
        <f t="shared" si="224"/>
        <v>1</v>
      </c>
    </row>
    <row r="232" spans="1:128" x14ac:dyDescent="0.25">
      <c r="A232">
        <v>230</v>
      </c>
      <c r="B232" s="2" t="s">
        <v>12</v>
      </c>
      <c r="C232" s="1" t="s">
        <v>1</v>
      </c>
      <c r="D232" s="2" t="s">
        <v>7</v>
      </c>
      <c r="E232" s="1" t="s">
        <v>3</v>
      </c>
      <c r="F232" s="2" t="s">
        <v>5</v>
      </c>
      <c r="G232" s="1" t="s">
        <v>1</v>
      </c>
      <c r="H232" s="2" t="s">
        <v>11</v>
      </c>
      <c r="I232" s="1" t="s">
        <v>3</v>
      </c>
      <c r="J232" s="2" t="s">
        <v>7</v>
      </c>
      <c r="K232" s="1" t="s">
        <v>1</v>
      </c>
      <c r="L232" s="1"/>
      <c r="M232" s="3" t="s">
        <v>14</v>
      </c>
      <c r="N232" s="1" t="s">
        <v>0</v>
      </c>
      <c r="O232" s="3" t="s">
        <v>11</v>
      </c>
      <c r="P232" s="1" t="s">
        <v>8</v>
      </c>
      <c r="Q232" s="3" t="s">
        <v>13</v>
      </c>
      <c r="R232" s="1" t="s">
        <v>3</v>
      </c>
      <c r="S232" s="3" t="s">
        <v>7</v>
      </c>
      <c r="T232" s="1" t="s">
        <v>0</v>
      </c>
      <c r="U232" s="3" t="s">
        <v>6</v>
      </c>
      <c r="V232" s="1" t="s">
        <v>1</v>
      </c>
      <c r="W232" s="1"/>
      <c r="X232" s="2">
        <f>VLOOKUP(CODE(B232),lookup!$B$2:$C$14,2,FALSE)</f>
        <v>7</v>
      </c>
      <c r="Y232" t="str">
        <f t="shared" si="181"/>
        <v>H</v>
      </c>
      <c r="Z232" s="2">
        <f>VLOOKUP(CODE(D232),lookup!$B$2:$C$14,2,FALSE)</f>
        <v>13</v>
      </c>
      <c r="AA232" t="str">
        <f t="shared" si="182"/>
        <v>D</v>
      </c>
      <c r="AB232" s="2">
        <f>VLOOKUP(CODE(F232),lookup!$B$2:$C$14,2,FALSE)</f>
        <v>14</v>
      </c>
      <c r="AC232" t="str">
        <f t="shared" si="183"/>
        <v>H</v>
      </c>
      <c r="AD232" s="2">
        <f>VLOOKUP(CODE(H232),lookup!$B$2:$C$14,2,FALSE)</f>
        <v>4</v>
      </c>
      <c r="AE232" t="str">
        <f t="shared" si="184"/>
        <v>D</v>
      </c>
      <c r="AF232" s="2">
        <f>VLOOKUP(CODE(J232),lookup!$B$2:$C$14,2,FALSE)</f>
        <v>13</v>
      </c>
      <c r="AG232" t="str">
        <f t="shared" si="185"/>
        <v>H</v>
      </c>
      <c r="AI232" s="3">
        <f>VLOOKUP(CODE(M232),lookup!$B$2:$C$14,2,FALSE)</f>
        <v>5</v>
      </c>
      <c r="AJ232" t="str">
        <f t="shared" si="186"/>
        <v>C</v>
      </c>
      <c r="AK232" s="3">
        <f>VLOOKUP(CODE(O232),lookup!$B$2:$C$14,2,FALSE)</f>
        <v>4</v>
      </c>
      <c r="AL232" t="str">
        <f t="shared" si="187"/>
        <v>S</v>
      </c>
      <c r="AM232" s="3">
        <f>VLOOKUP(CODE(Q232),lookup!$B$2:$C$14,2,FALSE)</f>
        <v>2</v>
      </c>
      <c r="AN232" t="str">
        <f t="shared" si="188"/>
        <v>D</v>
      </c>
      <c r="AO232" s="3">
        <f>VLOOKUP(CODE(S232),lookup!$B$2:$C$14,2,FALSE)</f>
        <v>13</v>
      </c>
      <c r="AP232" t="str">
        <f t="shared" si="189"/>
        <v>C</v>
      </c>
      <c r="AQ232" s="3">
        <f>VLOOKUP(CODE(U232),lookup!$B$2:$C$14,2,FALSE)</f>
        <v>12</v>
      </c>
      <c r="AR232" t="str">
        <f t="shared" si="190"/>
        <v>H</v>
      </c>
      <c r="AT232">
        <f t="shared" si="233"/>
        <v>0</v>
      </c>
      <c r="AU232">
        <f t="shared" si="232"/>
        <v>0</v>
      </c>
      <c r="AV232">
        <f t="shared" si="232"/>
        <v>1</v>
      </c>
      <c r="AW232">
        <f t="shared" si="232"/>
        <v>0</v>
      </c>
      <c r="AX232">
        <f t="shared" si="232"/>
        <v>0</v>
      </c>
      <c r="AY232">
        <f t="shared" si="232"/>
        <v>1</v>
      </c>
      <c r="AZ232">
        <f t="shared" si="232"/>
        <v>0</v>
      </c>
      <c r="BA232">
        <f t="shared" si="232"/>
        <v>0</v>
      </c>
      <c r="BB232">
        <f t="shared" si="232"/>
        <v>0</v>
      </c>
      <c r="BC232">
        <f t="shared" si="232"/>
        <v>0</v>
      </c>
      <c r="BD232">
        <f t="shared" si="232"/>
        <v>0</v>
      </c>
      <c r="BE232">
        <f t="shared" si="232"/>
        <v>2</v>
      </c>
      <c r="BF232">
        <f t="shared" si="232"/>
        <v>1</v>
      </c>
      <c r="BH232">
        <f t="shared" si="231"/>
        <v>1</v>
      </c>
      <c r="BI232">
        <f t="shared" si="231"/>
        <v>0</v>
      </c>
      <c r="BJ232">
        <f t="shared" si="231"/>
        <v>1</v>
      </c>
      <c r="BK232">
        <f t="shared" si="231"/>
        <v>1</v>
      </c>
      <c r="BL232">
        <f t="shared" si="231"/>
        <v>0</v>
      </c>
      <c r="BM232">
        <f t="shared" si="231"/>
        <v>0</v>
      </c>
      <c r="BN232">
        <f t="shared" si="231"/>
        <v>0</v>
      </c>
      <c r="BO232">
        <f t="shared" si="231"/>
        <v>0</v>
      </c>
      <c r="BP232">
        <f t="shared" si="231"/>
        <v>0</v>
      </c>
      <c r="BQ232">
        <f t="shared" si="231"/>
        <v>0</v>
      </c>
      <c r="BR232">
        <f t="shared" si="231"/>
        <v>1</v>
      </c>
      <c r="BS232">
        <f t="shared" si="231"/>
        <v>1</v>
      </c>
      <c r="BT232">
        <f t="shared" si="231"/>
        <v>0</v>
      </c>
      <c r="BV232">
        <f t="shared" si="191"/>
        <v>2</v>
      </c>
      <c r="BW232">
        <f t="shared" si="191"/>
        <v>3</v>
      </c>
      <c r="BX232">
        <f t="shared" si="191"/>
        <v>0</v>
      </c>
      <c r="BY232">
        <f t="shared" si="191"/>
        <v>0</v>
      </c>
      <c r="CA232">
        <f t="shared" si="192"/>
        <v>1</v>
      </c>
      <c r="CB232">
        <f t="shared" si="192"/>
        <v>1</v>
      </c>
      <c r="CC232">
        <f t="shared" si="192"/>
        <v>2</v>
      </c>
      <c r="CD232">
        <f t="shared" si="192"/>
        <v>1</v>
      </c>
      <c r="CF232">
        <f t="shared" si="229"/>
        <v>0</v>
      </c>
      <c r="CG232">
        <f t="shared" si="229"/>
        <v>0</v>
      </c>
      <c r="CH232">
        <f t="shared" si="229"/>
        <v>1</v>
      </c>
      <c r="CJ232">
        <f t="shared" si="230"/>
        <v>0</v>
      </c>
      <c r="CK232">
        <f t="shared" si="230"/>
        <v>0</v>
      </c>
      <c r="CL232">
        <f t="shared" si="230"/>
        <v>0</v>
      </c>
      <c r="CN232">
        <f t="shared" si="193"/>
        <v>0</v>
      </c>
      <c r="CO232">
        <f t="shared" si="194"/>
        <v>0</v>
      </c>
      <c r="CP232">
        <f t="shared" si="195"/>
        <v>0</v>
      </c>
      <c r="CQ232">
        <f t="shared" si="196"/>
        <v>0</v>
      </c>
      <c r="CR232">
        <f t="shared" si="197"/>
        <v>0</v>
      </c>
      <c r="CS232">
        <f t="shared" si="198"/>
        <v>0</v>
      </c>
      <c r="CT232">
        <f t="shared" si="199"/>
        <v>0</v>
      </c>
      <c r="CU232">
        <f t="shared" si="200"/>
        <v>0</v>
      </c>
      <c r="CV232">
        <f t="shared" si="201"/>
        <v>2</v>
      </c>
      <c r="CW232">
        <f t="shared" si="202"/>
        <v>0</v>
      </c>
      <c r="CY232">
        <f t="shared" si="203"/>
        <v>0</v>
      </c>
      <c r="CZ232">
        <f t="shared" si="204"/>
        <v>0</v>
      </c>
      <c r="DA232">
        <f t="shared" si="205"/>
        <v>0</v>
      </c>
      <c r="DB232">
        <f t="shared" si="206"/>
        <v>0</v>
      </c>
      <c r="DC232">
        <f t="shared" si="207"/>
        <v>0</v>
      </c>
      <c r="DD232">
        <f t="shared" si="208"/>
        <v>0</v>
      </c>
      <c r="DE232">
        <f t="shared" si="209"/>
        <v>0</v>
      </c>
      <c r="DF232">
        <f t="shared" si="210"/>
        <v>0</v>
      </c>
      <c r="DG232">
        <f t="shared" si="211"/>
        <v>0</v>
      </c>
      <c r="DH232">
        <f t="shared" si="212"/>
        <v>1</v>
      </c>
      <c r="DJ232">
        <f t="shared" si="213"/>
        <v>2</v>
      </c>
      <c r="DK232">
        <f t="shared" si="214"/>
        <v>1</v>
      </c>
      <c r="DM232" t="str">
        <f t="shared" si="215"/>
        <v/>
      </c>
      <c r="DN232" t="str">
        <f t="shared" si="216"/>
        <v/>
      </c>
      <c r="DO232">
        <f t="shared" si="217"/>
        <v>0</v>
      </c>
      <c r="DP232">
        <f t="shared" si="218"/>
        <v>0</v>
      </c>
      <c r="DR232" t="str">
        <f t="shared" si="219"/>
        <v/>
      </c>
      <c r="DS232" t="str">
        <f t="shared" si="220"/>
        <v/>
      </c>
      <c r="DT232">
        <f t="shared" si="221"/>
        <v>0</v>
      </c>
      <c r="DU232">
        <f t="shared" si="222"/>
        <v>0</v>
      </c>
      <c r="DW232">
        <f t="shared" si="223"/>
        <v>1</v>
      </c>
      <c r="DX232">
        <f t="shared" si="224"/>
        <v>0</v>
      </c>
    </row>
    <row r="233" spans="1:128" x14ac:dyDescent="0.25">
      <c r="A233">
        <v>231</v>
      </c>
      <c r="B233" s="2" t="s">
        <v>16</v>
      </c>
      <c r="C233" s="1" t="s">
        <v>8</v>
      </c>
      <c r="D233" s="2" t="s">
        <v>13</v>
      </c>
      <c r="E233" s="1" t="s">
        <v>0</v>
      </c>
      <c r="F233" s="2" t="s">
        <v>2</v>
      </c>
      <c r="G233" s="1" t="s">
        <v>3</v>
      </c>
      <c r="H233" s="2" t="s">
        <v>4</v>
      </c>
      <c r="I233" s="1" t="s">
        <v>0</v>
      </c>
      <c r="J233" s="2" t="s">
        <v>5</v>
      </c>
      <c r="K233" s="1" t="s">
        <v>8</v>
      </c>
      <c r="L233" s="1"/>
      <c r="M233" s="3" t="s">
        <v>11</v>
      </c>
      <c r="N233" s="1" t="s">
        <v>3</v>
      </c>
      <c r="O233" s="3" t="s">
        <v>16</v>
      </c>
      <c r="P233" s="1" t="s">
        <v>0</v>
      </c>
      <c r="Q233" s="3" t="s">
        <v>9</v>
      </c>
      <c r="R233" s="1" t="s">
        <v>0</v>
      </c>
      <c r="S233" s="3" t="s">
        <v>11</v>
      </c>
      <c r="T233" s="1" t="s">
        <v>1</v>
      </c>
      <c r="U233" s="3" t="s">
        <v>14</v>
      </c>
      <c r="V233" s="1" t="s">
        <v>8</v>
      </c>
      <c r="W233" s="1"/>
      <c r="X233" s="2">
        <f>VLOOKUP(CODE(B233),lookup!$B$2:$C$14,2,FALSE)</f>
        <v>6</v>
      </c>
      <c r="Y233" t="str">
        <f t="shared" si="181"/>
        <v>S</v>
      </c>
      <c r="Z233" s="2">
        <f>VLOOKUP(CODE(D233),lookup!$B$2:$C$14,2,FALSE)</f>
        <v>2</v>
      </c>
      <c r="AA233" t="str">
        <f t="shared" si="182"/>
        <v>C</v>
      </c>
      <c r="AB233" s="2">
        <f>VLOOKUP(CODE(F233),lookup!$B$2:$C$14,2,FALSE)</f>
        <v>10</v>
      </c>
      <c r="AC233" t="str">
        <f t="shared" si="183"/>
        <v>D</v>
      </c>
      <c r="AD233" s="2">
        <f>VLOOKUP(CODE(H233),lookup!$B$2:$C$14,2,FALSE)</f>
        <v>11</v>
      </c>
      <c r="AE233" t="str">
        <f t="shared" si="184"/>
        <v>C</v>
      </c>
      <c r="AF233" s="2">
        <f>VLOOKUP(CODE(J233),lookup!$B$2:$C$14,2,FALSE)</f>
        <v>14</v>
      </c>
      <c r="AG233" t="str">
        <f t="shared" si="185"/>
        <v>S</v>
      </c>
      <c r="AI233" s="3">
        <f>VLOOKUP(CODE(M233),lookup!$B$2:$C$14,2,FALSE)</f>
        <v>4</v>
      </c>
      <c r="AJ233" t="str">
        <f t="shared" si="186"/>
        <v>D</v>
      </c>
      <c r="AK233" s="3">
        <f>VLOOKUP(CODE(O233),lookup!$B$2:$C$14,2,FALSE)</f>
        <v>6</v>
      </c>
      <c r="AL233" t="str">
        <f t="shared" si="187"/>
        <v>C</v>
      </c>
      <c r="AM233" s="3">
        <f>VLOOKUP(CODE(Q233),lookup!$B$2:$C$14,2,FALSE)</f>
        <v>8</v>
      </c>
      <c r="AN233" t="str">
        <f t="shared" si="188"/>
        <v>C</v>
      </c>
      <c r="AO233" s="3">
        <f>VLOOKUP(CODE(S233),lookup!$B$2:$C$14,2,FALSE)</f>
        <v>4</v>
      </c>
      <c r="AP233" t="str">
        <f t="shared" si="189"/>
        <v>H</v>
      </c>
      <c r="AQ233" s="3">
        <f>VLOOKUP(CODE(U233),lookup!$B$2:$C$14,2,FALSE)</f>
        <v>5</v>
      </c>
      <c r="AR233" t="str">
        <f t="shared" si="190"/>
        <v>S</v>
      </c>
      <c r="AT233">
        <f t="shared" si="233"/>
        <v>1</v>
      </c>
      <c r="AU233">
        <f t="shared" si="232"/>
        <v>0</v>
      </c>
      <c r="AV233">
        <f t="shared" si="232"/>
        <v>0</v>
      </c>
      <c r="AW233">
        <f t="shared" si="232"/>
        <v>0</v>
      </c>
      <c r="AX233">
        <f t="shared" si="232"/>
        <v>1</v>
      </c>
      <c r="AY233">
        <f t="shared" si="232"/>
        <v>0</v>
      </c>
      <c r="AZ233">
        <f t="shared" si="232"/>
        <v>0</v>
      </c>
      <c r="BA233">
        <f t="shared" si="232"/>
        <v>0</v>
      </c>
      <c r="BB233">
        <f t="shared" si="232"/>
        <v>1</v>
      </c>
      <c r="BC233">
        <f t="shared" si="232"/>
        <v>1</v>
      </c>
      <c r="BD233">
        <f t="shared" si="232"/>
        <v>0</v>
      </c>
      <c r="BE233">
        <f t="shared" si="232"/>
        <v>0</v>
      </c>
      <c r="BF233">
        <f t="shared" si="232"/>
        <v>1</v>
      </c>
      <c r="BH233">
        <f t="shared" si="231"/>
        <v>0</v>
      </c>
      <c r="BI233">
        <f t="shared" si="231"/>
        <v>0</v>
      </c>
      <c r="BJ233">
        <f t="shared" si="231"/>
        <v>2</v>
      </c>
      <c r="BK233">
        <f t="shared" si="231"/>
        <v>1</v>
      </c>
      <c r="BL233">
        <f t="shared" si="231"/>
        <v>1</v>
      </c>
      <c r="BM233">
        <f t="shared" si="231"/>
        <v>0</v>
      </c>
      <c r="BN233">
        <f t="shared" si="231"/>
        <v>1</v>
      </c>
      <c r="BO233">
        <f t="shared" si="231"/>
        <v>0</v>
      </c>
      <c r="BP233">
        <f t="shared" si="231"/>
        <v>0</v>
      </c>
      <c r="BQ233">
        <f t="shared" si="231"/>
        <v>0</v>
      </c>
      <c r="BR233">
        <f t="shared" si="231"/>
        <v>0</v>
      </c>
      <c r="BS233">
        <f t="shared" si="231"/>
        <v>0</v>
      </c>
      <c r="BT233">
        <f t="shared" si="231"/>
        <v>0</v>
      </c>
      <c r="BV233">
        <f t="shared" si="191"/>
        <v>1</v>
      </c>
      <c r="BW233">
        <f t="shared" si="191"/>
        <v>0</v>
      </c>
      <c r="BX233">
        <f t="shared" si="191"/>
        <v>2</v>
      </c>
      <c r="BY233">
        <f t="shared" si="191"/>
        <v>2</v>
      </c>
      <c r="CA233">
        <f t="shared" si="192"/>
        <v>1</v>
      </c>
      <c r="CB233">
        <f t="shared" si="192"/>
        <v>1</v>
      </c>
      <c r="CC233">
        <f t="shared" si="192"/>
        <v>2</v>
      </c>
      <c r="CD233">
        <f t="shared" si="192"/>
        <v>1</v>
      </c>
      <c r="CF233">
        <f t="shared" si="229"/>
        <v>0</v>
      </c>
      <c r="CG233">
        <f t="shared" si="229"/>
        <v>0</v>
      </c>
      <c r="CH233">
        <f t="shared" si="229"/>
        <v>0</v>
      </c>
      <c r="CJ233">
        <f t="shared" si="230"/>
        <v>0</v>
      </c>
      <c r="CK233">
        <f t="shared" si="230"/>
        <v>0</v>
      </c>
      <c r="CL233">
        <f t="shared" si="230"/>
        <v>1</v>
      </c>
      <c r="CN233">
        <f t="shared" si="193"/>
        <v>0</v>
      </c>
      <c r="CO233">
        <f t="shared" si="194"/>
        <v>0</v>
      </c>
      <c r="CP233">
        <f t="shared" si="195"/>
        <v>0</v>
      </c>
      <c r="CQ233">
        <f t="shared" si="196"/>
        <v>0</v>
      </c>
      <c r="CR233">
        <f t="shared" si="197"/>
        <v>0</v>
      </c>
      <c r="CS233">
        <f t="shared" si="198"/>
        <v>0</v>
      </c>
      <c r="CT233">
        <f t="shared" si="199"/>
        <v>0</v>
      </c>
      <c r="CU233">
        <f t="shared" si="200"/>
        <v>0</v>
      </c>
      <c r="CV233">
        <f t="shared" si="201"/>
        <v>0</v>
      </c>
      <c r="CW233">
        <f t="shared" si="202"/>
        <v>1</v>
      </c>
      <c r="CY233">
        <f t="shared" si="203"/>
        <v>0</v>
      </c>
      <c r="CZ233">
        <f t="shared" si="204"/>
        <v>0</v>
      </c>
      <c r="DA233">
        <f t="shared" si="205"/>
        <v>0</v>
      </c>
      <c r="DB233">
        <f t="shared" si="206"/>
        <v>0</v>
      </c>
      <c r="DC233">
        <f t="shared" si="207"/>
        <v>0</v>
      </c>
      <c r="DD233">
        <f t="shared" si="208"/>
        <v>0</v>
      </c>
      <c r="DE233">
        <f t="shared" si="209"/>
        <v>0</v>
      </c>
      <c r="DF233">
        <f t="shared" si="210"/>
        <v>0</v>
      </c>
      <c r="DG233">
        <f t="shared" si="211"/>
        <v>2</v>
      </c>
      <c r="DH233">
        <f t="shared" si="212"/>
        <v>0</v>
      </c>
      <c r="DJ233">
        <f t="shared" si="213"/>
        <v>1</v>
      </c>
      <c r="DK233">
        <f t="shared" si="214"/>
        <v>2</v>
      </c>
      <c r="DM233" t="str">
        <f t="shared" si="215"/>
        <v/>
      </c>
      <c r="DN233" t="str">
        <f t="shared" si="216"/>
        <v/>
      </c>
      <c r="DO233">
        <f t="shared" si="217"/>
        <v>0</v>
      </c>
      <c r="DP233">
        <f t="shared" si="218"/>
        <v>0</v>
      </c>
      <c r="DR233" t="str">
        <f t="shared" si="219"/>
        <v/>
      </c>
      <c r="DS233" t="str">
        <f t="shared" si="220"/>
        <v/>
      </c>
      <c r="DT233">
        <f t="shared" si="221"/>
        <v>0</v>
      </c>
      <c r="DU233">
        <f t="shared" si="222"/>
        <v>0</v>
      </c>
      <c r="DW233">
        <f t="shared" si="223"/>
        <v>0</v>
      </c>
      <c r="DX233">
        <f t="shared" si="224"/>
        <v>1</v>
      </c>
    </row>
    <row r="234" spans="1:128" x14ac:dyDescent="0.25">
      <c r="A234">
        <v>232</v>
      </c>
      <c r="B234" s="2" t="s">
        <v>4</v>
      </c>
      <c r="C234" s="1" t="s">
        <v>0</v>
      </c>
      <c r="D234" s="2" t="s">
        <v>2</v>
      </c>
      <c r="E234" s="1" t="s">
        <v>0</v>
      </c>
      <c r="F234" s="2" t="s">
        <v>4</v>
      </c>
      <c r="G234" s="1" t="s">
        <v>3</v>
      </c>
      <c r="H234" s="2" t="s">
        <v>14</v>
      </c>
      <c r="I234" s="1" t="s">
        <v>8</v>
      </c>
      <c r="J234" s="2" t="s">
        <v>16</v>
      </c>
      <c r="K234" s="1" t="s">
        <v>8</v>
      </c>
      <c r="L234" s="1"/>
      <c r="M234" s="3" t="s">
        <v>9</v>
      </c>
      <c r="N234" s="1" t="s">
        <v>3</v>
      </c>
      <c r="O234" s="3" t="s">
        <v>5</v>
      </c>
      <c r="P234" s="1" t="s">
        <v>8</v>
      </c>
      <c r="Q234" s="3" t="s">
        <v>10</v>
      </c>
      <c r="R234" s="1" t="s">
        <v>3</v>
      </c>
      <c r="S234" s="3" t="s">
        <v>5</v>
      </c>
      <c r="T234" s="1" t="s">
        <v>3</v>
      </c>
      <c r="U234" s="3" t="s">
        <v>15</v>
      </c>
      <c r="V234" s="1" t="s">
        <v>8</v>
      </c>
      <c r="W234" s="1"/>
      <c r="X234" s="2">
        <f>VLOOKUP(CODE(B234),lookup!$B$2:$C$14,2,FALSE)</f>
        <v>11</v>
      </c>
      <c r="Y234" t="str">
        <f t="shared" si="181"/>
        <v>C</v>
      </c>
      <c r="Z234" s="2">
        <f>VLOOKUP(CODE(D234),lookup!$B$2:$C$14,2,FALSE)</f>
        <v>10</v>
      </c>
      <c r="AA234" t="str">
        <f t="shared" si="182"/>
        <v>C</v>
      </c>
      <c r="AB234" s="2">
        <f>VLOOKUP(CODE(F234),lookup!$B$2:$C$14,2,FALSE)</f>
        <v>11</v>
      </c>
      <c r="AC234" t="str">
        <f t="shared" si="183"/>
        <v>D</v>
      </c>
      <c r="AD234" s="2">
        <f>VLOOKUP(CODE(H234),lookup!$B$2:$C$14,2,FALSE)</f>
        <v>5</v>
      </c>
      <c r="AE234" t="str">
        <f t="shared" si="184"/>
        <v>S</v>
      </c>
      <c r="AF234" s="2">
        <f>VLOOKUP(CODE(J234),lookup!$B$2:$C$14,2,FALSE)</f>
        <v>6</v>
      </c>
      <c r="AG234" t="str">
        <f t="shared" si="185"/>
        <v>S</v>
      </c>
      <c r="AI234" s="3">
        <f>VLOOKUP(CODE(M234),lookup!$B$2:$C$14,2,FALSE)</f>
        <v>8</v>
      </c>
      <c r="AJ234" t="str">
        <f t="shared" si="186"/>
        <v>D</v>
      </c>
      <c r="AK234" s="3">
        <f>VLOOKUP(CODE(O234),lookup!$B$2:$C$14,2,FALSE)</f>
        <v>14</v>
      </c>
      <c r="AL234" t="str">
        <f t="shared" si="187"/>
        <v>S</v>
      </c>
      <c r="AM234" s="3">
        <f>VLOOKUP(CODE(Q234),lookup!$B$2:$C$14,2,FALSE)</f>
        <v>9</v>
      </c>
      <c r="AN234" t="str">
        <f t="shared" si="188"/>
        <v>D</v>
      </c>
      <c r="AO234" s="3">
        <f>VLOOKUP(CODE(S234),lookup!$B$2:$C$14,2,FALSE)</f>
        <v>14</v>
      </c>
      <c r="AP234" t="str">
        <f t="shared" si="189"/>
        <v>D</v>
      </c>
      <c r="AQ234" s="3">
        <f>VLOOKUP(CODE(U234),lookup!$B$2:$C$14,2,FALSE)</f>
        <v>3</v>
      </c>
      <c r="AR234" t="str">
        <f t="shared" si="190"/>
        <v>S</v>
      </c>
      <c r="AT234">
        <f t="shared" si="233"/>
        <v>0</v>
      </c>
      <c r="AU234">
        <f t="shared" si="232"/>
        <v>0</v>
      </c>
      <c r="AV234">
        <f t="shared" si="232"/>
        <v>0</v>
      </c>
      <c r="AW234">
        <f t="shared" si="232"/>
        <v>1</v>
      </c>
      <c r="AX234">
        <f t="shared" si="232"/>
        <v>1</v>
      </c>
      <c r="AY234">
        <f t="shared" si="232"/>
        <v>0</v>
      </c>
      <c r="AZ234">
        <f t="shared" si="232"/>
        <v>0</v>
      </c>
      <c r="BA234">
        <f t="shared" si="232"/>
        <v>0</v>
      </c>
      <c r="BB234">
        <f t="shared" si="232"/>
        <v>1</v>
      </c>
      <c r="BC234">
        <f t="shared" si="232"/>
        <v>2</v>
      </c>
      <c r="BD234">
        <f t="shared" si="232"/>
        <v>0</v>
      </c>
      <c r="BE234">
        <f t="shared" si="232"/>
        <v>0</v>
      </c>
      <c r="BF234">
        <f t="shared" si="232"/>
        <v>0</v>
      </c>
      <c r="BH234">
        <f t="shared" si="231"/>
        <v>0</v>
      </c>
      <c r="BI234">
        <f t="shared" si="231"/>
        <v>1</v>
      </c>
      <c r="BJ234">
        <f t="shared" si="231"/>
        <v>0</v>
      </c>
      <c r="BK234">
        <f t="shared" si="231"/>
        <v>0</v>
      </c>
      <c r="BL234">
        <f t="shared" si="231"/>
        <v>0</v>
      </c>
      <c r="BM234">
        <f t="shared" si="231"/>
        <v>0</v>
      </c>
      <c r="BN234">
        <f t="shared" si="231"/>
        <v>1</v>
      </c>
      <c r="BO234">
        <f t="shared" si="231"/>
        <v>1</v>
      </c>
      <c r="BP234">
        <f t="shared" si="231"/>
        <v>0</v>
      </c>
      <c r="BQ234">
        <f t="shared" si="231"/>
        <v>0</v>
      </c>
      <c r="BR234">
        <f t="shared" si="231"/>
        <v>0</v>
      </c>
      <c r="BS234">
        <f t="shared" si="231"/>
        <v>0</v>
      </c>
      <c r="BT234">
        <f t="shared" si="231"/>
        <v>2</v>
      </c>
      <c r="BV234">
        <f t="shared" si="191"/>
        <v>1</v>
      </c>
      <c r="BW234">
        <f t="shared" si="191"/>
        <v>0</v>
      </c>
      <c r="BX234">
        <f t="shared" si="191"/>
        <v>2</v>
      </c>
      <c r="BY234">
        <f t="shared" si="191"/>
        <v>2</v>
      </c>
      <c r="CA234">
        <f t="shared" si="192"/>
        <v>3</v>
      </c>
      <c r="CB234">
        <f t="shared" si="192"/>
        <v>0</v>
      </c>
      <c r="CC234">
        <f t="shared" si="192"/>
        <v>0</v>
      </c>
      <c r="CD234">
        <f t="shared" si="192"/>
        <v>2</v>
      </c>
      <c r="CF234">
        <f t="shared" si="229"/>
        <v>0</v>
      </c>
      <c r="CG234">
        <f t="shared" si="229"/>
        <v>0</v>
      </c>
      <c r="CH234">
        <f t="shared" si="229"/>
        <v>1</v>
      </c>
      <c r="CJ234">
        <f t="shared" si="230"/>
        <v>0</v>
      </c>
      <c r="CK234">
        <f t="shared" si="230"/>
        <v>0</v>
      </c>
      <c r="CL234">
        <f t="shared" si="230"/>
        <v>1</v>
      </c>
      <c r="CN234">
        <f t="shared" si="193"/>
        <v>0</v>
      </c>
      <c r="CO234">
        <f t="shared" si="194"/>
        <v>0</v>
      </c>
      <c r="CP234">
        <f t="shared" si="195"/>
        <v>0</v>
      </c>
      <c r="CQ234">
        <f t="shared" si="196"/>
        <v>0</v>
      </c>
      <c r="CR234">
        <f t="shared" si="197"/>
        <v>0</v>
      </c>
      <c r="CS234">
        <f t="shared" si="198"/>
        <v>0</v>
      </c>
      <c r="CT234">
        <f t="shared" si="199"/>
        <v>0</v>
      </c>
      <c r="CU234">
        <f t="shared" si="200"/>
        <v>0</v>
      </c>
      <c r="CV234">
        <f t="shared" si="201"/>
        <v>2</v>
      </c>
      <c r="CW234">
        <f t="shared" si="202"/>
        <v>0</v>
      </c>
      <c r="CY234">
        <f t="shared" si="203"/>
        <v>0</v>
      </c>
      <c r="CZ234">
        <f t="shared" si="204"/>
        <v>0</v>
      </c>
      <c r="DA234">
        <f t="shared" si="205"/>
        <v>0</v>
      </c>
      <c r="DB234">
        <f t="shared" si="206"/>
        <v>0</v>
      </c>
      <c r="DC234">
        <f t="shared" si="207"/>
        <v>0</v>
      </c>
      <c r="DD234">
        <f t="shared" si="208"/>
        <v>0</v>
      </c>
      <c r="DE234">
        <f t="shared" si="209"/>
        <v>0</v>
      </c>
      <c r="DF234">
        <f t="shared" si="210"/>
        <v>0</v>
      </c>
      <c r="DG234">
        <f t="shared" si="211"/>
        <v>2</v>
      </c>
      <c r="DH234">
        <f t="shared" si="212"/>
        <v>0</v>
      </c>
      <c r="DJ234">
        <f t="shared" si="213"/>
        <v>2</v>
      </c>
      <c r="DK234">
        <f t="shared" si="214"/>
        <v>2</v>
      </c>
      <c r="DM234" t="str">
        <f t="shared" si="215"/>
        <v/>
      </c>
      <c r="DN234" t="str">
        <f t="shared" si="216"/>
        <v/>
      </c>
      <c r="DO234">
        <f t="shared" si="217"/>
        <v>0</v>
      </c>
      <c r="DP234">
        <f t="shared" si="218"/>
        <v>0</v>
      </c>
      <c r="DR234">
        <f t="shared" si="219"/>
        <v>11</v>
      </c>
      <c r="DS234">
        <f t="shared" si="220"/>
        <v>14</v>
      </c>
      <c r="DT234">
        <f t="shared" si="221"/>
        <v>0</v>
      </c>
      <c r="DU234">
        <f t="shared" si="222"/>
        <v>1</v>
      </c>
      <c r="DW234">
        <f t="shared" si="223"/>
        <v>0</v>
      </c>
      <c r="DX234">
        <f t="shared" si="224"/>
        <v>1</v>
      </c>
    </row>
    <row r="235" spans="1:128" x14ac:dyDescent="0.25">
      <c r="A235">
        <v>233</v>
      </c>
      <c r="B235" s="2" t="s">
        <v>16</v>
      </c>
      <c r="C235" s="1" t="s">
        <v>3</v>
      </c>
      <c r="D235" s="2" t="s">
        <v>16</v>
      </c>
      <c r="E235" s="1" t="s">
        <v>1</v>
      </c>
      <c r="F235" s="2" t="s">
        <v>14</v>
      </c>
      <c r="G235" s="1" t="s">
        <v>3</v>
      </c>
      <c r="H235" s="2" t="s">
        <v>14</v>
      </c>
      <c r="I235" s="1" t="s">
        <v>8</v>
      </c>
      <c r="J235" s="2" t="s">
        <v>2</v>
      </c>
      <c r="K235" s="1" t="s">
        <v>0</v>
      </c>
      <c r="L235" s="1"/>
      <c r="M235" s="3" t="s">
        <v>15</v>
      </c>
      <c r="N235" s="1" t="s">
        <v>3</v>
      </c>
      <c r="O235" s="3" t="s">
        <v>12</v>
      </c>
      <c r="P235" s="1" t="s">
        <v>3</v>
      </c>
      <c r="Q235" s="3" t="s">
        <v>6</v>
      </c>
      <c r="R235" s="1" t="s">
        <v>8</v>
      </c>
      <c r="S235" s="3" t="s">
        <v>10</v>
      </c>
      <c r="T235" s="1" t="s">
        <v>3</v>
      </c>
      <c r="U235" s="3" t="s">
        <v>6</v>
      </c>
      <c r="V235" s="1" t="s">
        <v>3</v>
      </c>
      <c r="W235" s="1"/>
      <c r="X235" s="2">
        <f>VLOOKUP(CODE(B235),lookup!$B$2:$C$14,2,FALSE)</f>
        <v>6</v>
      </c>
      <c r="Y235" t="str">
        <f t="shared" si="181"/>
        <v>D</v>
      </c>
      <c r="Z235" s="2">
        <f>VLOOKUP(CODE(D235),lookup!$B$2:$C$14,2,FALSE)</f>
        <v>6</v>
      </c>
      <c r="AA235" t="str">
        <f t="shared" si="182"/>
        <v>H</v>
      </c>
      <c r="AB235" s="2">
        <f>VLOOKUP(CODE(F235),lookup!$B$2:$C$14,2,FALSE)</f>
        <v>5</v>
      </c>
      <c r="AC235" t="str">
        <f t="shared" si="183"/>
        <v>D</v>
      </c>
      <c r="AD235" s="2">
        <f>VLOOKUP(CODE(H235),lookup!$B$2:$C$14,2,FALSE)</f>
        <v>5</v>
      </c>
      <c r="AE235" t="str">
        <f t="shared" si="184"/>
        <v>S</v>
      </c>
      <c r="AF235" s="2">
        <f>VLOOKUP(CODE(J235),lookup!$B$2:$C$14,2,FALSE)</f>
        <v>10</v>
      </c>
      <c r="AG235" t="str">
        <f t="shared" si="185"/>
        <v>C</v>
      </c>
      <c r="AI235" s="3">
        <f>VLOOKUP(CODE(M235),lookup!$B$2:$C$14,2,FALSE)</f>
        <v>3</v>
      </c>
      <c r="AJ235" t="str">
        <f t="shared" si="186"/>
        <v>D</v>
      </c>
      <c r="AK235" s="3">
        <f>VLOOKUP(CODE(O235),lookup!$B$2:$C$14,2,FALSE)</f>
        <v>7</v>
      </c>
      <c r="AL235" t="str">
        <f t="shared" si="187"/>
        <v>D</v>
      </c>
      <c r="AM235" s="3">
        <f>VLOOKUP(CODE(Q235),lookup!$B$2:$C$14,2,FALSE)</f>
        <v>12</v>
      </c>
      <c r="AN235" t="str">
        <f t="shared" si="188"/>
        <v>S</v>
      </c>
      <c r="AO235" s="3">
        <f>VLOOKUP(CODE(S235),lookup!$B$2:$C$14,2,FALSE)</f>
        <v>9</v>
      </c>
      <c r="AP235" t="str">
        <f t="shared" si="189"/>
        <v>D</v>
      </c>
      <c r="AQ235" s="3">
        <f>VLOOKUP(CODE(U235),lookup!$B$2:$C$14,2,FALSE)</f>
        <v>12</v>
      </c>
      <c r="AR235" t="str">
        <f t="shared" si="190"/>
        <v>D</v>
      </c>
      <c r="AT235">
        <f t="shared" si="233"/>
        <v>0</v>
      </c>
      <c r="AU235">
        <f t="shared" si="232"/>
        <v>0</v>
      </c>
      <c r="AV235">
        <f t="shared" si="232"/>
        <v>0</v>
      </c>
      <c r="AW235">
        <f t="shared" si="232"/>
        <v>2</v>
      </c>
      <c r="AX235">
        <f t="shared" si="232"/>
        <v>2</v>
      </c>
      <c r="AY235">
        <f t="shared" si="232"/>
        <v>0</v>
      </c>
      <c r="AZ235">
        <f t="shared" si="232"/>
        <v>0</v>
      </c>
      <c r="BA235">
        <f t="shared" si="232"/>
        <v>0</v>
      </c>
      <c r="BB235">
        <f t="shared" si="232"/>
        <v>1</v>
      </c>
      <c r="BC235">
        <f t="shared" si="232"/>
        <v>0</v>
      </c>
      <c r="BD235">
        <f t="shared" si="232"/>
        <v>0</v>
      </c>
      <c r="BE235">
        <f t="shared" si="232"/>
        <v>0</v>
      </c>
      <c r="BF235">
        <f t="shared" si="232"/>
        <v>0</v>
      </c>
      <c r="BH235">
        <f t="shared" si="231"/>
        <v>0</v>
      </c>
      <c r="BI235">
        <f t="shared" si="231"/>
        <v>1</v>
      </c>
      <c r="BJ235">
        <f t="shared" si="231"/>
        <v>0</v>
      </c>
      <c r="BK235">
        <f t="shared" si="231"/>
        <v>0</v>
      </c>
      <c r="BL235">
        <f t="shared" si="231"/>
        <v>0</v>
      </c>
      <c r="BM235">
        <f t="shared" si="231"/>
        <v>1</v>
      </c>
      <c r="BN235">
        <f t="shared" si="231"/>
        <v>0</v>
      </c>
      <c r="BO235">
        <f t="shared" si="231"/>
        <v>1</v>
      </c>
      <c r="BP235">
        <f t="shared" si="231"/>
        <v>0</v>
      </c>
      <c r="BQ235">
        <f t="shared" si="231"/>
        <v>0</v>
      </c>
      <c r="BR235">
        <f t="shared" si="231"/>
        <v>2</v>
      </c>
      <c r="BS235">
        <f t="shared" si="231"/>
        <v>0</v>
      </c>
      <c r="BT235">
        <f t="shared" si="231"/>
        <v>0</v>
      </c>
      <c r="BV235">
        <f t="shared" si="191"/>
        <v>2</v>
      </c>
      <c r="BW235">
        <f t="shared" si="191"/>
        <v>1</v>
      </c>
      <c r="BX235">
        <f t="shared" si="191"/>
        <v>1</v>
      </c>
      <c r="BY235">
        <f t="shared" si="191"/>
        <v>1</v>
      </c>
      <c r="CA235">
        <f t="shared" si="192"/>
        <v>4</v>
      </c>
      <c r="CB235">
        <f t="shared" si="192"/>
        <v>0</v>
      </c>
      <c r="CC235">
        <f t="shared" si="192"/>
        <v>0</v>
      </c>
      <c r="CD235">
        <f t="shared" si="192"/>
        <v>1</v>
      </c>
      <c r="CF235">
        <f t="shared" si="229"/>
        <v>0</v>
      </c>
      <c r="CG235">
        <f t="shared" si="229"/>
        <v>0</v>
      </c>
      <c r="CH235">
        <f t="shared" si="229"/>
        <v>2</v>
      </c>
      <c r="CJ235">
        <f t="shared" si="230"/>
        <v>0</v>
      </c>
      <c r="CK235">
        <f t="shared" si="230"/>
        <v>0</v>
      </c>
      <c r="CL235">
        <f t="shared" si="230"/>
        <v>1</v>
      </c>
      <c r="CN235">
        <f t="shared" si="193"/>
        <v>0</v>
      </c>
      <c r="CO235">
        <f t="shared" si="194"/>
        <v>0</v>
      </c>
      <c r="CP235">
        <f t="shared" si="195"/>
        <v>0</v>
      </c>
      <c r="CQ235">
        <f t="shared" si="196"/>
        <v>0</v>
      </c>
      <c r="CR235">
        <f t="shared" si="197"/>
        <v>0</v>
      </c>
      <c r="CS235">
        <f t="shared" si="198"/>
        <v>0</v>
      </c>
      <c r="CT235">
        <f t="shared" si="199"/>
        <v>0</v>
      </c>
      <c r="CU235">
        <f t="shared" si="200"/>
        <v>3</v>
      </c>
      <c r="CV235">
        <f t="shared" si="201"/>
        <v>0</v>
      </c>
      <c r="CW235">
        <f t="shared" si="202"/>
        <v>0</v>
      </c>
      <c r="CY235">
        <f t="shared" si="203"/>
        <v>0</v>
      </c>
      <c r="CZ235">
        <f t="shared" si="204"/>
        <v>0</v>
      </c>
      <c r="DA235">
        <f t="shared" si="205"/>
        <v>0</v>
      </c>
      <c r="DB235">
        <f t="shared" si="206"/>
        <v>0</v>
      </c>
      <c r="DC235">
        <f t="shared" si="207"/>
        <v>0</v>
      </c>
      <c r="DD235">
        <f t="shared" si="208"/>
        <v>0</v>
      </c>
      <c r="DE235">
        <f t="shared" si="209"/>
        <v>0</v>
      </c>
      <c r="DF235">
        <f t="shared" si="210"/>
        <v>0</v>
      </c>
      <c r="DG235">
        <f t="shared" si="211"/>
        <v>2</v>
      </c>
      <c r="DH235">
        <f t="shared" si="212"/>
        <v>0</v>
      </c>
      <c r="DJ235">
        <f t="shared" si="213"/>
        <v>3</v>
      </c>
      <c r="DK235">
        <f t="shared" si="214"/>
        <v>2</v>
      </c>
      <c r="DM235" t="str">
        <f t="shared" si="215"/>
        <v/>
      </c>
      <c r="DN235" t="str">
        <f t="shared" si="216"/>
        <v/>
      </c>
      <c r="DO235">
        <f t="shared" si="217"/>
        <v>0</v>
      </c>
      <c r="DP235">
        <f t="shared" si="218"/>
        <v>0</v>
      </c>
      <c r="DR235" t="str">
        <f t="shared" si="219"/>
        <v/>
      </c>
      <c r="DS235" t="str">
        <f t="shared" si="220"/>
        <v/>
      </c>
      <c r="DT235">
        <f t="shared" si="221"/>
        <v>0</v>
      </c>
      <c r="DU235">
        <f t="shared" si="222"/>
        <v>0</v>
      </c>
      <c r="DW235">
        <f t="shared" si="223"/>
        <v>1</v>
      </c>
      <c r="DX235">
        <f t="shared" si="224"/>
        <v>0</v>
      </c>
    </row>
    <row r="236" spans="1:128" x14ac:dyDescent="0.25">
      <c r="A236">
        <v>234</v>
      </c>
      <c r="B236" s="2" t="s">
        <v>11</v>
      </c>
      <c r="C236" s="1" t="s">
        <v>8</v>
      </c>
      <c r="D236" s="2" t="s">
        <v>16</v>
      </c>
      <c r="E236" s="1" t="s">
        <v>0</v>
      </c>
      <c r="F236" s="2" t="s">
        <v>9</v>
      </c>
      <c r="G236" s="1" t="s">
        <v>8</v>
      </c>
      <c r="H236" s="2" t="s">
        <v>15</v>
      </c>
      <c r="I236" s="1" t="s">
        <v>8</v>
      </c>
      <c r="J236" s="2" t="s">
        <v>12</v>
      </c>
      <c r="K236" s="1" t="s">
        <v>8</v>
      </c>
      <c r="L236" s="1"/>
      <c r="M236" s="3" t="s">
        <v>5</v>
      </c>
      <c r="N236" s="1" t="s">
        <v>3</v>
      </c>
      <c r="O236" s="3" t="s">
        <v>7</v>
      </c>
      <c r="P236" s="1" t="s">
        <v>8</v>
      </c>
      <c r="Q236" s="3" t="s">
        <v>13</v>
      </c>
      <c r="R236" s="1" t="s">
        <v>3</v>
      </c>
      <c r="S236" s="3" t="s">
        <v>12</v>
      </c>
      <c r="T236" s="1" t="s">
        <v>3</v>
      </c>
      <c r="U236" s="3" t="s">
        <v>12</v>
      </c>
      <c r="V236" s="1" t="s">
        <v>0</v>
      </c>
      <c r="W236" s="1"/>
      <c r="X236" s="2">
        <f>VLOOKUP(CODE(B236),lookup!$B$2:$C$14,2,FALSE)</f>
        <v>4</v>
      </c>
      <c r="Y236" t="str">
        <f t="shared" si="181"/>
        <v>S</v>
      </c>
      <c r="Z236" s="2">
        <f>VLOOKUP(CODE(D236),lookup!$B$2:$C$14,2,FALSE)</f>
        <v>6</v>
      </c>
      <c r="AA236" t="str">
        <f t="shared" si="182"/>
        <v>C</v>
      </c>
      <c r="AB236" s="2">
        <f>VLOOKUP(CODE(F236),lookup!$B$2:$C$14,2,FALSE)</f>
        <v>8</v>
      </c>
      <c r="AC236" t="str">
        <f t="shared" si="183"/>
        <v>S</v>
      </c>
      <c r="AD236" s="2">
        <f>VLOOKUP(CODE(H236),lookup!$B$2:$C$14,2,FALSE)</f>
        <v>3</v>
      </c>
      <c r="AE236" t="str">
        <f t="shared" si="184"/>
        <v>S</v>
      </c>
      <c r="AF236" s="2">
        <f>VLOOKUP(CODE(J236),lookup!$B$2:$C$14,2,FALSE)</f>
        <v>7</v>
      </c>
      <c r="AG236" t="str">
        <f t="shared" si="185"/>
        <v>S</v>
      </c>
      <c r="AI236" s="3">
        <f>VLOOKUP(CODE(M236),lookup!$B$2:$C$14,2,FALSE)</f>
        <v>14</v>
      </c>
      <c r="AJ236" t="str">
        <f t="shared" si="186"/>
        <v>D</v>
      </c>
      <c r="AK236" s="3">
        <f>VLOOKUP(CODE(O236),lookup!$B$2:$C$14,2,FALSE)</f>
        <v>13</v>
      </c>
      <c r="AL236" t="str">
        <f t="shared" si="187"/>
        <v>S</v>
      </c>
      <c r="AM236" s="3">
        <f>VLOOKUP(CODE(Q236),lookup!$B$2:$C$14,2,FALSE)</f>
        <v>2</v>
      </c>
      <c r="AN236" t="str">
        <f t="shared" si="188"/>
        <v>D</v>
      </c>
      <c r="AO236" s="3">
        <f>VLOOKUP(CODE(S236),lookup!$B$2:$C$14,2,FALSE)</f>
        <v>7</v>
      </c>
      <c r="AP236" t="str">
        <f t="shared" si="189"/>
        <v>D</v>
      </c>
      <c r="AQ236" s="3">
        <f>VLOOKUP(CODE(U236),lookup!$B$2:$C$14,2,FALSE)</f>
        <v>7</v>
      </c>
      <c r="AR236" t="str">
        <f t="shared" si="190"/>
        <v>C</v>
      </c>
      <c r="AT236">
        <f t="shared" si="233"/>
        <v>0</v>
      </c>
      <c r="AU236">
        <f t="shared" si="232"/>
        <v>1</v>
      </c>
      <c r="AV236">
        <f t="shared" si="232"/>
        <v>1</v>
      </c>
      <c r="AW236">
        <f t="shared" si="232"/>
        <v>0</v>
      </c>
      <c r="AX236">
        <f t="shared" si="232"/>
        <v>1</v>
      </c>
      <c r="AY236">
        <f t="shared" si="232"/>
        <v>1</v>
      </c>
      <c r="AZ236">
        <f t="shared" si="232"/>
        <v>1</v>
      </c>
      <c r="BA236">
        <f t="shared" si="232"/>
        <v>0</v>
      </c>
      <c r="BB236">
        <f t="shared" si="232"/>
        <v>0</v>
      </c>
      <c r="BC236">
        <f t="shared" si="232"/>
        <v>0</v>
      </c>
      <c r="BD236">
        <f t="shared" si="232"/>
        <v>0</v>
      </c>
      <c r="BE236">
        <f t="shared" si="232"/>
        <v>0</v>
      </c>
      <c r="BF236">
        <f t="shared" si="232"/>
        <v>0</v>
      </c>
      <c r="BH236">
        <f t="shared" si="231"/>
        <v>1</v>
      </c>
      <c r="BI236">
        <f t="shared" si="231"/>
        <v>0</v>
      </c>
      <c r="BJ236">
        <f t="shared" si="231"/>
        <v>0</v>
      </c>
      <c r="BK236">
        <f t="shared" si="231"/>
        <v>0</v>
      </c>
      <c r="BL236">
        <f t="shared" si="231"/>
        <v>0</v>
      </c>
      <c r="BM236">
        <f t="shared" si="231"/>
        <v>2</v>
      </c>
      <c r="BN236">
        <f t="shared" si="231"/>
        <v>0</v>
      </c>
      <c r="BO236">
        <f t="shared" si="231"/>
        <v>0</v>
      </c>
      <c r="BP236">
        <f t="shared" si="231"/>
        <v>0</v>
      </c>
      <c r="BQ236">
        <f t="shared" si="231"/>
        <v>0</v>
      </c>
      <c r="BR236">
        <f t="shared" si="231"/>
        <v>0</v>
      </c>
      <c r="BS236">
        <f t="shared" si="231"/>
        <v>1</v>
      </c>
      <c r="BT236">
        <f t="shared" si="231"/>
        <v>1</v>
      </c>
      <c r="BV236">
        <f t="shared" si="191"/>
        <v>0</v>
      </c>
      <c r="BW236">
        <f t="shared" si="191"/>
        <v>0</v>
      </c>
      <c r="BX236">
        <f t="shared" si="191"/>
        <v>1</v>
      </c>
      <c r="BY236">
        <f t="shared" si="191"/>
        <v>4</v>
      </c>
      <c r="CA236">
        <f t="shared" si="192"/>
        <v>3</v>
      </c>
      <c r="CB236">
        <f t="shared" si="192"/>
        <v>0</v>
      </c>
      <c r="CC236">
        <f t="shared" si="192"/>
        <v>1</v>
      </c>
      <c r="CD236">
        <f t="shared" si="192"/>
        <v>1</v>
      </c>
      <c r="CF236">
        <f t="shared" si="229"/>
        <v>0</v>
      </c>
      <c r="CG236">
        <f t="shared" si="229"/>
        <v>0</v>
      </c>
      <c r="CH236">
        <f t="shared" si="229"/>
        <v>0</v>
      </c>
      <c r="CJ236">
        <f t="shared" si="230"/>
        <v>0</v>
      </c>
      <c r="CK236">
        <f t="shared" si="230"/>
        <v>0</v>
      </c>
      <c r="CL236">
        <f t="shared" si="230"/>
        <v>1</v>
      </c>
      <c r="CN236">
        <f t="shared" si="193"/>
        <v>0</v>
      </c>
      <c r="CO236">
        <f t="shared" si="194"/>
        <v>0</v>
      </c>
      <c r="CP236">
        <f t="shared" si="195"/>
        <v>0</v>
      </c>
      <c r="CQ236">
        <f t="shared" si="196"/>
        <v>0</v>
      </c>
      <c r="CR236">
        <f t="shared" si="197"/>
        <v>0</v>
      </c>
      <c r="CS236">
        <f t="shared" si="198"/>
        <v>0</v>
      </c>
      <c r="CT236">
        <f t="shared" si="199"/>
        <v>0</v>
      </c>
      <c r="CU236">
        <f t="shared" si="200"/>
        <v>0</v>
      </c>
      <c r="CV236">
        <f t="shared" si="201"/>
        <v>0</v>
      </c>
      <c r="CW236">
        <f t="shared" si="202"/>
        <v>1</v>
      </c>
      <c r="CY236">
        <f t="shared" si="203"/>
        <v>0</v>
      </c>
      <c r="CZ236">
        <f t="shared" si="204"/>
        <v>0</v>
      </c>
      <c r="DA236">
        <f t="shared" si="205"/>
        <v>0</v>
      </c>
      <c r="DB236">
        <f t="shared" si="206"/>
        <v>0</v>
      </c>
      <c r="DC236">
        <f t="shared" si="207"/>
        <v>0</v>
      </c>
      <c r="DD236">
        <f t="shared" si="208"/>
        <v>0</v>
      </c>
      <c r="DE236">
        <f t="shared" si="209"/>
        <v>0</v>
      </c>
      <c r="DF236">
        <f t="shared" si="210"/>
        <v>0</v>
      </c>
      <c r="DG236">
        <f t="shared" si="211"/>
        <v>2</v>
      </c>
      <c r="DH236">
        <f t="shared" si="212"/>
        <v>0</v>
      </c>
      <c r="DJ236">
        <f t="shared" si="213"/>
        <v>1</v>
      </c>
      <c r="DK236">
        <f t="shared" si="214"/>
        <v>2</v>
      </c>
      <c r="DM236" t="str">
        <f t="shared" si="215"/>
        <v/>
      </c>
      <c r="DN236" t="str">
        <f t="shared" si="216"/>
        <v/>
      </c>
      <c r="DO236">
        <f t="shared" si="217"/>
        <v>0</v>
      </c>
      <c r="DP236">
        <f t="shared" si="218"/>
        <v>0</v>
      </c>
      <c r="DR236" t="str">
        <f t="shared" si="219"/>
        <v/>
      </c>
      <c r="DS236" t="str">
        <f t="shared" si="220"/>
        <v/>
      </c>
      <c r="DT236">
        <f t="shared" si="221"/>
        <v>0</v>
      </c>
      <c r="DU236">
        <f t="shared" si="222"/>
        <v>0</v>
      </c>
      <c r="DW236">
        <f t="shared" si="223"/>
        <v>0</v>
      </c>
      <c r="DX236">
        <f t="shared" si="224"/>
        <v>1</v>
      </c>
    </row>
    <row r="237" spans="1:128" x14ac:dyDescent="0.25">
      <c r="A237">
        <v>235</v>
      </c>
      <c r="B237" s="2" t="s">
        <v>7</v>
      </c>
      <c r="C237" s="1" t="s">
        <v>0</v>
      </c>
      <c r="D237" s="2" t="s">
        <v>6</v>
      </c>
      <c r="E237" s="1" t="s">
        <v>1</v>
      </c>
      <c r="F237" s="2" t="s">
        <v>4</v>
      </c>
      <c r="G237" s="1" t="s">
        <v>0</v>
      </c>
      <c r="H237" s="2" t="s">
        <v>5</v>
      </c>
      <c r="I237" s="1" t="s">
        <v>0</v>
      </c>
      <c r="J237" s="2" t="s">
        <v>6</v>
      </c>
      <c r="K237" s="1" t="s">
        <v>3</v>
      </c>
      <c r="L237" s="1"/>
      <c r="M237" s="3" t="s">
        <v>14</v>
      </c>
      <c r="N237" s="1" t="s">
        <v>3</v>
      </c>
      <c r="O237" s="3" t="s">
        <v>9</v>
      </c>
      <c r="P237" s="1" t="s">
        <v>3</v>
      </c>
      <c r="Q237" s="3" t="s">
        <v>6</v>
      </c>
      <c r="R237" s="1" t="s">
        <v>8</v>
      </c>
      <c r="S237" s="3" t="s">
        <v>12</v>
      </c>
      <c r="T237" s="1" t="s">
        <v>1</v>
      </c>
      <c r="U237" s="3" t="s">
        <v>12</v>
      </c>
      <c r="V237" s="1" t="s">
        <v>3</v>
      </c>
      <c r="W237" s="1"/>
      <c r="X237" s="2">
        <f>VLOOKUP(CODE(B237),lookup!$B$2:$C$14,2,FALSE)</f>
        <v>13</v>
      </c>
      <c r="Y237" t="str">
        <f t="shared" si="181"/>
        <v>C</v>
      </c>
      <c r="Z237" s="2">
        <f>VLOOKUP(CODE(D237),lookup!$B$2:$C$14,2,FALSE)</f>
        <v>12</v>
      </c>
      <c r="AA237" t="str">
        <f t="shared" si="182"/>
        <v>H</v>
      </c>
      <c r="AB237" s="2">
        <f>VLOOKUP(CODE(F237),lookup!$B$2:$C$14,2,FALSE)</f>
        <v>11</v>
      </c>
      <c r="AC237" t="str">
        <f t="shared" si="183"/>
        <v>C</v>
      </c>
      <c r="AD237" s="2">
        <f>VLOOKUP(CODE(H237),lookup!$B$2:$C$14,2,FALSE)</f>
        <v>14</v>
      </c>
      <c r="AE237" t="str">
        <f t="shared" si="184"/>
        <v>C</v>
      </c>
      <c r="AF237" s="2">
        <f>VLOOKUP(CODE(J237),lookup!$B$2:$C$14,2,FALSE)</f>
        <v>12</v>
      </c>
      <c r="AG237" t="str">
        <f t="shared" si="185"/>
        <v>D</v>
      </c>
      <c r="AI237" s="3">
        <f>VLOOKUP(CODE(M237),lookup!$B$2:$C$14,2,FALSE)</f>
        <v>5</v>
      </c>
      <c r="AJ237" t="str">
        <f t="shared" si="186"/>
        <v>D</v>
      </c>
      <c r="AK237" s="3">
        <f>VLOOKUP(CODE(O237),lookup!$B$2:$C$14,2,FALSE)</f>
        <v>8</v>
      </c>
      <c r="AL237" t="str">
        <f t="shared" si="187"/>
        <v>D</v>
      </c>
      <c r="AM237" s="3">
        <f>VLOOKUP(CODE(Q237),lookup!$B$2:$C$14,2,FALSE)</f>
        <v>12</v>
      </c>
      <c r="AN237" t="str">
        <f t="shared" si="188"/>
        <v>S</v>
      </c>
      <c r="AO237" s="3">
        <f>VLOOKUP(CODE(S237),lookup!$B$2:$C$14,2,FALSE)</f>
        <v>7</v>
      </c>
      <c r="AP237" t="str">
        <f t="shared" si="189"/>
        <v>H</v>
      </c>
      <c r="AQ237" s="3">
        <f>VLOOKUP(CODE(U237),lookup!$B$2:$C$14,2,FALSE)</f>
        <v>7</v>
      </c>
      <c r="AR237" t="str">
        <f t="shared" si="190"/>
        <v>D</v>
      </c>
      <c r="AT237">
        <f t="shared" si="233"/>
        <v>0</v>
      </c>
      <c r="AU237">
        <f t="shared" si="232"/>
        <v>0</v>
      </c>
      <c r="AV237">
        <f t="shared" si="232"/>
        <v>0</v>
      </c>
      <c r="AW237">
        <f t="shared" si="232"/>
        <v>0</v>
      </c>
      <c r="AX237">
        <f t="shared" si="232"/>
        <v>0</v>
      </c>
      <c r="AY237">
        <f t="shared" si="232"/>
        <v>0</v>
      </c>
      <c r="AZ237">
        <f t="shared" si="232"/>
        <v>0</v>
      </c>
      <c r="BA237">
        <f t="shared" si="232"/>
        <v>0</v>
      </c>
      <c r="BB237">
        <f t="shared" si="232"/>
        <v>0</v>
      </c>
      <c r="BC237">
        <f t="shared" si="232"/>
        <v>1</v>
      </c>
      <c r="BD237">
        <f t="shared" si="232"/>
        <v>2</v>
      </c>
      <c r="BE237">
        <f t="shared" si="232"/>
        <v>1</v>
      </c>
      <c r="BF237">
        <f t="shared" si="232"/>
        <v>1</v>
      </c>
      <c r="BH237">
        <f t="shared" si="231"/>
        <v>0</v>
      </c>
      <c r="BI237">
        <f t="shared" si="231"/>
        <v>0</v>
      </c>
      <c r="BJ237">
        <f t="shared" si="231"/>
        <v>0</v>
      </c>
      <c r="BK237">
        <f t="shared" si="231"/>
        <v>1</v>
      </c>
      <c r="BL237">
        <f t="shared" si="231"/>
        <v>0</v>
      </c>
      <c r="BM237">
        <f t="shared" si="231"/>
        <v>2</v>
      </c>
      <c r="BN237">
        <f t="shared" si="231"/>
        <v>1</v>
      </c>
      <c r="BO237">
        <f t="shared" si="231"/>
        <v>0</v>
      </c>
      <c r="BP237">
        <f t="shared" si="231"/>
        <v>0</v>
      </c>
      <c r="BQ237">
        <f t="shared" si="231"/>
        <v>0</v>
      </c>
      <c r="BR237">
        <f t="shared" si="231"/>
        <v>1</v>
      </c>
      <c r="BS237">
        <f t="shared" si="231"/>
        <v>0</v>
      </c>
      <c r="BT237">
        <f t="shared" si="231"/>
        <v>0</v>
      </c>
      <c r="BV237">
        <f t="shared" si="191"/>
        <v>1</v>
      </c>
      <c r="BW237">
        <f t="shared" si="191"/>
        <v>1</v>
      </c>
      <c r="BX237">
        <f t="shared" si="191"/>
        <v>3</v>
      </c>
      <c r="BY237">
        <f t="shared" si="191"/>
        <v>0</v>
      </c>
      <c r="CA237">
        <f t="shared" si="192"/>
        <v>3</v>
      </c>
      <c r="CB237">
        <f t="shared" si="192"/>
        <v>1</v>
      </c>
      <c r="CC237">
        <f t="shared" si="192"/>
        <v>0</v>
      </c>
      <c r="CD237">
        <f t="shared" si="192"/>
        <v>1</v>
      </c>
      <c r="CF237">
        <f t="shared" si="229"/>
        <v>0</v>
      </c>
      <c r="CG237">
        <f t="shared" si="229"/>
        <v>0</v>
      </c>
      <c r="CH237">
        <f t="shared" si="229"/>
        <v>1</v>
      </c>
      <c r="CJ237">
        <f t="shared" si="230"/>
        <v>0</v>
      </c>
      <c r="CK237">
        <f t="shared" si="230"/>
        <v>0</v>
      </c>
      <c r="CL237">
        <f t="shared" si="230"/>
        <v>1</v>
      </c>
      <c r="CN237">
        <f t="shared" si="193"/>
        <v>0</v>
      </c>
      <c r="CO237">
        <f t="shared" si="194"/>
        <v>0</v>
      </c>
      <c r="CP237">
        <f t="shared" si="195"/>
        <v>0</v>
      </c>
      <c r="CQ237">
        <f t="shared" si="196"/>
        <v>0</v>
      </c>
      <c r="CR237">
        <f t="shared" si="197"/>
        <v>0</v>
      </c>
      <c r="CS237">
        <f t="shared" si="198"/>
        <v>0</v>
      </c>
      <c r="CT237">
        <f t="shared" si="199"/>
        <v>0</v>
      </c>
      <c r="CU237">
        <f t="shared" si="200"/>
        <v>0</v>
      </c>
      <c r="CV237">
        <f t="shared" si="201"/>
        <v>2</v>
      </c>
      <c r="CW237">
        <f t="shared" si="202"/>
        <v>0</v>
      </c>
      <c r="CY237">
        <f t="shared" si="203"/>
        <v>0</v>
      </c>
      <c r="CZ237">
        <f t="shared" si="204"/>
        <v>0</v>
      </c>
      <c r="DA237">
        <f t="shared" si="205"/>
        <v>0</v>
      </c>
      <c r="DB237">
        <f t="shared" si="206"/>
        <v>0</v>
      </c>
      <c r="DC237">
        <f t="shared" si="207"/>
        <v>0</v>
      </c>
      <c r="DD237">
        <f t="shared" si="208"/>
        <v>0</v>
      </c>
      <c r="DE237">
        <f t="shared" si="209"/>
        <v>0</v>
      </c>
      <c r="DF237">
        <f t="shared" si="210"/>
        <v>0</v>
      </c>
      <c r="DG237">
        <f t="shared" si="211"/>
        <v>2</v>
      </c>
      <c r="DH237">
        <f t="shared" si="212"/>
        <v>0</v>
      </c>
      <c r="DJ237">
        <f t="shared" si="213"/>
        <v>2</v>
      </c>
      <c r="DK237">
        <f t="shared" si="214"/>
        <v>2</v>
      </c>
      <c r="DM237" t="str">
        <f t="shared" si="215"/>
        <v/>
      </c>
      <c r="DN237" t="str">
        <f t="shared" si="216"/>
        <v/>
      </c>
      <c r="DO237">
        <f t="shared" si="217"/>
        <v>0</v>
      </c>
      <c r="DP237">
        <f t="shared" si="218"/>
        <v>0</v>
      </c>
      <c r="DR237">
        <f t="shared" si="219"/>
        <v>12</v>
      </c>
      <c r="DS237">
        <f t="shared" si="220"/>
        <v>7</v>
      </c>
      <c r="DT237">
        <f t="shared" si="221"/>
        <v>1</v>
      </c>
      <c r="DU237">
        <f t="shared" si="222"/>
        <v>0</v>
      </c>
      <c r="DW237">
        <f t="shared" si="223"/>
        <v>1</v>
      </c>
      <c r="DX237">
        <f t="shared" si="224"/>
        <v>0</v>
      </c>
    </row>
    <row r="238" spans="1:128" x14ac:dyDescent="0.25">
      <c r="A238">
        <v>236</v>
      </c>
      <c r="B238" s="2" t="s">
        <v>4</v>
      </c>
      <c r="C238" s="1" t="s">
        <v>8</v>
      </c>
      <c r="D238" s="2" t="s">
        <v>5</v>
      </c>
      <c r="E238" s="1" t="s">
        <v>1</v>
      </c>
      <c r="F238" s="2" t="s">
        <v>9</v>
      </c>
      <c r="G238" s="1" t="s">
        <v>8</v>
      </c>
      <c r="H238" s="2" t="s">
        <v>14</v>
      </c>
      <c r="I238" s="1" t="s">
        <v>1</v>
      </c>
      <c r="J238" s="2" t="s">
        <v>15</v>
      </c>
      <c r="K238" s="1" t="s">
        <v>3</v>
      </c>
      <c r="L238" s="1"/>
      <c r="M238" s="3" t="s">
        <v>2</v>
      </c>
      <c r="N238" s="1" t="s">
        <v>3</v>
      </c>
      <c r="O238" s="3" t="s">
        <v>15</v>
      </c>
      <c r="P238" s="1" t="s">
        <v>1</v>
      </c>
      <c r="Q238" s="3" t="s">
        <v>11</v>
      </c>
      <c r="R238" s="1" t="s">
        <v>8</v>
      </c>
      <c r="S238" s="3" t="s">
        <v>16</v>
      </c>
      <c r="T238" s="1" t="s">
        <v>0</v>
      </c>
      <c r="U238" s="3" t="s">
        <v>4</v>
      </c>
      <c r="V238" s="1" t="s">
        <v>1</v>
      </c>
      <c r="W238" s="1"/>
      <c r="X238" s="2">
        <f>VLOOKUP(CODE(B238),lookup!$B$2:$C$14,2,FALSE)</f>
        <v>11</v>
      </c>
      <c r="Y238" t="str">
        <f t="shared" si="181"/>
        <v>S</v>
      </c>
      <c r="Z238" s="2">
        <f>VLOOKUP(CODE(D238),lookup!$B$2:$C$14,2,FALSE)</f>
        <v>14</v>
      </c>
      <c r="AA238" t="str">
        <f t="shared" si="182"/>
        <v>H</v>
      </c>
      <c r="AB238" s="2">
        <f>VLOOKUP(CODE(F238),lookup!$B$2:$C$14,2,FALSE)</f>
        <v>8</v>
      </c>
      <c r="AC238" t="str">
        <f t="shared" si="183"/>
        <v>S</v>
      </c>
      <c r="AD238" s="2">
        <f>VLOOKUP(CODE(H238),lookup!$B$2:$C$14,2,FALSE)</f>
        <v>5</v>
      </c>
      <c r="AE238" t="str">
        <f t="shared" si="184"/>
        <v>H</v>
      </c>
      <c r="AF238" s="2">
        <f>VLOOKUP(CODE(J238),lookup!$B$2:$C$14,2,FALSE)</f>
        <v>3</v>
      </c>
      <c r="AG238" t="str">
        <f t="shared" si="185"/>
        <v>D</v>
      </c>
      <c r="AI238" s="3">
        <f>VLOOKUP(CODE(M238),lookup!$B$2:$C$14,2,FALSE)</f>
        <v>10</v>
      </c>
      <c r="AJ238" t="str">
        <f t="shared" si="186"/>
        <v>D</v>
      </c>
      <c r="AK238" s="3">
        <f>VLOOKUP(CODE(O238),lookup!$B$2:$C$14,2,FALSE)</f>
        <v>3</v>
      </c>
      <c r="AL238" t="str">
        <f t="shared" si="187"/>
        <v>H</v>
      </c>
      <c r="AM238" s="3">
        <f>VLOOKUP(CODE(Q238),lookup!$B$2:$C$14,2,FALSE)</f>
        <v>4</v>
      </c>
      <c r="AN238" t="str">
        <f t="shared" si="188"/>
        <v>S</v>
      </c>
      <c r="AO238" s="3">
        <f>VLOOKUP(CODE(S238),lookup!$B$2:$C$14,2,FALSE)</f>
        <v>6</v>
      </c>
      <c r="AP238" t="str">
        <f t="shared" si="189"/>
        <v>C</v>
      </c>
      <c r="AQ238" s="3">
        <f>VLOOKUP(CODE(U238),lookup!$B$2:$C$14,2,FALSE)</f>
        <v>11</v>
      </c>
      <c r="AR238" t="str">
        <f t="shared" si="190"/>
        <v>H</v>
      </c>
      <c r="AT238">
        <f t="shared" si="233"/>
        <v>0</v>
      </c>
      <c r="AU238">
        <f t="shared" si="232"/>
        <v>1</v>
      </c>
      <c r="AV238">
        <f t="shared" si="232"/>
        <v>0</v>
      </c>
      <c r="AW238">
        <f t="shared" si="232"/>
        <v>1</v>
      </c>
      <c r="AX238">
        <f t="shared" si="232"/>
        <v>0</v>
      </c>
      <c r="AY238">
        <f t="shared" si="232"/>
        <v>0</v>
      </c>
      <c r="AZ238">
        <f t="shared" si="232"/>
        <v>1</v>
      </c>
      <c r="BA238">
        <f t="shared" si="232"/>
        <v>0</v>
      </c>
      <c r="BB238">
        <f t="shared" si="232"/>
        <v>0</v>
      </c>
      <c r="BC238">
        <f t="shared" si="232"/>
        <v>1</v>
      </c>
      <c r="BD238">
        <f t="shared" si="232"/>
        <v>0</v>
      </c>
      <c r="BE238">
        <f t="shared" si="232"/>
        <v>0</v>
      </c>
      <c r="BF238">
        <f t="shared" si="232"/>
        <v>1</v>
      </c>
      <c r="BH238">
        <f t="shared" si="231"/>
        <v>0</v>
      </c>
      <c r="BI238">
        <f t="shared" si="231"/>
        <v>1</v>
      </c>
      <c r="BJ238">
        <f t="shared" si="231"/>
        <v>1</v>
      </c>
      <c r="BK238">
        <f t="shared" si="231"/>
        <v>0</v>
      </c>
      <c r="BL238">
        <f t="shared" si="231"/>
        <v>1</v>
      </c>
      <c r="BM238">
        <f t="shared" si="231"/>
        <v>0</v>
      </c>
      <c r="BN238">
        <f t="shared" si="231"/>
        <v>0</v>
      </c>
      <c r="BO238">
        <f t="shared" si="231"/>
        <v>0</v>
      </c>
      <c r="BP238">
        <f t="shared" si="231"/>
        <v>1</v>
      </c>
      <c r="BQ238">
        <f t="shared" si="231"/>
        <v>1</v>
      </c>
      <c r="BR238">
        <f t="shared" si="231"/>
        <v>0</v>
      </c>
      <c r="BS238">
        <f t="shared" si="231"/>
        <v>0</v>
      </c>
      <c r="BT238">
        <f t="shared" si="231"/>
        <v>0</v>
      </c>
      <c r="BV238">
        <f t="shared" si="191"/>
        <v>1</v>
      </c>
      <c r="BW238">
        <f t="shared" si="191"/>
        <v>2</v>
      </c>
      <c r="BX238">
        <f t="shared" si="191"/>
        <v>0</v>
      </c>
      <c r="BY238">
        <f t="shared" si="191"/>
        <v>2</v>
      </c>
      <c r="CA238">
        <f t="shared" si="192"/>
        <v>1</v>
      </c>
      <c r="CB238">
        <f t="shared" si="192"/>
        <v>2</v>
      </c>
      <c r="CC238">
        <f t="shared" si="192"/>
        <v>1</v>
      </c>
      <c r="CD238">
        <f t="shared" si="192"/>
        <v>1</v>
      </c>
      <c r="CF238">
        <f t="shared" si="229"/>
        <v>0</v>
      </c>
      <c r="CG238">
        <f t="shared" si="229"/>
        <v>0</v>
      </c>
      <c r="CH238">
        <f t="shared" si="229"/>
        <v>0</v>
      </c>
      <c r="CJ238">
        <f t="shared" si="230"/>
        <v>0</v>
      </c>
      <c r="CK238">
        <f t="shared" si="230"/>
        <v>0</v>
      </c>
      <c r="CL238">
        <f t="shared" si="230"/>
        <v>0</v>
      </c>
      <c r="CN238">
        <f t="shared" si="193"/>
        <v>0</v>
      </c>
      <c r="CO238">
        <f t="shared" si="194"/>
        <v>0</v>
      </c>
      <c r="CP238">
        <f t="shared" si="195"/>
        <v>0</v>
      </c>
      <c r="CQ238">
        <f t="shared" si="196"/>
        <v>0</v>
      </c>
      <c r="CR238">
        <f t="shared" si="197"/>
        <v>0</v>
      </c>
      <c r="CS238">
        <f t="shared" si="198"/>
        <v>0</v>
      </c>
      <c r="CT238">
        <f t="shared" si="199"/>
        <v>0</v>
      </c>
      <c r="CU238">
        <f t="shared" si="200"/>
        <v>0</v>
      </c>
      <c r="CV238">
        <f t="shared" si="201"/>
        <v>0</v>
      </c>
      <c r="CW238">
        <f t="shared" si="202"/>
        <v>1</v>
      </c>
      <c r="CY238">
        <f t="shared" si="203"/>
        <v>0</v>
      </c>
      <c r="CZ238">
        <f t="shared" si="204"/>
        <v>0</v>
      </c>
      <c r="DA238">
        <f t="shared" si="205"/>
        <v>0</v>
      </c>
      <c r="DB238">
        <f t="shared" si="206"/>
        <v>0</v>
      </c>
      <c r="DC238">
        <f t="shared" si="207"/>
        <v>0</v>
      </c>
      <c r="DD238">
        <f t="shared" si="208"/>
        <v>0</v>
      </c>
      <c r="DE238">
        <f t="shared" si="209"/>
        <v>0</v>
      </c>
      <c r="DF238">
        <f t="shared" si="210"/>
        <v>0</v>
      </c>
      <c r="DG238">
        <f t="shared" si="211"/>
        <v>0</v>
      </c>
      <c r="DH238">
        <f t="shared" si="212"/>
        <v>1</v>
      </c>
      <c r="DJ238">
        <f t="shared" si="213"/>
        <v>1</v>
      </c>
      <c r="DK238">
        <f t="shared" si="214"/>
        <v>1</v>
      </c>
      <c r="DM238">
        <f t="shared" si="215"/>
        <v>14</v>
      </c>
      <c r="DN238">
        <f t="shared" si="216"/>
        <v>11</v>
      </c>
      <c r="DO238">
        <f t="shared" si="217"/>
        <v>1</v>
      </c>
      <c r="DP238">
        <f t="shared" si="218"/>
        <v>0</v>
      </c>
      <c r="DR238" t="str">
        <f t="shared" si="219"/>
        <v/>
      </c>
      <c r="DS238" t="str">
        <f t="shared" si="220"/>
        <v/>
      </c>
      <c r="DT238">
        <f t="shared" si="221"/>
        <v>0</v>
      </c>
      <c r="DU238">
        <f t="shared" si="222"/>
        <v>0</v>
      </c>
      <c r="DW238">
        <f t="shared" si="223"/>
        <v>1</v>
      </c>
      <c r="DX238">
        <f t="shared" si="224"/>
        <v>0</v>
      </c>
    </row>
    <row r="239" spans="1:128" x14ac:dyDescent="0.25">
      <c r="A239">
        <v>237</v>
      </c>
      <c r="B239" s="2" t="s">
        <v>11</v>
      </c>
      <c r="C239" s="1" t="s">
        <v>8</v>
      </c>
      <c r="D239" s="2" t="s">
        <v>6</v>
      </c>
      <c r="E239" s="1" t="s">
        <v>8</v>
      </c>
      <c r="F239" s="2" t="s">
        <v>12</v>
      </c>
      <c r="G239" s="1" t="s">
        <v>3</v>
      </c>
      <c r="H239" s="2" t="s">
        <v>5</v>
      </c>
      <c r="I239" s="1" t="s">
        <v>8</v>
      </c>
      <c r="J239" s="2" t="s">
        <v>10</v>
      </c>
      <c r="K239" s="1" t="s">
        <v>1</v>
      </c>
      <c r="L239" s="1"/>
      <c r="M239" s="3" t="s">
        <v>4</v>
      </c>
      <c r="N239" s="1" t="s">
        <v>8</v>
      </c>
      <c r="O239" s="3" t="s">
        <v>7</v>
      </c>
      <c r="P239" s="1" t="s">
        <v>8</v>
      </c>
      <c r="Q239" s="3" t="s">
        <v>16</v>
      </c>
      <c r="R239" s="1" t="s">
        <v>3</v>
      </c>
      <c r="S239" s="3" t="s">
        <v>2</v>
      </c>
      <c r="T239" s="1" t="s">
        <v>0</v>
      </c>
      <c r="U239" s="3" t="s">
        <v>14</v>
      </c>
      <c r="V239" s="1" t="s">
        <v>0</v>
      </c>
      <c r="W239" s="1"/>
      <c r="X239" s="2">
        <f>VLOOKUP(CODE(B239),lookup!$B$2:$C$14,2,FALSE)</f>
        <v>4</v>
      </c>
      <c r="Y239" t="str">
        <f t="shared" si="181"/>
        <v>S</v>
      </c>
      <c r="Z239" s="2">
        <f>VLOOKUP(CODE(D239),lookup!$B$2:$C$14,2,FALSE)</f>
        <v>12</v>
      </c>
      <c r="AA239" t="str">
        <f t="shared" si="182"/>
        <v>S</v>
      </c>
      <c r="AB239" s="2">
        <f>VLOOKUP(CODE(F239),lookup!$B$2:$C$14,2,FALSE)</f>
        <v>7</v>
      </c>
      <c r="AC239" t="str">
        <f t="shared" si="183"/>
        <v>D</v>
      </c>
      <c r="AD239" s="2">
        <f>VLOOKUP(CODE(H239),lookup!$B$2:$C$14,2,FALSE)</f>
        <v>14</v>
      </c>
      <c r="AE239" t="str">
        <f t="shared" si="184"/>
        <v>S</v>
      </c>
      <c r="AF239" s="2">
        <f>VLOOKUP(CODE(J239),lookup!$B$2:$C$14,2,FALSE)</f>
        <v>9</v>
      </c>
      <c r="AG239" t="str">
        <f t="shared" si="185"/>
        <v>H</v>
      </c>
      <c r="AI239" s="3">
        <f>VLOOKUP(CODE(M239),lookup!$B$2:$C$14,2,FALSE)</f>
        <v>11</v>
      </c>
      <c r="AJ239" t="str">
        <f t="shared" si="186"/>
        <v>S</v>
      </c>
      <c r="AK239" s="3">
        <f>VLOOKUP(CODE(O239),lookup!$B$2:$C$14,2,FALSE)</f>
        <v>13</v>
      </c>
      <c r="AL239" t="str">
        <f t="shared" si="187"/>
        <v>S</v>
      </c>
      <c r="AM239" s="3">
        <f>VLOOKUP(CODE(Q239),lookup!$B$2:$C$14,2,FALSE)</f>
        <v>6</v>
      </c>
      <c r="AN239" t="str">
        <f t="shared" si="188"/>
        <v>D</v>
      </c>
      <c r="AO239" s="3">
        <f>VLOOKUP(CODE(S239),lookup!$B$2:$C$14,2,FALSE)</f>
        <v>10</v>
      </c>
      <c r="AP239" t="str">
        <f t="shared" si="189"/>
        <v>C</v>
      </c>
      <c r="AQ239" s="3">
        <f>VLOOKUP(CODE(U239),lookup!$B$2:$C$14,2,FALSE)</f>
        <v>5</v>
      </c>
      <c r="AR239" t="str">
        <f t="shared" si="190"/>
        <v>C</v>
      </c>
      <c r="AT239">
        <f t="shared" si="233"/>
        <v>0</v>
      </c>
      <c r="AU239">
        <f t="shared" si="232"/>
        <v>0</v>
      </c>
      <c r="AV239">
        <f t="shared" si="232"/>
        <v>1</v>
      </c>
      <c r="AW239">
        <f t="shared" si="232"/>
        <v>0</v>
      </c>
      <c r="AX239">
        <f t="shared" si="232"/>
        <v>0</v>
      </c>
      <c r="AY239">
        <f t="shared" si="232"/>
        <v>1</v>
      </c>
      <c r="AZ239">
        <f t="shared" si="232"/>
        <v>0</v>
      </c>
      <c r="BA239">
        <f t="shared" si="232"/>
        <v>1</v>
      </c>
      <c r="BB239">
        <f t="shared" si="232"/>
        <v>0</v>
      </c>
      <c r="BC239">
        <f t="shared" si="232"/>
        <v>0</v>
      </c>
      <c r="BD239">
        <f t="shared" si="232"/>
        <v>1</v>
      </c>
      <c r="BE239">
        <f t="shared" si="232"/>
        <v>0</v>
      </c>
      <c r="BF239">
        <f t="shared" si="232"/>
        <v>1</v>
      </c>
      <c r="BH239">
        <f t="shared" si="231"/>
        <v>0</v>
      </c>
      <c r="BI239">
        <f t="shared" si="231"/>
        <v>0</v>
      </c>
      <c r="BJ239">
        <f t="shared" si="231"/>
        <v>0</v>
      </c>
      <c r="BK239">
        <f t="shared" si="231"/>
        <v>1</v>
      </c>
      <c r="BL239">
        <f t="shared" si="231"/>
        <v>1</v>
      </c>
      <c r="BM239">
        <f t="shared" si="231"/>
        <v>0</v>
      </c>
      <c r="BN239">
        <f t="shared" si="231"/>
        <v>0</v>
      </c>
      <c r="BO239">
        <f t="shared" si="231"/>
        <v>0</v>
      </c>
      <c r="BP239">
        <f t="shared" si="231"/>
        <v>1</v>
      </c>
      <c r="BQ239">
        <f t="shared" si="231"/>
        <v>1</v>
      </c>
      <c r="BR239">
        <f t="shared" si="231"/>
        <v>0</v>
      </c>
      <c r="BS239">
        <f t="shared" si="231"/>
        <v>1</v>
      </c>
      <c r="BT239">
        <f t="shared" si="231"/>
        <v>0</v>
      </c>
      <c r="BV239">
        <f t="shared" si="191"/>
        <v>1</v>
      </c>
      <c r="BW239">
        <f t="shared" si="191"/>
        <v>1</v>
      </c>
      <c r="BX239">
        <f t="shared" si="191"/>
        <v>0</v>
      </c>
      <c r="BY239">
        <f t="shared" si="191"/>
        <v>3</v>
      </c>
      <c r="CA239">
        <f t="shared" si="192"/>
        <v>1</v>
      </c>
      <c r="CB239">
        <f t="shared" si="192"/>
        <v>0</v>
      </c>
      <c r="CC239">
        <f t="shared" si="192"/>
        <v>2</v>
      </c>
      <c r="CD239">
        <f t="shared" si="192"/>
        <v>2</v>
      </c>
      <c r="CF239">
        <f t="shared" si="229"/>
        <v>0</v>
      </c>
      <c r="CG239">
        <f t="shared" si="229"/>
        <v>0</v>
      </c>
      <c r="CH239">
        <f t="shared" si="229"/>
        <v>0</v>
      </c>
      <c r="CJ239">
        <f t="shared" si="230"/>
        <v>0</v>
      </c>
      <c r="CK239">
        <f t="shared" si="230"/>
        <v>0</v>
      </c>
      <c r="CL239">
        <f t="shared" si="230"/>
        <v>0</v>
      </c>
      <c r="CN239">
        <f t="shared" si="193"/>
        <v>0</v>
      </c>
      <c r="CO239">
        <f t="shared" si="194"/>
        <v>0</v>
      </c>
      <c r="CP239">
        <f t="shared" si="195"/>
        <v>0</v>
      </c>
      <c r="CQ239">
        <f t="shared" si="196"/>
        <v>0</v>
      </c>
      <c r="CR239">
        <f t="shared" si="197"/>
        <v>0</v>
      </c>
      <c r="CS239">
        <f t="shared" si="198"/>
        <v>0</v>
      </c>
      <c r="CT239">
        <f t="shared" si="199"/>
        <v>0</v>
      </c>
      <c r="CU239">
        <f t="shared" si="200"/>
        <v>0</v>
      </c>
      <c r="CV239">
        <f t="shared" si="201"/>
        <v>0</v>
      </c>
      <c r="CW239">
        <f t="shared" si="202"/>
        <v>1</v>
      </c>
      <c r="CY239">
        <f t="shared" si="203"/>
        <v>0</v>
      </c>
      <c r="CZ239">
        <f t="shared" si="204"/>
        <v>0</v>
      </c>
      <c r="DA239">
        <f t="shared" si="205"/>
        <v>0</v>
      </c>
      <c r="DB239">
        <f t="shared" si="206"/>
        <v>0</v>
      </c>
      <c r="DC239">
        <f t="shared" si="207"/>
        <v>0</v>
      </c>
      <c r="DD239">
        <f t="shared" si="208"/>
        <v>0</v>
      </c>
      <c r="DE239">
        <f t="shared" si="209"/>
        <v>0</v>
      </c>
      <c r="DF239">
        <f t="shared" si="210"/>
        <v>0</v>
      </c>
      <c r="DG239">
        <f t="shared" si="211"/>
        <v>0</v>
      </c>
      <c r="DH239">
        <f t="shared" si="212"/>
        <v>1</v>
      </c>
      <c r="DJ239">
        <f t="shared" si="213"/>
        <v>1</v>
      </c>
      <c r="DK239">
        <f t="shared" si="214"/>
        <v>1</v>
      </c>
      <c r="DM239">
        <f t="shared" si="215"/>
        <v>14</v>
      </c>
      <c r="DN239">
        <f t="shared" si="216"/>
        <v>13</v>
      </c>
      <c r="DO239">
        <f t="shared" si="217"/>
        <v>1</v>
      </c>
      <c r="DP239">
        <f t="shared" si="218"/>
        <v>0</v>
      </c>
      <c r="DR239" t="str">
        <f t="shared" si="219"/>
        <v/>
      </c>
      <c r="DS239" t="str">
        <f t="shared" si="220"/>
        <v/>
      </c>
      <c r="DT239">
        <f t="shared" si="221"/>
        <v>0</v>
      </c>
      <c r="DU239">
        <f t="shared" si="222"/>
        <v>0</v>
      </c>
      <c r="DW239">
        <f t="shared" si="223"/>
        <v>1</v>
      </c>
      <c r="DX239">
        <f t="shared" si="224"/>
        <v>0</v>
      </c>
    </row>
    <row r="240" spans="1:128" x14ac:dyDescent="0.25">
      <c r="A240">
        <v>238</v>
      </c>
      <c r="B240" s="2" t="s">
        <v>13</v>
      </c>
      <c r="C240" s="1" t="s">
        <v>3</v>
      </c>
      <c r="D240" s="2" t="s">
        <v>14</v>
      </c>
      <c r="E240" s="1" t="s">
        <v>0</v>
      </c>
      <c r="F240" s="2" t="s">
        <v>16</v>
      </c>
      <c r="G240" s="1" t="s">
        <v>1</v>
      </c>
      <c r="H240" s="2" t="s">
        <v>2</v>
      </c>
      <c r="I240" s="1" t="s">
        <v>0</v>
      </c>
      <c r="J240" s="2" t="s">
        <v>11</v>
      </c>
      <c r="K240" s="1" t="s">
        <v>3</v>
      </c>
      <c r="L240" s="1"/>
      <c r="M240" s="3" t="s">
        <v>6</v>
      </c>
      <c r="N240" s="1" t="s">
        <v>1</v>
      </c>
      <c r="O240" s="3" t="s">
        <v>15</v>
      </c>
      <c r="P240" s="1" t="s">
        <v>3</v>
      </c>
      <c r="Q240" s="3" t="s">
        <v>10</v>
      </c>
      <c r="R240" s="1" t="s">
        <v>1</v>
      </c>
      <c r="S240" s="3" t="s">
        <v>9</v>
      </c>
      <c r="T240" s="1" t="s">
        <v>8</v>
      </c>
      <c r="U240" s="3" t="s">
        <v>16</v>
      </c>
      <c r="V240" s="1" t="s">
        <v>0</v>
      </c>
      <c r="W240" s="1"/>
      <c r="X240" s="2">
        <f>VLOOKUP(CODE(B240),lookup!$B$2:$C$14,2,FALSE)</f>
        <v>2</v>
      </c>
      <c r="Y240" t="str">
        <f t="shared" si="181"/>
        <v>D</v>
      </c>
      <c r="Z240" s="2">
        <f>VLOOKUP(CODE(D240),lookup!$B$2:$C$14,2,FALSE)</f>
        <v>5</v>
      </c>
      <c r="AA240" t="str">
        <f t="shared" si="182"/>
        <v>C</v>
      </c>
      <c r="AB240" s="2">
        <f>VLOOKUP(CODE(F240),lookup!$B$2:$C$14,2,FALSE)</f>
        <v>6</v>
      </c>
      <c r="AC240" t="str">
        <f t="shared" si="183"/>
        <v>H</v>
      </c>
      <c r="AD240" s="2">
        <f>VLOOKUP(CODE(H240),lookup!$B$2:$C$14,2,FALSE)</f>
        <v>10</v>
      </c>
      <c r="AE240" t="str">
        <f t="shared" si="184"/>
        <v>C</v>
      </c>
      <c r="AF240" s="2">
        <f>VLOOKUP(CODE(J240),lookup!$B$2:$C$14,2,FALSE)</f>
        <v>4</v>
      </c>
      <c r="AG240" t="str">
        <f t="shared" si="185"/>
        <v>D</v>
      </c>
      <c r="AI240" s="3">
        <f>VLOOKUP(CODE(M240),lookup!$B$2:$C$14,2,FALSE)</f>
        <v>12</v>
      </c>
      <c r="AJ240" t="str">
        <f t="shared" si="186"/>
        <v>H</v>
      </c>
      <c r="AK240" s="3">
        <f>VLOOKUP(CODE(O240),lookup!$B$2:$C$14,2,FALSE)</f>
        <v>3</v>
      </c>
      <c r="AL240" t="str">
        <f t="shared" si="187"/>
        <v>D</v>
      </c>
      <c r="AM240" s="3">
        <f>VLOOKUP(CODE(Q240),lookup!$B$2:$C$14,2,FALSE)</f>
        <v>9</v>
      </c>
      <c r="AN240" t="str">
        <f t="shared" si="188"/>
        <v>H</v>
      </c>
      <c r="AO240" s="3">
        <f>VLOOKUP(CODE(S240),lookup!$B$2:$C$14,2,FALSE)</f>
        <v>8</v>
      </c>
      <c r="AP240" t="str">
        <f t="shared" si="189"/>
        <v>S</v>
      </c>
      <c r="AQ240" s="3">
        <f>VLOOKUP(CODE(U240),lookup!$B$2:$C$14,2,FALSE)</f>
        <v>6</v>
      </c>
      <c r="AR240" t="str">
        <f t="shared" si="190"/>
        <v>C</v>
      </c>
      <c r="AT240">
        <f t="shared" si="233"/>
        <v>1</v>
      </c>
      <c r="AU240">
        <f t="shared" si="232"/>
        <v>0</v>
      </c>
      <c r="AV240">
        <f t="shared" si="232"/>
        <v>1</v>
      </c>
      <c r="AW240">
        <f t="shared" si="232"/>
        <v>1</v>
      </c>
      <c r="AX240">
        <f t="shared" si="232"/>
        <v>1</v>
      </c>
      <c r="AY240">
        <f t="shared" si="232"/>
        <v>0</v>
      </c>
      <c r="AZ240">
        <f t="shared" si="232"/>
        <v>0</v>
      </c>
      <c r="BA240">
        <f t="shared" si="232"/>
        <v>0</v>
      </c>
      <c r="BB240">
        <f t="shared" si="232"/>
        <v>1</v>
      </c>
      <c r="BC240">
        <f t="shared" si="232"/>
        <v>0</v>
      </c>
      <c r="BD240">
        <f t="shared" si="232"/>
        <v>0</v>
      </c>
      <c r="BE240">
        <f t="shared" si="232"/>
        <v>0</v>
      </c>
      <c r="BF240">
        <f t="shared" si="232"/>
        <v>0</v>
      </c>
      <c r="BH240">
        <f t="shared" si="231"/>
        <v>0</v>
      </c>
      <c r="BI240">
        <f t="shared" si="231"/>
        <v>1</v>
      </c>
      <c r="BJ240">
        <f t="shared" si="231"/>
        <v>0</v>
      </c>
      <c r="BK240">
        <f t="shared" si="231"/>
        <v>0</v>
      </c>
      <c r="BL240">
        <f t="shared" si="231"/>
        <v>1</v>
      </c>
      <c r="BM240">
        <f t="shared" si="231"/>
        <v>0</v>
      </c>
      <c r="BN240">
        <f t="shared" si="231"/>
        <v>1</v>
      </c>
      <c r="BO240">
        <f t="shared" si="231"/>
        <v>1</v>
      </c>
      <c r="BP240">
        <f t="shared" si="231"/>
        <v>0</v>
      </c>
      <c r="BQ240">
        <f t="shared" si="231"/>
        <v>0</v>
      </c>
      <c r="BR240">
        <f t="shared" si="231"/>
        <v>1</v>
      </c>
      <c r="BS240">
        <f t="shared" si="231"/>
        <v>0</v>
      </c>
      <c r="BT240">
        <f t="shared" si="231"/>
        <v>0</v>
      </c>
      <c r="BV240">
        <f t="shared" si="191"/>
        <v>2</v>
      </c>
      <c r="BW240">
        <f t="shared" si="191"/>
        <v>1</v>
      </c>
      <c r="BX240">
        <f t="shared" si="191"/>
        <v>2</v>
      </c>
      <c r="BY240">
        <f t="shared" si="191"/>
        <v>0</v>
      </c>
      <c r="CA240">
        <f t="shared" si="192"/>
        <v>1</v>
      </c>
      <c r="CB240">
        <f t="shared" si="192"/>
        <v>2</v>
      </c>
      <c r="CC240">
        <f t="shared" si="192"/>
        <v>1</v>
      </c>
      <c r="CD240">
        <f t="shared" si="192"/>
        <v>1</v>
      </c>
      <c r="CF240">
        <f t="shared" si="229"/>
        <v>0</v>
      </c>
      <c r="CG240">
        <f t="shared" si="229"/>
        <v>0</v>
      </c>
      <c r="CH240">
        <f t="shared" si="229"/>
        <v>0</v>
      </c>
      <c r="CJ240">
        <f t="shared" si="230"/>
        <v>0</v>
      </c>
      <c r="CK240">
        <f t="shared" si="230"/>
        <v>0</v>
      </c>
      <c r="CL240">
        <f t="shared" si="230"/>
        <v>0</v>
      </c>
      <c r="CN240">
        <f t="shared" si="193"/>
        <v>0</v>
      </c>
      <c r="CO240">
        <f t="shared" si="194"/>
        <v>0</v>
      </c>
      <c r="CP240">
        <f t="shared" si="195"/>
        <v>0</v>
      </c>
      <c r="CQ240">
        <f t="shared" si="196"/>
        <v>0</v>
      </c>
      <c r="CR240">
        <f t="shared" si="197"/>
        <v>0</v>
      </c>
      <c r="CS240">
        <f t="shared" si="198"/>
        <v>0</v>
      </c>
      <c r="CT240">
        <f t="shared" si="199"/>
        <v>0</v>
      </c>
      <c r="CU240">
        <f t="shared" si="200"/>
        <v>0</v>
      </c>
      <c r="CV240">
        <f t="shared" si="201"/>
        <v>0</v>
      </c>
      <c r="CW240">
        <f t="shared" si="202"/>
        <v>1</v>
      </c>
      <c r="CY240">
        <f t="shared" si="203"/>
        <v>0</v>
      </c>
      <c r="CZ240">
        <f t="shared" si="204"/>
        <v>0</v>
      </c>
      <c r="DA240">
        <f t="shared" si="205"/>
        <v>0</v>
      </c>
      <c r="DB240">
        <f t="shared" si="206"/>
        <v>0</v>
      </c>
      <c r="DC240">
        <f t="shared" si="207"/>
        <v>0</v>
      </c>
      <c r="DD240">
        <f t="shared" si="208"/>
        <v>0</v>
      </c>
      <c r="DE240">
        <f t="shared" si="209"/>
        <v>0</v>
      </c>
      <c r="DF240">
        <f t="shared" si="210"/>
        <v>0</v>
      </c>
      <c r="DG240">
        <f t="shared" si="211"/>
        <v>0</v>
      </c>
      <c r="DH240">
        <f t="shared" si="212"/>
        <v>1</v>
      </c>
      <c r="DJ240">
        <f t="shared" si="213"/>
        <v>1</v>
      </c>
      <c r="DK240">
        <f t="shared" si="214"/>
        <v>1</v>
      </c>
      <c r="DM240">
        <f t="shared" si="215"/>
        <v>10</v>
      </c>
      <c r="DN240">
        <f t="shared" si="216"/>
        <v>12</v>
      </c>
      <c r="DO240">
        <f t="shared" si="217"/>
        <v>0</v>
      </c>
      <c r="DP240">
        <f t="shared" si="218"/>
        <v>1</v>
      </c>
      <c r="DR240" t="str">
        <f t="shared" si="219"/>
        <v/>
      </c>
      <c r="DS240" t="str">
        <f t="shared" si="220"/>
        <v/>
      </c>
      <c r="DT240">
        <f t="shared" si="221"/>
        <v>0</v>
      </c>
      <c r="DU240">
        <f t="shared" si="222"/>
        <v>0</v>
      </c>
      <c r="DW240">
        <f t="shared" si="223"/>
        <v>0</v>
      </c>
      <c r="DX240">
        <f t="shared" si="224"/>
        <v>1</v>
      </c>
    </row>
    <row r="241" spans="1:128" x14ac:dyDescent="0.25">
      <c r="A241">
        <v>239</v>
      </c>
      <c r="B241" s="2" t="s">
        <v>16</v>
      </c>
      <c r="C241" s="1" t="s">
        <v>3</v>
      </c>
      <c r="D241" s="2" t="s">
        <v>12</v>
      </c>
      <c r="E241" s="1" t="s">
        <v>1</v>
      </c>
      <c r="F241" s="2" t="s">
        <v>2</v>
      </c>
      <c r="G241" s="1" t="s">
        <v>0</v>
      </c>
      <c r="H241" s="2" t="s">
        <v>2</v>
      </c>
      <c r="I241" s="1" t="s">
        <v>1</v>
      </c>
      <c r="J241" s="2" t="s">
        <v>14</v>
      </c>
      <c r="K241" s="1" t="s">
        <v>8</v>
      </c>
      <c r="L241" s="1"/>
      <c r="M241" s="3" t="s">
        <v>4</v>
      </c>
      <c r="N241" s="1" t="s">
        <v>3</v>
      </c>
      <c r="O241" s="3" t="s">
        <v>14</v>
      </c>
      <c r="P241" s="1" t="s">
        <v>0</v>
      </c>
      <c r="Q241" s="3" t="s">
        <v>10</v>
      </c>
      <c r="R241" s="1" t="s">
        <v>0</v>
      </c>
      <c r="S241" s="3" t="s">
        <v>7</v>
      </c>
      <c r="T241" s="1" t="s">
        <v>8</v>
      </c>
      <c r="U241" s="3" t="s">
        <v>7</v>
      </c>
      <c r="V241" s="1" t="s">
        <v>3</v>
      </c>
      <c r="W241" s="1"/>
      <c r="X241" s="2">
        <f>VLOOKUP(CODE(B241),lookup!$B$2:$C$14,2,FALSE)</f>
        <v>6</v>
      </c>
      <c r="Y241" t="str">
        <f t="shared" si="181"/>
        <v>D</v>
      </c>
      <c r="Z241" s="2">
        <f>VLOOKUP(CODE(D241),lookup!$B$2:$C$14,2,FALSE)</f>
        <v>7</v>
      </c>
      <c r="AA241" t="str">
        <f t="shared" si="182"/>
        <v>H</v>
      </c>
      <c r="AB241" s="2">
        <f>VLOOKUP(CODE(F241),lookup!$B$2:$C$14,2,FALSE)</f>
        <v>10</v>
      </c>
      <c r="AC241" t="str">
        <f t="shared" si="183"/>
        <v>C</v>
      </c>
      <c r="AD241" s="2">
        <f>VLOOKUP(CODE(H241),lookup!$B$2:$C$14,2,FALSE)</f>
        <v>10</v>
      </c>
      <c r="AE241" t="str">
        <f t="shared" si="184"/>
        <v>H</v>
      </c>
      <c r="AF241" s="2">
        <f>VLOOKUP(CODE(J241),lookup!$B$2:$C$14,2,FALSE)</f>
        <v>5</v>
      </c>
      <c r="AG241" t="str">
        <f t="shared" si="185"/>
        <v>S</v>
      </c>
      <c r="AI241" s="3">
        <f>VLOOKUP(CODE(M241),lookup!$B$2:$C$14,2,FALSE)</f>
        <v>11</v>
      </c>
      <c r="AJ241" t="str">
        <f t="shared" si="186"/>
        <v>D</v>
      </c>
      <c r="AK241" s="3">
        <f>VLOOKUP(CODE(O241),lookup!$B$2:$C$14,2,FALSE)</f>
        <v>5</v>
      </c>
      <c r="AL241" t="str">
        <f t="shared" si="187"/>
        <v>C</v>
      </c>
      <c r="AM241" s="3">
        <f>VLOOKUP(CODE(Q241),lookup!$B$2:$C$14,2,FALSE)</f>
        <v>9</v>
      </c>
      <c r="AN241" t="str">
        <f t="shared" si="188"/>
        <v>C</v>
      </c>
      <c r="AO241" s="3">
        <f>VLOOKUP(CODE(S241),lookup!$B$2:$C$14,2,FALSE)</f>
        <v>13</v>
      </c>
      <c r="AP241" t="str">
        <f t="shared" si="189"/>
        <v>S</v>
      </c>
      <c r="AQ241" s="3">
        <f>VLOOKUP(CODE(U241),lookup!$B$2:$C$14,2,FALSE)</f>
        <v>13</v>
      </c>
      <c r="AR241" t="str">
        <f t="shared" si="190"/>
        <v>D</v>
      </c>
      <c r="AT241">
        <f t="shared" si="233"/>
        <v>0</v>
      </c>
      <c r="AU241">
        <f t="shared" si="232"/>
        <v>0</v>
      </c>
      <c r="AV241">
        <f t="shared" si="232"/>
        <v>0</v>
      </c>
      <c r="AW241">
        <f t="shared" si="232"/>
        <v>1</v>
      </c>
      <c r="AX241">
        <f t="shared" si="232"/>
        <v>1</v>
      </c>
      <c r="AY241">
        <f t="shared" si="232"/>
        <v>1</v>
      </c>
      <c r="AZ241">
        <f t="shared" si="232"/>
        <v>0</v>
      </c>
      <c r="BA241">
        <f t="shared" si="232"/>
        <v>0</v>
      </c>
      <c r="BB241">
        <f t="shared" si="232"/>
        <v>2</v>
      </c>
      <c r="BC241">
        <f t="shared" si="232"/>
        <v>0</v>
      </c>
      <c r="BD241">
        <f t="shared" si="232"/>
        <v>0</v>
      </c>
      <c r="BE241">
        <f t="shared" si="232"/>
        <v>0</v>
      </c>
      <c r="BF241">
        <f t="shared" si="232"/>
        <v>0</v>
      </c>
      <c r="BH241">
        <f t="shared" si="231"/>
        <v>0</v>
      </c>
      <c r="BI241">
        <f t="shared" si="231"/>
        <v>0</v>
      </c>
      <c r="BJ241">
        <f t="shared" si="231"/>
        <v>0</v>
      </c>
      <c r="BK241">
        <f t="shared" si="231"/>
        <v>1</v>
      </c>
      <c r="BL241">
        <f t="shared" si="231"/>
        <v>0</v>
      </c>
      <c r="BM241">
        <f t="shared" si="231"/>
        <v>0</v>
      </c>
      <c r="BN241">
        <f t="shared" si="231"/>
        <v>0</v>
      </c>
      <c r="BO241">
        <f t="shared" si="231"/>
        <v>1</v>
      </c>
      <c r="BP241">
        <f t="shared" si="231"/>
        <v>0</v>
      </c>
      <c r="BQ241">
        <f t="shared" si="231"/>
        <v>1</v>
      </c>
      <c r="BR241">
        <f t="shared" si="231"/>
        <v>0</v>
      </c>
      <c r="BS241">
        <f t="shared" si="231"/>
        <v>2</v>
      </c>
      <c r="BT241">
        <f t="shared" si="231"/>
        <v>0</v>
      </c>
      <c r="BV241">
        <f t="shared" si="191"/>
        <v>1</v>
      </c>
      <c r="BW241">
        <f t="shared" si="191"/>
        <v>2</v>
      </c>
      <c r="BX241">
        <f t="shared" si="191"/>
        <v>1</v>
      </c>
      <c r="BY241">
        <f t="shared" si="191"/>
        <v>1</v>
      </c>
      <c r="CA241">
        <f t="shared" si="192"/>
        <v>2</v>
      </c>
      <c r="CB241">
        <f t="shared" si="192"/>
        <v>0</v>
      </c>
      <c r="CC241">
        <f t="shared" si="192"/>
        <v>2</v>
      </c>
      <c r="CD241">
        <f t="shared" si="192"/>
        <v>1</v>
      </c>
      <c r="CF241">
        <f t="shared" si="229"/>
        <v>0</v>
      </c>
      <c r="CG241">
        <f t="shared" si="229"/>
        <v>0</v>
      </c>
      <c r="CH241">
        <f t="shared" si="229"/>
        <v>1</v>
      </c>
      <c r="CJ241">
        <f t="shared" si="230"/>
        <v>0</v>
      </c>
      <c r="CK241">
        <f t="shared" si="230"/>
        <v>0</v>
      </c>
      <c r="CL241">
        <f t="shared" si="230"/>
        <v>1</v>
      </c>
      <c r="CN241">
        <f t="shared" si="193"/>
        <v>0</v>
      </c>
      <c r="CO241">
        <f t="shared" si="194"/>
        <v>0</v>
      </c>
      <c r="CP241">
        <f t="shared" si="195"/>
        <v>0</v>
      </c>
      <c r="CQ241">
        <f t="shared" si="196"/>
        <v>0</v>
      </c>
      <c r="CR241">
        <f t="shared" si="197"/>
        <v>0</v>
      </c>
      <c r="CS241">
        <f t="shared" si="198"/>
        <v>0</v>
      </c>
      <c r="CT241">
        <f t="shared" si="199"/>
        <v>0</v>
      </c>
      <c r="CU241">
        <f t="shared" si="200"/>
        <v>0</v>
      </c>
      <c r="CV241">
        <f t="shared" si="201"/>
        <v>2</v>
      </c>
      <c r="CW241">
        <f t="shared" si="202"/>
        <v>0</v>
      </c>
      <c r="CY241">
        <f t="shared" si="203"/>
        <v>0</v>
      </c>
      <c r="CZ241">
        <f t="shared" si="204"/>
        <v>0</v>
      </c>
      <c r="DA241">
        <f t="shared" si="205"/>
        <v>0</v>
      </c>
      <c r="DB241">
        <f t="shared" si="206"/>
        <v>0</v>
      </c>
      <c r="DC241">
        <f t="shared" si="207"/>
        <v>0</v>
      </c>
      <c r="DD241">
        <f t="shared" si="208"/>
        <v>0</v>
      </c>
      <c r="DE241">
        <f t="shared" si="209"/>
        <v>0</v>
      </c>
      <c r="DF241">
        <f t="shared" si="210"/>
        <v>0</v>
      </c>
      <c r="DG241">
        <f t="shared" si="211"/>
        <v>2</v>
      </c>
      <c r="DH241">
        <f t="shared" si="212"/>
        <v>0</v>
      </c>
      <c r="DJ241">
        <f t="shared" si="213"/>
        <v>2</v>
      </c>
      <c r="DK241">
        <f t="shared" si="214"/>
        <v>2</v>
      </c>
      <c r="DM241" t="str">
        <f t="shared" si="215"/>
        <v/>
      </c>
      <c r="DN241" t="str">
        <f t="shared" si="216"/>
        <v/>
      </c>
      <c r="DO241">
        <f t="shared" si="217"/>
        <v>0</v>
      </c>
      <c r="DP241">
        <f t="shared" si="218"/>
        <v>0</v>
      </c>
      <c r="DR241">
        <f t="shared" si="219"/>
        <v>10</v>
      </c>
      <c r="DS241">
        <f t="shared" si="220"/>
        <v>13</v>
      </c>
      <c r="DT241">
        <f t="shared" si="221"/>
        <v>0</v>
      </c>
      <c r="DU241">
        <f t="shared" si="222"/>
        <v>1</v>
      </c>
      <c r="DW241">
        <f t="shared" si="223"/>
        <v>0</v>
      </c>
      <c r="DX241">
        <f t="shared" si="224"/>
        <v>1</v>
      </c>
    </row>
    <row r="242" spans="1:128" x14ac:dyDescent="0.25">
      <c r="A242">
        <v>240</v>
      </c>
      <c r="B242" s="2" t="s">
        <v>9</v>
      </c>
      <c r="C242" s="1" t="s">
        <v>3</v>
      </c>
      <c r="D242" s="2" t="s">
        <v>2</v>
      </c>
      <c r="E242" s="1" t="s">
        <v>3</v>
      </c>
      <c r="F242" s="2" t="s">
        <v>6</v>
      </c>
      <c r="G242" s="1" t="s">
        <v>1</v>
      </c>
      <c r="H242" s="2" t="s">
        <v>16</v>
      </c>
      <c r="I242" s="1" t="s">
        <v>8</v>
      </c>
      <c r="J242" s="2" t="s">
        <v>11</v>
      </c>
      <c r="K242" s="1" t="s">
        <v>8</v>
      </c>
      <c r="L242" s="1"/>
      <c r="M242" s="3" t="s">
        <v>16</v>
      </c>
      <c r="N242" s="1" t="s">
        <v>0</v>
      </c>
      <c r="O242" s="3" t="s">
        <v>9</v>
      </c>
      <c r="P242" s="1" t="s">
        <v>8</v>
      </c>
      <c r="Q242" s="3" t="s">
        <v>7</v>
      </c>
      <c r="R242" s="1" t="s">
        <v>0</v>
      </c>
      <c r="S242" s="3" t="s">
        <v>14</v>
      </c>
      <c r="T242" s="1" t="s">
        <v>0</v>
      </c>
      <c r="U242" s="3" t="s">
        <v>2</v>
      </c>
      <c r="V242" s="1" t="s">
        <v>0</v>
      </c>
      <c r="W242" s="1"/>
      <c r="X242" s="2">
        <f>VLOOKUP(CODE(B242),lookup!$B$2:$C$14,2,FALSE)</f>
        <v>8</v>
      </c>
      <c r="Y242" t="str">
        <f t="shared" si="181"/>
        <v>D</v>
      </c>
      <c r="Z242" s="2">
        <f>VLOOKUP(CODE(D242),lookup!$B$2:$C$14,2,FALSE)</f>
        <v>10</v>
      </c>
      <c r="AA242" t="str">
        <f t="shared" si="182"/>
        <v>D</v>
      </c>
      <c r="AB242" s="2">
        <f>VLOOKUP(CODE(F242),lookup!$B$2:$C$14,2,FALSE)</f>
        <v>12</v>
      </c>
      <c r="AC242" t="str">
        <f t="shared" si="183"/>
        <v>H</v>
      </c>
      <c r="AD242" s="2">
        <f>VLOOKUP(CODE(H242),lookup!$B$2:$C$14,2,FALSE)</f>
        <v>6</v>
      </c>
      <c r="AE242" t="str">
        <f t="shared" si="184"/>
        <v>S</v>
      </c>
      <c r="AF242" s="2">
        <f>VLOOKUP(CODE(J242),lookup!$B$2:$C$14,2,FALSE)</f>
        <v>4</v>
      </c>
      <c r="AG242" t="str">
        <f t="shared" si="185"/>
        <v>S</v>
      </c>
      <c r="AI242" s="3">
        <f>VLOOKUP(CODE(M242),lookup!$B$2:$C$14,2,FALSE)</f>
        <v>6</v>
      </c>
      <c r="AJ242" t="str">
        <f t="shared" si="186"/>
        <v>C</v>
      </c>
      <c r="AK242" s="3">
        <f>VLOOKUP(CODE(O242),lookup!$B$2:$C$14,2,FALSE)</f>
        <v>8</v>
      </c>
      <c r="AL242" t="str">
        <f t="shared" si="187"/>
        <v>S</v>
      </c>
      <c r="AM242" s="3">
        <f>VLOOKUP(CODE(Q242),lookup!$B$2:$C$14,2,FALSE)</f>
        <v>13</v>
      </c>
      <c r="AN242" t="str">
        <f t="shared" si="188"/>
        <v>C</v>
      </c>
      <c r="AO242" s="3">
        <f>VLOOKUP(CODE(S242),lookup!$B$2:$C$14,2,FALSE)</f>
        <v>5</v>
      </c>
      <c r="AP242" t="str">
        <f t="shared" si="189"/>
        <v>C</v>
      </c>
      <c r="AQ242" s="3">
        <f>VLOOKUP(CODE(U242),lookup!$B$2:$C$14,2,FALSE)</f>
        <v>10</v>
      </c>
      <c r="AR242" t="str">
        <f t="shared" si="190"/>
        <v>C</v>
      </c>
      <c r="AT242">
        <f t="shared" si="233"/>
        <v>0</v>
      </c>
      <c r="AU242">
        <f t="shared" si="232"/>
        <v>0</v>
      </c>
      <c r="AV242">
        <f t="shared" si="232"/>
        <v>1</v>
      </c>
      <c r="AW242">
        <f t="shared" si="232"/>
        <v>0</v>
      </c>
      <c r="AX242">
        <f t="shared" si="232"/>
        <v>1</v>
      </c>
      <c r="AY242">
        <f t="shared" si="232"/>
        <v>0</v>
      </c>
      <c r="AZ242">
        <f t="shared" si="232"/>
        <v>1</v>
      </c>
      <c r="BA242">
        <f t="shared" si="232"/>
        <v>0</v>
      </c>
      <c r="BB242">
        <f t="shared" si="232"/>
        <v>1</v>
      </c>
      <c r="BC242">
        <f t="shared" si="232"/>
        <v>0</v>
      </c>
      <c r="BD242">
        <f t="shared" si="232"/>
        <v>1</v>
      </c>
      <c r="BE242">
        <f t="shared" si="232"/>
        <v>0</v>
      </c>
      <c r="BF242">
        <f t="shared" si="232"/>
        <v>0</v>
      </c>
      <c r="BH242">
        <f t="shared" si="231"/>
        <v>0</v>
      </c>
      <c r="BI242">
        <f t="shared" si="231"/>
        <v>0</v>
      </c>
      <c r="BJ242">
        <f t="shared" si="231"/>
        <v>0</v>
      </c>
      <c r="BK242">
        <f t="shared" si="231"/>
        <v>1</v>
      </c>
      <c r="BL242">
        <f t="shared" si="231"/>
        <v>1</v>
      </c>
      <c r="BM242">
        <f t="shared" si="231"/>
        <v>0</v>
      </c>
      <c r="BN242">
        <f t="shared" si="231"/>
        <v>1</v>
      </c>
      <c r="BO242">
        <f t="shared" si="231"/>
        <v>0</v>
      </c>
      <c r="BP242">
        <f t="shared" si="231"/>
        <v>1</v>
      </c>
      <c r="BQ242">
        <f t="shared" si="231"/>
        <v>0</v>
      </c>
      <c r="BR242">
        <f t="shared" si="231"/>
        <v>0</v>
      </c>
      <c r="BS242">
        <f t="shared" si="231"/>
        <v>1</v>
      </c>
      <c r="BT242">
        <f t="shared" si="231"/>
        <v>0</v>
      </c>
      <c r="BV242">
        <f t="shared" si="191"/>
        <v>2</v>
      </c>
      <c r="BW242">
        <f t="shared" si="191"/>
        <v>1</v>
      </c>
      <c r="BX242">
        <f t="shared" si="191"/>
        <v>0</v>
      </c>
      <c r="BY242">
        <f t="shared" si="191"/>
        <v>2</v>
      </c>
      <c r="CA242">
        <f t="shared" si="192"/>
        <v>0</v>
      </c>
      <c r="CB242">
        <f t="shared" si="192"/>
        <v>0</v>
      </c>
      <c r="CC242">
        <f t="shared" si="192"/>
        <v>4</v>
      </c>
      <c r="CD242">
        <f t="shared" si="192"/>
        <v>1</v>
      </c>
      <c r="CF242">
        <f t="shared" si="229"/>
        <v>0</v>
      </c>
      <c r="CG242">
        <f t="shared" si="229"/>
        <v>0</v>
      </c>
      <c r="CH242">
        <f t="shared" si="229"/>
        <v>0</v>
      </c>
      <c r="CJ242">
        <f t="shared" si="230"/>
        <v>0</v>
      </c>
      <c r="CK242">
        <f t="shared" si="230"/>
        <v>0</v>
      </c>
      <c r="CL242">
        <f t="shared" si="230"/>
        <v>0</v>
      </c>
      <c r="CN242">
        <f t="shared" si="193"/>
        <v>0</v>
      </c>
      <c r="CO242">
        <f t="shared" si="194"/>
        <v>0</v>
      </c>
      <c r="CP242">
        <f t="shared" si="195"/>
        <v>0</v>
      </c>
      <c r="CQ242">
        <f t="shared" si="196"/>
        <v>0</v>
      </c>
      <c r="CR242">
        <f t="shared" si="197"/>
        <v>0</v>
      </c>
      <c r="CS242">
        <f t="shared" si="198"/>
        <v>0</v>
      </c>
      <c r="CT242">
        <f t="shared" si="199"/>
        <v>0</v>
      </c>
      <c r="CU242">
        <f t="shared" si="200"/>
        <v>0</v>
      </c>
      <c r="CV242">
        <f t="shared" si="201"/>
        <v>0</v>
      </c>
      <c r="CW242">
        <f t="shared" si="202"/>
        <v>1</v>
      </c>
      <c r="CY242">
        <f t="shared" si="203"/>
        <v>0</v>
      </c>
      <c r="CZ242">
        <f t="shared" si="204"/>
        <v>0</v>
      </c>
      <c r="DA242">
        <f t="shared" si="205"/>
        <v>0</v>
      </c>
      <c r="DB242">
        <f t="shared" si="206"/>
        <v>0</v>
      </c>
      <c r="DC242">
        <f t="shared" si="207"/>
        <v>0</v>
      </c>
      <c r="DD242">
        <f t="shared" si="208"/>
        <v>0</v>
      </c>
      <c r="DE242">
        <f t="shared" si="209"/>
        <v>0</v>
      </c>
      <c r="DF242">
        <f t="shared" si="210"/>
        <v>0</v>
      </c>
      <c r="DG242">
        <f t="shared" si="211"/>
        <v>0</v>
      </c>
      <c r="DH242">
        <f t="shared" si="212"/>
        <v>1</v>
      </c>
      <c r="DJ242">
        <f t="shared" si="213"/>
        <v>1</v>
      </c>
      <c r="DK242">
        <f t="shared" si="214"/>
        <v>1</v>
      </c>
      <c r="DM242">
        <f t="shared" si="215"/>
        <v>12</v>
      </c>
      <c r="DN242">
        <f t="shared" si="216"/>
        <v>13</v>
      </c>
      <c r="DO242">
        <f t="shared" si="217"/>
        <v>0</v>
      </c>
      <c r="DP242">
        <f t="shared" si="218"/>
        <v>1</v>
      </c>
      <c r="DR242" t="str">
        <f t="shared" si="219"/>
        <v/>
      </c>
      <c r="DS242" t="str">
        <f t="shared" si="220"/>
        <v/>
      </c>
      <c r="DT242">
        <f t="shared" si="221"/>
        <v>0</v>
      </c>
      <c r="DU242">
        <f t="shared" si="222"/>
        <v>0</v>
      </c>
      <c r="DW242">
        <f t="shared" si="223"/>
        <v>0</v>
      </c>
      <c r="DX242">
        <f t="shared" si="224"/>
        <v>1</v>
      </c>
    </row>
    <row r="243" spans="1:128" x14ac:dyDescent="0.25">
      <c r="A243">
        <v>241</v>
      </c>
      <c r="B243" s="2" t="s">
        <v>14</v>
      </c>
      <c r="C243" s="1" t="s">
        <v>8</v>
      </c>
      <c r="D243" s="2" t="s">
        <v>15</v>
      </c>
      <c r="E243" s="1" t="s">
        <v>3</v>
      </c>
      <c r="F243" s="2" t="s">
        <v>7</v>
      </c>
      <c r="G243" s="1" t="s">
        <v>8</v>
      </c>
      <c r="H243" s="2" t="s">
        <v>5</v>
      </c>
      <c r="I243" s="1" t="s">
        <v>0</v>
      </c>
      <c r="J243" s="2" t="s">
        <v>11</v>
      </c>
      <c r="K243" s="1" t="s">
        <v>8</v>
      </c>
      <c r="L243" s="1"/>
      <c r="M243" s="3" t="s">
        <v>12</v>
      </c>
      <c r="N243" s="1" t="s">
        <v>3</v>
      </c>
      <c r="O243" s="3" t="s">
        <v>6</v>
      </c>
      <c r="P243" s="1" t="s">
        <v>3</v>
      </c>
      <c r="Q243" s="3" t="s">
        <v>11</v>
      </c>
      <c r="R243" s="1" t="s">
        <v>0</v>
      </c>
      <c r="S243" s="3" t="s">
        <v>2</v>
      </c>
      <c r="T243" s="1" t="s">
        <v>1</v>
      </c>
      <c r="U243" s="3" t="s">
        <v>13</v>
      </c>
      <c r="V243" s="1" t="s">
        <v>8</v>
      </c>
      <c r="W243" s="1"/>
      <c r="X243" s="2">
        <f>VLOOKUP(CODE(B243),lookup!$B$2:$C$14,2,FALSE)</f>
        <v>5</v>
      </c>
      <c r="Y243" t="str">
        <f t="shared" si="181"/>
        <v>S</v>
      </c>
      <c r="Z243" s="2">
        <f>VLOOKUP(CODE(D243),lookup!$B$2:$C$14,2,FALSE)</f>
        <v>3</v>
      </c>
      <c r="AA243" t="str">
        <f t="shared" si="182"/>
        <v>D</v>
      </c>
      <c r="AB243" s="2">
        <f>VLOOKUP(CODE(F243),lookup!$B$2:$C$14,2,FALSE)</f>
        <v>13</v>
      </c>
      <c r="AC243" t="str">
        <f t="shared" si="183"/>
        <v>S</v>
      </c>
      <c r="AD243" s="2">
        <f>VLOOKUP(CODE(H243),lookup!$B$2:$C$14,2,FALSE)</f>
        <v>14</v>
      </c>
      <c r="AE243" t="str">
        <f t="shared" si="184"/>
        <v>C</v>
      </c>
      <c r="AF243" s="2">
        <f>VLOOKUP(CODE(J243),lookup!$B$2:$C$14,2,FALSE)</f>
        <v>4</v>
      </c>
      <c r="AG243" t="str">
        <f t="shared" si="185"/>
        <v>S</v>
      </c>
      <c r="AI243" s="3">
        <f>VLOOKUP(CODE(M243),lookup!$B$2:$C$14,2,FALSE)</f>
        <v>7</v>
      </c>
      <c r="AJ243" t="str">
        <f t="shared" si="186"/>
        <v>D</v>
      </c>
      <c r="AK243" s="3">
        <f>VLOOKUP(CODE(O243),lookup!$B$2:$C$14,2,FALSE)</f>
        <v>12</v>
      </c>
      <c r="AL243" t="str">
        <f t="shared" si="187"/>
        <v>D</v>
      </c>
      <c r="AM243" s="3">
        <f>VLOOKUP(CODE(Q243),lookup!$B$2:$C$14,2,FALSE)</f>
        <v>4</v>
      </c>
      <c r="AN243" t="str">
        <f t="shared" si="188"/>
        <v>C</v>
      </c>
      <c r="AO243" s="3">
        <f>VLOOKUP(CODE(S243),lookup!$B$2:$C$14,2,FALSE)</f>
        <v>10</v>
      </c>
      <c r="AP243" t="str">
        <f t="shared" si="189"/>
        <v>H</v>
      </c>
      <c r="AQ243" s="3">
        <f>VLOOKUP(CODE(U243),lookup!$B$2:$C$14,2,FALSE)</f>
        <v>2</v>
      </c>
      <c r="AR243" t="str">
        <f t="shared" si="190"/>
        <v>S</v>
      </c>
      <c r="AT243">
        <f t="shared" si="233"/>
        <v>0</v>
      </c>
      <c r="AU243">
        <f t="shared" si="232"/>
        <v>1</v>
      </c>
      <c r="AV243">
        <f t="shared" si="232"/>
        <v>1</v>
      </c>
      <c r="AW243">
        <f t="shared" si="232"/>
        <v>1</v>
      </c>
      <c r="AX243">
        <f t="shared" si="232"/>
        <v>0</v>
      </c>
      <c r="AY243">
        <f t="shared" si="232"/>
        <v>0</v>
      </c>
      <c r="AZ243">
        <f t="shared" si="232"/>
        <v>0</v>
      </c>
      <c r="BA243">
        <f t="shared" si="232"/>
        <v>0</v>
      </c>
      <c r="BB243">
        <f t="shared" si="232"/>
        <v>0</v>
      </c>
      <c r="BC243">
        <f t="shared" si="232"/>
        <v>0</v>
      </c>
      <c r="BD243">
        <f t="shared" si="232"/>
        <v>0</v>
      </c>
      <c r="BE243">
        <f t="shared" si="232"/>
        <v>1</v>
      </c>
      <c r="BF243">
        <f t="shared" si="232"/>
        <v>1</v>
      </c>
      <c r="BH243">
        <f t="shared" si="231"/>
        <v>1</v>
      </c>
      <c r="BI243">
        <f t="shared" si="231"/>
        <v>0</v>
      </c>
      <c r="BJ243">
        <f t="shared" si="231"/>
        <v>1</v>
      </c>
      <c r="BK243">
        <f t="shared" si="231"/>
        <v>0</v>
      </c>
      <c r="BL243">
        <f t="shared" si="231"/>
        <v>0</v>
      </c>
      <c r="BM243">
        <f t="shared" si="231"/>
        <v>1</v>
      </c>
      <c r="BN243">
        <f t="shared" si="231"/>
        <v>0</v>
      </c>
      <c r="BO243">
        <f t="shared" si="231"/>
        <v>0</v>
      </c>
      <c r="BP243">
        <f t="shared" si="231"/>
        <v>1</v>
      </c>
      <c r="BQ243">
        <f t="shared" si="231"/>
        <v>0</v>
      </c>
      <c r="BR243">
        <f t="shared" si="231"/>
        <v>1</v>
      </c>
      <c r="BS243">
        <f t="shared" si="231"/>
        <v>0</v>
      </c>
      <c r="BT243">
        <f t="shared" si="231"/>
        <v>0</v>
      </c>
      <c r="BV243">
        <f t="shared" si="191"/>
        <v>1</v>
      </c>
      <c r="BW243">
        <f t="shared" si="191"/>
        <v>0</v>
      </c>
      <c r="BX243">
        <f t="shared" si="191"/>
        <v>1</v>
      </c>
      <c r="BY243">
        <f t="shared" si="191"/>
        <v>3</v>
      </c>
      <c r="CA243">
        <f t="shared" si="192"/>
        <v>2</v>
      </c>
      <c r="CB243">
        <f t="shared" si="192"/>
        <v>1</v>
      </c>
      <c r="CC243">
        <f t="shared" si="192"/>
        <v>1</v>
      </c>
      <c r="CD243">
        <f t="shared" si="192"/>
        <v>1</v>
      </c>
      <c r="CF243">
        <f t="shared" ref="CF243:CH262" si="234">COUNTIF($AT243:$BF243,CF$2)</f>
        <v>0</v>
      </c>
      <c r="CG243">
        <f t="shared" si="234"/>
        <v>0</v>
      </c>
      <c r="CH243">
        <f t="shared" si="234"/>
        <v>0</v>
      </c>
      <c r="CJ243">
        <f t="shared" ref="CJ243:CL262" si="235">COUNTIF($BH243:$BT243,CJ$2)</f>
        <v>0</v>
      </c>
      <c r="CK243">
        <f t="shared" si="235"/>
        <v>0</v>
      </c>
      <c r="CL243">
        <f t="shared" si="235"/>
        <v>0</v>
      </c>
      <c r="CN243">
        <f t="shared" si="193"/>
        <v>0</v>
      </c>
      <c r="CO243">
        <f t="shared" si="194"/>
        <v>0</v>
      </c>
      <c r="CP243">
        <f t="shared" si="195"/>
        <v>0</v>
      </c>
      <c r="CQ243">
        <f t="shared" si="196"/>
        <v>0</v>
      </c>
      <c r="CR243">
        <f t="shared" si="197"/>
        <v>0</v>
      </c>
      <c r="CS243">
        <f t="shared" si="198"/>
        <v>0</v>
      </c>
      <c r="CT243">
        <f t="shared" si="199"/>
        <v>0</v>
      </c>
      <c r="CU243">
        <f t="shared" si="200"/>
        <v>0</v>
      </c>
      <c r="CV243">
        <f t="shared" si="201"/>
        <v>0</v>
      </c>
      <c r="CW243">
        <f t="shared" si="202"/>
        <v>1</v>
      </c>
      <c r="CY243">
        <f t="shared" si="203"/>
        <v>0</v>
      </c>
      <c r="CZ243">
        <f t="shared" si="204"/>
        <v>0</v>
      </c>
      <c r="DA243">
        <f t="shared" si="205"/>
        <v>0</v>
      </c>
      <c r="DB243">
        <f t="shared" si="206"/>
        <v>0</v>
      </c>
      <c r="DC243">
        <f t="shared" si="207"/>
        <v>0</v>
      </c>
      <c r="DD243">
        <f t="shared" si="208"/>
        <v>0</v>
      </c>
      <c r="DE243">
        <f t="shared" si="209"/>
        <v>0</v>
      </c>
      <c r="DF243">
        <f t="shared" si="210"/>
        <v>0</v>
      </c>
      <c r="DG243">
        <f t="shared" si="211"/>
        <v>0</v>
      </c>
      <c r="DH243">
        <f t="shared" si="212"/>
        <v>1</v>
      </c>
      <c r="DJ243">
        <f t="shared" si="213"/>
        <v>1</v>
      </c>
      <c r="DK243">
        <f t="shared" si="214"/>
        <v>1</v>
      </c>
      <c r="DM243">
        <f t="shared" si="215"/>
        <v>14</v>
      </c>
      <c r="DN243">
        <f t="shared" si="216"/>
        <v>12</v>
      </c>
      <c r="DO243">
        <f t="shared" si="217"/>
        <v>1</v>
      </c>
      <c r="DP243">
        <f t="shared" si="218"/>
        <v>0</v>
      </c>
      <c r="DR243" t="str">
        <f t="shared" si="219"/>
        <v/>
      </c>
      <c r="DS243" t="str">
        <f t="shared" si="220"/>
        <v/>
      </c>
      <c r="DT243">
        <f t="shared" si="221"/>
        <v>0</v>
      </c>
      <c r="DU243">
        <f t="shared" si="222"/>
        <v>0</v>
      </c>
      <c r="DW243">
        <f t="shared" si="223"/>
        <v>1</v>
      </c>
      <c r="DX243">
        <f t="shared" si="224"/>
        <v>0</v>
      </c>
    </row>
    <row r="244" spans="1:128" x14ac:dyDescent="0.25">
      <c r="A244">
        <v>242</v>
      </c>
      <c r="B244" s="2" t="s">
        <v>2</v>
      </c>
      <c r="C244" s="1" t="s">
        <v>8</v>
      </c>
      <c r="D244" s="2" t="s">
        <v>9</v>
      </c>
      <c r="E244" s="1" t="s">
        <v>1</v>
      </c>
      <c r="F244" s="2" t="s">
        <v>10</v>
      </c>
      <c r="G244" s="1" t="s">
        <v>8</v>
      </c>
      <c r="H244" s="2" t="s">
        <v>16</v>
      </c>
      <c r="I244" s="1" t="s">
        <v>8</v>
      </c>
      <c r="J244" s="2" t="s">
        <v>12</v>
      </c>
      <c r="K244" s="1" t="s">
        <v>8</v>
      </c>
      <c r="L244" s="1"/>
      <c r="M244" s="3" t="s">
        <v>6</v>
      </c>
      <c r="N244" s="1" t="s">
        <v>1</v>
      </c>
      <c r="O244" s="3" t="s">
        <v>15</v>
      </c>
      <c r="P244" s="1" t="s">
        <v>0</v>
      </c>
      <c r="Q244" s="3" t="s">
        <v>5</v>
      </c>
      <c r="R244" s="1" t="s">
        <v>1</v>
      </c>
      <c r="S244" s="3" t="s">
        <v>12</v>
      </c>
      <c r="T244" s="1" t="s">
        <v>1</v>
      </c>
      <c r="U244" s="3" t="s">
        <v>9</v>
      </c>
      <c r="V244" s="1" t="s">
        <v>0</v>
      </c>
      <c r="W244" s="1"/>
      <c r="X244" s="2">
        <f>VLOOKUP(CODE(B244),lookup!$B$2:$C$14,2,FALSE)</f>
        <v>10</v>
      </c>
      <c r="Y244" t="str">
        <f t="shared" si="181"/>
        <v>S</v>
      </c>
      <c r="Z244" s="2">
        <f>VLOOKUP(CODE(D244),lookup!$B$2:$C$14,2,FALSE)</f>
        <v>8</v>
      </c>
      <c r="AA244" t="str">
        <f t="shared" si="182"/>
        <v>H</v>
      </c>
      <c r="AB244" s="2">
        <f>VLOOKUP(CODE(F244),lookup!$B$2:$C$14,2,FALSE)</f>
        <v>9</v>
      </c>
      <c r="AC244" t="str">
        <f t="shared" si="183"/>
        <v>S</v>
      </c>
      <c r="AD244" s="2">
        <f>VLOOKUP(CODE(H244),lookup!$B$2:$C$14,2,FALSE)</f>
        <v>6</v>
      </c>
      <c r="AE244" t="str">
        <f t="shared" si="184"/>
        <v>S</v>
      </c>
      <c r="AF244" s="2">
        <f>VLOOKUP(CODE(J244),lookup!$B$2:$C$14,2,FALSE)</f>
        <v>7</v>
      </c>
      <c r="AG244" t="str">
        <f t="shared" si="185"/>
        <v>S</v>
      </c>
      <c r="AI244" s="3">
        <f>VLOOKUP(CODE(M244),lookup!$B$2:$C$14,2,FALSE)</f>
        <v>12</v>
      </c>
      <c r="AJ244" t="str">
        <f t="shared" si="186"/>
        <v>H</v>
      </c>
      <c r="AK244" s="3">
        <f>VLOOKUP(CODE(O244),lookup!$B$2:$C$14,2,FALSE)</f>
        <v>3</v>
      </c>
      <c r="AL244" t="str">
        <f t="shared" si="187"/>
        <v>C</v>
      </c>
      <c r="AM244" s="3">
        <f>VLOOKUP(CODE(Q244),lookup!$B$2:$C$14,2,FALSE)</f>
        <v>14</v>
      </c>
      <c r="AN244" t="str">
        <f t="shared" si="188"/>
        <v>H</v>
      </c>
      <c r="AO244" s="3">
        <f>VLOOKUP(CODE(S244),lookup!$B$2:$C$14,2,FALSE)</f>
        <v>7</v>
      </c>
      <c r="AP244" t="str">
        <f t="shared" si="189"/>
        <v>H</v>
      </c>
      <c r="AQ244" s="3">
        <f>VLOOKUP(CODE(U244),lookup!$B$2:$C$14,2,FALSE)</f>
        <v>8</v>
      </c>
      <c r="AR244" t="str">
        <f t="shared" si="190"/>
        <v>C</v>
      </c>
      <c r="AT244">
        <f t="shared" si="233"/>
        <v>0</v>
      </c>
      <c r="AU244">
        <f t="shared" si="232"/>
        <v>0</v>
      </c>
      <c r="AV244">
        <f t="shared" si="232"/>
        <v>0</v>
      </c>
      <c r="AW244">
        <f t="shared" si="232"/>
        <v>0</v>
      </c>
      <c r="AX244">
        <f t="shared" si="232"/>
        <v>1</v>
      </c>
      <c r="AY244">
        <f t="shared" si="232"/>
        <v>1</v>
      </c>
      <c r="AZ244">
        <f t="shared" si="232"/>
        <v>1</v>
      </c>
      <c r="BA244">
        <f t="shared" si="232"/>
        <v>1</v>
      </c>
      <c r="BB244">
        <f t="shared" si="232"/>
        <v>1</v>
      </c>
      <c r="BC244">
        <f t="shared" si="232"/>
        <v>0</v>
      </c>
      <c r="BD244">
        <f t="shared" si="232"/>
        <v>0</v>
      </c>
      <c r="BE244">
        <f t="shared" si="232"/>
        <v>0</v>
      </c>
      <c r="BF244">
        <f t="shared" si="232"/>
        <v>0</v>
      </c>
      <c r="BH244">
        <f t="shared" si="231"/>
        <v>0</v>
      </c>
      <c r="BI244">
        <f t="shared" si="231"/>
        <v>1</v>
      </c>
      <c r="BJ244">
        <f t="shared" si="231"/>
        <v>0</v>
      </c>
      <c r="BK244">
        <f t="shared" si="231"/>
        <v>0</v>
      </c>
      <c r="BL244">
        <f t="shared" si="231"/>
        <v>0</v>
      </c>
      <c r="BM244">
        <f t="shared" si="231"/>
        <v>1</v>
      </c>
      <c r="BN244">
        <f t="shared" si="231"/>
        <v>1</v>
      </c>
      <c r="BO244">
        <f t="shared" si="231"/>
        <v>0</v>
      </c>
      <c r="BP244">
        <f t="shared" si="231"/>
        <v>0</v>
      </c>
      <c r="BQ244">
        <f t="shared" si="231"/>
        <v>0</v>
      </c>
      <c r="BR244">
        <f t="shared" si="231"/>
        <v>1</v>
      </c>
      <c r="BS244">
        <f t="shared" si="231"/>
        <v>0</v>
      </c>
      <c r="BT244">
        <f t="shared" si="231"/>
        <v>1</v>
      </c>
      <c r="BV244">
        <f t="shared" si="191"/>
        <v>0</v>
      </c>
      <c r="BW244">
        <f t="shared" si="191"/>
        <v>1</v>
      </c>
      <c r="BX244">
        <f t="shared" si="191"/>
        <v>0</v>
      </c>
      <c r="BY244">
        <f t="shared" si="191"/>
        <v>4</v>
      </c>
      <c r="CA244">
        <f t="shared" si="192"/>
        <v>0</v>
      </c>
      <c r="CB244">
        <f t="shared" si="192"/>
        <v>3</v>
      </c>
      <c r="CC244">
        <f t="shared" si="192"/>
        <v>2</v>
      </c>
      <c r="CD244">
        <f t="shared" si="192"/>
        <v>0</v>
      </c>
      <c r="CF244">
        <f t="shared" si="234"/>
        <v>0</v>
      </c>
      <c r="CG244">
        <f t="shared" si="234"/>
        <v>0</v>
      </c>
      <c r="CH244">
        <f t="shared" si="234"/>
        <v>0</v>
      </c>
      <c r="CJ244">
        <f t="shared" si="235"/>
        <v>0</v>
      </c>
      <c r="CK244">
        <f t="shared" si="235"/>
        <v>0</v>
      </c>
      <c r="CL244">
        <f t="shared" si="235"/>
        <v>0</v>
      </c>
      <c r="CN244">
        <f t="shared" si="193"/>
        <v>0</v>
      </c>
      <c r="CO244">
        <f t="shared" si="194"/>
        <v>0</v>
      </c>
      <c r="CP244">
        <f t="shared" si="195"/>
        <v>0</v>
      </c>
      <c r="CQ244">
        <f t="shared" si="196"/>
        <v>0</v>
      </c>
      <c r="CR244">
        <f t="shared" si="197"/>
        <v>0</v>
      </c>
      <c r="CS244">
        <f t="shared" si="198"/>
        <v>5</v>
      </c>
      <c r="CT244">
        <f t="shared" si="199"/>
        <v>0</v>
      </c>
      <c r="CU244">
        <f t="shared" si="200"/>
        <v>0</v>
      </c>
      <c r="CV244">
        <f t="shared" si="201"/>
        <v>0</v>
      </c>
      <c r="CW244">
        <f t="shared" si="202"/>
        <v>0</v>
      </c>
      <c r="CY244">
        <f t="shared" si="203"/>
        <v>0</v>
      </c>
      <c r="CZ244">
        <f t="shared" si="204"/>
        <v>0</v>
      </c>
      <c r="DA244">
        <f t="shared" si="205"/>
        <v>0</v>
      </c>
      <c r="DB244">
        <f t="shared" si="206"/>
        <v>0</v>
      </c>
      <c r="DC244">
        <f t="shared" si="207"/>
        <v>0</v>
      </c>
      <c r="DD244">
        <f t="shared" si="208"/>
        <v>0</v>
      </c>
      <c r="DE244">
        <f t="shared" si="209"/>
        <v>0</v>
      </c>
      <c r="DF244">
        <f t="shared" si="210"/>
        <v>0</v>
      </c>
      <c r="DG244">
        <f t="shared" si="211"/>
        <v>0</v>
      </c>
      <c r="DH244">
        <f t="shared" si="212"/>
        <v>1</v>
      </c>
      <c r="DJ244">
        <f t="shared" si="213"/>
        <v>5</v>
      </c>
      <c r="DK244">
        <f t="shared" si="214"/>
        <v>1</v>
      </c>
      <c r="DM244" t="str">
        <f t="shared" si="215"/>
        <v/>
      </c>
      <c r="DN244" t="str">
        <f t="shared" si="216"/>
        <v/>
      </c>
      <c r="DO244">
        <f t="shared" si="217"/>
        <v>0</v>
      </c>
      <c r="DP244">
        <f t="shared" si="218"/>
        <v>0</v>
      </c>
      <c r="DR244" t="str">
        <f t="shared" si="219"/>
        <v/>
      </c>
      <c r="DS244" t="str">
        <f t="shared" si="220"/>
        <v/>
      </c>
      <c r="DT244">
        <f t="shared" si="221"/>
        <v>0</v>
      </c>
      <c r="DU244">
        <f t="shared" si="222"/>
        <v>0</v>
      </c>
      <c r="DW244">
        <f t="shared" si="223"/>
        <v>1</v>
      </c>
      <c r="DX244">
        <f t="shared" si="224"/>
        <v>0</v>
      </c>
    </row>
    <row r="245" spans="1:128" x14ac:dyDescent="0.25">
      <c r="A245">
        <v>243</v>
      </c>
      <c r="B245" s="2" t="s">
        <v>11</v>
      </c>
      <c r="C245" s="1" t="s">
        <v>0</v>
      </c>
      <c r="D245" s="2" t="s">
        <v>9</v>
      </c>
      <c r="E245" s="1" t="s">
        <v>0</v>
      </c>
      <c r="F245" s="2" t="s">
        <v>2</v>
      </c>
      <c r="G245" s="1" t="s">
        <v>8</v>
      </c>
      <c r="H245" s="2" t="s">
        <v>4</v>
      </c>
      <c r="I245" s="1" t="s">
        <v>8</v>
      </c>
      <c r="J245" s="2" t="s">
        <v>6</v>
      </c>
      <c r="K245" s="1" t="s">
        <v>0</v>
      </c>
      <c r="L245" s="1"/>
      <c r="M245" s="3" t="s">
        <v>15</v>
      </c>
      <c r="N245" s="1" t="s">
        <v>3</v>
      </c>
      <c r="O245" s="3" t="s">
        <v>12</v>
      </c>
      <c r="P245" s="1" t="s">
        <v>3</v>
      </c>
      <c r="Q245" s="3" t="s">
        <v>14</v>
      </c>
      <c r="R245" s="1" t="s">
        <v>3</v>
      </c>
      <c r="S245" s="3" t="s">
        <v>12</v>
      </c>
      <c r="T245" s="1" t="s">
        <v>8</v>
      </c>
      <c r="U245" s="3" t="s">
        <v>4</v>
      </c>
      <c r="V245" s="1" t="s">
        <v>1</v>
      </c>
      <c r="W245" s="1"/>
      <c r="X245" s="2">
        <f>VLOOKUP(CODE(B245),lookup!$B$2:$C$14,2,FALSE)</f>
        <v>4</v>
      </c>
      <c r="Y245" t="str">
        <f t="shared" si="181"/>
        <v>C</v>
      </c>
      <c r="Z245" s="2">
        <f>VLOOKUP(CODE(D245),lookup!$B$2:$C$14,2,FALSE)</f>
        <v>8</v>
      </c>
      <c r="AA245" t="str">
        <f t="shared" si="182"/>
        <v>C</v>
      </c>
      <c r="AB245" s="2">
        <f>VLOOKUP(CODE(F245),lookup!$B$2:$C$14,2,FALSE)</f>
        <v>10</v>
      </c>
      <c r="AC245" t="str">
        <f t="shared" si="183"/>
        <v>S</v>
      </c>
      <c r="AD245" s="2">
        <f>VLOOKUP(CODE(H245),lookup!$B$2:$C$14,2,FALSE)</f>
        <v>11</v>
      </c>
      <c r="AE245" t="str">
        <f t="shared" si="184"/>
        <v>S</v>
      </c>
      <c r="AF245" s="2">
        <f>VLOOKUP(CODE(J245),lookup!$B$2:$C$14,2,FALSE)</f>
        <v>12</v>
      </c>
      <c r="AG245" t="str">
        <f t="shared" si="185"/>
        <v>C</v>
      </c>
      <c r="AI245" s="3">
        <f>VLOOKUP(CODE(M245),lookup!$B$2:$C$14,2,FALSE)</f>
        <v>3</v>
      </c>
      <c r="AJ245" t="str">
        <f t="shared" si="186"/>
        <v>D</v>
      </c>
      <c r="AK245" s="3">
        <f>VLOOKUP(CODE(O245),lookup!$B$2:$C$14,2,FALSE)</f>
        <v>7</v>
      </c>
      <c r="AL245" t="str">
        <f t="shared" si="187"/>
        <v>D</v>
      </c>
      <c r="AM245" s="3">
        <f>VLOOKUP(CODE(Q245),lookup!$B$2:$C$14,2,FALSE)</f>
        <v>5</v>
      </c>
      <c r="AN245" t="str">
        <f t="shared" si="188"/>
        <v>D</v>
      </c>
      <c r="AO245" s="3">
        <f>VLOOKUP(CODE(S245),lookup!$B$2:$C$14,2,FALSE)</f>
        <v>7</v>
      </c>
      <c r="AP245" t="str">
        <f t="shared" si="189"/>
        <v>S</v>
      </c>
      <c r="AQ245" s="3">
        <f>VLOOKUP(CODE(U245),lookup!$B$2:$C$14,2,FALSE)</f>
        <v>11</v>
      </c>
      <c r="AR245" t="str">
        <f t="shared" si="190"/>
        <v>H</v>
      </c>
      <c r="AT245">
        <f t="shared" si="233"/>
        <v>0</v>
      </c>
      <c r="AU245">
        <f t="shared" si="232"/>
        <v>0</v>
      </c>
      <c r="AV245">
        <f t="shared" si="232"/>
        <v>1</v>
      </c>
      <c r="AW245">
        <f t="shared" si="232"/>
        <v>0</v>
      </c>
      <c r="AX245">
        <f t="shared" si="232"/>
        <v>0</v>
      </c>
      <c r="AY245">
        <f t="shared" si="232"/>
        <v>0</v>
      </c>
      <c r="AZ245">
        <f t="shared" si="232"/>
        <v>1</v>
      </c>
      <c r="BA245">
        <f t="shared" si="232"/>
        <v>0</v>
      </c>
      <c r="BB245">
        <f t="shared" si="232"/>
        <v>1</v>
      </c>
      <c r="BC245">
        <f t="shared" si="232"/>
        <v>1</v>
      </c>
      <c r="BD245">
        <f t="shared" si="232"/>
        <v>1</v>
      </c>
      <c r="BE245">
        <f t="shared" si="232"/>
        <v>0</v>
      </c>
      <c r="BF245">
        <f t="shared" si="232"/>
        <v>0</v>
      </c>
      <c r="BH245">
        <f t="shared" si="231"/>
        <v>0</v>
      </c>
      <c r="BI245">
        <f t="shared" si="231"/>
        <v>1</v>
      </c>
      <c r="BJ245">
        <f t="shared" si="231"/>
        <v>0</v>
      </c>
      <c r="BK245">
        <f t="shared" si="231"/>
        <v>1</v>
      </c>
      <c r="BL245">
        <f t="shared" si="231"/>
        <v>0</v>
      </c>
      <c r="BM245">
        <f t="shared" si="231"/>
        <v>2</v>
      </c>
      <c r="BN245">
        <f t="shared" si="231"/>
        <v>0</v>
      </c>
      <c r="BO245">
        <f t="shared" si="231"/>
        <v>0</v>
      </c>
      <c r="BP245">
        <f t="shared" si="231"/>
        <v>0</v>
      </c>
      <c r="BQ245">
        <f t="shared" si="231"/>
        <v>1</v>
      </c>
      <c r="BR245">
        <f t="shared" si="231"/>
        <v>0</v>
      </c>
      <c r="BS245">
        <f t="shared" si="231"/>
        <v>0</v>
      </c>
      <c r="BT245">
        <f t="shared" si="231"/>
        <v>0</v>
      </c>
      <c r="BV245">
        <f t="shared" si="191"/>
        <v>0</v>
      </c>
      <c r="BW245">
        <f t="shared" si="191"/>
        <v>0</v>
      </c>
      <c r="BX245">
        <f t="shared" si="191"/>
        <v>3</v>
      </c>
      <c r="BY245">
        <f t="shared" si="191"/>
        <v>2</v>
      </c>
      <c r="CA245">
        <f t="shared" si="192"/>
        <v>3</v>
      </c>
      <c r="CB245">
        <f t="shared" si="192"/>
        <v>1</v>
      </c>
      <c r="CC245">
        <f t="shared" si="192"/>
        <v>0</v>
      </c>
      <c r="CD245">
        <f t="shared" si="192"/>
        <v>1</v>
      </c>
      <c r="CF245">
        <f t="shared" si="234"/>
        <v>0</v>
      </c>
      <c r="CG245">
        <f t="shared" si="234"/>
        <v>0</v>
      </c>
      <c r="CH245">
        <f t="shared" si="234"/>
        <v>0</v>
      </c>
      <c r="CJ245">
        <f t="shared" si="235"/>
        <v>0</v>
      </c>
      <c r="CK245">
        <f t="shared" si="235"/>
        <v>0</v>
      </c>
      <c r="CL245">
        <f t="shared" si="235"/>
        <v>1</v>
      </c>
      <c r="CN245">
        <f t="shared" si="193"/>
        <v>0</v>
      </c>
      <c r="CO245">
        <f t="shared" si="194"/>
        <v>0</v>
      </c>
      <c r="CP245">
        <f t="shared" si="195"/>
        <v>0</v>
      </c>
      <c r="CQ245">
        <f t="shared" si="196"/>
        <v>0</v>
      </c>
      <c r="CR245">
        <f t="shared" si="197"/>
        <v>0</v>
      </c>
      <c r="CS245">
        <f t="shared" si="198"/>
        <v>0</v>
      </c>
      <c r="CT245">
        <f t="shared" si="199"/>
        <v>0</v>
      </c>
      <c r="CU245">
        <f t="shared" si="200"/>
        <v>0</v>
      </c>
      <c r="CV245">
        <f t="shared" si="201"/>
        <v>0</v>
      </c>
      <c r="CW245">
        <f t="shared" si="202"/>
        <v>1</v>
      </c>
      <c r="CY245">
        <f t="shared" si="203"/>
        <v>0</v>
      </c>
      <c r="CZ245">
        <f t="shared" si="204"/>
        <v>0</v>
      </c>
      <c r="DA245">
        <f t="shared" si="205"/>
        <v>0</v>
      </c>
      <c r="DB245">
        <f t="shared" si="206"/>
        <v>0</v>
      </c>
      <c r="DC245">
        <f t="shared" si="207"/>
        <v>0</v>
      </c>
      <c r="DD245">
        <f t="shared" si="208"/>
        <v>0</v>
      </c>
      <c r="DE245">
        <f t="shared" si="209"/>
        <v>0</v>
      </c>
      <c r="DF245">
        <f t="shared" si="210"/>
        <v>0</v>
      </c>
      <c r="DG245">
        <f t="shared" si="211"/>
        <v>2</v>
      </c>
      <c r="DH245">
        <f t="shared" si="212"/>
        <v>0</v>
      </c>
      <c r="DJ245">
        <f t="shared" si="213"/>
        <v>1</v>
      </c>
      <c r="DK245">
        <f t="shared" si="214"/>
        <v>2</v>
      </c>
      <c r="DM245" t="str">
        <f t="shared" si="215"/>
        <v/>
      </c>
      <c r="DN245" t="str">
        <f t="shared" si="216"/>
        <v/>
      </c>
      <c r="DO245">
        <f t="shared" si="217"/>
        <v>0</v>
      </c>
      <c r="DP245">
        <f t="shared" si="218"/>
        <v>0</v>
      </c>
      <c r="DR245" t="str">
        <f t="shared" si="219"/>
        <v/>
      </c>
      <c r="DS245" t="str">
        <f t="shared" si="220"/>
        <v/>
      </c>
      <c r="DT245">
        <f t="shared" si="221"/>
        <v>0</v>
      </c>
      <c r="DU245">
        <f t="shared" si="222"/>
        <v>0</v>
      </c>
      <c r="DW245">
        <f t="shared" si="223"/>
        <v>0</v>
      </c>
      <c r="DX245">
        <f t="shared" si="224"/>
        <v>1</v>
      </c>
    </row>
    <row r="246" spans="1:128" x14ac:dyDescent="0.25">
      <c r="A246">
        <v>244</v>
      </c>
      <c r="B246" s="2" t="s">
        <v>9</v>
      </c>
      <c r="C246" s="1" t="s">
        <v>8</v>
      </c>
      <c r="D246" s="2" t="s">
        <v>12</v>
      </c>
      <c r="E246" s="1" t="s">
        <v>8</v>
      </c>
      <c r="F246" s="2" t="s">
        <v>10</v>
      </c>
      <c r="G246" s="1" t="s">
        <v>3</v>
      </c>
      <c r="H246" s="2" t="s">
        <v>6</v>
      </c>
      <c r="I246" s="1" t="s">
        <v>0</v>
      </c>
      <c r="J246" s="2" t="s">
        <v>5</v>
      </c>
      <c r="K246" s="1" t="s">
        <v>0</v>
      </c>
      <c r="L246" s="1"/>
      <c r="M246" s="3" t="s">
        <v>12</v>
      </c>
      <c r="N246" s="1" t="s">
        <v>0</v>
      </c>
      <c r="O246" s="3" t="s">
        <v>16</v>
      </c>
      <c r="P246" s="1" t="s">
        <v>3</v>
      </c>
      <c r="Q246" s="3" t="s">
        <v>13</v>
      </c>
      <c r="R246" s="1" t="s">
        <v>1</v>
      </c>
      <c r="S246" s="3" t="s">
        <v>4</v>
      </c>
      <c r="T246" s="1" t="s">
        <v>1</v>
      </c>
      <c r="U246" s="3" t="s">
        <v>7</v>
      </c>
      <c r="V246" s="1" t="s">
        <v>0</v>
      </c>
      <c r="W246" s="1"/>
      <c r="X246" s="2">
        <f>VLOOKUP(CODE(B246),lookup!$B$2:$C$14,2,FALSE)</f>
        <v>8</v>
      </c>
      <c r="Y246" t="str">
        <f t="shared" si="181"/>
        <v>S</v>
      </c>
      <c r="Z246" s="2">
        <f>VLOOKUP(CODE(D246),lookup!$B$2:$C$14,2,FALSE)</f>
        <v>7</v>
      </c>
      <c r="AA246" t="str">
        <f t="shared" si="182"/>
        <v>S</v>
      </c>
      <c r="AB246" s="2">
        <f>VLOOKUP(CODE(F246),lookup!$B$2:$C$14,2,FALSE)</f>
        <v>9</v>
      </c>
      <c r="AC246" t="str">
        <f t="shared" si="183"/>
        <v>D</v>
      </c>
      <c r="AD246" s="2">
        <f>VLOOKUP(CODE(H246),lookup!$B$2:$C$14,2,FALSE)</f>
        <v>12</v>
      </c>
      <c r="AE246" t="str">
        <f t="shared" si="184"/>
        <v>C</v>
      </c>
      <c r="AF246" s="2">
        <f>VLOOKUP(CODE(J246),lookup!$B$2:$C$14,2,FALSE)</f>
        <v>14</v>
      </c>
      <c r="AG246" t="str">
        <f t="shared" si="185"/>
        <v>C</v>
      </c>
      <c r="AI246" s="3">
        <f>VLOOKUP(CODE(M246),lookup!$B$2:$C$14,2,FALSE)</f>
        <v>7</v>
      </c>
      <c r="AJ246" t="str">
        <f t="shared" si="186"/>
        <v>C</v>
      </c>
      <c r="AK246" s="3">
        <f>VLOOKUP(CODE(O246),lookup!$B$2:$C$14,2,FALSE)</f>
        <v>6</v>
      </c>
      <c r="AL246" t="str">
        <f t="shared" si="187"/>
        <v>D</v>
      </c>
      <c r="AM246" s="3">
        <f>VLOOKUP(CODE(Q246),lookup!$B$2:$C$14,2,FALSE)</f>
        <v>2</v>
      </c>
      <c r="AN246" t="str">
        <f t="shared" si="188"/>
        <v>H</v>
      </c>
      <c r="AO246" s="3">
        <f>VLOOKUP(CODE(S246),lookup!$B$2:$C$14,2,FALSE)</f>
        <v>11</v>
      </c>
      <c r="AP246" t="str">
        <f t="shared" si="189"/>
        <v>H</v>
      </c>
      <c r="AQ246" s="3">
        <f>VLOOKUP(CODE(U246),lookup!$B$2:$C$14,2,FALSE)</f>
        <v>13</v>
      </c>
      <c r="AR246" t="str">
        <f t="shared" si="190"/>
        <v>C</v>
      </c>
      <c r="AT246">
        <f t="shared" si="233"/>
        <v>0</v>
      </c>
      <c r="AU246">
        <f t="shared" si="232"/>
        <v>0</v>
      </c>
      <c r="AV246">
        <f t="shared" si="232"/>
        <v>0</v>
      </c>
      <c r="AW246">
        <f t="shared" si="232"/>
        <v>0</v>
      </c>
      <c r="AX246">
        <f t="shared" si="232"/>
        <v>0</v>
      </c>
      <c r="AY246">
        <f t="shared" si="232"/>
        <v>1</v>
      </c>
      <c r="AZ246">
        <f t="shared" si="232"/>
        <v>1</v>
      </c>
      <c r="BA246">
        <f t="shared" si="232"/>
        <v>1</v>
      </c>
      <c r="BB246">
        <f t="shared" si="232"/>
        <v>0</v>
      </c>
      <c r="BC246">
        <f t="shared" si="232"/>
        <v>0</v>
      </c>
      <c r="BD246">
        <f t="shared" si="232"/>
        <v>1</v>
      </c>
      <c r="BE246">
        <f t="shared" si="232"/>
        <v>0</v>
      </c>
      <c r="BF246">
        <f t="shared" si="232"/>
        <v>1</v>
      </c>
      <c r="BH246">
        <f t="shared" si="231"/>
        <v>1</v>
      </c>
      <c r="BI246">
        <f t="shared" si="231"/>
        <v>0</v>
      </c>
      <c r="BJ246">
        <f t="shared" si="231"/>
        <v>0</v>
      </c>
      <c r="BK246">
        <f t="shared" si="231"/>
        <v>0</v>
      </c>
      <c r="BL246">
        <f t="shared" si="231"/>
        <v>1</v>
      </c>
      <c r="BM246">
        <f t="shared" si="231"/>
        <v>1</v>
      </c>
      <c r="BN246">
        <f t="shared" si="231"/>
        <v>0</v>
      </c>
      <c r="BO246">
        <f t="shared" si="231"/>
        <v>0</v>
      </c>
      <c r="BP246">
        <f t="shared" si="231"/>
        <v>0</v>
      </c>
      <c r="BQ246">
        <f t="shared" si="231"/>
        <v>1</v>
      </c>
      <c r="BR246">
        <f t="shared" si="231"/>
        <v>0</v>
      </c>
      <c r="BS246">
        <f t="shared" si="231"/>
        <v>1</v>
      </c>
      <c r="BT246">
        <f t="shared" si="231"/>
        <v>0</v>
      </c>
      <c r="BV246">
        <f t="shared" si="191"/>
        <v>1</v>
      </c>
      <c r="BW246">
        <f t="shared" si="191"/>
        <v>0</v>
      </c>
      <c r="BX246">
        <f t="shared" si="191"/>
        <v>2</v>
      </c>
      <c r="BY246">
        <f t="shared" si="191"/>
        <v>2</v>
      </c>
      <c r="CA246">
        <f t="shared" si="192"/>
        <v>1</v>
      </c>
      <c r="CB246">
        <f t="shared" si="192"/>
        <v>2</v>
      </c>
      <c r="CC246">
        <f t="shared" si="192"/>
        <v>2</v>
      </c>
      <c r="CD246">
        <f t="shared" si="192"/>
        <v>0</v>
      </c>
      <c r="CF246">
        <f t="shared" si="234"/>
        <v>0</v>
      </c>
      <c r="CG246">
        <f t="shared" si="234"/>
        <v>0</v>
      </c>
      <c r="CH246">
        <f t="shared" si="234"/>
        <v>0</v>
      </c>
      <c r="CJ246">
        <f t="shared" si="235"/>
        <v>0</v>
      </c>
      <c r="CK246">
        <f t="shared" si="235"/>
        <v>0</v>
      </c>
      <c r="CL246">
        <f t="shared" si="235"/>
        <v>0</v>
      </c>
      <c r="CN246">
        <f t="shared" si="193"/>
        <v>0</v>
      </c>
      <c r="CO246">
        <f t="shared" si="194"/>
        <v>0</v>
      </c>
      <c r="CP246">
        <f t="shared" si="195"/>
        <v>0</v>
      </c>
      <c r="CQ246">
        <f t="shared" si="196"/>
        <v>0</v>
      </c>
      <c r="CR246">
        <f t="shared" si="197"/>
        <v>0</v>
      </c>
      <c r="CS246">
        <f t="shared" si="198"/>
        <v>0</v>
      </c>
      <c r="CT246">
        <f t="shared" si="199"/>
        <v>0</v>
      </c>
      <c r="CU246">
        <f t="shared" si="200"/>
        <v>0</v>
      </c>
      <c r="CV246">
        <f t="shared" si="201"/>
        <v>0</v>
      </c>
      <c r="CW246">
        <f t="shared" si="202"/>
        <v>1</v>
      </c>
      <c r="CY246">
        <f t="shared" si="203"/>
        <v>0</v>
      </c>
      <c r="CZ246">
        <f t="shared" si="204"/>
        <v>0</v>
      </c>
      <c r="DA246">
        <f t="shared" si="205"/>
        <v>0</v>
      </c>
      <c r="DB246">
        <f t="shared" si="206"/>
        <v>0</v>
      </c>
      <c r="DC246">
        <f t="shared" si="207"/>
        <v>0</v>
      </c>
      <c r="DD246">
        <f t="shared" si="208"/>
        <v>0</v>
      </c>
      <c r="DE246">
        <f t="shared" si="209"/>
        <v>0</v>
      </c>
      <c r="DF246">
        <f t="shared" si="210"/>
        <v>0</v>
      </c>
      <c r="DG246">
        <f t="shared" si="211"/>
        <v>0</v>
      </c>
      <c r="DH246">
        <f t="shared" si="212"/>
        <v>1</v>
      </c>
      <c r="DJ246">
        <f t="shared" si="213"/>
        <v>1</v>
      </c>
      <c r="DK246">
        <f t="shared" si="214"/>
        <v>1</v>
      </c>
      <c r="DM246">
        <f t="shared" si="215"/>
        <v>14</v>
      </c>
      <c r="DN246">
        <f t="shared" si="216"/>
        <v>13</v>
      </c>
      <c r="DO246">
        <f t="shared" si="217"/>
        <v>1</v>
      </c>
      <c r="DP246">
        <f t="shared" si="218"/>
        <v>0</v>
      </c>
      <c r="DR246" t="str">
        <f t="shared" si="219"/>
        <v/>
      </c>
      <c r="DS246" t="str">
        <f t="shared" si="220"/>
        <v/>
      </c>
      <c r="DT246">
        <f t="shared" si="221"/>
        <v>0</v>
      </c>
      <c r="DU246">
        <f t="shared" si="222"/>
        <v>0</v>
      </c>
      <c r="DW246">
        <f t="shared" si="223"/>
        <v>1</v>
      </c>
      <c r="DX246">
        <f t="shared" si="224"/>
        <v>0</v>
      </c>
    </row>
    <row r="247" spans="1:128" x14ac:dyDescent="0.25">
      <c r="A247">
        <v>245</v>
      </c>
      <c r="B247" s="2" t="s">
        <v>4</v>
      </c>
      <c r="C247" s="1" t="s">
        <v>8</v>
      </c>
      <c r="D247" s="2" t="s">
        <v>7</v>
      </c>
      <c r="E247" s="1" t="s">
        <v>3</v>
      </c>
      <c r="F247" s="2" t="s">
        <v>15</v>
      </c>
      <c r="G247" s="1" t="s">
        <v>0</v>
      </c>
      <c r="H247" s="2" t="s">
        <v>16</v>
      </c>
      <c r="I247" s="1" t="s">
        <v>8</v>
      </c>
      <c r="J247" s="2" t="s">
        <v>11</v>
      </c>
      <c r="K247" s="1" t="s">
        <v>8</v>
      </c>
      <c r="L247" s="1"/>
      <c r="M247" s="3" t="s">
        <v>12</v>
      </c>
      <c r="N247" s="1" t="s">
        <v>0</v>
      </c>
      <c r="O247" s="3" t="s">
        <v>5</v>
      </c>
      <c r="P247" s="1" t="s">
        <v>1</v>
      </c>
      <c r="Q247" s="3" t="s">
        <v>6</v>
      </c>
      <c r="R247" s="1" t="s">
        <v>0</v>
      </c>
      <c r="S247" s="3" t="s">
        <v>7</v>
      </c>
      <c r="T247" s="1" t="s">
        <v>8</v>
      </c>
      <c r="U247" s="3" t="s">
        <v>14</v>
      </c>
      <c r="V247" s="1" t="s">
        <v>1</v>
      </c>
      <c r="W247" s="1"/>
      <c r="X247" s="2">
        <f>VLOOKUP(CODE(B247),lookup!$B$2:$C$14,2,FALSE)</f>
        <v>11</v>
      </c>
      <c r="Y247" t="str">
        <f t="shared" si="181"/>
        <v>S</v>
      </c>
      <c r="Z247" s="2">
        <f>VLOOKUP(CODE(D247),lookup!$B$2:$C$14,2,FALSE)</f>
        <v>13</v>
      </c>
      <c r="AA247" t="str">
        <f t="shared" si="182"/>
        <v>D</v>
      </c>
      <c r="AB247" s="2">
        <f>VLOOKUP(CODE(F247),lookup!$B$2:$C$14,2,FALSE)</f>
        <v>3</v>
      </c>
      <c r="AC247" t="str">
        <f t="shared" si="183"/>
        <v>C</v>
      </c>
      <c r="AD247" s="2">
        <f>VLOOKUP(CODE(H247),lookup!$B$2:$C$14,2,FALSE)</f>
        <v>6</v>
      </c>
      <c r="AE247" t="str">
        <f t="shared" si="184"/>
        <v>S</v>
      </c>
      <c r="AF247" s="2">
        <f>VLOOKUP(CODE(J247),lookup!$B$2:$C$14,2,FALSE)</f>
        <v>4</v>
      </c>
      <c r="AG247" t="str">
        <f t="shared" si="185"/>
        <v>S</v>
      </c>
      <c r="AI247" s="3">
        <f>VLOOKUP(CODE(M247),lookup!$B$2:$C$14,2,FALSE)</f>
        <v>7</v>
      </c>
      <c r="AJ247" t="str">
        <f t="shared" si="186"/>
        <v>C</v>
      </c>
      <c r="AK247" s="3">
        <f>VLOOKUP(CODE(O247),lookup!$B$2:$C$14,2,FALSE)</f>
        <v>14</v>
      </c>
      <c r="AL247" t="str">
        <f t="shared" si="187"/>
        <v>H</v>
      </c>
      <c r="AM247" s="3">
        <f>VLOOKUP(CODE(Q247),lookup!$B$2:$C$14,2,FALSE)</f>
        <v>12</v>
      </c>
      <c r="AN247" t="str">
        <f t="shared" si="188"/>
        <v>C</v>
      </c>
      <c r="AO247" s="3">
        <f>VLOOKUP(CODE(S247),lookup!$B$2:$C$14,2,FALSE)</f>
        <v>13</v>
      </c>
      <c r="AP247" t="str">
        <f t="shared" si="189"/>
        <v>S</v>
      </c>
      <c r="AQ247" s="3">
        <f>VLOOKUP(CODE(U247),lookup!$B$2:$C$14,2,FALSE)</f>
        <v>5</v>
      </c>
      <c r="AR247" t="str">
        <f t="shared" si="190"/>
        <v>H</v>
      </c>
      <c r="AT247">
        <f t="shared" si="233"/>
        <v>0</v>
      </c>
      <c r="AU247">
        <f t="shared" si="232"/>
        <v>1</v>
      </c>
      <c r="AV247">
        <f t="shared" si="232"/>
        <v>1</v>
      </c>
      <c r="AW247">
        <f t="shared" si="232"/>
        <v>0</v>
      </c>
      <c r="AX247">
        <f t="shared" si="232"/>
        <v>1</v>
      </c>
      <c r="AY247">
        <f t="shared" si="232"/>
        <v>0</v>
      </c>
      <c r="AZ247">
        <f t="shared" si="232"/>
        <v>0</v>
      </c>
      <c r="BA247">
        <f t="shared" si="232"/>
        <v>0</v>
      </c>
      <c r="BB247">
        <f t="shared" si="232"/>
        <v>0</v>
      </c>
      <c r="BC247">
        <f t="shared" si="232"/>
        <v>1</v>
      </c>
      <c r="BD247">
        <f t="shared" si="232"/>
        <v>0</v>
      </c>
      <c r="BE247">
        <f t="shared" si="232"/>
        <v>1</v>
      </c>
      <c r="BF247">
        <f t="shared" si="232"/>
        <v>0</v>
      </c>
      <c r="BH247">
        <f t="shared" si="231"/>
        <v>0</v>
      </c>
      <c r="BI247">
        <f t="shared" si="231"/>
        <v>0</v>
      </c>
      <c r="BJ247">
        <f t="shared" si="231"/>
        <v>0</v>
      </c>
      <c r="BK247">
        <f t="shared" si="231"/>
        <v>1</v>
      </c>
      <c r="BL247">
        <f t="shared" si="231"/>
        <v>0</v>
      </c>
      <c r="BM247">
        <f t="shared" si="231"/>
        <v>1</v>
      </c>
      <c r="BN247">
        <f t="shared" si="231"/>
        <v>0</v>
      </c>
      <c r="BO247">
        <f t="shared" si="231"/>
        <v>0</v>
      </c>
      <c r="BP247">
        <f t="shared" si="231"/>
        <v>0</v>
      </c>
      <c r="BQ247">
        <f t="shared" si="231"/>
        <v>0</v>
      </c>
      <c r="BR247">
        <f t="shared" si="231"/>
        <v>1</v>
      </c>
      <c r="BS247">
        <f t="shared" si="231"/>
        <v>1</v>
      </c>
      <c r="BT247">
        <f t="shared" si="231"/>
        <v>1</v>
      </c>
      <c r="BV247">
        <f t="shared" si="191"/>
        <v>1</v>
      </c>
      <c r="BW247">
        <f t="shared" si="191"/>
        <v>0</v>
      </c>
      <c r="BX247">
        <f t="shared" si="191"/>
        <v>1</v>
      </c>
      <c r="BY247">
        <f t="shared" si="191"/>
        <v>3</v>
      </c>
      <c r="CA247">
        <f t="shared" si="192"/>
        <v>0</v>
      </c>
      <c r="CB247">
        <f t="shared" si="192"/>
        <v>2</v>
      </c>
      <c r="CC247">
        <f t="shared" si="192"/>
        <v>2</v>
      </c>
      <c r="CD247">
        <f t="shared" si="192"/>
        <v>1</v>
      </c>
      <c r="CF247">
        <f t="shared" si="234"/>
        <v>0</v>
      </c>
      <c r="CG247">
        <f t="shared" si="234"/>
        <v>0</v>
      </c>
      <c r="CH247">
        <f t="shared" si="234"/>
        <v>0</v>
      </c>
      <c r="CJ247">
        <f t="shared" si="235"/>
        <v>0</v>
      </c>
      <c r="CK247">
        <f t="shared" si="235"/>
        <v>0</v>
      </c>
      <c r="CL247">
        <f t="shared" si="235"/>
        <v>0</v>
      </c>
      <c r="CN247">
        <f t="shared" si="193"/>
        <v>0</v>
      </c>
      <c r="CO247">
        <f t="shared" si="194"/>
        <v>0</v>
      </c>
      <c r="CP247">
        <f t="shared" si="195"/>
        <v>0</v>
      </c>
      <c r="CQ247">
        <f t="shared" si="196"/>
        <v>0</v>
      </c>
      <c r="CR247">
        <f t="shared" si="197"/>
        <v>0</v>
      </c>
      <c r="CS247">
        <f t="shared" si="198"/>
        <v>0</v>
      </c>
      <c r="CT247">
        <f t="shared" si="199"/>
        <v>0</v>
      </c>
      <c r="CU247">
        <f t="shared" si="200"/>
        <v>0</v>
      </c>
      <c r="CV247">
        <f t="shared" si="201"/>
        <v>0</v>
      </c>
      <c r="CW247">
        <f t="shared" si="202"/>
        <v>1</v>
      </c>
      <c r="CY247">
        <f t="shared" si="203"/>
        <v>0</v>
      </c>
      <c r="CZ247">
        <f t="shared" si="204"/>
        <v>0</v>
      </c>
      <c r="DA247">
        <f t="shared" si="205"/>
        <v>0</v>
      </c>
      <c r="DB247">
        <f t="shared" si="206"/>
        <v>0</v>
      </c>
      <c r="DC247">
        <f t="shared" si="207"/>
        <v>0</v>
      </c>
      <c r="DD247">
        <f t="shared" si="208"/>
        <v>0</v>
      </c>
      <c r="DE247">
        <f t="shared" si="209"/>
        <v>0</v>
      </c>
      <c r="DF247">
        <f t="shared" si="210"/>
        <v>0</v>
      </c>
      <c r="DG247">
        <f t="shared" si="211"/>
        <v>0</v>
      </c>
      <c r="DH247">
        <f t="shared" si="212"/>
        <v>1</v>
      </c>
      <c r="DJ247">
        <f t="shared" si="213"/>
        <v>1</v>
      </c>
      <c r="DK247">
        <f t="shared" si="214"/>
        <v>1</v>
      </c>
      <c r="DM247">
        <f t="shared" si="215"/>
        <v>13</v>
      </c>
      <c r="DN247">
        <f t="shared" si="216"/>
        <v>14</v>
      </c>
      <c r="DO247">
        <f t="shared" si="217"/>
        <v>0</v>
      </c>
      <c r="DP247">
        <f t="shared" si="218"/>
        <v>1</v>
      </c>
      <c r="DR247" t="str">
        <f t="shared" si="219"/>
        <v/>
      </c>
      <c r="DS247" t="str">
        <f t="shared" si="220"/>
        <v/>
      </c>
      <c r="DT247">
        <f t="shared" si="221"/>
        <v>0</v>
      </c>
      <c r="DU247">
        <f t="shared" si="222"/>
        <v>0</v>
      </c>
      <c r="DW247">
        <f t="shared" si="223"/>
        <v>0</v>
      </c>
      <c r="DX247">
        <f t="shared" si="224"/>
        <v>1</v>
      </c>
    </row>
    <row r="248" spans="1:128" x14ac:dyDescent="0.25">
      <c r="A248">
        <v>246</v>
      </c>
      <c r="B248" s="2" t="s">
        <v>7</v>
      </c>
      <c r="C248" s="1" t="s">
        <v>8</v>
      </c>
      <c r="D248" s="2" t="s">
        <v>16</v>
      </c>
      <c r="E248" s="1" t="s">
        <v>8</v>
      </c>
      <c r="F248" s="2" t="s">
        <v>11</v>
      </c>
      <c r="G248" s="1" t="s">
        <v>1</v>
      </c>
      <c r="H248" s="2" t="s">
        <v>4</v>
      </c>
      <c r="I248" s="1" t="s">
        <v>3</v>
      </c>
      <c r="J248" s="2" t="s">
        <v>6</v>
      </c>
      <c r="K248" s="1" t="s">
        <v>8</v>
      </c>
      <c r="L248" s="1"/>
      <c r="M248" s="3" t="s">
        <v>2</v>
      </c>
      <c r="N248" s="1" t="s">
        <v>0</v>
      </c>
      <c r="O248" s="3" t="s">
        <v>9</v>
      </c>
      <c r="P248" s="1" t="s">
        <v>1</v>
      </c>
      <c r="Q248" s="3" t="s">
        <v>7</v>
      </c>
      <c r="R248" s="1" t="s">
        <v>0</v>
      </c>
      <c r="S248" s="3" t="s">
        <v>16</v>
      </c>
      <c r="T248" s="1" t="s">
        <v>1</v>
      </c>
      <c r="U248" s="3" t="s">
        <v>5</v>
      </c>
      <c r="V248" s="1" t="s">
        <v>8</v>
      </c>
      <c r="W248" s="1"/>
      <c r="X248" s="2">
        <f>VLOOKUP(CODE(B248),lookup!$B$2:$C$14,2,FALSE)</f>
        <v>13</v>
      </c>
      <c r="Y248" t="str">
        <f t="shared" si="181"/>
        <v>S</v>
      </c>
      <c r="Z248" s="2">
        <f>VLOOKUP(CODE(D248),lookup!$B$2:$C$14,2,FALSE)</f>
        <v>6</v>
      </c>
      <c r="AA248" t="str">
        <f t="shared" si="182"/>
        <v>S</v>
      </c>
      <c r="AB248" s="2">
        <f>VLOOKUP(CODE(F248),lookup!$B$2:$C$14,2,FALSE)</f>
        <v>4</v>
      </c>
      <c r="AC248" t="str">
        <f t="shared" si="183"/>
        <v>H</v>
      </c>
      <c r="AD248" s="2">
        <f>VLOOKUP(CODE(H248),lookup!$B$2:$C$14,2,FALSE)</f>
        <v>11</v>
      </c>
      <c r="AE248" t="str">
        <f t="shared" si="184"/>
        <v>D</v>
      </c>
      <c r="AF248" s="2">
        <f>VLOOKUP(CODE(J248),lookup!$B$2:$C$14,2,FALSE)</f>
        <v>12</v>
      </c>
      <c r="AG248" t="str">
        <f t="shared" si="185"/>
        <v>S</v>
      </c>
      <c r="AI248" s="3">
        <f>VLOOKUP(CODE(M248),lookup!$B$2:$C$14,2,FALSE)</f>
        <v>10</v>
      </c>
      <c r="AJ248" t="str">
        <f t="shared" si="186"/>
        <v>C</v>
      </c>
      <c r="AK248" s="3">
        <f>VLOOKUP(CODE(O248),lookup!$B$2:$C$14,2,FALSE)</f>
        <v>8</v>
      </c>
      <c r="AL248" t="str">
        <f t="shared" si="187"/>
        <v>H</v>
      </c>
      <c r="AM248" s="3">
        <f>VLOOKUP(CODE(Q248),lookup!$B$2:$C$14,2,FALSE)</f>
        <v>13</v>
      </c>
      <c r="AN248" t="str">
        <f t="shared" si="188"/>
        <v>C</v>
      </c>
      <c r="AO248" s="3">
        <f>VLOOKUP(CODE(S248),lookup!$B$2:$C$14,2,FALSE)</f>
        <v>6</v>
      </c>
      <c r="AP248" t="str">
        <f t="shared" si="189"/>
        <v>H</v>
      </c>
      <c r="AQ248" s="3">
        <f>VLOOKUP(CODE(U248),lookup!$B$2:$C$14,2,FALSE)</f>
        <v>14</v>
      </c>
      <c r="AR248" t="str">
        <f t="shared" si="190"/>
        <v>S</v>
      </c>
      <c r="AT248">
        <f t="shared" si="233"/>
        <v>0</v>
      </c>
      <c r="AU248">
        <f t="shared" si="232"/>
        <v>0</v>
      </c>
      <c r="AV248">
        <f t="shared" si="232"/>
        <v>1</v>
      </c>
      <c r="AW248">
        <f t="shared" si="232"/>
        <v>0</v>
      </c>
      <c r="AX248">
        <f t="shared" si="232"/>
        <v>1</v>
      </c>
      <c r="AY248">
        <f t="shared" si="232"/>
        <v>0</v>
      </c>
      <c r="AZ248">
        <f t="shared" si="232"/>
        <v>0</v>
      </c>
      <c r="BA248">
        <f t="shared" si="232"/>
        <v>0</v>
      </c>
      <c r="BB248">
        <f t="shared" si="232"/>
        <v>0</v>
      </c>
      <c r="BC248">
        <f t="shared" si="232"/>
        <v>1</v>
      </c>
      <c r="BD248">
        <f t="shared" si="232"/>
        <v>1</v>
      </c>
      <c r="BE248">
        <f t="shared" si="232"/>
        <v>1</v>
      </c>
      <c r="BF248">
        <f t="shared" si="232"/>
        <v>0</v>
      </c>
      <c r="BH248">
        <f t="shared" si="231"/>
        <v>0</v>
      </c>
      <c r="BI248">
        <f t="shared" si="231"/>
        <v>0</v>
      </c>
      <c r="BJ248">
        <f t="shared" si="231"/>
        <v>0</v>
      </c>
      <c r="BK248">
        <f t="shared" si="231"/>
        <v>0</v>
      </c>
      <c r="BL248">
        <f t="shared" si="231"/>
        <v>1</v>
      </c>
      <c r="BM248">
        <f t="shared" ref="BH248:BT267" si="236">COUNTIF($AI248,BM$2)+COUNTIF($AK248,BM$2)+COUNTIF($AM248,BM$2)+COUNTIF($AO248,BM$2)+COUNTIF($AQ248,BM$2)</f>
        <v>0</v>
      </c>
      <c r="BN248">
        <f t="shared" si="236"/>
        <v>1</v>
      </c>
      <c r="BO248">
        <f t="shared" si="236"/>
        <v>0</v>
      </c>
      <c r="BP248">
        <f t="shared" si="236"/>
        <v>1</v>
      </c>
      <c r="BQ248">
        <f t="shared" si="236"/>
        <v>0</v>
      </c>
      <c r="BR248">
        <f t="shared" si="236"/>
        <v>0</v>
      </c>
      <c r="BS248">
        <f t="shared" si="236"/>
        <v>1</v>
      </c>
      <c r="BT248">
        <f t="shared" si="236"/>
        <v>1</v>
      </c>
      <c r="BV248">
        <f t="shared" si="191"/>
        <v>1</v>
      </c>
      <c r="BW248">
        <f t="shared" si="191"/>
        <v>1</v>
      </c>
      <c r="BX248">
        <f t="shared" si="191"/>
        <v>0</v>
      </c>
      <c r="BY248">
        <f t="shared" si="191"/>
        <v>3</v>
      </c>
      <c r="CA248">
        <f t="shared" si="192"/>
        <v>0</v>
      </c>
      <c r="CB248">
        <f t="shared" si="192"/>
        <v>2</v>
      </c>
      <c r="CC248">
        <f t="shared" si="192"/>
        <v>2</v>
      </c>
      <c r="CD248">
        <f t="shared" si="192"/>
        <v>1</v>
      </c>
      <c r="CF248">
        <f t="shared" si="234"/>
        <v>0</v>
      </c>
      <c r="CG248">
        <f t="shared" si="234"/>
        <v>0</v>
      </c>
      <c r="CH248">
        <f t="shared" si="234"/>
        <v>0</v>
      </c>
      <c r="CJ248">
        <f t="shared" si="235"/>
        <v>0</v>
      </c>
      <c r="CK248">
        <f t="shared" si="235"/>
        <v>0</v>
      </c>
      <c r="CL248">
        <f t="shared" si="235"/>
        <v>0</v>
      </c>
      <c r="CN248">
        <f t="shared" si="193"/>
        <v>0</v>
      </c>
      <c r="CO248">
        <f t="shared" si="194"/>
        <v>0</v>
      </c>
      <c r="CP248">
        <f t="shared" si="195"/>
        <v>0</v>
      </c>
      <c r="CQ248">
        <f t="shared" si="196"/>
        <v>0</v>
      </c>
      <c r="CR248">
        <f t="shared" si="197"/>
        <v>0</v>
      </c>
      <c r="CS248">
        <f t="shared" si="198"/>
        <v>0</v>
      </c>
      <c r="CT248">
        <f t="shared" si="199"/>
        <v>0</v>
      </c>
      <c r="CU248">
        <f t="shared" si="200"/>
        <v>0</v>
      </c>
      <c r="CV248">
        <f t="shared" si="201"/>
        <v>0</v>
      </c>
      <c r="CW248">
        <f t="shared" si="202"/>
        <v>1</v>
      </c>
      <c r="CY248">
        <f t="shared" si="203"/>
        <v>0</v>
      </c>
      <c r="CZ248">
        <f t="shared" si="204"/>
        <v>0</v>
      </c>
      <c r="DA248">
        <f t="shared" si="205"/>
        <v>0</v>
      </c>
      <c r="DB248">
        <f t="shared" si="206"/>
        <v>0</v>
      </c>
      <c r="DC248">
        <f t="shared" si="207"/>
        <v>0</v>
      </c>
      <c r="DD248">
        <f t="shared" si="208"/>
        <v>0</v>
      </c>
      <c r="DE248">
        <f t="shared" si="209"/>
        <v>0</v>
      </c>
      <c r="DF248">
        <f t="shared" si="210"/>
        <v>0</v>
      </c>
      <c r="DG248">
        <f t="shared" si="211"/>
        <v>0</v>
      </c>
      <c r="DH248">
        <f t="shared" si="212"/>
        <v>1</v>
      </c>
      <c r="DJ248">
        <f t="shared" si="213"/>
        <v>1</v>
      </c>
      <c r="DK248">
        <f t="shared" si="214"/>
        <v>1</v>
      </c>
      <c r="DM248">
        <f t="shared" si="215"/>
        <v>13</v>
      </c>
      <c r="DN248">
        <f t="shared" si="216"/>
        <v>14</v>
      </c>
      <c r="DO248">
        <f t="shared" si="217"/>
        <v>0</v>
      </c>
      <c r="DP248">
        <f t="shared" si="218"/>
        <v>1</v>
      </c>
      <c r="DR248" t="str">
        <f t="shared" si="219"/>
        <v/>
      </c>
      <c r="DS248" t="str">
        <f t="shared" si="220"/>
        <v/>
      </c>
      <c r="DT248">
        <f t="shared" si="221"/>
        <v>0</v>
      </c>
      <c r="DU248">
        <f t="shared" si="222"/>
        <v>0</v>
      </c>
      <c r="DW248">
        <f t="shared" si="223"/>
        <v>0</v>
      </c>
      <c r="DX248">
        <f t="shared" si="224"/>
        <v>1</v>
      </c>
    </row>
    <row r="249" spans="1:128" x14ac:dyDescent="0.25">
      <c r="A249">
        <v>247</v>
      </c>
      <c r="B249" s="2" t="s">
        <v>7</v>
      </c>
      <c r="C249" s="1" t="s">
        <v>1</v>
      </c>
      <c r="D249" s="2" t="s">
        <v>12</v>
      </c>
      <c r="E249" s="1" t="s">
        <v>0</v>
      </c>
      <c r="F249" s="2" t="s">
        <v>2</v>
      </c>
      <c r="G249" s="1" t="s">
        <v>0</v>
      </c>
      <c r="H249" s="2" t="s">
        <v>16</v>
      </c>
      <c r="I249" s="1" t="s">
        <v>8</v>
      </c>
      <c r="J249" s="2" t="s">
        <v>2</v>
      </c>
      <c r="K249" s="1" t="s">
        <v>3</v>
      </c>
      <c r="L249" s="1"/>
      <c r="M249" s="3" t="s">
        <v>4</v>
      </c>
      <c r="N249" s="1" t="s">
        <v>0</v>
      </c>
      <c r="O249" s="3" t="s">
        <v>14</v>
      </c>
      <c r="P249" s="1" t="s">
        <v>0</v>
      </c>
      <c r="Q249" s="3" t="s">
        <v>12</v>
      </c>
      <c r="R249" s="1" t="s">
        <v>3</v>
      </c>
      <c r="S249" s="3" t="s">
        <v>5</v>
      </c>
      <c r="T249" s="1" t="s">
        <v>1</v>
      </c>
      <c r="U249" s="3" t="s">
        <v>15</v>
      </c>
      <c r="V249" s="1" t="s">
        <v>8</v>
      </c>
      <c r="W249" s="1"/>
      <c r="X249" s="2">
        <f>VLOOKUP(CODE(B249),lookup!$B$2:$C$14,2,FALSE)</f>
        <v>13</v>
      </c>
      <c r="Y249" t="str">
        <f t="shared" si="181"/>
        <v>H</v>
      </c>
      <c r="Z249" s="2">
        <f>VLOOKUP(CODE(D249),lookup!$B$2:$C$14,2,FALSE)</f>
        <v>7</v>
      </c>
      <c r="AA249" t="str">
        <f t="shared" si="182"/>
        <v>C</v>
      </c>
      <c r="AB249" s="2">
        <f>VLOOKUP(CODE(F249),lookup!$B$2:$C$14,2,FALSE)</f>
        <v>10</v>
      </c>
      <c r="AC249" t="str">
        <f t="shared" si="183"/>
        <v>C</v>
      </c>
      <c r="AD249" s="2">
        <f>VLOOKUP(CODE(H249),lookup!$B$2:$C$14,2,FALSE)</f>
        <v>6</v>
      </c>
      <c r="AE249" t="str">
        <f t="shared" si="184"/>
        <v>S</v>
      </c>
      <c r="AF249" s="2">
        <f>VLOOKUP(CODE(J249),lookup!$B$2:$C$14,2,FALSE)</f>
        <v>10</v>
      </c>
      <c r="AG249" t="str">
        <f t="shared" si="185"/>
        <v>D</v>
      </c>
      <c r="AI249" s="3">
        <f>VLOOKUP(CODE(M249),lookup!$B$2:$C$14,2,FALSE)</f>
        <v>11</v>
      </c>
      <c r="AJ249" t="str">
        <f t="shared" si="186"/>
        <v>C</v>
      </c>
      <c r="AK249" s="3">
        <f>VLOOKUP(CODE(O249),lookup!$B$2:$C$14,2,FALSE)</f>
        <v>5</v>
      </c>
      <c r="AL249" t="str">
        <f t="shared" si="187"/>
        <v>C</v>
      </c>
      <c r="AM249" s="3">
        <f>VLOOKUP(CODE(Q249),lookup!$B$2:$C$14,2,FALSE)</f>
        <v>7</v>
      </c>
      <c r="AN249" t="str">
        <f t="shared" si="188"/>
        <v>D</v>
      </c>
      <c r="AO249" s="3">
        <f>VLOOKUP(CODE(S249),lookup!$B$2:$C$14,2,FALSE)</f>
        <v>14</v>
      </c>
      <c r="AP249" t="str">
        <f t="shared" si="189"/>
        <v>H</v>
      </c>
      <c r="AQ249" s="3">
        <f>VLOOKUP(CODE(U249),lookup!$B$2:$C$14,2,FALSE)</f>
        <v>3</v>
      </c>
      <c r="AR249" t="str">
        <f t="shared" si="190"/>
        <v>S</v>
      </c>
      <c r="AT249">
        <f t="shared" si="233"/>
        <v>0</v>
      </c>
      <c r="AU249">
        <f t="shared" si="232"/>
        <v>0</v>
      </c>
      <c r="AV249">
        <f t="shared" si="232"/>
        <v>0</v>
      </c>
      <c r="AW249">
        <f t="shared" si="232"/>
        <v>0</v>
      </c>
      <c r="AX249">
        <f t="shared" si="232"/>
        <v>1</v>
      </c>
      <c r="AY249">
        <f t="shared" si="232"/>
        <v>1</v>
      </c>
      <c r="AZ249">
        <f t="shared" si="232"/>
        <v>0</v>
      </c>
      <c r="BA249">
        <f t="shared" si="232"/>
        <v>0</v>
      </c>
      <c r="BB249">
        <f t="shared" si="232"/>
        <v>2</v>
      </c>
      <c r="BC249">
        <f t="shared" si="232"/>
        <v>0</v>
      </c>
      <c r="BD249">
        <f t="shared" si="232"/>
        <v>0</v>
      </c>
      <c r="BE249">
        <f t="shared" si="232"/>
        <v>1</v>
      </c>
      <c r="BF249">
        <f t="shared" si="232"/>
        <v>0</v>
      </c>
      <c r="BH249">
        <f t="shared" si="236"/>
        <v>0</v>
      </c>
      <c r="BI249">
        <f t="shared" si="236"/>
        <v>1</v>
      </c>
      <c r="BJ249">
        <f t="shared" si="236"/>
        <v>0</v>
      </c>
      <c r="BK249">
        <f t="shared" si="236"/>
        <v>1</v>
      </c>
      <c r="BL249">
        <f t="shared" si="236"/>
        <v>0</v>
      </c>
      <c r="BM249">
        <f t="shared" si="236"/>
        <v>1</v>
      </c>
      <c r="BN249">
        <f t="shared" si="236"/>
        <v>0</v>
      </c>
      <c r="BO249">
        <f t="shared" si="236"/>
        <v>0</v>
      </c>
      <c r="BP249">
        <f t="shared" si="236"/>
        <v>0</v>
      </c>
      <c r="BQ249">
        <f t="shared" si="236"/>
        <v>1</v>
      </c>
      <c r="BR249">
        <f t="shared" si="236"/>
        <v>0</v>
      </c>
      <c r="BS249">
        <f t="shared" si="236"/>
        <v>0</v>
      </c>
      <c r="BT249">
        <f t="shared" si="236"/>
        <v>1</v>
      </c>
      <c r="BV249">
        <f t="shared" si="191"/>
        <v>1</v>
      </c>
      <c r="BW249">
        <f t="shared" si="191"/>
        <v>1</v>
      </c>
      <c r="BX249">
        <f t="shared" si="191"/>
        <v>2</v>
      </c>
      <c r="BY249">
        <f t="shared" si="191"/>
        <v>1</v>
      </c>
      <c r="CA249">
        <f t="shared" si="192"/>
        <v>1</v>
      </c>
      <c r="CB249">
        <f t="shared" si="192"/>
        <v>1</v>
      </c>
      <c r="CC249">
        <f t="shared" si="192"/>
        <v>2</v>
      </c>
      <c r="CD249">
        <f t="shared" si="192"/>
        <v>1</v>
      </c>
      <c r="CF249">
        <f t="shared" si="234"/>
        <v>0</v>
      </c>
      <c r="CG249">
        <f t="shared" si="234"/>
        <v>0</v>
      </c>
      <c r="CH249">
        <f t="shared" si="234"/>
        <v>1</v>
      </c>
      <c r="CJ249">
        <f t="shared" si="235"/>
        <v>0</v>
      </c>
      <c r="CK249">
        <f t="shared" si="235"/>
        <v>0</v>
      </c>
      <c r="CL249">
        <f t="shared" si="235"/>
        <v>0</v>
      </c>
      <c r="CN249">
        <f t="shared" si="193"/>
        <v>0</v>
      </c>
      <c r="CO249">
        <f t="shared" si="194"/>
        <v>0</v>
      </c>
      <c r="CP249">
        <f t="shared" si="195"/>
        <v>0</v>
      </c>
      <c r="CQ249">
        <f t="shared" si="196"/>
        <v>0</v>
      </c>
      <c r="CR249">
        <f t="shared" si="197"/>
        <v>0</v>
      </c>
      <c r="CS249">
        <f t="shared" si="198"/>
        <v>0</v>
      </c>
      <c r="CT249">
        <f t="shared" si="199"/>
        <v>0</v>
      </c>
      <c r="CU249">
        <f t="shared" si="200"/>
        <v>0</v>
      </c>
      <c r="CV249">
        <f t="shared" si="201"/>
        <v>2</v>
      </c>
      <c r="CW249">
        <f t="shared" si="202"/>
        <v>0</v>
      </c>
      <c r="CY249">
        <f t="shared" si="203"/>
        <v>0</v>
      </c>
      <c r="CZ249">
        <f t="shared" si="204"/>
        <v>0</v>
      </c>
      <c r="DA249">
        <f t="shared" si="205"/>
        <v>0</v>
      </c>
      <c r="DB249">
        <f t="shared" si="206"/>
        <v>0</v>
      </c>
      <c r="DC249">
        <f t="shared" si="207"/>
        <v>0</v>
      </c>
      <c r="DD249">
        <f t="shared" si="208"/>
        <v>0</v>
      </c>
      <c r="DE249">
        <f t="shared" si="209"/>
        <v>0</v>
      </c>
      <c r="DF249">
        <f t="shared" si="210"/>
        <v>0</v>
      </c>
      <c r="DG249">
        <f t="shared" si="211"/>
        <v>0</v>
      </c>
      <c r="DH249">
        <f t="shared" si="212"/>
        <v>1</v>
      </c>
      <c r="DJ249">
        <f t="shared" si="213"/>
        <v>2</v>
      </c>
      <c r="DK249">
        <f t="shared" si="214"/>
        <v>1</v>
      </c>
      <c r="DM249" t="str">
        <f t="shared" si="215"/>
        <v/>
      </c>
      <c r="DN249" t="str">
        <f t="shared" si="216"/>
        <v/>
      </c>
      <c r="DO249">
        <f t="shared" si="217"/>
        <v>0</v>
      </c>
      <c r="DP249">
        <f t="shared" si="218"/>
        <v>0</v>
      </c>
      <c r="DR249" t="str">
        <f t="shared" si="219"/>
        <v/>
      </c>
      <c r="DS249" t="str">
        <f t="shared" si="220"/>
        <v/>
      </c>
      <c r="DT249">
        <f t="shared" si="221"/>
        <v>0</v>
      </c>
      <c r="DU249">
        <f t="shared" si="222"/>
        <v>0</v>
      </c>
      <c r="DW249">
        <f t="shared" si="223"/>
        <v>1</v>
      </c>
      <c r="DX249">
        <f t="shared" si="224"/>
        <v>0</v>
      </c>
    </row>
    <row r="250" spans="1:128" x14ac:dyDescent="0.25">
      <c r="A250">
        <v>248</v>
      </c>
      <c r="B250" s="2" t="s">
        <v>15</v>
      </c>
      <c r="C250" s="1" t="s">
        <v>1</v>
      </c>
      <c r="D250" s="2" t="s">
        <v>11</v>
      </c>
      <c r="E250" s="1" t="s">
        <v>0</v>
      </c>
      <c r="F250" s="2" t="s">
        <v>11</v>
      </c>
      <c r="G250" s="1" t="s">
        <v>1</v>
      </c>
      <c r="H250" s="2" t="s">
        <v>2</v>
      </c>
      <c r="I250" s="1" t="s">
        <v>0</v>
      </c>
      <c r="J250" s="2" t="s">
        <v>2</v>
      </c>
      <c r="K250" s="1" t="s">
        <v>1</v>
      </c>
      <c r="L250" s="1"/>
      <c r="M250" s="3" t="s">
        <v>16</v>
      </c>
      <c r="N250" s="1" t="s">
        <v>8</v>
      </c>
      <c r="O250" s="3" t="s">
        <v>12</v>
      </c>
      <c r="P250" s="1" t="s">
        <v>1</v>
      </c>
      <c r="Q250" s="3" t="s">
        <v>16</v>
      </c>
      <c r="R250" s="1" t="s">
        <v>3</v>
      </c>
      <c r="S250" s="3" t="s">
        <v>10</v>
      </c>
      <c r="T250" s="1" t="s">
        <v>0</v>
      </c>
      <c r="U250" s="3" t="s">
        <v>6</v>
      </c>
      <c r="V250" s="1" t="s">
        <v>1</v>
      </c>
      <c r="W250" s="1"/>
      <c r="X250" s="2">
        <f>VLOOKUP(CODE(B250),lookup!$B$2:$C$14,2,FALSE)</f>
        <v>3</v>
      </c>
      <c r="Y250" t="str">
        <f t="shared" si="181"/>
        <v>H</v>
      </c>
      <c r="Z250" s="2">
        <f>VLOOKUP(CODE(D250),lookup!$B$2:$C$14,2,FALSE)</f>
        <v>4</v>
      </c>
      <c r="AA250" t="str">
        <f t="shared" si="182"/>
        <v>C</v>
      </c>
      <c r="AB250" s="2">
        <f>VLOOKUP(CODE(F250),lookup!$B$2:$C$14,2,FALSE)</f>
        <v>4</v>
      </c>
      <c r="AC250" t="str">
        <f t="shared" si="183"/>
        <v>H</v>
      </c>
      <c r="AD250" s="2">
        <f>VLOOKUP(CODE(H250),lookup!$B$2:$C$14,2,FALSE)</f>
        <v>10</v>
      </c>
      <c r="AE250" t="str">
        <f t="shared" si="184"/>
        <v>C</v>
      </c>
      <c r="AF250" s="2">
        <f>VLOOKUP(CODE(J250),lookup!$B$2:$C$14,2,FALSE)</f>
        <v>10</v>
      </c>
      <c r="AG250" t="str">
        <f t="shared" si="185"/>
        <v>H</v>
      </c>
      <c r="AI250" s="3">
        <f>VLOOKUP(CODE(M250),lookup!$B$2:$C$14,2,FALSE)</f>
        <v>6</v>
      </c>
      <c r="AJ250" t="str">
        <f t="shared" si="186"/>
        <v>S</v>
      </c>
      <c r="AK250" s="3">
        <f>VLOOKUP(CODE(O250),lookup!$B$2:$C$14,2,FALSE)</f>
        <v>7</v>
      </c>
      <c r="AL250" t="str">
        <f t="shared" si="187"/>
        <v>H</v>
      </c>
      <c r="AM250" s="3">
        <f>VLOOKUP(CODE(Q250),lookup!$B$2:$C$14,2,FALSE)</f>
        <v>6</v>
      </c>
      <c r="AN250" t="str">
        <f t="shared" si="188"/>
        <v>D</v>
      </c>
      <c r="AO250" s="3">
        <f>VLOOKUP(CODE(S250),lookup!$B$2:$C$14,2,FALSE)</f>
        <v>9</v>
      </c>
      <c r="AP250" t="str">
        <f t="shared" si="189"/>
        <v>C</v>
      </c>
      <c r="AQ250" s="3">
        <f>VLOOKUP(CODE(U250),lookup!$B$2:$C$14,2,FALSE)</f>
        <v>12</v>
      </c>
      <c r="AR250" t="str">
        <f t="shared" si="190"/>
        <v>H</v>
      </c>
      <c r="AT250">
        <f t="shared" si="233"/>
        <v>0</v>
      </c>
      <c r="AU250">
        <f t="shared" si="232"/>
        <v>1</v>
      </c>
      <c r="AV250">
        <f t="shared" si="232"/>
        <v>2</v>
      </c>
      <c r="AW250">
        <f t="shared" si="232"/>
        <v>0</v>
      </c>
      <c r="AX250">
        <f t="shared" si="232"/>
        <v>0</v>
      </c>
      <c r="AY250">
        <f t="shared" si="232"/>
        <v>0</v>
      </c>
      <c r="AZ250">
        <f t="shared" si="232"/>
        <v>0</v>
      </c>
      <c r="BA250">
        <f t="shared" si="232"/>
        <v>0</v>
      </c>
      <c r="BB250">
        <f t="shared" ref="AU250:BF271" si="237">COUNTIF($X250,BB$2)+COUNTIF($Z250,BB$2)+COUNTIF($AB250,BB$2)+COUNTIF($AD250,BB$2)+COUNTIF($AF250,BB$2)</f>
        <v>2</v>
      </c>
      <c r="BC250">
        <f t="shared" si="237"/>
        <v>0</v>
      </c>
      <c r="BD250">
        <f t="shared" si="237"/>
        <v>0</v>
      </c>
      <c r="BE250">
        <f t="shared" si="237"/>
        <v>0</v>
      </c>
      <c r="BF250">
        <f t="shared" si="237"/>
        <v>0</v>
      </c>
      <c r="BH250">
        <f t="shared" si="236"/>
        <v>0</v>
      </c>
      <c r="BI250">
        <f t="shared" si="236"/>
        <v>0</v>
      </c>
      <c r="BJ250">
        <f t="shared" si="236"/>
        <v>0</v>
      </c>
      <c r="BK250">
        <f t="shared" si="236"/>
        <v>0</v>
      </c>
      <c r="BL250">
        <f t="shared" si="236"/>
        <v>2</v>
      </c>
      <c r="BM250">
        <f t="shared" si="236"/>
        <v>1</v>
      </c>
      <c r="BN250">
        <f t="shared" si="236"/>
        <v>0</v>
      </c>
      <c r="BO250">
        <f t="shared" si="236"/>
        <v>1</v>
      </c>
      <c r="BP250">
        <f t="shared" si="236"/>
        <v>0</v>
      </c>
      <c r="BQ250">
        <f t="shared" si="236"/>
        <v>0</v>
      </c>
      <c r="BR250">
        <f t="shared" si="236"/>
        <v>1</v>
      </c>
      <c r="BS250">
        <f t="shared" si="236"/>
        <v>0</v>
      </c>
      <c r="BT250">
        <f t="shared" si="236"/>
        <v>0</v>
      </c>
      <c r="BV250">
        <f t="shared" si="191"/>
        <v>0</v>
      </c>
      <c r="BW250">
        <f t="shared" si="191"/>
        <v>3</v>
      </c>
      <c r="BX250">
        <f t="shared" si="191"/>
        <v>2</v>
      </c>
      <c r="BY250">
        <f t="shared" si="191"/>
        <v>0</v>
      </c>
      <c r="CA250">
        <f t="shared" si="192"/>
        <v>1</v>
      </c>
      <c r="CB250">
        <f t="shared" si="192"/>
        <v>2</v>
      </c>
      <c r="CC250">
        <f t="shared" si="192"/>
        <v>1</v>
      </c>
      <c r="CD250">
        <f t="shared" si="192"/>
        <v>1</v>
      </c>
      <c r="CF250">
        <f t="shared" si="234"/>
        <v>0</v>
      </c>
      <c r="CG250">
        <f t="shared" si="234"/>
        <v>0</v>
      </c>
      <c r="CH250">
        <f t="shared" si="234"/>
        <v>2</v>
      </c>
      <c r="CJ250">
        <f t="shared" si="235"/>
        <v>0</v>
      </c>
      <c r="CK250">
        <f t="shared" si="235"/>
        <v>0</v>
      </c>
      <c r="CL250">
        <f t="shared" si="235"/>
        <v>1</v>
      </c>
      <c r="CN250">
        <f t="shared" si="193"/>
        <v>0</v>
      </c>
      <c r="CO250">
        <f t="shared" si="194"/>
        <v>0</v>
      </c>
      <c r="CP250">
        <f t="shared" si="195"/>
        <v>0</v>
      </c>
      <c r="CQ250">
        <f t="shared" si="196"/>
        <v>0</v>
      </c>
      <c r="CR250">
        <f t="shared" si="197"/>
        <v>0</v>
      </c>
      <c r="CS250">
        <f t="shared" si="198"/>
        <v>0</v>
      </c>
      <c r="CT250">
        <f t="shared" si="199"/>
        <v>0</v>
      </c>
      <c r="CU250">
        <f t="shared" si="200"/>
        <v>3</v>
      </c>
      <c r="CV250">
        <f t="shared" si="201"/>
        <v>0</v>
      </c>
      <c r="CW250">
        <f t="shared" si="202"/>
        <v>0</v>
      </c>
      <c r="CY250">
        <f t="shared" si="203"/>
        <v>0</v>
      </c>
      <c r="CZ250">
        <f t="shared" si="204"/>
        <v>0</v>
      </c>
      <c r="DA250">
        <f t="shared" si="205"/>
        <v>0</v>
      </c>
      <c r="DB250">
        <f t="shared" si="206"/>
        <v>0</v>
      </c>
      <c r="DC250">
        <f t="shared" si="207"/>
        <v>0</v>
      </c>
      <c r="DD250">
        <f t="shared" si="208"/>
        <v>0</v>
      </c>
      <c r="DE250">
        <f t="shared" si="209"/>
        <v>0</v>
      </c>
      <c r="DF250">
        <f t="shared" si="210"/>
        <v>0</v>
      </c>
      <c r="DG250">
        <f t="shared" si="211"/>
        <v>2</v>
      </c>
      <c r="DH250">
        <f t="shared" si="212"/>
        <v>0</v>
      </c>
      <c r="DJ250">
        <f t="shared" si="213"/>
        <v>3</v>
      </c>
      <c r="DK250">
        <f t="shared" si="214"/>
        <v>2</v>
      </c>
      <c r="DM250" t="str">
        <f t="shared" si="215"/>
        <v/>
      </c>
      <c r="DN250" t="str">
        <f t="shared" si="216"/>
        <v/>
      </c>
      <c r="DO250">
        <f t="shared" si="217"/>
        <v>0</v>
      </c>
      <c r="DP250">
        <f t="shared" si="218"/>
        <v>0</v>
      </c>
      <c r="DR250" t="str">
        <f t="shared" si="219"/>
        <v/>
      </c>
      <c r="DS250" t="str">
        <f t="shared" si="220"/>
        <v/>
      </c>
      <c r="DT250">
        <f t="shared" si="221"/>
        <v>0</v>
      </c>
      <c r="DU250">
        <f t="shared" si="222"/>
        <v>0</v>
      </c>
      <c r="DW250">
        <f t="shared" si="223"/>
        <v>1</v>
      </c>
      <c r="DX250">
        <f t="shared" si="224"/>
        <v>0</v>
      </c>
    </row>
    <row r="251" spans="1:128" x14ac:dyDescent="0.25">
      <c r="A251">
        <v>249</v>
      </c>
      <c r="B251" s="2" t="s">
        <v>12</v>
      </c>
      <c r="C251" s="1" t="s">
        <v>3</v>
      </c>
      <c r="D251" s="2" t="s">
        <v>14</v>
      </c>
      <c r="E251" s="1" t="s">
        <v>1</v>
      </c>
      <c r="F251" s="2" t="s">
        <v>11</v>
      </c>
      <c r="G251" s="1" t="s">
        <v>8</v>
      </c>
      <c r="H251" s="2" t="s">
        <v>9</v>
      </c>
      <c r="I251" s="1" t="s">
        <v>0</v>
      </c>
      <c r="J251" s="2" t="s">
        <v>4</v>
      </c>
      <c r="K251" s="1" t="s">
        <v>8</v>
      </c>
      <c r="L251" s="1"/>
      <c r="M251" s="3" t="s">
        <v>11</v>
      </c>
      <c r="N251" s="1" t="s">
        <v>3</v>
      </c>
      <c r="O251" s="3" t="s">
        <v>15</v>
      </c>
      <c r="P251" s="1" t="s">
        <v>3</v>
      </c>
      <c r="Q251" s="3" t="s">
        <v>9</v>
      </c>
      <c r="R251" s="1" t="s">
        <v>8</v>
      </c>
      <c r="S251" s="3" t="s">
        <v>6</v>
      </c>
      <c r="T251" s="1" t="s">
        <v>1</v>
      </c>
      <c r="U251" s="3" t="s">
        <v>7</v>
      </c>
      <c r="V251" s="1" t="s">
        <v>0</v>
      </c>
      <c r="W251" s="1"/>
      <c r="X251" s="2">
        <f>VLOOKUP(CODE(B251),lookup!$B$2:$C$14,2,FALSE)</f>
        <v>7</v>
      </c>
      <c r="Y251" t="str">
        <f t="shared" si="181"/>
        <v>D</v>
      </c>
      <c r="Z251" s="2">
        <f>VLOOKUP(CODE(D251),lookup!$B$2:$C$14,2,FALSE)</f>
        <v>5</v>
      </c>
      <c r="AA251" t="str">
        <f t="shared" si="182"/>
        <v>H</v>
      </c>
      <c r="AB251" s="2">
        <f>VLOOKUP(CODE(F251),lookup!$B$2:$C$14,2,FALSE)</f>
        <v>4</v>
      </c>
      <c r="AC251" t="str">
        <f t="shared" si="183"/>
        <v>S</v>
      </c>
      <c r="AD251" s="2">
        <f>VLOOKUP(CODE(H251),lookup!$B$2:$C$14,2,FALSE)</f>
        <v>8</v>
      </c>
      <c r="AE251" t="str">
        <f t="shared" si="184"/>
        <v>C</v>
      </c>
      <c r="AF251" s="2">
        <f>VLOOKUP(CODE(J251),lookup!$B$2:$C$14,2,FALSE)</f>
        <v>11</v>
      </c>
      <c r="AG251" t="str">
        <f t="shared" si="185"/>
        <v>S</v>
      </c>
      <c r="AI251" s="3">
        <f>VLOOKUP(CODE(M251),lookup!$B$2:$C$14,2,FALSE)</f>
        <v>4</v>
      </c>
      <c r="AJ251" t="str">
        <f t="shared" si="186"/>
        <v>D</v>
      </c>
      <c r="AK251" s="3">
        <f>VLOOKUP(CODE(O251),lookup!$B$2:$C$14,2,FALSE)</f>
        <v>3</v>
      </c>
      <c r="AL251" t="str">
        <f t="shared" si="187"/>
        <v>D</v>
      </c>
      <c r="AM251" s="3">
        <f>VLOOKUP(CODE(Q251),lookup!$B$2:$C$14,2,FALSE)</f>
        <v>8</v>
      </c>
      <c r="AN251" t="str">
        <f t="shared" si="188"/>
        <v>S</v>
      </c>
      <c r="AO251" s="3">
        <f>VLOOKUP(CODE(S251),lookup!$B$2:$C$14,2,FALSE)</f>
        <v>12</v>
      </c>
      <c r="AP251" t="str">
        <f t="shared" si="189"/>
        <v>H</v>
      </c>
      <c r="AQ251" s="3">
        <f>VLOOKUP(CODE(U251),lookup!$B$2:$C$14,2,FALSE)</f>
        <v>13</v>
      </c>
      <c r="AR251" t="str">
        <f t="shared" si="190"/>
        <v>C</v>
      </c>
      <c r="AT251">
        <f t="shared" si="233"/>
        <v>0</v>
      </c>
      <c r="AU251">
        <f t="shared" si="237"/>
        <v>0</v>
      </c>
      <c r="AV251">
        <f t="shared" si="237"/>
        <v>1</v>
      </c>
      <c r="AW251">
        <f t="shared" si="237"/>
        <v>1</v>
      </c>
      <c r="AX251">
        <f t="shared" si="237"/>
        <v>0</v>
      </c>
      <c r="AY251">
        <f t="shared" si="237"/>
        <v>1</v>
      </c>
      <c r="AZ251">
        <f t="shared" si="237"/>
        <v>1</v>
      </c>
      <c r="BA251">
        <f t="shared" si="237"/>
        <v>0</v>
      </c>
      <c r="BB251">
        <f t="shared" si="237"/>
        <v>0</v>
      </c>
      <c r="BC251">
        <f t="shared" si="237"/>
        <v>1</v>
      </c>
      <c r="BD251">
        <f t="shared" si="237"/>
        <v>0</v>
      </c>
      <c r="BE251">
        <f t="shared" si="237"/>
        <v>0</v>
      </c>
      <c r="BF251">
        <f t="shared" si="237"/>
        <v>0</v>
      </c>
      <c r="BH251">
        <f t="shared" si="236"/>
        <v>0</v>
      </c>
      <c r="BI251">
        <f t="shared" si="236"/>
        <v>1</v>
      </c>
      <c r="BJ251">
        <f t="shared" si="236"/>
        <v>1</v>
      </c>
      <c r="BK251">
        <f t="shared" si="236"/>
        <v>0</v>
      </c>
      <c r="BL251">
        <f t="shared" si="236"/>
        <v>0</v>
      </c>
      <c r="BM251">
        <f t="shared" si="236"/>
        <v>0</v>
      </c>
      <c r="BN251">
        <f t="shared" si="236"/>
        <v>1</v>
      </c>
      <c r="BO251">
        <f t="shared" si="236"/>
        <v>0</v>
      </c>
      <c r="BP251">
        <f t="shared" si="236"/>
        <v>0</v>
      </c>
      <c r="BQ251">
        <f t="shared" si="236"/>
        <v>0</v>
      </c>
      <c r="BR251">
        <f t="shared" si="236"/>
        <v>1</v>
      </c>
      <c r="BS251">
        <f t="shared" si="236"/>
        <v>1</v>
      </c>
      <c r="BT251">
        <f t="shared" si="236"/>
        <v>0</v>
      </c>
      <c r="BV251">
        <f t="shared" si="191"/>
        <v>1</v>
      </c>
      <c r="BW251">
        <f t="shared" si="191"/>
        <v>1</v>
      </c>
      <c r="BX251">
        <f t="shared" si="191"/>
        <v>1</v>
      </c>
      <c r="BY251">
        <f t="shared" si="191"/>
        <v>2</v>
      </c>
      <c r="CA251">
        <f t="shared" si="192"/>
        <v>2</v>
      </c>
      <c r="CB251">
        <f t="shared" si="192"/>
        <v>1</v>
      </c>
      <c r="CC251">
        <f t="shared" si="192"/>
        <v>1</v>
      </c>
      <c r="CD251">
        <f t="shared" si="192"/>
        <v>1</v>
      </c>
      <c r="CF251">
        <f t="shared" si="234"/>
        <v>0</v>
      </c>
      <c r="CG251">
        <f t="shared" si="234"/>
        <v>0</v>
      </c>
      <c r="CH251">
        <f t="shared" si="234"/>
        <v>0</v>
      </c>
      <c r="CJ251">
        <f t="shared" si="235"/>
        <v>0</v>
      </c>
      <c r="CK251">
        <f t="shared" si="235"/>
        <v>0</v>
      </c>
      <c r="CL251">
        <f t="shared" si="235"/>
        <v>0</v>
      </c>
      <c r="CN251">
        <f t="shared" si="193"/>
        <v>0</v>
      </c>
      <c r="CO251">
        <f t="shared" si="194"/>
        <v>0</v>
      </c>
      <c r="CP251">
        <f t="shared" si="195"/>
        <v>0</v>
      </c>
      <c r="CQ251">
        <f t="shared" si="196"/>
        <v>0</v>
      </c>
      <c r="CR251">
        <f t="shared" si="197"/>
        <v>0</v>
      </c>
      <c r="CS251">
        <f t="shared" si="198"/>
        <v>0</v>
      </c>
      <c r="CT251">
        <f t="shared" si="199"/>
        <v>0</v>
      </c>
      <c r="CU251">
        <f t="shared" si="200"/>
        <v>0</v>
      </c>
      <c r="CV251">
        <f t="shared" si="201"/>
        <v>0</v>
      </c>
      <c r="CW251">
        <f t="shared" si="202"/>
        <v>1</v>
      </c>
      <c r="CY251">
        <f t="shared" si="203"/>
        <v>0</v>
      </c>
      <c r="CZ251">
        <f t="shared" si="204"/>
        <v>0</v>
      </c>
      <c r="DA251">
        <f t="shared" si="205"/>
        <v>0</v>
      </c>
      <c r="DB251">
        <f t="shared" si="206"/>
        <v>0</v>
      </c>
      <c r="DC251">
        <f t="shared" si="207"/>
        <v>0</v>
      </c>
      <c r="DD251">
        <f t="shared" si="208"/>
        <v>0</v>
      </c>
      <c r="DE251">
        <f t="shared" si="209"/>
        <v>0</v>
      </c>
      <c r="DF251">
        <f t="shared" si="210"/>
        <v>0</v>
      </c>
      <c r="DG251">
        <f t="shared" si="211"/>
        <v>0</v>
      </c>
      <c r="DH251">
        <f t="shared" si="212"/>
        <v>1</v>
      </c>
      <c r="DJ251">
        <f t="shared" si="213"/>
        <v>1</v>
      </c>
      <c r="DK251">
        <f t="shared" si="214"/>
        <v>1</v>
      </c>
      <c r="DM251">
        <f t="shared" si="215"/>
        <v>11</v>
      </c>
      <c r="DN251">
        <f t="shared" si="216"/>
        <v>13</v>
      </c>
      <c r="DO251">
        <f t="shared" si="217"/>
        <v>0</v>
      </c>
      <c r="DP251">
        <f t="shared" si="218"/>
        <v>1</v>
      </c>
      <c r="DR251" t="str">
        <f t="shared" si="219"/>
        <v/>
      </c>
      <c r="DS251" t="str">
        <f t="shared" si="220"/>
        <v/>
      </c>
      <c r="DT251">
        <f t="shared" si="221"/>
        <v>0</v>
      </c>
      <c r="DU251">
        <f t="shared" si="222"/>
        <v>0</v>
      </c>
      <c r="DW251">
        <f t="shared" si="223"/>
        <v>0</v>
      </c>
      <c r="DX251">
        <f t="shared" si="224"/>
        <v>1</v>
      </c>
    </row>
    <row r="252" spans="1:128" x14ac:dyDescent="0.25">
      <c r="A252">
        <v>250</v>
      </c>
      <c r="B252" s="2" t="s">
        <v>15</v>
      </c>
      <c r="C252" s="1" t="s">
        <v>1</v>
      </c>
      <c r="D252" s="2" t="s">
        <v>16</v>
      </c>
      <c r="E252" s="1" t="s">
        <v>8</v>
      </c>
      <c r="F252" s="2" t="s">
        <v>5</v>
      </c>
      <c r="G252" s="1" t="s">
        <v>3</v>
      </c>
      <c r="H252" s="2" t="s">
        <v>12</v>
      </c>
      <c r="I252" s="1" t="s">
        <v>1</v>
      </c>
      <c r="J252" s="2" t="s">
        <v>15</v>
      </c>
      <c r="K252" s="1" t="s">
        <v>8</v>
      </c>
      <c r="L252" s="1"/>
      <c r="M252" s="3" t="s">
        <v>6</v>
      </c>
      <c r="N252" s="1" t="s">
        <v>0</v>
      </c>
      <c r="O252" s="3" t="s">
        <v>9</v>
      </c>
      <c r="P252" s="1" t="s">
        <v>8</v>
      </c>
      <c r="Q252" s="3" t="s">
        <v>11</v>
      </c>
      <c r="R252" s="1" t="s">
        <v>8</v>
      </c>
      <c r="S252" s="3" t="s">
        <v>12</v>
      </c>
      <c r="T252" s="1" t="s">
        <v>8</v>
      </c>
      <c r="U252" s="3" t="s">
        <v>4</v>
      </c>
      <c r="V252" s="1" t="s">
        <v>8</v>
      </c>
      <c r="W252" s="1"/>
      <c r="X252" s="2">
        <f>VLOOKUP(CODE(B252),lookup!$B$2:$C$14,2,FALSE)</f>
        <v>3</v>
      </c>
      <c r="Y252" t="str">
        <f t="shared" si="181"/>
        <v>H</v>
      </c>
      <c r="Z252" s="2">
        <f>VLOOKUP(CODE(D252),lookup!$B$2:$C$14,2,FALSE)</f>
        <v>6</v>
      </c>
      <c r="AA252" t="str">
        <f t="shared" si="182"/>
        <v>S</v>
      </c>
      <c r="AB252" s="2">
        <f>VLOOKUP(CODE(F252),lookup!$B$2:$C$14,2,FALSE)</f>
        <v>14</v>
      </c>
      <c r="AC252" t="str">
        <f t="shared" si="183"/>
        <v>D</v>
      </c>
      <c r="AD252" s="2">
        <f>VLOOKUP(CODE(H252),lookup!$B$2:$C$14,2,FALSE)</f>
        <v>7</v>
      </c>
      <c r="AE252" t="str">
        <f t="shared" si="184"/>
        <v>H</v>
      </c>
      <c r="AF252" s="2">
        <f>VLOOKUP(CODE(J252),lookup!$B$2:$C$14,2,FALSE)</f>
        <v>3</v>
      </c>
      <c r="AG252" t="str">
        <f t="shared" si="185"/>
        <v>S</v>
      </c>
      <c r="AI252" s="3">
        <f>VLOOKUP(CODE(M252),lookup!$B$2:$C$14,2,FALSE)</f>
        <v>12</v>
      </c>
      <c r="AJ252" t="str">
        <f t="shared" si="186"/>
        <v>C</v>
      </c>
      <c r="AK252" s="3">
        <f>VLOOKUP(CODE(O252),lookup!$B$2:$C$14,2,FALSE)</f>
        <v>8</v>
      </c>
      <c r="AL252" t="str">
        <f t="shared" si="187"/>
        <v>S</v>
      </c>
      <c r="AM252" s="3">
        <f>VLOOKUP(CODE(Q252),lookup!$B$2:$C$14,2,FALSE)</f>
        <v>4</v>
      </c>
      <c r="AN252" t="str">
        <f t="shared" si="188"/>
        <v>S</v>
      </c>
      <c r="AO252" s="3">
        <f>VLOOKUP(CODE(S252),lookup!$B$2:$C$14,2,FALSE)</f>
        <v>7</v>
      </c>
      <c r="AP252" t="str">
        <f t="shared" si="189"/>
        <v>S</v>
      </c>
      <c r="AQ252" s="3">
        <f>VLOOKUP(CODE(U252),lookup!$B$2:$C$14,2,FALSE)</f>
        <v>11</v>
      </c>
      <c r="AR252" t="str">
        <f t="shared" si="190"/>
        <v>S</v>
      </c>
      <c r="AT252">
        <f t="shared" si="233"/>
        <v>0</v>
      </c>
      <c r="AU252">
        <f t="shared" si="237"/>
        <v>2</v>
      </c>
      <c r="AV252">
        <f t="shared" si="237"/>
        <v>0</v>
      </c>
      <c r="AW252">
        <f t="shared" si="237"/>
        <v>0</v>
      </c>
      <c r="AX252">
        <f t="shared" si="237"/>
        <v>1</v>
      </c>
      <c r="AY252">
        <f t="shared" si="237"/>
        <v>1</v>
      </c>
      <c r="AZ252">
        <f t="shared" si="237"/>
        <v>0</v>
      </c>
      <c r="BA252">
        <f t="shared" si="237"/>
        <v>0</v>
      </c>
      <c r="BB252">
        <f t="shared" si="237"/>
        <v>0</v>
      </c>
      <c r="BC252">
        <f t="shared" si="237"/>
        <v>0</v>
      </c>
      <c r="BD252">
        <f t="shared" si="237"/>
        <v>0</v>
      </c>
      <c r="BE252">
        <f t="shared" si="237"/>
        <v>0</v>
      </c>
      <c r="BF252">
        <f t="shared" si="237"/>
        <v>1</v>
      </c>
      <c r="BH252">
        <f t="shared" si="236"/>
        <v>0</v>
      </c>
      <c r="BI252">
        <f t="shared" si="236"/>
        <v>0</v>
      </c>
      <c r="BJ252">
        <f t="shared" si="236"/>
        <v>1</v>
      </c>
      <c r="BK252">
        <f t="shared" si="236"/>
        <v>0</v>
      </c>
      <c r="BL252">
        <f t="shared" si="236"/>
        <v>0</v>
      </c>
      <c r="BM252">
        <f t="shared" si="236"/>
        <v>1</v>
      </c>
      <c r="BN252">
        <f t="shared" si="236"/>
        <v>1</v>
      </c>
      <c r="BO252">
        <f t="shared" si="236"/>
        <v>0</v>
      </c>
      <c r="BP252">
        <f t="shared" si="236"/>
        <v>0</v>
      </c>
      <c r="BQ252">
        <f t="shared" si="236"/>
        <v>1</v>
      </c>
      <c r="BR252">
        <f t="shared" si="236"/>
        <v>1</v>
      </c>
      <c r="BS252">
        <f t="shared" si="236"/>
        <v>0</v>
      </c>
      <c r="BT252">
        <f t="shared" si="236"/>
        <v>0</v>
      </c>
      <c r="BV252">
        <f t="shared" si="191"/>
        <v>1</v>
      </c>
      <c r="BW252">
        <f t="shared" si="191"/>
        <v>2</v>
      </c>
      <c r="BX252">
        <f t="shared" si="191"/>
        <v>0</v>
      </c>
      <c r="BY252">
        <f t="shared" si="191"/>
        <v>2</v>
      </c>
      <c r="CA252">
        <f t="shared" si="192"/>
        <v>0</v>
      </c>
      <c r="CB252">
        <f t="shared" si="192"/>
        <v>0</v>
      </c>
      <c r="CC252">
        <f t="shared" si="192"/>
        <v>1</v>
      </c>
      <c r="CD252">
        <f t="shared" si="192"/>
        <v>4</v>
      </c>
      <c r="CF252">
        <f t="shared" si="234"/>
        <v>0</v>
      </c>
      <c r="CG252">
        <f t="shared" si="234"/>
        <v>0</v>
      </c>
      <c r="CH252">
        <f t="shared" si="234"/>
        <v>1</v>
      </c>
      <c r="CJ252">
        <f t="shared" si="235"/>
        <v>0</v>
      </c>
      <c r="CK252">
        <f t="shared" si="235"/>
        <v>0</v>
      </c>
      <c r="CL252">
        <f t="shared" si="235"/>
        <v>0</v>
      </c>
      <c r="CN252">
        <f t="shared" si="193"/>
        <v>0</v>
      </c>
      <c r="CO252">
        <f t="shared" si="194"/>
        <v>0</v>
      </c>
      <c r="CP252">
        <f t="shared" si="195"/>
        <v>0</v>
      </c>
      <c r="CQ252">
        <f t="shared" si="196"/>
        <v>0</v>
      </c>
      <c r="CR252">
        <f t="shared" si="197"/>
        <v>0</v>
      </c>
      <c r="CS252">
        <f t="shared" si="198"/>
        <v>0</v>
      </c>
      <c r="CT252">
        <f t="shared" si="199"/>
        <v>0</v>
      </c>
      <c r="CU252">
        <f t="shared" si="200"/>
        <v>0</v>
      </c>
      <c r="CV252">
        <f t="shared" si="201"/>
        <v>2</v>
      </c>
      <c r="CW252">
        <f t="shared" si="202"/>
        <v>0</v>
      </c>
      <c r="CY252">
        <f t="shared" si="203"/>
        <v>0</v>
      </c>
      <c r="CZ252">
        <f t="shared" si="204"/>
        <v>0</v>
      </c>
      <c r="DA252">
        <f t="shared" si="205"/>
        <v>0</v>
      </c>
      <c r="DB252">
        <f t="shared" si="206"/>
        <v>0</v>
      </c>
      <c r="DC252">
        <f t="shared" si="207"/>
        <v>0</v>
      </c>
      <c r="DD252">
        <f t="shared" si="208"/>
        <v>0</v>
      </c>
      <c r="DE252">
        <f t="shared" si="209"/>
        <v>0</v>
      </c>
      <c r="DF252">
        <f t="shared" si="210"/>
        <v>0</v>
      </c>
      <c r="DG252">
        <f t="shared" si="211"/>
        <v>0</v>
      </c>
      <c r="DH252">
        <f t="shared" si="212"/>
        <v>1</v>
      </c>
      <c r="DJ252">
        <f t="shared" si="213"/>
        <v>2</v>
      </c>
      <c r="DK252">
        <f t="shared" si="214"/>
        <v>1</v>
      </c>
      <c r="DM252" t="str">
        <f t="shared" si="215"/>
        <v/>
      </c>
      <c r="DN252" t="str">
        <f t="shared" si="216"/>
        <v/>
      </c>
      <c r="DO252">
        <f t="shared" si="217"/>
        <v>0</v>
      </c>
      <c r="DP252">
        <f t="shared" si="218"/>
        <v>0</v>
      </c>
      <c r="DR252" t="str">
        <f t="shared" si="219"/>
        <v/>
      </c>
      <c r="DS252" t="str">
        <f t="shared" si="220"/>
        <v/>
      </c>
      <c r="DT252">
        <f t="shared" si="221"/>
        <v>0</v>
      </c>
      <c r="DU252">
        <f t="shared" si="222"/>
        <v>0</v>
      </c>
      <c r="DW252">
        <f t="shared" si="223"/>
        <v>1</v>
      </c>
      <c r="DX252">
        <f t="shared" si="224"/>
        <v>0</v>
      </c>
    </row>
    <row r="253" spans="1:128" x14ac:dyDescent="0.25">
      <c r="A253">
        <v>251</v>
      </c>
      <c r="B253" s="2" t="s">
        <v>15</v>
      </c>
      <c r="C253" s="1" t="s">
        <v>8</v>
      </c>
      <c r="D253" s="2" t="s">
        <v>4</v>
      </c>
      <c r="E253" s="1" t="s">
        <v>3</v>
      </c>
      <c r="F253" s="2" t="s">
        <v>7</v>
      </c>
      <c r="G253" s="1" t="s">
        <v>1</v>
      </c>
      <c r="H253" s="2" t="s">
        <v>2</v>
      </c>
      <c r="I253" s="1" t="s">
        <v>1</v>
      </c>
      <c r="J253" s="2" t="s">
        <v>16</v>
      </c>
      <c r="K253" s="1" t="s">
        <v>1</v>
      </c>
      <c r="L253" s="1"/>
      <c r="M253" s="3" t="s">
        <v>6</v>
      </c>
      <c r="N253" s="1" t="s">
        <v>8</v>
      </c>
      <c r="O253" s="3" t="s">
        <v>10</v>
      </c>
      <c r="P253" s="1" t="s">
        <v>0</v>
      </c>
      <c r="Q253" s="3" t="s">
        <v>16</v>
      </c>
      <c r="R253" s="1" t="s">
        <v>0</v>
      </c>
      <c r="S253" s="3" t="s">
        <v>13</v>
      </c>
      <c r="T253" s="1" t="s">
        <v>3</v>
      </c>
      <c r="U253" s="3" t="s">
        <v>6</v>
      </c>
      <c r="V253" s="1" t="s">
        <v>3</v>
      </c>
      <c r="W253" s="1"/>
      <c r="X253" s="2">
        <f>VLOOKUP(CODE(B253),lookup!$B$2:$C$14,2,FALSE)</f>
        <v>3</v>
      </c>
      <c r="Y253" t="str">
        <f t="shared" si="181"/>
        <v>S</v>
      </c>
      <c r="Z253" s="2">
        <f>VLOOKUP(CODE(D253),lookup!$B$2:$C$14,2,FALSE)</f>
        <v>11</v>
      </c>
      <c r="AA253" t="str">
        <f t="shared" si="182"/>
        <v>D</v>
      </c>
      <c r="AB253" s="2">
        <f>VLOOKUP(CODE(F253),lookup!$B$2:$C$14,2,FALSE)</f>
        <v>13</v>
      </c>
      <c r="AC253" t="str">
        <f t="shared" si="183"/>
        <v>H</v>
      </c>
      <c r="AD253" s="2">
        <f>VLOOKUP(CODE(H253),lookup!$B$2:$C$14,2,FALSE)</f>
        <v>10</v>
      </c>
      <c r="AE253" t="str">
        <f t="shared" si="184"/>
        <v>H</v>
      </c>
      <c r="AF253" s="2">
        <f>VLOOKUP(CODE(J253),lookup!$B$2:$C$14,2,FALSE)</f>
        <v>6</v>
      </c>
      <c r="AG253" t="str">
        <f t="shared" si="185"/>
        <v>H</v>
      </c>
      <c r="AI253" s="3">
        <f>VLOOKUP(CODE(M253),lookup!$B$2:$C$14,2,FALSE)</f>
        <v>12</v>
      </c>
      <c r="AJ253" t="str">
        <f t="shared" si="186"/>
        <v>S</v>
      </c>
      <c r="AK253" s="3">
        <f>VLOOKUP(CODE(O253),lookup!$B$2:$C$14,2,FALSE)</f>
        <v>9</v>
      </c>
      <c r="AL253" t="str">
        <f t="shared" si="187"/>
        <v>C</v>
      </c>
      <c r="AM253" s="3">
        <f>VLOOKUP(CODE(Q253),lookup!$B$2:$C$14,2,FALSE)</f>
        <v>6</v>
      </c>
      <c r="AN253" t="str">
        <f t="shared" si="188"/>
        <v>C</v>
      </c>
      <c r="AO253" s="3">
        <f>VLOOKUP(CODE(S253),lookup!$B$2:$C$14,2,FALSE)</f>
        <v>2</v>
      </c>
      <c r="AP253" t="str">
        <f t="shared" si="189"/>
        <v>D</v>
      </c>
      <c r="AQ253" s="3">
        <f>VLOOKUP(CODE(U253),lookup!$B$2:$C$14,2,FALSE)</f>
        <v>12</v>
      </c>
      <c r="AR253" t="str">
        <f t="shared" si="190"/>
        <v>D</v>
      </c>
      <c r="AT253">
        <f t="shared" si="233"/>
        <v>0</v>
      </c>
      <c r="AU253">
        <f t="shared" si="237"/>
        <v>1</v>
      </c>
      <c r="AV253">
        <f t="shared" si="237"/>
        <v>0</v>
      </c>
      <c r="AW253">
        <f t="shared" si="237"/>
        <v>0</v>
      </c>
      <c r="AX253">
        <f t="shared" si="237"/>
        <v>1</v>
      </c>
      <c r="AY253">
        <f t="shared" si="237"/>
        <v>0</v>
      </c>
      <c r="AZ253">
        <f t="shared" si="237"/>
        <v>0</v>
      </c>
      <c r="BA253">
        <f t="shared" si="237"/>
        <v>0</v>
      </c>
      <c r="BB253">
        <f t="shared" si="237"/>
        <v>1</v>
      </c>
      <c r="BC253">
        <f t="shared" si="237"/>
        <v>1</v>
      </c>
      <c r="BD253">
        <f t="shared" si="237"/>
        <v>0</v>
      </c>
      <c r="BE253">
        <f t="shared" si="237"/>
        <v>1</v>
      </c>
      <c r="BF253">
        <f t="shared" si="237"/>
        <v>0</v>
      </c>
      <c r="BH253">
        <f t="shared" si="236"/>
        <v>1</v>
      </c>
      <c r="BI253">
        <f t="shared" si="236"/>
        <v>0</v>
      </c>
      <c r="BJ253">
        <f t="shared" si="236"/>
        <v>0</v>
      </c>
      <c r="BK253">
        <f t="shared" si="236"/>
        <v>0</v>
      </c>
      <c r="BL253">
        <f t="shared" si="236"/>
        <v>1</v>
      </c>
      <c r="BM253">
        <f t="shared" si="236"/>
        <v>0</v>
      </c>
      <c r="BN253">
        <f t="shared" si="236"/>
        <v>0</v>
      </c>
      <c r="BO253">
        <f t="shared" si="236"/>
        <v>1</v>
      </c>
      <c r="BP253">
        <f t="shared" si="236"/>
        <v>0</v>
      </c>
      <c r="BQ253">
        <f t="shared" si="236"/>
        <v>0</v>
      </c>
      <c r="BR253">
        <f t="shared" si="236"/>
        <v>2</v>
      </c>
      <c r="BS253">
        <f t="shared" si="236"/>
        <v>0</v>
      </c>
      <c r="BT253">
        <f t="shared" si="236"/>
        <v>0</v>
      </c>
      <c r="BV253">
        <f t="shared" si="191"/>
        <v>1</v>
      </c>
      <c r="BW253">
        <f t="shared" si="191"/>
        <v>3</v>
      </c>
      <c r="BX253">
        <f t="shared" si="191"/>
        <v>0</v>
      </c>
      <c r="BY253">
        <f t="shared" si="191"/>
        <v>1</v>
      </c>
      <c r="CA253">
        <f t="shared" si="192"/>
        <v>2</v>
      </c>
      <c r="CB253">
        <f t="shared" si="192"/>
        <v>0</v>
      </c>
      <c r="CC253">
        <f t="shared" si="192"/>
        <v>2</v>
      </c>
      <c r="CD253">
        <f t="shared" si="192"/>
        <v>1</v>
      </c>
      <c r="CF253">
        <f t="shared" si="234"/>
        <v>0</v>
      </c>
      <c r="CG253">
        <f t="shared" si="234"/>
        <v>0</v>
      </c>
      <c r="CH253">
        <f t="shared" si="234"/>
        <v>0</v>
      </c>
      <c r="CJ253">
        <f t="shared" si="235"/>
        <v>0</v>
      </c>
      <c r="CK253">
        <f t="shared" si="235"/>
        <v>0</v>
      </c>
      <c r="CL253">
        <f t="shared" si="235"/>
        <v>1</v>
      </c>
      <c r="CN253">
        <f t="shared" si="193"/>
        <v>0</v>
      </c>
      <c r="CO253">
        <f t="shared" si="194"/>
        <v>0</v>
      </c>
      <c r="CP253">
        <f t="shared" si="195"/>
        <v>0</v>
      </c>
      <c r="CQ253">
        <f t="shared" si="196"/>
        <v>0</v>
      </c>
      <c r="CR253">
        <f t="shared" si="197"/>
        <v>0</v>
      </c>
      <c r="CS253">
        <f t="shared" si="198"/>
        <v>0</v>
      </c>
      <c r="CT253">
        <f t="shared" si="199"/>
        <v>0</v>
      </c>
      <c r="CU253">
        <f t="shared" si="200"/>
        <v>0</v>
      </c>
      <c r="CV253">
        <f t="shared" si="201"/>
        <v>0</v>
      </c>
      <c r="CW253">
        <f t="shared" si="202"/>
        <v>1</v>
      </c>
      <c r="CY253">
        <f t="shared" si="203"/>
        <v>0</v>
      </c>
      <c r="CZ253">
        <f t="shared" si="204"/>
        <v>0</v>
      </c>
      <c r="DA253">
        <f t="shared" si="205"/>
        <v>0</v>
      </c>
      <c r="DB253">
        <f t="shared" si="206"/>
        <v>0</v>
      </c>
      <c r="DC253">
        <f t="shared" si="207"/>
        <v>0</v>
      </c>
      <c r="DD253">
        <f t="shared" si="208"/>
        <v>0</v>
      </c>
      <c r="DE253">
        <f t="shared" si="209"/>
        <v>0</v>
      </c>
      <c r="DF253">
        <f t="shared" si="210"/>
        <v>0</v>
      </c>
      <c r="DG253">
        <f t="shared" si="211"/>
        <v>2</v>
      </c>
      <c r="DH253">
        <f t="shared" si="212"/>
        <v>0</v>
      </c>
      <c r="DJ253">
        <f t="shared" si="213"/>
        <v>1</v>
      </c>
      <c r="DK253">
        <f t="shared" si="214"/>
        <v>2</v>
      </c>
      <c r="DM253" t="str">
        <f t="shared" si="215"/>
        <v/>
      </c>
      <c r="DN253" t="str">
        <f t="shared" si="216"/>
        <v/>
      </c>
      <c r="DO253">
        <f t="shared" si="217"/>
        <v>0</v>
      </c>
      <c r="DP253">
        <f t="shared" si="218"/>
        <v>0</v>
      </c>
      <c r="DR253" t="str">
        <f t="shared" si="219"/>
        <v/>
      </c>
      <c r="DS253" t="str">
        <f t="shared" si="220"/>
        <v/>
      </c>
      <c r="DT253">
        <f t="shared" si="221"/>
        <v>0</v>
      </c>
      <c r="DU253">
        <f t="shared" si="222"/>
        <v>0</v>
      </c>
      <c r="DW253">
        <f t="shared" si="223"/>
        <v>0</v>
      </c>
      <c r="DX253">
        <f t="shared" si="224"/>
        <v>1</v>
      </c>
    </row>
    <row r="254" spans="1:128" x14ac:dyDescent="0.25">
      <c r="A254">
        <v>252</v>
      </c>
      <c r="B254" s="2" t="s">
        <v>11</v>
      </c>
      <c r="C254" s="1" t="s">
        <v>8</v>
      </c>
      <c r="D254" s="2" t="s">
        <v>6</v>
      </c>
      <c r="E254" s="1" t="s">
        <v>1</v>
      </c>
      <c r="F254" s="2" t="s">
        <v>11</v>
      </c>
      <c r="G254" s="1" t="s">
        <v>3</v>
      </c>
      <c r="H254" s="2" t="s">
        <v>14</v>
      </c>
      <c r="I254" s="1" t="s">
        <v>1</v>
      </c>
      <c r="J254" s="2" t="s">
        <v>7</v>
      </c>
      <c r="K254" s="1" t="s">
        <v>0</v>
      </c>
      <c r="L254" s="1"/>
      <c r="M254" s="3" t="s">
        <v>12</v>
      </c>
      <c r="N254" s="1" t="s">
        <v>3</v>
      </c>
      <c r="O254" s="3" t="s">
        <v>16</v>
      </c>
      <c r="P254" s="1" t="s">
        <v>3</v>
      </c>
      <c r="Q254" s="3" t="s">
        <v>9</v>
      </c>
      <c r="R254" s="1" t="s">
        <v>3</v>
      </c>
      <c r="S254" s="3" t="s">
        <v>2</v>
      </c>
      <c r="T254" s="1" t="s">
        <v>1</v>
      </c>
      <c r="U254" s="3" t="s">
        <v>14</v>
      </c>
      <c r="V254" s="1" t="s">
        <v>8</v>
      </c>
      <c r="W254" s="1"/>
      <c r="X254" s="2">
        <f>VLOOKUP(CODE(B254),lookup!$B$2:$C$14,2,FALSE)</f>
        <v>4</v>
      </c>
      <c r="Y254" t="str">
        <f t="shared" si="181"/>
        <v>S</v>
      </c>
      <c r="Z254" s="2">
        <f>VLOOKUP(CODE(D254),lookup!$B$2:$C$14,2,FALSE)</f>
        <v>12</v>
      </c>
      <c r="AA254" t="str">
        <f t="shared" si="182"/>
        <v>H</v>
      </c>
      <c r="AB254" s="2">
        <f>VLOOKUP(CODE(F254),lookup!$B$2:$C$14,2,FALSE)</f>
        <v>4</v>
      </c>
      <c r="AC254" t="str">
        <f t="shared" si="183"/>
        <v>D</v>
      </c>
      <c r="AD254" s="2">
        <f>VLOOKUP(CODE(H254),lookup!$B$2:$C$14,2,FALSE)</f>
        <v>5</v>
      </c>
      <c r="AE254" t="str">
        <f t="shared" si="184"/>
        <v>H</v>
      </c>
      <c r="AF254" s="2">
        <f>VLOOKUP(CODE(J254),lookup!$B$2:$C$14,2,FALSE)</f>
        <v>13</v>
      </c>
      <c r="AG254" t="str">
        <f t="shared" si="185"/>
        <v>C</v>
      </c>
      <c r="AI254" s="3">
        <f>VLOOKUP(CODE(M254),lookup!$B$2:$C$14,2,FALSE)</f>
        <v>7</v>
      </c>
      <c r="AJ254" t="str">
        <f t="shared" si="186"/>
        <v>D</v>
      </c>
      <c r="AK254" s="3">
        <f>VLOOKUP(CODE(O254),lookup!$B$2:$C$14,2,FALSE)</f>
        <v>6</v>
      </c>
      <c r="AL254" t="str">
        <f t="shared" si="187"/>
        <v>D</v>
      </c>
      <c r="AM254" s="3">
        <f>VLOOKUP(CODE(Q254),lookup!$B$2:$C$14,2,FALSE)</f>
        <v>8</v>
      </c>
      <c r="AN254" t="str">
        <f t="shared" si="188"/>
        <v>D</v>
      </c>
      <c r="AO254" s="3">
        <f>VLOOKUP(CODE(S254),lookup!$B$2:$C$14,2,FALSE)</f>
        <v>10</v>
      </c>
      <c r="AP254" t="str">
        <f t="shared" si="189"/>
        <v>H</v>
      </c>
      <c r="AQ254" s="3">
        <f>VLOOKUP(CODE(U254),lookup!$B$2:$C$14,2,FALSE)</f>
        <v>5</v>
      </c>
      <c r="AR254" t="str">
        <f t="shared" si="190"/>
        <v>S</v>
      </c>
      <c r="AT254">
        <f t="shared" si="233"/>
        <v>0</v>
      </c>
      <c r="AU254">
        <f t="shared" si="237"/>
        <v>0</v>
      </c>
      <c r="AV254">
        <f t="shared" si="237"/>
        <v>2</v>
      </c>
      <c r="AW254">
        <f t="shared" si="237"/>
        <v>1</v>
      </c>
      <c r="AX254">
        <f t="shared" si="237"/>
        <v>0</v>
      </c>
      <c r="AY254">
        <f t="shared" si="237"/>
        <v>0</v>
      </c>
      <c r="AZ254">
        <f t="shared" si="237"/>
        <v>0</v>
      </c>
      <c r="BA254">
        <f t="shared" si="237"/>
        <v>0</v>
      </c>
      <c r="BB254">
        <f t="shared" si="237"/>
        <v>0</v>
      </c>
      <c r="BC254">
        <f t="shared" si="237"/>
        <v>0</v>
      </c>
      <c r="BD254">
        <f t="shared" si="237"/>
        <v>1</v>
      </c>
      <c r="BE254">
        <f t="shared" si="237"/>
        <v>1</v>
      </c>
      <c r="BF254">
        <f t="shared" si="237"/>
        <v>0</v>
      </c>
      <c r="BH254">
        <f t="shared" si="236"/>
        <v>0</v>
      </c>
      <c r="BI254">
        <f t="shared" si="236"/>
        <v>0</v>
      </c>
      <c r="BJ254">
        <f t="shared" si="236"/>
        <v>0</v>
      </c>
      <c r="BK254">
        <f t="shared" si="236"/>
        <v>1</v>
      </c>
      <c r="BL254">
        <f t="shared" si="236"/>
        <v>1</v>
      </c>
      <c r="BM254">
        <f t="shared" si="236"/>
        <v>1</v>
      </c>
      <c r="BN254">
        <f t="shared" si="236"/>
        <v>1</v>
      </c>
      <c r="BO254">
        <f t="shared" si="236"/>
        <v>0</v>
      </c>
      <c r="BP254">
        <f t="shared" si="236"/>
        <v>1</v>
      </c>
      <c r="BQ254">
        <f t="shared" si="236"/>
        <v>0</v>
      </c>
      <c r="BR254">
        <f t="shared" si="236"/>
        <v>0</v>
      </c>
      <c r="BS254">
        <f t="shared" si="236"/>
        <v>0</v>
      </c>
      <c r="BT254">
        <f t="shared" si="236"/>
        <v>0</v>
      </c>
      <c r="BV254">
        <f t="shared" si="191"/>
        <v>1</v>
      </c>
      <c r="BW254">
        <f t="shared" si="191"/>
        <v>2</v>
      </c>
      <c r="BX254">
        <f t="shared" si="191"/>
        <v>1</v>
      </c>
      <c r="BY254">
        <f t="shared" si="191"/>
        <v>1</v>
      </c>
      <c r="CA254">
        <f t="shared" si="192"/>
        <v>3</v>
      </c>
      <c r="CB254">
        <f t="shared" si="192"/>
        <v>1</v>
      </c>
      <c r="CC254">
        <f t="shared" si="192"/>
        <v>0</v>
      </c>
      <c r="CD254">
        <f t="shared" si="192"/>
        <v>1</v>
      </c>
      <c r="CF254">
        <f t="shared" si="234"/>
        <v>0</v>
      </c>
      <c r="CG254">
        <f t="shared" si="234"/>
        <v>0</v>
      </c>
      <c r="CH254">
        <f t="shared" si="234"/>
        <v>1</v>
      </c>
      <c r="CJ254">
        <f t="shared" si="235"/>
        <v>0</v>
      </c>
      <c r="CK254">
        <f t="shared" si="235"/>
        <v>0</v>
      </c>
      <c r="CL254">
        <f t="shared" si="235"/>
        <v>0</v>
      </c>
      <c r="CN254">
        <f t="shared" si="193"/>
        <v>0</v>
      </c>
      <c r="CO254">
        <f t="shared" si="194"/>
        <v>0</v>
      </c>
      <c r="CP254">
        <f t="shared" si="195"/>
        <v>0</v>
      </c>
      <c r="CQ254">
        <f t="shared" si="196"/>
        <v>0</v>
      </c>
      <c r="CR254">
        <f t="shared" si="197"/>
        <v>0</v>
      </c>
      <c r="CS254">
        <f t="shared" si="198"/>
        <v>0</v>
      </c>
      <c r="CT254">
        <f t="shared" si="199"/>
        <v>0</v>
      </c>
      <c r="CU254">
        <f t="shared" si="200"/>
        <v>0</v>
      </c>
      <c r="CV254">
        <f t="shared" si="201"/>
        <v>2</v>
      </c>
      <c r="CW254">
        <f t="shared" si="202"/>
        <v>0</v>
      </c>
      <c r="CY254">
        <f t="shared" si="203"/>
        <v>0</v>
      </c>
      <c r="CZ254">
        <f t="shared" si="204"/>
        <v>0</v>
      </c>
      <c r="DA254">
        <f t="shared" si="205"/>
        <v>0</v>
      </c>
      <c r="DB254">
        <f t="shared" si="206"/>
        <v>0</v>
      </c>
      <c r="DC254">
        <f t="shared" si="207"/>
        <v>0</v>
      </c>
      <c r="DD254">
        <f t="shared" si="208"/>
        <v>0</v>
      </c>
      <c r="DE254">
        <f t="shared" si="209"/>
        <v>0</v>
      </c>
      <c r="DF254">
        <f t="shared" si="210"/>
        <v>0</v>
      </c>
      <c r="DG254">
        <f t="shared" si="211"/>
        <v>0</v>
      </c>
      <c r="DH254">
        <f t="shared" si="212"/>
        <v>1</v>
      </c>
      <c r="DJ254">
        <f t="shared" si="213"/>
        <v>2</v>
      </c>
      <c r="DK254">
        <f t="shared" si="214"/>
        <v>1</v>
      </c>
      <c r="DM254" t="str">
        <f t="shared" si="215"/>
        <v/>
      </c>
      <c r="DN254" t="str">
        <f t="shared" si="216"/>
        <v/>
      </c>
      <c r="DO254">
        <f t="shared" si="217"/>
        <v>0</v>
      </c>
      <c r="DP254">
        <f t="shared" si="218"/>
        <v>0</v>
      </c>
      <c r="DR254" t="str">
        <f t="shared" si="219"/>
        <v/>
      </c>
      <c r="DS254" t="str">
        <f t="shared" si="220"/>
        <v/>
      </c>
      <c r="DT254">
        <f t="shared" si="221"/>
        <v>0</v>
      </c>
      <c r="DU254">
        <f t="shared" si="222"/>
        <v>0</v>
      </c>
      <c r="DW254">
        <f t="shared" si="223"/>
        <v>1</v>
      </c>
      <c r="DX254">
        <f t="shared" si="224"/>
        <v>0</v>
      </c>
    </row>
    <row r="255" spans="1:128" x14ac:dyDescent="0.25">
      <c r="A255">
        <v>253</v>
      </c>
      <c r="B255" s="2" t="s">
        <v>2</v>
      </c>
      <c r="C255" s="1" t="s">
        <v>3</v>
      </c>
      <c r="D255" s="2" t="s">
        <v>5</v>
      </c>
      <c r="E255" s="1" t="s">
        <v>3</v>
      </c>
      <c r="F255" s="2" t="s">
        <v>16</v>
      </c>
      <c r="G255" s="1" t="s">
        <v>8</v>
      </c>
      <c r="H255" s="2" t="s">
        <v>12</v>
      </c>
      <c r="I255" s="1" t="s">
        <v>1</v>
      </c>
      <c r="J255" s="2" t="s">
        <v>7</v>
      </c>
      <c r="K255" s="1" t="s">
        <v>3</v>
      </c>
      <c r="L255" s="1"/>
      <c r="M255" s="3" t="s">
        <v>7</v>
      </c>
      <c r="N255" s="1" t="s">
        <v>1</v>
      </c>
      <c r="O255" s="3" t="s">
        <v>10</v>
      </c>
      <c r="P255" s="1" t="s">
        <v>1</v>
      </c>
      <c r="Q255" s="3" t="s">
        <v>14</v>
      </c>
      <c r="R255" s="1" t="s">
        <v>8</v>
      </c>
      <c r="S255" s="3" t="s">
        <v>7</v>
      </c>
      <c r="T255" s="1" t="s">
        <v>0</v>
      </c>
      <c r="U255" s="3" t="s">
        <v>4</v>
      </c>
      <c r="V255" s="1" t="s">
        <v>0</v>
      </c>
      <c r="W255" s="1"/>
      <c r="X255" s="2">
        <f>VLOOKUP(CODE(B255),lookup!$B$2:$C$14,2,FALSE)</f>
        <v>10</v>
      </c>
      <c r="Y255" t="str">
        <f t="shared" si="181"/>
        <v>D</v>
      </c>
      <c r="Z255" s="2">
        <f>VLOOKUP(CODE(D255),lookup!$B$2:$C$14,2,FALSE)</f>
        <v>14</v>
      </c>
      <c r="AA255" t="str">
        <f t="shared" si="182"/>
        <v>D</v>
      </c>
      <c r="AB255" s="2">
        <f>VLOOKUP(CODE(F255),lookup!$B$2:$C$14,2,FALSE)</f>
        <v>6</v>
      </c>
      <c r="AC255" t="str">
        <f t="shared" si="183"/>
        <v>S</v>
      </c>
      <c r="AD255" s="2">
        <f>VLOOKUP(CODE(H255),lookup!$B$2:$C$14,2,FALSE)</f>
        <v>7</v>
      </c>
      <c r="AE255" t="str">
        <f t="shared" si="184"/>
        <v>H</v>
      </c>
      <c r="AF255" s="2">
        <f>VLOOKUP(CODE(J255),lookup!$B$2:$C$14,2,FALSE)</f>
        <v>13</v>
      </c>
      <c r="AG255" t="str">
        <f t="shared" si="185"/>
        <v>D</v>
      </c>
      <c r="AI255" s="3">
        <f>VLOOKUP(CODE(M255),lookup!$B$2:$C$14,2,FALSE)</f>
        <v>13</v>
      </c>
      <c r="AJ255" t="str">
        <f t="shared" si="186"/>
        <v>H</v>
      </c>
      <c r="AK255" s="3">
        <f>VLOOKUP(CODE(O255),lookup!$B$2:$C$14,2,FALSE)</f>
        <v>9</v>
      </c>
      <c r="AL255" t="str">
        <f t="shared" si="187"/>
        <v>H</v>
      </c>
      <c r="AM255" s="3">
        <f>VLOOKUP(CODE(Q255),lookup!$B$2:$C$14,2,FALSE)</f>
        <v>5</v>
      </c>
      <c r="AN255" t="str">
        <f t="shared" si="188"/>
        <v>S</v>
      </c>
      <c r="AO255" s="3">
        <f>VLOOKUP(CODE(S255),lookup!$B$2:$C$14,2,FALSE)</f>
        <v>13</v>
      </c>
      <c r="AP255" t="str">
        <f t="shared" si="189"/>
        <v>C</v>
      </c>
      <c r="AQ255" s="3">
        <f>VLOOKUP(CODE(U255),lookup!$B$2:$C$14,2,FALSE)</f>
        <v>11</v>
      </c>
      <c r="AR255" t="str">
        <f t="shared" si="190"/>
        <v>C</v>
      </c>
      <c r="AT255">
        <f t="shared" si="233"/>
        <v>0</v>
      </c>
      <c r="AU255">
        <f t="shared" si="237"/>
        <v>0</v>
      </c>
      <c r="AV255">
        <f t="shared" si="237"/>
        <v>0</v>
      </c>
      <c r="AW255">
        <f t="shared" si="237"/>
        <v>0</v>
      </c>
      <c r="AX255">
        <f t="shared" si="237"/>
        <v>1</v>
      </c>
      <c r="AY255">
        <f t="shared" si="237"/>
        <v>1</v>
      </c>
      <c r="AZ255">
        <f t="shared" si="237"/>
        <v>0</v>
      </c>
      <c r="BA255">
        <f t="shared" si="237"/>
        <v>0</v>
      </c>
      <c r="BB255">
        <f t="shared" si="237"/>
        <v>1</v>
      </c>
      <c r="BC255">
        <f t="shared" si="237"/>
        <v>0</v>
      </c>
      <c r="BD255">
        <f t="shared" si="237"/>
        <v>0</v>
      </c>
      <c r="BE255">
        <f t="shared" si="237"/>
        <v>1</v>
      </c>
      <c r="BF255">
        <f t="shared" si="237"/>
        <v>1</v>
      </c>
      <c r="BH255">
        <f t="shared" si="236"/>
        <v>0</v>
      </c>
      <c r="BI255">
        <f t="shared" si="236"/>
        <v>0</v>
      </c>
      <c r="BJ255">
        <f t="shared" si="236"/>
        <v>0</v>
      </c>
      <c r="BK255">
        <f t="shared" si="236"/>
        <v>1</v>
      </c>
      <c r="BL255">
        <f t="shared" si="236"/>
        <v>0</v>
      </c>
      <c r="BM255">
        <f t="shared" si="236"/>
        <v>0</v>
      </c>
      <c r="BN255">
        <f t="shared" si="236"/>
        <v>0</v>
      </c>
      <c r="BO255">
        <f t="shared" si="236"/>
        <v>1</v>
      </c>
      <c r="BP255">
        <f t="shared" si="236"/>
        <v>0</v>
      </c>
      <c r="BQ255">
        <f t="shared" si="236"/>
        <v>1</v>
      </c>
      <c r="BR255">
        <f t="shared" si="236"/>
        <v>0</v>
      </c>
      <c r="BS255">
        <f t="shared" si="236"/>
        <v>2</v>
      </c>
      <c r="BT255">
        <f t="shared" si="236"/>
        <v>0</v>
      </c>
      <c r="BV255">
        <f t="shared" si="191"/>
        <v>3</v>
      </c>
      <c r="BW255">
        <f t="shared" si="191"/>
        <v>1</v>
      </c>
      <c r="BX255">
        <f t="shared" si="191"/>
        <v>0</v>
      </c>
      <c r="BY255">
        <f t="shared" si="191"/>
        <v>1</v>
      </c>
      <c r="CA255">
        <f t="shared" si="192"/>
        <v>0</v>
      </c>
      <c r="CB255">
        <f t="shared" si="192"/>
        <v>2</v>
      </c>
      <c r="CC255">
        <f t="shared" si="192"/>
        <v>2</v>
      </c>
      <c r="CD255">
        <f t="shared" si="192"/>
        <v>1</v>
      </c>
      <c r="CF255">
        <f t="shared" si="234"/>
        <v>0</v>
      </c>
      <c r="CG255">
        <f t="shared" si="234"/>
        <v>0</v>
      </c>
      <c r="CH255">
        <f t="shared" si="234"/>
        <v>0</v>
      </c>
      <c r="CJ255">
        <f t="shared" si="235"/>
        <v>0</v>
      </c>
      <c r="CK255">
        <f t="shared" si="235"/>
        <v>0</v>
      </c>
      <c r="CL255">
        <f t="shared" si="235"/>
        <v>1</v>
      </c>
      <c r="CN255">
        <f t="shared" si="193"/>
        <v>0</v>
      </c>
      <c r="CO255">
        <f t="shared" si="194"/>
        <v>0</v>
      </c>
      <c r="CP255">
        <f t="shared" si="195"/>
        <v>0</v>
      </c>
      <c r="CQ255">
        <f t="shared" si="196"/>
        <v>0</v>
      </c>
      <c r="CR255">
        <f t="shared" si="197"/>
        <v>0</v>
      </c>
      <c r="CS255">
        <f t="shared" si="198"/>
        <v>0</v>
      </c>
      <c r="CT255">
        <f t="shared" si="199"/>
        <v>0</v>
      </c>
      <c r="CU255">
        <f t="shared" si="200"/>
        <v>0</v>
      </c>
      <c r="CV255">
        <f t="shared" si="201"/>
        <v>0</v>
      </c>
      <c r="CW255">
        <f t="shared" si="202"/>
        <v>1</v>
      </c>
      <c r="CY255">
        <f t="shared" si="203"/>
        <v>0</v>
      </c>
      <c r="CZ255">
        <f t="shared" si="204"/>
        <v>0</v>
      </c>
      <c r="DA255">
        <f t="shared" si="205"/>
        <v>0</v>
      </c>
      <c r="DB255">
        <f t="shared" si="206"/>
        <v>0</v>
      </c>
      <c r="DC255">
        <f t="shared" si="207"/>
        <v>0</v>
      </c>
      <c r="DD255">
        <f t="shared" si="208"/>
        <v>0</v>
      </c>
      <c r="DE255">
        <f t="shared" si="209"/>
        <v>0</v>
      </c>
      <c r="DF255">
        <f t="shared" si="210"/>
        <v>0</v>
      </c>
      <c r="DG255">
        <f t="shared" si="211"/>
        <v>2</v>
      </c>
      <c r="DH255">
        <f t="shared" si="212"/>
        <v>0</v>
      </c>
      <c r="DJ255">
        <f t="shared" si="213"/>
        <v>1</v>
      </c>
      <c r="DK255">
        <f t="shared" si="214"/>
        <v>2</v>
      </c>
      <c r="DM255" t="str">
        <f t="shared" si="215"/>
        <v/>
      </c>
      <c r="DN255" t="str">
        <f t="shared" si="216"/>
        <v/>
      </c>
      <c r="DO255">
        <f t="shared" si="217"/>
        <v>0</v>
      </c>
      <c r="DP255">
        <f t="shared" si="218"/>
        <v>0</v>
      </c>
      <c r="DR255" t="str">
        <f t="shared" si="219"/>
        <v/>
      </c>
      <c r="DS255" t="str">
        <f t="shared" si="220"/>
        <v/>
      </c>
      <c r="DT255">
        <f t="shared" si="221"/>
        <v>0</v>
      </c>
      <c r="DU255">
        <f t="shared" si="222"/>
        <v>0</v>
      </c>
      <c r="DW255">
        <f t="shared" si="223"/>
        <v>0</v>
      </c>
      <c r="DX255">
        <f t="shared" si="224"/>
        <v>1</v>
      </c>
    </row>
    <row r="256" spans="1:128" x14ac:dyDescent="0.25">
      <c r="A256">
        <v>254</v>
      </c>
      <c r="B256" s="2" t="s">
        <v>15</v>
      </c>
      <c r="C256" s="1" t="s">
        <v>1</v>
      </c>
      <c r="D256" s="2" t="s">
        <v>6</v>
      </c>
      <c r="E256" s="1" t="s">
        <v>0</v>
      </c>
      <c r="F256" s="2" t="s">
        <v>5</v>
      </c>
      <c r="G256" s="1" t="s">
        <v>8</v>
      </c>
      <c r="H256" s="2" t="s">
        <v>2</v>
      </c>
      <c r="I256" s="1" t="s">
        <v>8</v>
      </c>
      <c r="J256" s="2" t="s">
        <v>11</v>
      </c>
      <c r="K256" s="1" t="s">
        <v>8</v>
      </c>
      <c r="L256" s="1"/>
      <c r="M256" s="3" t="s">
        <v>6</v>
      </c>
      <c r="N256" s="1" t="s">
        <v>3</v>
      </c>
      <c r="O256" s="3" t="s">
        <v>7</v>
      </c>
      <c r="P256" s="1" t="s">
        <v>8</v>
      </c>
      <c r="Q256" s="3" t="s">
        <v>10</v>
      </c>
      <c r="R256" s="1" t="s">
        <v>0</v>
      </c>
      <c r="S256" s="3" t="s">
        <v>12</v>
      </c>
      <c r="T256" s="1" t="s">
        <v>8</v>
      </c>
      <c r="U256" s="3" t="s">
        <v>7</v>
      </c>
      <c r="V256" s="1" t="s">
        <v>0</v>
      </c>
      <c r="W256" s="1"/>
      <c r="X256" s="2">
        <f>VLOOKUP(CODE(B256),lookup!$B$2:$C$14,2,FALSE)</f>
        <v>3</v>
      </c>
      <c r="Y256" t="str">
        <f t="shared" si="181"/>
        <v>H</v>
      </c>
      <c r="Z256" s="2">
        <f>VLOOKUP(CODE(D256),lookup!$B$2:$C$14,2,FALSE)</f>
        <v>12</v>
      </c>
      <c r="AA256" t="str">
        <f t="shared" si="182"/>
        <v>C</v>
      </c>
      <c r="AB256" s="2">
        <f>VLOOKUP(CODE(F256),lookup!$B$2:$C$14,2,FALSE)</f>
        <v>14</v>
      </c>
      <c r="AC256" t="str">
        <f t="shared" si="183"/>
        <v>S</v>
      </c>
      <c r="AD256" s="2">
        <f>VLOOKUP(CODE(H256),lookup!$B$2:$C$14,2,FALSE)</f>
        <v>10</v>
      </c>
      <c r="AE256" t="str">
        <f t="shared" si="184"/>
        <v>S</v>
      </c>
      <c r="AF256" s="2">
        <f>VLOOKUP(CODE(J256),lookup!$B$2:$C$14,2,FALSE)</f>
        <v>4</v>
      </c>
      <c r="AG256" t="str">
        <f t="shared" si="185"/>
        <v>S</v>
      </c>
      <c r="AI256" s="3">
        <f>VLOOKUP(CODE(M256),lookup!$B$2:$C$14,2,FALSE)</f>
        <v>12</v>
      </c>
      <c r="AJ256" t="str">
        <f t="shared" si="186"/>
        <v>D</v>
      </c>
      <c r="AK256" s="3">
        <f>VLOOKUP(CODE(O256),lookup!$B$2:$C$14,2,FALSE)</f>
        <v>13</v>
      </c>
      <c r="AL256" t="str">
        <f t="shared" si="187"/>
        <v>S</v>
      </c>
      <c r="AM256" s="3">
        <f>VLOOKUP(CODE(Q256),lookup!$B$2:$C$14,2,FALSE)</f>
        <v>9</v>
      </c>
      <c r="AN256" t="str">
        <f t="shared" si="188"/>
        <v>C</v>
      </c>
      <c r="AO256" s="3">
        <f>VLOOKUP(CODE(S256),lookup!$B$2:$C$14,2,FALSE)</f>
        <v>7</v>
      </c>
      <c r="AP256" t="str">
        <f t="shared" si="189"/>
        <v>S</v>
      </c>
      <c r="AQ256" s="3">
        <f>VLOOKUP(CODE(U256),lookup!$B$2:$C$14,2,FALSE)</f>
        <v>13</v>
      </c>
      <c r="AR256" t="str">
        <f t="shared" si="190"/>
        <v>C</v>
      </c>
      <c r="AT256">
        <f t="shared" si="233"/>
        <v>0</v>
      </c>
      <c r="AU256">
        <f t="shared" si="237"/>
        <v>1</v>
      </c>
      <c r="AV256">
        <f t="shared" si="237"/>
        <v>1</v>
      </c>
      <c r="AW256">
        <f t="shared" si="237"/>
        <v>0</v>
      </c>
      <c r="AX256">
        <f t="shared" si="237"/>
        <v>0</v>
      </c>
      <c r="AY256">
        <f t="shared" si="237"/>
        <v>0</v>
      </c>
      <c r="AZ256">
        <f t="shared" si="237"/>
        <v>0</v>
      </c>
      <c r="BA256">
        <f t="shared" si="237"/>
        <v>0</v>
      </c>
      <c r="BB256">
        <f t="shared" si="237"/>
        <v>1</v>
      </c>
      <c r="BC256">
        <f t="shared" si="237"/>
        <v>0</v>
      </c>
      <c r="BD256">
        <f t="shared" si="237"/>
        <v>1</v>
      </c>
      <c r="BE256">
        <f t="shared" si="237"/>
        <v>0</v>
      </c>
      <c r="BF256">
        <f t="shared" si="237"/>
        <v>1</v>
      </c>
      <c r="BH256">
        <f t="shared" si="236"/>
        <v>0</v>
      </c>
      <c r="BI256">
        <f t="shared" si="236"/>
        <v>0</v>
      </c>
      <c r="BJ256">
        <f t="shared" si="236"/>
        <v>0</v>
      </c>
      <c r="BK256">
        <f t="shared" si="236"/>
        <v>0</v>
      </c>
      <c r="BL256">
        <f t="shared" si="236"/>
        <v>0</v>
      </c>
      <c r="BM256">
        <f t="shared" si="236"/>
        <v>1</v>
      </c>
      <c r="BN256">
        <f t="shared" si="236"/>
        <v>0</v>
      </c>
      <c r="BO256">
        <f t="shared" si="236"/>
        <v>1</v>
      </c>
      <c r="BP256">
        <f t="shared" si="236"/>
        <v>0</v>
      </c>
      <c r="BQ256">
        <f t="shared" si="236"/>
        <v>0</v>
      </c>
      <c r="BR256">
        <f t="shared" si="236"/>
        <v>1</v>
      </c>
      <c r="BS256">
        <f t="shared" si="236"/>
        <v>2</v>
      </c>
      <c r="BT256">
        <f t="shared" si="236"/>
        <v>0</v>
      </c>
      <c r="BV256">
        <f t="shared" si="191"/>
        <v>0</v>
      </c>
      <c r="BW256">
        <f t="shared" si="191"/>
        <v>1</v>
      </c>
      <c r="BX256">
        <f t="shared" si="191"/>
        <v>1</v>
      </c>
      <c r="BY256">
        <f t="shared" si="191"/>
        <v>3</v>
      </c>
      <c r="CA256">
        <f t="shared" si="192"/>
        <v>1</v>
      </c>
      <c r="CB256">
        <f t="shared" si="192"/>
        <v>0</v>
      </c>
      <c r="CC256">
        <f t="shared" si="192"/>
        <v>2</v>
      </c>
      <c r="CD256">
        <f t="shared" si="192"/>
        <v>2</v>
      </c>
      <c r="CF256">
        <f t="shared" si="234"/>
        <v>0</v>
      </c>
      <c r="CG256">
        <f t="shared" si="234"/>
        <v>0</v>
      </c>
      <c r="CH256">
        <f t="shared" si="234"/>
        <v>0</v>
      </c>
      <c r="CJ256">
        <f t="shared" si="235"/>
        <v>0</v>
      </c>
      <c r="CK256">
        <f t="shared" si="235"/>
        <v>0</v>
      </c>
      <c r="CL256">
        <f t="shared" si="235"/>
        <v>1</v>
      </c>
      <c r="CN256">
        <f t="shared" si="193"/>
        <v>0</v>
      </c>
      <c r="CO256">
        <f t="shared" si="194"/>
        <v>0</v>
      </c>
      <c r="CP256">
        <f t="shared" si="195"/>
        <v>0</v>
      </c>
      <c r="CQ256">
        <f t="shared" si="196"/>
        <v>0</v>
      </c>
      <c r="CR256">
        <f t="shared" si="197"/>
        <v>0</v>
      </c>
      <c r="CS256">
        <f t="shared" si="198"/>
        <v>0</v>
      </c>
      <c r="CT256">
        <f t="shared" si="199"/>
        <v>0</v>
      </c>
      <c r="CU256">
        <f t="shared" si="200"/>
        <v>0</v>
      </c>
      <c r="CV256">
        <f t="shared" si="201"/>
        <v>0</v>
      </c>
      <c r="CW256">
        <f t="shared" si="202"/>
        <v>1</v>
      </c>
      <c r="CY256">
        <f t="shared" si="203"/>
        <v>0</v>
      </c>
      <c r="CZ256">
        <f t="shared" si="204"/>
        <v>0</v>
      </c>
      <c r="DA256">
        <f t="shared" si="205"/>
        <v>0</v>
      </c>
      <c r="DB256">
        <f t="shared" si="206"/>
        <v>0</v>
      </c>
      <c r="DC256">
        <f t="shared" si="207"/>
        <v>0</v>
      </c>
      <c r="DD256">
        <f t="shared" si="208"/>
        <v>0</v>
      </c>
      <c r="DE256">
        <f t="shared" si="209"/>
        <v>0</v>
      </c>
      <c r="DF256">
        <f t="shared" si="210"/>
        <v>0</v>
      </c>
      <c r="DG256">
        <f t="shared" si="211"/>
        <v>2</v>
      </c>
      <c r="DH256">
        <f t="shared" si="212"/>
        <v>0</v>
      </c>
      <c r="DJ256">
        <f t="shared" si="213"/>
        <v>1</v>
      </c>
      <c r="DK256">
        <f t="shared" si="214"/>
        <v>2</v>
      </c>
      <c r="DM256" t="str">
        <f t="shared" si="215"/>
        <v/>
      </c>
      <c r="DN256" t="str">
        <f t="shared" si="216"/>
        <v/>
      </c>
      <c r="DO256">
        <f t="shared" si="217"/>
        <v>0</v>
      </c>
      <c r="DP256">
        <f t="shared" si="218"/>
        <v>0</v>
      </c>
      <c r="DR256" t="str">
        <f t="shared" si="219"/>
        <v/>
      </c>
      <c r="DS256" t="str">
        <f t="shared" si="220"/>
        <v/>
      </c>
      <c r="DT256">
        <f t="shared" si="221"/>
        <v>0</v>
      </c>
      <c r="DU256">
        <f t="shared" si="222"/>
        <v>0</v>
      </c>
      <c r="DW256">
        <f t="shared" si="223"/>
        <v>0</v>
      </c>
      <c r="DX256">
        <f t="shared" si="224"/>
        <v>1</v>
      </c>
    </row>
    <row r="257" spans="1:128" x14ac:dyDescent="0.25">
      <c r="A257">
        <v>255</v>
      </c>
      <c r="B257" s="2" t="s">
        <v>2</v>
      </c>
      <c r="C257" s="1" t="s">
        <v>8</v>
      </c>
      <c r="D257" s="2" t="s">
        <v>16</v>
      </c>
      <c r="E257" s="1" t="s">
        <v>8</v>
      </c>
      <c r="F257" s="2" t="s">
        <v>6</v>
      </c>
      <c r="G257" s="1" t="s">
        <v>0</v>
      </c>
      <c r="H257" s="2" t="s">
        <v>16</v>
      </c>
      <c r="I257" s="1" t="s">
        <v>0</v>
      </c>
      <c r="J257" s="2" t="s">
        <v>2</v>
      </c>
      <c r="K257" s="1" t="s">
        <v>1</v>
      </c>
      <c r="L257" s="1"/>
      <c r="M257" s="3" t="s">
        <v>2</v>
      </c>
      <c r="N257" s="1" t="s">
        <v>0</v>
      </c>
      <c r="O257" s="3" t="s">
        <v>10</v>
      </c>
      <c r="P257" s="1" t="s">
        <v>3</v>
      </c>
      <c r="Q257" s="3" t="s">
        <v>14</v>
      </c>
      <c r="R257" s="1" t="s">
        <v>0</v>
      </c>
      <c r="S257" s="3" t="s">
        <v>14</v>
      </c>
      <c r="T257" s="1" t="s">
        <v>3</v>
      </c>
      <c r="U257" s="3" t="s">
        <v>7</v>
      </c>
      <c r="V257" s="1" t="s">
        <v>3</v>
      </c>
      <c r="W257" s="1"/>
      <c r="X257" s="2">
        <f>VLOOKUP(CODE(B257),lookup!$B$2:$C$14,2,FALSE)</f>
        <v>10</v>
      </c>
      <c r="Y257" t="str">
        <f t="shared" si="181"/>
        <v>S</v>
      </c>
      <c r="Z257" s="2">
        <f>VLOOKUP(CODE(D257),lookup!$B$2:$C$14,2,FALSE)</f>
        <v>6</v>
      </c>
      <c r="AA257" t="str">
        <f t="shared" si="182"/>
        <v>S</v>
      </c>
      <c r="AB257" s="2">
        <f>VLOOKUP(CODE(F257),lookup!$B$2:$C$14,2,FALSE)</f>
        <v>12</v>
      </c>
      <c r="AC257" t="str">
        <f t="shared" si="183"/>
        <v>C</v>
      </c>
      <c r="AD257" s="2">
        <f>VLOOKUP(CODE(H257),lookup!$B$2:$C$14,2,FALSE)</f>
        <v>6</v>
      </c>
      <c r="AE257" t="str">
        <f t="shared" si="184"/>
        <v>C</v>
      </c>
      <c r="AF257" s="2">
        <f>VLOOKUP(CODE(J257),lookup!$B$2:$C$14,2,FALSE)</f>
        <v>10</v>
      </c>
      <c r="AG257" t="str">
        <f t="shared" si="185"/>
        <v>H</v>
      </c>
      <c r="AI257" s="3">
        <f>VLOOKUP(CODE(M257),lookup!$B$2:$C$14,2,FALSE)</f>
        <v>10</v>
      </c>
      <c r="AJ257" t="str">
        <f t="shared" si="186"/>
        <v>C</v>
      </c>
      <c r="AK257" s="3">
        <f>VLOOKUP(CODE(O257),lookup!$B$2:$C$14,2,FALSE)</f>
        <v>9</v>
      </c>
      <c r="AL257" t="str">
        <f t="shared" si="187"/>
        <v>D</v>
      </c>
      <c r="AM257" s="3">
        <f>VLOOKUP(CODE(Q257),lookup!$B$2:$C$14,2,FALSE)</f>
        <v>5</v>
      </c>
      <c r="AN257" t="str">
        <f t="shared" si="188"/>
        <v>C</v>
      </c>
      <c r="AO257" s="3">
        <f>VLOOKUP(CODE(S257),lookup!$B$2:$C$14,2,FALSE)</f>
        <v>5</v>
      </c>
      <c r="AP257" t="str">
        <f t="shared" si="189"/>
        <v>D</v>
      </c>
      <c r="AQ257" s="3">
        <f>VLOOKUP(CODE(U257),lookup!$B$2:$C$14,2,FALSE)</f>
        <v>13</v>
      </c>
      <c r="AR257" t="str">
        <f t="shared" si="190"/>
        <v>D</v>
      </c>
      <c r="AT257">
        <f t="shared" si="233"/>
        <v>0</v>
      </c>
      <c r="AU257">
        <f t="shared" si="237"/>
        <v>0</v>
      </c>
      <c r="AV257">
        <f t="shared" si="237"/>
        <v>0</v>
      </c>
      <c r="AW257">
        <f t="shared" si="237"/>
        <v>0</v>
      </c>
      <c r="AX257">
        <f t="shared" si="237"/>
        <v>2</v>
      </c>
      <c r="AY257">
        <f t="shared" si="237"/>
        <v>0</v>
      </c>
      <c r="AZ257">
        <f t="shared" si="237"/>
        <v>0</v>
      </c>
      <c r="BA257">
        <f t="shared" si="237"/>
        <v>0</v>
      </c>
      <c r="BB257">
        <f t="shared" si="237"/>
        <v>2</v>
      </c>
      <c r="BC257">
        <f t="shared" si="237"/>
        <v>0</v>
      </c>
      <c r="BD257">
        <f t="shared" si="237"/>
        <v>1</v>
      </c>
      <c r="BE257">
        <f t="shared" si="237"/>
        <v>0</v>
      </c>
      <c r="BF257">
        <f t="shared" si="237"/>
        <v>0</v>
      </c>
      <c r="BH257">
        <f t="shared" si="236"/>
        <v>0</v>
      </c>
      <c r="BI257">
        <f t="shared" si="236"/>
        <v>0</v>
      </c>
      <c r="BJ257">
        <f t="shared" si="236"/>
        <v>0</v>
      </c>
      <c r="BK257">
        <f t="shared" si="236"/>
        <v>2</v>
      </c>
      <c r="BL257">
        <f t="shared" si="236"/>
        <v>0</v>
      </c>
      <c r="BM257">
        <f t="shared" si="236"/>
        <v>0</v>
      </c>
      <c r="BN257">
        <f t="shared" si="236"/>
        <v>0</v>
      </c>
      <c r="BO257">
        <f t="shared" si="236"/>
        <v>1</v>
      </c>
      <c r="BP257">
        <f t="shared" si="236"/>
        <v>1</v>
      </c>
      <c r="BQ257">
        <f t="shared" si="236"/>
        <v>0</v>
      </c>
      <c r="BR257">
        <f t="shared" si="236"/>
        <v>0</v>
      </c>
      <c r="BS257">
        <f t="shared" si="236"/>
        <v>1</v>
      </c>
      <c r="BT257">
        <f t="shared" si="236"/>
        <v>0</v>
      </c>
      <c r="BV257">
        <f t="shared" si="191"/>
        <v>0</v>
      </c>
      <c r="BW257">
        <f t="shared" si="191"/>
        <v>1</v>
      </c>
      <c r="BX257">
        <f t="shared" si="191"/>
        <v>2</v>
      </c>
      <c r="BY257">
        <f t="shared" si="191"/>
        <v>2</v>
      </c>
      <c r="CA257">
        <f t="shared" si="192"/>
        <v>3</v>
      </c>
      <c r="CB257">
        <f t="shared" si="192"/>
        <v>0</v>
      </c>
      <c r="CC257">
        <f t="shared" si="192"/>
        <v>2</v>
      </c>
      <c r="CD257">
        <f t="shared" si="192"/>
        <v>0</v>
      </c>
      <c r="CF257">
        <f t="shared" si="234"/>
        <v>0</v>
      </c>
      <c r="CG257">
        <f t="shared" si="234"/>
        <v>0</v>
      </c>
      <c r="CH257">
        <f t="shared" si="234"/>
        <v>2</v>
      </c>
      <c r="CJ257">
        <f t="shared" si="235"/>
        <v>0</v>
      </c>
      <c r="CK257">
        <f t="shared" si="235"/>
        <v>0</v>
      </c>
      <c r="CL257">
        <f t="shared" si="235"/>
        <v>1</v>
      </c>
      <c r="CN257">
        <f t="shared" si="193"/>
        <v>0</v>
      </c>
      <c r="CO257">
        <f t="shared" si="194"/>
        <v>0</v>
      </c>
      <c r="CP257">
        <f t="shared" si="195"/>
        <v>0</v>
      </c>
      <c r="CQ257">
        <f t="shared" si="196"/>
        <v>0</v>
      </c>
      <c r="CR257">
        <f t="shared" si="197"/>
        <v>0</v>
      </c>
      <c r="CS257">
        <f t="shared" si="198"/>
        <v>0</v>
      </c>
      <c r="CT257">
        <f t="shared" si="199"/>
        <v>0</v>
      </c>
      <c r="CU257">
        <f t="shared" si="200"/>
        <v>3</v>
      </c>
      <c r="CV257">
        <f t="shared" si="201"/>
        <v>0</v>
      </c>
      <c r="CW257">
        <f t="shared" si="202"/>
        <v>0</v>
      </c>
      <c r="CY257">
        <f t="shared" si="203"/>
        <v>0</v>
      </c>
      <c r="CZ257">
        <f t="shared" si="204"/>
        <v>0</v>
      </c>
      <c r="DA257">
        <f t="shared" si="205"/>
        <v>0</v>
      </c>
      <c r="DB257">
        <f t="shared" si="206"/>
        <v>0</v>
      </c>
      <c r="DC257">
        <f t="shared" si="207"/>
        <v>0</v>
      </c>
      <c r="DD257">
        <f t="shared" si="208"/>
        <v>0</v>
      </c>
      <c r="DE257">
        <f t="shared" si="209"/>
        <v>0</v>
      </c>
      <c r="DF257">
        <f t="shared" si="210"/>
        <v>0</v>
      </c>
      <c r="DG257">
        <f t="shared" si="211"/>
        <v>2</v>
      </c>
      <c r="DH257">
        <f t="shared" si="212"/>
        <v>0</v>
      </c>
      <c r="DJ257">
        <f t="shared" si="213"/>
        <v>3</v>
      </c>
      <c r="DK257">
        <f t="shared" si="214"/>
        <v>2</v>
      </c>
      <c r="DM257" t="str">
        <f t="shared" si="215"/>
        <v/>
      </c>
      <c r="DN257" t="str">
        <f t="shared" si="216"/>
        <v/>
      </c>
      <c r="DO257">
        <f t="shared" si="217"/>
        <v>0</v>
      </c>
      <c r="DP257">
        <f t="shared" si="218"/>
        <v>0</v>
      </c>
      <c r="DR257" t="str">
        <f t="shared" si="219"/>
        <v/>
      </c>
      <c r="DS257" t="str">
        <f t="shared" si="220"/>
        <v/>
      </c>
      <c r="DT257">
        <f t="shared" si="221"/>
        <v>0</v>
      </c>
      <c r="DU257">
        <f t="shared" si="222"/>
        <v>0</v>
      </c>
      <c r="DW257">
        <f t="shared" si="223"/>
        <v>1</v>
      </c>
      <c r="DX257">
        <f t="shared" si="224"/>
        <v>0</v>
      </c>
    </row>
    <row r="258" spans="1:128" x14ac:dyDescent="0.25">
      <c r="A258">
        <v>256</v>
      </c>
      <c r="B258" s="2" t="s">
        <v>4</v>
      </c>
      <c r="C258" s="1" t="s">
        <v>8</v>
      </c>
      <c r="D258" s="2" t="s">
        <v>15</v>
      </c>
      <c r="E258" s="1" t="s">
        <v>8</v>
      </c>
      <c r="F258" s="2" t="s">
        <v>11</v>
      </c>
      <c r="G258" s="1" t="s">
        <v>1</v>
      </c>
      <c r="H258" s="2" t="s">
        <v>7</v>
      </c>
      <c r="I258" s="1" t="s">
        <v>3</v>
      </c>
      <c r="J258" s="2" t="s">
        <v>11</v>
      </c>
      <c r="K258" s="1" t="s">
        <v>0</v>
      </c>
      <c r="L258" s="1"/>
      <c r="M258" s="3" t="s">
        <v>6</v>
      </c>
      <c r="N258" s="1" t="s">
        <v>3</v>
      </c>
      <c r="O258" s="3" t="s">
        <v>16</v>
      </c>
      <c r="P258" s="1" t="s">
        <v>3</v>
      </c>
      <c r="Q258" s="3" t="s">
        <v>10</v>
      </c>
      <c r="R258" s="1" t="s">
        <v>8</v>
      </c>
      <c r="S258" s="3" t="s">
        <v>4</v>
      </c>
      <c r="T258" s="1" t="s">
        <v>0</v>
      </c>
      <c r="U258" s="3" t="s">
        <v>10</v>
      </c>
      <c r="V258" s="1" t="s">
        <v>3</v>
      </c>
      <c r="W258" s="1"/>
      <c r="X258" s="2">
        <f>VLOOKUP(CODE(B258),lookup!$B$2:$C$14,2,FALSE)</f>
        <v>11</v>
      </c>
      <c r="Y258" t="str">
        <f t="shared" si="181"/>
        <v>S</v>
      </c>
      <c r="Z258" s="2">
        <f>VLOOKUP(CODE(D258),lookup!$B$2:$C$14,2,FALSE)</f>
        <v>3</v>
      </c>
      <c r="AA258" t="str">
        <f t="shared" si="182"/>
        <v>S</v>
      </c>
      <c r="AB258" s="2">
        <f>VLOOKUP(CODE(F258),lookup!$B$2:$C$14,2,FALSE)</f>
        <v>4</v>
      </c>
      <c r="AC258" t="str">
        <f t="shared" si="183"/>
        <v>H</v>
      </c>
      <c r="AD258" s="2">
        <f>VLOOKUP(CODE(H258),lookup!$B$2:$C$14,2,FALSE)</f>
        <v>13</v>
      </c>
      <c r="AE258" t="str">
        <f t="shared" si="184"/>
        <v>D</v>
      </c>
      <c r="AF258" s="2">
        <f>VLOOKUP(CODE(J258),lookup!$B$2:$C$14,2,FALSE)</f>
        <v>4</v>
      </c>
      <c r="AG258" t="str">
        <f t="shared" si="185"/>
        <v>C</v>
      </c>
      <c r="AI258" s="3">
        <f>VLOOKUP(CODE(M258),lookup!$B$2:$C$14,2,FALSE)</f>
        <v>12</v>
      </c>
      <c r="AJ258" t="str">
        <f t="shared" si="186"/>
        <v>D</v>
      </c>
      <c r="AK258" s="3">
        <f>VLOOKUP(CODE(O258),lookup!$B$2:$C$14,2,FALSE)</f>
        <v>6</v>
      </c>
      <c r="AL258" t="str">
        <f t="shared" si="187"/>
        <v>D</v>
      </c>
      <c r="AM258" s="3">
        <f>VLOOKUP(CODE(Q258),lookup!$B$2:$C$14,2,FALSE)</f>
        <v>9</v>
      </c>
      <c r="AN258" t="str">
        <f t="shared" si="188"/>
        <v>S</v>
      </c>
      <c r="AO258" s="3">
        <f>VLOOKUP(CODE(S258),lookup!$B$2:$C$14,2,FALSE)</f>
        <v>11</v>
      </c>
      <c r="AP258" t="str">
        <f t="shared" si="189"/>
        <v>C</v>
      </c>
      <c r="AQ258" s="3">
        <f>VLOOKUP(CODE(U258),lookup!$B$2:$C$14,2,FALSE)</f>
        <v>9</v>
      </c>
      <c r="AR258" t="str">
        <f t="shared" si="190"/>
        <v>D</v>
      </c>
      <c r="AT258">
        <f t="shared" si="233"/>
        <v>0</v>
      </c>
      <c r="AU258">
        <f t="shared" si="237"/>
        <v>1</v>
      </c>
      <c r="AV258">
        <f t="shared" si="237"/>
        <v>2</v>
      </c>
      <c r="AW258">
        <f t="shared" si="237"/>
        <v>0</v>
      </c>
      <c r="AX258">
        <f t="shared" si="237"/>
        <v>0</v>
      </c>
      <c r="AY258">
        <f t="shared" si="237"/>
        <v>0</v>
      </c>
      <c r="AZ258">
        <f t="shared" si="237"/>
        <v>0</v>
      </c>
      <c r="BA258">
        <f t="shared" si="237"/>
        <v>0</v>
      </c>
      <c r="BB258">
        <f t="shared" si="237"/>
        <v>0</v>
      </c>
      <c r="BC258">
        <f t="shared" si="237"/>
        <v>1</v>
      </c>
      <c r="BD258">
        <f t="shared" si="237"/>
        <v>0</v>
      </c>
      <c r="BE258">
        <f t="shared" si="237"/>
        <v>1</v>
      </c>
      <c r="BF258">
        <f t="shared" si="237"/>
        <v>0</v>
      </c>
      <c r="BH258">
        <f t="shared" si="236"/>
        <v>0</v>
      </c>
      <c r="BI258">
        <f t="shared" si="236"/>
        <v>0</v>
      </c>
      <c r="BJ258">
        <f t="shared" si="236"/>
        <v>0</v>
      </c>
      <c r="BK258">
        <f t="shared" si="236"/>
        <v>0</v>
      </c>
      <c r="BL258">
        <f t="shared" si="236"/>
        <v>1</v>
      </c>
      <c r="BM258">
        <f t="shared" si="236"/>
        <v>0</v>
      </c>
      <c r="BN258">
        <f t="shared" si="236"/>
        <v>0</v>
      </c>
      <c r="BO258">
        <f t="shared" si="236"/>
        <v>2</v>
      </c>
      <c r="BP258">
        <f t="shared" si="236"/>
        <v>0</v>
      </c>
      <c r="BQ258">
        <f t="shared" si="236"/>
        <v>1</v>
      </c>
      <c r="BR258">
        <f t="shared" si="236"/>
        <v>1</v>
      </c>
      <c r="BS258">
        <f t="shared" si="236"/>
        <v>0</v>
      </c>
      <c r="BT258">
        <f t="shared" si="236"/>
        <v>0</v>
      </c>
      <c r="BV258">
        <f t="shared" si="191"/>
        <v>1</v>
      </c>
      <c r="BW258">
        <f t="shared" si="191"/>
        <v>1</v>
      </c>
      <c r="BX258">
        <f t="shared" si="191"/>
        <v>1</v>
      </c>
      <c r="BY258">
        <f t="shared" si="191"/>
        <v>2</v>
      </c>
      <c r="CA258">
        <f t="shared" si="192"/>
        <v>3</v>
      </c>
      <c r="CB258">
        <f t="shared" si="192"/>
        <v>0</v>
      </c>
      <c r="CC258">
        <f t="shared" si="192"/>
        <v>1</v>
      </c>
      <c r="CD258">
        <f t="shared" si="192"/>
        <v>1</v>
      </c>
      <c r="CF258">
        <f t="shared" si="234"/>
        <v>0</v>
      </c>
      <c r="CG258">
        <f t="shared" si="234"/>
        <v>0</v>
      </c>
      <c r="CH258">
        <f t="shared" si="234"/>
        <v>1</v>
      </c>
      <c r="CJ258">
        <f t="shared" si="235"/>
        <v>0</v>
      </c>
      <c r="CK258">
        <f t="shared" si="235"/>
        <v>0</v>
      </c>
      <c r="CL258">
        <f t="shared" si="235"/>
        <v>1</v>
      </c>
      <c r="CN258">
        <f t="shared" si="193"/>
        <v>0</v>
      </c>
      <c r="CO258">
        <f t="shared" si="194"/>
        <v>0</v>
      </c>
      <c r="CP258">
        <f t="shared" si="195"/>
        <v>0</v>
      </c>
      <c r="CQ258">
        <f t="shared" si="196"/>
        <v>0</v>
      </c>
      <c r="CR258">
        <f t="shared" si="197"/>
        <v>0</v>
      </c>
      <c r="CS258">
        <f t="shared" si="198"/>
        <v>0</v>
      </c>
      <c r="CT258">
        <f t="shared" si="199"/>
        <v>0</v>
      </c>
      <c r="CU258">
        <f t="shared" si="200"/>
        <v>0</v>
      </c>
      <c r="CV258">
        <f t="shared" si="201"/>
        <v>2</v>
      </c>
      <c r="CW258">
        <f t="shared" si="202"/>
        <v>0</v>
      </c>
      <c r="CY258">
        <f t="shared" si="203"/>
        <v>0</v>
      </c>
      <c r="CZ258">
        <f t="shared" si="204"/>
        <v>0</v>
      </c>
      <c r="DA258">
        <f t="shared" si="205"/>
        <v>0</v>
      </c>
      <c r="DB258">
        <f t="shared" si="206"/>
        <v>0</v>
      </c>
      <c r="DC258">
        <f t="shared" si="207"/>
        <v>0</v>
      </c>
      <c r="DD258">
        <f t="shared" si="208"/>
        <v>0</v>
      </c>
      <c r="DE258">
        <f t="shared" si="209"/>
        <v>0</v>
      </c>
      <c r="DF258">
        <f t="shared" si="210"/>
        <v>0</v>
      </c>
      <c r="DG258">
        <f t="shared" si="211"/>
        <v>2</v>
      </c>
      <c r="DH258">
        <f t="shared" si="212"/>
        <v>0</v>
      </c>
      <c r="DJ258">
        <f t="shared" si="213"/>
        <v>2</v>
      </c>
      <c r="DK258">
        <f t="shared" si="214"/>
        <v>2</v>
      </c>
      <c r="DM258" t="str">
        <f t="shared" si="215"/>
        <v/>
      </c>
      <c r="DN258" t="str">
        <f t="shared" si="216"/>
        <v/>
      </c>
      <c r="DO258">
        <f t="shared" si="217"/>
        <v>0</v>
      </c>
      <c r="DP258">
        <f t="shared" si="218"/>
        <v>0</v>
      </c>
      <c r="DR258">
        <f t="shared" si="219"/>
        <v>4</v>
      </c>
      <c r="DS258">
        <f t="shared" si="220"/>
        <v>9</v>
      </c>
      <c r="DT258">
        <f t="shared" si="221"/>
        <v>0</v>
      </c>
      <c r="DU258">
        <f t="shared" si="222"/>
        <v>1</v>
      </c>
      <c r="DW258">
        <f t="shared" si="223"/>
        <v>0</v>
      </c>
      <c r="DX258">
        <f t="shared" si="224"/>
        <v>1</v>
      </c>
    </row>
    <row r="259" spans="1:128" x14ac:dyDescent="0.25">
      <c r="A259">
        <v>257</v>
      </c>
      <c r="B259" s="2" t="s">
        <v>9</v>
      </c>
      <c r="C259" s="1" t="s">
        <v>8</v>
      </c>
      <c r="D259" s="2" t="s">
        <v>4</v>
      </c>
      <c r="E259" s="1" t="s">
        <v>8</v>
      </c>
      <c r="F259" s="2" t="s">
        <v>16</v>
      </c>
      <c r="G259" s="1" t="s">
        <v>3</v>
      </c>
      <c r="H259" s="2" t="s">
        <v>11</v>
      </c>
      <c r="I259" s="1" t="s">
        <v>1</v>
      </c>
      <c r="J259" s="2" t="s">
        <v>4</v>
      </c>
      <c r="K259" s="1" t="s">
        <v>1</v>
      </c>
      <c r="L259" s="1"/>
      <c r="M259" s="3" t="s">
        <v>16</v>
      </c>
      <c r="N259" s="1" t="s">
        <v>1</v>
      </c>
      <c r="O259" s="3" t="s">
        <v>16</v>
      </c>
      <c r="P259" s="1" t="s">
        <v>8</v>
      </c>
      <c r="Q259" s="3" t="s">
        <v>16</v>
      </c>
      <c r="R259" s="1" t="s">
        <v>0</v>
      </c>
      <c r="S259" s="3" t="s">
        <v>7</v>
      </c>
      <c r="T259" s="1" t="s">
        <v>8</v>
      </c>
      <c r="U259" s="3" t="s">
        <v>7</v>
      </c>
      <c r="V259" s="1" t="s">
        <v>1</v>
      </c>
      <c r="W259" s="1"/>
      <c r="X259" s="2">
        <f>VLOOKUP(CODE(B259),lookup!$B$2:$C$14,2,FALSE)</f>
        <v>8</v>
      </c>
      <c r="Y259" t="str">
        <f t="shared" si="181"/>
        <v>S</v>
      </c>
      <c r="Z259" s="2">
        <f>VLOOKUP(CODE(D259),lookup!$B$2:$C$14,2,FALSE)</f>
        <v>11</v>
      </c>
      <c r="AA259" t="str">
        <f t="shared" si="182"/>
        <v>S</v>
      </c>
      <c r="AB259" s="2">
        <f>VLOOKUP(CODE(F259),lookup!$B$2:$C$14,2,FALSE)</f>
        <v>6</v>
      </c>
      <c r="AC259" t="str">
        <f t="shared" si="183"/>
        <v>D</v>
      </c>
      <c r="AD259" s="2">
        <f>VLOOKUP(CODE(H259),lookup!$B$2:$C$14,2,FALSE)</f>
        <v>4</v>
      </c>
      <c r="AE259" t="str">
        <f t="shared" si="184"/>
        <v>H</v>
      </c>
      <c r="AF259" s="2">
        <f>VLOOKUP(CODE(J259),lookup!$B$2:$C$14,2,FALSE)</f>
        <v>11</v>
      </c>
      <c r="AG259" t="str">
        <f t="shared" si="185"/>
        <v>H</v>
      </c>
      <c r="AI259" s="3">
        <f>VLOOKUP(CODE(M259),lookup!$B$2:$C$14,2,FALSE)</f>
        <v>6</v>
      </c>
      <c r="AJ259" t="str">
        <f t="shared" si="186"/>
        <v>H</v>
      </c>
      <c r="AK259" s="3">
        <f>VLOOKUP(CODE(O259),lookup!$B$2:$C$14,2,FALSE)</f>
        <v>6</v>
      </c>
      <c r="AL259" t="str">
        <f t="shared" si="187"/>
        <v>S</v>
      </c>
      <c r="AM259" s="3">
        <f>VLOOKUP(CODE(Q259),lookup!$B$2:$C$14,2,FALSE)</f>
        <v>6</v>
      </c>
      <c r="AN259" t="str">
        <f t="shared" si="188"/>
        <v>C</v>
      </c>
      <c r="AO259" s="3">
        <f>VLOOKUP(CODE(S259),lookup!$B$2:$C$14,2,FALSE)</f>
        <v>13</v>
      </c>
      <c r="AP259" t="str">
        <f t="shared" si="189"/>
        <v>S</v>
      </c>
      <c r="AQ259" s="3">
        <f>VLOOKUP(CODE(U259),lookup!$B$2:$C$14,2,FALSE)</f>
        <v>13</v>
      </c>
      <c r="AR259" t="str">
        <f t="shared" si="190"/>
        <v>H</v>
      </c>
      <c r="AT259">
        <f t="shared" si="233"/>
        <v>0</v>
      </c>
      <c r="AU259">
        <f t="shared" si="237"/>
        <v>0</v>
      </c>
      <c r="AV259">
        <f t="shared" si="237"/>
        <v>1</v>
      </c>
      <c r="AW259">
        <f t="shared" si="237"/>
        <v>0</v>
      </c>
      <c r="AX259">
        <f t="shared" si="237"/>
        <v>1</v>
      </c>
      <c r="AY259">
        <f t="shared" si="237"/>
        <v>0</v>
      </c>
      <c r="AZ259">
        <f t="shared" si="237"/>
        <v>1</v>
      </c>
      <c r="BA259">
        <f t="shared" si="237"/>
        <v>0</v>
      </c>
      <c r="BB259">
        <f t="shared" si="237"/>
        <v>0</v>
      </c>
      <c r="BC259">
        <f t="shared" si="237"/>
        <v>2</v>
      </c>
      <c r="BD259">
        <f t="shared" si="237"/>
        <v>0</v>
      </c>
      <c r="BE259">
        <f t="shared" si="237"/>
        <v>0</v>
      </c>
      <c r="BF259">
        <f t="shared" si="237"/>
        <v>0</v>
      </c>
      <c r="BH259">
        <f t="shared" si="236"/>
        <v>0</v>
      </c>
      <c r="BI259">
        <f t="shared" si="236"/>
        <v>0</v>
      </c>
      <c r="BJ259">
        <f t="shared" si="236"/>
        <v>0</v>
      </c>
      <c r="BK259">
        <f t="shared" si="236"/>
        <v>0</v>
      </c>
      <c r="BL259">
        <f t="shared" si="236"/>
        <v>3</v>
      </c>
      <c r="BM259">
        <f t="shared" si="236"/>
        <v>0</v>
      </c>
      <c r="BN259">
        <f t="shared" si="236"/>
        <v>0</v>
      </c>
      <c r="BO259">
        <f t="shared" si="236"/>
        <v>0</v>
      </c>
      <c r="BP259">
        <f t="shared" si="236"/>
        <v>0</v>
      </c>
      <c r="BQ259">
        <f t="shared" si="236"/>
        <v>0</v>
      </c>
      <c r="BR259">
        <f t="shared" si="236"/>
        <v>0</v>
      </c>
      <c r="BS259">
        <f t="shared" si="236"/>
        <v>2</v>
      </c>
      <c r="BT259">
        <f t="shared" si="236"/>
        <v>0</v>
      </c>
      <c r="BV259">
        <f t="shared" si="191"/>
        <v>1</v>
      </c>
      <c r="BW259">
        <f t="shared" si="191"/>
        <v>2</v>
      </c>
      <c r="BX259">
        <f t="shared" si="191"/>
        <v>0</v>
      </c>
      <c r="BY259">
        <f t="shared" ref="BW259:BY322" si="238">COUNTIF($Y259,BY$2)+COUNTIF($AA259,BY$2)+COUNTIF($AC259,BY$2)+COUNTIF($AE259,BY$2)+COUNTIF($AG259,BY$2)</f>
        <v>2</v>
      </c>
      <c r="CA259">
        <f t="shared" si="192"/>
        <v>0</v>
      </c>
      <c r="CB259">
        <f t="shared" si="192"/>
        <v>2</v>
      </c>
      <c r="CC259">
        <f t="shared" si="192"/>
        <v>1</v>
      </c>
      <c r="CD259">
        <f t="shared" ref="CD259:CD322" si="239">COUNTIF($AJ259,CD$2)+COUNTIF($AL259,CD$2)+COUNTIF($AN259,CD$2)+COUNTIF($AP259,CD$2)+COUNTIF($AR259,CD$2)</f>
        <v>2</v>
      </c>
      <c r="CF259">
        <f t="shared" si="234"/>
        <v>0</v>
      </c>
      <c r="CG259">
        <f t="shared" si="234"/>
        <v>0</v>
      </c>
      <c r="CH259">
        <f t="shared" si="234"/>
        <v>1</v>
      </c>
      <c r="CJ259">
        <f t="shared" si="235"/>
        <v>0</v>
      </c>
      <c r="CK259">
        <f t="shared" si="235"/>
        <v>1</v>
      </c>
      <c r="CL259">
        <f t="shared" si="235"/>
        <v>1</v>
      </c>
      <c r="CN259">
        <f t="shared" si="193"/>
        <v>0</v>
      </c>
      <c r="CO259">
        <f t="shared" si="194"/>
        <v>0</v>
      </c>
      <c r="CP259">
        <f t="shared" si="195"/>
        <v>0</v>
      </c>
      <c r="CQ259">
        <f t="shared" si="196"/>
        <v>0</v>
      </c>
      <c r="CR259">
        <f t="shared" si="197"/>
        <v>0</v>
      </c>
      <c r="CS259">
        <f t="shared" si="198"/>
        <v>0</v>
      </c>
      <c r="CT259">
        <f t="shared" si="199"/>
        <v>0</v>
      </c>
      <c r="CU259">
        <f t="shared" si="200"/>
        <v>0</v>
      </c>
      <c r="CV259">
        <f t="shared" si="201"/>
        <v>2</v>
      </c>
      <c r="CW259">
        <f t="shared" si="202"/>
        <v>0</v>
      </c>
      <c r="CY259">
        <f t="shared" si="203"/>
        <v>0</v>
      </c>
      <c r="CZ259">
        <f t="shared" si="204"/>
        <v>0</v>
      </c>
      <c r="DA259">
        <f t="shared" si="205"/>
        <v>0</v>
      </c>
      <c r="DB259">
        <f t="shared" si="206"/>
        <v>7</v>
      </c>
      <c r="DC259">
        <f t="shared" si="207"/>
        <v>0</v>
      </c>
      <c r="DD259">
        <f t="shared" si="208"/>
        <v>0</v>
      </c>
      <c r="DE259">
        <f t="shared" si="209"/>
        <v>4</v>
      </c>
      <c r="DF259">
        <f t="shared" si="210"/>
        <v>0</v>
      </c>
      <c r="DG259">
        <f t="shared" si="211"/>
        <v>2</v>
      </c>
      <c r="DH259">
        <f t="shared" si="212"/>
        <v>0</v>
      </c>
      <c r="DJ259">
        <f t="shared" si="213"/>
        <v>2</v>
      </c>
      <c r="DK259">
        <f t="shared" si="214"/>
        <v>7</v>
      </c>
      <c r="DM259" t="str">
        <f t="shared" si="215"/>
        <v/>
      </c>
      <c r="DN259" t="str">
        <f t="shared" si="216"/>
        <v/>
      </c>
      <c r="DO259">
        <f t="shared" si="217"/>
        <v>0</v>
      </c>
      <c r="DP259">
        <f t="shared" si="218"/>
        <v>0</v>
      </c>
      <c r="DR259" t="str">
        <f t="shared" si="219"/>
        <v/>
      </c>
      <c r="DS259" t="str">
        <f t="shared" si="220"/>
        <v/>
      </c>
      <c r="DT259">
        <f t="shared" si="221"/>
        <v>0</v>
      </c>
      <c r="DU259">
        <f t="shared" si="222"/>
        <v>0</v>
      </c>
      <c r="DW259">
        <f t="shared" si="223"/>
        <v>0</v>
      </c>
      <c r="DX259">
        <f t="shared" si="224"/>
        <v>1</v>
      </c>
    </row>
    <row r="260" spans="1:128" x14ac:dyDescent="0.25">
      <c r="A260">
        <v>258</v>
      </c>
      <c r="B260" s="2" t="s">
        <v>5</v>
      </c>
      <c r="C260" s="1" t="s">
        <v>0</v>
      </c>
      <c r="D260" s="2" t="s">
        <v>12</v>
      </c>
      <c r="E260" s="1" t="s">
        <v>3</v>
      </c>
      <c r="F260" s="2" t="s">
        <v>14</v>
      </c>
      <c r="G260" s="1" t="s">
        <v>3</v>
      </c>
      <c r="H260" s="2" t="s">
        <v>2</v>
      </c>
      <c r="I260" s="1" t="s">
        <v>0</v>
      </c>
      <c r="J260" s="2" t="s">
        <v>10</v>
      </c>
      <c r="K260" s="1" t="s">
        <v>8</v>
      </c>
      <c r="L260" s="1"/>
      <c r="M260" s="3" t="s">
        <v>7</v>
      </c>
      <c r="N260" s="1" t="s">
        <v>1</v>
      </c>
      <c r="O260" s="3" t="s">
        <v>16</v>
      </c>
      <c r="P260" s="1" t="s">
        <v>8</v>
      </c>
      <c r="Q260" s="3" t="s">
        <v>6</v>
      </c>
      <c r="R260" s="1" t="s">
        <v>3</v>
      </c>
      <c r="S260" s="3" t="s">
        <v>16</v>
      </c>
      <c r="T260" s="1" t="s">
        <v>1</v>
      </c>
      <c r="U260" s="3" t="s">
        <v>5</v>
      </c>
      <c r="V260" s="1" t="s">
        <v>8</v>
      </c>
      <c r="W260" s="1"/>
      <c r="X260" s="2">
        <f>VLOOKUP(CODE(B260),lookup!$B$2:$C$14,2,FALSE)</f>
        <v>14</v>
      </c>
      <c r="Y260" t="str">
        <f t="shared" ref="Y260:Y323" si="240">C260</f>
        <v>C</v>
      </c>
      <c r="Z260" s="2">
        <f>VLOOKUP(CODE(D260),lookup!$B$2:$C$14,2,FALSE)</f>
        <v>7</v>
      </c>
      <c r="AA260" t="str">
        <f t="shared" ref="AA260:AA323" si="241">E260</f>
        <v>D</v>
      </c>
      <c r="AB260" s="2">
        <f>VLOOKUP(CODE(F260),lookup!$B$2:$C$14,2,FALSE)</f>
        <v>5</v>
      </c>
      <c r="AC260" t="str">
        <f t="shared" ref="AC260:AC323" si="242">G260</f>
        <v>D</v>
      </c>
      <c r="AD260" s="2">
        <f>VLOOKUP(CODE(H260),lookup!$B$2:$C$14,2,FALSE)</f>
        <v>10</v>
      </c>
      <c r="AE260" t="str">
        <f t="shared" ref="AE260:AE323" si="243">I260</f>
        <v>C</v>
      </c>
      <c r="AF260" s="2">
        <f>VLOOKUP(CODE(J260),lookup!$B$2:$C$14,2,FALSE)</f>
        <v>9</v>
      </c>
      <c r="AG260" t="str">
        <f t="shared" ref="AG260:AG323" si="244">K260</f>
        <v>S</v>
      </c>
      <c r="AI260" s="3">
        <f>VLOOKUP(CODE(M260),lookup!$B$2:$C$14,2,FALSE)</f>
        <v>13</v>
      </c>
      <c r="AJ260" t="str">
        <f t="shared" ref="AJ260:AJ323" si="245">N260</f>
        <v>H</v>
      </c>
      <c r="AK260" s="3">
        <f>VLOOKUP(CODE(O260),lookup!$B$2:$C$14,2,FALSE)</f>
        <v>6</v>
      </c>
      <c r="AL260" t="str">
        <f t="shared" ref="AL260:AL323" si="246">P260</f>
        <v>S</v>
      </c>
      <c r="AM260" s="3">
        <f>VLOOKUP(CODE(Q260),lookup!$B$2:$C$14,2,FALSE)</f>
        <v>12</v>
      </c>
      <c r="AN260" t="str">
        <f t="shared" ref="AN260:AN323" si="247">R260</f>
        <v>D</v>
      </c>
      <c r="AO260" s="3">
        <f>VLOOKUP(CODE(S260),lookup!$B$2:$C$14,2,FALSE)</f>
        <v>6</v>
      </c>
      <c r="AP260" t="str">
        <f t="shared" ref="AP260:AP323" si="248">T260</f>
        <v>H</v>
      </c>
      <c r="AQ260" s="3">
        <f>VLOOKUP(CODE(U260),lookup!$B$2:$C$14,2,FALSE)</f>
        <v>14</v>
      </c>
      <c r="AR260" t="str">
        <f t="shared" ref="AR260:AR323" si="249">V260</f>
        <v>S</v>
      </c>
      <c r="AT260">
        <f t="shared" si="233"/>
        <v>0</v>
      </c>
      <c r="AU260">
        <f t="shared" si="237"/>
        <v>0</v>
      </c>
      <c r="AV260">
        <f t="shared" si="237"/>
        <v>0</v>
      </c>
      <c r="AW260">
        <f t="shared" si="237"/>
        <v>1</v>
      </c>
      <c r="AX260">
        <f t="shared" si="237"/>
        <v>0</v>
      </c>
      <c r="AY260">
        <f t="shared" si="237"/>
        <v>1</v>
      </c>
      <c r="AZ260">
        <f t="shared" si="237"/>
        <v>0</v>
      </c>
      <c r="BA260">
        <f t="shared" si="237"/>
        <v>1</v>
      </c>
      <c r="BB260">
        <f t="shared" si="237"/>
        <v>1</v>
      </c>
      <c r="BC260">
        <f t="shared" si="237"/>
        <v>0</v>
      </c>
      <c r="BD260">
        <f t="shared" si="237"/>
        <v>0</v>
      </c>
      <c r="BE260">
        <f t="shared" si="237"/>
        <v>0</v>
      </c>
      <c r="BF260">
        <f t="shared" si="237"/>
        <v>1</v>
      </c>
      <c r="BH260">
        <f t="shared" si="236"/>
        <v>0</v>
      </c>
      <c r="BI260">
        <f t="shared" si="236"/>
        <v>0</v>
      </c>
      <c r="BJ260">
        <f t="shared" si="236"/>
        <v>0</v>
      </c>
      <c r="BK260">
        <f t="shared" si="236"/>
        <v>0</v>
      </c>
      <c r="BL260">
        <f t="shared" si="236"/>
        <v>2</v>
      </c>
      <c r="BM260">
        <f t="shared" si="236"/>
        <v>0</v>
      </c>
      <c r="BN260">
        <f t="shared" si="236"/>
        <v>0</v>
      </c>
      <c r="BO260">
        <f t="shared" si="236"/>
        <v>0</v>
      </c>
      <c r="BP260">
        <f t="shared" si="236"/>
        <v>0</v>
      </c>
      <c r="BQ260">
        <f t="shared" si="236"/>
        <v>0</v>
      </c>
      <c r="BR260">
        <f t="shared" si="236"/>
        <v>1</v>
      </c>
      <c r="BS260">
        <f t="shared" si="236"/>
        <v>1</v>
      </c>
      <c r="BT260">
        <f t="shared" si="236"/>
        <v>1</v>
      </c>
      <c r="BV260">
        <f t="shared" ref="BV260:BY323" si="250">COUNTIF($Y260,BV$2)+COUNTIF($AA260,BV$2)+COUNTIF($AC260,BV$2)+COUNTIF($AE260,BV$2)+COUNTIF($AG260,BV$2)</f>
        <v>2</v>
      </c>
      <c r="BW260">
        <f t="shared" si="238"/>
        <v>0</v>
      </c>
      <c r="BX260">
        <f t="shared" si="238"/>
        <v>2</v>
      </c>
      <c r="BY260">
        <f t="shared" si="238"/>
        <v>1</v>
      </c>
      <c r="CA260">
        <f t="shared" ref="CA260:CD323" si="251">COUNTIF($AJ260,CA$2)+COUNTIF($AL260,CA$2)+COUNTIF($AN260,CA$2)+COUNTIF($AP260,CA$2)+COUNTIF($AR260,CA$2)</f>
        <v>1</v>
      </c>
      <c r="CB260">
        <f t="shared" si="251"/>
        <v>2</v>
      </c>
      <c r="CC260">
        <f t="shared" si="251"/>
        <v>0</v>
      </c>
      <c r="CD260">
        <f t="shared" si="239"/>
        <v>2</v>
      </c>
      <c r="CF260">
        <f t="shared" si="234"/>
        <v>0</v>
      </c>
      <c r="CG260">
        <f t="shared" si="234"/>
        <v>0</v>
      </c>
      <c r="CH260">
        <f t="shared" si="234"/>
        <v>0</v>
      </c>
      <c r="CJ260">
        <f t="shared" si="235"/>
        <v>0</v>
      </c>
      <c r="CK260">
        <f t="shared" si="235"/>
        <v>0</v>
      </c>
      <c r="CL260">
        <f t="shared" si="235"/>
        <v>1</v>
      </c>
      <c r="CN260">
        <f t="shared" ref="CN260:CN323" si="252">IF(AND(PRODUCT(CR260:CS260)&gt;1,COUNTIF(BB260:BF260,1)=5),9,0)</f>
        <v>0</v>
      </c>
      <c r="CO260">
        <f t="shared" ref="CO260:CO323" si="253">IF(AND(PRODUCT(CR260:CS260)&gt;1,NOT(COUNTIF(BB260:BF260,1)=5)),9,0)</f>
        <v>0</v>
      </c>
      <c r="CP260">
        <f t="shared" ref="CP260:CP323" si="254">IF(CF260=1,8,0)</f>
        <v>0</v>
      </c>
      <c r="CQ260">
        <f t="shared" ref="CQ260:CQ323" si="255">IF(SUM(CT260,CV260)=6,7,0)</f>
        <v>0</v>
      </c>
      <c r="CR260">
        <f t="shared" ref="CR260:CR323" si="256">IF(MAX(BV260:BY260)=5,6,0)</f>
        <v>0</v>
      </c>
      <c r="CS260">
        <f t="shared" ref="CS260:CS323" si="257">IF(OR(
COUNTIF(AT260:AX260,1)=5,
COUNTIF(AU260:AY260,1)=5,
COUNTIF(AV260:AZ260,1)=5,
COUNTIF(AW260:BA260,1)=5,
COUNTIF(AX260:BB260,1)=5,
COUNTIF(AY260:BC260,1)=5,
COUNTIF(AZ260:BD260,1)=5,
COUNTIF(BA260:BE260,1)=5,
COUNTIF(BB260:BF260,1)=5,
AND(BF260=1,COUNTIF(AT260:AW260,1)=4)),5,0)</f>
        <v>0</v>
      </c>
      <c r="CT260">
        <f t="shared" ref="CT260:CT323" si="258">IF(CG260=1,4,0)</f>
        <v>0</v>
      </c>
      <c r="CU260">
        <f t="shared" ref="CU260:CU323" si="259">IF(CH260=2,3,0)</f>
        <v>0</v>
      </c>
      <c r="CV260">
        <f t="shared" ref="CV260:CV323" si="260">IF(CH260=1,2,0)</f>
        <v>0</v>
      </c>
      <c r="CW260">
        <f t="shared" ref="CW260:CW323" si="261">IF(SUM(CN260:CV260)=0,1,0)</f>
        <v>1</v>
      </c>
      <c r="CY260">
        <f t="shared" ref="CY260:CY323" si="262">IF(AND(PRODUCT(DC260:DD260)&gt;1,COUNTIF(BP260:BT260,1)=5),9,0)</f>
        <v>0</v>
      </c>
      <c r="CZ260">
        <f t="shared" ref="CZ260:CZ323" si="263">IF(AND(PRODUCT(DC260:DD260)&gt;1,NOT(COUNTIF(BP260:BT260,1)=5)),9,0)</f>
        <v>0</v>
      </c>
      <c r="DA260">
        <f t="shared" ref="DA260:DA323" si="264">IF(CJ260=1,8,0)</f>
        <v>0</v>
      </c>
      <c r="DB260">
        <f t="shared" ref="DB260:DB323" si="265">IF(SUM(DE260,DG260)=6,7,0)</f>
        <v>0</v>
      </c>
      <c r="DC260">
        <f t="shared" ref="DC260:DC323" si="266">IF(MAX(CA260:CD260)=5,6,0)</f>
        <v>0</v>
      </c>
      <c r="DD260">
        <f t="shared" ref="DD260:DD323" si="267">IF(OR(
COUNTIF(BH260:BL260,1)=5,
COUNTIF(BI260:BM260,1)=5,
COUNTIF(BJ260:BN260,1)=5,
COUNTIF(BK260:BO260,1)=5,
COUNTIF(BL260:BP260,1)=5,
COUNTIF(BM260:BQ260,1)=5,
COUNTIF(BN260:BR260,1)=5,
COUNTIF(BO260:BS260,1)=5,
COUNTIF(BP260:BT260,1)=5,
AND(BT260=1,COUNTIF(BH260:BK260,1)=4)),5,0)</f>
        <v>0</v>
      </c>
      <c r="DE260">
        <f t="shared" ref="DE260:DE323" si="268">IF(CK260=1,4,0)</f>
        <v>0</v>
      </c>
      <c r="DF260">
        <f t="shared" ref="DF260:DF323" si="269">IF(CL260=2,3,0)</f>
        <v>0</v>
      </c>
      <c r="DG260">
        <f t="shared" ref="DG260:DG323" si="270">IF(CL260=1,2,0)</f>
        <v>2</v>
      </c>
      <c r="DH260">
        <f t="shared" ref="DH260:DH323" si="271">IF(SUM(CY260:DG260)=0,1,0)</f>
        <v>0</v>
      </c>
      <c r="DJ260">
        <f t="shared" ref="DJ260:DJ323" si="272">MAX(CN260:CW260)</f>
        <v>1</v>
      </c>
      <c r="DK260">
        <f t="shared" ref="DK260:DK323" si="273">MAX(CY260:DH260)</f>
        <v>2</v>
      </c>
      <c r="DM260" t="str">
        <f t="shared" ref="DM260:DM323" si="274">IF(COUNTIF(DJ260:DK260,1)=2,MAX(X260:AG260),"")</f>
        <v/>
      </c>
      <c r="DN260" t="str">
        <f t="shared" ref="DN260:DN323" si="275">IF(COUNTIF(DJ260:DK260,1)=2,MAX(AI260:AR260),"")</f>
        <v/>
      </c>
      <c r="DO260">
        <f t="shared" ref="DO260:DO323" si="276">IF(AND(COUNTIF(DJ260:DK260,1)=2,DM260&gt;DN260),1,0)</f>
        <v>0</v>
      </c>
      <c r="DP260">
        <f t="shared" ref="DP260:DP323" si="277">IF(AND(COUNTIF(DJ260:DK260,1)=2,DM260&lt;DN260),1,0)</f>
        <v>0</v>
      </c>
      <c r="DR260" t="str">
        <f t="shared" ref="DR260:DR323" si="278">IF(COUNTIF(DJ260:DK260,2)=2,(MATCH(2,AT260:BF260,0)+1),"")</f>
        <v/>
      </c>
      <c r="DS260" t="str">
        <f t="shared" ref="DS260:DS323" si="279">IF(COUNTIF(DJ260:DK260,2)=2,(MATCH(2,BH260:BT260,0)+1),"")</f>
        <v/>
      </c>
      <c r="DT260">
        <f t="shared" ref="DT260:DT323" si="280">IF(AND(COUNTIF(DJ260:DK260,2)=2,DR260&gt;DS260),1,0)</f>
        <v>0</v>
      </c>
      <c r="DU260">
        <f t="shared" ref="DU260:DU323" si="281">IF(AND(COUNTIF(DJ260:DK260,2)=2,DR260&lt;DS260),1,0)</f>
        <v>0</v>
      </c>
      <c r="DW260">
        <f t="shared" ref="DW260:DW323" si="282">IF($DJ260&gt;$DK260,1,IF(COUNTIF($DJ260:$DK260,1)=2,DO260,IF(COUNTIF($DJ260:$DK260,2)=2,DT260,0)))</f>
        <v>0</v>
      </c>
      <c r="DX260">
        <f t="shared" ref="DX260:DX323" si="283">IF($DJ260&lt;$DK260,1,IF(COUNTIF($DJ260:$DK260,1)=2,DP260,IF(COUNTIF($DJ260:$DK260,2)=2,DU260,0)))</f>
        <v>1</v>
      </c>
    </row>
    <row r="261" spans="1:128" x14ac:dyDescent="0.25">
      <c r="A261">
        <v>259</v>
      </c>
      <c r="B261" s="2" t="s">
        <v>5</v>
      </c>
      <c r="C261" s="1" t="s">
        <v>8</v>
      </c>
      <c r="D261" s="2" t="s">
        <v>12</v>
      </c>
      <c r="E261" s="1" t="s">
        <v>1</v>
      </c>
      <c r="F261" s="2" t="s">
        <v>16</v>
      </c>
      <c r="G261" s="1" t="s">
        <v>3</v>
      </c>
      <c r="H261" s="2" t="s">
        <v>6</v>
      </c>
      <c r="I261" s="1" t="s">
        <v>1</v>
      </c>
      <c r="J261" s="2" t="s">
        <v>9</v>
      </c>
      <c r="K261" s="1" t="s">
        <v>3</v>
      </c>
      <c r="L261" s="1"/>
      <c r="M261" s="3" t="s">
        <v>2</v>
      </c>
      <c r="N261" s="1" t="s">
        <v>1</v>
      </c>
      <c r="O261" s="3" t="s">
        <v>13</v>
      </c>
      <c r="P261" s="1" t="s">
        <v>8</v>
      </c>
      <c r="Q261" s="3" t="s">
        <v>7</v>
      </c>
      <c r="R261" s="1" t="s">
        <v>1</v>
      </c>
      <c r="S261" s="3" t="s">
        <v>14</v>
      </c>
      <c r="T261" s="1" t="s">
        <v>0</v>
      </c>
      <c r="U261" s="3" t="s">
        <v>14</v>
      </c>
      <c r="V261" s="1" t="s">
        <v>1</v>
      </c>
      <c r="W261" s="1"/>
      <c r="X261" s="2">
        <f>VLOOKUP(CODE(B261),lookup!$B$2:$C$14,2,FALSE)</f>
        <v>14</v>
      </c>
      <c r="Y261" t="str">
        <f t="shared" si="240"/>
        <v>S</v>
      </c>
      <c r="Z261" s="2">
        <f>VLOOKUP(CODE(D261),lookup!$B$2:$C$14,2,FALSE)</f>
        <v>7</v>
      </c>
      <c r="AA261" t="str">
        <f t="shared" si="241"/>
        <v>H</v>
      </c>
      <c r="AB261" s="2">
        <f>VLOOKUP(CODE(F261),lookup!$B$2:$C$14,2,FALSE)</f>
        <v>6</v>
      </c>
      <c r="AC261" t="str">
        <f t="shared" si="242"/>
        <v>D</v>
      </c>
      <c r="AD261" s="2">
        <f>VLOOKUP(CODE(H261),lookup!$B$2:$C$14,2,FALSE)</f>
        <v>12</v>
      </c>
      <c r="AE261" t="str">
        <f t="shared" si="243"/>
        <v>H</v>
      </c>
      <c r="AF261" s="2">
        <f>VLOOKUP(CODE(J261),lookup!$B$2:$C$14,2,FALSE)</f>
        <v>8</v>
      </c>
      <c r="AG261" t="str">
        <f t="shared" si="244"/>
        <v>D</v>
      </c>
      <c r="AI261" s="3">
        <f>VLOOKUP(CODE(M261),lookup!$B$2:$C$14,2,FALSE)</f>
        <v>10</v>
      </c>
      <c r="AJ261" t="str">
        <f t="shared" si="245"/>
        <v>H</v>
      </c>
      <c r="AK261" s="3">
        <f>VLOOKUP(CODE(O261),lookup!$B$2:$C$14,2,FALSE)</f>
        <v>2</v>
      </c>
      <c r="AL261" t="str">
        <f t="shared" si="246"/>
        <v>S</v>
      </c>
      <c r="AM261" s="3">
        <f>VLOOKUP(CODE(Q261),lookup!$B$2:$C$14,2,FALSE)</f>
        <v>13</v>
      </c>
      <c r="AN261" t="str">
        <f t="shared" si="247"/>
        <v>H</v>
      </c>
      <c r="AO261" s="3">
        <f>VLOOKUP(CODE(S261),lookup!$B$2:$C$14,2,FALSE)</f>
        <v>5</v>
      </c>
      <c r="AP261" t="str">
        <f t="shared" si="248"/>
        <v>C</v>
      </c>
      <c r="AQ261" s="3">
        <f>VLOOKUP(CODE(U261),lookup!$B$2:$C$14,2,FALSE)</f>
        <v>5</v>
      </c>
      <c r="AR261" t="str">
        <f t="shared" si="249"/>
        <v>H</v>
      </c>
      <c r="AT261">
        <f t="shared" si="233"/>
        <v>0</v>
      </c>
      <c r="AU261">
        <f t="shared" si="237"/>
        <v>0</v>
      </c>
      <c r="AV261">
        <f t="shared" si="237"/>
        <v>0</v>
      </c>
      <c r="AW261">
        <f t="shared" si="237"/>
        <v>0</v>
      </c>
      <c r="AX261">
        <f t="shared" si="237"/>
        <v>1</v>
      </c>
      <c r="AY261">
        <f t="shared" si="237"/>
        <v>1</v>
      </c>
      <c r="AZ261">
        <f t="shared" si="237"/>
        <v>1</v>
      </c>
      <c r="BA261">
        <f t="shared" si="237"/>
        <v>0</v>
      </c>
      <c r="BB261">
        <f t="shared" si="237"/>
        <v>0</v>
      </c>
      <c r="BC261">
        <f t="shared" si="237"/>
        <v>0</v>
      </c>
      <c r="BD261">
        <f t="shared" si="237"/>
        <v>1</v>
      </c>
      <c r="BE261">
        <f t="shared" si="237"/>
        <v>0</v>
      </c>
      <c r="BF261">
        <f t="shared" si="237"/>
        <v>1</v>
      </c>
      <c r="BH261">
        <f t="shared" si="236"/>
        <v>1</v>
      </c>
      <c r="BI261">
        <f t="shared" si="236"/>
        <v>0</v>
      </c>
      <c r="BJ261">
        <f t="shared" si="236"/>
        <v>0</v>
      </c>
      <c r="BK261">
        <f t="shared" si="236"/>
        <v>2</v>
      </c>
      <c r="BL261">
        <f t="shared" si="236"/>
        <v>0</v>
      </c>
      <c r="BM261">
        <f t="shared" si="236"/>
        <v>0</v>
      </c>
      <c r="BN261">
        <f t="shared" si="236"/>
        <v>0</v>
      </c>
      <c r="BO261">
        <f t="shared" si="236"/>
        <v>0</v>
      </c>
      <c r="BP261">
        <f t="shared" si="236"/>
        <v>1</v>
      </c>
      <c r="BQ261">
        <f t="shared" si="236"/>
        <v>0</v>
      </c>
      <c r="BR261">
        <f t="shared" si="236"/>
        <v>0</v>
      </c>
      <c r="BS261">
        <f t="shared" si="236"/>
        <v>1</v>
      </c>
      <c r="BT261">
        <f t="shared" si="236"/>
        <v>0</v>
      </c>
      <c r="BV261">
        <f t="shared" si="250"/>
        <v>2</v>
      </c>
      <c r="BW261">
        <f t="shared" si="238"/>
        <v>2</v>
      </c>
      <c r="BX261">
        <f t="shared" si="238"/>
        <v>0</v>
      </c>
      <c r="BY261">
        <f t="shared" si="238"/>
        <v>1</v>
      </c>
      <c r="CA261">
        <f t="shared" si="251"/>
        <v>0</v>
      </c>
      <c r="CB261">
        <f t="shared" si="251"/>
        <v>3</v>
      </c>
      <c r="CC261">
        <f t="shared" si="251"/>
        <v>1</v>
      </c>
      <c r="CD261">
        <f t="shared" si="239"/>
        <v>1</v>
      </c>
      <c r="CF261">
        <f t="shared" si="234"/>
        <v>0</v>
      </c>
      <c r="CG261">
        <f t="shared" si="234"/>
        <v>0</v>
      </c>
      <c r="CH261">
        <f t="shared" si="234"/>
        <v>0</v>
      </c>
      <c r="CJ261">
        <f t="shared" si="235"/>
        <v>0</v>
      </c>
      <c r="CK261">
        <f t="shared" si="235"/>
        <v>0</v>
      </c>
      <c r="CL261">
        <f t="shared" si="235"/>
        <v>1</v>
      </c>
      <c r="CN261">
        <f t="shared" si="252"/>
        <v>0</v>
      </c>
      <c r="CO261">
        <f t="shared" si="253"/>
        <v>0</v>
      </c>
      <c r="CP261">
        <f t="shared" si="254"/>
        <v>0</v>
      </c>
      <c r="CQ261">
        <f t="shared" si="255"/>
        <v>0</v>
      </c>
      <c r="CR261">
        <f t="shared" si="256"/>
        <v>0</v>
      </c>
      <c r="CS261">
        <f t="shared" si="257"/>
        <v>0</v>
      </c>
      <c r="CT261">
        <f t="shared" si="258"/>
        <v>0</v>
      </c>
      <c r="CU261">
        <f t="shared" si="259"/>
        <v>0</v>
      </c>
      <c r="CV261">
        <f t="shared" si="260"/>
        <v>0</v>
      </c>
      <c r="CW261">
        <f t="shared" si="261"/>
        <v>1</v>
      </c>
      <c r="CY261">
        <f t="shared" si="262"/>
        <v>0</v>
      </c>
      <c r="CZ261">
        <f t="shared" si="263"/>
        <v>0</v>
      </c>
      <c r="DA261">
        <f t="shared" si="264"/>
        <v>0</v>
      </c>
      <c r="DB261">
        <f t="shared" si="265"/>
        <v>0</v>
      </c>
      <c r="DC261">
        <f t="shared" si="266"/>
        <v>0</v>
      </c>
      <c r="DD261">
        <f t="shared" si="267"/>
        <v>0</v>
      </c>
      <c r="DE261">
        <f t="shared" si="268"/>
        <v>0</v>
      </c>
      <c r="DF261">
        <f t="shared" si="269"/>
        <v>0</v>
      </c>
      <c r="DG261">
        <f t="shared" si="270"/>
        <v>2</v>
      </c>
      <c r="DH261">
        <f t="shared" si="271"/>
        <v>0</v>
      </c>
      <c r="DJ261">
        <f t="shared" si="272"/>
        <v>1</v>
      </c>
      <c r="DK261">
        <f t="shared" si="273"/>
        <v>2</v>
      </c>
      <c r="DM261" t="str">
        <f t="shared" si="274"/>
        <v/>
      </c>
      <c r="DN261" t="str">
        <f t="shared" si="275"/>
        <v/>
      </c>
      <c r="DO261">
        <f t="shared" si="276"/>
        <v>0</v>
      </c>
      <c r="DP261">
        <f t="shared" si="277"/>
        <v>0</v>
      </c>
      <c r="DR261" t="str">
        <f t="shared" si="278"/>
        <v/>
      </c>
      <c r="DS261" t="str">
        <f t="shared" si="279"/>
        <v/>
      </c>
      <c r="DT261">
        <f t="shared" si="280"/>
        <v>0</v>
      </c>
      <c r="DU261">
        <f t="shared" si="281"/>
        <v>0</v>
      </c>
      <c r="DW261">
        <f t="shared" si="282"/>
        <v>0</v>
      </c>
      <c r="DX261">
        <f t="shared" si="283"/>
        <v>1</v>
      </c>
    </row>
    <row r="262" spans="1:128" x14ac:dyDescent="0.25">
      <c r="A262">
        <v>260</v>
      </c>
      <c r="B262" s="2" t="s">
        <v>11</v>
      </c>
      <c r="C262" s="1" t="s">
        <v>0</v>
      </c>
      <c r="D262" s="2" t="s">
        <v>12</v>
      </c>
      <c r="E262" s="1" t="s">
        <v>0</v>
      </c>
      <c r="F262" s="2" t="s">
        <v>15</v>
      </c>
      <c r="G262" s="1" t="s">
        <v>3</v>
      </c>
      <c r="H262" s="2" t="s">
        <v>6</v>
      </c>
      <c r="I262" s="1" t="s">
        <v>0</v>
      </c>
      <c r="J262" s="2" t="s">
        <v>2</v>
      </c>
      <c r="K262" s="1" t="s">
        <v>0</v>
      </c>
      <c r="L262" s="1"/>
      <c r="M262" s="3" t="s">
        <v>11</v>
      </c>
      <c r="N262" s="1" t="s">
        <v>8</v>
      </c>
      <c r="O262" s="3" t="s">
        <v>7</v>
      </c>
      <c r="P262" s="1" t="s">
        <v>1</v>
      </c>
      <c r="Q262" s="3" t="s">
        <v>9</v>
      </c>
      <c r="R262" s="1" t="s">
        <v>0</v>
      </c>
      <c r="S262" s="3" t="s">
        <v>13</v>
      </c>
      <c r="T262" s="1" t="s">
        <v>3</v>
      </c>
      <c r="U262" s="3" t="s">
        <v>4</v>
      </c>
      <c r="V262" s="1" t="s">
        <v>8</v>
      </c>
      <c r="W262" s="1"/>
      <c r="X262" s="2">
        <f>VLOOKUP(CODE(B262),lookup!$B$2:$C$14,2,FALSE)</f>
        <v>4</v>
      </c>
      <c r="Y262" t="str">
        <f t="shared" si="240"/>
        <v>C</v>
      </c>
      <c r="Z262" s="2">
        <f>VLOOKUP(CODE(D262),lookup!$B$2:$C$14,2,FALSE)</f>
        <v>7</v>
      </c>
      <c r="AA262" t="str">
        <f t="shared" si="241"/>
        <v>C</v>
      </c>
      <c r="AB262" s="2">
        <f>VLOOKUP(CODE(F262),lookup!$B$2:$C$14,2,FALSE)</f>
        <v>3</v>
      </c>
      <c r="AC262" t="str">
        <f t="shared" si="242"/>
        <v>D</v>
      </c>
      <c r="AD262" s="2">
        <f>VLOOKUP(CODE(H262),lookup!$B$2:$C$14,2,FALSE)</f>
        <v>12</v>
      </c>
      <c r="AE262" t="str">
        <f t="shared" si="243"/>
        <v>C</v>
      </c>
      <c r="AF262" s="2">
        <f>VLOOKUP(CODE(J262),lookup!$B$2:$C$14,2,FALSE)</f>
        <v>10</v>
      </c>
      <c r="AG262" t="str">
        <f t="shared" si="244"/>
        <v>C</v>
      </c>
      <c r="AI262" s="3">
        <f>VLOOKUP(CODE(M262),lookup!$B$2:$C$14,2,FALSE)</f>
        <v>4</v>
      </c>
      <c r="AJ262" t="str">
        <f t="shared" si="245"/>
        <v>S</v>
      </c>
      <c r="AK262" s="3">
        <f>VLOOKUP(CODE(O262),lookup!$B$2:$C$14,2,FALSE)</f>
        <v>13</v>
      </c>
      <c r="AL262" t="str">
        <f t="shared" si="246"/>
        <v>H</v>
      </c>
      <c r="AM262" s="3">
        <f>VLOOKUP(CODE(Q262),lookup!$B$2:$C$14,2,FALSE)</f>
        <v>8</v>
      </c>
      <c r="AN262" t="str">
        <f t="shared" si="247"/>
        <v>C</v>
      </c>
      <c r="AO262" s="3">
        <f>VLOOKUP(CODE(S262),lookup!$B$2:$C$14,2,FALSE)</f>
        <v>2</v>
      </c>
      <c r="AP262" t="str">
        <f t="shared" si="248"/>
        <v>D</v>
      </c>
      <c r="AQ262" s="3">
        <f>VLOOKUP(CODE(U262),lookup!$B$2:$C$14,2,FALSE)</f>
        <v>11</v>
      </c>
      <c r="AR262" t="str">
        <f t="shared" si="249"/>
        <v>S</v>
      </c>
      <c r="AT262">
        <f t="shared" si="233"/>
        <v>0</v>
      </c>
      <c r="AU262">
        <f t="shared" si="237"/>
        <v>1</v>
      </c>
      <c r="AV262">
        <f t="shared" si="237"/>
        <v>1</v>
      </c>
      <c r="AW262">
        <f t="shared" si="237"/>
        <v>0</v>
      </c>
      <c r="AX262">
        <f t="shared" si="237"/>
        <v>0</v>
      </c>
      <c r="AY262">
        <f t="shared" si="237"/>
        <v>1</v>
      </c>
      <c r="AZ262">
        <f t="shared" si="237"/>
        <v>0</v>
      </c>
      <c r="BA262">
        <f t="shared" si="237"/>
        <v>0</v>
      </c>
      <c r="BB262">
        <f t="shared" si="237"/>
        <v>1</v>
      </c>
      <c r="BC262">
        <f t="shared" si="237"/>
        <v>0</v>
      </c>
      <c r="BD262">
        <f t="shared" si="237"/>
        <v>1</v>
      </c>
      <c r="BE262">
        <f t="shared" si="237"/>
        <v>0</v>
      </c>
      <c r="BF262">
        <f t="shared" si="237"/>
        <v>0</v>
      </c>
      <c r="BH262">
        <f t="shared" si="236"/>
        <v>1</v>
      </c>
      <c r="BI262">
        <f t="shared" si="236"/>
        <v>0</v>
      </c>
      <c r="BJ262">
        <f t="shared" si="236"/>
        <v>1</v>
      </c>
      <c r="BK262">
        <f t="shared" si="236"/>
        <v>0</v>
      </c>
      <c r="BL262">
        <f t="shared" si="236"/>
        <v>0</v>
      </c>
      <c r="BM262">
        <f t="shared" si="236"/>
        <v>0</v>
      </c>
      <c r="BN262">
        <f t="shared" si="236"/>
        <v>1</v>
      </c>
      <c r="BO262">
        <f t="shared" si="236"/>
        <v>0</v>
      </c>
      <c r="BP262">
        <f t="shared" si="236"/>
        <v>0</v>
      </c>
      <c r="BQ262">
        <f t="shared" si="236"/>
        <v>1</v>
      </c>
      <c r="BR262">
        <f t="shared" si="236"/>
        <v>0</v>
      </c>
      <c r="BS262">
        <f t="shared" si="236"/>
        <v>1</v>
      </c>
      <c r="BT262">
        <f t="shared" si="236"/>
        <v>0</v>
      </c>
      <c r="BV262">
        <f t="shared" si="250"/>
        <v>1</v>
      </c>
      <c r="BW262">
        <f t="shared" si="238"/>
        <v>0</v>
      </c>
      <c r="BX262">
        <f t="shared" si="238"/>
        <v>4</v>
      </c>
      <c r="BY262">
        <f t="shared" si="238"/>
        <v>0</v>
      </c>
      <c r="CA262">
        <f t="shared" si="251"/>
        <v>1</v>
      </c>
      <c r="CB262">
        <f t="shared" si="251"/>
        <v>1</v>
      </c>
      <c r="CC262">
        <f t="shared" si="251"/>
        <v>1</v>
      </c>
      <c r="CD262">
        <f t="shared" si="239"/>
        <v>2</v>
      </c>
      <c r="CF262">
        <f t="shared" si="234"/>
        <v>0</v>
      </c>
      <c r="CG262">
        <f t="shared" si="234"/>
        <v>0</v>
      </c>
      <c r="CH262">
        <f t="shared" si="234"/>
        <v>0</v>
      </c>
      <c r="CJ262">
        <f t="shared" si="235"/>
        <v>0</v>
      </c>
      <c r="CK262">
        <f t="shared" si="235"/>
        <v>0</v>
      </c>
      <c r="CL262">
        <f t="shared" si="235"/>
        <v>0</v>
      </c>
      <c r="CN262">
        <f t="shared" si="252"/>
        <v>0</v>
      </c>
      <c r="CO262">
        <f t="shared" si="253"/>
        <v>0</v>
      </c>
      <c r="CP262">
        <f t="shared" si="254"/>
        <v>0</v>
      </c>
      <c r="CQ262">
        <f t="shared" si="255"/>
        <v>0</v>
      </c>
      <c r="CR262">
        <f t="shared" si="256"/>
        <v>0</v>
      </c>
      <c r="CS262">
        <f t="shared" si="257"/>
        <v>0</v>
      </c>
      <c r="CT262">
        <f t="shared" si="258"/>
        <v>0</v>
      </c>
      <c r="CU262">
        <f t="shared" si="259"/>
        <v>0</v>
      </c>
      <c r="CV262">
        <f t="shared" si="260"/>
        <v>0</v>
      </c>
      <c r="CW262">
        <f t="shared" si="261"/>
        <v>1</v>
      </c>
      <c r="CY262">
        <f t="shared" si="262"/>
        <v>0</v>
      </c>
      <c r="CZ262">
        <f t="shared" si="263"/>
        <v>0</v>
      </c>
      <c r="DA262">
        <f t="shared" si="264"/>
        <v>0</v>
      </c>
      <c r="DB262">
        <f t="shared" si="265"/>
        <v>0</v>
      </c>
      <c r="DC262">
        <f t="shared" si="266"/>
        <v>0</v>
      </c>
      <c r="DD262">
        <f t="shared" si="267"/>
        <v>0</v>
      </c>
      <c r="DE262">
        <f t="shared" si="268"/>
        <v>0</v>
      </c>
      <c r="DF262">
        <f t="shared" si="269"/>
        <v>0</v>
      </c>
      <c r="DG262">
        <f t="shared" si="270"/>
        <v>0</v>
      </c>
      <c r="DH262">
        <f t="shared" si="271"/>
        <v>1</v>
      </c>
      <c r="DJ262">
        <f t="shared" si="272"/>
        <v>1</v>
      </c>
      <c r="DK262">
        <f t="shared" si="273"/>
        <v>1</v>
      </c>
      <c r="DM262">
        <f t="shared" si="274"/>
        <v>12</v>
      </c>
      <c r="DN262">
        <f t="shared" si="275"/>
        <v>13</v>
      </c>
      <c r="DO262">
        <f t="shared" si="276"/>
        <v>0</v>
      </c>
      <c r="DP262">
        <f t="shared" si="277"/>
        <v>1</v>
      </c>
      <c r="DR262" t="str">
        <f t="shared" si="278"/>
        <v/>
      </c>
      <c r="DS262" t="str">
        <f t="shared" si="279"/>
        <v/>
      </c>
      <c r="DT262">
        <f t="shared" si="280"/>
        <v>0</v>
      </c>
      <c r="DU262">
        <f t="shared" si="281"/>
        <v>0</v>
      </c>
      <c r="DW262">
        <f t="shared" si="282"/>
        <v>0</v>
      </c>
      <c r="DX262">
        <f t="shared" si="283"/>
        <v>1</v>
      </c>
    </row>
    <row r="263" spans="1:128" x14ac:dyDescent="0.25">
      <c r="A263">
        <v>261</v>
      </c>
      <c r="B263" s="2" t="s">
        <v>16</v>
      </c>
      <c r="C263" s="1" t="s">
        <v>1</v>
      </c>
      <c r="D263" s="2" t="s">
        <v>14</v>
      </c>
      <c r="E263" s="1" t="s">
        <v>3</v>
      </c>
      <c r="F263" s="2" t="s">
        <v>12</v>
      </c>
      <c r="G263" s="1" t="s">
        <v>8</v>
      </c>
      <c r="H263" s="2" t="s">
        <v>14</v>
      </c>
      <c r="I263" s="1" t="s">
        <v>1</v>
      </c>
      <c r="J263" s="2" t="s">
        <v>10</v>
      </c>
      <c r="K263" s="1" t="s">
        <v>0</v>
      </c>
      <c r="L263" s="1"/>
      <c r="M263" s="3" t="s">
        <v>10</v>
      </c>
      <c r="N263" s="1" t="s">
        <v>1</v>
      </c>
      <c r="O263" s="3" t="s">
        <v>4</v>
      </c>
      <c r="P263" s="1" t="s">
        <v>1</v>
      </c>
      <c r="Q263" s="3" t="s">
        <v>9</v>
      </c>
      <c r="R263" s="1" t="s">
        <v>8</v>
      </c>
      <c r="S263" s="3" t="s">
        <v>2</v>
      </c>
      <c r="T263" s="1" t="s">
        <v>1</v>
      </c>
      <c r="U263" s="3" t="s">
        <v>12</v>
      </c>
      <c r="V263" s="1" t="s">
        <v>1</v>
      </c>
      <c r="W263" s="1"/>
      <c r="X263" s="2">
        <f>VLOOKUP(CODE(B263),lookup!$B$2:$C$14,2,FALSE)</f>
        <v>6</v>
      </c>
      <c r="Y263" t="str">
        <f t="shared" si="240"/>
        <v>H</v>
      </c>
      <c r="Z263" s="2">
        <f>VLOOKUP(CODE(D263),lookup!$B$2:$C$14,2,FALSE)</f>
        <v>5</v>
      </c>
      <c r="AA263" t="str">
        <f t="shared" si="241"/>
        <v>D</v>
      </c>
      <c r="AB263" s="2">
        <f>VLOOKUP(CODE(F263),lookup!$B$2:$C$14,2,FALSE)</f>
        <v>7</v>
      </c>
      <c r="AC263" t="str">
        <f t="shared" si="242"/>
        <v>S</v>
      </c>
      <c r="AD263" s="2">
        <f>VLOOKUP(CODE(H263),lookup!$B$2:$C$14,2,FALSE)</f>
        <v>5</v>
      </c>
      <c r="AE263" t="str">
        <f t="shared" si="243"/>
        <v>H</v>
      </c>
      <c r="AF263" s="2">
        <f>VLOOKUP(CODE(J263),lookup!$B$2:$C$14,2,FALSE)</f>
        <v>9</v>
      </c>
      <c r="AG263" t="str">
        <f t="shared" si="244"/>
        <v>C</v>
      </c>
      <c r="AI263" s="3">
        <f>VLOOKUP(CODE(M263),lookup!$B$2:$C$14,2,FALSE)</f>
        <v>9</v>
      </c>
      <c r="AJ263" t="str">
        <f t="shared" si="245"/>
        <v>H</v>
      </c>
      <c r="AK263" s="3">
        <f>VLOOKUP(CODE(O263),lookup!$B$2:$C$14,2,FALSE)</f>
        <v>11</v>
      </c>
      <c r="AL263" t="str">
        <f t="shared" si="246"/>
        <v>H</v>
      </c>
      <c r="AM263" s="3">
        <f>VLOOKUP(CODE(Q263),lookup!$B$2:$C$14,2,FALSE)</f>
        <v>8</v>
      </c>
      <c r="AN263" t="str">
        <f t="shared" si="247"/>
        <v>S</v>
      </c>
      <c r="AO263" s="3">
        <f>VLOOKUP(CODE(S263),lookup!$B$2:$C$14,2,FALSE)</f>
        <v>10</v>
      </c>
      <c r="AP263" t="str">
        <f t="shared" si="248"/>
        <v>H</v>
      </c>
      <c r="AQ263" s="3">
        <f>VLOOKUP(CODE(U263),lookup!$B$2:$C$14,2,FALSE)</f>
        <v>7</v>
      </c>
      <c r="AR263" t="str">
        <f t="shared" si="249"/>
        <v>H</v>
      </c>
      <c r="AT263">
        <f t="shared" si="233"/>
        <v>0</v>
      </c>
      <c r="AU263">
        <f t="shared" si="237"/>
        <v>0</v>
      </c>
      <c r="AV263">
        <f t="shared" si="237"/>
        <v>0</v>
      </c>
      <c r="AW263">
        <f t="shared" si="237"/>
        <v>2</v>
      </c>
      <c r="AX263">
        <f t="shared" si="237"/>
        <v>1</v>
      </c>
      <c r="AY263">
        <f t="shared" si="237"/>
        <v>1</v>
      </c>
      <c r="AZ263">
        <f t="shared" si="237"/>
        <v>0</v>
      </c>
      <c r="BA263">
        <f t="shared" si="237"/>
        <v>1</v>
      </c>
      <c r="BB263">
        <f t="shared" si="237"/>
        <v>0</v>
      </c>
      <c r="BC263">
        <f t="shared" si="237"/>
        <v>0</v>
      </c>
      <c r="BD263">
        <f t="shared" si="237"/>
        <v>0</v>
      </c>
      <c r="BE263">
        <f t="shared" si="237"/>
        <v>0</v>
      </c>
      <c r="BF263">
        <f t="shared" si="237"/>
        <v>0</v>
      </c>
      <c r="BH263">
        <f t="shared" si="236"/>
        <v>0</v>
      </c>
      <c r="BI263">
        <f t="shared" si="236"/>
        <v>0</v>
      </c>
      <c r="BJ263">
        <f t="shared" si="236"/>
        <v>0</v>
      </c>
      <c r="BK263">
        <f t="shared" si="236"/>
        <v>0</v>
      </c>
      <c r="BL263">
        <f t="shared" si="236"/>
        <v>0</v>
      </c>
      <c r="BM263">
        <f t="shared" si="236"/>
        <v>1</v>
      </c>
      <c r="BN263">
        <f t="shared" si="236"/>
        <v>1</v>
      </c>
      <c r="BO263">
        <f t="shared" si="236"/>
        <v>1</v>
      </c>
      <c r="BP263">
        <f t="shared" si="236"/>
        <v>1</v>
      </c>
      <c r="BQ263">
        <f t="shared" si="236"/>
        <v>1</v>
      </c>
      <c r="BR263">
        <f t="shared" si="236"/>
        <v>0</v>
      </c>
      <c r="BS263">
        <f t="shared" si="236"/>
        <v>0</v>
      </c>
      <c r="BT263">
        <f t="shared" si="236"/>
        <v>0</v>
      </c>
      <c r="BV263">
        <f t="shared" si="250"/>
        <v>1</v>
      </c>
      <c r="BW263">
        <f t="shared" si="238"/>
        <v>2</v>
      </c>
      <c r="BX263">
        <f t="shared" si="238"/>
        <v>1</v>
      </c>
      <c r="BY263">
        <f t="shared" si="238"/>
        <v>1</v>
      </c>
      <c r="CA263">
        <f t="shared" si="251"/>
        <v>0</v>
      </c>
      <c r="CB263">
        <f t="shared" si="251"/>
        <v>4</v>
      </c>
      <c r="CC263">
        <f t="shared" si="251"/>
        <v>0</v>
      </c>
      <c r="CD263">
        <f t="shared" si="239"/>
        <v>1</v>
      </c>
      <c r="CF263">
        <f t="shared" ref="CF263:CH282" si="284">COUNTIF($AT263:$BF263,CF$2)</f>
        <v>0</v>
      </c>
      <c r="CG263">
        <f t="shared" si="284"/>
        <v>0</v>
      </c>
      <c r="CH263">
        <f t="shared" si="284"/>
        <v>1</v>
      </c>
      <c r="CJ263">
        <f t="shared" ref="CJ263:CL282" si="285">COUNTIF($BH263:$BT263,CJ$2)</f>
        <v>0</v>
      </c>
      <c r="CK263">
        <f t="shared" si="285"/>
        <v>0</v>
      </c>
      <c r="CL263">
        <f t="shared" si="285"/>
        <v>0</v>
      </c>
      <c r="CN263">
        <f t="shared" si="252"/>
        <v>0</v>
      </c>
      <c r="CO263">
        <f t="shared" si="253"/>
        <v>0</v>
      </c>
      <c r="CP263">
        <f t="shared" si="254"/>
        <v>0</v>
      </c>
      <c r="CQ263">
        <f t="shared" si="255"/>
        <v>0</v>
      </c>
      <c r="CR263">
        <f t="shared" si="256"/>
        <v>0</v>
      </c>
      <c r="CS263">
        <f t="shared" si="257"/>
        <v>0</v>
      </c>
      <c r="CT263">
        <f t="shared" si="258"/>
        <v>0</v>
      </c>
      <c r="CU263">
        <f t="shared" si="259"/>
        <v>0</v>
      </c>
      <c r="CV263">
        <f t="shared" si="260"/>
        <v>2</v>
      </c>
      <c r="CW263">
        <f t="shared" si="261"/>
        <v>0</v>
      </c>
      <c r="CY263">
        <f t="shared" si="262"/>
        <v>0</v>
      </c>
      <c r="CZ263">
        <f t="shared" si="263"/>
        <v>0</v>
      </c>
      <c r="DA263">
        <f t="shared" si="264"/>
        <v>0</v>
      </c>
      <c r="DB263">
        <f t="shared" si="265"/>
        <v>0</v>
      </c>
      <c r="DC263">
        <f t="shared" si="266"/>
        <v>0</v>
      </c>
      <c r="DD263">
        <f t="shared" si="267"/>
        <v>5</v>
      </c>
      <c r="DE263">
        <f t="shared" si="268"/>
        <v>0</v>
      </c>
      <c r="DF263">
        <f t="shared" si="269"/>
        <v>0</v>
      </c>
      <c r="DG263">
        <f t="shared" si="270"/>
        <v>0</v>
      </c>
      <c r="DH263">
        <f t="shared" si="271"/>
        <v>0</v>
      </c>
      <c r="DJ263">
        <f t="shared" si="272"/>
        <v>2</v>
      </c>
      <c r="DK263">
        <f t="shared" si="273"/>
        <v>5</v>
      </c>
      <c r="DM263" t="str">
        <f t="shared" si="274"/>
        <v/>
      </c>
      <c r="DN263" t="str">
        <f t="shared" si="275"/>
        <v/>
      </c>
      <c r="DO263">
        <f t="shared" si="276"/>
        <v>0</v>
      </c>
      <c r="DP263">
        <f t="shared" si="277"/>
        <v>0</v>
      </c>
      <c r="DR263" t="str">
        <f t="shared" si="278"/>
        <v/>
      </c>
      <c r="DS263" t="str">
        <f t="shared" si="279"/>
        <v/>
      </c>
      <c r="DT263">
        <f t="shared" si="280"/>
        <v>0</v>
      </c>
      <c r="DU263">
        <f t="shared" si="281"/>
        <v>0</v>
      </c>
      <c r="DW263">
        <f t="shared" si="282"/>
        <v>0</v>
      </c>
      <c r="DX263">
        <f t="shared" si="283"/>
        <v>1</v>
      </c>
    </row>
    <row r="264" spans="1:128" x14ac:dyDescent="0.25">
      <c r="A264">
        <v>262</v>
      </c>
      <c r="B264" s="2" t="s">
        <v>5</v>
      </c>
      <c r="C264" s="1" t="s">
        <v>8</v>
      </c>
      <c r="D264" s="2" t="s">
        <v>4</v>
      </c>
      <c r="E264" s="1" t="s">
        <v>8</v>
      </c>
      <c r="F264" s="2" t="s">
        <v>13</v>
      </c>
      <c r="G264" s="1" t="s">
        <v>8</v>
      </c>
      <c r="H264" s="2" t="s">
        <v>6</v>
      </c>
      <c r="I264" s="1" t="s">
        <v>3</v>
      </c>
      <c r="J264" s="2" t="s">
        <v>7</v>
      </c>
      <c r="K264" s="1" t="s">
        <v>1</v>
      </c>
      <c r="L264" s="1"/>
      <c r="M264" s="3" t="s">
        <v>9</v>
      </c>
      <c r="N264" s="1" t="s">
        <v>1</v>
      </c>
      <c r="O264" s="3" t="s">
        <v>11</v>
      </c>
      <c r="P264" s="1" t="s">
        <v>8</v>
      </c>
      <c r="Q264" s="3" t="s">
        <v>5</v>
      </c>
      <c r="R264" s="1" t="s">
        <v>0</v>
      </c>
      <c r="S264" s="3" t="s">
        <v>9</v>
      </c>
      <c r="T264" s="1" t="s">
        <v>3</v>
      </c>
      <c r="U264" s="3" t="s">
        <v>9</v>
      </c>
      <c r="V264" s="1" t="s">
        <v>8</v>
      </c>
      <c r="W264" s="1"/>
      <c r="X264" s="2">
        <f>VLOOKUP(CODE(B264),lookup!$B$2:$C$14,2,FALSE)</f>
        <v>14</v>
      </c>
      <c r="Y264" t="str">
        <f t="shared" si="240"/>
        <v>S</v>
      </c>
      <c r="Z264" s="2">
        <f>VLOOKUP(CODE(D264),lookup!$B$2:$C$14,2,FALSE)</f>
        <v>11</v>
      </c>
      <c r="AA264" t="str">
        <f t="shared" si="241"/>
        <v>S</v>
      </c>
      <c r="AB264" s="2">
        <f>VLOOKUP(CODE(F264),lookup!$B$2:$C$14,2,FALSE)</f>
        <v>2</v>
      </c>
      <c r="AC264" t="str">
        <f t="shared" si="242"/>
        <v>S</v>
      </c>
      <c r="AD264" s="2">
        <f>VLOOKUP(CODE(H264),lookup!$B$2:$C$14,2,FALSE)</f>
        <v>12</v>
      </c>
      <c r="AE264" t="str">
        <f t="shared" si="243"/>
        <v>D</v>
      </c>
      <c r="AF264" s="2">
        <f>VLOOKUP(CODE(J264),lookup!$B$2:$C$14,2,FALSE)</f>
        <v>13</v>
      </c>
      <c r="AG264" t="str">
        <f t="shared" si="244"/>
        <v>H</v>
      </c>
      <c r="AI264" s="3">
        <f>VLOOKUP(CODE(M264),lookup!$B$2:$C$14,2,FALSE)</f>
        <v>8</v>
      </c>
      <c r="AJ264" t="str">
        <f t="shared" si="245"/>
        <v>H</v>
      </c>
      <c r="AK264" s="3">
        <f>VLOOKUP(CODE(O264),lookup!$B$2:$C$14,2,FALSE)</f>
        <v>4</v>
      </c>
      <c r="AL264" t="str">
        <f t="shared" si="246"/>
        <v>S</v>
      </c>
      <c r="AM264" s="3">
        <f>VLOOKUP(CODE(Q264),lookup!$B$2:$C$14,2,FALSE)</f>
        <v>14</v>
      </c>
      <c r="AN264" t="str">
        <f t="shared" si="247"/>
        <v>C</v>
      </c>
      <c r="AO264" s="3">
        <f>VLOOKUP(CODE(S264),lookup!$B$2:$C$14,2,FALSE)</f>
        <v>8</v>
      </c>
      <c r="AP264" t="str">
        <f t="shared" si="248"/>
        <v>D</v>
      </c>
      <c r="AQ264" s="3">
        <f>VLOOKUP(CODE(U264),lookup!$B$2:$C$14,2,FALSE)</f>
        <v>8</v>
      </c>
      <c r="AR264" t="str">
        <f t="shared" si="249"/>
        <v>S</v>
      </c>
      <c r="AT264">
        <f t="shared" si="233"/>
        <v>1</v>
      </c>
      <c r="AU264">
        <f t="shared" si="237"/>
        <v>0</v>
      </c>
      <c r="AV264">
        <f t="shared" si="237"/>
        <v>0</v>
      </c>
      <c r="AW264">
        <f t="shared" si="237"/>
        <v>0</v>
      </c>
      <c r="AX264">
        <f t="shared" si="237"/>
        <v>0</v>
      </c>
      <c r="AY264">
        <f t="shared" si="237"/>
        <v>0</v>
      </c>
      <c r="AZ264">
        <f t="shared" si="237"/>
        <v>0</v>
      </c>
      <c r="BA264">
        <f t="shared" si="237"/>
        <v>0</v>
      </c>
      <c r="BB264">
        <f t="shared" si="237"/>
        <v>0</v>
      </c>
      <c r="BC264">
        <f t="shared" si="237"/>
        <v>1</v>
      </c>
      <c r="BD264">
        <f t="shared" si="237"/>
        <v>1</v>
      </c>
      <c r="BE264">
        <f t="shared" si="237"/>
        <v>1</v>
      </c>
      <c r="BF264">
        <f t="shared" si="237"/>
        <v>1</v>
      </c>
      <c r="BH264">
        <f t="shared" si="236"/>
        <v>0</v>
      </c>
      <c r="BI264">
        <f t="shared" si="236"/>
        <v>0</v>
      </c>
      <c r="BJ264">
        <f t="shared" si="236"/>
        <v>1</v>
      </c>
      <c r="BK264">
        <f t="shared" si="236"/>
        <v>0</v>
      </c>
      <c r="BL264">
        <f t="shared" si="236"/>
        <v>0</v>
      </c>
      <c r="BM264">
        <f t="shared" si="236"/>
        <v>0</v>
      </c>
      <c r="BN264">
        <f t="shared" si="236"/>
        <v>3</v>
      </c>
      <c r="BO264">
        <f t="shared" si="236"/>
        <v>0</v>
      </c>
      <c r="BP264">
        <f t="shared" si="236"/>
        <v>0</v>
      </c>
      <c r="BQ264">
        <f t="shared" si="236"/>
        <v>0</v>
      </c>
      <c r="BR264">
        <f t="shared" si="236"/>
        <v>0</v>
      </c>
      <c r="BS264">
        <f t="shared" si="236"/>
        <v>0</v>
      </c>
      <c r="BT264">
        <f t="shared" si="236"/>
        <v>1</v>
      </c>
      <c r="BV264">
        <f t="shared" si="250"/>
        <v>1</v>
      </c>
      <c r="BW264">
        <f t="shared" si="238"/>
        <v>1</v>
      </c>
      <c r="BX264">
        <f t="shared" si="238"/>
        <v>0</v>
      </c>
      <c r="BY264">
        <f t="shared" si="238"/>
        <v>3</v>
      </c>
      <c r="CA264">
        <f t="shared" si="251"/>
        <v>1</v>
      </c>
      <c r="CB264">
        <f t="shared" si="251"/>
        <v>1</v>
      </c>
      <c r="CC264">
        <f t="shared" si="251"/>
        <v>1</v>
      </c>
      <c r="CD264">
        <f t="shared" si="239"/>
        <v>2</v>
      </c>
      <c r="CF264">
        <f t="shared" si="284"/>
        <v>0</v>
      </c>
      <c r="CG264">
        <f t="shared" si="284"/>
        <v>0</v>
      </c>
      <c r="CH264">
        <f t="shared" si="284"/>
        <v>0</v>
      </c>
      <c r="CJ264">
        <f t="shared" si="285"/>
        <v>0</v>
      </c>
      <c r="CK264">
        <f t="shared" si="285"/>
        <v>1</v>
      </c>
      <c r="CL264">
        <f t="shared" si="285"/>
        <v>0</v>
      </c>
      <c r="CN264">
        <f t="shared" si="252"/>
        <v>0</v>
      </c>
      <c r="CO264">
        <f t="shared" si="253"/>
        <v>0</v>
      </c>
      <c r="CP264">
        <f t="shared" si="254"/>
        <v>0</v>
      </c>
      <c r="CQ264">
        <f t="shared" si="255"/>
        <v>0</v>
      </c>
      <c r="CR264">
        <f t="shared" si="256"/>
        <v>0</v>
      </c>
      <c r="CS264">
        <f t="shared" si="257"/>
        <v>0</v>
      </c>
      <c r="CT264">
        <f t="shared" si="258"/>
        <v>0</v>
      </c>
      <c r="CU264">
        <f t="shared" si="259"/>
        <v>0</v>
      </c>
      <c r="CV264">
        <f t="shared" si="260"/>
        <v>0</v>
      </c>
      <c r="CW264">
        <f t="shared" si="261"/>
        <v>1</v>
      </c>
      <c r="CY264">
        <f t="shared" si="262"/>
        <v>0</v>
      </c>
      <c r="CZ264">
        <f t="shared" si="263"/>
        <v>0</v>
      </c>
      <c r="DA264">
        <f t="shared" si="264"/>
        <v>0</v>
      </c>
      <c r="DB264">
        <f t="shared" si="265"/>
        <v>0</v>
      </c>
      <c r="DC264">
        <f t="shared" si="266"/>
        <v>0</v>
      </c>
      <c r="DD264">
        <f t="shared" si="267"/>
        <v>0</v>
      </c>
      <c r="DE264">
        <f t="shared" si="268"/>
        <v>4</v>
      </c>
      <c r="DF264">
        <f t="shared" si="269"/>
        <v>0</v>
      </c>
      <c r="DG264">
        <f t="shared" si="270"/>
        <v>0</v>
      </c>
      <c r="DH264">
        <f t="shared" si="271"/>
        <v>0</v>
      </c>
      <c r="DJ264">
        <f t="shared" si="272"/>
        <v>1</v>
      </c>
      <c r="DK264">
        <f t="shared" si="273"/>
        <v>4</v>
      </c>
      <c r="DM264" t="str">
        <f t="shared" si="274"/>
        <v/>
      </c>
      <c r="DN264" t="str">
        <f t="shared" si="275"/>
        <v/>
      </c>
      <c r="DO264">
        <f t="shared" si="276"/>
        <v>0</v>
      </c>
      <c r="DP264">
        <f t="shared" si="277"/>
        <v>0</v>
      </c>
      <c r="DR264" t="str">
        <f t="shared" si="278"/>
        <v/>
      </c>
      <c r="DS264" t="str">
        <f t="shared" si="279"/>
        <v/>
      </c>
      <c r="DT264">
        <f t="shared" si="280"/>
        <v>0</v>
      </c>
      <c r="DU264">
        <f t="shared" si="281"/>
        <v>0</v>
      </c>
      <c r="DW264">
        <f t="shared" si="282"/>
        <v>0</v>
      </c>
      <c r="DX264">
        <f t="shared" si="283"/>
        <v>1</v>
      </c>
    </row>
    <row r="265" spans="1:128" x14ac:dyDescent="0.25">
      <c r="A265">
        <v>263</v>
      </c>
      <c r="B265" s="2" t="s">
        <v>15</v>
      </c>
      <c r="C265" s="1" t="s">
        <v>1</v>
      </c>
      <c r="D265" s="2" t="s">
        <v>11</v>
      </c>
      <c r="E265" s="1" t="s">
        <v>0</v>
      </c>
      <c r="F265" s="2" t="s">
        <v>2</v>
      </c>
      <c r="G265" s="1" t="s">
        <v>3</v>
      </c>
      <c r="H265" s="2" t="s">
        <v>7</v>
      </c>
      <c r="I265" s="1" t="s">
        <v>3</v>
      </c>
      <c r="J265" s="2" t="s">
        <v>9</v>
      </c>
      <c r="K265" s="1" t="s">
        <v>0</v>
      </c>
      <c r="L265" s="1"/>
      <c r="M265" s="3" t="s">
        <v>4</v>
      </c>
      <c r="N265" s="1" t="s">
        <v>0</v>
      </c>
      <c r="O265" s="3" t="s">
        <v>14</v>
      </c>
      <c r="P265" s="1" t="s">
        <v>0</v>
      </c>
      <c r="Q265" s="3" t="s">
        <v>6</v>
      </c>
      <c r="R265" s="1" t="s">
        <v>8</v>
      </c>
      <c r="S265" s="3" t="s">
        <v>13</v>
      </c>
      <c r="T265" s="1" t="s">
        <v>3</v>
      </c>
      <c r="U265" s="3" t="s">
        <v>4</v>
      </c>
      <c r="V265" s="1" t="s">
        <v>3</v>
      </c>
      <c r="W265" s="1"/>
      <c r="X265" s="2">
        <f>VLOOKUP(CODE(B265),lookup!$B$2:$C$14,2,FALSE)</f>
        <v>3</v>
      </c>
      <c r="Y265" t="str">
        <f t="shared" si="240"/>
        <v>H</v>
      </c>
      <c r="Z265" s="2">
        <f>VLOOKUP(CODE(D265),lookup!$B$2:$C$14,2,FALSE)</f>
        <v>4</v>
      </c>
      <c r="AA265" t="str">
        <f t="shared" si="241"/>
        <v>C</v>
      </c>
      <c r="AB265" s="2">
        <f>VLOOKUP(CODE(F265),lookup!$B$2:$C$14,2,FALSE)</f>
        <v>10</v>
      </c>
      <c r="AC265" t="str">
        <f t="shared" si="242"/>
        <v>D</v>
      </c>
      <c r="AD265" s="2">
        <f>VLOOKUP(CODE(H265),lookup!$B$2:$C$14,2,FALSE)</f>
        <v>13</v>
      </c>
      <c r="AE265" t="str">
        <f t="shared" si="243"/>
        <v>D</v>
      </c>
      <c r="AF265" s="2">
        <f>VLOOKUP(CODE(J265),lookup!$B$2:$C$14,2,FALSE)</f>
        <v>8</v>
      </c>
      <c r="AG265" t="str">
        <f t="shared" si="244"/>
        <v>C</v>
      </c>
      <c r="AI265" s="3">
        <f>VLOOKUP(CODE(M265),lookup!$B$2:$C$14,2,FALSE)</f>
        <v>11</v>
      </c>
      <c r="AJ265" t="str">
        <f t="shared" si="245"/>
        <v>C</v>
      </c>
      <c r="AK265" s="3">
        <f>VLOOKUP(CODE(O265),lookup!$B$2:$C$14,2,FALSE)</f>
        <v>5</v>
      </c>
      <c r="AL265" t="str">
        <f t="shared" si="246"/>
        <v>C</v>
      </c>
      <c r="AM265" s="3">
        <f>VLOOKUP(CODE(Q265),lookup!$B$2:$C$14,2,FALSE)</f>
        <v>12</v>
      </c>
      <c r="AN265" t="str">
        <f t="shared" si="247"/>
        <v>S</v>
      </c>
      <c r="AO265" s="3">
        <f>VLOOKUP(CODE(S265),lookup!$B$2:$C$14,2,FALSE)</f>
        <v>2</v>
      </c>
      <c r="AP265" t="str">
        <f t="shared" si="248"/>
        <v>D</v>
      </c>
      <c r="AQ265" s="3">
        <f>VLOOKUP(CODE(U265),lookup!$B$2:$C$14,2,FALSE)</f>
        <v>11</v>
      </c>
      <c r="AR265" t="str">
        <f t="shared" si="249"/>
        <v>D</v>
      </c>
      <c r="AT265">
        <f t="shared" si="233"/>
        <v>0</v>
      </c>
      <c r="AU265">
        <f t="shared" si="237"/>
        <v>1</v>
      </c>
      <c r="AV265">
        <f t="shared" si="237"/>
        <v>1</v>
      </c>
      <c r="AW265">
        <f t="shared" si="237"/>
        <v>0</v>
      </c>
      <c r="AX265">
        <f t="shared" si="237"/>
        <v>0</v>
      </c>
      <c r="AY265">
        <f t="shared" si="237"/>
        <v>0</v>
      </c>
      <c r="AZ265">
        <f t="shared" si="237"/>
        <v>1</v>
      </c>
      <c r="BA265">
        <f t="shared" si="237"/>
        <v>0</v>
      </c>
      <c r="BB265">
        <f t="shared" si="237"/>
        <v>1</v>
      </c>
      <c r="BC265">
        <f t="shared" si="237"/>
        <v>0</v>
      </c>
      <c r="BD265">
        <f t="shared" si="237"/>
        <v>0</v>
      </c>
      <c r="BE265">
        <f t="shared" si="237"/>
        <v>1</v>
      </c>
      <c r="BF265">
        <f t="shared" si="237"/>
        <v>0</v>
      </c>
      <c r="BH265">
        <f t="shared" si="236"/>
        <v>1</v>
      </c>
      <c r="BI265">
        <f t="shared" si="236"/>
        <v>0</v>
      </c>
      <c r="BJ265">
        <f t="shared" si="236"/>
        <v>0</v>
      </c>
      <c r="BK265">
        <f t="shared" si="236"/>
        <v>1</v>
      </c>
      <c r="BL265">
        <f t="shared" si="236"/>
        <v>0</v>
      </c>
      <c r="BM265">
        <f t="shared" si="236"/>
        <v>0</v>
      </c>
      <c r="BN265">
        <f t="shared" si="236"/>
        <v>0</v>
      </c>
      <c r="BO265">
        <f t="shared" si="236"/>
        <v>0</v>
      </c>
      <c r="BP265">
        <f t="shared" si="236"/>
        <v>0</v>
      </c>
      <c r="BQ265">
        <f t="shared" si="236"/>
        <v>2</v>
      </c>
      <c r="BR265">
        <f t="shared" si="236"/>
        <v>1</v>
      </c>
      <c r="BS265">
        <f t="shared" si="236"/>
        <v>0</v>
      </c>
      <c r="BT265">
        <f t="shared" si="236"/>
        <v>0</v>
      </c>
      <c r="BV265">
        <f t="shared" si="250"/>
        <v>2</v>
      </c>
      <c r="BW265">
        <f t="shared" si="238"/>
        <v>1</v>
      </c>
      <c r="BX265">
        <f t="shared" si="238"/>
        <v>2</v>
      </c>
      <c r="BY265">
        <f t="shared" si="238"/>
        <v>0</v>
      </c>
      <c r="CA265">
        <f t="shared" si="251"/>
        <v>2</v>
      </c>
      <c r="CB265">
        <f t="shared" si="251"/>
        <v>0</v>
      </c>
      <c r="CC265">
        <f t="shared" si="251"/>
        <v>2</v>
      </c>
      <c r="CD265">
        <f t="shared" si="239"/>
        <v>1</v>
      </c>
      <c r="CF265">
        <f t="shared" si="284"/>
        <v>0</v>
      </c>
      <c r="CG265">
        <f t="shared" si="284"/>
        <v>0</v>
      </c>
      <c r="CH265">
        <f t="shared" si="284"/>
        <v>0</v>
      </c>
      <c r="CJ265">
        <f t="shared" si="285"/>
        <v>0</v>
      </c>
      <c r="CK265">
        <f t="shared" si="285"/>
        <v>0</v>
      </c>
      <c r="CL265">
        <f t="shared" si="285"/>
        <v>1</v>
      </c>
      <c r="CN265">
        <f t="shared" si="252"/>
        <v>0</v>
      </c>
      <c r="CO265">
        <f t="shared" si="253"/>
        <v>0</v>
      </c>
      <c r="CP265">
        <f t="shared" si="254"/>
        <v>0</v>
      </c>
      <c r="CQ265">
        <f t="shared" si="255"/>
        <v>0</v>
      </c>
      <c r="CR265">
        <f t="shared" si="256"/>
        <v>0</v>
      </c>
      <c r="CS265">
        <f t="shared" si="257"/>
        <v>0</v>
      </c>
      <c r="CT265">
        <f t="shared" si="258"/>
        <v>0</v>
      </c>
      <c r="CU265">
        <f t="shared" si="259"/>
        <v>0</v>
      </c>
      <c r="CV265">
        <f t="shared" si="260"/>
        <v>0</v>
      </c>
      <c r="CW265">
        <f t="shared" si="261"/>
        <v>1</v>
      </c>
      <c r="CY265">
        <f t="shared" si="262"/>
        <v>0</v>
      </c>
      <c r="CZ265">
        <f t="shared" si="263"/>
        <v>0</v>
      </c>
      <c r="DA265">
        <f t="shared" si="264"/>
        <v>0</v>
      </c>
      <c r="DB265">
        <f t="shared" si="265"/>
        <v>0</v>
      </c>
      <c r="DC265">
        <f t="shared" si="266"/>
        <v>0</v>
      </c>
      <c r="DD265">
        <f t="shared" si="267"/>
        <v>0</v>
      </c>
      <c r="DE265">
        <f t="shared" si="268"/>
        <v>0</v>
      </c>
      <c r="DF265">
        <f t="shared" si="269"/>
        <v>0</v>
      </c>
      <c r="DG265">
        <f t="shared" si="270"/>
        <v>2</v>
      </c>
      <c r="DH265">
        <f t="shared" si="271"/>
        <v>0</v>
      </c>
      <c r="DJ265">
        <f t="shared" si="272"/>
        <v>1</v>
      </c>
      <c r="DK265">
        <f t="shared" si="273"/>
        <v>2</v>
      </c>
      <c r="DM265" t="str">
        <f t="shared" si="274"/>
        <v/>
      </c>
      <c r="DN265" t="str">
        <f t="shared" si="275"/>
        <v/>
      </c>
      <c r="DO265">
        <f t="shared" si="276"/>
        <v>0</v>
      </c>
      <c r="DP265">
        <f t="shared" si="277"/>
        <v>0</v>
      </c>
      <c r="DR265" t="str">
        <f t="shared" si="278"/>
        <v/>
      </c>
      <c r="DS265" t="str">
        <f t="shared" si="279"/>
        <v/>
      </c>
      <c r="DT265">
        <f t="shared" si="280"/>
        <v>0</v>
      </c>
      <c r="DU265">
        <f t="shared" si="281"/>
        <v>0</v>
      </c>
      <c r="DW265">
        <f t="shared" si="282"/>
        <v>0</v>
      </c>
      <c r="DX265">
        <f t="shared" si="283"/>
        <v>1</v>
      </c>
    </row>
    <row r="266" spans="1:128" x14ac:dyDescent="0.25">
      <c r="A266">
        <v>264</v>
      </c>
      <c r="B266" s="2" t="s">
        <v>2</v>
      </c>
      <c r="C266" s="1" t="s">
        <v>8</v>
      </c>
      <c r="D266" s="2" t="s">
        <v>12</v>
      </c>
      <c r="E266" s="1" t="s">
        <v>3</v>
      </c>
      <c r="F266" s="2" t="s">
        <v>14</v>
      </c>
      <c r="G266" s="1" t="s">
        <v>3</v>
      </c>
      <c r="H266" s="2" t="s">
        <v>16</v>
      </c>
      <c r="I266" s="1" t="s">
        <v>0</v>
      </c>
      <c r="J266" s="2" t="s">
        <v>13</v>
      </c>
      <c r="K266" s="1" t="s">
        <v>0</v>
      </c>
      <c r="L266" s="1"/>
      <c r="M266" s="3" t="s">
        <v>6</v>
      </c>
      <c r="N266" s="1" t="s">
        <v>8</v>
      </c>
      <c r="O266" s="3" t="s">
        <v>13</v>
      </c>
      <c r="P266" s="1" t="s">
        <v>1</v>
      </c>
      <c r="Q266" s="3" t="s">
        <v>15</v>
      </c>
      <c r="R266" s="1" t="s">
        <v>0</v>
      </c>
      <c r="S266" s="3" t="s">
        <v>5</v>
      </c>
      <c r="T266" s="1" t="s">
        <v>1</v>
      </c>
      <c r="U266" s="3" t="s">
        <v>7</v>
      </c>
      <c r="V266" s="1" t="s">
        <v>8</v>
      </c>
      <c r="W266" s="1"/>
      <c r="X266" s="2">
        <f>VLOOKUP(CODE(B266),lookup!$B$2:$C$14,2,FALSE)</f>
        <v>10</v>
      </c>
      <c r="Y266" t="str">
        <f t="shared" si="240"/>
        <v>S</v>
      </c>
      <c r="Z266" s="2">
        <f>VLOOKUP(CODE(D266),lookup!$B$2:$C$14,2,FALSE)</f>
        <v>7</v>
      </c>
      <c r="AA266" t="str">
        <f t="shared" si="241"/>
        <v>D</v>
      </c>
      <c r="AB266" s="2">
        <f>VLOOKUP(CODE(F266),lookup!$B$2:$C$14,2,FALSE)</f>
        <v>5</v>
      </c>
      <c r="AC266" t="str">
        <f t="shared" si="242"/>
        <v>D</v>
      </c>
      <c r="AD266" s="2">
        <f>VLOOKUP(CODE(H266),lookup!$B$2:$C$14,2,FALSE)</f>
        <v>6</v>
      </c>
      <c r="AE266" t="str">
        <f t="shared" si="243"/>
        <v>C</v>
      </c>
      <c r="AF266" s="2">
        <f>VLOOKUP(CODE(J266),lookup!$B$2:$C$14,2,FALSE)</f>
        <v>2</v>
      </c>
      <c r="AG266" t="str">
        <f t="shared" si="244"/>
        <v>C</v>
      </c>
      <c r="AI266" s="3">
        <f>VLOOKUP(CODE(M266),lookup!$B$2:$C$14,2,FALSE)</f>
        <v>12</v>
      </c>
      <c r="AJ266" t="str">
        <f t="shared" si="245"/>
        <v>S</v>
      </c>
      <c r="AK266" s="3">
        <f>VLOOKUP(CODE(O266),lookup!$B$2:$C$14,2,FALSE)</f>
        <v>2</v>
      </c>
      <c r="AL266" t="str">
        <f t="shared" si="246"/>
        <v>H</v>
      </c>
      <c r="AM266" s="3">
        <f>VLOOKUP(CODE(Q266),lookup!$B$2:$C$14,2,FALSE)</f>
        <v>3</v>
      </c>
      <c r="AN266" t="str">
        <f t="shared" si="247"/>
        <v>C</v>
      </c>
      <c r="AO266" s="3">
        <f>VLOOKUP(CODE(S266),lookup!$B$2:$C$14,2,FALSE)</f>
        <v>14</v>
      </c>
      <c r="AP266" t="str">
        <f t="shared" si="248"/>
        <v>H</v>
      </c>
      <c r="AQ266" s="3">
        <f>VLOOKUP(CODE(U266),lookup!$B$2:$C$14,2,FALSE)</f>
        <v>13</v>
      </c>
      <c r="AR266" t="str">
        <f t="shared" si="249"/>
        <v>S</v>
      </c>
      <c r="AT266">
        <f t="shared" si="233"/>
        <v>1</v>
      </c>
      <c r="AU266">
        <f t="shared" si="237"/>
        <v>0</v>
      </c>
      <c r="AV266">
        <f t="shared" si="237"/>
        <v>0</v>
      </c>
      <c r="AW266">
        <f t="shared" si="237"/>
        <v>1</v>
      </c>
      <c r="AX266">
        <f t="shared" si="237"/>
        <v>1</v>
      </c>
      <c r="AY266">
        <f t="shared" si="237"/>
        <v>1</v>
      </c>
      <c r="AZ266">
        <f t="shared" si="237"/>
        <v>0</v>
      </c>
      <c r="BA266">
        <f t="shared" si="237"/>
        <v>0</v>
      </c>
      <c r="BB266">
        <f t="shared" si="237"/>
        <v>1</v>
      </c>
      <c r="BC266">
        <f t="shared" si="237"/>
        <v>0</v>
      </c>
      <c r="BD266">
        <f t="shared" si="237"/>
        <v>0</v>
      </c>
      <c r="BE266">
        <f t="shared" si="237"/>
        <v>0</v>
      </c>
      <c r="BF266">
        <f t="shared" si="237"/>
        <v>0</v>
      </c>
      <c r="BH266">
        <f t="shared" si="236"/>
        <v>1</v>
      </c>
      <c r="BI266">
        <f t="shared" si="236"/>
        <v>1</v>
      </c>
      <c r="BJ266">
        <f t="shared" si="236"/>
        <v>0</v>
      </c>
      <c r="BK266">
        <f t="shared" si="236"/>
        <v>0</v>
      </c>
      <c r="BL266">
        <f t="shared" si="236"/>
        <v>0</v>
      </c>
      <c r="BM266">
        <f t="shared" si="236"/>
        <v>0</v>
      </c>
      <c r="BN266">
        <f t="shared" si="236"/>
        <v>0</v>
      </c>
      <c r="BO266">
        <f t="shared" si="236"/>
        <v>0</v>
      </c>
      <c r="BP266">
        <f t="shared" si="236"/>
        <v>0</v>
      </c>
      <c r="BQ266">
        <f t="shared" si="236"/>
        <v>0</v>
      </c>
      <c r="BR266">
        <f t="shared" si="236"/>
        <v>1</v>
      </c>
      <c r="BS266">
        <f t="shared" si="236"/>
        <v>1</v>
      </c>
      <c r="BT266">
        <f t="shared" si="236"/>
        <v>1</v>
      </c>
      <c r="BV266">
        <f t="shared" si="250"/>
        <v>2</v>
      </c>
      <c r="BW266">
        <f t="shared" si="238"/>
        <v>0</v>
      </c>
      <c r="BX266">
        <f t="shared" si="238"/>
        <v>2</v>
      </c>
      <c r="BY266">
        <f t="shared" si="238"/>
        <v>1</v>
      </c>
      <c r="CA266">
        <f t="shared" si="251"/>
        <v>0</v>
      </c>
      <c r="CB266">
        <f t="shared" si="251"/>
        <v>2</v>
      </c>
      <c r="CC266">
        <f t="shared" si="251"/>
        <v>1</v>
      </c>
      <c r="CD266">
        <f t="shared" si="239"/>
        <v>2</v>
      </c>
      <c r="CF266">
        <f t="shared" si="284"/>
        <v>0</v>
      </c>
      <c r="CG266">
        <f t="shared" si="284"/>
        <v>0</v>
      </c>
      <c r="CH266">
        <f t="shared" si="284"/>
        <v>0</v>
      </c>
      <c r="CJ266">
        <f t="shared" si="285"/>
        <v>0</v>
      </c>
      <c r="CK266">
        <f t="shared" si="285"/>
        <v>0</v>
      </c>
      <c r="CL266">
        <f t="shared" si="285"/>
        <v>0</v>
      </c>
      <c r="CN266">
        <f t="shared" si="252"/>
        <v>0</v>
      </c>
      <c r="CO266">
        <f t="shared" si="253"/>
        <v>0</v>
      </c>
      <c r="CP266">
        <f t="shared" si="254"/>
        <v>0</v>
      </c>
      <c r="CQ266">
        <f t="shared" si="255"/>
        <v>0</v>
      </c>
      <c r="CR266">
        <f t="shared" si="256"/>
        <v>0</v>
      </c>
      <c r="CS266">
        <f t="shared" si="257"/>
        <v>0</v>
      </c>
      <c r="CT266">
        <f t="shared" si="258"/>
        <v>0</v>
      </c>
      <c r="CU266">
        <f t="shared" si="259"/>
        <v>0</v>
      </c>
      <c r="CV266">
        <f t="shared" si="260"/>
        <v>0</v>
      </c>
      <c r="CW266">
        <f t="shared" si="261"/>
        <v>1</v>
      </c>
      <c r="CY266">
        <f t="shared" si="262"/>
        <v>0</v>
      </c>
      <c r="CZ266">
        <f t="shared" si="263"/>
        <v>0</v>
      </c>
      <c r="DA266">
        <f t="shared" si="264"/>
        <v>0</v>
      </c>
      <c r="DB266">
        <f t="shared" si="265"/>
        <v>0</v>
      </c>
      <c r="DC266">
        <f t="shared" si="266"/>
        <v>0</v>
      </c>
      <c r="DD266">
        <f t="shared" si="267"/>
        <v>0</v>
      </c>
      <c r="DE266">
        <f t="shared" si="268"/>
        <v>0</v>
      </c>
      <c r="DF266">
        <f t="shared" si="269"/>
        <v>0</v>
      </c>
      <c r="DG266">
        <f t="shared" si="270"/>
        <v>0</v>
      </c>
      <c r="DH266">
        <f t="shared" si="271"/>
        <v>1</v>
      </c>
      <c r="DJ266">
        <f t="shared" si="272"/>
        <v>1</v>
      </c>
      <c r="DK266">
        <f t="shared" si="273"/>
        <v>1</v>
      </c>
      <c r="DM266">
        <f t="shared" si="274"/>
        <v>10</v>
      </c>
      <c r="DN266">
        <f t="shared" si="275"/>
        <v>14</v>
      </c>
      <c r="DO266">
        <f t="shared" si="276"/>
        <v>0</v>
      </c>
      <c r="DP266">
        <f t="shared" si="277"/>
        <v>1</v>
      </c>
      <c r="DR266" t="str">
        <f t="shared" si="278"/>
        <v/>
      </c>
      <c r="DS266" t="str">
        <f t="shared" si="279"/>
        <v/>
      </c>
      <c r="DT266">
        <f t="shared" si="280"/>
        <v>0</v>
      </c>
      <c r="DU266">
        <f t="shared" si="281"/>
        <v>0</v>
      </c>
      <c r="DW266">
        <f t="shared" si="282"/>
        <v>0</v>
      </c>
      <c r="DX266">
        <f t="shared" si="283"/>
        <v>1</v>
      </c>
    </row>
    <row r="267" spans="1:128" x14ac:dyDescent="0.25">
      <c r="A267">
        <v>265</v>
      </c>
      <c r="B267" s="2" t="s">
        <v>11</v>
      </c>
      <c r="C267" s="1" t="s">
        <v>8</v>
      </c>
      <c r="D267" s="2" t="s">
        <v>12</v>
      </c>
      <c r="E267" s="1" t="s">
        <v>0</v>
      </c>
      <c r="F267" s="2" t="s">
        <v>10</v>
      </c>
      <c r="G267" s="1" t="s">
        <v>0</v>
      </c>
      <c r="H267" s="2" t="s">
        <v>12</v>
      </c>
      <c r="I267" s="1" t="s">
        <v>3</v>
      </c>
      <c r="J267" s="2" t="s">
        <v>4</v>
      </c>
      <c r="K267" s="1" t="s">
        <v>1</v>
      </c>
      <c r="L267" s="1"/>
      <c r="M267" s="3" t="s">
        <v>16</v>
      </c>
      <c r="N267" s="1" t="s">
        <v>0</v>
      </c>
      <c r="O267" s="3" t="s">
        <v>14</v>
      </c>
      <c r="P267" s="1" t="s">
        <v>0</v>
      </c>
      <c r="Q267" s="3" t="s">
        <v>9</v>
      </c>
      <c r="R267" s="1" t="s">
        <v>1</v>
      </c>
      <c r="S267" s="3" t="s">
        <v>10</v>
      </c>
      <c r="T267" s="1" t="s">
        <v>3</v>
      </c>
      <c r="U267" s="3" t="s">
        <v>6</v>
      </c>
      <c r="V267" s="1" t="s">
        <v>3</v>
      </c>
      <c r="W267" s="1"/>
      <c r="X267" s="2">
        <f>VLOOKUP(CODE(B267),lookup!$B$2:$C$14,2,FALSE)</f>
        <v>4</v>
      </c>
      <c r="Y267" t="str">
        <f t="shared" si="240"/>
        <v>S</v>
      </c>
      <c r="Z267" s="2">
        <f>VLOOKUP(CODE(D267),lookup!$B$2:$C$14,2,FALSE)</f>
        <v>7</v>
      </c>
      <c r="AA267" t="str">
        <f t="shared" si="241"/>
        <v>C</v>
      </c>
      <c r="AB267" s="2">
        <f>VLOOKUP(CODE(F267),lookup!$B$2:$C$14,2,FALSE)</f>
        <v>9</v>
      </c>
      <c r="AC267" t="str">
        <f t="shared" si="242"/>
        <v>C</v>
      </c>
      <c r="AD267" s="2">
        <f>VLOOKUP(CODE(H267),lookup!$B$2:$C$14,2,FALSE)</f>
        <v>7</v>
      </c>
      <c r="AE267" t="str">
        <f t="shared" si="243"/>
        <v>D</v>
      </c>
      <c r="AF267" s="2">
        <f>VLOOKUP(CODE(J267),lookup!$B$2:$C$14,2,FALSE)</f>
        <v>11</v>
      </c>
      <c r="AG267" t="str">
        <f t="shared" si="244"/>
        <v>H</v>
      </c>
      <c r="AI267" s="3">
        <f>VLOOKUP(CODE(M267),lookup!$B$2:$C$14,2,FALSE)</f>
        <v>6</v>
      </c>
      <c r="AJ267" t="str">
        <f t="shared" si="245"/>
        <v>C</v>
      </c>
      <c r="AK267" s="3">
        <f>VLOOKUP(CODE(O267),lookup!$B$2:$C$14,2,FALSE)</f>
        <v>5</v>
      </c>
      <c r="AL267" t="str">
        <f t="shared" si="246"/>
        <v>C</v>
      </c>
      <c r="AM267" s="3">
        <f>VLOOKUP(CODE(Q267),lookup!$B$2:$C$14,2,FALSE)</f>
        <v>8</v>
      </c>
      <c r="AN267" t="str">
        <f t="shared" si="247"/>
        <v>H</v>
      </c>
      <c r="AO267" s="3">
        <f>VLOOKUP(CODE(S267),lookup!$B$2:$C$14,2,FALSE)</f>
        <v>9</v>
      </c>
      <c r="AP267" t="str">
        <f t="shared" si="248"/>
        <v>D</v>
      </c>
      <c r="AQ267" s="3">
        <f>VLOOKUP(CODE(U267),lookup!$B$2:$C$14,2,FALSE)</f>
        <v>12</v>
      </c>
      <c r="AR267" t="str">
        <f t="shared" si="249"/>
        <v>D</v>
      </c>
      <c r="AT267">
        <f t="shared" si="233"/>
        <v>0</v>
      </c>
      <c r="AU267">
        <f t="shared" si="237"/>
        <v>0</v>
      </c>
      <c r="AV267">
        <f t="shared" si="237"/>
        <v>1</v>
      </c>
      <c r="AW267">
        <f t="shared" si="237"/>
        <v>0</v>
      </c>
      <c r="AX267">
        <f t="shared" si="237"/>
        <v>0</v>
      </c>
      <c r="AY267">
        <f t="shared" si="237"/>
        <v>2</v>
      </c>
      <c r="AZ267">
        <f t="shared" si="237"/>
        <v>0</v>
      </c>
      <c r="BA267">
        <f t="shared" si="237"/>
        <v>1</v>
      </c>
      <c r="BB267">
        <f t="shared" si="237"/>
        <v>0</v>
      </c>
      <c r="BC267">
        <f t="shared" si="237"/>
        <v>1</v>
      </c>
      <c r="BD267">
        <f t="shared" si="237"/>
        <v>0</v>
      </c>
      <c r="BE267">
        <f t="shared" si="237"/>
        <v>0</v>
      </c>
      <c r="BF267">
        <f t="shared" si="237"/>
        <v>0</v>
      </c>
      <c r="BH267">
        <f t="shared" si="236"/>
        <v>0</v>
      </c>
      <c r="BI267">
        <f t="shared" si="236"/>
        <v>0</v>
      </c>
      <c r="BJ267">
        <f t="shared" si="236"/>
        <v>0</v>
      </c>
      <c r="BK267">
        <f t="shared" si="236"/>
        <v>1</v>
      </c>
      <c r="BL267">
        <f t="shared" si="236"/>
        <v>1</v>
      </c>
      <c r="BM267">
        <f t="shared" si="236"/>
        <v>0</v>
      </c>
      <c r="BN267">
        <f t="shared" si="236"/>
        <v>1</v>
      </c>
      <c r="BO267">
        <f t="shared" si="236"/>
        <v>1</v>
      </c>
      <c r="BP267">
        <f t="shared" si="236"/>
        <v>0</v>
      </c>
      <c r="BQ267">
        <f t="shared" si="236"/>
        <v>0</v>
      </c>
      <c r="BR267">
        <f t="shared" si="236"/>
        <v>1</v>
      </c>
      <c r="BS267">
        <f t="shared" si="236"/>
        <v>0</v>
      </c>
      <c r="BT267">
        <f t="shared" si="236"/>
        <v>0</v>
      </c>
      <c r="BV267">
        <f t="shared" si="250"/>
        <v>1</v>
      </c>
      <c r="BW267">
        <f t="shared" si="238"/>
        <v>1</v>
      </c>
      <c r="BX267">
        <f t="shared" si="238"/>
        <v>2</v>
      </c>
      <c r="BY267">
        <f t="shared" si="238"/>
        <v>1</v>
      </c>
      <c r="CA267">
        <f t="shared" si="251"/>
        <v>2</v>
      </c>
      <c r="CB267">
        <f t="shared" si="251"/>
        <v>1</v>
      </c>
      <c r="CC267">
        <f t="shared" si="251"/>
        <v>2</v>
      </c>
      <c r="CD267">
        <f t="shared" si="239"/>
        <v>0</v>
      </c>
      <c r="CF267">
        <f t="shared" si="284"/>
        <v>0</v>
      </c>
      <c r="CG267">
        <f t="shared" si="284"/>
        <v>0</v>
      </c>
      <c r="CH267">
        <f t="shared" si="284"/>
        <v>1</v>
      </c>
      <c r="CJ267">
        <f t="shared" si="285"/>
        <v>0</v>
      </c>
      <c r="CK267">
        <f t="shared" si="285"/>
        <v>0</v>
      </c>
      <c r="CL267">
        <f t="shared" si="285"/>
        <v>0</v>
      </c>
      <c r="CN267">
        <f t="shared" si="252"/>
        <v>0</v>
      </c>
      <c r="CO267">
        <f t="shared" si="253"/>
        <v>0</v>
      </c>
      <c r="CP267">
        <f t="shared" si="254"/>
        <v>0</v>
      </c>
      <c r="CQ267">
        <f t="shared" si="255"/>
        <v>0</v>
      </c>
      <c r="CR267">
        <f t="shared" si="256"/>
        <v>0</v>
      </c>
      <c r="CS267">
        <f t="shared" si="257"/>
        <v>0</v>
      </c>
      <c r="CT267">
        <f t="shared" si="258"/>
        <v>0</v>
      </c>
      <c r="CU267">
        <f t="shared" si="259"/>
        <v>0</v>
      </c>
      <c r="CV267">
        <f t="shared" si="260"/>
        <v>2</v>
      </c>
      <c r="CW267">
        <f t="shared" si="261"/>
        <v>0</v>
      </c>
      <c r="CY267">
        <f t="shared" si="262"/>
        <v>0</v>
      </c>
      <c r="CZ267">
        <f t="shared" si="263"/>
        <v>0</v>
      </c>
      <c r="DA267">
        <f t="shared" si="264"/>
        <v>0</v>
      </c>
      <c r="DB267">
        <f t="shared" si="265"/>
        <v>0</v>
      </c>
      <c r="DC267">
        <f t="shared" si="266"/>
        <v>0</v>
      </c>
      <c r="DD267">
        <f t="shared" si="267"/>
        <v>0</v>
      </c>
      <c r="DE267">
        <f t="shared" si="268"/>
        <v>0</v>
      </c>
      <c r="DF267">
        <f t="shared" si="269"/>
        <v>0</v>
      </c>
      <c r="DG267">
        <f t="shared" si="270"/>
        <v>0</v>
      </c>
      <c r="DH267">
        <f t="shared" si="271"/>
        <v>1</v>
      </c>
      <c r="DJ267">
        <f t="shared" si="272"/>
        <v>2</v>
      </c>
      <c r="DK267">
        <f t="shared" si="273"/>
        <v>1</v>
      </c>
      <c r="DM267" t="str">
        <f t="shared" si="274"/>
        <v/>
      </c>
      <c r="DN267" t="str">
        <f t="shared" si="275"/>
        <v/>
      </c>
      <c r="DO267">
        <f t="shared" si="276"/>
        <v>0</v>
      </c>
      <c r="DP267">
        <f t="shared" si="277"/>
        <v>0</v>
      </c>
      <c r="DR267" t="str">
        <f t="shared" si="278"/>
        <v/>
      </c>
      <c r="DS267" t="str">
        <f t="shared" si="279"/>
        <v/>
      </c>
      <c r="DT267">
        <f t="shared" si="280"/>
        <v>0</v>
      </c>
      <c r="DU267">
        <f t="shared" si="281"/>
        <v>0</v>
      </c>
      <c r="DW267">
        <f t="shared" si="282"/>
        <v>1</v>
      </c>
      <c r="DX267">
        <f t="shared" si="283"/>
        <v>0</v>
      </c>
    </row>
    <row r="268" spans="1:128" x14ac:dyDescent="0.25">
      <c r="A268">
        <v>266</v>
      </c>
      <c r="B268" s="2" t="s">
        <v>13</v>
      </c>
      <c r="C268" s="1" t="s">
        <v>8</v>
      </c>
      <c r="D268" s="2" t="s">
        <v>2</v>
      </c>
      <c r="E268" s="1" t="s">
        <v>3</v>
      </c>
      <c r="F268" s="2" t="s">
        <v>12</v>
      </c>
      <c r="G268" s="1" t="s">
        <v>8</v>
      </c>
      <c r="H268" s="2" t="s">
        <v>16</v>
      </c>
      <c r="I268" s="1" t="s">
        <v>3</v>
      </c>
      <c r="J268" s="2" t="s">
        <v>10</v>
      </c>
      <c r="K268" s="1" t="s">
        <v>0</v>
      </c>
      <c r="L268" s="1"/>
      <c r="M268" s="3" t="s">
        <v>10</v>
      </c>
      <c r="N268" s="1" t="s">
        <v>8</v>
      </c>
      <c r="O268" s="3" t="s">
        <v>6</v>
      </c>
      <c r="P268" s="1" t="s">
        <v>8</v>
      </c>
      <c r="Q268" s="3" t="s">
        <v>7</v>
      </c>
      <c r="R268" s="1" t="s">
        <v>1</v>
      </c>
      <c r="S268" s="3" t="s">
        <v>6</v>
      </c>
      <c r="T268" s="1" t="s">
        <v>1</v>
      </c>
      <c r="U268" s="3" t="s">
        <v>14</v>
      </c>
      <c r="V268" s="1" t="s">
        <v>0</v>
      </c>
      <c r="W268" s="1"/>
      <c r="X268" s="2">
        <f>VLOOKUP(CODE(B268),lookup!$B$2:$C$14,2,FALSE)</f>
        <v>2</v>
      </c>
      <c r="Y268" t="str">
        <f t="shared" si="240"/>
        <v>S</v>
      </c>
      <c r="Z268" s="2">
        <f>VLOOKUP(CODE(D268),lookup!$B$2:$C$14,2,FALSE)</f>
        <v>10</v>
      </c>
      <c r="AA268" t="str">
        <f t="shared" si="241"/>
        <v>D</v>
      </c>
      <c r="AB268" s="2">
        <f>VLOOKUP(CODE(F268),lookup!$B$2:$C$14,2,FALSE)</f>
        <v>7</v>
      </c>
      <c r="AC268" t="str">
        <f t="shared" si="242"/>
        <v>S</v>
      </c>
      <c r="AD268" s="2">
        <f>VLOOKUP(CODE(H268),lookup!$B$2:$C$14,2,FALSE)</f>
        <v>6</v>
      </c>
      <c r="AE268" t="str">
        <f t="shared" si="243"/>
        <v>D</v>
      </c>
      <c r="AF268" s="2">
        <f>VLOOKUP(CODE(J268),lookup!$B$2:$C$14,2,FALSE)</f>
        <v>9</v>
      </c>
      <c r="AG268" t="str">
        <f t="shared" si="244"/>
        <v>C</v>
      </c>
      <c r="AI268" s="3">
        <f>VLOOKUP(CODE(M268),lookup!$B$2:$C$14,2,FALSE)</f>
        <v>9</v>
      </c>
      <c r="AJ268" t="str">
        <f t="shared" si="245"/>
        <v>S</v>
      </c>
      <c r="AK268" s="3">
        <f>VLOOKUP(CODE(O268),lookup!$B$2:$C$14,2,FALSE)</f>
        <v>12</v>
      </c>
      <c r="AL268" t="str">
        <f t="shared" si="246"/>
        <v>S</v>
      </c>
      <c r="AM268" s="3">
        <f>VLOOKUP(CODE(Q268),lookup!$B$2:$C$14,2,FALSE)</f>
        <v>13</v>
      </c>
      <c r="AN268" t="str">
        <f t="shared" si="247"/>
        <v>H</v>
      </c>
      <c r="AO268" s="3">
        <f>VLOOKUP(CODE(S268),lookup!$B$2:$C$14,2,FALSE)</f>
        <v>12</v>
      </c>
      <c r="AP268" t="str">
        <f t="shared" si="248"/>
        <v>H</v>
      </c>
      <c r="AQ268" s="3">
        <f>VLOOKUP(CODE(U268),lookup!$B$2:$C$14,2,FALSE)</f>
        <v>5</v>
      </c>
      <c r="AR268" t="str">
        <f t="shared" si="249"/>
        <v>C</v>
      </c>
      <c r="AT268">
        <f t="shared" si="233"/>
        <v>1</v>
      </c>
      <c r="AU268">
        <f t="shared" si="237"/>
        <v>0</v>
      </c>
      <c r="AV268">
        <f t="shared" si="237"/>
        <v>0</v>
      </c>
      <c r="AW268">
        <f t="shared" si="237"/>
        <v>0</v>
      </c>
      <c r="AX268">
        <f t="shared" si="237"/>
        <v>1</v>
      </c>
      <c r="AY268">
        <f t="shared" si="237"/>
        <v>1</v>
      </c>
      <c r="AZ268">
        <f t="shared" si="237"/>
        <v>0</v>
      </c>
      <c r="BA268">
        <f t="shared" si="237"/>
        <v>1</v>
      </c>
      <c r="BB268">
        <f t="shared" si="237"/>
        <v>1</v>
      </c>
      <c r="BC268">
        <f t="shared" si="237"/>
        <v>0</v>
      </c>
      <c r="BD268">
        <f t="shared" si="237"/>
        <v>0</v>
      </c>
      <c r="BE268">
        <f t="shared" si="237"/>
        <v>0</v>
      </c>
      <c r="BF268">
        <f t="shared" si="237"/>
        <v>0</v>
      </c>
      <c r="BH268">
        <f t="shared" ref="BH268:BT273" si="286">COUNTIF($AI268,BH$2)+COUNTIF($AK268,BH$2)+COUNTIF($AM268,BH$2)+COUNTIF($AO268,BH$2)+COUNTIF($AQ268,BH$2)</f>
        <v>0</v>
      </c>
      <c r="BI268">
        <f t="shared" si="286"/>
        <v>0</v>
      </c>
      <c r="BJ268">
        <f t="shared" si="286"/>
        <v>0</v>
      </c>
      <c r="BK268">
        <f t="shared" si="286"/>
        <v>1</v>
      </c>
      <c r="BL268">
        <f t="shared" si="286"/>
        <v>0</v>
      </c>
      <c r="BM268">
        <f t="shared" si="286"/>
        <v>0</v>
      </c>
      <c r="BN268">
        <f t="shared" si="286"/>
        <v>0</v>
      </c>
      <c r="BO268">
        <f t="shared" si="286"/>
        <v>1</v>
      </c>
      <c r="BP268">
        <f t="shared" si="286"/>
        <v>0</v>
      </c>
      <c r="BQ268">
        <f t="shared" si="286"/>
        <v>0</v>
      </c>
      <c r="BR268">
        <f t="shared" si="286"/>
        <v>2</v>
      </c>
      <c r="BS268">
        <f t="shared" si="286"/>
        <v>1</v>
      </c>
      <c r="BT268">
        <f t="shared" si="286"/>
        <v>0</v>
      </c>
      <c r="BV268">
        <f t="shared" si="250"/>
        <v>2</v>
      </c>
      <c r="BW268">
        <f t="shared" si="238"/>
        <v>0</v>
      </c>
      <c r="BX268">
        <f t="shared" si="238"/>
        <v>1</v>
      </c>
      <c r="BY268">
        <f t="shared" si="238"/>
        <v>2</v>
      </c>
      <c r="CA268">
        <f t="shared" si="251"/>
        <v>0</v>
      </c>
      <c r="CB268">
        <f t="shared" si="251"/>
        <v>2</v>
      </c>
      <c r="CC268">
        <f t="shared" si="251"/>
        <v>1</v>
      </c>
      <c r="CD268">
        <f t="shared" si="239"/>
        <v>2</v>
      </c>
      <c r="CF268">
        <f t="shared" si="284"/>
        <v>0</v>
      </c>
      <c r="CG268">
        <f t="shared" si="284"/>
        <v>0</v>
      </c>
      <c r="CH268">
        <f t="shared" si="284"/>
        <v>0</v>
      </c>
      <c r="CJ268">
        <f t="shared" si="285"/>
        <v>0</v>
      </c>
      <c r="CK268">
        <f t="shared" si="285"/>
        <v>0</v>
      </c>
      <c r="CL268">
        <f t="shared" si="285"/>
        <v>1</v>
      </c>
      <c r="CN268">
        <f t="shared" si="252"/>
        <v>0</v>
      </c>
      <c r="CO268">
        <f t="shared" si="253"/>
        <v>0</v>
      </c>
      <c r="CP268">
        <f t="shared" si="254"/>
        <v>0</v>
      </c>
      <c r="CQ268">
        <f t="shared" si="255"/>
        <v>0</v>
      </c>
      <c r="CR268">
        <f t="shared" si="256"/>
        <v>0</v>
      </c>
      <c r="CS268">
        <f t="shared" si="257"/>
        <v>0</v>
      </c>
      <c r="CT268">
        <f t="shared" si="258"/>
        <v>0</v>
      </c>
      <c r="CU268">
        <f t="shared" si="259"/>
        <v>0</v>
      </c>
      <c r="CV268">
        <f t="shared" si="260"/>
        <v>0</v>
      </c>
      <c r="CW268">
        <f t="shared" si="261"/>
        <v>1</v>
      </c>
      <c r="CY268">
        <f t="shared" si="262"/>
        <v>0</v>
      </c>
      <c r="CZ268">
        <f t="shared" si="263"/>
        <v>0</v>
      </c>
      <c r="DA268">
        <f t="shared" si="264"/>
        <v>0</v>
      </c>
      <c r="DB268">
        <f t="shared" si="265"/>
        <v>0</v>
      </c>
      <c r="DC268">
        <f t="shared" si="266"/>
        <v>0</v>
      </c>
      <c r="DD268">
        <f t="shared" si="267"/>
        <v>0</v>
      </c>
      <c r="DE268">
        <f t="shared" si="268"/>
        <v>0</v>
      </c>
      <c r="DF268">
        <f t="shared" si="269"/>
        <v>0</v>
      </c>
      <c r="DG268">
        <f t="shared" si="270"/>
        <v>2</v>
      </c>
      <c r="DH268">
        <f t="shared" si="271"/>
        <v>0</v>
      </c>
      <c r="DJ268">
        <f t="shared" si="272"/>
        <v>1</v>
      </c>
      <c r="DK268">
        <f t="shared" si="273"/>
        <v>2</v>
      </c>
      <c r="DM268" t="str">
        <f t="shared" si="274"/>
        <v/>
      </c>
      <c r="DN268" t="str">
        <f t="shared" si="275"/>
        <v/>
      </c>
      <c r="DO268">
        <f t="shared" si="276"/>
        <v>0</v>
      </c>
      <c r="DP268">
        <f t="shared" si="277"/>
        <v>0</v>
      </c>
      <c r="DR268" t="str">
        <f t="shared" si="278"/>
        <v/>
      </c>
      <c r="DS268" t="str">
        <f t="shared" si="279"/>
        <v/>
      </c>
      <c r="DT268">
        <f t="shared" si="280"/>
        <v>0</v>
      </c>
      <c r="DU268">
        <f t="shared" si="281"/>
        <v>0</v>
      </c>
      <c r="DW268">
        <f t="shared" si="282"/>
        <v>0</v>
      </c>
      <c r="DX268">
        <f t="shared" si="283"/>
        <v>1</v>
      </c>
    </row>
    <row r="269" spans="1:128" x14ac:dyDescent="0.25">
      <c r="A269">
        <v>267</v>
      </c>
      <c r="B269" s="2" t="s">
        <v>4</v>
      </c>
      <c r="C269" s="1" t="s">
        <v>0</v>
      </c>
      <c r="D269" s="2" t="s">
        <v>16</v>
      </c>
      <c r="E269" s="1" t="s">
        <v>8</v>
      </c>
      <c r="F269" s="2" t="s">
        <v>10</v>
      </c>
      <c r="G269" s="1" t="s">
        <v>0</v>
      </c>
      <c r="H269" s="2" t="s">
        <v>6</v>
      </c>
      <c r="I269" s="1" t="s">
        <v>1</v>
      </c>
      <c r="J269" s="2" t="s">
        <v>4</v>
      </c>
      <c r="K269" s="1" t="s">
        <v>1</v>
      </c>
      <c r="L269" s="1"/>
      <c r="M269" s="3" t="s">
        <v>9</v>
      </c>
      <c r="N269" s="1" t="s">
        <v>3</v>
      </c>
      <c r="O269" s="3" t="s">
        <v>12</v>
      </c>
      <c r="P269" s="1" t="s">
        <v>8</v>
      </c>
      <c r="Q269" s="3" t="s">
        <v>4</v>
      </c>
      <c r="R269" s="1" t="s">
        <v>8</v>
      </c>
      <c r="S269" s="3" t="s">
        <v>7</v>
      </c>
      <c r="T269" s="1" t="s">
        <v>1</v>
      </c>
      <c r="U269" s="3" t="s">
        <v>13</v>
      </c>
      <c r="V269" s="1" t="s">
        <v>1</v>
      </c>
      <c r="W269" s="1"/>
      <c r="X269" s="2">
        <f>VLOOKUP(CODE(B269),lookup!$B$2:$C$14,2,FALSE)</f>
        <v>11</v>
      </c>
      <c r="Y269" t="str">
        <f t="shared" si="240"/>
        <v>C</v>
      </c>
      <c r="Z269" s="2">
        <f>VLOOKUP(CODE(D269),lookup!$B$2:$C$14,2,FALSE)</f>
        <v>6</v>
      </c>
      <c r="AA269" t="str">
        <f t="shared" si="241"/>
        <v>S</v>
      </c>
      <c r="AB269" s="2">
        <f>VLOOKUP(CODE(F269),lookup!$B$2:$C$14,2,FALSE)</f>
        <v>9</v>
      </c>
      <c r="AC269" t="str">
        <f t="shared" si="242"/>
        <v>C</v>
      </c>
      <c r="AD269" s="2">
        <f>VLOOKUP(CODE(H269),lookup!$B$2:$C$14,2,FALSE)</f>
        <v>12</v>
      </c>
      <c r="AE269" t="str">
        <f t="shared" si="243"/>
        <v>H</v>
      </c>
      <c r="AF269" s="2">
        <f>VLOOKUP(CODE(J269),lookup!$B$2:$C$14,2,FALSE)</f>
        <v>11</v>
      </c>
      <c r="AG269" t="str">
        <f t="shared" si="244"/>
        <v>H</v>
      </c>
      <c r="AI269" s="3">
        <f>VLOOKUP(CODE(M269),lookup!$B$2:$C$14,2,FALSE)</f>
        <v>8</v>
      </c>
      <c r="AJ269" t="str">
        <f t="shared" si="245"/>
        <v>D</v>
      </c>
      <c r="AK269" s="3">
        <f>VLOOKUP(CODE(O269),lookup!$B$2:$C$14,2,FALSE)</f>
        <v>7</v>
      </c>
      <c r="AL269" t="str">
        <f t="shared" si="246"/>
        <v>S</v>
      </c>
      <c r="AM269" s="3">
        <f>VLOOKUP(CODE(Q269),lookup!$B$2:$C$14,2,FALSE)</f>
        <v>11</v>
      </c>
      <c r="AN269" t="str">
        <f t="shared" si="247"/>
        <v>S</v>
      </c>
      <c r="AO269" s="3">
        <f>VLOOKUP(CODE(S269),lookup!$B$2:$C$14,2,FALSE)</f>
        <v>13</v>
      </c>
      <c r="AP269" t="str">
        <f t="shared" si="248"/>
        <v>H</v>
      </c>
      <c r="AQ269" s="3">
        <f>VLOOKUP(CODE(U269),lookup!$B$2:$C$14,2,FALSE)</f>
        <v>2</v>
      </c>
      <c r="AR269" t="str">
        <f t="shared" si="249"/>
        <v>H</v>
      </c>
      <c r="AT269">
        <f t="shared" si="233"/>
        <v>0</v>
      </c>
      <c r="AU269">
        <f t="shared" si="237"/>
        <v>0</v>
      </c>
      <c r="AV269">
        <f t="shared" si="237"/>
        <v>0</v>
      </c>
      <c r="AW269">
        <f t="shared" si="237"/>
        <v>0</v>
      </c>
      <c r="AX269">
        <f t="shared" si="237"/>
        <v>1</v>
      </c>
      <c r="AY269">
        <f t="shared" si="237"/>
        <v>0</v>
      </c>
      <c r="AZ269">
        <f t="shared" si="237"/>
        <v>0</v>
      </c>
      <c r="BA269">
        <f t="shared" si="237"/>
        <v>1</v>
      </c>
      <c r="BB269">
        <f t="shared" si="237"/>
        <v>0</v>
      </c>
      <c r="BC269">
        <f t="shared" si="237"/>
        <v>2</v>
      </c>
      <c r="BD269">
        <f t="shared" si="237"/>
        <v>1</v>
      </c>
      <c r="BE269">
        <f t="shared" si="237"/>
        <v>0</v>
      </c>
      <c r="BF269">
        <f t="shared" si="237"/>
        <v>0</v>
      </c>
      <c r="BH269">
        <f t="shared" si="286"/>
        <v>1</v>
      </c>
      <c r="BI269">
        <f t="shared" si="286"/>
        <v>0</v>
      </c>
      <c r="BJ269">
        <f t="shared" si="286"/>
        <v>0</v>
      </c>
      <c r="BK269">
        <f t="shared" si="286"/>
        <v>0</v>
      </c>
      <c r="BL269">
        <f t="shared" si="286"/>
        <v>0</v>
      </c>
      <c r="BM269">
        <f t="shared" si="286"/>
        <v>1</v>
      </c>
      <c r="BN269">
        <f t="shared" si="286"/>
        <v>1</v>
      </c>
      <c r="BO269">
        <f t="shared" si="286"/>
        <v>0</v>
      </c>
      <c r="BP269">
        <f t="shared" si="286"/>
        <v>0</v>
      </c>
      <c r="BQ269">
        <f t="shared" si="286"/>
        <v>1</v>
      </c>
      <c r="BR269">
        <f t="shared" si="286"/>
        <v>0</v>
      </c>
      <c r="BS269">
        <f t="shared" si="286"/>
        <v>1</v>
      </c>
      <c r="BT269">
        <f t="shared" si="286"/>
        <v>0</v>
      </c>
      <c r="BV269">
        <f t="shared" si="250"/>
        <v>0</v>
      </c>
      <c r="BW269">
        <f t="shared" si="238"/>
        <v>2</v>
      </c>
      <c r="BX269">
        <f t="shared" si="238"/>
        <v>2</v>
      </c>
      <c r="BY269">
        <f t="shared" si="238"/>
        <v>1</v>
      </c>
      <c r="CA269">
        <f t="shared" si="251"/>
        <v>1</v>
      </c>
      <c r="CB269">
        <f t="shared" si="251"/>
        <v>2</v>
      </c>
      <c r="CC269">
        <f t="shared" si="251"/>
        <v>0</v>
      </c>
      <c r="CD269">
        <f t="shared" si="239"/>
        <v>2</v>
      </c>
      <c r="CF269">
        <f t="shared" si="284"/>
        <v>0</v>
      </c>
      <c r="CG269">
        <f t="shared" si="284"/>
        <v>0</v>
      </c>
      <c r="CH269">
        <f t="shared" si="284"/>
        <v>1</v>
      </c>
      <c r="CJ269">
        <f t="shared" si="285"/>
        <v>0</v>
      </c>
      <c r="CK269">
        <f t="shared" si="285"/>
        <v>0</v>
      </c>
      <c r="CL269">
        <f t="shared" si="285"/>
        <v>0</v>
      </c>
      <c r="CN269">
        <f t="shared" si="252"/>
        <v>0</v>
      </c>
      <c r="CO269">
        <f t="shared" si="253"/>
        <v>0</v>
      </c>
      <c r="CP269">
        <f t="shared" si="254"/>
        <v>0</v>
      </c>
      <c r="CQ269">
        <f t="shared" si="255"/>
        <v>0</v>
      </c>
      <c r="CR269">
        <f t="shared" si="256"/>
        <v>0</v>
      </c>
      <c r="CS269">
        <f t="shared" si="257"/>
        <v>0</v>
      </c>
      <c r="CT269">
        <f t="shared" si="258"/>
        <v>0</v>
      </c>
      <c r="CU269">
        <f t="shared" si="259"/>
        <v>0</v>
      </c>
      <c r="CV269">
        <f t="shared" si="260"/>
        <v>2</v>
      </c>
      <c r="CW269">
        <f t="shared" si="261"/>
        <v>0</v>
      </c>
      <c r="CY269">
        <f t="shared" si="262"/>
        <v>0</v>
      </c>
      <c r="CZ269">
        <f t="shared" si="263"/>
        <v>0</v>
      </c>
      <c r="DA269">
        <f t="shared" si="264"/>
        <v>0</v>
      </c>
      <c r="DB269">
        <f t="shared" si="265"/>
        <v>0</v>
      </c>
      <c r="DC269">
        <f t="shared" si="266"/>
        <v>0</v>
      </c>
      <c r="DD269">
        <f t="shared" si="267"/>
        <v>0</v>
      </c>
      <c r="DE269">
        <f t="shared" si="268"/>
        <v>0</v>
      </c>
      <c r="DF269">
        <f t="shared" si="269"/>
        <v>0</v>
      </c>
      <c r="DG269">
        <f t="shared" si="270"/>
        <v>0</v>
      </c>
      <c r="DH269">
        <f t="shared" si="271"/>
        <v>1</v>
      </c>
      <c r="DJ269">
        <f t="shared" si="272"/>
        <v>2</v>
      </c>
      <c r="DK269">
        <f t="shared" si="273"/>
        <v>1</v>
      </c>
      <c r="DM269" t="str">
        <f t="shared" si="274"/>
        <v/>
      </c>
      <c r="DN269" t="str">
        <f t="shared" si="275"/>
        <v/>
      </c>
      <c r="DO269">
        <f t="shared" si="276"/>
        <v>0</v>
      </c>
      <c r="DP269">
        <f t="shared" si="277"/>
        <v>0</v>
      </c>
      <c r="DR269" t="str">
        <f t="shared" si="278"/>
        <v/>
      </c>
      <c r="DS269" t="str">
        <f t="shared" si="279"/>
        <v/>
      </c>
      <c r="DT269">
        <f t="shared" si="280"/>
        <v>0</v>
      </c>
      <c r="DU269">
        <f t="shared" si="281"/>
        <v>0</v>
      </c>
      <c r="DW269">
        <f t="shared" si="282"/>
        <v>1</v>
      </c>
      <c r="DX269">
        <f t="shared" si="283"/>
        <v>0</v>
      </c>
    </row>
    <row r="270" spans="1:128" x14ac:dyDescent="0.25">
      <c r="A270">
        <v>268</v>
      </c>
      <c r="B270" s="2" t="s">
        <v>9</v>
      </c>
      <c r="C270" s="1" t="s">
        <v>3</v>
      </c>
      <c r="D270" s="2" t="s">
        <v>14</v>
      </c>
      <c r="E270" s="1" t="s">
        <v>1</v>
      </c>
      <c r="F270" s="2" t="s">
        <v>2</v>
      </c>
      <c r="G270" s="1" t="s">
        <v>1</v>
      </c>
      <c r="H270" s="2" t="s">
        <v>7</v>
      </c>
      <c r="I270" s="1" t="s">
        <v>0</v>
      </c>
      <c r="J270" s="2" t="s">
        <v>11</v>
      </c>
      <c r="K270" s="1" t="s">
        <v>3</v>
      </c>
      <c r="L270" s="1"/>
      <c r="M270" s="3" t="s">
        <v>11</v>
      </c>
      <c r="N270" s="1" t="s">
        <v>8</v>
      </c>
      <c r="O270" s="3" t="s">
        <v>15</v>
      </c>
      <c r="P270" s="1" t="s">
        <v>8</v>
      </c>
      <c r="Q270" s="3" t="s">
        <v>16</v>
      </c>
      <c r="R270" s="1" t="s">
        <v>8</v>
      </c>
      <c r="S270" s="3" t="s">
        <v>15</v>
      </c>
      <c r="T270" s="1" t="s">
        <v>3</v>
      </c>
      <c r="U270" s="3" t="s">
        <v>6</v>
      </c>
      <c r="V270" s="1" t="s">
        <v>8</v>
      </c>
      <c r="W270" s="1"/>
      <c r="X270" s="2">
        <f>VLOOKUP(CODE(B270),lookup!$B$2:$C$14,2,FALSE)</f>
        <v>8</v>
      </c>
      <c r="Y270" t="str">
        <f t="shared" si="240"/>
        <v>D</v>
      </c>
      <c r="Z270" s="2">
        <f>VLOOKUP(CODE(D270),lookup!$B$2:$C$14,2,FALSE)</f>
        <v>5</v>
      </c>
      <c r="AA270" t="str">
        <f t="shared" si="241"/>
        <v>H</v>
      </c>
      <c r="AB270" s="2">
        <f>VLOOKUP(CODE(F270),lookup!$B$2:$C$14,2,FALSE)</f>
        <v>10</v>
      </c>
      <c r="AC270" t="str">
        <f t="shared" si="242"/>
        <v>H</v>
      </c>
      <c r="AD270" s="2">
        <f>VLOOKUP(CODE(H270),lookup!$B$2:$C$14,2,FALSE)</f>
        <v>13</v>
      </c>
      <c r="AE270" t="str">
        <f t="shared" si="243"/>
        <v>C</v>
      </c>
      <c r="AF270" s="2">
        <f>VLOOKUP(CODE(J270),lookup!$B$2:$C$14,2,FALSE)</f>
        <v>4</v>
      </c>
      <c r="AG270" t="str">
        <f t="shared" si="244"/>
        <v>D</v>
      </c>
      <c r="AI270" s="3">
        <f>VLOOKUP(CODE(M270),lookup!$B$2:$C$14,2,FALSE)</f>
        <v>4</v>
      </c>
      <c r="AJ270" t="str">
        <f t="shared" si="245"/>
        <v>S</v>
      </c>
      <c r="AK270" s="3">
        <f>VLOOKUP(CODE(O270),lookup!$B$2:$C$14,2,FALSE)</f>
        <v>3</v>
      </c>
      <c r="AL270" t="str">
        <f t="shared" si="246"/>
        <v>S</v>
      </c>
      <c r="AM270" s="3">
        <f>VLOOKUP(CODE(Q270),lookup!$B$2:$C$14,2,FALSE)</f>
        <v>6</v>
      </c>
      <c r="AN270" t="str">
        <f t="shared" si="247"/>
        <v>S</v>
      </c>
      <c r="AO270" s="3">
        <f>VLOOKUP(CODE(S270),lookup!$B$2:$C$14,2,FALSE)</f>
        <v>3</v>
      </c>
      <c r="AP270" t="str">
        <f t="shared" si="248"/>
        <v>D</v>
      </c>
      <c r="AQ270" s="3">
        <f>VLOOKUP(CODE(U270),lookup!$B$2:$C$14,2,FALSE)</f>
        <v>12</v>
      </c>
      <c r="AR270" t="str">
        <f t="shared" si="249"/>
        <v>S</v>
      </c>
      <c r="AT270">
        <f t="shared" si="233"/>
        <v>0</v>
      </c>
      <c r="AU270">
        <f t="shared" si="237"/>
        <v>0</v>
      </c>
      <c r="AV270">
        <f t="shared" si="237"/>
        <v>1</v>
      </c>
      <c r="AW270">
        <f t="shared" si="237"/>
        <v>1</v>
      </c>
      <c r="AX270">
        <f t="shared" si="237"/>
        <v>0</v>
      </c>
      <c r="AY270">
        <f t="shared" si="237"/>
        <v>0</v>
      </c>
      <c r="AZ270">
        <f t="shared" si="237"/>
        <v>1</v>
      </c>
      <c r="BA270">
        <f t="shared" si="237"/>
        <v>0</v>
      </c>
      <c r="BB270">
        <f t="shared" si="237"/>
        <v>1</v>
      </c>
      <c r="BC270">
        <f t="shared" si="237"/>
        <v>0</v>
      </c>
      <c r="BD270">
        <f t="shared" si="237"/>
        <v>0</v>
      </c>
      <c r="BE270">
        <f t="shared" si="237"/>
        <v>1</v>
      </c>
      <c r="BF270">
        <f t="shared" si="237"/>
        <v>0</v>
      </c>
      <c r="BH270">
        <f t="shared" si="286"/>
        <v>0</v>
      </c>
      <c r="BI270">
        <f t="shared" si="286"/>
        <v>2</v>
      </c>
      <c r="BJ270">
        <f t="shared" si="286"/>
        <v>1</v>
      </c>
      <c r="BK270">
        <f t="shared" si="286"/>
        <v>0</v>
      </c>
      <c r="BL270">
        <f t="shared" si="286"/>
        <v>1</v>
      </c>
      <c r="BM270">
        <f t="shared" si="286"/>
        <v>0</v>
      </c>
      <c r="BN270">
        <f t="shared" si="286"/>
        <v>0</v>
      </c>
      <c r="BO270">
        <f t="shared" si="286"/>
        <v>0</v>
      </c>
      <c r="BP270">
        <f t="shared" si="286"/>
        <v>0</v>
      </c>
      <c r="BQ270">
        <f t="shared" si="286"/>
        <v>0</v>
      </c>
      <c r="BR270">
        <f t="shared" si="286"/>
        <v>1</v>
      </c>
      <c r="BS270">
        <f t="shared" si="286"/>
        <v>0</v>
      </c>
      <c r="BT270">
        <f t="shared" si="286"/>
        <v>0</v>
      </c>
      <c r="BV270">
        <f t="shared" si="250"/>
        <v>2</v>
      </c>
      <c r="BW270">
        <f t="shared" si="238"/>
        <v>2</v>
      </c>
      <c r="BX270">
        <f t="shared" si="238"/>
        <v>1</v>
      </c>
      <c r="BY270">
        <f t="shared" si="238"/>
        <v>0</v>
      </c>
      <c r="CA270">
        <f t="shared" si="251"/>
        <v>1</v>
      </c>
      <c r="CB270">
        <f t="shared" si="251"/>
        <v>0</v>
      </c>
      <c r="CC270">
        <f t="shared" si="251"/>
        <v>0</v>
      </c>
      <c r="CD270">
        <f t="shared" si="239"/>
        <v>4</v>
      </c>
      <c r="CF270">
        <f t="shared" si="284"/>
        <v>0</v>
      </c>
      <c r="CG270">
        <f t="shared" si="284"/>
        <v>0</v>
      </c>
      <c r="CH270">
        <f t="shared" si="284"/>
        <v>0</v>
      </c>
      <c r="CJ270">
        <f t="shared" si="285"/>
        <v>0</v>
      </c>
      <c r="CK270">
        <f t="shared" si="285"/>
        <v>0</v>
      </c>
      <c r="CL270">
        <f t="shared" si="285"/>
        <v>1</v>
      </c>
      <c r="CN270">
        <f t="shared" si="252"/>
        <v>0</v>
      </c>
      <c r="CO270">
        <f t="shared" si="253"/>
        <v>0</v>
      </c>
      <c r="CP270">
        <f t="shared" si="254"/>
        <v>0</v>
      </c>
      <c r="CQ270">
        <f t="shared" si="255"/>
        <v>0</v>
      </c>
      <c r="CR270">
        <f t="shared" si="256"/>
        <v>0</v>
      </c>
      <c r="CS270">
        <f t="shared" si="257"/>
        <v>0</v>
      </c>
      <c r="CT270">
        <f t="shared" si="258"/>
        <v>0</v>
      </c>
      <c r="CU270">
        <f t="shared" si="259"/>
        <v>0</v>
      </c>
      <c r="CV270">
        <f t="shared" si="260"/>
        <v>0</v>
      </c>
      <c r="CW270">
        <f t="shared" si="261"/>
        <v>1</v>
      </c>
      <c r="CY270">
        <f t="shared" si="262"/>
        <v>0</v>
      </c>
      <c r="CZ270">
        <f t="shared" si="263"/>
        <v>0</v>
      </c>
      <c r="DA270">
        <f t="shared" si="264"/>
        <v>0</v>
      </c>
      <c r="DB270">
        <f t="shared" si="265"/>
        <v>0</v>
      </c>
      <c r="DC270">
        <f t="shared" si="266"/>
        <v>0</v>
      </c>
      <c r="DD270">
        <f t="shared" si="267"/>
        <v>0</v>
      </c>
      <c r="DE270">
        <f t="shared" si="268"/>
        <v>0</v>
      </c>
      <c r="DF270">
        <f t="shared" si="269"/>
        <v>0</v>
      </c>
      <c r="DG270">
        <f t="shared" si="270"/>
        <v>2</v>
      </c>
      <c r="DH270">
        <f t="shared" si="271"/>
        <v>0</v>
      </c>
      <c r="DJ270">
        <f t="shared" si="272"/>
        <v>1</v>
      </c>
      <c r="DK270">
        <f t="shared" si="273"/>
        <v>2</v>
      </c>
      <c r="DM270" t="str">
        <f t="shared" si="274"/>
        <v/>
      </c>
      <c r="DN270" t="str">
        <f t="shared" si="275"/>
        <v/>
      </c>
      <c r="DO270">
        <f t="shared" si="276"/>
        <v>0</v>
      </c>
      <c r="DP270">
        <f t="shared" si="277"/>
        <v>0</v>
      </c>
      <c r="DR270" t="str">
        <f t="shared" si="278"/>
        <v/>
      </c>
      <c r="DS270" t="str">
        <f t="shared" si="279"/>
        <v/>
      </c>
      <c r="DT270">
        <f t="shared" si="280"/>
        <v>0</v>
      </c>
      <c r="DU270">
        <f t="shared" si="281"/>
        <v>0</v>
      </c>
      <c r="DW270">
        <f t="shared" si="282"/>
        <v>0</v>
      </c>
      <c r="DX270">
        <f t="shared" si="283"/>
        <v>1</v>
      </c>
    </row>
    <row r="271" spans="1:128" x14ac:dyDescent="0.25">
      <c r="A271">
        <v>269</v>
      </c>
      <c r="B271" s="2" t="s">
        <v>13</v>
      </c>
      <c r="C271" s="1" t="s">
        <v>3</v>
      </c>
      <c r="D271" s="2" t="s">
        <v>4</v>
      </c>
      <c r="E271" s="1" t="s">
        <v>3</v>
      </c>
      <c r="F271" s="2" t="s">
        <v>11</v>
      </c>
      <c r="G271" s="1" t="s">
        <v>0</v>
      </c>
      <c r="H271" s="2" t="s">
        <v>2</v>
      </c>
      <c r="I271" s="1" t="s">
        <v>3</v>
      </c>
      <c r="J271" s="2" t="s">
        <v>12</v>
      </c>
      <c r="K271" s="1" t="s">
        <v>0</v>
      </c>
      <c r="L271" s="1"/>
      <c r="M271" s="3" t="s">
        <v>16</v>
      </c>
      <c r="N271" s="1" t="s">
        <v>3</v>
      </c>
      <c r="O271" s="3" t="s">
        <v>2</v>
      </c>
      <c r="P271" s="1" t="s">
        <v>1</v>
      </c>
      <c r="Q271" s="3" t="s">
        <v>12</v>
      </c>
      <c r="R271" s="1" t="s">
        <v>8</v>
      </c>
      <c r="S271" s="3" t="s">
        <v>4</v>
      </c>
      <c r="T271" s="1" t="s">
        <v>0</v>
      </c>
      <c r="U271" s="3" t="s">
        <v>5</v>
      </c>
      <c r="V271" s="1" t="s">
        <v>1</v>
      </c>
      <c r="W271" s="1"/>
      <c r="X271" s="2">
        <f>VLOOKUP(CODE(B271),lookup!$B$2:$C$14,2,FALSE)</f>
        <v>2</v>
      </c>
      <c r="Y271" t="str">
        <f t="shared" si="240"/>
        <v>D</v>
      </c>
      <c r="Z271" s="2">
        <f>VLOOKUP(CODE(D271),lookup!$B$2:$C$14,2,FALSE)</f>
        <v>11</v>
      </c>
      <c r="AA271" t="str">
        <f t="shared" si="241"/>
        <v>D</v>
      </c>
      <c r="AB271" s="2">
        <f>VLOOKUP(CODE(F271),lookup!$B$2:$C$14,2,FALSE)</f>
        <v>4</v>
      </c>
      <c r="AC271" t="str">
        <f t="shared" si="242"/>
        <v>C</v>
      </c>
      <c r="AD271" s="2">
        <f>VLOOKUP(CODE(H271),lookup!$B$2:$C$14,2,FALSE)</f>
        <v>10</v>
      </c>
      <c r="AE271" t="str">
        <f t="shared" si="243"/>
        <v>D</v>
      </c>
      <c r="AF271" s="2">
        <f>VLOOKUP(CODE(J271),lookup!$B$2:$C$14,2,FALSE)</f>
        <v>7</v>
      </c>
      <c r="AG271" t="str">
        <f t="shared" si="244"/>
        <v>C</v>
      </c>
      <c r="AI271" s="3">
        <f>VLOOKUP(CODE(M271),lookup!$B$2:$C$14,2,FALSE)</f>
        <v>6</v>
      </c>
      <c r="AJ271" t="str">
        <f t="shared" si="245"/>
        <v>D</v>
      </c>
      <c r="AK271" s="3">
        <f>VLOOKUP(CODE(O271),lookup!$B$2:$C$14,2,FALSE)</f>
        <v>10</v>
      </c>
      <c r="AL271" t="str">
        <f t="shared" si="246"/>
        <v>H</v>
      </c>
      <c r="AM271" s="3">
        <f>VLOOKUP(CODE(Q271),lookup!$B$2:$C$14,2,FALSE)</f>
        <v>7</v>
      </c>
      <c r="AN271" t="str">
        <f t="shared" si="247"/>
        <v>S</v>
      </c>
      <c r="AO271" s="3">
        <f>VLOOKUP(CODE(S271),lookup!$B$2:$C$14,2,FALSE)</f>
        <v>11</v>
      </c>
      <c r="AP271" t="str">
        <f t="shared" si="248"/>
        <v>C</v>
      </c>
      <c r="AQ271" s="3">
        <f>VLOOKUP(CODE(U271),lookup!$B$2:$C$14,2,FALSE)</f>
        <v>14</v>
      </c>
      <c r="AR271" t="str">
        <f t="shared" si="249"/>
        <v>H</v>
      </c>
      <c r="AT271">
        <f t="shared" si="233"/>
        <v>1</v>
      </c>
      <c r="AU271">
        <f t="shared" si="237"/>
        <v>0</v>
      </c>
      <c r="AV271">
        <f t="shared" si="237"/>
        <v>1</v>
      </c>
      <c r="AW271">
        <f t="shared" si="237"/>
        <v>0</v>
      </c>
      <c r="AX271">
        <f t="shared" si="237"/>
        <v>0</v>
      </c>
      <c r="AY271">
        <f t="shared" si="237"/>
        <v>1</v>
      </c>
      <c r="AZ271">
        <f t="shared" si="237"/>
        <v>0</v>
      </c>
      <c r="BA271">
        <f t="shared" si="237"/>
        <v>0</v>
      </c>
      <c r="BB271">
        <f t="shared" si="237"/>
        <v>1</v>
      </c>
      <c r="BC271">
        <f t="shared" si="237"/>
        <v>1</v>
      </c>
      <c r="BD271">
        <f t="shared" si="237"/>
        <v>0</v>
      </c>
      <c r="BE271">
        <f t="shared" ref="AU271:BF293" si="287">COUNTIF($X271,BE$2)+COUNTIF($Z271,BE$2)+COUNTIF($AB271,BE$2)+COUNTIF($AD271,BE$2)+COUNTIF($AF271,BE$2)</f>
        <v>0</v>
      </c>
      <c r="BF271">
        <f t="shared" si="287"/>
        <v>0</v>
      </c>
      <c r="BH271">
        <f t="shared" si="286"/>
        <v>0</v>
      </c>
      <c r="BI271">
        <f t="shared" si="286"/>
        <v>0</v>
      </c>
      <c r="BJ271">
        <f t="shared" si="286"/>
        <v>0</v>
      </c>
      <c r="BK271">
        <f t="shared" si="286"/>
        <v>0</v>
      </c>
      <c r="BL271">
        <f t="shared" si="286"/>
        <v>1</v>
      </c>
      <c r="BM271">
        <f t="shared" si="286"/>
        <v>1</v>
      </c>
      <c r="BN271">
        <f t="shared" si="286"/>
        <v>0</v>
      </c>
      <c r="BO271">
        <f t="shared" si="286"/>
        <v>0</v>
      </c>
      <c r="BP271">
        <f t="shared" si="286"/>
        <v>1</v>
      </c>
      <c r="BQ271">
        <f t="shared" si="286"/>
        <v>1</v>
      </c>
      <c r="BR271">
        <f t="shared" si="286"/>
        <v>0</v>
      </c>
      <c r="BS271">
        <f t="shared" si="286"/>
        <v>0</v>
      </c>
      <c r="BT271">
        <f t="shared" si="286"/>
        <v>1</v>
      </c>
      <c r="BV271">
        <f t="shared" si="250"/>
        <v>3</v>
      </c>
      <c r="BW271">
        <f t="shared" si="238"/>
        <v>0</v>
      </c>
      <c r="BX271">
        <f t="shared" si="238"/>
        <v>2</v>
      </c>
      <c r="BY271">
        <f t="shared" si="238"/>
        <v>0</v>
      </c>
      <c r="CA271">
        <f t="shared" si="251"/>
        <v>1</v>
      </c>
      <c r="CB271">
        <f t="shared" si="251"/>
        <v>2</v>
      </c>
      <c r="CC271">
        <f t="shared" si="251"/>
        <v>1</v>
      </c>
      <c r="CD271">
        <f t="shared" si="239"/>
        <v>1</v>
      </c>
      <c r="CF271">
        <f t="shared" si="284"/>
        <v>0</v>
      </c>
      <c r="CG271">
        <f t="shared" si="284"/>
        <v>0</v>
      </c>
      <c r="CH271">
        <f t="shared" si="284"/>
        <v>0</v>
      </c>
      <c r="CJ271">
        <f t="shared" si="285"/>
        <v>0</v>
      </c>
      <c r="CK271">
        <f t="shared" si="285"/>
        <v>0</v>
      </c>
      <c r="CL271">
        <f t="shared" si="285"/>
        <v>0</v>
      </c>
      <c r="CN271">
        <f t="shared" si="252"/>
        <v>0</v>
      </c>
      <c r="CO271">
        <f t="shared" si="253"/>
        <v>0</v>
      </c>
      <c r="CP271">
        <f t="shared" si="254"/>
        <v>0</v>
      </c>
      <c r="CQ271">
        <f t="shared" si="255"/>
        <v>0</v>
      </c>
      <c r="CR271">
        <f t="shared" si="256"/>
        <v>0</v>
      </c>
      <c r="CS271">
        <f t="shared" si="257"/>
        <v>0</v>
      </c>
      <c r="CT271">
        <f t="shared" si="258"/>
        <v>0</v>
      </c>
      <c r="CU271">
        <f t="shared" si="259"/>
        <v>0</v>
      </c>
      <c r="CV271">
        <f t="shared" si="260"/>
        <v>0</v>
      </c>
      <c r="CW271">
        <f t="shared" si="261"/>
        <v>1</v>
      </c>
      <c r="CY271">
        <f t="shared" si="262"/>
        <v>0</v>
      </c>
      <c r="CZ271">
        <f t="shared" si="263"/>
        <v>0</v>
      </c>
      <c r="DA271">
        <f t="shared" si="264"/>
        <v>0</v>
      </c>
      <c r="DB271">
        <f t="shared" si="265"/>
        <v>0</v>
      </c>
      <c r="DC271">
        <f t="shared" si="266"/>
        <v>0</v>
      </c>
      <c r="DD271">
        <f t="shared" si="267"/>
        <v>0</v>
      </c>
      <c r="DE271">
        <f t="shared" si="268"/>
        <v>0</v>
      </c>
      <c r="DF271">
        <f t="shared" si="269"/>
        <v>0</v>
      </c>
      <c r="DG271">
        <f t="shared" si="270"/>
        <v>0</v>
      </c>
      <c r="DH271">
        <f t="shared" si="271"/>
        <v>1</v>
      </c>
      <c r="DJ271">
        <f t="shared" si="272"/>
        <v>1</v>
      </c>
      <c r="DK271">
        <f t="shared" si="273"/>
        <v>1</v>
      </c>
      <c r="DM271">
        <f t="shared" si="274"/>
        <v>11</v>
      </c>
      <c r="DN271">
        <f t="shared" si="275"/>
        <v>14</v>
      </c>
      <c r="DO271">
        <f t="shared" si="276"/>
        <v>0</v>
      </c>
      <c r="DP271">
        <f t="shared" si="277"/>
        <v>1</v>
      </c>
      <c r="DR271" t="str">
        <f t="shared" si="278"/>
        <v/>
      </c>
      <c r="DS271" t="str">
        <f t="shared" si="279"/>
        <v/>
      </c>
      <c r="DT271">
        <f t="shared" si="280"/>
        <v>0</v>
      </c>
      <c r="DU271">
        <f t="shared" si="281"/>
        <v>0</v>
      </c>
      <c r="DW271">
        <f t="shared" si="282"/>
        <v>0</v>
      </c>
      <c r="DX271">
        <f t="shared" si="283"/>
        <v>1</v>
      </c>
    </row>
    <row r="272" spans="1:128" x14ac:dyDescent="0.25">
      <c r="A272">
        <v>270</v>
      </c>
      <c r="B272" s="2" t="s">
        <v>6</v>
      </c>
      <c r="C272" s="1" t="s">
        <v>8</v>
      </c>
      <c r="D272" s="2" t="s">
        <v>12</v>
      </c>
      <c r="E272" s="1" t="s">
        <v>8</v>
      </c>
      <c r="F272" s="2" t="s">
        <v>11</v>
      </c>
      <c r="G272" s="1" t="s">
        <v>0</v>
      </c>
      <c r="H272" s="2" t="s">
        <v>2</v>
      </c>
      <c r="I272" s="1" t="s">
        <v>1</v>
      </c>
      <c r="J272" s="2" t="s">
        <v>10</v>
      </c>
      <c r="K272" s="1" t="s">
        <v>3</v>
      </c>
      <c r="L272" s="1"/>
      <c r="M272" s="3" t="s">
        <v>2</v>
      </c>
      <c r="N272" s="1" t="s">
        <v>8</v>
      </c>
      <c r="O272" s="3" t="s">
        <v>5</v>
      </c>
      <c r="P272" s="1" t="s">
        <v>3</v>
      </c>
      <c r="Q272" s="3" t="s">
        <v>11</v>
      </c>
      <c r="R272" s="1" t="s">
        <v>3</v>
      </c>
      <c r="S272" s="3" t="s">
        <v>15</v>
      </c>
      <c r="T272" s="1" t="s">
        <v>1</v>
      </c>
      <c r="U272" s="3" t="s">
        <v>16</v>
      </c>
      <c r="V272" s="1" t="s">
        <v>1</v>
      </c>
      <c r="W272" s="1"/>
      <c r="X272" s="2">
        <f>VLOOKUP(CODE(B272),lookup!$B$2:$C$14,2,FALSE)</f>
        <v>12</v>
      </c>
      <c r="Y272" t="str">
        <f t="shared" si="240"/>
        <v>S</v>
      </c>
      <c r="Z272" s="2">
        <f>VLOOKUP(CODE(D272),lookup!$B$2:$C$14,2,FALSE)</f>
        <v>7</v>
      </c>
      <c r="AA272" t="str">
        <f t="shared" si="241"/>
        <v>S</v>
      </c>
      <c r="AB272" s="2">
        <f>VLOOKUP(CODE(F272),lookup!$B$2:$C$14,2,FALSE)</f>
        <v>4</v>
      </c>
      <c r="AC272" t="str">
        <f t="shared" si="242"/>
        <v>C</v>
      </c>
      <c r="AD272" s="2">
        <f>VLOOKUP(CODE(H272),lookup!$B$2:$C$14,2,FALSE)</f>
        <v>10</v>
      </c>
      <c r="AE272" t="str">
        <f t="shared" si="243"/>
        <v>H</v>
      </c>
      <c r="AF272" s="2">
        <f>VLOOKUP(CODE(J272),lookup!$B$2:$C$14,2,FALSE)</f>
        <v>9</v>
      </c>
      <c r="AG272" t="str">
        <f t="shared" si="244"/>
        <v>D</v>
      </c>
      <c r="AI272" s="3">
        <f>VLOOKUP(CODE(M272),lookup!$B$2:$C$14,2,FALSE)</f>
        <v>10</v>
      </c>
      <c r="AJ272" t="str">
        <f t="shared" si="245"/>
        <v>S</v>
      </c>
      <c r="AK272" s="3">
        <f>VLOOKUP(CODE(O272),lookup!$B$2:$C$14,2,FALSE)</f>
        <v>14</v>
      </c>
      <c r="AL272" t="str">
        <f t="shared" si="246"/>
        <v>D</v>
      </c>
      <c r="AM272" s="3">
        <f>VLOOKUP(CODE(Q272),lookup!$B$2:$C$14,2,FALSE)</f>
        <v>4</v>
      </c>
      <c r="AN272" t="str">
        <f t="shared" si="247"/>
        <v>D</v>
      </c>
      <c r="AO272" s="3">
        <f>VLOOKUP(CODE(S272),lookup!$B$2:$C$14,2,FALSE)</f>
        <v>3</v>
      </c>
      <c r="AP272" t="str">
        <f t="shared" si="248"/>
        <v>H</v>
      </c>
      <c r="AQ272" s="3">
        <f>VLOOKUP(CODE(U272),lookup!$B$2:$C$14,2,FALSE)</f>
        <v>6</v>
      </c>
      <c r="AR272" t="str">
        <f t="shared" si="249"/>
        <v>H</v>
      </c>
      <c r="AT272">
        <f t="shared" si="233"/>
        <v>0</v>
      </c>
      <c r="AU272">
        <f t="shared" si="287"/>
        <v>0</v>
      </c>
      <c r="AV272">
        <f t="shared" si="287"/>
        <v>1</v>
      </c>
      <c r="AW272">
        <f t="shared" si="287"/>
        <v>0</v>
      </c>
      <c r="AX272">
        <f t="shared" si="287"/>
        <v>0</v>
      </c>
      <c r="AY272">
        <f t="shared" si="287"/>
        <v>1</v>
      </c>
      <c r="AZ272">
        <f t="shared" si="287"/>
        <v>0</v>
      </c>
      <c r="BA272">
        <f t="shared" si="287"/>
        <v>1</v>
      </c>
      <c r="BB272">
        <f t="shared" si="287"/>
        <v>1</v>
      </c>
      <c r="BC272">
        <f t="shared" si="287"/>
        <v>0</v>
      </c>
      <c r="BD272">
        <f t="shared" si="287"/>
        <v>1</v>
      </c>
      <c r="BE272">
        <f t="shared" si="287"/>
        <v>0</v>
      </c>
      <c r="BF272">
        <f t="shared" si="287"/>
        <v>0</v>
      </c>
      <c r="BH272">
        <f t="shared" si="286"/>
        <v>0</v>
      </c>
      <c r="BI272">
        <f t="shared" si="286"/>
        <v>1</v>
      </c>
      <c r="BJ272">
        <f t="shared" si="286"/>
        <v>1</v>
      </c>
      <c r="BK272">
        <f t="shared" si="286"/>
        <v>0</v>
      </c>
      <c r="BL272">
        <f t="shared" si="286"/>
        <v>1</v>
      </c>
      <c r="BM272">
        <f t="shared" si="286"/>
        <v>0</v>
      </c>
      <c r="BN272">
        <f t="shared" si="286"/>
        <v>0</v>
      </c>
      <c r="BO272">
        <f t="shared" si="286"/>
        <v>0</v>
      </c>
      <c r="BP272">
        <f t="shared" si="286"/>
        <v>1</v>
      </c>
      <c r="BQ272">
        <f t="shared" si="286"/>
        <v>0</v>
      </c>
      <c r="BR272">
        <f t="shared" si="286"/>
        <v>0</v>
      </c>
      <c r="BS272">
        <f t="shared" si="286"/>
        <v>0</v>
      </c>
      <c r="BT272">
        <f t="shared" si="286"/>
        <v>1</v>
      </c>
      <c r="BV272">
        <f t="shared" si="250"/>
        <v>1</v>
      </c>
      <c r="BW272">
        <f t="shared" si="238"/>
        <v>1</v>
      </c>
      <c r="BX272">
        <f t="shared" si="238"/>
        <v>1</v>
      </c>
      <c r="BY272">
        <f t="shared" si="238"/>
        <v>2</v>
      </c>
      <c r="CA272">
        <f t="shared" si="251"/>
        <v>2</v>
      </c>
      <c r="CB272">
        <f t="shared" si="251"/>
        <v>2</v>
      </c>
      <c r="CC272">
        <f t="shared" si="251"/>
        <v>0</v>
      </c>
      <c r="CD272">
        <f t="shared" si="239"/>
        <v>1</v>
      </c>
      <c r="CF272">
        <f t="shared" si="284"/>
        <v>0</v>
      </c>
      <c r="CG272">
        <f t="shared" si="284"/>
        <v>0</v>
      </c>
      <c r="CH272">
        <f t="shared" si="284"/>
        <v>0</v>
      </c>
      <c r="CJ272">
        <f t="shared" si="285"/>
        <v>0</v>
      </c>
      <c r="CK272">
        <f t="shared" si="285"/>
        <v>0</v>
      </c>
      <c r="CL272">
        <f t="shared" si="285"/>
        <v>0</v>
      </c>
      <c r="CN272">
        <f t="shared" si="252"/>
        <v>0</v>
      </c>
      <c r="CO272">
        <f t="shared" si="253"/>
        <v>0</v>
      </c>
      <c r="CP272">
        <f t="shared" si="254"/>
        <v>0</v>
      </c>
      <c r="CQ272">
        <f t="shared" si="255"/>
        <v>0</v>
      </c>
      <c r="CR272">
        <f t="shared" si="256"/>
        <v>0</v>
      </c>
      <c r="CS272">
        <f t="shared" si="257"/>
        <v>0</v>
      </c>
      <c r="CT272">
        <f t="shared" si="258"/>
        <v>0</v>
      </c>
      <c r="CU272">
        <f t="shared" si="259"/>
        <v>0</v>
      </c>
      <c r="CV272">
        <f t="shared" si="260"/>
        <v>0</v>
      </c>
      <c r="CW272">
        <f t="shared" si="261"/>
        <v>1</v>
      </c>
      <c r="CY272">
        <f t="shared" si="262"/>
        <v>0</v>
      </c>
      <c r="CZ272">
        <f t="shared" si="263"/>
        <v>0</v>
      </c>
      <c r="DA272">
        <f t="shared" si="264"/>
        <v>0</v>
      </c>
      <c r="DB272">
        <f t="shared" si="265"/>
        <v>0</v>
      </c>
      <c r="DC272">
        <f t="shared" si="266"/>
        <v>0</v>
      </c>
      <c r="DD272">
        <f t="shared" si="267"/>
        <v>0</v>
      </c>
      <c r="DE272">
        <f t="shared" si="268"/>
        <v>0</v>
      </c>
      <c r="DF272">
        <f t="shared" si="269"/>
        <v>0</v>
      </c>
      <c r="DG272">
        <f t="shared" si="270"/>
        <v>0</v>
      </c>
      <c r="DH272">
        <f t="shared" si="271"/>
        <v>1</v>
      </c>
      <c r="DJ272">
        <f t="shared" si="272"/>
        <v>1</v>
      </c>
      <c r="DK272">
        <f t="shared" si="273"/>
        <v>1</v>
      </c>
      <c r="DM272">
        <f t="shared" si="274"/>
        <v>12</v>
      </c>
      <c r="DN272">
        <f t="shared" si="275"/>
        <v>14</v>
      </c>
      <c r="DO272">
        <f t="shared" si="276"/>
        <v>0</v>
      </c>
      <c r="DP272">
        <f t="shared" si="277"/>
        <v>1</v>
      </c>
      <c r="DR272" t="str">
        <f t="shared" si="278"/>
        <v/>
      </c>
      <c r="DS272" t="str">
        <f t="shared" si="279"/>
        <v/>
      </c>
      <c r="DT272">
        <f t="shared" si="280"/>
        <v>0</v>
      </c>
      <c r="DU272">
        <f t="shared" si="281"/>
        <v>0</v>
      </c>
      <c r="DW272">
        <f t="shared" si="282"/>
        <v>0</v>
      </c>
      <c r="DX272">
        <f t="shared" si="283"/>
        <v>1</v>
      </c>
    </row>
    <row r="273" spans="1:128" x14ac:dyDescent="0.25">
      <c r="A273">
        <v>271</v>
      </c>
      <c r="B273" s="2" t="s">
        <v>13</v>
      </c>
      <c r="C273" s="1" t="s">
        <v>3</v>
      </c>
      <c r="D273" s="2" t="s">
        <v>15</v>
      </c>
      <c r="E273" s="1" t="s">
        <v>1</v>
      </c>
      <c r="F273" s="2" t="s">
        <v>12</v>
      </c>
      <c r="G273" s="1" t="s">
        <v>3</v>
      </c>
      <c r="H273" s="2" t="s">
        <v>4</v>
      </c>
      <c r="I273" s="1" t="s">
        <v>3</v>
      </c>
      <c r="J273" s="2" t="s">
        <v>15</v>
      </c>
      <c r="K273" s="1" t="s">
        <v>3</v>
      </c>
      <c r="L273" s="1"/>
      <c r="M273" s="3" t="s">
        <v>5</v>
      </c>
      <c r="N273" s="1" t="s">
        <v>8</v>
      </c>
      <c r="O273" s="3" t="s">
        <v>13</v>
      </c>
      <c r="P273" s="1" t="s">
        <v>8</v>
      </c>
      <c r="Q273" s="3" t="s">
        <v>10</v>
      </c>
      <c r="R273" s="1" t="s">
        <v>0</v>
      </c>
      <c r="S273" s="3" t="s">
        <v>6</v>
      </c>
      <c r="T273" s="1" t="s">
        <v>0</v>
      </c>
      <c r="U273" s="3" t="s">
        <v>9</v>
      </c>
      <c r="V273" s="1" t="s">
        <v>8</v>
      </c>
      <c r="W273" s="1"/>
      <c r="X273" s="2">
        <f>VLOOKUP(CODE(B273),lookup!$B$2:$C$14,2,FALSE)</f>
        <v>2</v>
      </c>
      <c r="Y273" t="str">
        <f t="shared" si="240"/>
        <v>D</v>
      </c>
      <c r="Z273" s="2">
        <f>VLOOKUP(CODE(D273),lookup!$B$2:$C$14,2,FALSE)</f>
        <v>3</v>
      </c>
      <c r="AA273" t="str">
        <f t="shared" si="241"/>
        <v>H</v>
      </c>
      <c r="AB273" s="2">
        <f>VLOOKUP(CODE(F273),lookup!$B$2:$C$14,2,FALSE)</f>
        <v>7</v>
      </c>
      <c r="AC273" t="str">
        <f t="shared" si="242"/>
        <v>D</v>
      </c>
      <c r="AD273" s="2">
        <f>VLOOKUP(CODE(H273),lookup!$B$2:$C$14,2,FALSE)</f>
        <v>11</v>
      </c>
      <c r="AE273" t="str">
        <f t="shared" si="243"/>
        <v>D</v>
      </c>
      <c r="AF273" s="2">
        <f>VLOOKUP(CODE(J273),lookup!$B$2:$C$14,2,FALSE)</f>
        <v>3</v>
      </c>
      <c r="AG273" t="str">
        <f t="shared" si="244"/>
        <v>D</v>
      </c>
      <c r="AI273" s="3">
        <f>VLOOKUP(CODE(M273),lookup!$B$2:$C$14,2,FALSE)</f>
        <v>14</v>
      </c>
      <c r="AJ273" t="str">
        <f t="shared" si="245"/>
        <v>S</v>
      </c>
      <c r="AK273" s="3">
        <f>VLOOKUP(CODE(O273),lookup!$B$2:$C$14,2,FALSE)</f>
        <v>2</v>
      </c>
      <c r="AL273" t="str">
        <f t="shared" si="246"/>
        <v>S</v>
      </c>
      <c r="AM273" s="3">
        <f>VLOOKUP(CODE(Q273),lookup!$B$2:$C$14,2,FALSE)</f>
        <v>9</v>
      </c>
      <c r="AN273" t="str">
        <f t="shared" si="247"/>
        <v>C</v>
      </c>
      <c r="AO273" s="3">
        <f>VLOOKUP(CODE(S273),lookup!$B$2:$C$14,2,FALSE)</f>
        <v>12</v>
      </c>
      <c r="AP273" t="str">
        <f t="shared" si="248"/>
        <v>C</v>
      </c>
      <c r="AQ273" s="3">
        <f>VLOOKUP(CODE(U273),lookup!$B$2:$C$14,2,FALSE)</f>
        <v>8</v>
      </c>
      <c r="AR273" t="str">
        <f t="shared" si="249"/>
        <v>S</v>
      </c>
      <c r="AT273">
        <f t="shared" si="233"/>
        <v>1</v>
      </c>
      <c r="AU273">
        <f t="shared" si="287"/>
        <v>2</v>
      </c>
      <c r="AV273">
        <f t="shared" si="287"/>
        <v>0</v>
      </c>
      <c r="AW273">
        <f t="shared" si="287"/>
        <v>0</v>
      </c>
      <c r="AX273">
        <f t="shared" si="287"/>
        <v>0</v>
      </c>
      <c r="AY273">
        <f t="shared" si="287"/>
        <v>1</v>
      </c>
      <c r="AZ273">
        <f t="shared" si="287"/>
        <v>0</v>
      </c>
      <c r="BA273">
        <f t="shared" si="287"/>
        <v>0</v>
      </c>
      <c r="BB273">
        <f t="shared" si="287"/>
        <v>0</v>
      </c>
      <c r="BC273">
        <f t="shared" si="287"/>
        <v>1</v>
      </c>
      <c r="BD273">
        <f t="shared" si="287"/>
        <v>0</v>
      </c>
      <c r="BE273">
        <f t="shared" si="287"/>
        <v>0</v>
      </c>
      <c r="BF273">
        <f t="shared" si="287"/>
        <v>0</v>
      </c>
      <c r="BH273">
        <f t="shared" si="286"/>
        <v>1</v>
      </c>
      <c r="BI273">
        <f t="shared" si="286"/>
        <v>0</v>
      </c>
      <c r="BJ273">
        <f t="shared" si="286"/>
        <v>0</v>
      </c>
      <c r="BK273">
        <f t="shared" si="286"/>
        <v>0</v>
      </c>
      <c r="BL273">
        <f t="shared" si="286"/>
        <v>0</v>
      </c>
      <c r="BM273">
        <f t="shared" si="286"/>
        <v>0</v>
      </c>
      <c r="BN273">
        <f t="shared" si="286"/>
        <v>1</v>
      </c>
      <c r="BO273">
        <f t="shared" si="286"/>
        <v>1</v>
      </c>
      <c r="BP273">
        <f t="shared" si="286"/>
        <v>0</v>
      </c>
      <c r="BQ273">
        <f t="shared" si="286"/>
        <v>0</v>
      </c>
      <c r="BR273">
        <f t="shared" si="286"/>
        <v>1</v>
      </c>
      <c r="BS273">
        <f t="shared" si="286"/>
        <v>0</v>
      </c>
      <c r="BT273">
        <f t="shared" si="286"/>
        <v>1</v>
      </c>
      <c r="BV273">
        <f t="shared" si="250"/>
        <v>4</v>
      </c>
      <c r="BW273">
        <f t="shared" si="238"/>
        <v>1</v>
      </c>
      <c r="BX273">
        <f t="shared" si="238"/>
        <v>0</v>
      </c>
      <c r="BY273">
        <f t="shared" si="238"/>
        <v>0</v>
      </c>
      <c r="CA273">
        <f t="shared" si="251"/>
        <v>0</v>
      </c>
      <c r="CB273">
        <f t="shared" si="251"/>
        <v>0</v>
      </c>
      <c r="CC273">
        <f t="shared" si="251"/>
        <v>2</v>
      </c>
      <c r="CD273">
        <f t="shared" si="239"/>
        <v>3</v>
      </c>
      <c r="CF273">
        <f t="shared" si="284"/>
        <v>0</v>
      </c>
      <c r="CG273">
        <f t="shared" si="284"/>
        <v>0</v>
      </c>
      <c r="CH273">
        <f t="shared" si="284"/>
        <v>1</v>
      </c>
      <c r="CJ273">
        <f t="shared" si="285"/>
        <v>0</v>
      </c>
      <c r="CK273">
        <f t="shared" si="285"/>
        <v>0</v>
      </c>
      <c r="CL273">
        <f t="shared" si="285"/>
        <v>0</v>
      </c>
      <c r="CN273">
        <f t="shared" si="252"/>
        <v>0</v>
      </c>
      <c r="CO273">
        <f t="shared" si="253"/>
        <v>0</v>
      </c>
      <c r="CP273">
        <f t="shared" si="254"/>
        <v>0</v>
      </c>
      <c r="CQ273">
        <f t="shared" si="255"/>
        <v>0</v>
      </c>
      <c r="CR273">
        <f t="shared" si="256"/>
        <v>0</v>
      </c>
      <c r="CS273">
        <f t="shared" si="257"/>
        <v>0</v>
      </c>
      <c r="CT273">
        <f t="shared" si="258"/>
        <v>0</v>
      </c>
      <c r="CU273">
        <f t="shared" si="259"/>
        <v>0</v>
      </c>
      <c r="CV273">
        <f t="shared" si="260"/>
        <v>2</v>
      </c>
      <c r="CW273">
        <f t="shared" si="261"/>
        <v>0</v>
      </c>
      <c r="CY273">
        <f t="shared" si="262"/>
        <v>0</v>
      </c>
      <c r="CZ273">
        <f t="shared" si="263"/>
        <v>0</v>
      </c>
      <c r="DA273">
        <f t="shared" si="264"/>
        <v>0</v>
      </c>
      <c r="DB273">
        <f t="shared" si="265"/>
        <v>0</v>
      </c>
      <c r="DC273">
        <f t="shared" si="266"/>
        <v>0</v>
      </c>
      <c r="DD273">
        <f t="shared" si="267"/>
        <v>0</v>
      </c>
      <c r="DE273">
        <f t="shared" si="268"/>
        <v>0</v>
      </c>
      <c r="DF273">
        <f t="shared" si="269"/>
        <v>0</v>
      </c>
      <c r="DG273">
        <f t="shared" si="270"/>
        <v>0</v>
      </c>
      <c r="DH273">
        <f t="shared" si="271"/>
        <v>1</v>
      </c>
      <c r="DJ273">
        <f t="shared" si="272"/>
        <v>2</v>
      </c>
      <c r="DK273">
        <f t="shared" si="273"/>
        <v>1</v>
      </c>
      <c r="DM273" t="str">
        <f t="shared" si="274"/>
        <v/>
      </c>
      <c r="DN273" t="str">
        <f t="shared" si="275"/>
        <v/>
      </c>
      <c r="DO273">
        <f t="shared" si="276"/>
        <v>0</v>
      </c>
      <c r="DP273">
        <f t="shared" si="277"/>
        <v>0</v>
      </c>
      <c r="DR273" t="str">
        <f t="shared" si="278"/>
        <v/>
      </c>
      <c r="DS273" t="str">
        <f t="shared" si="279"/>
        <v/>
      </c>
      <c r="DT273">
        <f t="shared" si="280"/>
        <v>0</v>
      </c>
      <c r="DU273">
        <f t="shared" si="281"/>
        <v>0</v>
      </c>
      <c r="DW273">
        <f t="shared" si="282"/>
        <v>1</v>
      </c>
      <c r="DX273">
        <f t="shared" si="283"/>
        <v>0</v>
      </c>
    </row>
    <row r="274" spans="1:128" x14ac:dyDescent="0.25">
      <c r="A274">
        <v>272</v>
      </c>
      <c r="B274" s="2" t="s">
        <v>11</v>
      </c>
      <c r="C274" s="1" t="s">
        <v>1</v>
      </c>
      <c r="D274" s="2" t="s">
        <v>10</v>
      </c>
      <c r="E274" s="1" t="s">
        <v>1</v>
      </c>
      <c r="F274" s="2" t="s">
        <v>10</v>
      </c>
      <c r="G274" s="1" t="s">
        <v>0</v>
      </c>
      <c r="H274" s="2" t="s">
        <v>13</v>
      </c>
      <c r="I274" s="1" t="s">
        <v>0</v>
      </c>
      <c r="J274" s="2" t="s">
        <v>12</v>
      </c>
      <c r="K274" s="1" t="s">
        <v>8</v>
      </c>
      <c r="L274" s="1"/>
      <c r="M274" s="3" t="s">
        <v>4</v>
      </c>
      <c r="N274" s="1" t="s">
        <v>1</v>
      </c>
      <c r="O274" s="3" t="s">
        <v>7</v>
      </c>
      <c r="P274" s="1" t="s">
        <v>3</v>
      </c>
      <c r="Q274" s="3" t="s">
        <v>14</v>
      </c>
      <c r="R274" s="1" t="s">
        <v>0</v>
      </c>
      <c r="S274" s="3" t="s">
        <v>14</v>
      </c>
      <c r="T274" s="1" t="s">
        <v>3</v>
      </c>
      <c r="U274" s="3" t="s">
        <v>16</v>
      </c>
      <c r="V274" s="1" t="s">
        <v>1</v>
      </c>
      <c r="W274" s="1"/>
      <c r="X274" s="2">
        <f>VLOOKUP(CODE(B274),lookup!$B$2:$C$14,2,FALSE)</f>
        <v>4</v>
      </c>
      <c r="Y274" t="str">
        <f t="shared" si="240"/>
        <v>H</v>
      </c>
      <c r="Z274" s="2">
        <f>VLOOKUP(CODE(D274),lookup!$B$2:$C$14,2,FALSE)</f>
        <v>9</v>
      </c>
      <c r="AA274" t="str">
        <f t="shared" si="241"/>
        <v>H</v>
      </c>
      <c r="AB274" s="2">
        <f>VLOOKUP(CODE(F274),lookup!$B$2:$C$14,2,FALSE)</f>
        <v>9</v>
      </c>
      <c r="AC274" t="str">
        <f t="shared" si="242"/>
        <v>C</v>
      </c>
      <c r="AD274" s="2">
        <f>VLOOKUP(CODE(H274),lookup!$B$2:$C$14,2,FALSE)</f>
        <v>2</v>
      </c>
      <c r="AE274" t="str">
        <f t="shared" si="243"/>
        <v>C</v>
      </c>
      <c r="AF274" s="2">
        <f>VLOOKUP(CODE(J274),lookup!$B$2:$C$14,2,FALSE)</f>
        <v>7</v>
      </c>
      <c r="AG274" t="str">
        <f t="shared" si="244"/>
        <v>S</v>
      </c>
      <c r="AI274" s="3">
        <f>VLOOKUP(CODE(M274),lookup!$B$2:$C$14,2,FALSE)</f>
        <v>11</v>
      </c>
      <c r="AJ274" t="str">
        <f t="shared" si="245"/>
        <v>H</v>
      </c>
      <c r="AK274" s="3">
        <f>VLOOKUP(CODE(O274),lookup!$B$2:$C$14,2,FALSE)</f>
        <v>13</v>
      </c>
      <c r="AL274" t="str">
        <f t="shared" si="246"/>
        <v>D</v>
      </c>
      <c r="AM274" s="3">
        <f>VLOOKUP(CODE(Q274),lookup!$B$2:$C$14,2,FALSE)</f>
        <v>5</v>
      </c>
      <c r="AN274" t="str">
        <f t="shared" si="247"/>
        <v>C</v>
      </c>
      <c r="AO274" s="3">
        <f>VLOOKUP(CODE(S274),lookup!$B$2:$C$14,2,FALSE)</f>
        <v>5</v>
      </c>
      <c r="AP274" t="str">
        <f t="shared" si="248"/>
        <v>D</v>
      </c>
      <c r="AQ274" s="3">
        <f>VLOOKUP(CODE(U274),lookup!$B$2:$C$14,2,FALSE)</f>
        <v>6</v>
      </c>
      <c r="AR274" t="str">
        <f t="shared" si="249"/>
        <v>H</v>
      </c>
      <c r="AT274">
        <f t="shared" si="233"/>
        <v>1</v>
      </c>
      <c r="AU274">
        <f t="shared" si="287"/>
        <v>0</v>
      </c>
      <c r="AV274">
        <f t="shared" si="287"/>
        <v>1</v>
      </c>
      <c r="AW274">
        <f t="shared" si="287"/>
        <v>0</v>
      </c>
      <c r="AX274">
        <f t="shared" si="287"/>
        <v>0</v>
      </c>
      <c r="AY274">
        <f t="shared" si="287"/>
        <v>1</v>
      </c>
      <c r="AZ274">
        <f t="shared" si="287"/>
        <v>0</v>
      </c>
      <c r="BA274">
        <f t="shared" si="287"/>
        <v>2</v>
      </c>
      <c r="BB274">
        <f t="shared" si="287"/>
        <v>0</v>
      </c>
      <c r="BC274">
        <f t="shared" si="287"/>
        <v>0</v>
      </c>
      <c r="BD274">
        <f t="shared" si="287"/>
        <v>0</v>
      </c>
      <c r="BE274">
        <f t="shared" si="287"/>
        <v>0</v>
      </c>
      <c r="BF274">
        <f t="shared" si="287"/>
        <v>0</v>
      </c>
      <c r="BH274">
        <f t="shared" ref="BH274:BT292" si="288">COUNTIF($AI274,BH$2)+COUNTIF($AK274,BH$2)+COUNTIF($AM274,BH$2)+COUNTIF($AO274,BH$2)+COUNTIF($AQ274,BH$2)</f>
        <v>0</v>
      </c>
      <c r="BI274">
        <f t="shared" si="288"/>
        <v>0</v>
      </c>
      <c r="BJ274">
        <f t="shared" si="288"/>
        <v>0</v>
      </c>
      <c r="BK274">
        <f t="shared" si="288"/>
        <v>2</v>
      </c>
      <c r="BL274">
        <f t="shared" si="288"/>
        <v>1</v>
      </c>
      <c r="BM274">
        <f t="shared" si="288"/>
        <v>0</v>
      </c>
      <c r="BN274">
        <f t="shared" si="288"/>
        <v>0</v>
      </c>
      <c r="BO274">
        <f t="shared" si="288"/>
        <v>0</v>
      </c>
      <c r="BP274">
        <f t="shared" si="288"/>
        <v>0</v>
      </c>
      <c r="BQ274">
        <f t="shared" si="288"/>
        <v>1</v>
      </c>
      <c r="BR274">
        <f t="shared" si="288"/>
        <v>0</v>
      </c>
      <c r="BS274">
        <f t="shared" si="288"/>
        <v>1</v>
      </c>
      <c r="BT274">
        <f t="shared" si="288"/>
        <v>0</v>
      </c>
      <c r="BV274">
        <f t="shared" si="250"/>
        <v>0</v>
      </c>
      <c r="BW274">
        <f t="shared" si="238"/>
        <v>2</v>
      </c>
      <c r="BX274">
        <f t="shared" si="238"/>
        <v>2</v>
      </c>
      <c r="BY274">
        <f t="shared" si="238"/>
        <v>1</v>
      </c>
      <c r="CA274">
        <f t="shared" si="251"/>
        <v>2</v>
      </c>
      <c r="CB274">
        <f t="shared" si="251"/>
        <v>2</v>
      </c>
      <c r="CC274">
        <f t="shared" si="251"/>
        <v>1</v>
      </c>
      <c r="CD274">
        <f t="shared" si="239"/>
        <v>0</v>
      </c>
      <c r="CF274">
        <f t="shared" si="284"/>
        <v>0</v>
      </c>
      <c r="CG274">
        <f t="shared" si="284"/>
        <v>0</v>
      </c>
      <c r="CH274">
        <f t="shared" si="284"/>
        <v>1</v>
      </c>
      <c r="CJ274">
        <f t="shared" si="285"/>
        <v>0</v>
      </c>
      <c r="CK274">
        <f t="shared" si="285"/>
        <v>0</v>
      </c>
      <c r="CL274">
        <f t="shared" si="285"/>
        <v>1</v>
      </c>
      <c r="CN274">
        <f t="shared" si="252"/>
        <v>0</v>
      </c>
      <c r="CO274">
        <f t="shared" si="253"/>
        <v>0</v>
      </c>
      <c r="CP274">
        <f t="shared" si="254"/>
        <v>0</v>
      </c>
      <c r="CQ274">
        <f t="shared" si="255"/>
        <v>0</v>
      </c>
      <c r="CR274">
        <f t="shared" si="256"/>
        <v>0</v>
      </c>
      <c r="CS274">
        <f t="shared" si="257"/>
        <v>0</v>
      </c>
      <c r="CT274">
        <f t="shared" si="258"/>
        <v>0</v>
      </c>
      <c r="CU274">
        <f t="shared" si="259"/>
        <v>0</v>
      </c>
      <c r="CV274">
        <f t="shared" si="260"/>
        <v>2</v>
      </c>
      <c r="CW274">
        <f t="shared" si="261"/>
        <v>0</v>
      </c>
      <c r="CY274">
        <f t="shared" si="262"/>
        <v>0</v>
      </c>
      <c r="CZ274">
        <f t="shared" si="263"/>
        <v>0</v>
      </c>
      <c r="DA274">
        <f t="shared" si="264"/>
        <v>0</v>
      </c>
      <c r="DB274">
        <f t="shared" si="265"/>
        <v>0</v>
      </c>
      <c r="DC274">
        <f t="shared" si="266"/>
        <v>0</v>
      </c>
      <c r="DD274">
        <f t="shared" si="267"/>
        <v>0</v>
      </c>
      <c r="DE274">
        <f t="shared" si="268"/>
        <v>0</v>
      </c>
      <c r="DF274">
        <f t="shared" si="269"/>
        <v>0</v>
      </c>
      <c r="DG274">
        <f t="shared" si="270"/>
        <v>2</v>
      </c>
      <c r="DH274">
        <f t="shared" si="271"/>
        <v>0</v>
      </c>
      <c r="DJ274">
        <f t="shared" si="272"/>
        <v>2</v>
      </c>
      <c r="DK274">
        <f t="shared" si="273"/>
        <v>2</v>
      </c>
      <c r="DM274" t="str">
        <f t="shared" si="274"/>
        <v/>
      </c>
      <c r="DN274" t="str">
        <f t="shared" si="275"/>
        <v/>
      </c>
      <c r="DO274">
        <f t="shared" si="276"/>
        <v>0</v>
      </c>
      <c r="DP274">
        <f t="shared" si="277"/>
        <v>0</v>
      </c>
      <c r="DR274">
        <f t="shared" si="278"/>
        <v>9</v>
      </c>
      <c r="DS274">
        <f t="shared" si="279"/>
        <v>5</v>
      </c>
      <c r="DT274">
        <f t="shared" si="280"/>
        <v>1</v>
      </c>
      <c r="DU274">
        <f t="shared" si="281"/>
        <v>0</v>
      </c>
      <c r="DW274">
        <f t="shared" si="282"/>
        <v>1</v>
      </c>
      <c r="DX274">
        <f t="shared" si="283"/>
        <v>0</v>
      </c>
    </row>
    <row r="275" spans="1:128" x14ac:dyDescent="0.25">
      <c r="A275">
        <v>273</v>
      </c>
      <c r="B275" s="2" t="s">
        <v>2</v>
      </c>
      <c r="C275" s="1" t="s">
        <v>0</v>
      </c>
      <c r="D275" s="2" t="s">
        <v>10</v>
      </c>
      <c r="E275" s="1" t="s">
        <v>1</v>
      </c>
      <c r="F275" s="2" t="s">
        <v>9</v>
      </c>
      <c r="G275" s="1" t="s">
        <v>1</v>
      </c>
      <c r="H275" s="2" t="s">
        <v>4</v>
      </c>
      <c r="I275" s="1" t="s">
        <v>0</v>
      </c>
      <c r="J275" s="2" t="s">
        <v>15</v>
      </c>
      <c r="K275" s="1" t="s">
        <v>0</v>
      </c>
      <c r="L275" s="1"/>
      <c r="M275" s="3" t="s">
        <v>10</v>
      </c>
      <c r="N275" s="1" t="s">
        <v>8</v>
      </c>
      <c r="O275" s="3" t="s">
        <v>9</v>
      </c>
      <c r="P275" s="1" t="s">
        <v>3</v>
      </c>
      <c r="Q275" s="3" t="s">
        <v>7</v>
      </c>
      <c r="R275" s="1" t="s">
        <v>8</v>
      </c>
      <c r="S275" s="3" t="s">
        <v>5</v>
      </c>
      <c r="T275" s="1" t="s">
        <v>3</v>
      </c>
      <c r="U275" s="3" t="s">
        <v>7</v>
      </c>
      <c r="V275" s="1" t="s">
        <v>0</v>
      </c>
      <c r="W275" s="1"/>
      <c r="X275" s="2">
        <f>VLOOKUP(CODE(B275),lookup!$B$2:$C$14,2,FALSE)</f>
        <v>10</v>
      </c>
      <c r="Y275" t="str">
        <f t="shared" si="240"/>
        <v>C</v>
      </c>
      <c r="Z275" s="2">
        <f>VLOOKUP(CODE(D275),lookup!$B$2:$C$14,2,FALSE)</f>
        <v>9</v>
      </c>
      <c r="AA275" t="str">
        <f t="shared" si="241"/>
        <v>H</v>
      </c>
      <c r="AB275" s="2">
        <f>VLOOKUP(CODE(F275),lookup!$B$2:$C$14,2,FALSE)</f>
        <v>8</v>
      </c>
      <c r="AC275" t="str">
        <f t="shared" si="242"/>
        <v>H</v>
      </c>
      <c r="AD275" s="2">
        <f>VLOOKUP(CODE(H275),lookup!$B$2:$C$14,2,FALSE)</f>
        <v>11</v>
      </c>
      <c r="AE275" t="str">
        <f t="shared" si="243"/>
        <v>C</v>
      </c>
      <c r="AF275" s="2">
        <f>VLOOKUP(CODE(J275),lookup!$B$2:$C$14,2,FALSE)</f>
        <v>3</v>
      </c>
      <c r="AG275" t="str">
        <f t="shared" si="244"/>
        <v>C</v>
      </c>
      <c r="AI275" s="3">
        <f>VLOOKUP(CODE(M275),lookup!$B$2:$C$14,2,FALSE)</f>
        <v>9</v>
      </c>
      <c r="AJ275" t="str">
        <f t="shared" si="245"/>
        <v>S</v>
      </c>
      <c r="AK275" s="3">
        <f>VLOOKUP(CODE(O275),lookup!$B$2:$C$14,2,FALSE)</f>
        <v>8</v>
      </c>
      <c r="AL275" t="str">
        <f t="shared" si="246"/>
        <v>D</v>
      </c>
      <c r="AM275" s="3">
        <f>VLOOKUP(CODE(Q275),lookup!$B$2:$C$14,2,FALSE)</f>
        <v>13</v>
      </c>
      <c r="AN275" t="str">
        <f t="shared" si="247"/>
        <v>S</v>
      </c>
      <c r="AO275" s="3">
        <f>VLOOKUP(CODE(S275),lookup!$B$2:$C$14,2,FALSE)</f>
        <v>14</v>
      </c>
      <c r="AP275" t="str">
        <f t="shared" si="248"/>
        <v>D</v>
      </c>
      <c r="AQ275" s="3">
        <f>VLOOKUP(CODE(U275),lookup!$B$2:$C$14,2,FALSE)</f>
        <v>13</v>
      </c>
      <c r="AR275" t="str">
        <f t="shared" si="249"/>
        <v>C</v>
      </c>
      <c r="AT275">
        <f t="shared" si="233"/>
        <v>0</v>
      </c>
      <c r="AU275">
        <f t="shared" si="287"/>
        <v>1</v>
      </c>
      <c r="AV275">
        <f t="shared" si="287"/>
        <v>0</v>
      </c>
      <c r="AW275">
        <f t="shared" si="287"/>
        <v>0</v>
      </c>
      <c r="AX275">
        <f t="shared" si="287"/>
        <v>0</v>
      </c>
      <c r="AY275">
        <f t="shared" si="287"/>
        <v>0</v>
      </c>
      <c r="AZ275">
        <f t="shared" si="287"/>
        <v>1</v>
      </c>
      <c r="BA275">
        <f t="shared" si="287"/>
        <v>1</v>
      </c>
      <c r="BB275">
        <f t="shared" si="287"/>
        <v>1</v>
      </c>
      <c r="BC275">
        <f t="shared" si="287"/>
        <v>1</v>
      </c>
      <c r="BD275">
        <f t="shared" si="287"/>
        <v>0</v>
      </c>
      <c r="BE275">
        <f t="shared" si="287"/>
        <v>0</v>
      </c>
      <c r="BF275">
        <f t="shared" si="287"/>
        <v>0</v>
      </c>
      <c r="BH275">
        <f t="shared" si="288"/>
        <v>0</v>
      </c>
      <c r="BI275">
        <f t="shared" si="288"/>
        <v>0</v>
      </c>
      <c r="BJ275">
        <f t="shared" si="288"/>
        <v>0</v>
      </c>
      <c r="BK275">
        <f t="shared" si="288"/>
        <v>0</v>
      </c>
      <c r="BL275">
        <f t="shared" si="288"/>
        <v>0</v>
      </c>
      <c r="BM275">
        <f t="shared" si="288"/>
        <v>0</v>
      </c>
      <c r="BN275">
        <f t="shared" si="288"/>
        <v>1</v>
      </c>
      <c r="BO275">
        <f t="shared" si="288"/>
        <v>1</v>
      </c>
      <c r="BP275">
        <f t="shared" si="288"/>
        <v>0</v>
      </c>
      <c r="BQ275">
        <f t="shared" si="288"/>
        <v>0</v>
      </c>
      <c r="BR275">
        <f t="shared" si="288"/>
        <v>0</v>
      </c>
      <c r="BS275">
        <f t="shared" si="288"/>
        <v>2</v>
      </c>
      <c r="BT275">
        <f t="shared" si="288"/>
        <v>1</v>
      </c>
      <c r="BV275">
        <f t="shared" si="250"/>
        <v>0</v>
      </c>
      <c r="BW275">
        <f t="shared" si="238"/>
        <v>2</v>
      </c>
      <c r="BX275">
        <f t="shared" si="238"/>
        <v>3</v>
      </c>
      <c r="BY275">
        <f t="shared" si="238"/>
        <v>0</v>
      </c>
      <c r="CA275">
        <f t="shared" si="251"/>
        <v>2</v>
      </c>
      <c r="CB275">
        <f t="shared" si="251"/>
        <v>0</v>
      </c>
      <c r="CC275">
        <f t="shared" si="251"/>
        <v>1</v>
      </c>
      <c r="CD275">
        <f t="shared" si="239"/>
        <v>2</v>
      </c>
      <c r="CF275">
        <f t="shared" si="284"/>
        <v>0</v>
      </c>
      <c r="CG275">
        <f t="shared" si="284"/>
        <v>0</v>
      </c>
      <c r="CH275">
        <f t="shared" si="284"/>
        <v>0</v>
      </c>
      <c r="CJ275">
        <f t="shared" si="285"/>
        <v>0</v>
      </c>
      <c r="CK275">
        <f t="shared" si="285"/>
        <v>0</v>
      </c>
      <c r="CL275">
        <f t="shared" si="285"/>
        <v>1</v>
      </c>
      <c r="CN275">
        <f t="shared" si="252"/>
        <v>0</v>
      </c>
      <c r="CO275">
        <f t="shared" si="253"/>
        <v>0</v>
      </c>
      <c r="CP275">
        <f t="shared" si="254"/>
        <v>0</v>
      </c>
      <c r="CQ275">
        <f t="shared" si="255"/>
        <v>0</v>
      </c>
      <c r="CR275">
        <f t="shared" si="256"/>
        <v>0</v>
      </c>
      <c r="CS275">
        <f t="shared" si="257"/>
        <v>0</v>
      </c>
      <c r="CT275">
        <f t="shared" si="258"/>
        <v>0</v>
      </c>
      <c r="CU275">
        <f t="shared" si="259"/>
        <v>0</v>
      </c>
      <c r="CV275">
        <f t="shared" si="260"/>
        <v>0</v>
      </c>
      <c r="CW275">
        <f t="shared" si="261"/>
        <v>1</v>
      </c>
      <c r="CY275">
        <f t="shared" si="262"/>
        <v>0</v>
      </c>
      <c r="CZ275">
        <f t="shared" si="263"/>
        <v>0</v>
      </c>
      <c r="DA275">
        <f t="shared" si="264"/>
        <v>0</v>
      </c>
      <c r="DB275">
        <f t="shared" si="265"/>
        <v>0</v>
      </c>
      <c r="DC275">
        <f t="shared" si="266"/>
        <v>0</v>
      </c>
      <c r="DD275">
        <f t="shared" si="267"/>
        <v>0</v>
      </c>
      <c r="DE275">
        <f t="shared" si="268"/>
        <v>0</v>
      </c>
      <c r="DF275">
        <f t="shared" si="269"/>
        <v>0</v>
      </c>
      <c r="DG275">
        <f t="shared" si="270"/>
        <v>2</v>
      </c>
      <c r="DH275">
        <f t="shared" si="271"/>
        <v>0</v>
      </c>
      <c r="DJ275">
        <f t="shared" si="272"/>
        <v>1</v>
      </c>
      <c r="DK275">
        <f t="shared" si="273"/>
        <v>2</v>
      </c>
      <c r="DM275" t="str">
        <f t="shared" si="274"/>
        <v/>
      </c>
      <c r="DN275" t="str">
        <f t="shared" si="275"/>
        <v/>
      </c>
      <c r="DO275">
        <f t="shared" si="276"/>
        <v>0</v>
      </c>
      <c r="DP275">
        <f t="shared" si="277"/>
        <v>0</v>
      </c>
      <c r="DR275" t="str">
        <f t="shared" si="278"/>
        <v/>
      </c>
      <c r="DS275" t="str">
        <f t="shared" si="279"/>
        <v/>
      </c>
      <c r="DT275">
        <f t="shared" si="280"/>
        <v>0</v>
      </c>
      <c r="DU275">
        <f t="shared" si="281"/>
        <v>0</v>
      </c>
      <c r="DW275">
        <f t="shared" si="282"/>
        <v>0</v>
      </c>
      <c r="DX275">
        <f t="shared" si="283"/>
        <v>1</v>
      </c>
    </row>
    <row r="276" spans="1:128" x14ac:dyDescent="0.25">
      <c r="A276">
        <v>274</v>
      </c>
      <c r="B276" s="2" t="s">
        <v>2</v>
      </c>
      <c r="C276" s="1" t="s">
        <v>8</v>
      </c>
      <c r="D276" s="2" t="s">
        <v>14</v>
      </c>
      <c r="E276" s="1" t="s">
        <v>1</v>
      </c>
      <c r="F276" s="2" t="s">
        <v>4</v>
      </c>
      <c r="G276" s="1" t="s">
        <v>3</v>
      </c>
      <c r="H276" s="2" t="s">
        <v>6</v>
      </c>
      <c r="I276" s="1" t="s">
        <v>8</v>
      </c>
      <c r="J276" s="2" t="s">
        <v>6</v>
      </c>
      <c r="K276" s="1" t="s">
        <v>1</v>
      </c>
      <c r="L276" s="1"/>
      <c r="M276" s="3" t="s">
        <v>6</v>
      </c>
      <c r="N276" s="1" t="s">
        <v>0</v>
      </c>
      <c r="O276" s="3" t="s">
        <v>9</v>
      </c>
      <c r="P276" s="1" t="s">
        <v>3</v>
      </c>
      <c r="Q276" s="3" t="s">
        <v>14</v>
      </c>
      <c r="R276" s="1" t="s">
        <v>3</v>
      </c>
      <c r="S276" s="3" t="s">
        <v>7</v>
      </c>
      <c r="T276" s="1" t="s">
        <v>1</v>
      </c>
      <c r="U276" s="3" t="s">
        <v>5</v>
      </c>
      <c r="V276" s="1" t="s">
        <v>1</v>
      </c>
      <c r="W276" s="1"/>
      <c r="X276" s="2">
        <f>VLOOKUP(CODE(B276),lookup!$B$2:$C$14,2,FALSE)</f>
        <v>10</v>
      </c>
      <c r="Y276" t="str">
        <f t="shared" si="240"/>
        <v>S</v>
      </c>
      <c r="Z276" s="2">
        <f>VLOOKUP(CODE(D276),lookup!$B$2:$C$14,2,FALSE)</f>
        <v>5</v>
      </c>
      <c r="AA276" t="str">
        <f t="shared" si="241"/>
        <v>H</v>
      </c>
      <c r="AB276" s="2">
        <f>VLOOKUP(CODE(F276),lookup!$B$2:$C$14,2,FALSE)</f>
        <v>11</v>
      </c>
      <c r="AC276" t="str">
        <f t="shared" si="242"/>
        <v>D</v>
      </c>
      <c r="AD276" s="2">
        <f>VLOOKUP(CODE(H276),lookup!$B$2:$C$14,2,FALSE)</f>
        <v>12</v>
      </c>
      <c r="AE276" t="str">
        <f t="shared" si="243"/>
        <v>S</v>
      </c>
      <c r="AF276" s="2">
        <f>VLOOKUP(CODE(J276),lookup!$B$2:$C$14,2,FALSE)</f>
        <v>12</v>
      </c>
      <c r="AG276" t="str">
        <f t="shared" si="244"/>
        <v>H</v>
      </c>
      <c r="AI276" s="3">
        <f>VLOOKUP(CODE(M276),lookup!$B$2:$C$14,2,FALSE)</f>
        <v>12</v>
      </c>
      <c r="AJ276" t="str">
        <f t="shared" si="245"/>
        <v>C</v>
      </c>
      <c r="AK276" s="3">
        <f>VLOOKUP(CODE(O276),lookup!$B$2:$C$14,2,FALSE)</f>
        <v>8</v>
      </c>
      <c r="AL276" t="str">
        <f t="shared" si="246"/>
        <v>D</v>
      </c>
      <c r="AM276" s="3">
        <f>VLOOKUP(CODE(Q276),lookup!$B$2:$C$14,2,FALSE)</f>
        <v>5</v>
      </c>
      <c r="AN276" t="str">
        <f t="shared" si="247"/>
        <v>D</v>
      </c>
      <c r="AO276" s="3">
        <f>VLOOKUP(CODE(S276),lookup!$B$2:$C$14,2,FALSE)</f>
        <v>13</v>
      </c>
      <c r="AP276" t="str">
        <f t="shared" si="248"/>
        <v>H</v>
      </c>
      <c r="AQ276" s="3">
        <f>VLOOKUP(CODE(U276),lookup!$B$2:$C$14,2,FALSE)</f>
        <v>14</v>
      </c>
      <c r="AR276" t="str">
        <f t="shared" si="249"/>
        <v>H</v>
      </c>
      <c r="AT276">
        <f t="shared" si="233"/>
        <v>0</v>
      </c>
      <c r="AU276">
        <f t="shared" si="287"/>
        <v>0</v>
      </c>
      <c r="AV276">
        <f t="shared" si="287"/>
        <v>0</v>
      </c>
      <c r="AW276">
        <f t="shared" si="287"/>
        <v>1</v>
      </c>
      <c r="AX276">
        <f t="shared" si="287"/>
        <v>0</v>
      </c>
      <c r="AY276">
        <f t="shared" si="287"/>
        <v>0</v>
      </c>
      <c r="AZ276">
        <f t="shared" si="287"/>
        <v>0</v>
      </c>
      <c r="BA276">
        <f t="shared" si="287"/>
        <v>0</v>
      </c>
      <c r="BB276">
        <f t="shared" si="287"/>
        <v>1</v>
      </c>
      <c r="BC276">
        <f t="shared" si="287"/>
        <v>1</v>
      </c>
      <c r="BD276">
        <f t="shared" si="287"/>
        <v>2</v>
      </c>
      <c r="BE276">
        <f t="shared" si="287"/>
        <v>0</v>
      </c>
      <c r="BF276">
        <f t="shared" si="287"/>
        <v>0</v>
      </c>
      <c r="BH276">
        <f t="shared" si="288"/>
        <v>0</v>
      </c>
      <c r="BI276">
        <f t="shared" si="288"/>
        <v>0</v>
      </c>
      <c r="BJ276">
        <f t="shared" si="288"/>
        <v>0</v>
      </c>
      <c r="BK276">
        <f t="shared" si="288"/>
        <v>1</v>
      </c>
      <c r="BL276">
        <f t="shared" si="288"/>
        <v>0</v>
      </c>
      <c r="BM276">
        <f t="shared" si="288"/>
        <v>0</v>
      </c>
      <c r="BN276">
        <f t="shared" si="288"/>
        <v>1</v>
      </c>
      <c r="BO276">
        <f t="shared" si="288"/>
        <v>0</v>
      </c>
      <c r="BP276">
        <f t="shared" si="288"/>
        <v>0</v>
      </c>
      <c r="BQ276">
        <f t="shared" si="288"/>
        <v>0</v>
      </c>
      <c r="BR276">
        <f t="shared" si="288"/>
        <v>1</v>
      </c>
      <c r="BS276">
        <f t="shared" si="288"/>
        <v>1</v>
      </c>
      <c r="BT276">
        <f t="shared" si="288"/>
        <v>1</v>
      </c>
      <c r="BV276">
        <f t="shared" si="250"/>
        <v>1</v>
      </c>
      <c r="BW276">
        <f t="shared" si="238"/>
        <v>2</v>
      </c>
      <c r="BX276">
        <f t="shared" si="238"/>
        <v>0</v>
      </c>
      <c r="BY276">
        <f t="shared" si="238"/>
        <v>2</v>
      </c>
      <c r="CA276">
        <f t="shared" si="251"/>
        <v>2</v>
      </c>
      <c r="CB276">
        <f t="shared" si="251"/>
        <v>2</v>
      </c>
      <c r="CC276">
        <f t="shared" si="251"/>
        <v>1</v>
      </c>
      <c r="CD276">
        <f t="shared" si="239"/>
        <v>0</v>
      </c>
      <c r="CF276">
        <f t="shared" si="284"/>
        <v>0</v>
      </c>
      <c r="CG276">
        <f t="shared" si="284"/>
        <v>0</v>
      </c>
      <c r="CH276">
        <f t="shared" si="284"/>
        <v>1</v>
      </c>
      <c r="CJ276">
        <f t="shared" si="285"/>
        <v>0</v>
      </c>
      <c r="CK276">
        <f t="shared" si="285"/>
        <v>0</v>
      </c>
      <c r="CL276">
        <f t="shared" si="285"/>
        <v>0</v>
      </c>
      <c r="CN276">
        <f t="shared" si="252"/>
        <v>0</v>
      </c>
      <c r="CO276">
        <f t="shared" si="253"/>
        <v>0</v>
      </c>
      <c r="CP276">
        <f t="shared" si="254"/>
        <v>0</v>
      </c>
      <c r="CQ276">
        <f t="shared" si="255"/>
        <v>0</v>
      </c>
      <c r="CR276">
        <f t="shared" si="256"/>
        <v>0</v>
      </c>
      <c r="CS276">
        <f t="shared" si="257"/>
        <v>0</v>
      </c>
      <c r="CT276">
        <f t="shared" si="258"/>
        <v>0</v>
      </c>
      <c r="CU276">
        <f t="shared" si="259"/>
        <v>0</v>
      </c>
      <c r="CV276">
        <f t="shared" si="260"/>
        <v>2</v>
      </c>
      <c r="CW276">
        <f t="shared" si="261"/>
        <v>0</v>
      </c>
      <c r="CY276">
        <f t="shared" si="262"/>
        <v>0</v>
      </c>
      <c r="CZ276">
        <f t="shared" si="263"/>
        <v>0</v>
      </c>
      <c r="DA276">
        <f t="shared" si="264"/>
        <v>0</v>
      </c>
      <c r="DB276">
        <f t="shared" si="265"/>
        <v>0</v>
      </c>
      <c r="DC276">
        <f t="shared" si="266"/>
        <v>0</v>
      </c>
      <c r="DD276">
        <f t="shared" si="267"/>
        <v>0</v>
      </c>
      <c r="DE276">
        <f t="shared" si="268"/>
        <v>0</v>
      </c>
      <c r="DF276">
        <f t="shared" si="269"/>
        <v>0</v>
      </c>
      <c r="DG276">
        <f t="shared" si="270"/>
        <v>0</v>
      </c>
      <c r="DH276">
        <f t="shared" si="271"/>
        <v>1</v>
      </c>
      <c r="DJ276">
        <f t="shared" si="272"/>
        <v>2</v>
      </c>
      <c r="DK276">
        <f t="shared" si="273"/>
        <v>1</v>
      </c>
      <c r="DM276" t="str">
        <f t="shared" si="274"/>
        <v/>
      </c>
      <c r="DN276" t="str">
        <f t="shared" si="275"/>
        <v/>
      </c>
      <c r="DO276">
        <f t="shared" si="276"/>
        <v>0</v>
      </c>
      <c r="DP276">
        <f t="shared" si="277"/>
        <v>0</v>
      </c>
      <c r="DR276" t="str">
        <f t="shared" si="278"/>
        <v/>
      </c>
      <c r="DS276" t="str">
        <f t="shared" si="279"/>
        <v/>
      </c>
      <c r="DT276">
        <f t="shared" si="280"/>
        <v>0</v>
      </c>
      <c r="DU276">
        <f t="shared" si="281"/>
        <v>0</v>
      </c>
      <c r="DW276">
        <f t="shared" si="282"/>
        <v>1</v>
      </c>
      <c r="DX276">
        <f t="shared" si="283"/>
        <v>0</v>
      </c>
    </row>
    <row r="277" spans="1:128" x14ac:dyDescent="0.25">
      <c r="A277">
        <v>275</v>
      </c>
      <c r="B277" s="2" t="s">
        <v>14</v>
      </c>
      <c r="C277" s="1" t="s">
        <v>3</v>
      </c>
      <c r="D277" s="2" t="s">
        <v>5</v>
      </c>
      <c r="E277" s="1" t="s">
        <v>8</v>
      </c>
      <c r="F277" s="2" t="s">
        <v>9</v>
      </c>
      <c r="G277" s="1" t="s">
        <v>8</v>
      </c>
      <c r="H277" s="2" t="s">
        <v>16</v>
      </c>
      <c r="I277" s="1" t="s">
        <v>8</v>
      </c>
      <c r="J277" s="2" t="s">
        <v>11</v>
      </c>
      <c r="K277" s="1" t="s">
        <v>0</v>
      </c>
      <c r="L277" s="1"/>
      <c r="M277" s="3" t="s">
        <v>5</v>
      </c>
      <c r="N277" s="1" t="s">
        <v>1</v>
      </c>
      <c r="O277" s="3" t="s">
        <v>6</v>
      </c>
      <c r="P277" s="1" t="s">
        <v>0</v>
      </c>
      <c r="Q277" s="3" t="s">
        <v>6</v>
      </c>
      <c r="R277" s="1" t="s">
        <v>3</v>
      </c>
      <c r="S277" s="3" t="s">
        <v>2</v>
      </c>
      <c r="T277" s="1" t="s">
        <v>1</v>
      </c>
      <c r="U277" s="3" t="s">
        <v>12</v>
      </c>
      <c r="V277" s="1" t="s">
        <v>1</v>
      </c>
      <c r="W277" s="1"/>
      <c r="X277" s="2">
        <f>VLOOKUP(CODE(B277),lookup!$B$2:$C$14,2,FALSE)</f>
        <v>5</v>
      </c>
      <c r="Y277" t="str">
        <f t="shared" si="240"/>
        <v>D</v>
      </c>
      <c r="Z277" s="2">
        <f>VLOOKUP(CODE(D277),lookup!$B$2:$C$14,2,FALSE)</f>
        <v>14</v>
      </c>
      <c r="AA277" t="str">
        <f t="shared" si="241"/>
        <v>S</v>
      </c>
      <c r="AB277" s="2">
        <f>VLOOKUP(CODE(F277),lookup!$B$2:$C$14,2,FALSE)</f>
        <v>8</v>
      </c>
      <c r="AC277" t="str">
        <f t="shared" si="242"/>
        <v>S</v>
      </c>
      <c r="AD277" s="2">
        <f>VLOOKUP(CODE(H277),lookup!$B$2:$C$14,2,FALSE)</f>
        <v>6</v>
      </c>
      <c r="AE277" t="str">
        <f t="shared" si="243"/>
        <v>S</v>
      </c>
      <c r="AF277" s="2">
        <f>VLOOKUP(CODE(J277),lookup!$B$2:$C$14,2,FALSE)</f>
        <v>4</v>
      </c>
      <c r="AG277" t="str">
        <f t="shared" si="244"/>
        <v>C</v>
      </c>
      <c r="AI277" s="3">
        <f>VLOOKUP(CODE(M277),lookup!$B$2:$C$14,2,FALSE)</f>
        <v>14</v>
      </c>
      <c r="AJ277" t="str">
        <f t="shared" si="245"/>
        <v>H</v>
      </c>
      <c r="AK277" s="3">
        <f>VLOOKUP(CODE(O277),lookup!$B$2:$C$14,2,FALSE)</f>
        <v>12</v>
      </c>
      <c r="AL277" t="str">
        <f t="shared" si="246"/>
        <v>C</v>
      </c>
      <c r="AM277" s="3">
        <f>VLOOKUP(CODE(Q277),lookup!$B$2:$C$14,2,FALSE)</f>
        <v>12</v>
      </c>
      <c r="AN277" t="str">
        <f t="shared" si="247"/>
        <v>D</v>
      </c>
      <c r="AO277" s="3">
        <f>VLOOKUP(CODE(S277),lookup!$B$2:$C$14,2,FALSE)</f>
        <v>10</v>
      </c>
      <c r="AP277" t="str">
        <f t="shared" si="248"/>
        <v>H</v>
      </c>
      <c r="AQ277" s="3">
        <f>VLOOKUP(CODE(U277),lookup!$B$2:$C$14,2,FALSE)</f>
        <v>7</v>
      </c>
      <c r="AR277" t="str">
        <f t="shared" si="249"/>
        <v>H</v>
      </c>
      <c r="AT277">
        <f t="shared" si="233"/>
        <v>0</v>
      </c>
      <c r="AU277">
        <f t="shared" si="287"/>
        <v>0</v>
      </c>
      <c r="AV277">
        <f t="shared" si="287"/>
        <v>1</v>
      </c>
      <c r="AW277">
        <f t="shared" si="287"/>
        <v>1</v>
      </c>
      <c r="AX277">
        <f t="shared" si="287"/>
        <v>1</v>
      </c>
      <c r="AY277">
        <f t="shared" si="287"/>
        <v>0</v>
      </c>
      <c r="AZ277">
        <f t="shared" si="287"/>
        <v>1</v>
      </c>
      <c r="BA277">
        <f t="shared" si="287"/>
        <v>0</v>
      </c>
      <c r="BB277">
        <f t="shared" si="287"/>
        <v>0</v>
      </c>
      <c r="BC277">
        <f t="shared" si="287"/>
        <v>0</v>
      </c>
      <c r="BD277">
        <f t="shared" si="287"/>
        <v>0</v>
      </c>
      <c r="BE277">
        <f t="shared" si="287"/>
        <v>0</v>
      </c>
      <c r="BF277">
        <f t="shared" si="287"/>
        <v>1</v>
      </c>
      <c r="BH277">
        <f t="shared" si="288"/>
        <v>0</v>
      </c>
      <c r="BI277">
        <f t="shared" si="288"/>
        <v>0</v>
      </c>
      <c r="BJ277">
        <f t="shared" si="288"/>
        <v>0</v>
      </c>
      <c r="BK277">
        <f t="shared" si="288"/>
        <v>0</v>
      </c>
      <c r="BL277">
        <f t="shared" si="288"/>
        <v>0</v>
      </c>
      <c r="BM277">
        <f t="shared" si="288"/>
        <v>1</v>
      </c>
      <c r="BN277">
        <f t="shared" si="288"/>
        <v>0</v>
      </c>
      <c r="BO277">
        <f t="shared" si="288"/>
        <v>0</v>
      </c>
      <c r="BP277">
        <f t="shared" si="288"/>
        <v>1</v>
      </c>
      <c r="BQ277">
        <f t="shared" si="288"/>
        <v>0</v>
      </c>
      <c r="BR277">
        <f t="shared" si="288"/>
        <v>2</v>
      </c>
      <c r="BS277">
        <f t="shared" si="288"/>
        <v>0</v>
      </c>
      <c r="BT277">
        <f t="shared" si="288"/>
        <v>1</v>
      </c>
      <c r="BV277">
        <f t="shared" si="250"/>
        <v>1</v>
      </c>
      <c r="BW277">
        <f t="shared" si="238"/>
        <v>0</v>
      </c>
      <c r="BX277">
        <f t="shared" si="238"/>
        <v>1</v>
      </c>
      <c r="BY277">
        <f t="shared" si="238"/>
        <v>3</v>
      </c>
      <c r="CA277">
        <f t="shared" si="251"/>
        <v>1</v>
      </c>
      <c r="CB277">
        <f t="shared" si="251"/>
        <v>3</v>
      </c>
      <c r="CC277">
        <f t="shared" si="251"/>
        <v>1</v>
      </c>
      <c r="CD277">
        <f t="shared" si="239"/>
        <v>0</v>
      </c>
      <c r="CF277">
        <f t="shared" si="284"/>
        <v>0</v>
      </c>
      <c r="CG277">
        <f t="shared" si="284"/>
        <v>0</v>
      </c>
      <c r="CH277">
        <f t="shared" si="284"/>
        <v>0</v>
      </c>
      <c r="CJ277">
        <f t="shared" si="285"/>
        <v>0</v>
      </c>
      <c r="CK277">
        <f t="shared" si="285"/>
        <v>0</v>
      </c>
      <c r="CL277">
        <f t="shared" si="285"/>
        <v>1</v>
      </c>
      <c r="CN277">
        <f t="shared" si="252"/>
        <v>0</v>
      </c>
      <c r="CO277">
        <f t="shared" si="253"/>
        <v>0</v>
      </c>
      <c r="CP277">
        <f t="shared" si="254"/>
        <v>0</v>
      </c>
      <c r="CQ277">
        <f t="shared" si="255"/>
        <v>0</v>
      </c>
      <c r="CR277">
        <f t="shared" si="256"/>
        <v>0</v>
      </c>
      <c r="CS277">
        <f t="shared" si="257"/>
        <v>0</v>
      </c>
      <c r="CT277">
        <f t="shared" si="258"/>
        <v>0</v>
      </c>
      <c r="CU277">
        <f t="shared" si="259"/>
        <v>0</v>
      </c>
      <c r="CV277">
        <f t="shared" si="260"/>
        <v>0</v>
      </c>
      <c r="CW277">
        <f t="shared" si="261"/>
        <v>1</v>
      </c>
      <c r="CY277">
        <f t="shared" si="262"/>
        <v>0</v>
      </c>
      <c r="CZ277">
        <f t="shared" si="263"/>
        <v>0</v>
      </c>
      <c r="DA277">
        <f t="shared" si="264"/>
        <v>0</v>
      </c>
      <c r="DB277">
        <f t="shared" si="265"/>
        <v>0</v>
      </c>
      <c r="DC277">
        <f t="shared" si="266"/>
        <v>0</v>
      </c>
      <c r="DD277">
        <f t="shared" si="267"/>
        <v>0</v>
      </c>
      <c r="DE277">
        <f t="shared" si="268"/>
        <v>0</v>
      </c>
      <c r="DF277">
        <f t="shared" si="269"/>
        <v>0</v>
      </c>
      <c r="DG277">
        <f t="shared" si="270"/>
        <v>2</v>
      </c>
      <c r="DH277">
        <f t="shared" si="271"/>
        <v>0</v>
      </c>
      <c r="DJ277">
        <f t="shared" si="272"/>
        <v>1</v>
      </c>
      <c r="DK277">
        <f t="shared" si="273"/>
        <v>2</v>
      </c>
      <c r="DM277" t="str">
        <f t="shared" si="274"/>
        <v/>
      </c>
      <c r="DN277" t="str">
        <f t="shared" si="275"/>
        <v/>
      </c>
      <c r="DO277">
        <f t="shared" si="276"/>
        <v>0</v>
      </c>
      <c r="DP277">
        <f t="shared" si="277"/>
        <v>0</v>
      </c>
      <c r="DR277" t="str">
        <f t="shared" si="278"/>
        <v/>
      </c>
      <c r="DS277" t="str">
        <f t="shared" si="279"/>
        <v/>
      </c>
      <c r="DT277">
        <f t="shared" si="280"/>
        <v>0</v>
      </c>
      <c r="DU277">
        <f t="shared" si="281"/>
        <v>0</v>
      </c>
      <c r="DW277">
        <f t="shared" si="282"/>
        <v>0</v>
      </c>
      <c r="DX277">
        <f t="shared" si="283"/>
        <v>1</v>
      </c>
    </row>
    <row r="278" spans="1:128" x14ac:dyDescent="0.25">
      <c r="A278">
        <v>276</v>
      </c>
      <c r="B278" s="2" t="s">
        <v>15</v>
      </c>
      <c r="C278" s="1" t="s">
        <v>1</v>
      </c>
      <c r="D278" s="2" t="s">
        <v>11</v>
      </c>
      <c r="E278" s="1" t="s">
        <v>1</v>
      </c>
      <c r="F278" s="2" t="s">
        <v>12</v>
      </c>
      <c r="G278" s="1" t="s">
        <v>3</v>
      </c>
      <c r="H278" s="2" t="s">
        <v>16</v>
      </c>
      <c r="I278" s="1" t="s">
        <v>8</v>
      </c>
      <c r="J278" s="2" t="s">
        <v>11</v>
      </c>
      <c r="K278" s="1" t="s">
        <v>8</v>
      </c>
      <c r="L278" s="1"/>
      <c r="M278" s="3" t="s">
        <v>10</v>
      </c>
      <c r="N278" s="1" t="s">
        <v>1</v>
      </c>
      <c r="O278" s="3" t="s">
        <v>5</v>
      </c>
      <c r="P278" s="1" t="s">
        <v>8</v>
      </c>
      <c r="Q278" s="3" t="s">
        <v>9</v>
      </c>
      <c r="R278" s="1" t="s">
        <v>1</v>
      </c>
      <c r="S278" s="3" t="s">
        <v>4</v>
      </c>
      <c r="T278" s="1" t="s">
        <v>8</v>
      </c>
      <c r="U278" s="3" t="s">
        <v>10</v>
      </c>
      <c r="V278" s="1" t="s">
        <v>3</v>
      </c>
      <c r="W278" s="1"/>
      <c r="X278" s="2">
        <f>VLOOKUP(CODE(B278),lookup!$B$2:$C$14,2,FALSE)</f>
        <v>3</v>
      </c>
      <c r="Y278" t="str">
        <f t="shared" si="240"/>
        <v>H</v>
      </c>
      <c r="Z278" s="2">
        <f>VLOOKUP(CODE(D278),lookup!$B$2:$C$14,2,FALSE)</f>
        <v>4</v>
      </c>
      <c r="AA278" t="str">
        <f t="shared" si="241"/>
        <v>H</v>
      </c>
      <c r="AB278" s="2">
        <f>VLOOKUP(CODE(F278),lookup!$B$2:$C$14,2,FALSE)</f>
        <v>7</v>
      </c>
      <c r="AC278" t="str">
        <f t="shared" si="242"/>
        <v>D</v>
      </c>
      <c r="AD278" s="2">
        <f>VLOOKUP(CODE(H278),lookup!$B$2:$C$14,2,FALSE)</f>
        <v>6</v>
      </c>
      <c r="AE278" t="str">
        <f t="shared" si="243"/>
        <v>S</v>
      </c>
      <c r="AF278" s="2">
        <f>VLOOKUP(CODE(J278),lookup!$B$2:$C$14,2,FALSE)</f>
        <v>4</v>
      </c>
      <c r="AG278" t="str">
        <f t="shared" si="244"/>
        <v>S</v>
      </c>
      <c r="AI278" s="3">
        <f>VLOOKUP(CODE(M278),lookup!$B$2:$C$14,2,FALSE)</f>
        <v>9</v>
      </c>
      <c r="AJ278" t="str">
        <f t="shared" si="245"/>
        <v>H</v>
      </c>
      <c r="AK278" s="3">
        <f>VLOOKUP(CODE(O278),lookup!$B$2:$C$14,2,FALSE)</f>
        <v>14</v>
      </c>
      <c r="AL278" t="str">
        <f t="shared" si="246"/>
        <v>S</v>
      </c>
      <c r="AM278" s="3">
        <f>VLOOKUP(CODE(Q278),lookup!$B$2:$C$14,2,FALSE)</f>
        <v>8</v>
      </c>
      <c r="AN278" t="str">
        <f t="shared" si="247"/>
        <v>H</v>
      </c>
      <c r="AO278" s="3">
        <f>VLOOKUP(CODE(S278),lookup!$B$2:$C$14,2,FALSE)</f>
        <v>11</v>
      </c>
      <c r="AP278" t="str">
        <f t="shared" si="248"/>
        <v>S</v>
      </c>
      <c r="AQ278" s="3">
        <f>VLOOKUP(CODE(U278),lookup!$B$2:$C$14,2,FALSE)</f>
        <v>9</v>
      </c>
      <c r="AR278" t="str">
        <f t="shared" si="249"/>
        <v>D</v>
      </c>
      <c r="AT278">
        <f t="shared" si="233"/>
        <v>0</v>
      </c>
      <c r="AU278">
        <f t="shared" si="287"/>
        <v>1</v>
      </c>
      <c r="AV278">
        <f t="shared" si="287"/>
        <v>2</v>
      </c>
      <c r="AW278">
        <f t="shared" si="287"/>
        <v>0</v>
      </c>
      <c r="AX278">
        <f t="shared" si="287"/>
        <v>1</v>
      </c>
      <c r="AY278">
        <f t="shared" si="287"/>
        <v>1</v>
      </c>
      <c r="AZ278">
        <f t="shared" si="287"/>
        <v>0</v>
      </c>
      <c r="BA278">
        <f t="shared" si="287"/>
        <v>0</v>
      </c>
      <c r="BB278">
        <f t="shared" si="287"/>
        <v>0</v>
      </c>
      <c r="BC278">
        <f t="shared" si="287"/>
        <v>0</v>
      </c>
      <c r="BD278">
        <f t="shared" si="287"/>
        <v>0</v>
      </c>
      <c r="BE278">
        <f t="shared" si="287"/>
        <v>0</v>
      </c>
      <c r="BF278">
        <f t="shared" si="287"/>
        <v>0</v>
      </c>
      <c r="BH278">
        <f t="shared" si="288"/>
        <v>0</v>
      </c>
      <c r="BI278">
        <f t="shared" si="288"/>
        <v>0</v>
      </c>
      <c r="BJ278">
        <f t="shared" si="288"/>
        <v>0</v>
      </c>
      <c r="BK278">
        <f t="shared" si="288"/>
        <v>0</v>
      </c>
      <c r="BL278">
        <f t="shared" si="288"/>
        <v>0</v>
      </c>
      <c r="BM278">
        <f t="shared" si="288"/>
        <v>0</v>
      </c>
      <c r="BN278">
        <f t="shared" si="288"/>
        <v>1</v>
      </c>
      <c r="BO278">
        <f t="shared" si="288"/>
        <v>2</v>
      </c>
      <c r="BP278">
        <f t="shared" si="288"/>
        <v>0</v>
      </c>
      <c r="BQ278">
        <f t="shared" si="288"/>
        <v>1</v>
      </c>
      <c r="BR278">
        <f t="shared" si="288"/>
        <v>0</v>
      </c>
      <c r="BS278">
        <f t="shared" si="288"/>
        <v>0</v>
      </c>
      <c r="BT278">
        <f t="shared" si="288"/>
        <v>1</v>
      </c>
      <c r="BV278">
        <f t="shared" si="250"/>
        <v>1</v>
      </c>
      <c r="BW278">
        <f t="shared" si="238"/>
        <v>2</v>
      </c>
      <c r="BX278">
        <f t="shared" si="238"/>
        <v>0</v>
      </c>
      <c r="BY278">
        <f t="shared" si="238"/>
        <v>2</v>
      </c>
      <c r="CA278">
        <f t="shared" si="251"/>
        <v>1</v>
      </c>
      <c r="CB278">
        <f t="shared" si="251"/>
        <v>2</v>
      </c>
      <c r="CC278">
        <f t="shared" si="251"/>
        <v>0</v>
      </c>
      <c r="CD278">
        <f t="shared" si="239"/>
        <v>2</v>
      </c>
      <c r="CF278">
        <f t="shared" si="284"/>
        <v>0</v>
      </c>
      <c r="CG278">
        <f t="shared" si="284"/>
        <v>0</v>
      </c>
      <c r="CH278">
        <f t="shared" si="284"/>
        <v>1</v>
      </c>
      <c r="CJ278">
        <f t="shared" si="285"/>
        <v>0</v>
      </c>
      <c r="CK278">
        <f t="shared" si="285"/>
        <v>0</v>
      </c>
      <c r="CL278">
        <f t="shared" si="285"/>
        <v>1</v>
      </c>
      <c r="CN278">
        <f t="shared" si="252"/>
        <v>0</v>
      </c>
      <c r="CO278">
        <f t="shared" si="253"/>
        <v>0</v>
      </c>
      <c r="CP278">
        <f t="shared" si="254"/>
        <v>0</v>
      </c>
      <c r="CQ278">
        <f t="shared" si="255"/>
        <v>0</v>
      </c>
      <c r="CR278">
        <f t="shared" si="256"/>
        <v>0</v>
      </c>
      <c r="CS278">
        <f t="shared" si="257"/>
        <v>0</v>
      </c>
      <c r="CT278">
        <f t="shared" si="258"/>
        <v>0</v>
      </c>
      <c r="CU278">
        <f t="shared" si="259"/>
        <v>0</v>
      </c>
      <c r="CV278">
        <f t="shared" si="260"/>
        <v>2</v>
      </c>
      <c r="CW278">
        <f t="shared" si="261"/>
        <v>0</v>
      </c>
      <c r="CY278">
        <f t="shared" si="262"/>
        <v>0</v>
      </c>
      <c r="CZ278">
        <f t="shared" si="263"/>
        <v>0</v>
      </c>
      <c r="DA278">
        <f t="shared" si="264"/>
        <v>0</v>
      </c>
      <c r="DB278">
        <f t="shared" si="265"/>
        <v>0</v>
      </c>
      <c r="DC278">
        <f t="shared" si="266"/>
        <v>0</v>
      </c>
      <c r="DD278">
        <f t="shared" si="267"/>
        <v>0</v>
      </c>
      <c r="DE278">
        <f t="shared" si="268"/>
        <v>0</v>
      </c>
      <c r="DF278">
        <f t="shared" si="269"/>
        <v>0</v>
      </c>
      <c r="DG278">
        <f t="shared" si="270"/>
        <v>2</v>
      </c>
      <c r="DH278">
        <f t="shared" si="271"/>
        <v>0</v>
      </c>
      <c r="DJ278">
        <f t="shared" si="272"/>
        <v>2</v>
      </c>
      <c r="DK278">
        <f t="shared" si="273"/>
        <v>2</v>
      </c>
      <c r="DM278" t="str">
        <f t="shared" si="274"/>
        <v/>
      </c>
      <c r="DN278" t="str">
        <f t="shared" si="275"/>
        <v/>
      </c>
      <c r="DO278">
        <f t="shared" si="276"/>
        <v>0</v>
      </c>
      <c r="DP278">
        <f t="shared" si="277"/>
        <v>0</v>
      </c>
      <c r="DR278">
        <f t="shared" si="278"/>
        <v>4</v>
      </c>
      <c r="DS278">
        <f t="shared" si="279"/>
        <v>9</v>
      </c>
      <c r="DT278">
        <f t="shared" si="280"/>
        <v>0</v>
      </c>
      <c r="DU278">
        <f t="shared" si="281"/>
        <v>1</v>
      </c>
      <c r="DW278">
        <f t="shared" si="282"/>
        <v>0</v>
      </c>
      <c r="DX278">
        <f t="shared" si="283"/>
        <v>1</v>
      </c>
    </row>
    <row r="279" spans="1:128" x14ac:dyDescent="0.25">
      <c r="A279">
        <v>277</v>
      </c>
      <c r="B279" s="2" t="s">
        <v>4</v>
      </c>
      <c r="C279" s="1" t="s">
        <v>3</v>
      </c>
      <c r="D279" s="2" t="s">
        <v>9</v>
      </c>
      <c r="E279" s="1" t="s">
        <v>0</v>
      </c>
      <c r="F279" s="2" t="s">
        <v>13</v>
      </c>
      <c r="G279" s="1" t="s">
        <v>0</v>
      </c>
      <c r="H279" s="2" t="s">
        <v>10</v>
      </c>
      <c r="I279" s="1" t="s">
        <v>3</v>
      </c>
      <c r="J279" s="2" t="s">
        <v>12</v>
      </c>
      <c r="K279" s="1" t="s">
        <v>3</v>
      </c>
      <c r="L279" s="1"/>
      <c r="M279" s="3" t="s">
        <v>14</v>
      </c>
      <c r="N279" s="1" t="s">
        <v>1</v>
      </c>
      <c r="O279" s="3" t="s">
        <v>14</v>
      </c>
      <c r="P279" s="1" t="s">
        <v>8</v>
      </c>
      <c r="Q279" s="3" t="s">
        <v>10</v>
      </c>
      <c r="R279" s="1" t="s">
        <v>8</v>
      </c>
      <c r="S279" s="3" t="s">
        <v>4</v>
      </c>
      <c r="T279" s="1" t="s">
        <v>0</v>
      </c>
      <c r="U279" s="3" t="s">
        <v>7</v>
      </c>
      <c r="V279" s="1" t="s">
        <v>3</v>
      </c>
      <c r="W279" s="1"/>
      <c r="X279" s="2">
        <f>VLOOKUP(CODE(B279),lookup!$B$2:$C$14,2,FALSE)</f>
        <v>11</v>
      </c>
      <c r="Y279" t="str">
        <f t="shared" si="240"/>
        <v>D</v>
      </c>
      <c r="Z279" s="2">
        <f>VLOOKUP(CODE(D279),lookup!$B$2:$C$14,2,FALSE)</f>
        <v>8</v>
      </c>
      <c r="AA279" t="str">
        <f t="shared" si="241"/>
        <v>C</v>
      </c>
      <c r="AB279" s="2">
        <f>VLOOKUP(CODE(F279),lookup!$B$2:$C$14,2,FALSE)</f>
        <v>2</v>
      </c>
      <c r="AC279" t="str">
        <f t="shared" si="242"/>
        <v>C</v>
      </c>
      <c r="AD279" s="2">
        <f>VLOOKUP(CODE(H279),lookup!$B$2:$C$14,2,FALSE)</f>
        <v>9</v>
      </c>
      <c r="AE279" t="str">
        <f t="shared" si="243"/>
        <v>D</v>
      </c>
      <c r="AF279" s="2">
        <f>VLOOKUP(CODE(J279),lookup!$B$2:$C$14,2,FALSE)</f>
        <v>7</v>
      </c>
      <c r="AG279" t="str">
        <f t="shared" si="244"/>
        <v>D</v>
      </c>
      <c r="AI279" s="3">
        <f>VLOOKUP(CODE(M279),lookup!$B$2:$C$14,2,FALSE)</f>
        <v>5</v>
      </c>
      <c r="AJ279" t="str">
        <f t="shared" si="245"/>
        <v>H</v>
      </c>
      <c r="AK279" s="3">
        <f>VLOOKUP(CODE(O279),lookup!$B$2:$C$14,2,FALSE)</f>
        <v>5</v>
      </c>
      <c r="AL279" t="str">
        <f t="shared" si="246"/>
        <v>S</v>
      </c>
      <c r="AM279" s="3">
        <f>VLOOKUP(CODE(Q279),lookup!$B$2:$C$14,2,FALSE)</f>
        <v>9</v>
      </c>
      <c r="AN279" t="str">
        <f t="shared" si="247"/>
        <v>S</v>
      </c>
      <c r="AO279" s="3">
        <f>VLOOKUP(CODE(S279),lookup!$B$2:$C$14,2,FALSE)</f>
        <v>11</v>
      </c>
      <c r="AP279" t="str">
        <f t="shared" si="248"/>
        <v>C</v>
      </c>
      <c r="AQ279" s="3">
        <f>VLOOKUP(CODE(U279),lookup!$B$2:$C$14,2,FALSE)</f>
        <v>13</v>
      </c>
      <c r="AR279" t="str">
        <f t="shared" si="249"/>
        <v>D</v>
      </c>
      <c r="AT279">
        <f t="shared" si="233"/>
        <v>1</v>
      </c>
      <c r="AU279">
        <f t="shared" si="287"/>
        <v>0</v>
      </c>
      <c r="AV279">
        <f t="shared" si="287"/>
        <v>0</v>
      </c>
      <c r="AW279">
        <f t="shared" si="287"/>
        <v>0</v>
      </c>
      <c r="AX279">
        <f t="shared" si="287"/>
        <v>0</v>
      </c>
      <c r="AY279">
        <f t="shared" si="287"/>
        <v>1</v>
      </c>
      <c r="AZ279">
        <f t="shared" si="287"/>
        <v>1</v>
      </c>
      <c r="BA279">
        <f t="shared" si="287"/>
        <v>1</v>
      </c>
      <c r="BB279">
        <f t="shared" si="287"/>
        <v>0</v>
      </c>
      <c r="BC279">
        <f t="shared" si="287"/>
        <v>1</v>
      </c>
      <c r="BD279">
        <f t="shared" si="287"/>
        <v>0</v>
      </c>
      <c r="BE279">
        <f t="shared" si="287"/>
        <v>0</v>
      </c>
      <c r="BF279">
        <f t="shared" si="287"/>
        <v>0</v>
      </c>
      <c r="BH279">
        <f t="shared" si="288"/>
        <v>0</v>
      </c>
      <c r="BI279">
        <f t="shared" si="288"/>
        <v>0</v>
      </c>
      <c r="BJ279">
        <f t="shared" si="288"/>
        <v>0</v>
      </c>
      <c r="BK279">
        <f t="shared" si="288"/>
        <v>2</v>
      </c>
      <c r="BL279">
        <f t="shared" si="288"/>
        <v>0</v>
      </c>
      <c r="BM279">
        <f t="shared" si="288"/>
        <v>0</v>
      </c>
      <c r="BN279">
        <f t="shared" si="288"/>
        <v>0</v>
      </c>
      <c r="BO279">
        <f t="shared" si="288"/>
        <v>1</v>
      </c>
      <c r="BP279">
        <f t="shared" si="288"/>
        <v>0</v>
      </c>
      <c r="BQ279">
        <f t="shared" si="288"/>
        <v>1</v>
      </c>
      <c r="BR279">
        <f t="shared" si="288"/>
        <v>0</v>
      </c>
      <c r="BS279">
        <f t="shared" si="288"/>
        <v>1</v>
      </c>
      <c r="BT279">
        <f t="shared" si="288"/>
        <v>0</v>
      </c>
      <c r="BV279">
        <f t="shared" si="250"/>
        <v>3</v>
      </c>
      <c r="BW279">
        <f t="shared" si="238"/>
        <v>0</v>
      </c>
      <c r="BX279">
        <f t="shared" si="238"/>
        <v>2</v>
      </c>
      <c r="BY279">
        <f t="shared" si="238"/>
        <v>0</v>
      </c>
      <c r="CA279">
        <f t="shared" si="251"/>
        <v>1</v>
      </c>
      <c r="CB279">
        <f t="shared" si="251"/>
        <v>1</v>
      </c>
      <c r="CC279">
        <f t="shared" si="251"/>
        <v>1</v>
      </c>
      <c r="CD279">
        <f t="shared" si="239"/>
        <v>2</v>
      </c>
      <c r="CF279">
        <f t="shared" si="284"/>
        <v>0</v>
      </c>
      <c r="CG279">
        <f t="shared" si="284"/>
        <v>0</v>
      </c>
      <c r="CH279">
        <f t="shared" si="284"/>
        <v>0</v>
      </c>
      <c r="CJ279">
        <f t="shared" si="285"/>
        <v>0</v>
      </c>
      <c r="CK279">
        <f t="shared" si="285"/>
        <v>0</v>
      </c>
      <c r="CL279">
        <f t="shared" si="285"/>
        <v>1</v>
      </c>
      <c r="CN279">
        <f t="shared" si="252"/>
        <v>0</v>
      </c>
      <c r="CO279">
        <f t="shared" si="253"/>
        <v>0</v>
      </c>
      <c r="CP279">
        <f t="shared" si="254"/>
        <v>0</v>
      </c>
      <c r="CQ279">
        <f t="shared" si="255"/>
        <v>0</v>
      </c>
      <c r="CR279">
        <f t="shared" si="256"/>
        <v>0</v>
      </c>
      <c r="CS279">
        <f t="shared" si="257"/>
        <v>0</v>
      </c>
      <c r="CT279">
        <f t="shared" si="258"/>
        <v>0</v>
      </c>
      <c r="CU279">
        <f t="shared" si="259"/>
        <v>0</v>
      </c>
      <c r="CV279">
        <f t="shared" si="260"/>
        <v>0</v>
      </c>
      <c r="CW279">
        <f t="shared" si="261"/>
        <v>1</v>
      </c>
      <c r="CY279">
        <f t="shared" si="262"/>
        <v>0</v>
      </c>
      <c r="CZ279">
        <f t="shared" si="263"/>
        <v>0</v>
      </c>
      <c r="DA279">
        <f t="shared" si="264"/>
        <v>0</v>
      </c>
      <c r="DB279">
        <f t="shared" si="265"/>
        <v>0</v>
      </c>
      <c r="DC279">
        <f t="shared" si="266"/>
        <v>0</v>
      </c>
      <c r="DD279">
        <f t="shared" si="267"/>
        <v>0</v>
      </c>
      <c r="DE279">
        <f t="shared" si="268"/>
        <v>0</v>
      </c>
      <c r="DF279">
        <f t="shared" si="269"/>
        <v>0</v>
      </c>
      <c r="DG279">
        <f t="shared" si="270"/>
        <v>2</v>
      </c>
      <c r="DH279">
        <f t="shared" si="271"/>
        <v>0</v>
      </c>
      <c r="DJ279">
        <f t="shared" si="272"/>
        <v>1</v>
      </c>
      <c r="DK279">
        <f t="shared" si="273"/>
        <v>2</v>
      </c>
      <c r="DM279" t="str">
        <f t="shared" si="274"/>
        <v/>
      </c>
      <c r="DN279" t="str">
        <f t="shared" si="275"/>
        <v/>
      </c>
      <c r="DO279">
        <f t="shared" si="276"/>
        <v>0</v>
      </c>
      <c r="DP279">
        <f t="shared" si="277"/>
        <v>0</v>
      </c>
      <c r="DR279" t="str">
        <f t="shared" si="278"/>
        <v/>
      </c>
      <c r="DS279" t="str">
        <f t="shared" si="279"/>
        <v/>
      </c>
      <c r="DT279">
        <f t="shared" si="280"/>
        <v>0</v>
      </c>
      <c r="DU279">
        <f t="shared" si="281"/>
        <v>0</v>
      </c>
      <c r="DW279">
        <f t="shared" si="282"/>
        <v>0</v>
      </c>
      <c r="DX279">
        <f t="shared" si="283"/>
        <v>1</v>
      </c>
    </row>
    <row r="280" spans="1:128" x14ac:dyDescent="0.25">
      <c r="A280">
        <v>278</v>
      </c>
      <c r="B280" s="2" t="s">
        <v>7</v>
      </c>
      <c r="C280" s="1" t="s">
        <v>3</v>
      </c>
      <c r="D280" s="2" t="s">
        <v>10</v>
      </c>
      <c r="E280" s="1" t="s">
        <v>0</v>
      </c>
      <c r="F280" s="2" t="s">
        <v>11</v>
      </c>
      <c r="G280" s="1" t="s">
        <v>8</v>
      </c>
      <c r="H280" s="2" t="s">
        <v>6</v>
      </c>
      <c r="I280" s="1" t="s">
        <v>3</v>
      </c>
      <c r="J280" s="2" t="s">
        <v>5</v>
      </c>
      <c r="K280" s="1" t="s">
        <v>1</v>
      </c>
      <c r="L280" s="1"/>
      <c r="M280" s="3" t="s">
        <v>12</v>
      </c>
      <c r="N280" s="1" t="s">
        <v>0</v>
      </c>
      <c r="O280" s="3" t="s">
        <v>5</v>
      </c>
      <c r="P280" s="1" t="s">
        <v>3</v>
      </c>
      <c r="Q280" s="3" t="s">
        <v>10</v>
      </c>
      <c r="R280" s="1" t="s">
        <v>3</v>
      </c>
      <c r="S280" s="3" t="s">
        <v>5</v>
      </c>
      <c r="T280" s="1" t="s">
        <v>0</v>
      </c>
      <c r="U280" s="3" t="s">
        <v>2</v>
      </c>
      <c r="V280" s="1" t="s">
        <v>3</v>
      </c>
      <c r="W280" s="1"/>
      <c r="X280" s="2">
        <f>VLOOKUP(CODE(B280),lookup!$B$2:$C$14,2,FALSE)</f>
        <v>13</v>
      </c>
      <c r="Y280" t="str">
        <f t="shared" si="240"/>
        <v>D</v>
      </c>
      <c r="Z280" s="2">
        <f>VLOOKUP(CODE(D280),lookup!$B$2:$C$14,2,FALSE)</f>
        <v>9</v>
      </c>
      <c r="AA280" t="str">
        <f t="shared" si="241"/>
        <v>C</v>
      </c>
      <c r="AB280" s="2">
        <f>VLOOKUP(CODE(F280),lookup!$B$2:$C$14,2,FALSE)</f>
        <v>4</v>
      </c>
      <c r="AC280" t="str">
        <f t="shared" si="242"/>
        <v>S</v>
      </c>
      <c r="AD280" s="2">
        <f>VLOOKUP(CODE(H280),lookup!$B$2:$C$14,2,FALSE)</f>
        <v>12</v>
      </c>
      <c r="AE280" t="str">
        <f t="shared" si="243"/>
        <v>D</v>
      </c>
      <c r="AF280" s="2">
        <f>VLOOKUP(CODE(J280),lookup!$B$2:$C$14,2,FALSE)</f>
        <v>14</v>
      </c>
      <c r="AG280" t="str">
        <f t="shared" si="244"/>
        <v>H</v>
      </c>
      <c r="AI280" s="3">
        <f>VLOOKUP(CODE(M280),lookup!$B$2:$C$14,2,FALSE)</f>
        <v>7</v>
      </c>
      <c r="AJ280" t="str">
        <f t="shared" si="245"/>
        <v>C</v>
      </c>
      <c r="AK280" s="3">
        <f>VLOOKUP(CODE(O280),lookup!$B$2:$C$14,2,FALSE)</f>
        <v>14</v>
      </c>
      <c r="AL280" t="str">
        <f t="shared" si="246"/>
        <v>D</v>
      </c>
      <c r="AM280" s="3">
        <f>VLOOKUP(CODE(Q280),lookup!$B$2:$C$14,2,FALSE)</f>
        <v>9</v>
      </c>
      <c r="AN280" t="str">
        <f t="shared" si="247"/>
        <v>D</v>
      </c>
      <c r="AO280" s="3">
        <f>VLOOKUP(CODE(S280),lookup!$B$2:$C$14,2,FALSE)</f>
        <v>14</v>
      </c>
      <c r="AP280" t="str">
        <f t="shared" si="248"/>
        <v>C</v>
      </c>
      <c r="AQ280" s="3">
        <f>VLOOKUP(CODE(U280),lookup!$B$2:$C$14,2,FALSE)</f>
        <v>10</v>
      </c>
      <c r="AR280" t="str">
        <f t="shared" si="249"/>
        <v>D</v>
      </c>
      <c r="AT280">
        <f t="shared" si="233"/>
        <v>0</v>
      </c>
      <c r="AU280">
        <f t="shared" si="287"/>
        <v>0</v>
      </c>
      <c r="AV280">
        <f t="shared" si="287"/>
        <v>1</v>
      </c>
      <c r="AW280">
        <f t="shared" si="287"/>
        <v>0</v>
      </c>
      <c r="AX280">
        <f t="shared" si="287"/>
        <v>0</v>
      </c>
      <c r="AY280">
        <f t="shared" si="287"/>
        <v>0</v>
      </c>
      <c r="AZ280">
        <f t="shared" si="287"/>
        <v>0</v>
      </c>
      <c r="BA280">
        <f t="shared" si="287"/>
        <v>1</v>
      </c>
      <c r="BB280">
        <f t="shared" si="287"/>
        <v>0</v>
      </c>
      <c r="BC280">
        <f t="shared" si="287"/>
        <v>0</v>
      </c>
      <c r="BD280">
        <f t="shared" si="287"/>
        <v>1</v>
      </c>
      <c r="BE280">
        <f t="shared" si="287"/>
        <v>1</v>
      </c>
      <c r="BF280">
        <f t="shared" si="287"/>
        <v>1</v>
      </c>
      <c r="BH280">
        <f t="shared" si="288"/>
        <v>0</v>
      </c>
      <c r="BI280">
        <f t="shared" si="288"/>
        <v>0</v>
      </c>
      <c r="BJ280">
        <f t="shared" si="288"/>
        <v>0</v>
      </c>
      <c r="BK280">
        <f t="shared" si="288"/>
        <v>0</v>
      </c>
      <c r="BL280">
        <f t="shared" si="288"/>
        <v>0</v>
      </c>
      <c r="BM280">
        <f t="shared" si="288"/>
        <v>1</v>
      </c>
      <c r="BN280">
        <f t="shared" si="288"/>
        <v>0</v>
      </c>
      <c r="BO280">
        <f t="shared" si="288"/>
        <v>1</v>
      </c>
      <c r="BP280">
        <f t="shared" si="288"/>
        <v>1</v>
      </c>
      <c r="BQ280">
        <f t="shared" si="288"/>
        <v>0</v>
      </c>
      <c r="BR280">
        <f t="shared" si="288"/>
        <v>0</v>
      </c>
      <c r="BS280">
        <f t="shared" si="288"/>
        <v>0</v>
      </c>
      <c r="BT280">
        <f t="shared" si="288"/>
        <v>2</v>
      </c>
      <c r="BV280">
        <f t="shared" si="250"/>
        <v>2</v>
      </c>
      <c r="BW280">
        <f t="shared" si="238"/>
        <v>1</v>
      </c>
      <c r="BX280">
        <f t="shared" si="238"/>
        <v>1</v>
      </c>
      <c r="BY280">
        <f t="shared" si="238"/>
        <v>1</v>
      </c>
      <c r="CA280">
        <f t="shared" si="251"/>
        <v>3</v>
      </c>
      <c r="CB280">
        <f t="shared" si="251"/>
        <v>0</v>
      </c>
      <c r="CC280">
        <f t="shared" si="251"/>
        <v>2</v>
      </c>
      <c r="CD280">
        <f t="shared" si="239"/>
        <v>0</v>
      </c>
      <c r="CF280">
        <f t="shared" si="284"/>
        <v>0</v>
      </c>
      <c r="CG280">
        <f t="shared" si="284"/>
        <v>0</v>
      </c>
      <c r="CH280">
        <f t="shared" si="284"/>
        <v>0</v>
      </c>
      <c r="CJ280">
        <f t="shared" si="285"/>
        <v>0</v>
      </c>
      <c r="CK280">
        <f t="shared" si="285"/>
        <v>0</v>
      </c>
      <c r="CL280">
        <f t="shared" si="285"/>
        <v>1</v>
      </c>
      <c r="CN280">
        <f t="shared" si="252"/>
        <v>0</v>
      </c>
      <c r="CO280">
        <f t="shared" si="253"/>
        <v>0</v>
      </c>
      <c r="CP280">
        <f t="shared" si="254"/>
        <v>0</v>
      </c>
      <c r="CQ280">
        <f t="shared" si="255"/>
        <v>0</v>
      </c>
      <c r="CR280">
        <f t="shared" si="256"/>
        <v>0</v>
      </c>
      <c r="CS280">
        <f t="shared" si="257"/>
        <v>0</v>
      </c>
      <c r="CT280">
        <f t="shared" si="258"/>
        <v>0</v>
      </c>
      <c r="CU280">
        <f t="shared" si="259"/>
        <v>0</v>
      </c>
      <c r="CV280">
        <f t="shared" si="260"/>
        <v>0</v>
      </c>
      <c r="CW280">
        <f t="shared" si="261"/>
        <v>1</v>
      </c>
      <c r="CY280">
        <f t="shared" si="262"/>
        <v>0</v>
      </c>
      <c r="CZ280">
        <f t="shared" si="263"/>
        <v>0</v>
      </c>
      <c r="DA280">
        <f t="shared" si="264"/>
        <v>0</v>
      </c>
      <c r="DB280">
        <f t="shared" si="265"/>
        <v>0</v>
      </c>
      <c r="DC280">
        <f t="shared" si="266"/>
        <v>0</v>
      </c>
      <c r="DD280">
        <f t="shared" si="267"/>
        <v>0</v>
      </c>
      <c r="DE280">
        <f t="shared" si="268"/>
        <v>0</v>
      </c>
      <c r="DF280">
        <f t="shared" si="269"/>
        <v>0</v>
      </c>
      <c r="DG280">
        <f t="shared" si="270"/>
        <v>2</v>
      </c>
      <c r="DH280">
        <f t="shared" si="271"/>
        <v>0</v>
      </c>
      <c r="DJ280">
        <f t="shared" si="272"/>
        <v>1</v>
      </c>
      <c r="DK280">
        <f t="shared" si="273"/>
        <v>2</v>
      </c>
      <c r="DM280" t="str">
        <f t="shared" si="274"/>
        <v/>
      </c>
      <c r="DN280" t="str">
        <f t="shared" si="275"/>
        <v/>
      </c>
      <c r="DO280">
        <f t="shared" si="276"/>
        <v>0</v>
      </c>
      <c r="DP280">
        <f t="shared" si="277"/>
        <v>0</v>
      </c>
      <c r="DR280" t="str">
        <f t="shared" si="278"/>
        <v/>
      </c>
      <c r="DS280" t="str">
        <f t="shared" si="279"/>
        <v/>
      </c>
      <c r="DT280">
        <f t="shared" si="280"/>
        <v>0</v>
      </c>
      <c r="DU280">
        <f t="shared" si="281"/>
        <v>0</v>
      </c>
      <c r="DW280">
        <f t="shared" si="282"/>
        <v>0</v>
      </c>
      <c r="DX280">
        <f t="shared" si="283"/>
        <v>1</v>
      </c>
    </row>
    <row r="281" spans="1:128" x14ac:dyDescent="0.25">
      <c r="A281">
        <v>279</v>
      </c>
      <c r="B281" s="2" t="s">
        <v>16</v>
      </c>
      <c r="C281" s="1" t="s">
        <v>8</v>
      </c>
      <c r="D281" s="2" t="s">
        <v>11</v>
      </c>
      <c r="E281" s="1" t="s">
        <v>1</v>
      </c>
      <c r="F281" s="2" t="s">
        <v>11</v>
      </c>
      <c r="G281" s="1" t="s">
        <v>8</v>
      </c>
      <c r="H281" s="2" t="s">
        <v>10</v>
      </c>
      <c r="I281" s="1" t="s">
        <v>0</v>
      </c>
      <c r="J281" s="2" t="s">
        <v>9</v>
      </c>
      <c r="K281" s="1" t="s">
        <v>3</v>
      </c>
      <c r="L281" s="1"/>
      <c r="M281" s="3" t="s">
        <v>7</v>
      </c>
      <c r="N281" s="1" t="s">
        <v>8</v>
      </c>
      <c r="O281" s="3" t="s">
        <v>2</v>
      </c>
      <c r="P281" s="1" t="s">
        <v>0</v>
      </c>
      <c r="Q281" s="3" t="s">
        <v>10</v>
      </c>
      <c r="R281" s="1" t="s">
        <v>3</v>
      </c>
      <c r="S281" s="3" t="s">
        <v>4</v>
      </c>
      <c r="T281" s="1" t="s">
        <v>1</v>
      </c>
      <c r="U281" s="3" t="s">
        <v>12</v>
      </c>
      <c r="V281" s="1" t="s">
        <v>0</v>
      </c>
      <c r="W281" s="1"/>
      <c r="X281" s="2">
        <f>VLOOKUP(CODE(B281),lookup!$B$2:$C$14,2,FALSE)</f>
        <v>6</v>
      </c>
      <c r="Y281" t="str">
        <f t="shared" si="240"/>
        <v>S</v>
      </c>
      <c r="Z281" s="2">
        <f>VLOOKUP(CODE(D281),lookup!$B$2:$C$14,2,FALSE)</f>
        <v>4</v>
      </c>
      <c r="AA281" t="str">
        <f t="shared" si="241"/>
        <v>H</v>
      </c>
      <c r="AB281" s="2">
        <f>VLOOKUP(CODE(F281),lookup!$B$2:$C$14,2,FALSE)</f>
        <v>4</v>
      </c>
      <c r="AC281" t="str">
        <f t="shared" si="242"/>
        <v>S</v>
      </c>
      <c r="AD281" s="2">
        <f>VLOOKUP(CODE(H281),lookup!$B$2:$C$14,2,FALSE)</f>
        <v>9</v>
      </c>
      <c r="AE281" t="str">
        <f t="shared" si="243"/>
        <v>C</v>
      </c>
      <c r="AF281" s="2">
        <f>VLOOKUP(CODE(J281),lookup!$B$2:$C$14,2,FALSE)</f>
        <v>8</v>
      </c>
      <c r="AG281" t="str">
        <f t="shared" si="244"/>
        <v>D</v>
      </c>
      <c r="AI281" s="3">
        <f>VLOOKUP(CODE(M281),lookup!$B$2:$C$14,2,FALSE)</f>
        <v>13</v>
      </c>
      <c r="AJ281" t="str">
        <f t="shared" si="245"/>
        <v>S</v>
      </c>
      <c r="AK281" s="3">
        <f>VLOOKUP(CODE(O281),lookup!$B$2:$C$14,2,FALSE)</f>
        <v>10</v>
      </c>
      <c r="AL281" t="str">
        <f t="shared" si="246"/>
        <v>C</v>
      </c>
      <c r="AM281" s="3">
        <f>VLOOKUP(CODE(Q281),lookup!$B$2:$C$14,2,FALSE)</f>
        <v>9</v>
      </c>
      <c r="AN281" t="str">
        <f t="shared" si="247"/>
        <v>D</v>
      </c>
      <c r="AO281" s="3">
        <f>VLOOKUP(CODE(S281),lookup!$B$2:$C$14,2,FALSE)</f>
        <v>11</v>
      </c>
      <c r="AP281" t="str">
        <f t="shared" si="248"/>
        <v>H</v>
      </c>
      <c r="AQ281" s="3">
        <f>VLOOKUP(CODE(U281),lookup!$B$2:$C$14,2,FALSE)</f>
        <v>7</v>
      </c>
      <c r="AR281" t="str">
        <f t="shared" si="249"/>
        <v>C</v>
      </c>
      <c r="AT281">
        <f t="shared" si="233"/>
        <v>0</v>
      </c>
      <c r="AU281">
        <f t="shared" si="287"/>
        <v>0</v>
      </c>
      <c r="AV281">
        <f t="shared" si="287"/>
        <v>2</v>
      </c>
      <c r="AW281">
        <f t="shared" si="287"/>
        <v>0</v>
      </c>
      <c r="AX281">
        <f t="shared" si="287"/>
        <v>1</v>
      </c>
      <c r="AY281">
        <f t="shared" si="287"/>
        <v>0</v>
      </c>
      <c r="AZ281">
        <f t="shared" si="287"/>
        <v>1</v>
      </c>
      <c r="BA281">
        <f t="shared" si="287"/>
        <v>1</v>
      </c>
      <c r="BB281">
        <f t="shared" si="287"/>
        <v>0</v>
      </c>
      <c r="BC281">
        <f t="shared" si="287"/>
        <v>0</v>
      </c>
      <c r="BD281">
        <f t="shared" si="287"/>
        <v>0</v>
      </c>
      <c r="BE281">
        <f t="shared" si="287"/>
        <v>0</v>
      </c>
      <c r="BF281">
        <f t="shared" si="287"/>
        <v>0</v>
      </c>
      <c r="BH281">
        <f t="shared" si="288"/>
        <v>0</v>
      </c>
      <c r="BI281">
        <f t="shared" si="288"/>
        <v>0</v>
      </c>
      <c r="BJ281">
        <f t="shared" si="288"/>
        <v>0</v>
      </c>
      <c r="BK281">
        <f t="shared" si="288"/>
        <v>0</v>
      </c>
      <c r="BL281">
        <f t="shared" si="288"/>
        <v>0</v>
      </c>
      <c r="BM281">
        <f t="shared" si="288"/>
        <v>1</v>
      </c>
      <c r="BN281">
        <f t="shared" si="288"/>
        <v>0</v>
      </c>
      <c r="BO281">
        <f t="shared" si="288"/>
        <v>1</v>
      </c>
      <c r="BP281">
        <f t="shared" si="288"/>
        <v>1</v>
      </c>
      <c r="BQ281">
        <f t="shared" si="288"/>
        <v>1</v>
      </c>
      <c r="BR281">
        <f t="shared" si="288"/>
        <v>0</v>
      </c>
      <c r="BS281">
        <f t="shared" si="288"/>
        <v>1</v>
      </c>
      <c r="BT281">
        <f t="shared" si="288"/>
        <v>0</v>
      </c>
      <c r="BV281">
        <f t="shared" si="250"/>
        <v>1</v>
      </c>
      <c r="BW281">
        <f t="shared" si="238"/>
        <v>1</v>
      </c>
      <c r="BX281">
        <f t="shared" si="238"/>
        <v>1</v>
      </c>
      <c r="BY281">
        <f t="shared" si="238"/>
        <v>2</v>
      </c>
      <c r="CA281">
        <f t="shared" si="251"/>
        <v>1</v>
      </c>
      <c r="CB281">
        <f t="shared" si="251"/>
        <v>1</v>
      </c>
      <c r="CC281">
        <f t="shared" si="251"/>
        <v>2</v>
      </c>
      <c r="CD281">
        <f t="shared" si="239"/>
        <v>1</v>
      </c>
      <c r="CF281">
        <f t="shared" si="284"/>
        <v>0</v>
      </c>
      <c r="CG281">
        <f t="shared" si="284"/>
        <v>0</v>
      </c>
      <c r="CH281">
        <f t="shared" si="284"/>
        <v>1</v>
      </c>
      <c r="CJ281">
        <f t="shared" si="285"/>
        <v>0</v>
      </c>
      <c r="CK281">
        <f t="shared" si="285"/>
        <v>0</v>
      </c>
      <c r="CL281">
        <f t="shared" si="285"/>
        <v>0</v>
      </c>
      <c r="CN281">
        <f t="shared" si="252"/>
        <v>0</v>
      </c>
      <c r="CO281">
        <f t="shared" si="253"/>
        <v>0</v>
      </c>
      <c r="CP281">
        <f t="shared" si="254"/>
        <v>0</v>
      </c>
      <c r="CQ281">
        <f t="shared" si="255"/>
        <v>0</v>
      </c>
      <c r="CR281">
        <f t="shared" si="256"/>
        <v>0</v>
      </c>
      <c r="CS281">
        <f t="shared" si="257"/>
        <v>0</v>
      </c>
      <c r="CT281">
        <f t="shared" si="258"/>
        <v>0</v>
      </c>
      <c r="CU281">
        <f t="shared" si="259"/>
        <v>0</v>
      </c>
      <c r="CV281">
        <f t="shared" si="260"/>
        <v>2</v>
      </c>
      <c r="CW281">
        <f t="shared" si="261"/>
        <v>0</v>
      </c>
      <c r="CY281">
        <f t="shared" si="262"/>
        <v>0</v>
      </c>
      <c r="CZ281">
        <f t="shared" si="263"/>
        <v>0</v>
      </c>
      <c r="DA281">
        <f t="shared" si="264"/>
        <v>0</v>
      </c>
      <c r="DB281">
        <f t="shared" si="265"/>
        <v>0</v>
      </c>
      <c r="DC281">
        <f t="shared" si="266"/>
        <v>0</v>
      </c>
      <c r="DD281">
        <f t="shared" si="267"/>
        <v>0</v>
      </c>
      <c r="DE281">
        <f t="shared" si="268"/>
        <v>0</v>
      </c>
      <c r="DF281">
        <f t="shared" si="269"/>
        <v>0</v>
      </c>
      <c r="DG281">
        <f t="shared" si="270"/>
        <v>0</v>
      </c>
      <c r="DH281">
        <f t="shared" si="271"/>
        <v>1</v>
      </c>
      <c r="DJ281">
        <f t="shared" si="272"/>
        <v>2</v>
      </c>
      <c r="DK281">
        <f t="shared" si="273"/>
        <v>1</v>
      </c>
      <c r="DM281" t="str">
        <f t="shared" si="274"/>
        <v/>
      </c>
      <c r="DN281" t="str">
        <f t="shared" si="275"/>
        <v/>
      </c>
      <c r="DO281">
        <f t="shared" si="276"/>
        <v>0</v>
      </c>
      <c r="DP281">
        <f t="shared" si="277"/>
        <v>0</v>
      </c>
      <c r="DR281" t="str">
        <f t="shared" si="278"/>
        <v/>
      </c>
      <c r="DS281" t="str">
        <f t="shared" si="279"/>
        <v/>
      </c>
      <c r="DT281">
        <f t="shared" si="280"/>
        <v>0</v>
      </c>
      <c r="DU281">
        <f t="shared" si="281"/>
        <v>0</v>
      </c>
      <c r="DW281">
        <f t="shared" si="282"/>
        <v>1</v>
      </c>
      <c r="DX281">
        <f t="shared" si="283"/>
        <v>0</v>
      </c>
    </row>
    <row r="282" spans="1:128" x14ac:dyDescent="0.25">
      <c r="A282">
        <v>280</v>
      </c>
      <c r="B282" s="2" t="s">
        <v>14</v>
      </c>
      <c r="C282" s="1" t="s">
        <v>8</v>
      </c>
      <c r="D282" s="2" t="s">
        <v>4</v>
      </c>
      <c r="E282" s="1" t="s">
        <v>0</v>
      </c>
      <c r="F282" s="2" t="s">
        <v>14</v>
      </c>
      <c r="G282" s="1" t="s">
        <v>1</v>
      </c>
      <c r="H282" s="2" t="s">
        <v>11</v>
      </c>
      <c r="I282" s="1" t="s">
        <v>8</v>
      </c>
      <c r="J282" s="2" t="s">
        <v>6</v>
      </c>
      <c r="K282" s="1" t="s">
        <v>1</v>
      </c>
      <c r="L282" s="1"/>
      <c r="M282" s="3" t="s">
        <v>5</v>
      </c>
      <c r="N282" s="1" t="s">
        <v>0</v>
      </c>
      <c r="O282" s="3" t="s">
        <v>13</v>
      </c>
      <c r="P282" s="1" t="s">
        <v>0</v>
      </c>
      <c r="Q282" s="3" t="s">
        <v>4</v>
      </c>
      <c r="R282" s="1" t="s">
        <v>8</v>
      </c>
      <c r="S282" s="3" t="s">
        <v>13</v>
      </c>
      <c r="T282" s="1" t="s">
        <v>8</v>
      </c>
      <c r="U282" s="3" t="s">
        <v>10</v>
      </c>
      <c r="V282" s="1" t="s">
        <v>8</v>
      </c>
      <c r="W282" s="1"/>
      <c r="X282" s="2">
        <f>VLOOKUP(CODE(B282),lookup!$B$2:$C$14,2,FALSE)</f>
        <v>5</v>
      </c>
      <c r="Y282" t="str">
        <f t="shared" si="240"/>
        <v>S</v>
      </c>
      <c r="Z282" s="2">
        <f>VLOOKUP(CODE(D282),lookup!$B$2:$C$14,2,FALSE)</f>
        <v>11</v>
      </c>
      <c r="AA282" t="str">
        <f t="shared" si="241"/>
        <v>C</v>
      </c>
      <c r="AB282" s="2">
        <f>VLOOKUP(CODE(F282),lookup!$B$2:$C$14,2,FALSE)</f>
        <v>5</v>
      </c>
      <c r="AC282" t="str">
        <f t="shared" si="242"/>
        <v>H</v>
      </c>
      <c r="AD282" s="2">
        <f>VLOOKUP(CODE(H282),lookup!$B$2:$C$14,2,FALSE)</f>
        <v>4</v>
      </c>
      <c r="AE282" t="str">
        <f t="shared" si="243"/>
        <v>S</v>
      </c>
      <c r="AF282" s="2">
        <f>VLOOKUP(CODE(J282),lookup!$B$2:$C$14,2,FALSE)</f>
        <v>12</v>
      </c>
      <c r="AG282" t="str">
        <f t="shared" si="244"/>
        <v>H</v>
      </c>
      <c r="AI282" s="3">
        <f>VLOOKUP(CODE(M282),lookup!$B$2:$C$14,2,FALSE)</f>
        <v>14</v>
      </c>
      <c r="AJ282" t="str">
        <f t="shared" si="245"/>
        <v>C</v>
      </c>
      <c r="AK282" s="3">
        <f>VLOOKUP(CODE(O282),lookup!$B$2:$C$14,2,FALSE)</f>
        <v>2</v>
      </c>
      <c r="AL282" t="str">
        <f t="shared" si="246"/>
        <v>C</v>
      </c>
      <c r="AM282" s="3">
        <f>VLOOKUP(CODE(Q282),lookup!$B$2:$C$14,2,FALSE)</f>
        <v>11</v>
      </c>
      <c r="AN282" t="str">
        <f t="shared" si="247"/>
        <v>S</v>
      </c>
      <c r="AO282" s="3">
        <f>VLOOKUP(CODE(S282),lookup!$B$2:$C$14,2,FALSE)</f>
        <v>2</v>
      </c>
      <c r="AP282" t="str">
        <f t="shared" si="248"/>
        <v>S</v>
      </c>
      <c r="AQ282" s="3">
        <f>VLOOKUP(CODE(U282),lookup!$B$2:$C$14,2,FALSE)</f>
        <v>9</v>
      </c>
      <c r="AR282" t="str">
        <f t="shared" si="249"/>
        <v>S</v>
      </c>
      <c r="AT282">
        <f t="shared" si="233"/>
        <v>0</v>
      </c>
      <c r="AU282">
        <f t="shared" si="287"/>
        <v>0</v>
      </c>
      <c r="AV282">
        <f t="shared" si="287"/>
        <v>1</v>
      </c>
      <c r="AW282">
        <f t="shared" si="287"/>
        <v>2</v>
      </c>
      <c r="AX282">
        <f t="shared" si="287"/>
        <v>0</v>
      </c>
      <c r="AY282">
        <f t="shared" si="287"/>
        <v>0</v>
      </c>
      <c r="AZ282">
        <f t="shared" si="287"/>
        <v>0</v>
      </c>
      <c r="BA282">
        <f t="shared" si="287"/>
        <v>0</v>
      </c>
      <c r="BB282">
        <f t="shared" si="287"/>
        <v>0</v>
      </c>
      <c r="BC282">
        <f t="shared" si="287"/>
        <v>1</v>
      </c>
      <c r="BD282">
        <f t="shared" si="287"/>
        <v>1</v>
      </c>
      <c r="BE282">
        <f t="shared" si="287"/>
        <v>0</v>
      </c>
      <c r="BF282">
        <f t="shared" si="287"/>
        <v>0</v>
      </c>
      <c r="BH282">
        <f t="shared" si="288"/>
        <v>2</v>
      </c>
      <c r="BI282">
        <f t="shared" si="288"/>
        <v>0</v>
      </c>
      <c r="BJ282">
        <f t="shared" si="288"/>
        <v>0</v>
      </c>
      <c r="BK282">
        <f t="shared" si="288"/>
        <v>0</v>
      </c>
      <c r="BL282">
        <f t="shared" si="288"/>
        <v>0</v>
      </c>
      <c r="BM282">
        <f t="shared" si="288"/>
        <v>0</v>
      </c>
      <c r="BN282">
        <f t="shared" si="288"/>
        <v>0</v>
      </c>
      <c r="BO282">
        <f t="shared" si="288"/>
        <v>1</v>
      </c>
      <c r="BP282">
        <f t="shared" si="288"/>
        <v>0</v>
      </c>
      <c r="BQ282">
        <f t="shared" si="288"/>
        <v>1</v>
      </c>
      <c r="BR282">
        <f t="shared" si="288"/>
        <v>0</v>
      </c>
      <c r="BS282">
        <f t="shared" si="288"/>
        <v>0</v>
      </c>
      <c r="BT282">
        <f t="shared" si="288"/>
        <v>1</v>
      </c>
      <c r="BV282">
        <f t="shared" si="250"/>
        <v>0</v>
      </c>
      <c r="BW282">
        <f t="shared" si="238"/>
        <v>2</v>
      </c>
      <c r="BX282">
        <f t="shared" si="238"/>
        <v>1</v>
      </c>
      <c r="BY282">
        <f t="shared" si="238"/>
        <v>2</v>
      </c>
      <c r="CA282">
        <f t="shared" si="251"/>
        <v>0</v>
      </c>
      <c r="CB282">
        <f t="shared" si="251"/>
        <v>0</v>
      </c>
      <c r="CC282">
        <f t="shared" si="251"/>
        <v>2</v>
      </c>
      <c r="CD282">
        <f t="shared" si="239"/>
        <v>3</v>
      </c>
      <c r="CF282">
        <f t="shared" si="284"/>
        <v>0</v>
      </c>
      <c r="CG282">
        <f t="shared" si="284"/>
        <v>0</v>
      </c>
      <c r="CH282">
        <f t="shared" si="284"/>
        <v>1</v>
      </c>
      <c r="CJ282">
        <f t="shared" si="285"/>
        <v>0</v>
      </c>
      <c r="CK282">
        <f t="shared" si="285"/>
        <v>0</v>
      </c>
      <c r="CL282">
        <f t="shared" si="285"/>
        <v>1</v>
      </c>
      <c r="CN282">
        <f t="shared" si="252"/>
        <v>0</v>
      </c>
      <c r="CO282">
        <f t="shared" si="253"/>
        <v>0</v>
      </c>
      <c r="CP282">
        <f t="shared" si="254"/>
        <v>0</v>
      </c>
      <c r="CQ282">
        <f t="shared" si="255"/>
        <v>0</v>
      </c>
      <c r="CR282">
        <f t="shared" si="256"/>
        <v>0</v>
      </c>
      <c r="CS282">
        <f t="shared" si="257"/>
        <v>0</v>
      </c>
      <c r="CT282">
        <f t="shared" si="258"/>
        <v>0</v>
      </c>
      <c r="CU282">
        <f t="shared" si="259"/>
        <v>0</v>
      </c>
      <c r="CV282">
        <f t="shared" si="260"/>
        <v>2</v>
      </c>
      <c r="CW282">
        <f t="shared" si="261"/>
        <v>0</v>
      </c>
      <c r="CY282">
        <f t="shared" si="262"/>
        <v>0</v>
      </c>
      <c r="CZ282">
        <f t="shared" si="263"/>
        <v>0</v>
      </c>
      <c r="DA282">
        <f t="shared" si="264"/>
        <v>0</v>
      </c>
      <c r="DB282">
        <f t="shared" si="265"/>
        <v>0</v>
      </c>
      <c r="DC282">
        <f t="shared" si="266"/>
        <v>0</v>
      </c>
      <c r="DD282">
        <f t="shared" si="267"/>
        <v>0</v>
      </c>
      <c r="DE282">
        <f t="shared" si="268"/>
        <v>0</v>
      </c>
      <c r="DF282">
        <f t="shared" si="269"/>
        <v>0</v>
      </c>
      <c r="DG282">
        <f t="shared" si="270"/>
        <v>2</v>
      </c>
      <c r="DH282">
        <f t="shared" si="271"/>
        <v>0</v>
      </c>
      <c r="DJ282">
        <f t="shared" si="272"/>
        <v>2</v>
      </c>
      <c r="DK282">
        <f t="shared" si="273"/>
        <v>2</v>
      </c>
      <c r="DM282" t="str">
        <f t="shared" si="274"/>
        <v/>
      </c>
      <c r="DN282" t="str">
        <f t="shared" si="275"/>
        <v/>
      </c>
      <c r="DO282">
        <f t="shared" si="276"/>
        <v>0</v>
      </c>
      <c r="DP282">
        <f t="shared" si="277"/>
        <v>0</v>
      </c>
      <c r="DR282">
        <f t="shared" si="278"/>
        <v>5</v>
      </c>
      <c r="DS282">
        <f t="shared" si="279"/>
        <v>2</v>
      </c>
      <c r="DT282">
        <f t="shared" si="280"/>
        <v>1</v>
      </c>
      <c r="DU282">
        <f t="shared" si="281"/>
        <v>0</v>
      </c>
      <c r="DW282">
        <f t="shared" si="282"/>
        <v>1</v>
      </c>
      <c r="DX282">
        <f t="shared" si="283"/>
        <v>0</v>
      </c>
    </row>
    <row r="283" spans="1:128" x14ac:dyDescent="0.25">
      <c r="A283">
        <v>281</v>
      </c>
      <c r="B283" s="2" t="s">
        <v>9</v>
      </c>
      <c r="C283" s="1" t="s">
        <v>0</v>
      </c>
      <c r="D283" s="2" t="s">
        <v>14</v>
      </c>
      <c r="E283" s="1" t="s">
        <v>1</v>
      </c>
      <c r="F283" s="2" t="s">
        <v>5</v>
      </c>
      <c r="G283" s="1" t="s">
        <v>8</v>
      </c>
      <c r="H283" s="2" t="s">
        <v>6</v>
      </c>
      <c r="I283" s="1" t="s">
        <v>3</v>
      </c>
      <c r="J283" s="2" t="s">
        <v>5</v>
      </c>
      <c r="K283" s="1" t="s">
        <v>3</v>
      </c>
      <c r="L283" s="1"/>
      <c r="M283" s="3" t="s">
        <v>14</v>
      </c>
      <c r="N283" s="1" t="s">
        <v>0</v>
      </c>
      <c r="O283" s="3" t="s">
        <v>12</v>
      </c>
      <c r="P283" s="1" t="s">
        <v>3</v>
      </c>
      <c r="Q283" s="3" t="s">
        <v>9</v>
      </c>
      <c r="R283" s="1" t="s">
        <v>8</v>
      </c>
      <c r="S283" s="3" t="s">
        <v>6</v>
      </c>
      <c r="T283" s="1" t="s">
        <v>0</v>
      </c>
      <c r="U283" s="3" t="s">
        <v>2</v>
      </c>
      <c r="V283" s="1" t="s">
        <v>3</v>
      </c>
      <c r="W283" s="1"/>
      <c r="X283" s="2">
        <f>VLOOKUP(CODE(B283),lookup!$B$2:$C$14,2,FALSE)</f>
        <v>8</v>
      </c>
      <c r="Y283" t="str">
        <f t="shared" si="240"/>
        <v>C</v>
      </c>
      <c r="Z283" s="2">
        <f>VLOOKUP(CODE(D283),lookup!$B$2:$C$14,2,FALSE)</f>
        <v>5</v>
      </c>
      <c r="AA283" t="str">
        <f t="shared" si="241"/>
        <v>H</v>
      </c>
      <c r="AB283" s="2">
        <f>VLOOKUP(CODE(F283),lookup!$B$2:$C$14,2,FALSE)</f>
        <v>14</v>
      </c>
      <c r="AC283" t="str">
        <f t="shared" si="242"/>
        <v>S</v>
      </c>
      <c r="AD283" s="2">
        <f>VLOOKUP(CODE(H283),lookup!$B$2:$C$14,2,FALSE)</f>
        <v>12</v>
      </c>
      <c r="AE283" t="str">
        <f t="shared" si="243"/>
        <v>D</v>
      </c>
      <c r="AF283" s="2">
        <f>VLOOKUP(CODE(J283),lookup!$B$2:$C$14,2,FALSE)</f>
        <v>14</v>
      </c>
      <c r="AG283" t="str">
        <f t="shared" si="244"/>
        <v>D</v>
      </c>
      <c r="AI283" s="3">
        <f>VLOOKUP(CODE(M283),lookup!$B$2:$C$14,2,FALSE)</f>
        <v>5</v>
      </c>
      <c r="AJ283" t="str">
        <f t="shared" si="245"/>
        <v>C</v>
      </c>
      <c r="AK283" s="3">
        <f>VLOOKUP(CODE(O283),lookup!$B$2:$C$14,2,FALSE)</f>
        <v>7</v>
      </c>
      <c r="AL283" t="str">
        <f t="shared" si="246"/>
        <v>D</v>
      </c>
      <c r="AM283" s="3">
        <f>VLOOKUP(CODE(Q283),lookup!$B$2:$C$14,2,FALSE)</f>
        <v>8</v>
      </c>
      <c r="AN283" t="str">
        <f t="shared" si="247"/>
        <v>S</v>
      </c>
      <c r="AO283" s="3">
        <f>VLOOKUP(CODE(S283),lookup!$B$2:$C$14,2,FALSE)</f>
        <v>12</v>
      </c>
      <c r="AP283" t="str">
        <f t="shared" si="248"/>
        <v>C</v>
      </c>
      <c r="AQ283" s="3">
        <f>VLOOKUP(CODE(U283),lookup!$B$2:$C$14,2,FALSE)</f>
        <v>10</v>
      </c>
      <c r="AR283" t="str">
        <f t="shared" si="249"/>
        <v>D</v>
      </c>
      <c r="AT283">
        <f t="shared" si="233"/>
        <v>0</v>
      </c>
      <c r="AU283">
        <f t="shared" si="287"/>
        <v>0</v>
      </c>
      <c r="AV283">
        <f t="shared" si="287"/>
        <v>0</v>
      </c>
      <c r="AW283">
        <f t="shared" si="287"/>
        <v>1</v>
      </c>
      <c r="AX283">
        <f t="shared" si="287"/>
        <v>0</v>
      </c>
      <c r="AY283">
        <f t="shared" si="287"/>
        <v>0</v>
      </c>
      <c r="AZ283">
        <f t="shared" si="287"/>
        <v>1</v>
      </c>
      <c r="BA283">
        <f t="shared" si="287"/>
        <v>0</v>
      </c>
      <c r="BB283">
        <f t="shared" si="287"/>
        <v>0</v>
      </c>
      <c r="BC283">
        <f t="shared" si="287"/>
        <v>0</v>
      </c>
      <c r="BD283">
        <f t="shared" si="287"/>
        <v>1</v>
      </c>
      <c r="BE283">
        <f t="shared" si="287"/>
        <v>0</v>
      </c>
      <c r="BF283">
        <f t="shared" si="287"/>
        <v>2</v>
      </c>
      <c r="BH283">
        <f t="shared" si="288"/>
        <v>0</v>
      </c>
      <c r="BI283">
        <f t="shared" si="288"/>
        <v>0</v>
      </c>
      <c r="BJ283">
        <f t="shared" si="288"/>
        <v>0</v>
      </c>
      <c r="BK283">
        <f t="shared" si="288"/>
        <v>1</v>
      </c>
      <c r="BL283">
        <f t="shared" si="288"/>
        <v>0</v>
      </c>
      <c r="BM283">
        <f t="shared" si="288"/>
        <v>1</v>
      </c>
      <c r="BN283">
        <f t="shared" si="288"/>
        <v>1</v>
      </c>
      <c r="BO283">
        <f t="shared" si="288"/>
        <v>0</v>
      </c>
      <c r="BP283">
        <f t="shared" si="288"/>
        <v>1</v>
      </c>
      <c r="BQ283">
        <f t="shared" si="288"/>
        <v>0</v>
      </c>
      <c r="BR283">
        <f t="shared" si="288"/>
        <v>1</v>
      </c>
      <c r="BS283">
        <f t="shared" si="288"/>
        <v>0</v>
      </c>
      <c r="BT283">
        <f t="shared" si="288"/>
        <v>0</v>
      </c>
      <c r="BV283">
        <f t="shared" si="250"/>
        <v>2</v>
      </c>
      <c r="BW283">
        <f t="shared" si="238"/>
        <v>1</v>
      </c>
      <c r="BX283">
        <f t="shared" si="238"/>
        <v>1</v>
      </c>
      <c r="BY283">
        <f t="shared" si="238"/>
        <v>1</v>
      </c>
      <c r="CA283">
        <f t="shared" si="251"/>
        <v>2</v>
      </c>
      <c r="CB283">
        <f t="shared" si="251"/>
        <v>0</v>
      </c>
      <c r="CC283">
        <f t="shared" si="251"/>
        <v>2</v>
      </c>
      <c r="CD283">
        <f t="shared" si="239"/>
        <v>1</v>
      </c>
      <c r="CF283">
        <f t="shared" ref="CF283:CH302" si="289">COUNTIF($AT283:$BF283,CF$2)</f>
        <v>0</v>
      </c>
      <c r="CG283">
        <f t="shared" si="289"/>
        <v>0</v>
      </c>
      <c r="CH283">
        <f t="shared" si="289"/>
        <v>1</v>
      </c>
      <c r="CJ283">
        <f t="shared" ref="CJ283:CL302" si="290">COUNTIF($BH283:$BT283,CJ$2)</f>
        <v>0</v>
      </c>
      <c r="CK283">
        <f t="shared" si="290"/>
        <v>0</v>
      </c>
      <c r="CL283">
        <f t="shared" si="290"/>
        <v>0</v>
      </c>
      <c r="CN283">
        <f t="shared" si="252"/>
        <v>0</v>
      </c>
      <c r="CO283">
        <f t="shared" si="253"/>
        <v>0</v>
      </c>
      <c r="CP283">
        <f t="shared" si="254"/>
        <v>0</v>
      </c>
      <c r="CQ283">
        <f t="shared" si="255"/>
        <v>0</v>
      </c>
      <c r="CR283">
        <f t="shared" si="256"/>
        <v>0</v>
      </c>
      <c r="CS283">
        <f t="shared" si="257"/>
        <v>0</v>
      </c>
      <c r="CT283">
        <f t="shared" si="258"/>
        <v>0</v>
      </c>
      <c r="CU283">
        <f t="shared" si="259"/>
        <v>0</v>
      </c>
      <c r="CV283">
        <f t="shared" si="260"/>
        <v>2</v>
      </c>
      <c r="CW283">
        <f t="shared" si="261"/>
        <v>0</v>
      </c>
      <c r="CY283">
        <f t="shared" si="262"/>
        <v>0</v>
      </c>
      <c r="CZ283">
        <f t="shared" si="263"/>
        <v>0</v>
      </c>
      <c r="DA283">
        <f t="shared" si="264"/>
        <v>0</v>
      </c>
      <c r="DB283">
        <f t="shared" si="265"/>
        <v>0</v>
      </c>
      <c r="DC283">
        <f t="shared" si="266"/>
        <v>0</v>
      </c>
      <c r="DD283">
        <f t="shared" si="267"/>
        <v>0</v>
      </c>
      <c r="DE283">
        <f t="shared" si="268"/>
        <v>0</v>
      </c>
      <c r="DF283">
        <f t="shared" si="269"/>
        <v>0</v>
      </c>
      <c r="DG283">
        <f t="shared" si="270"/>
        <v>0</v>
      </c>
      <c r="DH283">
        <f t="shared" si="271"/>
        <v>1</v>
      </c>
      <c r="DJ283">
        <f t="shared" si="272"/>
        <v>2</v>
      </c>
      <c r="DK283">
        <f t="shared" si="273"/>
        <v>1</v>
      </c>
      <c r="DM283" t="str">
        <f t="shared" si="274"/>
        <v/>
      </c>
      <c r="DN283" t="str">
        <f t="shared" si="275"/>
        <v/>
      </c>
      <c r="DO283">
        <f t="shared" si="276"/>
        <v>0</v>
      </c>
      <c r="DP283">
        <f t="shared" si="277"/>
        <v>0</v>
      </c>
      <c r="DR283" t="str">
        <f t="shared" si="278"/>
        <v/>
      </c>
      <c r="DS283" t="str">
        <f t="shared" si="279"/>
        <v/>
      </c>
      <c r="DT283">
        <f t="shared" si="280"/>
        <v>0</v>
      </c>
      <c r="DU283">
        <f t="shared" si="281"/>
        <v>0</v>
      </c>
      <c r="DW283">
        <f t="shared" si="282"/>
        <v>1</v>
      </c>
      <c r="DX283">
        <f t="shared" si="283"/>
        <v>0</v>
      </c>
    </row>
    <row r="284" spans="1:128" x14ac:dyDescent="0.25">
      <c r="A284">
        <v>282</v>
      </c>
      <c r="B284" s="2" t="s">
        <v>4</v>
      </c>
      <c r="C284" s="1" t="s">
        <v>0</v>
      </c>
      <c r="D284" s="2" t="s">
        <v>11</v>
      </c>
      <c r="E284" s="1" t="s">
        <v>0</v>
      </c>
      <c r="F284" s="2" t="s">
        <v>9</v>
      </c>
      <c r="G284" s="1" t="s">
        <v>3</v>
      </c>
      <c r="H284" s="2" t="s">
        <v>14</v>
      </c>
      <c r="I284" s="1" t="s">
        <v>0</v>
      </c>
      <c r="J284" s="2" t="s">
        <v>7</v>
      </c>
      <c r="K284" s="1" t="s">
        <v>1</v>
      </c>
      <c r="L284" s="1"/>
      <c r="M284" s="3" t="s">
        <v>6</v>
      </c>
      <c r="N284" s="1" t="s">
        <v>8</v>
      </c>
      <c r="O284" s="3" t="s">
        <v>11</v>
      </c>
      <c r="P284" s="1" t="s">
        <v>3</v>
      </c>
      <c r="Q284" s="3" t="s">
        <v>16</v>
      </c>
      <c r="R284" s="1" t="s">
        <v>1</v>
      </c>
      <c r="S284" s="3" t="s">
        <v>13</v>
      </c>
      <c r="T284" s="1" t="s">
        <v>1</v>
      </c>
      <c r="U284" s="3" t="s">
        <v>13</v>
      </c>
      <c r="V284" s="1" t="s">
        <v>0</v>
      </c>
      <c r="W284" s="1"/>
      <c r="X284" s="2">
        <f>VLOOKUP(CODE(B284),lookup!$B$2:$C$14,2,FALSE)</f>
        <v>11</v>
      </c>
      <c r="Y284" t="str">
        <f t="shared" si="240"/>
        <v>C</v>
      </c>
      <c r="Z284" s="2">
        <f>VLOOKUP(CODE(D284),lookup!$B$2:$C$14,2,FALSE)</f>
        <v>4</v>
      </c>
      <c r="AA284" t="str">
        <f t="shared" si="241"/>
        <v>C</v>
      </c>
      <c r="AB284" s="2">
        <f>VLOOKUP(CODE(F284),lookup!$B$2:$C$14,2,FALSE)</f>
        <v>8</v>
      </c>
      <c r="AC284" t="str">
        <f t="shared" si="242"/>
        <v>D</v>
      </c>
      <c r="AD284" s="2">
        <f>VLOOKUP(CODE(H284),lookup!$B$2:$C$14,2,FALSE)</f>
        <v>5</v>
      </c>
      <c r="AE284" t="str">
        <f t="shared" si="243"/>
        <v>C</v>
      </c>
      <c r="AF284" s="2">
        <f>VLOOKUP(CODE(J284),lookup!$B$2:$C$14,2,FALSE)</f>
        <v>13</v>
      </c>
      <c r="AG284" t="str">
        <f t="shared" si="244"/>
        <v>H</v>
      </c>
      <c r="AI284" s="3">
        <f>VLOOKUP(CODE(M284),lookup!$B$2:$C$14,2,FALSE)</f>
        <v>12</v>
      </c>
      <c r="AJ284" t="str">
        <f t="shared" si="245"/>
        <v>S</v>
      </c>
      <c r="AK284" s="3">
        <f>VLOOKUP(CODE(O284),lookup!$B$2:$C$14,2,FALSE)</f>
        <v>4</v>
      </c>
      <c r="AL284" t="str">
        <f t="shared" si="246"/>
        <v>D</v>
      </c>
      <c r="AM284" s="3">
        <f>VLOOKUP(CODE(Q284),lookup!$B$2:$C$14,2,FALSE)</f>
        <v>6</v>
      </c>
      <c r="AN284" t="str">
        <f t="shared" si="247"/>
        <v>H</v>
      </c>
      <c r="AO284" s="3">
        <f>VLOOKUP(CODE(S284),lookup!$B$2:$C$14,2,FALSE)</f>
        <v>2</v>
      </c>
      <c r="AP284" t="str">
        <f t="shared" si="248"/>
        <v>H</v>
      </c>
      <c r="AQ284" s="3">
        <f>VLOOKUP(CODE(U284),lookup!$B$2:$C$14,2,FALSE)</f>
        <v>2</v>
      </c>
      <c r="AR284" t="str">
        <f t="shared" si="249"/>
        <v>C</v>
      </c>
      <c r="AT284">
        <f t="shared" si="233"/>
        <v>0</v>
      </c>
      <c r="AU284">
        <f t="shared" si="287"/>
        <v>0</v>
      </c>
      <c r="AV284">
        <f t="shared" si="287"/>
        <v>1</v>
      </c>
      <c r="AW284">
        <f t="shared" si="287"/>
        <v>1</v>
      </c>
      <c r="AX284">
        <f t="shared" si="287"/>
        <v>0</v>
      </c>
      <c r="AY284">
        <f t="shared" si="287"/>
        <v>0</v>
      </c>
      <c r="AZ284">
        <f t="shared" si="287"/>
        <v>1</v>
      </c>
      <c r="BA284">
        <f t="shared" si="287"/>
        <v>0</v>
      </c>
      <c r="BB284">
        <f t="shared" si="287"/>
        <v>0</v>
      </c>
      <c r="BC284">
        <f t="shared" si="287"/>
        <v>1</v>
      </c>
      <c r="BD284">
        <f t="shared" si="287"/>
        <v>0</v>
      </c>
      <c r="BE284">
        <f t="shared" si="287"/>
        <v>1</v>
      </c>
      <c r="BF284">
        <f t="shared" si="287"/>
        <v>0</v>
      </c>
      <c r="BH284">
        <f t="shared" si="288"/>
        <v>2</v>
      </c>
      <c r="BI284">
        <f t="shared" si="288"/>
        <v>0</v>
      </c>
      <c r="BJ284">
        <f t="shared" si="288"/>
        <v>1</v>
      </c>
      <c r="BK284">
        <f t="shared" si="288"/>
        <v>0</v>
      </c>
      <c r="BL284">
        <f t="shared" si="288"/>
        <v>1</v>
      </c>
      <c r="BM284">
        <f t="shared" si="288"/>
        <v>0</v>
      </c>
      <c r="BN284">
        <f t="shared" si="288"/>
        <v>0</v>
      </c>
      <c r="BO284">
        <f t="shared" si="288"/>
        <v>0</v>
      </c>
      <c r="BP284">
        <f t="shared" si="288"/>
        <v>0</v>
      </c>
      <c r="BQ284">
        <f t="shared" si="288"/>
        <v>0</v>
      </c>
      <c r="BR284">
        <f t="shared" si="288"/>
        <v>1</v>
      </c>
      <c r="BS284">
        <f t="shared" si="288"/>
        <v>0</v>
      </c>
      <c r="BT284">
        <f t="shared" si="288"/>
        <v>0</v>
      </c>
      <c r="BV284">
        <f t="shared" si="250"/>
        <v>1</v>
      </c>
      <c r="BW284">
        <f t="shared" si="238"/>
        <v>1</v>
      </c>
      <c r="BX284">
        <f t="shared" si="238"/>
        <v>3</v>
      </c>
      <c r="BY284">
        <f t="shared" si="238"/>
        <v>0</v>
      </c>
      <c r="CA284">
        <f t="shared" si="251"/>
        <v>1</v>
      </c>
      <c r="CB284">
        <f t="shared" si="251"/>
        <v>2</v>
      </c>
      <c r="CC284">
        <f t="shared" si="251"/>
        <v>1</v>
      </c>
      <c r="CD284">
        <f t="shared" si="239"/>
        <v>1</v>
      </c>
      <c r="CF284">
        <f t="shared" si="289"/>
        <v>0</v>
      </c>
      <c r="CG284">
        <f t="shared" si="289"/>
        <v>0</v>
      </c>
      <c r="CH284">
        <f t="shared" si="289"/>
        <v>0</v>
      </c>
      <c r="CJ284">
        <f t="shared" si="290"/>
        <v>0</v>
      </c>
      <c r="CK284">
        <f t="shared" si="290"/>
        <v>0</v>
      </c>
      <c r="CL284">
        <f t="shared" si="290"/>
        <v>1</v>
      </c>
      <c r="CN284">
        <f t="shared" si="252"/>
        <v>0</v>
      </c>
      <c r="CO284">
        <f t="shared" si="253"/>
        <v>0</v>
      </c>
      <c r="CP284">
        <f t="shared" si="254"/>
        <v>0</v>
      </c>
      <c r="CQ284">
        <f t="shared" si="255"/>
        <v>0</v>
      </c>
      <c r="CR284">
        <f t="shared" si="256"/>
        <v>0</v>
      </c>
      <c r="CS284">
        <f t="shared" si="257"/>
        <v>0</v>
      </c>
      <c r="CT284">
        <f t="shared" si="258"/>
        <v>0</v>
      </c>
      <c r="CU284">
        <f t="shared" si="259"/>
        <v>0</v>
      </c>
      <c r="CV284">
        <f t="shared" si="260"/>
        <v>0</v>
      </c>
      <c r="CW284">
        <f t="shared" si="261"/>
        <v>1</v>
      </c>
      <c r="CY284">
        <f t="shared" si="262"/>
        <v>0</v>
      </c>
      <c r="CZ284">
        <f t="shared" si="263"/>
        <v>0</v>
      </c>
      <c r="DA284">
        <f t="shared" si="264"/>
        <v>0</v>
      </c>
      <c r="DB284">
        <f t="shared" si="265"/>
        <v>0</v>
      </c>
      <c r="DC284">
        <f t="shared" si="266"/>
        <v>0</v>
      </c>
      <c r="DD284">
        <f t="shared" si="267"/>
        <v>0</v>
      </c>
      <c r="DE284">
        <f t="shared" si="268"/>
        <v>0</v>
      </c>
      <c r="DF284">
        <f t="shared" si="269"/>
        <v>0</v>
      </c>
      <c r="DG284">
        <f t="shared" si="270"/>
        <v>2</v>
      </c>
      <c r="DH284">
        <f t="shared" si="271"/>
        <v>0</v>
      </c>
      <c r="DJ284">
        <f t="shared" si="272"/>
        <v>1</v>
      </c>
      <c r="DK284">
        <f t="shared" si="273"/>
        <v>2</v>
      </c>
      <c r="DM284" t="str">
        <f t="shared" si="274"/>
        <v/>
      </c>
      <c r="DN284" t="str">
        <f t="shared" si="275"/>
        <v/>
      </c>
      <c r="DO284">
        <f t="shared" si="276"/>
        <v>0</v>
      </c>
      <c r="DP284">
        <f t="shared" si="277"/>
        <v>0</v>
      </c>
      <c r="DR284" t="str">
        <f t="shared" si="278"/>
        <v/>
      </c>
      <c r="DS284" t="str">
        <f t="shared" si="279"/>
        <v/>
      </c>
      <c r="DT284">
        <f t="shared" si="280"/>
        <v>0</v>
      </c>
      <c r="DU284">
        <f t="shared" si="281"/>
        <v>0</v>
      </c>
      <c r="DW284">
        <f t="shared" si="282"/>
        <v>0</v>
      </c>
      <c r="DX284">
        <f t="shared" si="283"/>
        <v>1</v>
      </c>
    </row>
    <row r="285" spans="1:128" x14ac:dyDescent="0.25">
      <c r="A285">
        <v>283</v>
      </c>
      <c r="B285" s="2" t="s">
        <v>2</v>
      </c>
      <c r="C285" s="1" t="s">
        <v>1</v>
      </c>
      <c r="D285" s="2" t="s">
        <v>11</v>
      </c>
      <c r="E285" s="1" t="s">
        <v>8</v>
      </c>
      <c r="F285" s="2" t="s">
        <v>13</v>
      </c>
      <c r="G285" s="1" t="s">
        <v>3</v>
      </c>
      <c r="H285" s="2" t="s">
        <v>7</v>
      </c>
      <c r="I285" s="1" t="s">
        <v>0</v>
      </c>
      <c r="J285" s="2" t="s">
        <v>15</v>
      </c>
      <c r="K285" s="1" t="s">
        <v>1</v>
      </c>
      <c r="L285" s="1"/>
      <c r="M285" s="3" t="s">
        <v>6</v>
      </c>
      <c r="N285" s="1" t="s">
        <v>3</v>
      </c>
      <c r="O285" s="3" t="s">
        <v>5</v>
      </c>
      <c r="P285" s="1" t="s">
        <v>0</v>
      </c>
      <c r="Q285" s="3" t="s">
        <v>12</v>
      </c>
      <c r="R285" s="1" t="s">
        <v>1</v>
      </c>
      <c r="S285" s="3" t="s">
        <v>5</v>
      </c>
      <c r="T285" s="1" t="s">
        <v>3</v>
      </c>
      <c r="U285" s="3" t="s">
        <v>10</v>
      </c>
      <c r="V285" s="1" t="s">
        <v>3</v>
      </c>
      <c r="W285" s="1"/>
      <c r="X285" s="2">
        <f>VLOOKUP(CODE(B285),lookup!$B$2:$C$14,2,FALSE)</f>
        <v>10</v>
      </c>
      <c r="Y285" t="str">
        <f t="shared" si="240"/>
        <v>H</v>
      </c>
      <c r="Z285" s="2">
        <f>VLOOKUP(CODE(D285),lookup!$B$2:$C$14,2,FALSE)</f>
        <v>4</v>
      </c>
      <c r="AA285" t="str">
        <f t="shared" si="241"/>
        <v>S</v>
      </c>
      <c r="AB285" s="2">
        <f>VLOOKUP(CODE(F285),lookup!$B$2:$C$14,2,FALSE)</f>
        <v>2</v>
      </c>
      <c r="AC285" t="str">
        <f t="shared" si="242"/>
        <v>D</v>
      </c>
      <c r="AD285" s="2">
        <f>VLOOKUP(CODE(H285),lookup!$B$2:$C$14,2,FALSE)</f>
        <v>13</v>
      </c>
      <c r="AE285" t="str">
        <f t="shared" si="243"/>
        <v>C</v>
      </c>
      <c r="AF285" s="2">
        <f>VLOOKUP(CODE(J285),lookup!$B$2:$C$14,2,FALSE)</f>
        <v>3</v>
      </c>
      <c r="AG285" t="str">
        <f t="shared" si="244"/>
        <v>H</v>
      </c>
      <c r="AI285" s="3">
        <f>VLOOKUP(CODE(M285),lookup!$B$2:$C$14,2,FALSE)</f>
        <v>12</v>
      </c>
      <c r="AJ285" t="str">
        <f t="shared" si="245"/>
        <v>D</v>
      </c>
      <c r="AK285" s="3">
        <f>VLOOKUP(CODE(O285),lookup!$B$2:$C$14,2,FALSE)</f>
        <v>14</v>
      </c>
      <c r="AL285" t="str">
        <f t="shared" si="246"/>
        <v>C</v>
      </c>
      <c r="AM285" s="3">
        <f>VLOOKUP(CODE(Q285),lookup!$B$2:$C$14,2,FALSE)</f>
        <v>7</v>
      </c>
      <c r="AN285" t="str">
        <f t="shared" si="247"/>
        <v>H</v>
      </c>
      <c r="AO285" s="3">
        <f>VLOOKUP(CODE(S285),lookup!$B$2:$C$14,2,FALSE)</f>
        <v>14</v>
      </c>
      <c r="AP285" t="str">
        <f t="shared" si="248"/>
        <v>D</v>
      </c>
      <c r="AQ285" s="3">
        <f>VLOOKUP(CODE(U285),lookup!$B$2:$C$14,2,FALSE)</f>
        <v>9</v>
      </c>
      <c r="AR285" t="str">
        <f t="shared" si="249"/>
        <v>D</v>
      </c>
      <c r="AT285">
        <f t="shared" si="233"/>
        <v>1</v>
      </c>
      <c r="AU285">
        <f t="shared" si="287"/>
        <v>1</v>
      </c>
      <c r="AV285">
        <f t="shared" si="287"/>
        <v>1</v>
      </c>
      <c r="AW285">
        <f t="shared" si="287"/>
        <v>0</v>
      </c>
      <c r="AX285">
        <f t="shared" si="287"/>
        <v>0</v>
      </c>
      <c r="AY285">
        <f t="shared" si="287"/>
        <v>0</v>
      </c>
      <c r="AZ285">
        <f t="shared" si="287"/>
        <v>0</v>
      </c>
      <c r="BA285">
        <f t="shared" si="287"/>
        <v>0</v>
      </c>
      <c r="BB285">
        <f t="shared" si="287"/>
        <v>1</v>
      </c>
      <c r="BC285">
        <f t="shared" si="287"/>
        <v>0</v>
      </c>
      <c r="BD285">
        <f t="shared" si="287"/>
        <v>0</v>
      </c>
      <c r="BE285">
        <f t="shared" si="287"/>
        <v>1</v>
      </c>
      <c r="BF285">
        <f t="shared" si="287"/>
        <v>0</v>
      </c>
      <c r="BH285">
        <f t="shared" si="288"/>
        <v>0</v>
      </c>
      <c r="BI285">
        <f t="shared" si="288"/>
        <v>0</v>
      </c>
      <c r="BJ285">
        <f t="shared" si="288"/>
        <v>0</v>
      </c>
      <c r="BK285">
        <f t="shared" si="288"/>
        <v>0</v>
      </c>
      <c r="BL285">
        <f t="shared" si="288"/>
        <v>0</v>
      </c>
      <c r="BM285">
        <f t="shared" si="288"/>
        <v>1</v>
      </c>
      <c r="BN285">
        <f t="shared" si="288"/>
        <v>0</v>
      </c>
      <c r="BO285">
        <f t="shared" si="288"/>
        <v>1</v>
      </c>
      <c r="BP285">
        <f t="shared" si="288"/>
        <v>0</v>
      </c>
      <c r="BQ285">
        <f t="shared" si="288"/>
        <v>0</v>
      </c>
      <c r="BR285">
        <f t="shared" si="288"/>
        <v>1</v>
      </c>
      <c r="BS285">
        <f t="shared" si="288"/>
        <v>0</v>
      </c>
      <c r="BT285">
        <f t="shared" si="288"/>
        <v>2</v>
      </c>
      <c r="BV285">
        <f t="shared" si="250"/>
        <v>1</v>
      </c>
      <c r="BW285">
        <f t="shared" si="238"/>
        <v>2</v>
      </c>
      <c r="BX285">
        <f t="shared" si="238"/>
        <v>1</v>
      </c>
      <c r="BY285">
        <f t="shared" si="238"/>
        <v>1</v>
      </c>
      <c r="CA285">
        <f t="shared" si="251"/>
        <v>3</v>
      </c>
      <c r="CB285">
        <f t="shared" si="251"/>
        <v>1</v>
      </c>
      <c r="CC285">
        <f t="shared" si="251"/>
        <v>1</v>
      </c>
      <c r="CD285">
        <f t="shared" si="239"/>
        <v>0</v>
      </c>
      <c r="CF285">
        <f t="shared" si="289"/>
        <v>0</v>
      </c>
      <c r="CG285">
        <f t="shared" si="289"/>
        <v>0</v>
      </c>
      <c r="CH285">
        <f t="shared" si="289"/>
        <v>0</v>
      </c>
      <c r="CJ285">
        <f t="shared" si="290"/>
        <v>0</v>
      </c>
      <c r="CK285">
        <f t="shared" si="290"/>
        <v>0</v>
      </c>
      <c r="CL285">
        <f t="shared" si="290"/>
        <v>1</v>
      </c>
      <c r="CN285">
        <f t="shared" si="252"/>
        <v>0</v>
      </c>
      <c r="CO285">
        <f t="shared" si="253"/>
        <v>0</v>
      </c>
      <c r="CP285">
        <f t="shared" si="254"/>
        <v>0</v>
      </c>
      <c r="CQ285">
        <f t="shared" si="255"/>
        <v>0</v>
      </c>
      <c r="CR285">
        <f t="shared" si="256"/>
        <v>0</v>
      </c>
      <c r="CS285">
        <f t="shared" si="257"/>
        <v>0</v>
      </c>
      <c r="CT285">
        <f t="shared" si="258"/>
        <v>0</v>
      </c>
      <c r="CU285">
        <f t="shared" si="259"/>
        <v>0</v>
      </c>
      <c r="CV285">
        <f t="shared" si="260"/>
        <v>0</v>
      </c>
      <c r="CW285">
        <f t="shared" si="261"/>
        <v>1</v>
      </c>
      <c r="CY285">
        <f t="shared" si="262"/>
        <v>0</v>
      </c>
      <c r="CZ285">
        <f t="shared" si="263"/>
        <v>0</v>
      </c>
      <c r="DA285">
        <f t="shared" si="264"/>
        <v>0</v>
      </c>
      <c r="DB285">
        <f t="shared" si="265"/>
        <v>0</v>
      </c>
      <c r="DC285">
        <f t="shared" si="266"/>
        <v>0</v>
      </c>
      <c r="DD285">
        <f t="shared" si="267"/>
        <v>0</v>
      </c>
      <c r="DE285">
        <f t="shared" si="268"/>
        <v>0</v>
      </c>
      <c r="DF285">
        <f t="shared" si="269"/>
        <v>0</v>
      </c>
      <c r="DG285">
        <f t="shared" si="270"/>
        <v>2</v>
      </c>
      <c r="DH285">
        <f t="shared" si="271"/>
        <v>0</v>
      </c>
      <c r="DJ285">
        <f t="shared" si="272"/>
        <v>1</v>
      </c>
      <c r="DK285">
        <f t="shared" si="273"/>
        <v>2</v>
      </c>
      <c r="DM285" t="str">
        <f t="shared" si="274"/>
        <v/>
      </c>
      <c r="DN285" t="str">
        <f t="shared" si="275"/>
        <v/>
      </c>
      <c r="DO285">
        <f t="shared" si="276"/>
        <v>0</v>
      </c>
      <c r="DP285">
        <f t="shared" si="277"/>
        <v>0</v>
      </c>
      <c r="DR285" t="str">
        <f t="shared" si="278"/>
        <v/>
      </c>
      <c r="DS285" t="str">
        <f t="shared" si="279"/>
        <v/>
      </c>
      <c r="DT285">
        <f t="shared" si="280"/>
        <v>0</v>
      </c>
      <c r="DU285">
        <f t="shared" si="281"/>
        <v>0</v>
      </c>
      <c r="DW285">
        <f t="shared" si="282"/>
        <v>0</v>
      </c>
      <c r="DX285">
        <f t="shared" si="283"/>
        <v>1</v>
      </c>
    </row>
    <row r="286" spans="1:128" x14ac:dyDescent="0.25">
      <c r="A286">
        <v>284</v>
      </c>
      <c r="B286" s="2" t="s">
        <v>7</v>
      </c>
      <c r="C286" s="1" t="s">
        <v>1</v>
      </c>
      <c r="D286" s="2" t="s">
        <v>6</v>
      </c>
      <c r="E286" s="1" t="s">
        <v>3</v>
      </c>
      <c r="F286" s="2" t="s">
        <v>5</v>
      </c>
      <c r="G286" s="1" t="s">
        <v>8</v>
      </c>
      <c r="H286" s="2" t="s">
        <v>9</v>
      </c>
      <c r="I286" s="1" t="s">
        <v>1</v>
      </c>
      <c r="J286" s="2" t="s">
        <v>2</v>
      </c>
      <c r="K286" s="1" t="s">
        <v>1</v>
      </c>
      <c r="L286" s="1"/>
      <c r="M286" s="3" t="s">
        <v>7</v>
      </c>
      <c r="N286" s="1" t="s">
        <v>0</v>
      </c>
      <c r="O286" s="3" t="s">
        <v>9</v>
      </c>
      <c r="P286" s="1" t="s">
        <v>3</v>
      </c>
      <c r="Q286" s="3" t="s">
        <v>12</v>
      </c>
      <c r="R286" s="1" t="s">
        <v>8</v>
      </c>
      <c r="S286" s="3" t="s">
        <v>6</v>
      </c>
      <c r="T286" s="1" t="s">
        <v>1</v>
      </c>
      <c r="U286" s="3" t="s">
        <v>9</v>
      </c>
      <c r="V286" s="1" t="s">
        <v>0</v>
      </c>
      <c r="W286" s="1"/>
      <c r="X286" s="2">
        <f>VLOOKUP(CODE(B286),lookup!$B$2:$C$14,2,FALSE)</f>
        <v>13</v>
      </c>
      <c r="Y286" t="str">
        <f t="shared" si="240"/>
        <v>H</v>
      </c>
      <c r="Z286" s="2">
        <f>VLOOKUP(CODE(D286),lookup!$B$2:$C$14,2,FALSE)</f>
        <v>12</v>
      </c>
      <c r="AA286" t="str">
        <f t="shared" si="241"/>
        <v>D</v>
      </c>
      <c r="AB286" s="2">
        <f>VLOOKUP(CODE(F286),lookup!$B$2:$C$14,2,FALSE)</f>
        <v>14</v>
      </c>
      <c r="AC286" t="str">
        <f t="shared" si="242"/>
        <v>S</v>
      </c>
      <c r="AD286" s="2">
        <f>VLOOKUP(CODE(H286),lookup!$B$2:$C$14,2,FALSE)</f>
        <v>8</v>
      </c>
      <c r="AE286" t="str">
        <f t="shared" si="243"/>
        <v>H</v>
      </c>
      <c r="AF286" s="2">
        <f>VLOOKUP(CODE(J286),lookup!$B$2:$C$14,2,FALSE)</f>
        <v>10</v>
      </c>
      <c r="AG286" t="str">
        <f t="shared" si="244"/>
        <v>H</v>
      </c>
      <c r="AI286" s="3">
        <f>VLOOKUP(CODE(M286),lookup!$B$2:$C$14,2,FALSE)</f>
        <v>13</v>
      </c>
      <c r="AJ286" t="str">
        <f t="shared" si="245"/>
        <v>C</v>
      </c>
      <c r="AK286" s="3">
        <f>VLOOKUP(CODE(O286),lookup!$B$2:$C$14,2,FALSE)</f>
        <v>8</v>
      </c>
      <c r="AL286" t="str">
        <f t="shared" si="246"/>
        <v>D</v>
      </c>
      <c r="AM286" s="3">
        <f>VLOOKUP(CODE(Q286),lookup!$B$2:$C$14,2,FALSE)</f>
        <v>7</v>
      </c>
      <c r="AN286" t="str">
        <f t="shared" si="247"/>
        <v>S</v>
      </c>
      <c r="AO286" s="3">
        <f>VLOOKUP(CODE(S286),lookup!$B$2:$C$14,2,FALSE)</f>
        <v>12</v>
      </c>
      <c r="AP286" t="str">
        <f t="shared" si="248"/>
        <v>H</v>
      </c>
      <c r="AQ286" s="3">
        <f>VLOOKUP(CODE(U286),lookup!$B$2:$C$14,2,FALSE)</f>
        <v>8</v>
      </c>
      <c r="AR286" t="str">
        <f t="shared" si="249"/>
        <v>C</v>
      </c>
      <c r="AT286">
        <f t="shared" si="233"/>
        <v>0</v>
      </c>
      <c r="AU286">
        <f t="shared" si="287"/>
        <v>0</v>
      </c>
      <c r="AV286">
        <f t="shared" si="287"/>
        <v>0</v>
      </c>
      <c r="AW286">
        <f t="shared" si="287"/>
        <v>0</v>
      </c>
      <c r="AX286">
        <f t="shared" si="287"/>
        <v>0</v>
      </c>
      <c r="AY286">
        <f t="shared" si="287"/>
        <v>0</v>
      </c>
      <c r="AZ286">
        <f t="shared" si="287"/>
        <v>1</v>
      </c>
      <c r="BA286">
        <f t="shared" si="287"/>
        <v>0</v>
      </c>
      <c r="BB286">
        <f t="shared" si="287"/>
        <v>1</v>
      </c>
      <c r="BC286">
        <f t="shared" si="287"/>
        <v>0</v>
      </c>
      <c r="BD286">
        <f t="shared" si="287"/>
        <v>1</v>
      </c>
      <c r="BE286">
        <f t="shared" si="287"/>
        <v>1</v>
      </c>
      <c r="BF286">
        <f t="shared" si="287"/>
        <v>1</v>
      </c>
      <c r="BH286">
        <f t="shared" si="288"/>
        <v>0</v>
      </c>
      <c r="BI286">
        <f t="shared" si="288"/>
        <v>0</v>
      </c>
      <c r="BJ286">
        <f t="shared" si="288"/>
        <v>0</v>
      </c>
      <c r="BK286">
        <f t="shared" si="288"/>
        <v>0</v>
      </c>
      <c r="BL286">
        <f t="shared" si="288"/>
        <v>0</v>
      </c>
      <c r="BM286">
        <f t="shared" si="288"/>
        <v>1</v>
      </c>
      <c r="BN286">
        <f t="shared" si="288"/>
        <v>2</v>
      </c>
      <c r="BO286">
        <f t="shared" si="288"/>
        <v>0</v>
      </c>
      <c r="BP286">
        <f t="shared" si="288"/>
        <v>0</v>
      </c>
      <c r="BQ286">
        <f t="shared" si="288"/>
        <v>0</v>
      </c>
      <c r="BR286">
        <f t="shared" si="288"/>
        <v>1</v>
      </c>
      <c r="BS286">
        <f t="shared" si="288"/>
        <v>1</v>
      </c>
      <c r="BT286">
        <f t="shared" si="288"/>
        <v>0</v>
      </c>
      <c r="BV286">
        <f t="shared" si="250"/>
        <v>1</v>
      </c>
      <c r="BW286">
        <f t="shared" si="238"/>
        <v>3</v>
      </c>
      <c r="BX286">
        <f t="shared" si="238"/>
        <v>0</v>
      </c>
      <c r="BY286">
        <f t="shared" si="238"/>
        <v>1</v>
      </c>
      <c r="CA286">
        <f t="shared" si="251"/>
        <v>1</v>
      </c>
      <c r="CB286">
        <f t="shared" si="251"/>
        <v>1</v>
      </c>
      <c r="CC286">
        <f t="shared" si="251"/>
        <v>2</v>
      </c>
      <c r="CD286">
        <f t="shared" si="239"/>
        <v>1</v>
      </c>
      <c r="CF286">
        <f t="shared" si="289"/>
        <v>0</v>
      </c>
      <c r="CG286">
        <f t="shared" si="289"/>
        <v>0</v>
      </c>
      <c r="CH286">
        <f t="shared" si="289"/>
        <v>0</v>
      </c>
      <c r="CJ286">
        <f t="shared" si="290"/>
        <v>0</v>
      </c>
      <c r="CK286">
        <f t="shared" si="290"/>
        <v>0</v>
      </c>
      <c r="CL286">
        <f t="shared" si="290"/>
        <v>1</v>
      </c>
      <c r="CN286">
        <f t="shared" si="252"/>
        <v>0</v>
      </c>
      <c r="CO286">
        <f t="shared" si="253"/>
        <v>0</v>
      </c>
      <c r="CP286">
        <f t="shared" si="254"/>
        <v>0</v>
      </c>
      <c r="CQ286">
        <f t="shared" si="255"/>
        <v>0</v>
      </c>
      <c r="CR286">
        <f t="shared" si="256"/>
        <v>0</v>
      </c>
      <c r="CS286">
        <f t="shared" si="257"/>
        <v>0</v>
      </c>
      <c r="CT286">
        <f t="shared" si="258"/>
        <v>0</v>
      </c>
      <c r="CU286">
        <f t="shared" si="259"/>
        <v>0</v>
      </c>
      <c r="CV286">
        <f t="shared" si="260"/>
        <v>0</v>
      </c>
      <c r="CW286">
        <f t="shared" si="261"/>
        <v>1</v>
      </c>
      <c r="CY286">
        <f t="shared" si="262"/>
        <v>0</v>
      </c>
      <c r="CZ286">
        <f t="shared" si="263"/>
        <v>0</v>
      </c>
      <c r="DA286">
        <f t="shared" si="264"/>
        <v>0</v>
      </c>
      <c r="DB286">
        <f t="shared" si="265"/>
        <v>0</v>
      </c>
      <c r="DC286">
        <f t="shared" si="266"/>
        <v>0</v>
      </c>
      <c r="DD286">
        <f t="shared" si="267"/>
        <v>0</v>
      </c>
      <c r="DE286">
        <f t="shared" si="268"/>
        <v>0</v>
      </c>
      <c r="DF286">
        <f t="shared" si="269"/>
        <v>0</v>
      </c>
      <c r="DG286">
        <f t="shared" si="270"/>
        <v>2</v>
      </c>
      <c r="DH286">
        <f t="shared" si="271"/>
        <v>0</v>
      </c>
      <c r="DJ286">
        <f t="shared" si="272"/>
        <v>1</v>
      </c>
      <c r="DK286">
        <f t="shared" si="273"/>
        <v>2</v>
      </c>
      <c r="DM286" t="str">
        <f t="shared" si="274"/>
        <v/>
      </c>
      <c r="DN286" t="str">
        <f t="shared" si="275"/>
        <v/>
      </c>
      <c r="DO286">
        <f t="shared" si="276"/>
        <v>0</v>
      </c>
      <c r="DP286">
        <f t="shared" si="277"/>
        <v>0</v>
      </c>
      <c r="DR286" t="str">
        <f t="shared" si="278"/>
        <v/>
      </c>
      <c r="DS286" t="str">
        <f t="shared" si="279"/>
        <v/>
      </c>
      <c r="DT286">
        <f t="shared" si="280"/>
        <v>0</v>
      </c>
      <c r="DU286">
        <f t="shared" si="281"/>
        <v>0</v>
      </c>
      <c r="DW286">
        <f t="shared" si="282"/>
        <v>0</v>
      </c>
      <c r="DX286">
        <f t="shared" si="283"/>
        <v>1</v>
      </c>
    </row>
    <row r="287" spans="1:128" x14ac:dyDescent="0.25">
      <c r="A287">
        <v>285</v>
      </c>
      <c r="B287" s="2" t="s">
        <v>4</v>
      </c>
      <c r="C287" s="1" t="s">
        <v>0</v>
      </c>
      <c r="D287" s="2" t="s">
        <v>16</v>
      </c>
      <c r="E287" s="1" t="s">
        <v>0</v>
      </c>
      <c r="F287" s="2" t="s">
        <v>12</v>
      </c>
      <c r="G287" s="1" t="s">
        <v>3</v>
      </c>
      <c r="H287" s="2" t="s">
        <v>9</v>
      </c>
      <c r="I287" s="1" t="s">
        <v>0</v>
      </c>
      <c r="J287" s="2" t="s">
        <v>7</v>
      </c>
      <c r="K287" s="1" t="s">
        <v>1</v>
      </c>
      <c r="L287" s="1"/>
      <c r="M287" s="3" t="s">
        <v>5</v>
      </c>
      <c r="N287" s="1" t="s">
        <v>3</v>
      </c>
      <c r="O287" s="3" t="s">
        <v>6</v>
      </c>
      <c r="P287" s="1" t="s">
        <v>8</v>
      </c>
      <c r="Q287" s="3" t="s">
        <v>13</v>
      </c>
      <c r="R287" s="1" t="s">
        <v>1</v>
      </c>
      <c r="S287" s="3" t="s">
        <v>16</v>
      </c>
      <c r="T287" s="1" t="s">
        <v>8</v>
      </c>
      <c r="U287" s="3" t="s">
        <v>13</v>
      </c>
      <c r="V287" s="1" t="s">
        <v>3</v>
      </c>
      <c r="W287" s="1"/>
      <c r="X287" s="2">
        <f>VLOOKUP(CODE(B287),lookup!$B$2:$C$14,2,FALSE)</f>
        <v>11</v>
      </c>
      <c r="Y287" t="str">
        <f t="shared" si="240"/>
        <v>C</v>
      </c>
      <c r="Z287" s="2">
        <f>VLOOKUP(CODE(D287),lookup!$B$2:$C$14,2,FALSE)</f>
        <v>6</v>
      </c>
      <c r="AA287" t="str">
        <f t="shared" si="241"/>
        <v>C</v>
      </c>
      <c r="AB287" s="2">
        <f>VLOOKUP(CODE(F287),lookup!$B$2:$C$14,2,FALSE)</f>
        <v>7</v>
      </c>
      <c r="AC287" t="str">
        <f t="shared" si="242"/>
        <v>D</v>
      </c>
      <c r="AD287" s="2">
        <f>VLOOKUP(CODE(H287),lookup!$B$2:$C$14,2,FALSE)</f>
        <v>8</v>
      </c>
      <c r="AE287" t="str">
        <f t="shared" si="243"/>
        <v>C</v>
      </c>
      <c r="AF287" s="2">
        <f>VLOOKUP(CODE(J287),lookup!$B$2:$C$14,2,FALSE)</f>
        <v>13</v>
      </c>
      <c r="AG287" t="str">
        <f t="shared" si="244"/>
        <v>H</v>
      </c>
      <c r="AI287" s="3">
        <f>VLOOKUP(CODE(M287),lookup!$B$2:$C$14,2,FALSE)</f>
        <v>14</v>
      </c>
      <c r="AJ287" t="str">
        <f t="shared" si="245"/>
        <v>D</v>
      </c>
      <c r="AK287" s="3">
        <f>VLOOKUP(CODE(O287),lookup!$B$2:$C$14,2,FALSE)</f>
        <v>12</v>
      </c>
      <c r="AL287" t="str">
        <f t="shared" si="246"/>
        <v>S</v>
      </c>
      <c r="AM287" s="3">
        <f>VLOOKUP(CODE(Q287),lookup!$B$2:$C$14,2,FALSE)</f>
        <v>2</v>
      </c>
      <c r="AN287" t="str">
        <f t="shared" si="247"/>
        <v>H</v>
      </c>
      <c r="AO287" s="3">
        <f>VLOOKUP(CODE(S287),lookup!$B$2:$C$14,2,FALSE)</f>
        <v>6</v>
      </c>
      <c r="AP287" t="str">
        <f t="shared" si="248"/>
        <v>S</v>
      </c>
      <c r="AQ287" s="3">
        <f>VLOOKUP(CODE(U287),lookup!$B$2:$C$14,2,FALSE)</f>
        <v>2</v>
      </c>
      <c r="AR287" t="str">
        <f t="shared" si="249"/>
        <v>D</v>
      </c>
      <c r="AT287">
        <f t="shared" si="233"/>
        <v>0</v>
      </c>
      <c r="AU287">
        <f t="shared" si="287"/>
        <v>0</v>
      </c>
      <c r="AV287">
        <f t="shared" si="287"/>
        <v>0</v>
      </c>
      <c r="AW287">
        <f t="shared" si="287"/>
        <v>0</v>
      </c>
      <c r="AX287">
        <f t="shared" si="287"/>
        <v>1</v>
      </c>
      <c r="AY287">
        <f t="shared" si="287"/>
        <v>1</v>
      </c>
      <c r="AZ287">
        <f t="shared" si="287"/>
        <v>1</v>
      </c>
      <c r="BA287">
        <f t="shared" si="287"/>
        <v>0</v>
      </c>
      <c r="BB287">
        <f t="shared" si="287"/>
        <v>0</v>
      </c>
      <c r="BC287">
        <f t="shared" si="287"/>
        <v>1</v>
      </c>
      <c r="BD287">
        <f t="shared" si="287"/>
        <v>0</v>
      </c>
      <c r="BE287">
        <f t="shared" si="287"/>
        <v>1</v>
      </c>
      <c r="BF287">
        <f t="shared" si="287"/>
        <v>0</v>
      </c>
      <c r="BH287">
        <f t="shared" si="288"/>
        <v>2</v>
      </c>
      <c r="BI287">
        <f t="shared" si="288"/>
        <v>0</v>
      </c>
      <c r="BJ287">
        <f t="shared" si="288"/>
        <v>0</v>
      </c>
      <c r="BK287">
        <f t="shared" si="288"/>
        <v>0</v>
      </c>
      <c r="BL287">
        <f t="shared" si="288"/>
        <v>1</v>
      </c>
      <c r="BM287">
        <f t="shared" si="288"/>
        <v>0</v>
      </c>
      <c r="BN287">
        <f t="shared" si="288"/>
        <v>0</v>
      </c>
      <c r="BO287">
        <f t="shared" si="288"/>
        <v>0</v>
      </c>
      <c r="BP287">
        <f t="shared" si="288"/>
        <v>0</v>
      </c>
      <c r="BQ287">
        <f t="shared" si="288"/>
        <v>0</v>
      </c>
      <c r="BR287">
        <f t="shared" si="288"/>
        <v>1</v>
      </c>
      <c r="BS287">
        <f t="shared" si="288"/>
        <v>0</v>
      </c>
      <c r="BT287">
        <f t="shared" si="288"/>
        <v>1</v>
      </c>
      <c r="BV287">
        <f t="shared" si="250"/>
        <v>1</v>
      </c>
      <c r="BW287">
        <f t="shared" si="238"/>
        <v>1</v>
      </c>
      <c r="BX287">
        <f t="shared" si="238"/>
        <v>3</v>
      </c>
      <c r="BY287">
        <f t="shared" si="238"/>
        <v>0</v>
      </c>
      <c r="CA287">
        <f t="shared" si="251"/>
        <v>2</v>
      </c>
      <c r="CB287">
        <f t="shared" si="251"/>
        <v>1</v>
      </c>
      <c r="CC287">
        <f t="shared" si="251"/>
        <v>0</v>
      </c>
      <c r="CD287">
        <f t="shared" si="239"/>
        <v>2</v>
      </c>
      <c r="CF287">
        <f t="shared" si="289"/>
        <v>0</v>
      </c>
      <c r="CG287">
        <f t="shared" si="289"/>
        <v>0</v>
      </c>
      <c r="CH287">
        <f t="shared" si="289"/>
        <v>0</v>
      </c>
      <c r="CJ287">
        <f t="shared" si="290"/>
        <v>0</v>
      </c>
      <c r="CK287">
        <f t="shared" si="290"/>
        <v>0</v>
      </c>
      <c r="CL287">
        <f t="shared" si="290"/>
        <v>1</v>
      </c>
      <c r="CN287">
        <f t="shared" si="252"/>
        <v>0</v>
      </c>
      <c r="CO287">
        <f t="shared" si="253"/>
        <v>0</v>
      </c>
      <c r="CP287">
        <f t="shared" si="254"/>
        <v>0</v>
      </c>
      <c r="CQ287">
        <f t="shared" si="255"/>
        <v>0</v>
      </c>
      <c r="CR287">
        <f t="shared" si="256"/>
        <v>0</v>
      </c>
      <c r="CS287">
        <f t="shared" si="257"/>
        <v>0</v>
      </c>
      <c r="CT287">
        <f t="shared" si="258"/>
        <v>0</v>
      </c>
      <c r="CU287">
        <f t="shared" si="259"/>
        <v>0</v>
      </c>
      <c r="CV287">
        <f t="shared" si="260"/>
        <v>0</v>
      </c>
      <c r="CW287">
        <f t="shared" si="261"/>
        <v>1</v>
      </c>
      <c r="CY287">
        <f t="shared" si="262"/>
        <v>0</v>
      </c>
      <c r="CZ287">
        <f t="shared" si="263"/>
        <v>0</v>
      </c>
      <c r="DA287">
        <f t="shared" si="264"/>
        <v>0</v>
      </c>
      <c r="DB287">
        <f t="shared" si="265"/>
        <v>0</v>
      </c>
      <c r="DC287">
        <f t="shared" si="266"/>
        <v>0</v>
      </c>
      <c r="DD287">
        <f t="shared" si="267"/>
        <v>0</v>
      </c>
      <c r="DE287">
        <f t="shared" si="268"/>
        <v>0</v>
      </c>
      <c r="DF287">
        <f t="shared" si="269"/>
        <v>0</v>
      </c>
      <c r="DG287">
        <f t="shared" si="270"/>
        <v>2</v>
      </c>
      <c r="DH287">
        <f t="shared" si="271"/>
        <v>0</v>
      </c>
      <c r="DJ287">
        <f t="shared" si="272"/>
        <v>1</v>
      </c>
      <c r="DK287">
        <f t="shared" si="273"/>
        <v>2</v>
      </c>
      <c r="DM287" t="str">
        <f t="shared" si="274"/>
        <v/>
      </c>
      <c r="DN287" t="str">
        <f t="shared" si="275"/>
        <v/>
      </c>
      <c r="DO287">
        <f t="shared" si="276"/>
        <v>0</v>
      </c>
      <c r="DP287">
        <f t="shared" si="277"/>
        <v>0</v>
      </c>
      <c r="DR287" t="str">
        <f t="shared" si="278"/>
        <v/>
      </c>
      <c r="DS287" t="str">
        <f t="shared" si="279"/>
        <v/>
      </c>
      <c r="DT287">
        <f t="shared" si="280"/>
        <v>0</v>
      </c>
      <c r="DU287">
        <f t="shared" si="281"/>
        <v>0</v>
      </c>
      <c r="DW287">
        <f t="shared" si="282"/>
        <v>0</v>
      </c>
      <c r="DX287">
        <f t="shared" si="283"/>
        <v>1</v>
      </c>
    </row>
    <row r="288" spans="1:128" x14ac:dyDescent="0.25">
      <c r="A288">
        <v>286</v>
      </c>
      <c r="B288" s="2" t="s">
        <v>4</v>
      </c>
      <c r="C288" s="1" t="s">
        <v>0</v>
      </c>
      <c r="D288" s="2" t="s">
        <v>7</v>
      </c>
      <c r="E288" s="1" t="s">
        <v>1</v>
      </c>
      <c r="F288" s="2" t="s">
        <v>13</v>
      </c>
      <c r="G288" s="1" t="s">
        <v>3</v>
      </c>
      <c r="H288" s="2" t="s">
        <v>12</v>
      </c>
      <c r="I288" s="1" t="s">
        <v>3</v>
      </c>
      <c r="J288" s="2" t="s">
        <v>4</v>
      </c>
      <c r="K288" s="1" t="s">
        <v>8</v>
      </c>
      <c r="L288" s="1"/>
      <c r="M288" s="3" t="s">
        <v>6</v>
      </c>
      <c r="N288" s="1" t="s">
        <v>0</v>
      </c>
      <c r="O288" s="3" t="s">
        <v>14</v>
      </c>
      <c r="P288" s="1" t="s">
        <v>1</v>
      </c>
      <c r="Q288" s="3" t="s">
        <v>11</v>
      </c>
      <c r="R288" s="1" t="s">
        <v>0</v>
      </c>
      <c r="S288" s="3" t="s">
        <v>14</v>
      </c>
      <c r="T288" s="1" t="s">
        <v>3</v>
      </c>
      <c r="U288" s="3" t="s">
        <v>5</v>
      </c>
      <c r="V288" s="1" t="s">
        <v>3</v>
      </c>
      <c r="W288" s="1"/>
      <c r="X288" s="2">
        <f>VLOOKUP(CODE(B288),lookup!$B$2:$C$14,2,FALSE)</f>
        <v>11</v>
      </c>
      <c r="Y288" t="str">
        <f t="shared" si="240"/>
        <v>C</v>
      </c>
      <c r="Z288" s="2">
        <f>VLOOKUP(CODE(D288),lookup!$B$2:$C$14,2,FALSE)</f>
        <v>13</v>
      </c>
      <c r="AA288" t="str">
        <f t="shared" si="241"/>
        <v>H</v>
      </c>
      <c r="AB288" s="2">
        <f>VLOOKUP(CODE(F288),lookup!$B$2:$C$14,2,FALSE)</f>
        <v>2</v>
      </c>
      <c r="AC288" t="str">
        <f t="shared" si="242"/>
        <v>D</v>
      </c>
      <c r="AD288" s="2">
        <f>VLOOKUP(CODE(H288),lookup!$B$2:$C$14,2,FALSE)</f>
        <v>7</v>
      </c>
      <c r="AE288" t="str">
        <f t="shared" si="243"/>
        <v>D</v>
      </c>
      <c r="AF288" s="2">
        <f>VLOOKUP(CODE(J288),lookup!$B$2:$C$14,2,FALSE)</f>
        <v>11</v>
      </c>
      <c r="AG288" t="str">
        <f t="shared" si="244"/>
        <v>S</v>
      </c>
      <c r="AI288" s="3">
        <f>VLOOKUP(CODE(M288),lookup!$B$2:$C$14,2,FALSE)</f>
        <v>12</v>
      </c>
      <c r="AJ288" t="str">
        <f t="shared" si="245"/>
        <v>C</v>
      </c>
      <c r="AK288" s="3">
        <f>VLOOKUP(CODE(O288),lookup!$B$2:$C$14,2,FALSE)</f>
        <v>5</v>
      </c>
      <c r="AL288" t="str">
        <f t="shared" si="246"/>
        <v>H</v>
      </c>
      <c r="AM288" s="3">
        <f>VLOOKUP(CODE(Q288),lookup!$B$2:$C$14,2,FALSE)</f>
        <v>4</v>
      </c>
      <c r="AN288" t="str">
        <f t="shared" si="247"/>
        <v>C</v>
      </c>
      <c r="AO288" s="3">
        <f>VLOOKUP(CODE(S288),lookup!$B$2:$C$14,2,FALSE)</f>
        <v>5</v>
      </c>
      <c r="AP288" t="str">
        <f t="shared" si="248"/>
        <v>D</v>
      </c>
      <c r="AQ288" s="3">
        <f>VLOOKUP(CODE(U288),lookup!$B$2:$C$14,2,FALSE)</f>
        <v>14</v>
      </c>
      <c r="AR288" t="str">
        <f t="shared" si="249"/>
        <v>D</v>
      </c>
      <c r="AT288">
        <f t="shared" si="233"/>
        <v>1</v>
      </c>
      <c r="AU288">
        <f t="shared" si="287"/>
        <v>0</v>
      </c>
      <c r="AV288">
        <f t="shared" si="287"/>
        <v>0</v>
      </c>
      <c r="AW288">
        <f t="shared" si="287"/>
        <v>0</v>
      </c>
      <c r="AX288">
        <f t="shared" si="287"/>
        <v>0</v>
      </c>
      <c r="AY288">
        <f t="shared" si="287"/>
        <v>1</v>
      </c>
      <c r="AZ288">
        <f t="shared" si="287"/>
        <v>0</v>
      </c>
      <c r="BA288">
        <f t="shared" si="287"/>
        <v>0</v>
      </c>
      <c r="BB288">
        <f t="shared" si="287"/>
        <v>0</v>
      </c>
      <c r="BC288">
        <f t="shared" si="287"/>
        <v>2</v>
      </c>
      <c r="BD288">
        <f t="shared" si="287"/>
        <v>0</v>
      </c>
      <c r="BE288">
        <f t="shared" si="287"/>
        <v>1</v>
      </c>
      <c r="BF288">
        <f t="shared" si="287"/>
        <v>0</v>
      </c>
      <c r="BH288">
        <f t="shared" si="288"/>
        <v>0</v>
      </c>
      <c r="BI288">
        <f t="shared" si="288"/>
        <v>0</v>
      </c>
      <c r="BJ288">
        <f t="shared" si="288"/>
        <v>1</v>
      </c>
      <c r="BK288">
        <f t="shared" si="288"/>
        <v>2</v>
      </c>
      <c r="BL288">
        <f t="shared" si="288"/>
        <v>0</v>
      </c>
      <c r="BM288">
        <f t="shared" si="288"/>
        <v>0</v>
      </c>
      <c r="BN288">
        <f t="shared" si="288"/>
        <v>0</v>
      </c>
      <c r="BO288">
        <f t="shared" si="288"/>
        <v>0</v>
      </c>
      <c r="BP288">
        <f t="shared" si="288"/>
        <v>0</v>
      </c>
      <c r="BQ288">
        <f t="shared" si="288"/>
        <v>0</v>
      </c>
      <c r="BR288">
        <f t="shared" si="288"/>
        <v>1</v>
      </c>
      <c r="BS288">
        <f t="shared" si="288"/>
        <v>0</v>
      </c>
      <c r="BT288">
        <f t="shared" si="288"/>
        <v>1</v>
      </c>
      <c r="BV288">
        <f t="shared" si="250"/>
        <v>2</v>
      </c>
      <c r="BW288">
        <f t="shared" si="238"/>
        <v>1</v>
      </c>
      <c r="BX288">
        <f t="shared" si="238"/>
        <v>1</v>
      </c>
      <c r="BY288">
        <f t="shared" si="238"/>
        <v>1</v>
      </c>
      <c r="CA288">
        <f t="shared" si="251"/>
        <v>2</v>
      </c>
      <c r="CB288">
        <f t="shared" si="251"/>
        <v>1</v>
      </c>
      <c r="CC288">
        <f t="shared" si="251"/>
        <v>2</v>
      </c>
      <c r="CD288">
        <f t="shared" si="239"/>
        <v>0</v>
      </c>
      <c r="CF288">
        <f t="shared" si="289"/>
        <v>0</v>
      </c>
      <c r="CG288">
        <f t="shared" si="289"/>
        <v>0</v>
      </c>
      <c r="CH288">
        <f t="shared" si="289"/>
        <v>1</v>
      </c>
      <c r="CJ288">
        <f t="shared" si="290"/>
        <v>0</v>
      </c>
      <c r="CK288">
        <f t="shared" si="290"/>
        <v>0</v>
      </c>
      <c r="CL288">
        <f t="shared" si="290"/>
        <v>1</v>
      </c>
      <c r="CN288">
        <f t="shared" si="252"/>
        <v>0</v>
      </c>
      <c r="CO288">
        <f t="shared" si="253"/>
        <v>0</v>
      </c>
      <c r="CP288">
        <f t="shared" si="254"/>
        <v>0</v>
      </c>
      <c r="CQ288">
        <f t="shared" si="255"/>
        <v>0</v>
      </c>
      <c r="CR288">
        <f t="shared" si="256"/>
        <v>0</v>
      </c>
      <c r="CS288">
        <f t="shared" si="257"/>
        <v>0</v>
      </c>
      <c r="CT288">
        <f t="shared" si="258"/>
        <v>0</v>
      </c>
      <c r="CU288">
        <f t="shared" si="259"/>
        <v>0</v>
      </c>
      <c r="CV288">
        <f t="shared" si="260"/>
        <v>2</v>
      </c>
      <c r="CW288">
        <f t="shared" si="261"/>
        <v>0</v>
      </c>
      <c r="CY288">
        <f t="shared" si="262"/>
        <v>0</v>
      </c>
      <c r="CZ288">
        <f t="shared" si="263"/>
        <v>0</v>
      </c>
      <c r="DA288">
        <f t="shared" si="264"/>
        <v>0</v>
      </c>
      <c r="DB288">
        <f t="shared" si="265"/>
        <v>0</v>
      </c>
      <c r="DC288">
        <f t="shared" si="266"/>
        <v>0</v>
      </c>
      <c r="DD288">
        <f t="shared" si="267"/>
        <v>0</v>
      </c>
      <c r="DE288">
        <f t="shared" si="268"/>
        <v>0</v>
      </c>
      <c r="DF288">
        <f t="shared" si="269"/>
        <v>0</v>
      </c>
      <c r="DG288">
        <f t="shared" si="270"/>
        <v>2</v>
      </c>
      <c r="DH288">
        <f t="shared" si="271"/>
        <v>0</v>
      </c>
      <c r="DJ288">
        <f t="shared" si="272"/>
        <v>2</v>
      </c>
      <c r="DK288">
        <f t="shared" si="273"/>
        <v>2</v>
      </c>
      <c r="DM288" t="str">
        <f t="shared" si="274"/>
        <v/>
      </c>
      <c r="DN288" t="str">
        <f t="shared" si="275"/>
        <v/>
      </c>
      <c r="DO288">
        <f t="shared" si="276"/>
        <v>0</v>
      </c>
      <c r="DP288">
        <f t="shared" si="277"/>
        <v>0</v>
      </c>
      <c r="DR288">
        <f t="shared" si="278"/>
        <v>11</v>
      </c>
      <c r="DS288">
        <f t="shared" si="279"/>
        <v>5</v>
      </c>
      <c r="DT288">
        <f t="shared" si="280"/>
        <v>1</v>
      </c>
      <c r="DU288">
        <f t="shared" si="281"/>
        <v>0</v>
      </c>
      <c r="DW288">
        <f t="shared" si="282"/>
        <v>1</v>
      </c>
      <c r="DX288">
        <f t="shared" si="283"/>
        <v>0</v>
      </c>
    </row>
    <row r="289" spans="1:128" x14ac:dyDescent="0.25">
      <c r="A289">
        <v>287</v>
      </c>
      <c r="B289" s="2" t="s">
        <v>2</v>
      </c>
      <c r="C289" s="1" t="s">
        <v>8</v>
      </c>
      <c r="D289" s="2" t="s">
        <v>15</v>
      </c>
      <c r="E289" s="1" t="s">
        <v>8</v>
      </c>
      <c r="F289" s="2" t="s">
        <v>5</v>
      </c>
      <c r="G289" s="1" t="s">
        <v>3</v>
      </c>
      <c r="H289" s="2" t="s">
        <v>11</v>
      </c>
      <c r="I289" s="1" t="s">
        <v>8</v>
      </c>
      <c r="J289" s="2" t="s">
        <v>2</v>
      </c>
      <c r="K289" s="1" t="s">
        <v>3</v>
      </c>
      <c r="L289" s="1"/>
      <c r="M289" s="3" t="s">
        <v>13</v>
      </c>
      <c r="N289" s="1" t="s">
        <v>3</v>
      </c>
      <c r="O289" s="3" t="s">
        <v>2</v>
      </c>
      <c r="P289" s="1" t="s">
        <v>1</v>
      </c>
      <c r="Q289" s="3" t="s">
        <v>16</v>
      </c>
      <c r="R289" s="1" t="s">
        <v>8</v>
      </c>
      <c r="S289" s="3" t="s">
        <v>10</v>
      </c>
      <c r="T289" s="1" t="s">
        <v>1</v>
      </c>
      <c r="U289" s="3" t="s">
        <v>4</v>
      </c>
      <c r="V289" s="1" t="s">
        <v>1</v>
      </c>
      <c r="W289" s="1"/>
      <c r="X289" s="2">
        <f>VLOOKUP(CODE(B289),lookup!$B$2:$C$14,2,FALSE)</f>
        <v>10</v>
      </c>
      <c r="Y289" t="str">
        <f t="shared" si="240"/>
        <v>S</v>
      </c>
      <c r="Z289" s="2">
        <f>VLOOKUP(CODE(D289),lookup!$B$2:$C$14,2,FALSE)</f>
        <v>3</v>
      </c>
      <c r="AA289" t="str">
        <f t="shared" si="241"/>
        <v>S</v>
      </c>
      <c r="AB289" s="2">
        <f>VLOOKUP(CODE(F289),lookup!$B$2:$C$14,2,FALSE)</f>
        <v>14</v>
      </c>
      <c r="AC289" t="str">
        <f t="shared" si="242"/>
        <v>D</v>
      </c>
      <c r="AD289" s="2">
        <f>VLOOKUP(CODE(H289),lookup!$B$2:$C$14,2,FALSE)</f>
        <v>4</v>
      </c>
      <c r="AE289" t="str">
        <f t="shared" si="243"/>
        <v>S</v>
      </c>
      <c r="AF289" s="2">
        <f>VLOOKUP(CODE(J289),lookup!$B$2:$C$14,2,FALSE)</f>
        <v>10</v>
      </c>
      <c r="AG289" t="str">
        <f t="shared" si="244"/>
        <v>D</v>
      </c>
      <c r="AI289" s="3">
        <f>VLOOKUP(CODE(M289),lookup!$B$2:$C$14,2,FALSE)</f>
        <v>2</v>
      </c>
      <c r="AJ289" t="str">
        <f t="shared" si="245"/>
        <v>D</v>
      </c>
      <c r="AK289" s="3">
        <f>VLOOKUP(CODE(O289),lookup!$B$2:$C$14,2,FALSE)</f>
        <v>10</v>
      </c>
      <c r="AL289" t="str">
        <f t="shared" si="246"/>
        <v>H</v>
      </c>
      <c r="AM289" s="3">
        <f>VLOOKUP(CODE(Q289),lookup!$B$2:$C$14,2,FALSE)</f>
        <v>6</v>
      </c>
      <c r="AN289" t="str">
        <f t="shared" si="247"/>
        <v>S</v>
      </c>
      <c r="AO289" s="3">
        <f>VLOOKUP(CODE(S289),lookup!$B$2:$C$14,2,FALSE)</f>
        <v>9</v>
      </c>
      <c r="AP289" t="str">
        <f t="shared" si="248"/>
        <v>H</v>
      </c>
      <c r="AQ289" s="3">
        <f>VLOOKUP(CODE(U289),lookup!$B$2:$C$14,2,FALSE)</f>
        <v>11</v>
      </c>
      <c r="AR289" t="str">
        <f t="shared" si="249"/>
        <v>H</v>
      </c>
      <c r="AT289">
        <f t="shared" si="233"/>
        <v>0</v>
      </c>
      <c r="AU289">
        <f t="shared" si="287"/>
        <v>1</v>
      </c>
      <c r="AV289">
        <f t="shared" si="287"/>
        <v>1</v>
      </c>
      <c r="AW289">
        <f t="shared" si="287"/>
        <v>0</v>
      </c>
      <c r="AX289">
        <f t="shared" si="287"/>
        <v>0</v>
      </c>
      <c r="AY289">
        <f t="shared" si="287"/>
        <v>0</v>
      </c>
      <c r="AZ289">
        <f t="shared" si="287"/>
        <v>0</v>
      </c>
      <c r="BA289">
        <f t="shared" si="287"/>
        <v>0</v>
      </c>
      <c r="BB289">
        <f t="shared" si="287"/>
        <v>2</v>
      </c>
      <c r="BC289">
        <f t="shared" si="287"/>
        <v>0</v>
      </c>
      <c r="BD289">
        <f t="shared" si="287"/>
        <v>0</v>
      </c>
      <c r="BE289">
        <f t="shared" si="287"/>
        <v>0</v>
      </c>
      <c r="BF289">
        <f t="shared" si="287"/>
        <v>1</v>
      </c>
      <c r="BH289">
        <f t="shared" si="288"/>
        <v>1</v>
      </c>
      <c r="BI289">
        <f t="shared" si="288"/>
        <v>0</v>
      </c>
      <c r="BJ289">
        <f t="shared" si="288"/>
        <v>0</v>
      </c>
      <c r="BK289">
        <f t="shared" si="288"/>
        <v>0</v>
      </c>
      <c r="BL289">
        <f t="shared" si="288"/>
        <v>1</v>
      </c>
      <c r="BM289">
        <f t="shared" si="288"/>
        <v>0</v>
      </c>
      <c r="BN289">
        <f t="shared" si="288"/>
        <v>0</v>
      </c>
      <c r="BO289">
        <f t="shared" si="288"/>
        <v>1</v>
      </c>
      <c r="BP289">
        <f t="shared" si="288"/>
        <v>1</v>
      </c>
      <c r="BQ289">
        <f t="shared" si="288"/>
        <v>1</v>
      </c>
      <c r="BR289">
        <f t="shared" si="288"/>
        <v>0</v>
      </c>
      <c r="BS289">
        <f t="shared" si="288"/>
        <v>0</v>
      </c>
      <c r="BT289">
        <f t="shared" si="288"/>
        <v>0</v>
      </c>
      <c r="BV289">
        <f t="shared" si="250"/>
        <v>2</v>
      </c>
      <c r="BW289">
        <f t="shared" si="238"/>
        <v>0</v>
      </c>
      <c r="BX289">
        <f t="shared" si="238"/>
        <v>0</v>
      </c>
      <c r="BY289">
        <f t="shared" si="238"/>
        <v>3</v>
      </c>
      <c r="CA289">
        <f t="shared" si="251"/>
        <v>1</v>
      </c>
      <c r="CB289">
        <f t="shared" si="251"/>
        <v>3</v>
      </c>
      <c r="CC289">
        <f t="shared" si="251"/>
        <v>0</v>
      </c>
      <c r="CD289">
        <f t="shared" si="239"/>
        <v>1</v>
      </c>
      <c r="CF289">
        <f t="shared" si="289"/>
        <v>0</v>
      </c>
      <c r="CG289">
        <f t="shared" si="289"/>
        <v>0</v>
      </c>
      <c r="CH289">
        <f t="shared" si="289"/>
        <v>1</v>
      </c>
      <c r="CJ289">
        <f t="shared" si="290"/>
        <v>0</v>
      </c>
      <c r="CK289">
        <f t="shared" si="290"/>
        <v>0</v>
      </c>
      <c r="CL289">
        <f t="shared" si="290"/>
        <v>0</v>
      </c>
      <c r="CN289">
        <f t="shared" si="252"/>
        <v>0</v>
      </c>
      <c r="CO289">
        <f t="shared" si="253"/>
        <v>0</v>
      </c>
      <c r="CP289">
        <f t="shared" si="254"/>
        <v>0</v>
      </c>
      <c r="CQ289">
        <f t="shared" si="255"/>
        <v>0</v>
      </c>
      <c r="CR289">
        <f t="shared" si="256"/>
        <v>0</v>
      </c>
      <c r="CS289">
        <f t="shared" si="257"/>
        <v>0</v>
      </c>
      <c r="CT289">
        <f t="shared" si="258"/>
        <v>0</v>
      </c>
      <c r="CU289">
        <f t="shared" si="259"/>
        <v>0</v>
      </c>
      <c r="CV289">
        <f t="shared" si="260"/>
        <v>2</v>
      </c>
      <c r="CW289">
        <f t="shared" si="261"/>
        <v>0</v>
      </c>
      <c r="CY289">
        <f t="shared" si="262"/>
        <v>0</v>
      </c>
      <c r="CZ289">
        <f t="shared" si="263"/>
        <v>0</v>
      </c>
      <c r="DA289">
        <f t="shared" si="264"/>
        <v>0</v>
      </c>
      <c r="DB289">
        <f t="shared" si="265"/>
        <v>0</v>
      </c>
      <c r="DC289">
        <f t="shared" si="266"/>
        <v>0</v>
      </c>
      <c r="DD289">
        <f t="shared" si="267"/>
        <v>0</v>
      </c>
      <c r="DE289">
        <f t="shared" si="268"/>
        <v>0</v>
      </c>
      <c r="DF289">
        <f t="shared" si="269"/>
        <v>0</v>
      </c>
      <c r="DG289">
        <f t="shared" si="270"/>
        <v>0</v>
      </c>
      <c r="DH289">
        <f t="shared" si="271"/>
        <v>1</v>
      </c>
      <c r="DJ289">
        <f t="shared" si="272"/>
        <v>2</v>
      </c>
      <c r="DK289">
        <f t="shared" si="273"/>
        <v>1</v>
      </c>
      <c r="DM289" t="str">
        <f t="shared" si="274"/>
        <v/>
      </c>
      <c r="DN289" t="str">
        <f t="shared" si="275"/>
        <v/>
      </c>
      <c r="DO289">
        <f t="shared" si="276"/>
        <v>0</v>
      </c>
      <c r="DP289">
        <f t="shared" si="277"/>
        <v>0</v>
      </c>
      <c r="DR289" t="str">
        <f t="shared" si="278"/>
        <v/>
      </c>
      <c r="DS289" t="str">
        <f t="shared" si="279"/>
        <v/>
      </c>
      <c r="DT289">
        <f t="shared" si="280"/>
        <v>0</v>
      </c>
      <c r="DU289">
        <f t="shared" si="281"/>
        <v>0</v>
      </c>
      <c r="DW289">
        <f t="shared" si="282"/>
        <v>1</v>
      </c>
      <c r="DX289">
        <f t="shared" si="283"/>
        <v>0</v>
      </c>
    </row>
    <row r="290" spans="1:128" x14ac:dyDescent="0.25">
      <c r="A290">
        <v>288</v>
      </c>
      <c r="B290" s="2" t="s">
        <v>10</v>
      </c>
      <c r="C290" s="1" t="s">
        <v>1</v>
      </c>
      <c r="D290" s="2" t="s">
        <v>13</v>
      </c>
      <c r="E290" s="1" t="s">
        <v>3</v>
      </c>
      <c r="F290" s="2" t="s">
        <v>6</v>
      </c>
      <c r="G290" s="1" t="s">
        <v>8</v>
      </c>
      <c r="H290" s="2" t="s">
        <v>13</v>
      </c>
      <c r="I290" s="1" t="s">
        <v>0</v>
      </c>
      <c r="J290" s="2" t="s">
        <v>11</v>
      </c>
      <c r="K290" s="1" t="s">
        <v>8</v>
      </c>
      <c r="L290" s="1"/>
      <c r="M290" s="3" t="s">
        <v>15</v>
      </c>
      <c r="N290" s="1" t="s">
        <v>3</v>
      </c>
      <c r="O290" s="3" t="s">
        <v>7</v>
      </c>
      <c r="P290" s="1" t="s">
        <v>1</v>
      </c>
      <c r="Q290" s="3" t="s">
        <v>5</v>
      </c>
      <c r="R290" s="1" t="s">
        <v>8</v>
      </c>
      <c r="S290" s="3" t="s">
        <v>5</v>
      </c>
      <c r="T290" s="1" t="s">
        <v>0</v>
      </c>
      <c r="U290" s="3" t="s">
        <v>10</v>
      </c>
      <c r="V290" s="1" t="s">
        <v>3</v>
      </c>
      <c r="W290" s="1"/>
      <c r="X290" s="2">
        <f>VLOOKUP(CODE(B290),lookup!$B$2:$C$14,2,FALSE)</f>
        <v>9</v>
      </c>
      <c r="Y290" t="str">
        <f t="shared" si="240"/>
        <v>H</v>
      </c>
      <c r="Z290" s="2">
        <f>VLOOKUP(CODE(D290),lookup!$B$2:$C$14,2,FALSE)</f>
        <v>2</v>
      </c>
      <c r="AA290" t="str">
        <f t="shared" si="241"/>
        <v>D</v>
      </c>
      <c r="AB290" s="2">
        <f>VLOOKUP(CODE(F290),lookup!$B$2:$C$14,2,FALSE)</f>
        <v>12</v>
      </c>
      <c r="AC290" t="str">
        <f t="shared" si="242"/>
        <v>S</v>
      </c>
      <c r="AD290" s="2">
        <f>VLOOKUP(CODE(H290),lookup!$B$2:$C$14,2,FALSE)</f>
        <v>2</v>
      </c>
      <c r="AE290" t="str">
        <f t="shared" si="243"/>
        <v>C</v>
      </c>
      <c r="AF290" s="2">
        <f>VLOOKUP(CODE(J290),lookup!$B$2:$C$14,2,FALSE)</f>
        <v>4</v>
      </c>
      <c r="AG290" t="str">
        <f t="shared" si="244"/>
        <v>S</v>
      </c>
      <c r="AI290" s="3">
        <f>VLOOKUP(CODE(M290),lookup!$B$2:$C$14,2,FALSE)</f>
        <v>3</v>
      </c>
      <c r="AJ290" t="str">
        <f t="shared" si="245"/>
        <v>D</v>
      </c>
      <c r="AK290" s="3">
        <f>VLOOKUP(CODE(O290),lookup!$B$2:$C$14,2,FALSE)</f>
        <v>13</v>
      </c>
      <c r="AL290" t="str">
        <f t="shared" si="246"/>
        <v>H</v>
      </c>
      <c r="AM290" s="3">
        <f>VLOOKUP(CODE(Q290),lookup!$B$2:$C$14,2,FALSE)</f>
        <v>14</v>
      </c>
      <c r="AN290" t="str">
        <f t="shared" si="247"/>
        <v>S</v>
      </c>
      <c r="AO290" s="3">
        <f>VLOOKUP(CODE(S290),lookup!$B$2:$C$14,2,FALSE)</f>
        <v>14</v>
      </c>
      <c r="AP290" t="str">
        <f t="shared" si="248"/>
        <v>C</v>
      </c>
      <c r="AQ290" s="3">
        <f>VLOOKUP(CODE(U290),lookup!$B$2:$C$14,2,FALSE)</f>
        <v>9</v>
      </c>
      <c r="AR290" t="str">
        <f t="shared" si="249"/>
        <v>D</v>
      </c>
      <c r="AT290">
        <f t="shared" si="233"/>
        <v>2</v>
      </c>
      <c r="AU290">
        <f t="shared" si="287"/>
        <v>0</v>
      </c>
      <c r="AV290">
        <f t="shared" si="287"/>
        <v>1</v>
      </c>
      <c r="AW290">
        <f t="shared" si="287"/>
        <v>0</v>
      </c>
      <c r="AX290">
        <f t="shared" si="287"/>
        <v>0</v>
      </c>
      <c r="AY290">
        <f t="shared" si="287"/>
        <v>0</v>
      </c>
      <c r="AZ290">
        <f t="shared" si="287"/>
        <v>0</v>
      </c>
      <c r="BA290">
        <f t="shared" si="287"/>
        <v>1</v>
      </c>
      <c r="BB290">
        <f t="shared" si="287"/>
        <v>0</v>
      </c>
      <c r="BC290">
        <f t="shared" si="287"/>
        <v>0</v>
      </c>
      <c r="BD290">
        <f t="shared" si="287"/>
        <v>1</v>
      </c>
      <c r="BE290">
        <f t="shared" si="287"/>
        <v>0</v>
      </c>
      <c r="BF290">
        <f t="shared" si="287"/>
        <v>0</v>
      </c>
      <c r="BH290">
        <f t="shared" si="288"/>
        <v>0</v>
      </c>
      <c r="BI290">
        <f t="shared" si="288"/>
        <v>1</v>
      </c>
      <c r="BJ290">
        <f t="shared" si="288"/>
        <v>0</v>
      </c>
      <c r="BK290">
        <f t="shared" si="288"/>
        <v>0</v>
      </c>
      <c r="BL290">
        <f t="shared" si="288"/>
        <v>0</v>
      </c>
      <c r="BM290">
        <f t="shared" si="288"/>
        <v>0</v>
      </c>
      <c r="BN290">
        <f t="shared" si="288"/>
        <v>0</v>
      </c>
      <c r="BO290">
        <f t="shared" si="288"/>
        <v>1</v>
      </c>
      <c r="BP290">
        <f t="shared" si="288"/>
        <v>0</v>
      </c>
      <c r="BQ290">
        <f t="shared" si="288"/>
        <v>0</v>
      </c>
      <c r="BR290">
        <f t="shared" si="288"/>
        <v>0</v>
      </c>
      <c r="BS290">
        <f t="shared" si="288"/>
        <v>1</v>
      </c>
      <c r="BT290">
        <f t="shared" si="288"/>
        <v>2</v>
      </c>
      <c r="BV290">
        <f t="shared" si="250"/>
        <v>1</v>
      </c>
      <c r="BW290">
        <f t="shared" si="238"/>
        <v>1</v>
      </c>
      <c r="BX290">
        <f t="shared" si="238"/>
        <v>1</v>
      </c>
      <c r="BY290">
        <f t="shared" si="238"/>
        <v>2</v>
      </c>
      <c r="CA290">
        <f t="shared" si="251"/>
        <v>2</v>
      </c>
      <c r="CB290">
        <f t="shared" si="251"/>
        <v>1</v>
      </c>
      <c r="CC290">
        <f t="shared" si="251"/>
        <v>1</v>
      </c>
      <c r="CD290">
        <f t="shared" si="239"/>
        <v>1</v>
      </c>
      <c r="CF290">
        <f t="shared" si="289"/>
        <v>0</v>
      </c>
      <c r="CG290">
        <f t="shared" si="289"/>
        <v>0</v>
      </c>
      <c r="CH290">
        <f t="shared" si="289"/>
        <v>1</v>
      </c>
      <c r="CJ290">
        <f t="shared" si="290"/>
        <v>0</v>
      </c>
      <c r="CK290">
        <f t="shared" si="290"/>
        <v>0</v>
      </c>
      <c r="CL290">
        <f t="shared" si="290"/>
        <v>1</v>
      </c>
      <c r="CN290">
        <f t="shared" si="252"/>
        <v>0</v>
      </c>
      <c r="CO290">
        <f t="shared" si="253"/>
        <v>0</v>
      </c>
      <c r="CP290">
        <f t="shared" si="254"/>
        <v>0</v>
      </c>
      <c r="CQ290">
        <f t="shared" si="255"/>
        <v>0</v>
      </c>
      <c r="CR290">
        <f t="shared" si="256"/>
        <v>0</v>
      </c>
      <c r="CS290">
        <f t="shared" si="257"/>
        <v>0</v>
      </c>
      <c r="CT290">
        <f t="shared" si="258"/>
        <v>0</v>
      </c>
      <c r="CU290">
        <f t="shared" si="259"/>
        <v>0</v>
      </c>
      <c r="CV290">
        <f t="shared" si="260"/>
        <v>2</v>
      </c>
      <c r="CW290">
        <f t="shared" si="261"/>
        <v>0</v>
      </c>
      <c r="CY290">
        <f t="shared" si="262"/>
        <v>0</v>
      </c>
      <c r="CZ290">
        <f t="shared" si="263"/>
        <v>0</v>
      </c>
      <c r="DA290">
        <f t="shared" si="264"/>
        <v>0</v>
      </c>
      <c r="DB290">
        <f t="shared" si="265"/>
        <v>0</v>
      </c>
      <c r="DC290">
        <f t="shared" si="266"/>
        <v>0</v>
      </c>
      <c r="DD290">
        <f t="shared" si="267"/>
        <v>0</v>
      </c>
      <c r="DE290">
        <f t="shared" si="268"/>
        <v>0</v>
      </c>
      <c r="DF290">
        <f t="shared" si="269"/>
        <v>0</v>
      </c>
      <c r="DG290">
        <f t="shared" si="270"/>
        <v>2</v>
      </c>
      <c r="DH290">
        <f t="shared" si="271"/>
        <v>0</v>
      </c>
      <c r="DJ290">
        <f t="shared" si="272"/>
        <v>2</v>
      </c>
      <c r="DK290">
        <f t="shared" si="273"/>
        <v>2</v>
      </c>
      <c r="DM290" t="str">
        <f t="shared" si="274"/>
        <v/>
      </c>
      <c r="DN290" t="str">
        <f t="shared" si="275"/>
        <v/>
      </c>
      <c r="DO290">
        <f t="shared" si="276"/>
        <v>0</v>
      </c>
      <c r="DP290">
        <f t="shared" si="277"/>
        <v>0</v>
      </c>
      <c r="DR290">
        <f t="shared" si="278"/>
        <v>2</v>
      </c>
      <c r="DS290">
        <f t="shared" si="279"/>
        <v>14</v>
      </c>
      <c r="DT290">
        <f t="shared" si="280"/>
        <v>0</v>
      </c>
      <c r="DU290">
        <f t="shared" si="281"/>
        <v>1</v>
      </c>
      <c r="DW290">
        <f t="shared" si="282"/>
        <v>0</v>
      </c>
      <c r="DX290">
        <f t="shared" si="283"/>
        <v>1</v>
      </c>
    </row>
    <row r="291" spans="1:128" x14ac:dyDescent="0.25">
      <c r="A291">
        <v>289</v>
      </c>
      <c r="B291" s="2" t="s">
        <v>7</v>
      </c>
      <c r="C291" s="1" t="s">
        <v>1</v>
      </c>
      <c r="D291" s="2" t="s">
        <v>16</v>
      </c>
      <c r="E291" s="1" t="s">
        <v>8</v>
      </c>
      <c r="F291" s="2" t="s">
        <v>9</v>
      </c>
      <c r="G291" s="1" t="s">
        <v>1</v>
      </c>
      <c r="H291" s="2" t="s">
        <v>11</v>
      </c>
      <c r="I291" s="1" t="s">
        <v>8</v>
      </c>
      <c r="J291" s="2" t="s">
        <v>7</v>
      </c>
      <c r="K291" s="1" t="s">
        <v>3</v>
      </c>
      <c r="L291" s="1"/>
      <c r="M291" s="3" t="s">
        <v>12</v>
      </c>
      <c r="N291" s="1" t="s">
        <v>3</v>
      </c>
      <c r="O291" s="3" t="s">
        <v>10</v>
      </c>
      <c r="P291" s="1" t="s">
        <v>3</v>
      </c>
      <c r="Q291" s="3" t="s">
        <v>2</v>
      </c>
      <c r="R291" s="1" t="s">
        <v>8</v>
      </c>
      <c r="S291" s="3" t="s">
        <v>6</v>
      </c>
      <c r="T291" s="1" t="s">
        <v>3</v>
      </c>
      <c r="U291" s="3" t="s">
        <v>6</v>
      </c>
      <c r="V291" s="1" t="s">
        <v>0</v>
      </c>
      <c r="W291" s="1"/>
      <c r="X291" s="2">
        <f>VLOOKUP(CODE(B291),lookup!$B$2:$C$14,2,FALSE)</f>
        <v>13</v>
      </c>
      <c r="Y291" t="str">
        <f t="shared" si="240"/>
        <v>H</v>
      </c>
      <c r="Z291" s="2">
        <f>VLOOKUP(CODE(D291),lookup!$B$2:$C$14,2,FALSE)</f>
        <v>6</v>
      </c>
      <c r="AA291" t="str">
        <f t="shared" si="241"/>
        <v>S</v>
      </c>
      <c r="AB291" s="2">
        <f>VLOOKUP(CODE(F291),lookup!$B$2:$C$14,2,FALSE)</f>
        <v>8</v>
      </c>
      <c r="AC291" t="str">
        <f t="shared" si="242"/>
        <v>H</v>
      </c>
      <c r="AD291" s="2">
        <f>VLOOKUP(CODE(H291),lookup!$B$2:$C$14,2,FALSE)</f>
        <v>4</v>
      </c>
      <c r="AE291" t="str">
        <f t="shared" si="243"/>
        <v>S</v>
      </c>
      <c r="AF291" s="2">
        <f>VLOOKUP(CODE(J291),lookup!$B$2:$C$14,2,FALSE)</f>
        <v>13</v>
      </c>
      <c r="AG291" t="str">
        <f t="shared" si="244"/>
        <v>D</v>
      </c>
      <c r="AI291" s="3">
        <f>VLOOKUP(CODE(M291),lookup!$B$2:$C$14,2,FALSE)</f>
        <v>7</v>
      </c>
      <c r="AJ291" t="str">
        <f t="shared" si="245"/>
        <v>D</v>
      </c>
      <c r="AK291" s="3">
        <f>VLOOKUP(CODE(O291),lookup!$B$2:$C$14,2,FALSE)</f>
        <v>9</v>
      </c>
      <c r="AL291" t="str">
        <f t="shared" si="246"/>
        <v>D</v>
      </c>
      <c r="AM291" s="3">
        <f>VLOOKUP(CODE(Q291),lookup!$B$2:$C$14,2,FALSE)</f>
        <v>10</v>
      </c>
      <c r="AN291" t="str">
        <f t="shared" si="247"/>
        <v>S</v>
      </c>
      <c r="AO291" s="3">
        <f>VLOOKUP(CODE(S291),lookup!$B$2:$C$14,2,FALSE)</f>
        <v>12</v>
      </c>
      <c r="AP291" t="str">
        <f t="shared" si="248"/>
        <v>D</v>
      </c>
      <c r="AQ291" s="3">
        <f>VLOOKUP(CODE(U291),lookup!$B$2:$C$14,2,FALSE)</f>
        <v>12</v>
      </c>
      <c r="AR291" t="str">
        <f t="shared" si="249"/>
        <v>C</v>
      </c>
      <c r="AT291">
        <f t="shared" si="233"/>
        <v>0</v>
      </c>
      <c r="AU291">
        <f t="shared" si="287"/>
        <v>0</v>
      </c>
      <c r="AV291">
        <f t="shared" si="287"/>
        <v>1</v>
      </c>
      <c r="AW291">
        <f t="shared" si="287"/>
        <v>0</v>
      </c>
      <c r="AX291">
        <f t="shared" si="287"/>
        <v>1</v>
      </c>
      <c r="AY291">
        <f t="shared" si="287"/>
        <v>0</v>
      </c>
      <c r="AZ291">
        <f t="shared" si="287"/>
        <v>1</v>
      </c>
      <c r="BA291">
        <f t="shared" si="287"/>
        <v>0</v>
      </c>
      <c r="BB291">
        <f t="shared" si="287"/>
        <v>0</v>
      </c>
      <c r="BC291">
        <f t="shared" si="287"/>
        <v>0</v>
      </c>
      <c r="BD291">
        <f t="shared" si="287"/>
        <v>0</v>
      </c>
      <c r="BE291">
        <f t="shared" si="287"/>
        <v>2</v>
      </c>
      <c r="BF291">
        <f t="shared" si="287"/>
        <v>0</v>
      </c>
      <c r="BH291">
        <f t="shared" si="288"/>
        <v>0</v>
      </c>
      <c r="BI291">
        <f t="shared" si="288"/>
        <v>0</v>
      </c>
      <c r="BJ291">
        <f t="shared" si="288"/>
        <v>0</v>
      </c>
      <c r="BK291">
        <f t="shared" si="288"/>
        <v>0</v>
      </c>
      <c r="BL291">
        <f t="shared" si="288"/>
        <v>0</v>
      </c>
      <c r="BM291">
        <f t="shared" si="288"/>
        <v>1</v>
      </c>
      <c r="BN291">
        <f t="shared" si="288"/>
        <v>0</v>
      </c>
      <c r="BO291">
        <f t="shared" si="288"/>
        <v>1</v>
      </c>
      <c r="BP291">
        <f t="shared" si="288"/>
        <v>1</v>
      </c>
      <c r="BQ291">
        <f t="shared" si="288"/>
        <v>0</v>
      </c>
      <c r="BR291">
        <f t="shared" si="288"/>
        <v>2</v>
      </c>
      <c r="BS291">
        <f t="shared" si="288"/>
        <v>0</v>
      </c>
      <c r="BT291">
        <f t="shared" si="288"/>
        <v>0</v>
      </c>
      <c r="BV291">
        <f t="shared" si="250"/>
        <v>1</v>
      </c>
      <c r="BW291">
        <f t="shared" si="238"/>
        <v>2</v>
      </c>
      <c r="BX291">
        <f t="shared" si="238"/>
        <v>0</v>
      </c>
      <c r="BY291">
        <f t="shared" si="238"/>
        <v>2</v>
      </c>
      <c r="CA291">
        <f t="shared" si="251"/>
        <v>3</v>
      </c>
      <c r="CB291">
        <f t="shared" si="251"/>
        <v>0</v>
      </c>
      <c r="CC291">
        <f t="shared" si="251"/>
        <v>1</v>
      </c>
      <c r="CD291">
        <f t="shared" si="239"/>
        <v>1</v>
      </c>
      <c r="CF291">
        <f t="shared" si="289"/>
        <v>0</v>
      </c>
      <c r="CG291">
        <f t="shared" si="289"/>
        <v>0</v>
      </c>
      <c r="CH291">
        <f t="shared" si="289"/>
        <v>1</v>
      </c>
      <c r="CJ291">
        <f t="shared" si="290"/>
        <v>0</v>
      </c>
      <c r="CK291">
        <f t="shared" si="290"/>
        <v>0</v>
      </c>
      <c r="CL291">
        <f t="shared" si="290"/>
        <v>1</v>
      </c>
      <c r="CN291">
        <f t="shared" si="252"/>
        <v>0</v>
      </c>
      <c r="CO291">
        <f t="shared" si="253"/>
        <v>0</v>
      </c>
      <c r="CP291">
        <f t="shared" si="254"/>
        <v>0</v>
      </c>
      <c r="CQ291">
        <f t="shared" si="255"/>
        <v>0</v>
      </c>
      <c r="CR291">
        <f t="shared" si="256"/>
        <v>0</v>
      </c>
      <c r="CS291">
        <f t="shared" si="257"/>
        <v>0</v>
      </c>
      <c r="CT291">
        <f t="shared" si="258"/>
        <v>0</v>
      </c>
      <c r="CU291">
        <f t="shared" si="259"/>
        <v>0</v>
      </c>
      <c r="CV291">
        <f t="shared" si="260"/>
        <v>2</v>
      </c>
      <c r="CW291">
        <f t="shared" si="261"/>
        <v>0</v>
      </c>
      <c r="CY291">
        <f t="shared" si="262"/>
        <v>0</v>
      </c>
      <c r="CZ291">
        <f t="shared" si="263"/>
        <v>0</v>
      </c>
      <c r="DA291">
        <f t="shared" si="264"/>
        <v>0</v>
      </c>
      <c r="DB291">
        <f t="shared" si="265"/>
        <v>0</v>
      </c>
      <c r="DC291">
        <f t="shared" si="266"/>
        <v>0</v>
      </c>
      <c r="DD291">
        <f t="shared" si="267"/>
        <v>0</v>
      </c>
      <c r="DE291">
        <f t="shared" si="268"/>
        <v>0</v>
      </c>
      <c r="DF291">
        <f t="shared" si="269"/>
        <v>0</v>
      </c>
      <c r="DG291">
        <f t="shared" si="270"/>
        <v>2</v>
      </c>
      <c r="DH291">
        <f t="shared" si="271"/>
        <v>0</v>
      </c>
      <c r="DJ291">
        <f t="shared" si="272"/>
        <v>2</v>
      </c>
      <c r="DK291">
        <f t="shared" si="273"/>
        <v>2</v>
      </c>
      <c r="DM291" t="str">
        <f t="shared" si="274"/>
        <v/>
      </c>
      <c r="DN291" t="str">
        <f t="shared" si="275"/>
        <v/>
      </c>
      <c r="DO291">
        <f t="shared" si="276"/>
        <v>0</v>
      </c>
      <c r="DP291">
        <f t="shared" si="277"/>
        <v>0</v>
      </c>
      <c r="DR291">
        <f t="shared" si="278"/>
        <v>13</v>
      </c>
      <c r="DS291">
        <f t="shared" si="279"/>
        <v>12</v>
      </c>
      <c r="DT291">
        <f t="shared" si="280"/>
        <v>1</v>
      </c>
      <c r="DU291">
        <f t="shared" si="281"/>
        <v>0</v>
      </c>
      <c r="DW291">
        <f t="shared" si="282"/>
        <v>1</v>
      </c>
      <c r="DX291">
        <f t="shared" si="283"/>
        <v>0</v>
      </c>
    </row>
    <row r="292" spans="1:128" x14ac:dyDescent="0.25">
      <c r="A292">
        <v>290</v>
      </c>
      <c r="B292" s="2" t="s">
        <v>4</v>
      </c>
      <c r="C292" s="1" t="s">
        <v>1</v>
      </c>
      <c r="D292" s="2" t="s">
        <v>14</v>
      </c>
      <c r="E292" s="1" t="s">
        <v>1</v>
      </c>
      <c r="F292" s="2" t="s">
        <v>5</v>
      </c>
      <c r="G292" s="1" t="s">
        <v>1</v>
      </c>
      <c r="H292" s="2" t="s">
        <v>7</v>
      </c>
      <c r="I292" s="1" t="s">
        <v>8</v>
      </c>
      <c r="J292" s="2" t="s">
        <v>5</v>
      </c>
      <c r="K292" s="1" t="s">
        <v>8</v>
      </c>
      <c r="L292" s="1"/>
      <c r="M292" s="3" t="s">
        <v>5</v>
      </c>
      <c r="N292" s="1" t="s">
        <v>3</v>
      </c>
      <c r="O292" s="3" t="s">
        <v>4</v>
      </c>
      <c r="P292" s="1" t="s">
        <v>0</v>
      </c>
      <c r="Q292" s="3" t="s">
        <v>6</v>
      </c>
      <c r="R292" s="1" t="s">
        <v>0</v>
      </c>
      <c r="S292" s="3" t="s">
        <v>14</v>
      </c>
      <c r="T292" s="1" t="s">
        <v>8</v>
      </c>
      <c r="U292" s="3" t="s">
        <v>7</v>
      </c>
      <c r="V292" s="1" t="s">
        <v>1</v>
      </c>
      <c r="W292" s="1"/>
      <c r="X292" s="2">
        <f>VLOOKUP(CODE(B292),lookup!$B$2:$C$14,2,FALSE)</f>
        <v>11</v>
      </c>
      <c r="Y292" t="str">
        <f t="shared" si="240"/>
        <v>H</v>
      </c>
      <c r="Z292" s="2">
        <f>VLOOKUP(CODE(D292),lookup!$B$2:$C$14,2,FALSE)</f>
        <v>5</v>
      </c>
      <c r="AA292" t="str">
        <f t="shared" si="241"/>
        <v>H</v>
      </c>
      <c r="AB292" s="2">
        <f>VLOOKUP(CODE(F292),lookup!$B$2:$C$14,2,FALSE)</f>
        <v>14</v>
      </c>
      <c r="AC292" t="str">
        <f t="shared" si="242"/>
        <v>H</v>
      </c>
      <c r="AD292" s="2">
        <f>VLOOKUP(CODE(H292),lookup!$B$2:$C$14,2,FALSE)</f>
        <v>13</v>
      </c>
      <c r="AE292" t="str">
        <f t="shared" si="243"/>
        <v>S</v>
      </c>
      <c r="AF292" s="2">
        <f>VLOOKUP(CODE(J292),lookup!$B$2:$C$14,2,FALSE)</f>
        <v>14</v>
      </c>
      <c r="AG292" t="str">
        <f t="shared" si="244"/>
        <v>S</v>
      </c>
      <c r="AI292" s="3">
        <f>VLOOKUP(CODE(M292),lookup!$B$2:$C$14,2,FALSE)</f>
        <v>14</v>
      </c>
      <c r="AJ292" t="str">
        <f t="shared" si="245"/>
        <v>D</v>
      </c>
      <c r="AK292" s="3">
        <f>VLOOKUP(CODE(O292),lookup!$B$2:$C$14,2,FALSE)</f>
        <v>11</v>
      </c>
      <c r="AL292" t="str">
        <f t="shared" si="246"/>
        <v>C</v>
      </c>
      <c r="AM292" s="3">
        <f>VLOOKUP(CODE(Q292),lookup!$B$2:$C$14,2,FALSE)</f>
        <v>12</v>
      </c>
      <c r="AN292" t="str">
        <f t="shared" si="247"/>
        <v>C</v>
      </c>
      <c r="AO292" s="3">
        <f>VLOOKUP(CODE(S292),lookup!$B$2:$C$14,2,FALSE)</f>
        <v>5</v>
      </c>
      <c r="AP292" t="str">
        <f t="shared" si="248"/>
        <v>S</v>
      </c>
      <c r="AQ292" s="3">
        <f>VLOOKUP(CODE(U292),lookup!$B$2:$C$14,2,FALSE)</f>
        <v>13</v>
      </c>
      <c r="AR292" t="str">
        <f t="shared" si="249"/>
        <v>H</v>
      </c>
      <c r="AT292">
        <f t="shared" si="233"/>
        <v>0</v>
      </c>
      <c r="AU292">
        <f t="shared" si="287"/>
        <v>0</v>
      </c>
      <c r="AV292">
        <f t="shared" si="287"/>
        <v>0</v>
      </c>
      <c r="AW292">
        <f t="shared" si="287"/>
        <v>1</v>
      </c>
      <c r="AX292">
        <f t="shared" si="287"/>
        <v>0</v>
      </c>
      <c r="AY292">
        <f t="shared" si="287"/>
        <v>0</v>
      </c>
      <c r="AZ292">
        <f t="shared" si="287"/>
        <v>0</v>
      </c>
      <c r="BA292">
        <f t="shared" si="287"/>
        <v>0</v>
      </c>
      <c r="BB292">
        <f t="shared" si="287"/>
        <v>0</v>
      </c>
      <c r="BC292">
        <f t="shared" si="287"/>
        <v>1</v>
      </c>
      <c r="BD292">
        <f t="shared" si="287"/>
        <v>0</v>
      </c>
      <c r="BE292">
        <f t="shared" si="287"/>
        <v>1</v>
      </c>
      <c r="BF292">
        <f t="shared" si="287"/>
        <v>2</v>
      </c>
      <c r="BH292">
        <f t="shared" si="288"/>
        <v>0</v>
      </c>
      <c r="BI292">
        <f t="shared" si="288"/>
        <v>0</v>
      </c>
      <c r="BJ292">
        <f t="shared" ref="BH292:BT311" si="291">COUNTIF($AI292,BJ$2)+COUNTIF($AK292,BJ$2)+COUNTIF($AM292,BJ$2)+COUNTIF($AO292,BJ$2)+COUNTIF($AQ292,BJ$2)</f>
        <v>0</v>
      </c>
      <c r="BK292">
        <f t="shared" si="291"/>
        <v>1</v>
      </c>
      <c r="BL292">
        <f t="shared" si="291"/>
        <v>0</v>
      </c>
      <c r="BM292">
        <f t="shared" si="291"/>
        <v>0</v>
      </c>
      <c r="BN292">
        <f t="shared" si="291"/>
        <v>0</v>
      </c>
      <c r="BO292">
        <f t="shared" si="291"/>
        <v>0</v>
      </c>
      <c r="BP292">
        <f t="shared" si="291"/>
        <v>0</v>
      </c>
      <c r="BQ292">
        <f t="shared" si="291"/>
        <v>1</v>
      </c>
      <c r="BR292">
        <f t="shared" si="291"/>
        <v>1</v>
      </c>
      <c r="BS292">
        <f t="shared" si="291"/>
        <v>1</v>
      </c>
      <c r="BT292">
        <f t="shared" si="291"/>
        <v>1</v>
      </c>
      <c r="BV292">
        <f t="shared" si="250"/>
        <v>0</v>
      </c>
      <c r="BW292">
        <f t="shared" si="238"/>
        <v>3</v>
      </c>
      <c r="BX292">
        <f t="shared" si="238"/>
        <v>0</v>
      </c>
      <c r="BY292">
        <f t="shared" si="238"/>
        <v>2</v>
      </c>
      <c r="CA292">
        <f t="shared" si="251"/>
        <v>1</v>
      </c>
      <c r="CB292">
        <f t="shared" si="251"/>
        <v>1</v>
      </c>
      <c r="CC292">
        <f t="shared" si="251"/>
        <v>2</v>
      </c>
      <c r="CD292">
        <f t="shared" si="239"/>
        <v>1</v>
      </c>
      <c r="CF292">
        <f t="shared" si="289"/>
        <v>0</v>
      </c>
      <c r="CG292">
        <f t="shared" si="289"/>
        <v>0</v>
      </c>
      <c r="CH292">
        <f t="shared" si="289"/>
        <v>1</v>
      </c>
      <c r="CJ292">
        <f t="shared" si="290"/>
        <v>0</v>
      </c>
      <c r="CK292">
        <f t="shared" si="290"/>
        <v>0</v>
      </c>
      <c r="CL292">
        <f t="shared" si="290"/>
        <v>0</v>
      </c>
      <c r="CN292">
        <f t="shared" si="252"/>
        <v>0</v>
      </c>
      <c r="CO292">
        <f t="shared" si="253"/>
        <v>0</v>
      </c>
      <c r="CP292">
        <f t="shared" si="254"/>
        <v>0</v>
      </c>
      <c r="CQ292">
        <f t="shared" si="255"/>
        <v>0</v>
      </c>
      <c r="CR292">
        <f t="shared" si="256"/>
        <v>0</v>
      </c>
      <c r="CS292">
        <f t="shared" si="257"/>
        <v>0</v>
      </c>
      <c r="CT292">
        <f t="shared" si="258"/>
        <v>0</v>
      </c>
      <c r="CU292">
        <f t="shared" si="259"/>
        <v>0</v>
      </c>
      <c r="CV292">
        <f t="shared" si="260"/>
        <v>2</v>
      </c>
      <c r="CW292">
        <f t="shared" si="261"/>
        <v>0</v>
      </c>
      <c r="CY292">
        <f t="shared" si="262"/>
        <v>0</v>
      </c>
      <c r="CZ292">
        <f t="shared" si="263"/>
        <v>0</v>
      </c>
      <c r="DA292">
        <f t="shared" si="264"/>
        <v>0</v>
      </c>
      <c r="DB292">
        <f t="shared" si="265"/>
        <v>0</v>
      </c>
      <c r="DC292">
        <f t="shared" si="266"/>
        <v>0</v>
      </c>
      <c r="DD292">
        <f t="shared" si="267"/>
        <v>0</v>
      </c>
      <c r="DE292">
        <f t="shared" si="268"/>
        <v>0</v>
      </c>
      <c r="DF292">
        <f t="shared" si="269"/>
        <v>0</v>
      </c>
      <c r="DG292">
        <f t="shared" si="270"/>
        <v>0</v>
      </c>
      <c r="DH292">
        <f t="shared" si="271"/>
        <v>1</v>
      </c>
      <c r="DJ292">
        <f t="shared" si="272"/>
        <v>2</v>
      </c>
      <c r="DK292">
        <f t="shared" si="273"/>
        <v>1</v>
      </c>
      <c r="DM292" t="str">
        <f t="shared" si="274"/>
        <v/>
      </c>
      <c r="DN292" t="str">
        <f t="shared" si="275"/>
        <v/>
      </c>
      <c r="DO292">
        <f t="shared" si="276"/>
        <v>0</v>
      </c>
      <c r="DP292">
        <f t="shared" si="277"/>
        <v>0</v>
      </c>
      <c r="DR292" t="str">
        <f t="shared" si="278"/>
        <v/>
      </c>
      <c r="DS292" t="str">
        <f t="shared" si="279"/>
        <v/>
      </c>
      <c r="DT292">
        <f t="shared" si="280"/>
        <v>0</v>
      </c>
      <c r="DU292">
        <f t="shared" si="281"/>
        <v>0</v>
      </c>
      <c r="DW292">
        <f t="shared" si="282"/>
        <v>1</v>
      </c>
      <c r="DX292">
        <f t="shared" si="283"/>
        <v>0</v>
      </c>
    </row>
    <row r="293" spans="1:128" x14ac:dyDescent="0.25">
      <c r="A293">
        <v>291</v>
      </c>
      <c r="B293" s="2" t="s">
        <v>14</v>
      </c>
      <c r="C293" s="1" t="s">
        <v>3</v>
      </c>
      <c r="D293" s="2" t="s">
        <v>12</v>
      </c>
      <c r="E293" s="1" t="s">
        <v>3</v>
      </c>
      <c r="F293" s="2" t="s">
        <v>16</v>
      </c>
      <c r="G293" s="1" t="s">
        <v>3</v>
      </c>
      <c r="H293" s="2" t="s">
        <v>7</v>
      </c>
      <c r="I293" s="1" t="s">
        <v>8</v>
      </c>
      <c r="J293" s="2" t="s">
        <v>7</v>
      </c>
      <c r="K293" s="1" t="s">
        <v>3</v>
      </c>
      <c r="L293" s="1"/>
      <c r="M293" s="3" t="s">
        <v>15</v>
      </c>
      <c r="N293" s="1" t="s">
        <v>3</v>
      </c>
      <c r="O293" s="3" t="s">
        <v>12</v>
      </c>
      <c r="P293" s="1" t="s">
        <v>0</v>
      </c>
      <c r="Q293" s="3" t="s">
        <v>11</v>
      </c>
      <c r="R293" s="1" t="s">
        <v>3</v>
      </c>
      <c r="S293" s="3" t="s">
        <v>4</v>
      </c>
      <c r="T293" s="1" t="s">
        <v>3</v>
      </c>
      <c r="U293" s="3" t="s">
        <v>15</v>
      </c>
      <c r="V293" s="1" t="s">
        <v>8</v>
      </c>
      <c r="W293" s="1"/>
      <c r="X293" s="2">
        <f>VLOOKUP(CODE(B293),lookup!$B$2:$C$14,2,FALSE)</f>
        <v>5</v>
      </c>
      <c r="Y293" t="str">
        <f t="shared" si="240"/>
        <v>D</v>
      </c>
      <c r="Z293" s="2">
        <f>VLOOKUP(CODE(D293),lookup!$B$2:$C$14,2,FALSE)</f>
        <v>7</v>
      </c>
      <c r="AA293" t="str">
        <f t="shared" si="241"/>
        <v>D</v>
      </c>
      <c r="AB293" s="2">
        <f>VLOOKUP(CODE(F293),lookup!$B$2:$C$14,2,FALSE)</f>
        <v>6</v>
      </c>
      <c r="AC293" t="str">
        <f t="shared" si="242"/>
        <v>D</v>
      </c>
      <c r="AD293" s="2">
        <f>VLOOKUP(CODE(H293),lookup!$B$2:$C$14,2,FALSE)</f>
        <v>13</v>
      </c>
      <c r="AE293" t="str">
        <f t="shared" si="243"/>
        <v>S</v>
      </c>
      <c r="AF293" s="2">
        <f>VLOOKUP(CODE(J293),lookup!$B$2:$C$14,2,FALSE)</f>
        <v>13</v>
      </c>
      <c r="AG293" t="str">
        <f t="shared" si="244"/>
        <v>D</v>
      </c>
      <c r="AI293" s="3">
        <f>VLOOKUP(CODE(M293),lookup!$B$2:$C$14,2,FALSE)</f>
        <v>3</v>
      </c>
      <c r="AJ293" t="str">
        <f t="shared" si="245"/>
        <v>D</v>
      </c>
      <c r="AK293" s="3">
        <f>VLOOKUP(CODE(O293),lookup!$B$2:$C$14,2,FALSE)</f>
        <v>7</v>
      </c>
      <c r="AL293" t="str">
        <f t="shared" si="246"/>
        <v>C</v>
      </c>
      <c r="AM293" s="3">
        <f>VLOOKUP(CODE(Q293),lookup!$B$2:$C$14,2,FALSE)</f>
        <v>4</v>
      </c>
      <c r="AN293" t="str">
        <f t="shared" si="247"/>
        <v>D</v>
      </c>
      <c r="AO293" s="3">
        <f>VLOOKUP(CODE(S293),lookup!$B$2:$C$14,2,FALSE)</f>
        <v>11</v>
      </c>
      <c r="AP293" t="str">
        <f t="shared" si="248"/>
        <v>D</v>
      </c>
      <c r="AQ293" s="3">
        <f>VLOOKUP(CODE(U293),lookup!$B$2:$C$14,2,FALSE)</f>
        <v>3</v>
      </c>
      <c r="AR293" t="str">
        <f t="shared" si="249"/>
        <v>S</v>
      </c>
      <c r="AT293">
        <f t="shared" si="233"/>
        <v>0</v>
      </c>
      <c r="AU293">
        <f t="shared" si="287"/>
        <v>0</v>
      </c>
      <c r="AV293">
        <f t="shared" ref="AU293:BF314" si="292">COUNTIF($X293,AV$2)+COUNTIF($Z293,AV$2)+COUNTIF($AB293,AV$2)+COUNTIF($AD293,AV$2)+COUNTIF($AF293,AV$2)</f>
        <v>0</v>
      </c>
      <c r="AW293">
        <f t="shared" si="292"/>
        <v>1</v>
      </c>
      <c r="AX293">
        <f t="shared" si="292"/>
        <v>1</v>
      </c>
      <c r="AY293">
        <f t="shared" si="292"/>
        <v>1</v>
      </c>
      <c r="AZ293">
        <f t="shared" si="292"/>
        <v>0</v>
      </c>
      <c r="BA293">
        <f t="shared" si="292"/>
        <v>0</v>
      </c>
      <c r="BB293">
        <f t="shared" si="292"/>
        <v>0</v>
      </c>
      <c r="BC293">
        <f t="shared" si="292"/>
        <v>0</v>
      </c>
      <c r="BD293">
        <f t="shared" si="292"/>
        <v>0</v>
      </c>
      <c r="BE293">
        <f t="shared" si="292"/>
        <v>2</v>
      </c>
      <c r="BF293">
        <f t="shared" si="292"/>
        <v>0</v>
      </c>
      <c r="BH293">
        <f t="shared" si="291"/>
        <v>0</v>
      </c>
      <c r="BI293">
        <f t="shared" si="291"/>
        <v>2</v>
      </c>
      <c r="BJ293">
        <f t="shared" si="291"/>
        <v>1</v>
      </c>
      <c r="BK293">
        <f t="shared" si="291"/>
        <v>0</v>
      </c>
      <c r="BL293">
        <f t="shared" si="291"/>
        <v>0</v>
      </c>
      <c r="BM293">
        <f t="shared" si="291"/>
        <v>1</v>
      </c>
      <c r="BN293">
        <f t="shared" si="291"/>
        <v>0</v>
      </c>
      <c r="BO293">
        <f t="shared" si="291"/>
        <v>0</v>
      </c>
      <c r="BP293">
        <f t="shared" si="291"/>
        <v>0</v>
      </c>
      <c r="BQ293">
        <f t="shared" si="291"/>
        <v>1</v>
      </c>
      <c r="BR293">
        <f t="shared" si="291"/>
        <v>0</v>
      </c>
      <c r="BS293">
        <f t="shared" si="291"/>
        <v>0</v>
      </c>
      <c r="BT293">
        <f t="shared" si="291"/>
        <v>0</v>
      </c>
      <c r="BV293">
        <f t="shared" si="250"/>
        <v>4</v>
      </c>
      <c r="BW293">
        <f t="shared" si="238"/>
        <v>0</v>
      </c>
      <c r="BX293">
        <f t="shared" si="238"/>
        <v>0</v>
      </c>
      <c r="BY293">
        <f t="shared" si="238"/>
        <v>1</v>
      </c>
      <c r="CA293">
        <f t="shared" si="251"/>
        <v>3</v>
      </c>
      <c r="CB293">
        <f t="shared" si="251"/>
        <v>0</v>
      </c>
      <c r="CC293">
        <f t="shared" si="251"/>
        <v>1</v>
      </c>
      <c r="CD293">
        <f t="shared" si="239"/>
        <v>1</v>
      </c>
      <c r="CF293">
        <f t="shared" si="289"/>
        <v>0</v>
      </c>
      <c r="CG293">
        <f t="shared" si="289"/>
        <v>0</v>
      </c>
      <c r="CH293">
        <f t="shared" si="289"/>
        <v>1</v>
      </c>
      <c r="CJ293">
        <f t="shared" si="290"/>
        <v>0</v>
      </c>
      <c r="CK293">
        <f t="shared" si="290"/>
        <v>0</v>
      </c>
      <c r="CL293">
        <f t="shared" si="290"/>
        <v>1</v>
      </c>
      <c r="CN293">
        <f t="shared" si="252"/>
        <v>0</v>
      </c>
      <c r="CO293">
        <f t="shared" si="253"/>
        <v>0</v>
      </c>
      <c r="CP293">
        <f t="shared" si="254"/>
        <v>0</v>
      </c>
      <c r="CQ293">
        <f t="shared" si="255"/>
        <v>0</v>
      </c>
      <c r="CR293">
        <f t="shared" si="256"/>
        <v>0</v>
      </c>
      <c r="CS293">
        <f t="shared" si="257"/>
        <v>0</v>
      </c>
      <c r="CT293">
        <f t="shared" si="258"/>
        <v>0</v>
      </c>
      <c r="CU293">
        <f t="shared" si="259"/>
        <v>0</v>
      </c>
      <c r="CV293">
        <f t="shared" si="260"/>
        <v>2</v>
      </c>
      <c r="CW293">
        <f t="shared" si="261"/>
        <v>0</v>
      </c>
      <c r="CY293">
        <f t="shared" si="262"/>
        <v>0</v>
      </c>
      <c r="CZ293">
        <f t="shared" si="263"/>
        <v>0</v>
      </c>
      <c r="DA293">
        <f t="shared" si="264"/>
        <v>0</v>
      </c>
      <c r="DB293">
        <f t="shared" si="265"/>
        <v>0</v>
      </c>
      <c r="DC293">
        <f t="shared" si="266"/>
        <v>0</v>
      </c>
      <c r="DD293">
        <f t="shared" si="267"/>
        <v>0</v>
      </c>
      <c r="DE293">
        <f t="shared" si="268"/>
        <v>0</v>
      </c>
      <c r="DF293">
        <f t="shared" si="269"/>
        <v>0</v>
      </c>
      <c r="DG293">
        <f t="shared" si="270"/>
        <v>2</v>
      </c>
      <c r="DH293">
        <f t="shared" si="271"/>
        <v>0</v>
      </c>
      <c r="DJ293">
        <f t="shared" si="272"/>
        <v>2</v>
      </c>
      <c r="DK293">
        <f t="shared" si="273"/>
        <v>2</v>
      </c>
      <c r="DM293" t="str">
        <f t="shared" si="274"/>
        <v/>
      </c>
      <c r="DN293" t="str">
        <f t="shared" si="275"/>
        <v/>
      </c>
      <c r="DO293">
        <f t="shared" si="276"/>
        <v>0</v>
      </c>
      <c r="DP293">
        <f t="shared" si="277"/>
        <v>0</v>
      </c>
      <c r="DR293">
        <f t="shared" si="278"/>
        <v>13</v>
      </c>
      <c r="DS293">
        <f t="shared" si="279"/>
        <v>3</v>
      </c>
      <c r="DT293">
        <f t="shared" si="280"/>
        <v>1</v>
      </c>
      <c r="DU293">
        <f t="shared" si="281"/>
        <v>0</v>
      </c>
      <c r="DW293">
        <f t="shared" si="282"/>
        <v>1</v>
      </c>
      <c r="DX293">
        <f t="shared" si="283"/>
        <v>0</v>
      </c>
    </row>
    <row r="294" spans="1:128" x14ac:dyDescent="0.25">
      <c r="A294">
        <v>292</v>
      </c>
      <c r="B294" s="2" t="s">
        <v>5</v>
      </c>
      <c r="C294" s="1" t="s">
        <v>0</v>
      </c>
      <c r="D294" s="2" t="s">
        <v>4</v>
      </c>
      <c r="E294" s="1" t="s">
        <v>8</v>
      </c>
      <c r="F294" s="2" t="s">
        <v>9</v>
      </c>
      <c r="G294" s="1" t="s">
        <v>3</v>
      </c>
      <c r="H294" s="2" t="s">
        <v>14</v>
      </c>
      <c r="I294" s="1" t="s">
        <v>1</v>
      </c>
      <c r="J294" s="2" t="s">
        <v>10</v>
      </c>
      <c r="K294" s="1" t="s">
        <v>0</v>
      </c>
      <c r="L294" s="1"/>
      <c r="M294" s="3" t="s">
        <v>15</v>
      </c>
      <c r="N294" s="1" t="s">
        <v>1</v>
      </c>
      <c r="O294" s="3" t="s">
        <v>11</v>
      </c>
      <c r="P294" s="1" t="s">
        <v>1</v>
      </c>
      <c r="Q294" s="3" t="s">
        <v>11</v>
      </c>
      <c r="R294" s="1" t="s">
        <v>3</v>
      </c>
      <c r="S294" s="3" t="s">
        <v>2</v>
      </c>
      <c r="T294" s="1" t="s">
        <v>8</v>
      </c>
      <c r="U294" s="3" t="s">
        <v>13</v>
      </c>
      <c r="V294" s="1" t="s">
        <v>0</v>
      </c>
      <c r="W294" s="1"/>
      <c r="X294" s="2">
        <f>VLOOKUP(CODE(B294),lookup!$B$2:$C$14,2,FALSE)</f>
        <v>14</v>
      </c>
      <c r="Y294" t="str">
        <f t="shared" si="240"/>
        <v>C</v>
      </c>
      <c r="Z294" s="2">
        <f>VLOOKUP(CODE(D294),lookup!$B$2:$C$14,2,FALSE)</f>
        <v>11</v>
      </c>
      <c r="AA294" t="str">
        <f t="shared" si="241"/>
        <v>S</v>
      </c>
      <c r="AB294" s="2">
        <f>VLOOKUP(CODE(F294),lookup!$B$2:$C$14,2,FALSE)</f>
        <v>8</v>
      </c>
      <c r="AC294" t="str">
        <f t="shared" si="242"/>
        <v>D</v>
      </c>
      <c r="AD294" s="2">
        <f>VLOOKUP(CODE(H294),lookup!$B$2:$C$14,2,FALSE)</f>
        <v>5</v>
      </c>
      <c r="AE294" t="str">
        <f t="shared" si="243"/>
        <v>H</v>
      </c>
      <c r="AF294" s="2">
        <f>VLOOKUP(CODE(J294),lookup!$B$2:$C$14,2,FALSE)</f>
        <v>9</v>
      </c>
      <c r="AG294" t="str">
        <f t="shared" si="244"/>
        <v>C</v>
      </c>
      <c r="AI294" s="3">
        <f>VLOOKUP(CODE(M294),lookup!$B$2:$C$14,2,FALSE)</f>
        <v>3</v>
      </c>
      <c r="AJ294" t="str">
        <f t="shared" si="245"/>
        <v>H</v>
      </c>
      <c r="AK294" s="3">
        <f>VLOOKUP(CODE(O294),lookup!$B$2:$C$14,2,FALSE)</f>
        <v>4</v>
      </c>
      <c r="AL294" t="str">
        <f t="shared" si="246"/>
        <v>H</v>
      </c>
      <c r="AM294" s="3">
        <f>VLOOKUP(CODE(Q294),lookup!$B$2:$C$14,2,FALSE)</f>
        <v>4</v>
      </c>
      <c r="AN294" t="str">
        <f t="shared" si="247"/>
        <v>D</v>
      </c>
      <c r="AO294" s="3">
        <f>VLOOKUP(CODE(S294),lookup!$B$2:$C$14,2,FALSE)</f>
        <v>10</v>
      </c>
      <c r="AP294" t="str">
        <f t="shared" si="248"/>
        <v>S</v>
      </c>
      <c r="AQ294" s="3">
        <f>VLOOKUP(CODE(U294),lookup!$B$2:$C$14,2,FALSE)</f>
        <v>2</v>
      </c>
      <c r="AR294" t="str">
        <f t="shared" si="249"/>
        <v>C</v>
      </c>
      <c r="AT294">
        <f t="shared" si="233"/>
        <v>0</v>
      </c>
      <c r="AU294">
        <f t="shared" si="292"/>
        <v>0</v>
      </c>
      <c r="AV294">
        <f t="shared" si="292"/>
        <v>0</v>
      </c>
      <c r="AW294">
        <f t="shared" si="292"/>
        <v>1</v>
      </c>
      <c r="AX294">
        <f t="shared" si="292"/>
        <v>0</v>
      </c>
      <c r="AY294">
        <f t="shared" si="292"/>
        <v>0</v>
      </c>
      <c r="AZ294">
        <f t="shared" si="292"/>
        <v>1</v>
      </c>
      <c r="BA294">
        <f t="shared" si="292"/>
        <v>1</v>
      </c>
      <c r="BB294">
        <f t="shared" si="292"/>
        <v>0</v>
      </c>
      <c r="BC294">
        <f t="shared" si="292"/>
        <v>1</v>
      </c>
      <c r="BD294">
        <f t="shared" si="292"/>
        <v>0</v>
      </c>
      <c r="BE294">
        <f t="shared" si="292"/>
        <v>0</v>
      </c>
      <c r="BF294">
        <f t="shared" si="292"/>
        <v>1</v>
      </c>
      <c r="BH294">
        <f t="shared" si="291"/>
        <v>1</v>
      </c>
      <c r="BI294">
        <f t="shared" si="291"/>
        <v>1</v>
      </c>
      <c r="BJ294">
        <f t="shared" si="291"/>
        <v>2</v>
      </c>
      <c r="BK294">
        <f t="shared" si="291"/>
        <v>0</v>
      </c>
      <c r="BL294">
        <f t="shared" si="291"/>
        <v>0</v>
      </c>
      <c r="BM294">
        <f t="shared" si="291"/>
        <v>0</v>
      </c>
      <c r="BN294">
        <f t="shared" si="291"/>
        <v>0</v>
      </c>
      <c r="BO294">
        <f t="shared" si="291"/>
        <v>0</v>
      </c>
      <c r="BP294">
        <f t="shared" si="291"/>
        <v>1</v>
      </c>
      <c r="BQ294">
        <f t="shared" si="291"/>
        <v>0</v>
      </c>
      <c r="BR294">
        <f t="shared" si="291"/>
        <v>0</v>
      </c>
      <c r="BS294">
        <f t="shared" si="291"/>
        <v>0</v>
      </c>
      <c r="BT294">
        <f t="shared" si="291"/>
        <v>0</v>
      </c>
      <c r="BV294">
        <f t="shared" si="250"/>
        <v>1</v>
      </c>
      <c r="BW294">
        <f t="shared" si="238"/>
        <v>1</v>
      </c>
      <c r="BX294">
        <f t="shared" si="238"/>
        <v>2</v>
      </c>
      <c r="BY294">
        <f t="shared" si="238"/>
        <v>1</v>
      </c>
      <c r="CA294">
        <f t="shared" si="251"/>
        <v>1</v>
      </c>
      <c r="CB294">
        <f t="shared" si="251"/>
        <v>2</v>
      </c>
      <c r="CC294">
        <f t="shared" si="251"/>
        <v>1</v>
      </c>
      <c r="CD294">
        <f t="shared" si="239"/>
        <v>1</v>
      </c>
      <c r="CF294">
        <f t="shared" si="289"/>
        <v>0</v>
      </c>
      <c r="CG294">
        <f t="shared" si="289"/>
        <v>0</v>
      </c>
      <c r="CH294">
        <f t="shared" si="289"/>
        <v>0</v>
      </c>
      <c r="CJ294">
        <f t="shared" si="290"/>
        <v>0</v>
      </c>
      <c r="CK294">
        <f t="shared" si="290"/>
        <v>0</v>
      </c>
      <c r="CL294">
        <f t="shared" si="290"/>
        <v>1</v>
      </c>
      <c r="CN294">
        <f t="shared" si="252"/>
        <v>0</v>
      </c>
      <c r="CO294">
        <f t="shared" si="253"/>
        <v>0</v>
      </c>
      <c r="CP294">
        <f t="shared" si="254"/>
        <v>0</v>
      </c>
      <c r="CQ294">
        <f t="shared" si="255"/>
        <v>0</v>
      </c>
      <c r="CR294">
        <f t="shared" si="256"/>
        <v>0</v>
      </c>
      <c r="CS294">
        <f t="shared" si="257"/>
        <v>0</v>
      </c>
      <c r="CT294">
        <f t="shared" si="258"/>
        <v>0</v>
      </c>
      <c r="CU294">
        <f t="shared" si="259"/>
        <v>0</v>
      </c>
      <c r="CV294">
        <f t="shared" si="260"/>
        <v>0</v>
      </c>
      <c r="CW294">
        <f t="shared" si="261"/>
        <v>1</v>
      </c>
      <c r="CY294">
        <f t="shared" si="262"/>
        <v>0</v>
      </c>
      <c r="CZ294">
        <f t="shared" si="263"/>
        <v>0</v>
      </c>
      <c r="DA294">
        <f t="shared" si="264"/>
        <v>0</v>
      </c>
      <c r="DB294">
        <f t="shared" si="265"/>
        <v>0</v>
      </c>
      <c r="DC294">
        <f t="shared" si="266"/>
        <v>0</v>
      </c>
      <c r="DD294">
        <f t="shared" si="267"/>
        <v>0</v>
      </c>
      <c r="DE294">
        <f t="shared" si="268"/>
        <v>0</v>
      </c>
      <c r="DF294">
        <f t="shared" si="269"/>
        <v>0</v>
      </c>
      <c r="DG294">
        <f t="shared" si="270"/>
        <v>2</v>
      </c>
      <c r="DH294">
        <f t="shared" si="271"/>
        <v>0</v>
      </c>
      <c r="DJ294">
        <f t="shared" si="272"/>
        <v>1</v>
      </c>
      <c r="DK294">
        <f t="shared" si="273"/>
        <v>2</v>
      </c>
      <c r="DM294" t="str">
        <f t="shared" si="274"/>
        <v/>
      </c>
      <c r="DN294" t="str">
        <f t="shared" si="275"/>
        <v/>
      </c>
      <c r="DO294">
        <f t="shared" si="276"/>
        <v>0</v>
      </c>
      <c r="DP294">
        <f t="shared" si="277"/>
        <v>0</v>
      </c>
      <c r="DR294" t="str">
        <f t="shared" si="278"/>
        <v/>
      </c>
      <c r="DS294" t="str">
        <f t="shared" si="279"/>
        <v/>
      </c>
      <c r="DT294">
        <f t="shared" si="280"/>
        <v>0</v>
      </c>
      <c r="DU294">
        <f t="shared" si="281"/>
        <v>0</v>
      </c>
      <c r="DW294">
        <f t="shared" si="282"/>
        <v>0</v>
      </c>
      <c r="DX294">
        <f t="shared" si="283"/>
        <v>1</v>
      </c>
    </row>
    <row r="295" spans="1:128" x14ac:dyDescent="0.25">
      <c r="A295">
        <v>293</v>
      </c>
      <c r="B295" s="2" t="s">
        <v>16</v>
      </c>
      <c r="C295" s="1" t="s">
        <v>1</v>
      </c>
      <c r="D295" s="2" t="s">
        <v>7</v>
      </c>
      <c r="E295" s="1" t="s">
        <v>8</v>
      </c>
      <c r="F295" s="2" t="s">
        <v>7</v>
      </c>
      <c r="G295" s="1" t="s">
        <v>1</v>
      </c>
      <c r="H295" s="2" t="s">
        <v>10</v>
      </c>
      <c r="I295" s="1" t="s">
        <v>3</v>
      </c>
      <c r="J295" s="2" t="s">
        <v>12</v>
      </c>
      <c r="K295" s="1" t="s">
        <v>0</v>
      </c>
      <c r="L295" s="1"/>
      <c r="M295" s="3" t="s">
        <v>13</v>
      </c>
      <c r="N295" s="1" t="s">
        <v>8</v>
      </c>
      <c r="O295" s="3" t="s">
        <v>16</v>
      </c>
      <c r="P295" s="1" t="s">
        <v>8</v>
      </c>
      <c r="Q295" s="3" t="s">
        <v>9</v>
      </c>
      <c r="R295" s="1" t="s">
        <v>8</v>
      </c>
      <c r="S295" s="3" t="s">
        <v>13</v>
      </c>
      <c r="T295" s="1" t="s">
        <v>1</v>
      </c>
      <c r="U295" s="3" t="s">
        <v>15</v>
      </c>
      <c r="V295" s="1" t="s">
        <v>3</v>
      </c>
      <c r="W295" s="1"/>
      <c r="X295" s="2">
        <f>VLOOKUP(CODE(B295),lookup!$B$2:$C$14,2,FALSE)</f>
        <v>6</v>
      </c>
      <c r="Y295" t="str">
        <f t="shared" si="240"/>
        <v>H</v>
      </c>
      <c r="Z295" s="2">
        <f>VLOOKUP(CODE(D295),lookup!$B$2:$C$14,2,FALSE)</f>
        <v>13</v>
      </c>
      <c r="AA295" t="str">
        <f t="shared" si="241"/>
        <v>S</v>
      </c>
      <c r="AB295" s="2">
        <f>VLOOKUP(CODE(F295),lookup!$B$2:$C$14,2,FALSE)</f>
        <v>13</v>
      </c>
      <c r="AC295" t="str">
        <f t="shared" si="242"/>
        <v>H</v>
      </c>
      <c r="AD295" s="2">
        <f>VLOOKUP(CODE(H295),lookup!$B$2:$C$14,2,FALSE)</f>
        <v>9</v>
      </c>
      <c r="AE295" t="str">
        <f t="shared" si="243"/>
        <v>D</v>
      </c>
      <c r="AF295" s="2">
        <f>VLOOKUP(CODE(J295),lookup!$B$2:$C$14,2,FALSE)</f>
        <v>7</v>
      </c>
      <c r="AG295" t="str">
        <f t="shared" si="244"/>
        <v>C</v>
      </c>
      <c r="AI295" s="3">
        <f>VLOOKUP(CODE(M295),lookup!$B$2:$C$14,2,FALSE)</f>
        <v>2</v>
      </c>
      <c r="AJ295" t="str">
        <f t="shared" si="245"/>
        <v>S</v>
      </c>
      <c r="AK295" s="3">
        <f>VLOOKUP(CODE(O295),lookup!$B$2:$C$14,2,FALSE)</f>
        <v>6</v>
      </c>
      <c r="AL295" t="str">
        <f t="shared" si="246"/>
        <v>S</v>
      </c>
      <c r="AM295" s="3">
        <f>VLOOKUP(CODE(Q295),lookup!$B$2:$C$14,2,FALSE)</f>
        <v>8</v>
      </c>
      <c r="AN295" t="str">
        <f t="shared" si="247"/>
        <v>S</v>
      </c>
      <c r="AO295" s="3">
        <f>VLOOKUP(CODE(S295),lookup!$B$2:$C$14,2,FALSE)</f>
        <v>2</v>
      </c>
      <c r="AP295" t="str">
        <f t="shared" si="248"/>
        <v>H</v>
      </c>
      <c r="AQ295" s="3">
        <f>VLOOKUP(CODE(U295),lookup!$B$2:$C$14,2,FALSE)</f>
        <v>3</v>
      </c>
      <c r="AR295" t="str">
        <f t="shared" si="249"/>
        <v>D</v>
      </c>
      <c r="AT295">
        <f t="shared" ref="AT295:AT358" si="293">COUNTIF($X295,AT$2)+COUNTIF($Z295,AT$2)+COUNTIF($AB295,AT$2)+COUNTIF($AD295,AT$2)+COUNTIF($AF295,AT$2)</f>
        <v>0</v>
      </c>
      <c r="AU295">
        <f t="shared" si="292"/>
        <v>0</v>
      </c>
      <c r="AV295">
        <f t="shared" si="292"/>
        <v>0</v>
      </c>
      <c r="AW295">
        <f t="shared" si="292"/>
        <v>0</v>
      </c>
      <c r="AX295">
        <f t="shared" si="292"/>
        <v>1</v>
      </c>
      <c r="AY295">
        <f t="shared" si="292"/>
        <v>1</v>
      </c>
      <c r="AZ295">
        <f t="shared" si="292"/>
        <v>0</v>
      </c>
      <c r="BA295">
        <f t="shared" si="292"/>
        <v>1</v>
      </c>
      <c r="BB295">
        <f t="shared" si="292"/>
        <v>0</v>
      </c>
      <c r="BC295">
        <f t="shared" si="292"/>
        <v>0</v>
      </c>
      <c r="BD295">
        <f t="shared" si="292"/>
        <v>0</v>
      </c>
      <c r="BE295">
        <f t="shared" si="292"/>
        <v>2</v>
      </c>
      <c r="BF295">
        <f t="shared" si="292"/>
        <v>0</v>
      </c>
      <c r="BH295">
        <f t="shared" si="291"/>
        <v>2</v>
      </c>
      <c r="BI295">
        <f t="shared" si="291"/>
        <v>1</v>
      </c>
      <c r="BJ295">
        <f t="shared" si="291"/>
        <v>0</v>
      </c>
      <c r="BK295">
        <f t="shared" si="291"/>
        <v>0</v>
      </c>
      <c r="BL295">
        <f t="shared" si="291"/>
        <v>1</v>
      </c>
      <c r="BM295">
        <f t="shared" si="291"/>
        <v>0</v>
      </c>
      <c r="BN295">
        <f t="shared" si="291"/>
        <v>1</v>
      </c>
      <c r="BO295">
        <f t="shared" si="291"/>
        <v>0</v>
      </c>
      <c r="BP295">
        <f t="shared" si="291"/>
        <v>0</v>
      </c>
      <c r="BQ295">
        <f t="shared" si="291"/>
        <v>0</v>
      </c>
      <c r="BR295">
        <f t="shared" si="291"/>
        <v>0</v>
      </c>
      <c r="BS295">
        <f t="shared" si="291"/>
        <v>0</v>
      </c>
      <c r="BT295">
        <f t="shared" si="291"/>
        <v>0</v>
      </c>
      <c r="BV295">
        <f t="shared" si="250"/>
        <v>1</v>
      </c>
      <c r="BW295">
        <f t="shared" si="238"/>
        <v>2</v>
      </c>
      <c r="BX295">
        <f t="shared" si="238"/>
        <v>1</v>
      </c>
      <c r="BY295">
        <f t="shared" si="238"/>
        <v>1</v>
      </c>
      <c r="CA295">
        <f t="shared" si="251"/>
        <v>1</v>
      </c>
      <c r="CB295">
        <f t="shared" si="251"/>
        <v>1</v>
      </c>
      <c r="CC295">
        <f t="shared" si="251"/>
        <v>0</v>
      </c>
      <c r="CD295">
        <f t="shared" si="239"/>
        <v>3</v>
      </c>
      <c r="CF295">
        <f t="shared" si="289"/>
        <v>0</v>
      </c>
      <c r="CG295">
        <f t="shared" si="289"/>
        <v>0</v>
      </c>
      <c r="CH295">
        <f t="shared" si="289"/>
        <v>1</v>
      </c>
      <c r="CJ295">
        <f t="shared" si="290"/>
        <v>0</v>
      </c>
      <c r="CK295">
        <f t="shared" si="290"/>
        <v>0</v>
      </c>
      <c r="CL295">
        <f t="shared" si="290"/>
        <v>1</v>
      </c>
      <c r="CN295">
        <f t="shared" si="252"/>
        <v>0</v>
      </c>
      <c r="CO295">
        <f t="shared" si="253"/>
        <v>0</v>
      </c>
      <c r="CP295">
        <f t="shared" si="254"/>
        <v>0</v>
      </c>
      <c r="CQ295">
        <f t="shared" si="255"/>
        <v>0</v>
      </c>
      <c r="CR295">
        <f t="shared" si="256"/>
        <v>0</v>
      </c>
      <c r="CS295">
        <f t="shared" si="257"/>
        <v>0</v>
      </c>
      <c r="CT295">
        <f t="shared" si="258"/>
        <v>0</v>
      </c>
      <c r="CU295">
        <f t="shared" si="259"/>
        <v>0</v>
      </c>
      <c r="CV295">
        <f t="shared" si="260"/>
        <v>2</v>
      </c>
      <c r="CW295">
        <f t="shared" si="261"/>
        <v>0</v>
      </c>
      <c r="CY295">
        <f t="shared" si="262"/>
        <v>0</v>
      </c>
      <c r="CZ295">
        <f t="shared" si="263"/>
        <v>0</v>
      </c>
      <c r="DA295">
        <f t="shared" si="264"/>
        <v>0</v>
      </c>
      <c r="DB295">
        <f t="shared" si="265"/>
        <v>0</v>
      </c>
      <c r="DC295">
        <f t="shared" si="266"/>
        <v>0</v>
      </c>
      <c r="DD295">
        <f t="shared" si="267"/>
        <v>0</v>
      </c>
      <c r="DE295">
        <f t="shared" si="268"/>
        <v>0</v>
      </c>
      <c r="DF295">
        <f t="shared" si="269"/>
        <v>0</v>
      </c>
      <c r="DG295">
        <f t="shared" si="270"/>
        <v>2</v>
      </c>
      <c r="DH295">
        <f t="shared" si="271"/>
        <v>0</v>
      </c>
      <c r="DJ295">
        <f t="shared" si="272"/>
        <v>2</v>
      </c>
      <c r="DK295">
        <f t="shared" si="273"/>
        <v>2</v>
      </c>
      <c r="DM295" t="str">
        <f t="shared" si="274"/>
        <v/>
      </c>
      <c r="DN295" t="str">
        <f t="shared" si="275"/>
        <v/>
      </c>
      <c r="DO295">
        <f t="shared" si="276"/>
        <v>0</v>
      </c>
      <c r="DP295">
        <f t="shared" si="277"/>
        <v>0</v>
      </c>
      <c r="DR295">
        <f t="shared" si="278"/>
        <v>13</v>
      </c>
      <c r="DS295">
        <f t="shared" si="279"/>
        <v>2</v>
      </c>
      <c r="DT295">
        <f t="shared" si="280"/>
        <v>1</v>
      </c>
      <c r="DU295">
        <f t="shared" si="281"/>
        <v>0</v>
      </c>
      <c r="DW295">
        <f t="shared" si="282"/>
        <v>1</v>
      </c>
      <c r="DX295">
        <f t="shared" si="283"/>
        <v>0</v>
      </c>
    </row>
    <row r="296" spans="1:128" x14ac:dyDescent="0.25">
      <c r="A296">
        <v>294</v>
      </c>
      <c r="B296" s="2" t="s">
        <v>16</v>
      </c>
      <c r="C296" s="1" t="s">
        <v>1</v>
      </c>
      <c r="D296" s="2" t="s">
        <v>5</v>
      </c>
      <c r="E296" s="1" t="s">
        <v>0</v>
      </c>
      <c r="F296" s="2" t="s">
        <v>4</v>
      </c>
      <c r="G296" s="1" t="s">
        <v>8</v>
      </c>
      <c r="H296" s="2" t="s">
        <v>12</v>
      </c>
      <c r="I296" s="1" t="s">
        <v>8</v>
      </c>
      <c r="J296" s="2" t="s">
        <v>15</v>
      </c>
      <c r="K296" s="1" t="s">
        <v>8</v>
      </c>
      <c r="L296" s="1"/>
      <c r="M296" s="3" t="s">
        <v>2</v>
      </c>
      <c r="N296" s="1" t="s">
        <v>3</v>
      </c>
      <c r="O296" s="3" t="s">
        <v>9</v>
      </c>
      <c r="P296" s="1" t="s">
        <v>1</v>
      </c>
      <c r="Q296" s="3" t="s">
        <v>15</v>
      </c>
      <c r="R296" s="1" t="s">
        <v>1</v>
      </c>
      <c r="S296" s="3" t="s">
        <v>11</v>
      </c>
      <c r="T296" s="1" t="s">
        <v>1</v>
      </c>
      <c r="U296" s="3" t="s">
        <v>2</v>
      </c>
      <c r="V296" s="1" t="s">
        <v>1</v>
      </c>
      <c r="W296" s="1"/>
      <c r="X296" s="2">
        <f>VLOOKUP(CODE(B296),lookup!$B$2:$C$14,2,FALSE)</f>
        <v>6</v>
      </c>
      <c r="Y296" t="str">
        <f t="shared" si="240"/>
        <v>H</v>
      </c>
      <c r="Z296" s="2">
        <f>VLOOKUP(CODE(D296),lookup!$B$2:$C$14,2,FALSE)</f>
        <v>14</v>
      </c>
      <c r="AA296" t="str">
        <f t="shared" si="241"/>
        <v>C</v>
      </c>
      <c r="AB296" s="2">
        <f>VLOOKUP(CODE(F296),lookup!$B$2:$C$14,2,FALSE)</f>
        <v>11</v>
      </c>
      <c r="AC296" t="str">
        <f t="shared" si="242"/>
        <v>S</v>
      </c>
      <c r="AD296" s="2">
        <f>VLOOKUP(CODE(H296),lookup!$B$2:$C$14,2,FALSE)</f>
        <v>7</v>
      </c>
      <c r="AE296" t="str">
        <f t="shared" si="243"/>
        <v>S</v>
      </c>
      <c r="AF296" s="2">
        <f>VLOOKUP(CODE(J296),lookup!$B$2:$C$14,2,FALSE)</f>
        <v>3</v>
      </c>
      <c r="AG296" t="str">
        <f t="shared" si="244"/>
        <v>S</v>
      </c>
      <c r="AI296" s="3">
        <f>VLOOKUP(CODE(M296),lookup!$B$2:$C$14,2,FALSE)</f>
        <v>10</v>
      </c>
      <c r="AJ296" t="str">
        <f t="shared" si="245"/>
        <v>D</v>
      </c>
      <c r="AK296" s="3">
        <f>VLOOKUP(CODE(O296),lookup!$B$2:$C$14,2,FALSE)</f>
        <v>8</v>
      </c>
      <c r="AL296" t="str">
        <f t="shared" si="246"/>
        <v>H</v>
      </c>
      <c r="AM296" s="3">
        <f>VLOOKUP(CODE(Q296),lookup!$B$2:$C$14,2,FALSE)</f>
        <v>3</v>
      </c>
      <c r="AN296" t="str">
        <f t="shared" si="247"/>
        <v>H</v>
      </c>
      <c r="AO296" s="3">
        <f>VLOOKUP(CODE(S296),lookup!$B$2:$C$14,2,FALSE)</f>
        <v>4</v>
      </c>
      <c r="AP296" t="str">
        <f t="shared" si="248"/>
        <v>H</v>
      </c>
      <c r="AQ296" s="3">
        <f>VLOOKUP(CODE(U296),lookup!$B$2:$C$14,2,FALSE)</f>
        <v>10</v>
      </c>
      <c r="AR296" t="str">
        <f t="shared" si="249"/>
        <v>H</v>
      </c>
      <c r="AT296">
        <f t="shared" si="293"/>
        <v>0</v>
      </c>
      <c r="AU296">
        <f t="shared" si="292"/>
        <v>1</v>
      </c>
      <c r="AV296">
        <f t="shared" si="292"/>
        <v>0</v>
      </c>
      <c r="AW296">
        <f t="shared" si="292"/>
        <v>0</v>
      </c>
      <c r="AX296">
        <f t="shared" si="292"/>
        <v>1</v>
      </c>
      <c r="AY296">
        <f t="shared" si="292"/>
        <v>1</v>
      </c>
      <c r="AZ296">
        <f t="shared" si="292"/>
        <v>0</v>
      </c>
      <c r="BA296">
        <f t="shared" si="292"/>
        <v>0</v>
      </c>
      <c r="BB296">
        <f t="shared" si="292"/>
        <v>0</v>
      </c>
      <c r="BC296">
        <f t="shared" si="292"/>
        <v>1</v>
      </c>
      <c r="BD296">
        <f t="shared" si="292"/>
        <v>0</v>
      </c>
      <c r="BE296">
        <f t="shared" si="292"/>
        <v>0</v>
      </c>
      <c r="BF296">
        <f t="shared" si="292"/>
        <v>1</v>
      </c>
      <c r="BH296">
        <f t="shared" si="291"/>
        <v>0</v>
      </c>
      <c r="BI296">
        <f t="shared" si="291"/>
        <v>1</v>
      </c>
      <c r="BJ296">
        <f t="shared" si="291"/>
        <v>1</v>
      </c>
      <c r="BK296">
        <f t="shared" si="291"/>
        <v>0</v>
      </c>
      <c r="BL296">
        <f t="shared" si="291"/>
        <v>0</v>
      </c>
      <c r="BM296">
        <f t="shared" si="291"/>
        <v>0</v>
      </c>
      <c r="BN296">
        <f t="shared" si="291"/>
        <v>1</v>
      </c>
      <c r="BO296">
        <f t="shared" si="291"/>
        <v>0</v>
      </c>
      <c r="BP296">
        <f t="shared" si="291"/>
        <v>2</v>
      </c>
      <c r="BQ296">
        <f t="shared" si="291"/>
        <v>0</v>
      </c>
      <c r="BR296">
        <f t="shared" si="291"/>
        <v>0</v>
      </c>
      <c r="BS296">
        <f t="shared" si="291"/>
        <v>0</v>
      </c>
      <c r="BT296">
        <f t="shared" si="291"/>
        <v>0</v>
      </c>
      <c r="BV296">
        <f t="shared" si="250"/>
        <v>0</v>
      </c>
      <c r="BW296">
        <f t="shared" si="238"/>
        <v>1</v>
      </c>
      <c r="BX296">
        <f t="shared" si="238"/>
        <v>1</v>
      </c>
      <c r="BY296">
        <f t="shared" si="238"/>
        <v>3</v>
      </c>
      <c r="CA296">
        <f t="shared" si="251"/>
        <v>1</v>
      </c>
      <c r="CB296">
        <f t="shared" si="251"/>
        <v>4</v>
      </c>
      <c r="CC296">
        <f t="shared" si="251"/>
        <v>0</v>
      </c>
      <c r="CD296">
        <f t="shared" si="239"/>
        <v>0</v>
      </c>
      <c r="CF296">
        <f t="shared" si="289"/>
        <v>0</v>
      </c>
      <c r="CG296">
        <f t="shared" si="289"/>
        <v>0</v>
      </c>
      <c r="CH296">
        <f t="shared" si="289"/>
        <v>0</v>
      </c>
      <c r="CJ296">
        <f t="shared" si="290"/>
        <v>0</v>
      </c>
      <c r="CK296">
        <f t="shared" si="290"/>
        <v>0</v>
      </c>
      <c r="CL296">
        <f t="shared" si="290"/>
        <v>1</v>
      </c>
      <c r="CN296">
        <f t="shared" si="252"/>
        <v>0</v>
      </c>
      <c r="CO296">
        <f t="shared" si="253"/>
        <v>0</v>
      </c>
      <c r="CP296">
        <f t="shared" si="254"/>
        <v>0</v>
      </c>
      <c r="CQ296">
        <f t="shared" si="255"/>
        <v>0</v>
      </c>
      <c r="CR296">
        <f t="shared" si="256"/>
        <v>0</v>
      </c>
      <c r="CS296">
        <f t="shared" si="257"/>
        <v>0</v>
      </c>
      <c r="CT296">
        <f t="shared" si="258"/>
        <v>0</v>
      </c>
      <c r="CU296">
        <f t="shared" si="259"/>
        <v>0</v>
      </c>
      <c r="CV296">
        <f t="shared" si="260"/>
        <v>0</v>
      </c>
      <c r="CW296">
        <f t="shared" si="261"/>
        <v>1</v>
      </c>
      <c r="CY296">
        <f t="shared" si="262"/>
        <v>0</v>
      </c>
      <c r="CZ296">
        <f t="shared" si="263"/>
        <v>0</v>
      </c>
      <c r="DA296">
        <f t="shared" si="264"/>
        <v>0</v>
      </c>
      <c r="DB296">
        <f t="shared" si="265"/>
        <v>0</v>
      </c>
      <c r="DC296">
        <f t="shared" si="266"/>
        <v>0</v>
      </c>
      <c r="DD296">
        <f t="shared" si="267"/>
        <v>0</v>
      </c>
      <c r="DE296">
        <f t="shared" si="268"/>
        <v>0</v>
      </c>
      <c r="DF296">
        <f t="shared" si="269"/>
        <v>0</v>
      </c>
      <c r="DG296">
        <f t="shared" si="270"/>
        <v>2</v>
      </c>
      <c r="DH296">
        <f t="shared" si="271"/>
        <v>0</v>
      </c>
      <c r="DJ296">
        <f t="shared" si="272"/>
        <v>1</v>
      </c>
      <c r="DK296">
        <f t="shared" si="273"/>
        <v>2</v>
      </c>
      <c r="DM296" t="str">
        <f t="shared" si="274"/>
        <v/>
      </c>
      <c r="DN296" t="str">
        <f t="shared" si="275"/>
        <v/>
      </c>
      <c r="DO296">
        <f t="shared" si="276"/>
        <v>0</v>
      </c>
      <c r="DP296">
        <f t="shared" si="277"/>
        <v>0</v>
      </c>
      <c r="DR296" t="str">
        <f t="shared" si="278"/>
        <v/>
      </c>
      <c r="DS296" t="str">
        <f t="shared" si="279"/>
        <v/>
      </c>
      <c r="DT296">
        <f t="shared" si="280"/>
        <v>0</v>
      </c>
      <c r="DU296">
        <f t="shared" si="281"/>
        <v>0</v>
      </c>
      <c r="DW296">
        <f t="shared" si="282"/>
        <v>0</v>
      </c>
      <c r="DX296">
        <f t="shared" si="283"/>
        <v>1</v>
      </c>
    </row>
    <row r="297" spans="1:128" x14ac:dyDescent="0.25">
      <c r="A297">
        <v>295</v>
      </c>
      <c r="B297" s="2" t="s">
        <v>10</v>
      </c>
      <c r="C297" s="1" t="s">
        <v>1</v>
      </c>
      <c r="D297" s="2" t="s">
        <v>2</v>
      </c>
      <c r="E297" s="1" t="s">
        <v>0</v>
      </c>
      <c r="F297" s="2" t="s">
        <v>6</v>
      </c>
      <c r="G297" s="1" t="s">
        <v>0</v>
      </c>
      <c r="H297" s="2" t="s">
        <v>7</v>
      </c>
      <c r="I297" s="1" t="s">
        <v>0</v>
      </c>
      <c r="J297" s="2" t="s">
        <v>14</v>
      </c>
      <c r="K297" s="1" t="s">
        <v>0</v>
      </c>
      <c r="L297" s="1"/>
      <c r="M297" s="3" t="s">
        <v>7</v>
      </c>
      <c r="N297" s="1" t="s">
        <v>8</v>
      </c>
      <c r="O297" s="3" t="s">
        <v>16</v>
      </c>
      <c r="P297" s="1" t="s">
        <v>1</v>
      </c>
      <c r="Q297" s="3" t="s">
        <v>11</v>
      </c>
      <c r="R297" s="1" t="s">
        <v>1</v>
      </c>
      <c r="S297" s="3" t="s">
        <v>5</v>
      </c>
      <c r="T297" s="1" t="s">
        <v>0</v>
      </c>
      <c r="U297" s="3" t="s">
        <v>9</v>
      </c>
      <c r="V297" s="1" t="s">
        <v>8</v>
      </c>
      <c r="W297" s="1"/>
      <c r="X297" s="2">
        <f>VLOOKUP(CODE(B297),lookup!$B$2:$C$14,2,FALSE)</f>
        <v>9</v>
      </c>
      <c r="Y297" t="str">
        <f t="shared" si="240"/>
        <v>H</v>
      </c>
      <c r="Z297" s="2">
        <f>VLOOKUP(CODE(D297),lookup!$B$2:$C$14,2,FALSE)</f>
        <v>10</v>
      </c>
      <c r="AA297" t="str">
        <f t="shared" si="241"/>
        <v>C</v>
      </c>
      <c r="AB297" s="2">
        <f>VLOOKUP(CODE(F297),lookup!$B$2:$C$14,2,FALSE)</f>
        <v>12</v>
      </c>
      <c r="AC297" t="str">
        <f t="shared" si="242"/>
        <v>C</v>
      </c>
      <c r="AD297" s="2">
        <f>VLOOKUP(CODE(H297),lookup!$B$2:$C$14,2,FALSE)</f>
        <v>13</v>
      </c>
      <c r="AE297" t="str">
        <f t="shared" si="243"/>
        <v>C</v>
      </c>
      <c r="AF297" s="2">
        <f>VLOOKUP(CODE(J297),lookup!$B$2:$C$14,2,FALSE)</f>
        <v>5</v>
      </c>
      <c r="AG297" t="str">
        <f t="shared" si="244"/>
        <v>C</v>
      </c>
      <c r="AI297" s="3">
        <f>VLOOKUP(CODE(M297),lookup!$B$2:$C$14,2,FALSE)</f>
        <v>13</v>
      </c>
      <c r="AJ297" t="str">
        <f t="shared" si="245"/>
        <v>S</v>
      </c>
      <c r="AK297" s="3">
        <f>VLOOKUP(CODE(O297),lookup!$B$2:$C$14,2,FALSE)</f>
        <v>6</v>
      </c>
      <c r="AL297" t="str">
        <f t="shared" si="246"/>
        <v>H</v>
      </c>
      <c r="AM297" s="3">
        <f>VLOOKUP(CODE(Q297),lookup!$B$2:$C$14,2,FALSE)</f>
        <v>4</v>
      </c>
      <c r="AN297" t="str">
        <f t="shared" si="247"/>
        <v>H</v>
      </c>
      <c r="AO297" s="3">
        <f>VLOOKUP(CODE(S297),lookup!$B$2:$C$14,2,FALSE)</f>
        <v>14</v>
      </c>
      <c r="AP297" t="str">
        <f t="shared" si="248"/>
        <v>C</v>
      </c>
      <c r="AQ297" s="3">
        <f>VLOOKUP(CODE(U297),lookup!$B$2:$C$14,2,FALSE)</f>
        <v>8</v>
      </c>
      <c r="AR297" t="str">
        <f t="shared" si="249"/>
        <v>S</v>
      </c>
      <c r="AT297">
        <f t="shared" si="293"/>
        <v>0</v>
      </c>
      <c r="AU297">
        <f t="shared" si="292"/>
        <v>0</v>
      </c>
      <c r="AV297">
        <f t="shared" si="292"/>
        <v>0</v>
      </c>
      <c r="AW297">
        <f t="shared" si="292"/>
        <v>1</v>
      </c>
      <c r="AX297">
        <f t="shared" si="292"/>
        <v>0</v>
      </c>
      <c r="AY297">
        <f t="shared" si="292"/>
        <v>0</v>
      </c>
      <c r="AZ297">
        <f t="shared" si="292"/>
        <v>0</v>
      </c>
      <c r="BA297">
        <f t="shared" si="292"/>
        <v>1</v>
      </c>
      <c r="BB297">
        <f t="shared" si="292"/>
        <v>1</v>
      </c>
      <c r="BC297">
        <f t="shared" si="292"/>
        <v>0</v>
      </c>
      <c r="BD297">
        <f t="shared" si="292"/>
        <v>1</v>
      </c>
      <c r="BE297">
        <f t="shared" si="292"/>
        <v>1</v>
      </c>
      <c r="BF297">
        <f t="shared" si="292"/>
        <v>0</v>
      </c>
      <c r="BH297">
        <f t="shared" si="291"/>
        <v>0</v>
      </c>
      <c r="BI297">
        <f t="shared" si="291"/>
        <v>0</v>
      </c>
      <c r="BJ297">
        <f t="shared" si="291"/>
        <v>1</v>
      </c>
      <c r="BK297">
        <f t="shared" si="291"/>
        <v>0</v>
      </c>
      <c r="BL297">
        <f t="shared" si="291"/>
        <v>1</v>
      </c>
      <c r="BM297">
        <f t="shared" si="291"/>
        <v>0</v>
      </c>
      <c r="BN297">
        <f t="shared" si="291"/>
        <v>1</v>
      </c>
      <c r="BO297">
        <f t="shared" si="291"/>
        <v>0</v>
      </c>
      <c r="BP297">
        <f t="shared" si="291"/>
        <v>0</v>
      </c>
      <c r="BQ297">
        <f t="shared" si="291"/>
        <v>0</v>
      </c>
      <c r="BR297">
        <f t="shared" si="291"/>
        <v>0</v>
      </c>
      <c r="BS297">
        <f t="shared" si="291"/>
        <v>1</v>
      </c>
      <c r="BT297">
        <f t="shared" si="291"/>
        <v>1</v>
      </c>
      <c r="BV297">
        <f t="shared" si="250"/>
        <v>0</v>
      </c>
      <c r="BW297">
        <f t="shared" si="238"/>
        <v>1</v>
      </c>
      <c r="BX297">
        <f t="shared" si="238"/>
        <v>4</v>
      </c>
      <c r="BY297">
        <f t="shared" si="238"/>
        <v>0</v>
      </c>
      <c r="CA297">
        <f t="shared" si="251"/>
        <v>0</v>
      </c>
      <c r="CB297">
        <f t="shared" si="251"/>
        <v>2</v>
      </c>
      <c r="CC297">
        <f t="shared" si="251"/>
        <v>1</v>
      </c>
      <c r="CD297">
        <f t="shared" si="239"/>
        <v>2</v>
      </c>
      <c r="CF297">
        <f t="shared" si="289"/>
        <v>0</v>
      </c>
      <c r="CG297">
        <f t="shared" si="289"/>
        <v>0</v>
      </c>
      <c r="CH297">
        <f t="shared" si="289"/>
        <v>0</v>
      </c>
      <c r="CJ297">
        <f t="shared" si="290"/>
        <v>0</v>
      </c>
      <c r="CK297">
        <f t="shared" si="290"/>
        <v>0</v>
      </c>
      <c r="CL297">
        <f t="shared" si="290"/>
        <v>0</v>
      </c>
      <c r="CN297">
        <f t="shared" si="252"/>
        <v>0</v>
      </c>
      <c r="CO297">
        <f t="shared" si="253"/>
        <v>0</v>
      </c>
      <c r="CP297">
        <f t="shared" si="254"/>
        <v>0</v>
      </c>
      <c r="CQ297">
        <f t="shared" si="255"/>
        <v>0</v>
      </c>
      <c r="CR297">
        <f t="shared" si="256"/>
        <v>0</v>
      </c>
      <c r="CS297">
        <f t="shared" si="257"/>
        <v>0</v>
      </c>
      <c r="CT297">
        <f t="shared" si="258"/>
        <v>0</v>
      </c>
      <c r="CU297">
        <f t="shared" si="259"/>
        <v>0</v>
      </c>
      <c r="CV297">
        <f t="shared" si="260"/>
        <v>0</v>
      </c>
      <c r="CW297">
        <f t="shared" si="261"/>
        <v>1</v>
      </c>
      <c r="CY297">
        <f t="shared" si="262"/>
        <v>0</v>
      </c>
      <c r="CZ297">
        <f t="shared" si="263"/>
        <v>0</v>
      </c>
      <c r="DA297">
        <f t="shared" si="264"/>
        <v>0</v>
      </c>
      <c r="DB297">
        <f t="shared" si="265"/>
        <v>0</v>
      </c>
      <c r="DC297">
        <f t="shared" si="266"/>
        <v>0</v>
      </c>
      <c r="DD297">
        <f t="shared" si="267"/>
        <v>0</v>
      </c>
      <c r="DE297">
        <f t="shared" si="268"/>
        <v>0</v>
      </c>
      <c r="DF297">
        <f t="shared" si="269"/>
        <v>0</v>
      </c>
      <c r="DG297">
        <f t="shared" si="270"/>
        <v>0</v>
      </c>
      <c r="DH297">
        <f t="shared" si="271"/>
        <v>1</v>
      </c>
      <c r="DJ297">
        <f t="shared" si="272"/>
        <v>1</v>
      </c>
      <c r="DK297">
        <f t="shared" si="273"/>
        <v>1</v>
      </c>
      <c r="DM297">
        <f t="shared" si="274"/>
        <v>13</v>
      </c>
      <c r="DN297">
        <f t="shared" si="275"/>
        <v>14</v>
      </c>
      <c r="DO297">
        <f t="shared" si="276"/>
        <v>0</v>
      </c>
      <c r="DP297">
        <f t="shared" si="277"/>
        <v>1</v>
      </c>
      <c r="DR297" t="str">
        <f t="shared" si="278"/>
        <v/>
      </c>
      <c r="DS297" t="str">
        <f t="shared" si="279"/>
        <v/>
      </c>
      <c r="DT297">
        <f t="shared" si="280"/>
        <v>0</v>
      </c>
      <c r="DU297">
        <f t="shared" si="281"/>
        <v>0</v>
      </c>
      <c r="DW297">
        <f t="shared" si="282"/>
        <v>0</v>
      </c>
      <c r="DX297">
        <f t="shared" si="283"/>
        <v>1</v>
      </c>
    </row>
    <row r="298" spans="1:128" x14ac:dyDescent="0.25">
      <c r="A298">
        <v>296</v>
      </c>
      <c r="B298" s="2" t="s">
        <v>2</v>
      </c>
      <c r="C298" s="1" t="s">
        <v>0</v>
      </c>
      <c r="D298" s="2" t="s">
        <v>12</v>
      </c>
      <c r="E298" s="1" t="s">
        <v>3</v>
      </c>
      <c r="F298" s="2" t="s">
        <v>6</v>
      </c>
      <c r="G298" s="1" t="s">
        <v>1</v>
      </c>
      <c r="H298" s="2" t="s">
        <v>11</v>
      </c>
      <c r="I298" s="1" t="s">
        <v>8</v>
      </c>
      <c r="J298" s="2" t="s">
        <v>4</v>
      </c>
      <c r="K298" s="1" t="s">
        <v>0</v>
      </c>
      <c r="L298" s="1"/>
      <c r="M298" s="3" t="s">
        <v>2</v>
      </c>
      <c r="N298" s="1" t="s">
        <v>8</v>
      </c>
      <c r="O298" s="3" t="s">
        <v>16</v>
      </c>
      <c r="P298" s="1" t="s">
        <v>3</v>
      </c>
      <c r="Q298" s="3" t="s">
        <v>16</v>
      </c>
      <c r="R298" s="1" t="s">
        <v>0</v>
      </c>
      <c r="S298" s="3" t="s">
        <v>5</v>
      </c>
      <c r="T298" s="1" t="s">
        <v>0</v>
      </c>
      <c r="U298" s="3" t="s">
        <v>7</v>
      </c>
      <c r="V298" s="1" t="s">
        <v>1</v>
      </c>
      <c r="W298" s="1"/>
      <c r="X298" s="2">
        <f>VLOOKUP(CODE(B298),lookup!$B$2:$C$14,2,FALSE)</f>
        <v>10</v>
      </c>
      <c r="Y298" t="str">
        <f t="shared" si="240"/>
        <v>C</v>
      </c>
      <c r="Z298" s="2">
        <f>VLOOKUP(CODE(D298),lookup!$B$2:$C$14,2,FALSE)</f>
        <v>7</v>
      </c>
      <c r="AA298" t="str">
        <f t="shared" si="241"/>
        <v>D</v>
      </c>
      <c r="AB298" s="2">
        <f>VLOOKUP(CODE(F298),lookup!$B$2:$C$14,2,FALSE)</f>
        <v>12</v>
      </c>
      <c r="AC298" t="str">
        <f t="shared" si="242"/>
        <v>H</v>
      </c>
      <c r="AD298" s="2">
        <f>VLOOKUP(CODE(H298),lookup!$B$2:$C$14,2,FALSE)</f>
        <v>4</v>
      </c>
      <c r="AE298" t="str">
        <f t="shared" si="243"/>
        <v>S</v>
      </c>
      <c r="AF298" s="2">
        <f>VLOOKUP(CODE(J298),lookup!$B$2:$C$14,2,FALSE)</f>
        <v>11</v>
      </c>
      <c r="AG298" t="str">
        <f t="shared" si="244"/>
        <v>C</v>
      </c>
      <c r="AI298" s="3">
        <f>VLOOKUP(CODE(M298),lookup!$B$2:$C$14,2,FALSE)</f>
        <v>10</v>
      </c>
      <c r="AJ298" t="str">
        <f t="shared" si="245"/>
        <v>S</v>
      </c>
      <c r="AK298" s="3">
        <f>VLOOKUP(CODE(O298),lookup!$B$2:$C$14,2,FALSE)</f>
        <v>6</v>
      </c>
      <c r="AL298" t="str">
        <f t="shared" si="246"/>
        <v>D</v>
      </c>
      <c r="AM298" s="3">
        <f>VLOOKUP(CODE(Q298),lookup!$B$2:$C$14,2,FALSE)</f>
        <v>6</v>
      </c>
      <c r="AN298" t="str">
        <f t="shared" si="247"/>
        <v>C</v>
      </c>
      <c r="AO298" s="3">
        <f>VLOOKUP(CODE(S298),lookup!$B$2:$C$14,2,FALSE)</f>
        <v>14</v>
      </c>
      <c r="AP298" t="str">
        <f t="shared" si="248"/>
        <v>C</v>
      </c>
      <c r="AQ298" s="3">
        <f>VLOOKUP(CODE(U298),lookup!$B$2:$C$14,2,FALSE)</f>
        <v>13</v>
      </c>
      <c r="AR298" t="str">
        <f t="shared" si="249"/>
        <v>H</v>
      </c>
      <c r="AT298">
        <f t="shared" si="293"/>
        <v>0</v>
      </c>
      <c r="AU298">
        <f t="shared" si="292"/>
        <v>0</v>
      </c>
      <c r="AV298">
        <f t="shared" si="292"/>
        <v>1</v>
      </c>
      <c r="AW298">
        <f t="shared" si="292"/>
        <v>0</v>
      </c>
      <c r="AX298">
        <f t="shared" si="292"/>
        <v>0</v>
      </c>
      <c r="AY298">
        <f t="shared" si="292"/>
        <v>1</v>
      </c>
      <c r="AZ298">
        <f t="shared" si="292"/>
        <v>0</v>
      </c>
      <c r="BA298">
        <f t="shared" si="292"/>
        <v>0</v>
      </c>
      <c r="BB298">
        <f t="shared" si="292"/>
        <v>1</v>
      </c>
      <c r="BC298">
        <f t="shared" si="292"/>
        <v>1</v>
      </c>
      <c r="BD298">
        <f t="shared" si="292"/>
        <v>1</v>
      </c>
      <c r="BE298">
        <f t="shared" si="292"/>
        <v>0</v>
      </c>
      <c r="BF298">
        <f t="shared" si="292"/>
        <v>0</v>
      </c>
      <c r="BH298">
        <f t="shared" si="291"/>
        <v>0</v>
      </c>
      <c r="BI298">
        <f t="shared" si="291"/>
        <v>0</v>
      </c>
      <c r="BJ298">
        <f t="shared" si="291"/>
        <v>0</v>
      </c>
      <c r="BK298">
        <f t="shared" si="291"/>
        <v>0</v>
      </c>
      <c r="BL298">
        <f t="shared" si="291"/>
        <v>2</v>
      </c>
      <c r="BM298">
        <f t="shared" si="291"/>
        <v>0</v>
      </c>
      <c r="BN298">
        <f t="shared" si="291"/>
        <v>0</v>
      </c>
      <c r="BO298">
        <f t="shared" si="291"/>
        <v>0</v>
      </c>
      <c r="BP298">
        <f t="shared" si="291"/>
        <v>1</v>
      </c>
      <c r="BQ298">
        <f t="shared" si="291"/>
        <v>0</v>
      </c>
      <c r="BR298">
        <f t="shared" si="291"/>
        <v>0</v>
      </c>
      <c r="BS298">
        <f t="shared" si="291"/>
        <v>1</v>
      </c>
      <c r="BT298">
        <f t="shared" si="291"/>
        <v>1</v>
      </c>
      <c r="BV298">
        <f t="shared" si="250"/>
        <v>1</v>
      </c>
      <c r="BW298">
        <f t="shared" si="238"/>
        <v>1</v>
      </c>
      <c r="BX298">
        <f t="shared" si="238"/>
        <v>2</v>
      </c>
      <c r="BY298">
        <f t="shared" si="238"/>
        <v>1</v>
      </c>
      <c r="CA298">
        <f t="shared" si="251"/>
        <v>1</v>
      </c>
      <c r="CB298">
        <f t="shared" si="251"/>
        <v>1</v>
      </c>
      <c r="CC298">
        <f t="shared" si="251"/>
        <v>2</v>
      </c>
      <c r="CD298">
        <f t="shared" si="239"/>
        <v>1</v>
      </c>
      <c r="CF298">
        <f t="shared" si="289"/>
        <v>0</v>
      </c>
      <c r="CG298">
        <f t="shared" si="289"/>
        <v>0</v>
      </c>
      <c r="CH298">
        <f t="shared" si="289"/>
        <v>0</v>
      </c>
      <c r="CJ298">
        <f t="shared" si="290"/>
        <v>0</v>
      </c>
      <c r="CK298">
        <f t="shared" si="290"/>
        <v>0</v>
      </c>
      <c r="CL298">
        <f t="shared" si="290"/>
        <v>1</v>
      </c>
      <c r="CN298">
        <f t="shared" si="252"/>
        <v>0</v>
      </c>
      <c r="CO298">
        <f t="shared" si="253"/>
        <v>0</v>
      </c>
      <c r="CP298">
        <f t="shared" si="254"/>
        <v>0</v>
      </c>
      <c r="CQ298">
        <f t="shared" si="255"/>
        <v>0</v>
      </c>
      <c r="CR298">
        <f t="shared" si="256"/>
        <v>0</v>
      </c>
      <c r="CS298">
        <f t="shared" si="257"/>
        <v>0</v>
      </c>
      <c r="CT298">
        <f t="shared" si="258"/>
        <v>0</v>
      </c>
      <c r="CU298">
        <f t="shared" si="259"/>
        <v>0</v>
      </c>
      <c r="CV298">
        <f t="shared" si="260"/>
        <v>0</v>
      </c>
      <c r="CW298">
        <f t="shared" si="261"/>
        <v>1</v>
      </c>
      <c r="CY298">
        <f t="shared" si="262"/>
        <v>0</v>
      </c>
      <c r="CZ298">
        <f t="shared" si="263"/>
        <v>0</v>
      </c>
      <c r="DA298">
        <f t="shared" si="264"/>
        <v>0</v>
      </c>
      <c r="DB298">
        <f t="shared" si="265"/>
        <v>0</v>
      </c>
      <c r="DC298">
        <f t="shared" si="266"/>
        <v>0</v>
      </c>
      <c r="DD298">
        <f t="shared" si="267"/>
        <v>0</v>
      </c>
      <c r="DE298">
        <f t="shared" si="268"/>
        <v>0</v>
      </c>
      <c r="DF298">
        <f t="shared" si="269"/>
        <v>0</v>
      </c>
      <c r="DG298">
        <f t="shared" si="270"/>
        <v>2</v>
      </c>
      <c r="DH298">
        <f t="shared" si="271"/>
        <v>0</v>
      </c>
      <c r="DJ298">
        <f t="shared" si="272"/>
        <v>1</v>
      </c>
      <c r="DK298">
        <f t="shared" si="273"/>
        <v>2</v>
      </c>
      <c r="DM298" t="str">
        <f t="shared" si="274"/>
        <v/>
      </c>
      <c r="DN298" t="str">
        <f t="shared" si="275"/>
        <v/>
      </c>
      <c r="DO298">
        <f t="shared" si="276"/>
        <v>0</v>
      </c>
      <c r="DP298">
        <f t="shared" si="277"/>
        <v>0</v>
      </c>
      <c r="DR298" t="str">
        <f t="shared" si="278"/>
        <v/>
      </c>
      <c r="DS298" t="str">
        <f t="shared" si="279"/>
        <v/>
      </c>
      <c r="DT298">
        <f t="shared" si="280"/>
        <v>0</v>
      </c>
      <c r="DU298">
        <f t="shared" si="281"/>
        <v>0</v>
      </c>
      <c r="DW298">
        <f t="shared" si="282"/>
        <v>0</v>
      </c>
      <c r="DX298">
        <f t="shared" si="283"/>
        <v>1</v>
      </c>
    </row>
    <row r="299" spans="1:128" x14ac:dyDescent="0.25">
      <c r="A299">
        <v>297</v>
      </c>
      <c r="B299" s="2" t="s">
        <v>6</v>
      </c>
      <c r="C299" s="1" t="s">
        <v>1</v>
      </c>
      <c r="D299" s="2" t="s">
        <v>12</v>
      </c>
      <c r="E299" s="1" t="s">
        <v>3</v>
      </c>
      <c r="F299" s="2" t="s">
        <v>12</v>
      </c>
      <c r="G299" s="1" t="s">
        <v>0</v>
      </c>
      <c r="H299" s="2" t="s">
        <v>4</v>
      </c>
      <c r="I299" s="1" t="s">
        <v>1</v>
      </c>
      <c r="J299" s="2" t="s">
        <v>6</v>
      </c>
      <c r="K299" s="1" t="s">
        <v>8</v>
      </c>
      <c r="L299" s="1"/>
      <c r="M299" s="3" t="s">
        <v>6</v>
      </c>
      <c r="N299" s="1" t="s">
        <v>3</v>
      </c>
      <c r="O299" s="3" t="s">
        <v>2</v>
      </c>
      <c r="P299" s="1" t="s">
        <v>1</v>
      </c>
      <c r="Q299" s="3" t="s">
        <v>15</v>
      </c>
      <c r="R299" s="1" t="s">
        <v>1</v>
      </c>
      <c r="S299" s="3" t="s">
        <v>14</v>
      </c>
      <c r="T299" s="1" t="s">
        <v>3</v>
      </c>
      <c r="U299" s="3" t="s">
        <v>7</v>
      </c>
      <c r="V299" s="1" t="s">
        <v>8</v>
      </c>
      <c r="W299" s="1"/>
      <c r="X299" s="2">
        <f>VLOOKUP(CODE(B299),lookup!$B$2:$C$14,2,FALSE)</f>
        <v>12</v>
      </c>
      <c r="Y299" t="str">
        <f t="shared" si="240"/>
        <v>H</v>
      </c>
      <c r="Z299" s="2">
        <f>VLOOKUP(CODE(D299),lookup!$B$2:$C$14,2,FALSE)</f>
        <v>7</v>
      </c>
      <c r="AA299" t="str">
        <f t="shared" si="241"/>
        <v>D</v>
      </c>
      <c r="AB299" s="2">
        <f>VLOOKUP(CODE(F299),lookup!$B$2:$C$14,2,FALSE)</f>
        <v>7</v>
      </c>
      <c r="AC299" t="str">
        <f t="shared" si="242"/>
        <v>C</v>
      </c>
      <c r="AD299" s="2">
        <f>VLOOKUP(CODE(H299),lookup!$B$2:$C$14,2,FALSE)</f>
        <v>11</v>
      </c>
      <c r="AE299" t="str">
        <f t="shared" si="243"/>
        <v>H</v>
      </c>
      <c r="AF299" s="2">
        <f>VLOOKUP(CODE(J299),lookup!$B$2:$C$14,2,FALSE)</f>
        <v>12</v>
      </c>
      <c r="AG299" t="str">
        <f t="shared" si="244"/>
        <v>S</v>
      </c>
      <c r="AI299" s="3">
        <f>VLOOKUP(CODE(M299),lookup!$B$2:$C$14,2,FALSE)</f>
        <v>12</v>
      </c>
      <c r="AJ299" t="str">
        <f t="shared" si="245"/>
        <v>D</v>
      </c>
      <c r="AK299" s="3">
        <f>VLOOKUP(CODE(O299),lookup!$B$2:$C$14,2,FALSE)</f>
        <v>10</v>
      </c>
      <c r="AL299" t="str">
        <f t="shared" si="246"/>
        <v>H</v>
      </c>
      <c r="AM299" s="3">
        <f>VLOOKUP(CODE(Q299),lookup!$B$2:$C$14,2,FALSE)</f>
        <v>3</v>
      </c>
      <c r="AN299" t="str">
        <f t="shared" si="247"/>
        <v>H</v>
      </c>
      <c r="AO299" s="3">
        <f>VLOOKUP(CODE(S299),lookup!$B$2:$C$14,2,FALSE)</f>
        <v>5</v>
      </c>
      <c r="AP299" t="str">
        <f t="shared" si="248"/>
        <v>D</v>
      </c>
      <c r="AQ299" s="3">
        <f>VLOOKUP(CODE(U299),lookup!$B$2:$C$14,2,FALSE)</f>
        <v>13</v>
      </c>
      <c r="AR299" t="str">
        <f t="shared" si="249"/>
        <v>S</v>
      </c>
      <c r="AT299">
        <f t="shared" si="293"/>
        <v>0</v>
      </c>
      <c r="AU299">
        <f t="shared" si="292"/>
        <v>0</v>
      </c>
      <c r="AV299">
        <f t="shared" si="292"/>
        <v>0</v>
      </c>
      <c r="AW299">
        <f t="shared" si="292"/>
        <v>0</v>
      </c>
      <c r="AX299">
        <f t="shared" si="292"/>
        <v>0</v>
      </c>
      <c r="AY299">
        <f t="shared" si="292"/>
        <v>2</v>
      </c>
      <c r="AZ299">
        <f t="shared" si="292"/>
        <v>0</v>
      </c>
      <c r="BA299">
        <f t="shared" si="292"/>
        <v>0</v>
      </c>
      <c r="BB299">
        <f t="shared" si="292"/>
        <v>0</v>
      </c>
      <c r="BC299">
        <f t="shared" si="292"/>
        <v>1</v>
      </c>
      <c r="BD299">
        <f t="shared" si="292"/>
        <v>2</v>
      </c>
      <c r="BE299">
        <f t="shared" si="292"/>
        <v>0</v>
      </c>
      <c r="BF299">
        <f t="shared" si="292"/>
        <v>0</v>
      </c>
      <c r="BH299">
        <f t="shared" si="291"/>
        <v>0</v>
      </c>
      <c r="BI299">
        <f t="shared" si="291"/>
        <v>1</v>
      </c>
      <c r="BJ299">
        <f t="shared" si="291"/>
        <v>0</v>
      </c>
      <c r="BK299">
        <f t="shared" si="291"/>
        <v>1</v>
      </c>
      <c r="BL299">
        <f t="shared" si="291"/>
        <v>0</v>
      </c>
      <c r="BM299">
        <f t="shared" si="291"/>
        <v>0</v>
      </c>
      <c r="BN299">
        <f t="shared" si="291"/>
        <v>0</v>
      </c>
      <c r="BO299">
        <f t="shared" si="291"/>
        <v>0</v>
      </c>
      <c r="BP299">
        <f t="shared" si="291"/>
        <v>1</v>
      </c>
      <c r="BQ299">
        <f t="shared" si="291"/>
        <v>0</v>
      </c>
      <c r="BR299">
        <f t="shared" si="291"/>
        <v>1</v>
      </c>
      <c r="BS299">
        <f t="shared" si="291"/>
        <v>1</v>
      </c>
      <c r="BT299">
        <f t="shared" si="291"/>
        <v>0</v>
      </c>
      <c r="BV299">
        <f t="shared" si="250"/>
        <v>1</v>
      </c>
      <c r="BW299">
        <f t="shared" si="238"/>
        <v>2</v>
      </c>
      <c r="BX299">
        <f t="shared" si="238"/>
        <v>1</v>
      </c>
      <c r="BY299">
        <f t="shared" si="238"/>
        <v>1</v>
      </c>
      <c r="CA299">
        <f t="shared" si="251"/>
        <v>2</v>
      </c>
      <c r="CB299">
        <f t="shared" si="251"/>
        <v>2</v>
      </c>
      <c r="CC299">
        <f t="shared" si="251"/>
        <v>0</v>
      </c>
      <c r="CD299">
        <f t="shared" si="239"/>
        <v>1</v>
      </c>
      <c r="CF299">
        <f t="shared" si="289"/>
        <v>0</v>
      </c>
      <c r="CG299">
        <f t="shared" si="289"/>
        <v>0</v>
      </c>
      <c r="CH299">
        <f t="shared" si="289"/>
        <v>2</v>
      </c>
      <c r="CJ299">
        <f t="shared" si="290"/>
        <v>0</v>
      </c>
      <c r="CK299">
        <f t="shared" si="290"/>
        <v>0</v>
      </c>
      <c r="CL299">
        <f t="shared" si="290"/>
        <v>0</v>
      </c>
      <c r="CN299">
        <f t="shared" si="252"/>
        <v>0</v>
      </c>
      <c r="CO299">
        <f t="shared" si="253"/>
        <v>0</v>
      </c>
      <c r="CP299">
        <f t="shared" si="254"/>
        <v>0</v>
      </c>
      <c r="CQ299">
        <f t="shared" si="255"/>
        <v>0</v>
      </c>
      <c r="CR299">
        <f t="shared" si="256"/>
        <v>0</v>
      </c>
      <c r="CS299">
        <f t="shared" si="257"/>
        <v>0</v>
      </c>
      <c r="CT299">
        <f t="shared" si="258"/>
        <v>0</v>
      </c>
      <c r="CU299">
        <f t="shared" si="259"/>
        <v>3</v>
      </c>
      <c r="CV299">
        <f t="shared" si="260"/>
        <v>0</v>
      </c>
      <c r="CW299">
        <f t="shared" si="261"/>
        <v>0</v>
      </c>
      <c r="CY299">
        <f t="shared" si="262"/>
        <v>0</v>
      </c>
      <c r="CZ299">
        <f t="shared" si="263"/>
        <v>0</v>
      </c>
      <c r="DA299">
        <f t="shared" si="264"/>
        <v>0</v>
      </c>
      <c r="DB299">
        <f t="shared" si="265"/>
        <v>0</v>
      </c>
      <c r="DC299">
        <f t="shared" si="266"/>
        <v>0</v>
      </c>
      <c r="DD299">
        <f t="shared" si="267"/>
        <v>0</v>
      </c>
      <c r="DE299">
        <f t="shared" si="268"/>
        <v>0</v>
      </c>
      <c r="DF299">
        <f t="shared" si="269"/>
        <v>0</v>
      </c>
      <c r="DG299">
        <f t="shared" si="270"/>
        <v>0</v>
      </c>
      <c r="DH299">
        <f t="shared" si="271"/>
        <v>1</v>
      </c>
      <c r="DJ299">
        <f t="shared" si="272"/>
        <v>3</v>
      </c>
      <c r="DK299">
        <f t="shared" si="273"/>
        <v>1</v>
      </c>
      <c r="DM299" t="str">
        <f t="shared" si="274"/>
        <v/>
      </c>
      <c r="DN299" t="str">
        <f t="shared" si="275"/>
        <v/>
      </c>
      <c r="DO299">
        <f t="shared" si="276"/>
        <v>0</v>
      </c>
      <c r="DP299">
        <f t="shared" si="277"/>
        <v>0</v>
      </c>
      <c r="DR299" t="str">
        <f t="shared" si="278"/>
        <v/>
      </c>
      <c r="DS299" t="str">
        <f t="shared" si="279"/>
        <v/>
      </c>
      <c r="DT299">
        <f t="shared" si="280"/>
        <v>0</v>
      </c>
      <c r="DU299">
        <f t="shared" si="281"/>
        <v>0</v>
      </c>
      <c r="DW299">
        <f t="shared" si="282"/>
        <v>1</v>
      </c>
      <c r="DX299">
        <f t="shared" si="283"/>
        <v>0</v>
      </c>
    </row>
    <row r="300" spans="1:128" x14ac:dyDescent="0.25">
      <c r="A300">
        <v>298</v>
      </c>
      <c r="B300" s="2" t="s">
        <v>15</v>
      </c>
      <c r="C300" s="1" t="s">
        <v>3</v>
      </c>
      <c r="D300" s="2" t="s">
        <v>14</v>
      </c>
      <c r="E300" s="1" t="s">
        <v>8</v>
      </c>
      <c r="F300" s="2" t="s">
        <v>9</v>
      </c>
      <c r="G300" s="1" t="s">
        <v>3</v>
      </c>
      <c r="H300" s="2" t="s">
        <v>4</v>
      </c>
      <c r="I300" s="1" t="s">
        <v>8</v>
      </c>
      <c r="J300" s="2" t="s">
        <v>11</v>
      </c>
      <c r="K300" s="1" t="s">
        <v>0</v>
      </c>
      <c r="L300" s="1"/>
      <c r="M300" s="3" t="s">
        <v>13</v>
      </c>
      <c r="N300" s="1" t="s">
        <v>0</v>
      </c>
      <c r="O300" s="3" t="s">
        <v>7</v>
      </c>
      <c r="P300" s="1" t="s">
        <v>8</v>
      </c>
      <c r="Q300" s="3" t="s">
        <v>12</v>
      </c>
      <c r="R300" s="1" t="s">
        <v>1</v>
      </c>
      <c r="S300" s="3" t="s">
        <v>10</v>
      </c>
      <c r="T300" s="1" t="s">
        <v>0</v>
      </c>
      <c r="U300" s="3" t="s">
        <v>11</v>
      </c>
      <c r="V300" s="1" t="s">
        <v>1</v>
      </c>
      <c r="W300" s="1"/>
      <c r="X300" s="2">
        <f>VLOOKUP(CODE(B300),lookup!$B$2:$C$14,2,FALSE)</f>
        <v>3</v>
      </c>
      <c r="Y300" t="str">
        <f t="shared" si="240"/>
        <v>D</v>
      </c>
      <c r="Z300" s="2">
        <f>VLOOKUP(CODE(D300),lookup!$B$2:$C$14,2,FALSE)</f>
        <v>5</v>
      </c>
      <c r="AA300" t="str">
        <f t="shared" si="241"/>
        <v>S</v>
      </c>
      <c r="AB300" s="2">
        <f>VLOOKUP(CODE(F300),lookup!$B$2:$C$14,2,FALSE)</f>
        <v>8</v>
      </c>
      <c r="AC300" t="str">
        <f t="shared" si="242"/>
        <v>D</v>
      </c>
      <c r="AD300" s="2">
        <f>VLOOKUP(CODE(H300),lookup!$B$2:$C$14,2,FALSE)</f>
        <v>11</v>
      </c>
      <c r="AE300" t="str">
        <f t="shared" si="243"/>
        <v>S</v>
      </c>
      <c r="AF300" s="2">
        <f>VLOOKUP(CODE(J300),lookup!$B$2:$C$14,2,FALSE)</f>
        <v>4</v>
      </c>
      <c r="AG300" t="str">
        <f t="shared" si="244"/>
        <v>C</v>
      </c>
      <c r="AI300" s="3">
        <f>VLOOKUP(CODE(M300),lookup!$B$2:$C$14,2,FALSE)</f>
        <v>2</v>
      </c>
      <c r="AJ300" t="str">
        <f t="shared" si="245"/>
        <v>C</v>
      </c>
      <c r="AK300" s="3">
        <f>VLOOKUP(CODE(O300),lookup!$B$2:$C$14,2,FALSE)</f>
        <v>13</v>
      </c>
      <c r="AL300" t="str">
        <f t="shared" si="246"/>
        <v>S</v>
      </c>
      <c r="AM300" s="3">
        <f>VLOOKUP(CODE(Q300),lookup!$B$2:$C$14,2,FALSE)</f>
        <v>7</v>
      </c>
      <c r="AN300" t="str">
        <f t="shared" si="247"/>
        <v>H</v>
      </c>
      <c r="AO300" s="3">
        <f>VLOOKUP(CODE(S300),lookup!$B$2:$C$14,2,FALSE)</f>
        <v>9</v>
      </c>
      <c r="AP300" t="str">
        <f t="shared" si="248"/>
        <v>C</v>
      </c>
      <c r="AQ300" s="3">
        <f>VLOOKUP(CODE(U300),lookup!$B$2:$C$14,2,FALSE)</f>
        <v>4</v>
      </c>
      <c r="AR300" t="str">
        <f t="shared" si="249"/>
        <v>H</v>
      </c>
      <c r="AT300">
        <f t="shared" si="293"/>
        <v>0</v>
      </c>
      <c r="AU300">
        <f t="shared" si="292"/>
        <v>1</v>
      </c>
      <c r="AV300">
        <f t="shared" si="292"/>
        <v>1</v>
      </c>
      <c r="AW300">
        <f t="shared" si="292"/>
        <v>1</v>
      </c>
      <c r="AX300">
        <f t="shared" si="292"/>
        <v>0</v>
      </c>
      <c r="AY300">
        <f t="shared" si="292"/>
        <v>0</v>
      </c>
      <c r="AZ300">
        <f t="shared" si="292"/>
        <v>1</v>
      </c>
      <c r="BA300">
        <f t="shared" si="292"/>
        <v>0</v>
      </c>
      <c r="BB300">
        <f t="shared" si="292"/>
        <v>0</v>
      </c>
      <c r="BC300">
        <f t="shared" si="292"/>
        <v>1</v>
      </c>
      <c r="BD300">
        <f t="shared" si="292"/>
        <v>0</v>
      </c>
      <c r="BE300">
        <f t="shared" si="292"/>
        <v>0</v>
      </c>
      <c r="BF300">
        <f t="shared" si="292"/>
        <v>0</v>
      </c>
      <c r="BH300">
        <f t="shared" si="291"/>
        <v>1</v>
      </c>
      <c r="BI300">
        <f t="shared" si="291"/>
        <v>0</v>
      </c>
      <c r="BJ300">
        <f t="shared" si="291"/>
        <v>1</v>
      </c>
      <c r="BK300">
        <f t="shared" si="291"/>
        <v>0</v>
      </c>
      <c r="BL300">
        <f t="shared" si="291"/>
        <v>0</v>
      </c>
      <c r="BM300">
        <f t="shared" si="291"/>
        <v>1</v>
      </c>
      <c r="BN300">
        <f t="shared" si="291"/>
        <v>0</v>
      </c>
      <c r="BO300">
        <f t="shared" si="291"/>
        <v>1</v>
      </c>
      <c r="BP300">
        <f t="shared" si="291"/>
        <v>0</v>
      </c>
      <c r="BQ300">
        <f t="shared" si="291"/>
        <v>0</v>
      </c>
      <c r="BR300">
        <f t="shared" si="291"/>
        <v>0</v>
      </c>
      <c r="BS300">
        <f t="shared" si="291"/>
        <v>1</v>
      </c>
      <c r="BT300">
        <f t="shared" si="291"/>
        <v>0</v>
      </c>
      <c r="BV300">
        <f t="shared" si="250"/>
        <v>2</v>
      </c>
      <c r="BW300">
        <f t="shared" si="238"/>
        <v>0</v>
      </c>
      <c r="BX300">
        <f t="shared" si="238"/>
        <v>1</v>
      </c>
      <c r="BY300">
        <f t="shared" si="238"/>
        <v>2</v>
      </c>
      <c r="CA300">
        <f t="shared" si="251"/>
        <v>0</v>
      </c>
      <c r="CB300">
        <f t="shared" si="251"/>
        <v>2</v>
      </c>
      <c r="CC300">
        <f t="shared" si="251"/>
        <v>2</v>
      </c>
      <c r="CD300">
        <f t="shared" si="239"/>
        <v>1</v>
      </c>
      <c r="CF300">
        <f t="shared" si="289"/>
        <v>0</v>
      </c>
      <c r="CG300">
        <f t="shared" si="289"/>
        <v>0</v>
      </c>
      <c r="CH300">
        <f t="shared" si="289"/>
        <v>0</v>
      </c>
      <c r="CJ300">
        <f t="shared" si="290"/>
        <v>0</v>
      </c>
      <c r="CK300">
        <f t="shared" si="290"/>
        <v>0</v>
      </c>
      <c r="CL300">
        <f t="shared" si="290"/>
        <v>0</v>
      </c>
      <c r="CN300">
        <f t="shared" si="252"/>
        <v>0</v>
      </c>
      <c r="CO300">
        <f t="shared" si="253"/>
        <v>0</v>
      </c>
      <c r="CP300">
        <f t="shared" si="254"/>
        <v>0</v>
      </c>
      <c r="CQ300">
        <f t="shared" si="255"/>
        <v>0</v>
      </c>
      <c r="CR300">
        <f t="shared" si="256"/>
        <v>0</v>
      </c>
      <c r="CS300">
        <f t="shared" si="257"/>
        <v>0</v>
      </c>
      <c r="CT300">
        <f t="shared" si="258"/>
        <v>0</v>
      </c>
      <c r="CU300">
        <f t="shared" si="259"/>
        <v>0</v>
      </c>
      <c r="CV300">
        <f t="shared" si="260"/>
        <v>0</v>
      </c>
      <c r="CW300">
        <f t="shared" si="261"/>
        <v>1</v>
      </c>
      <c r="CY300">
        <f t="shared" si="262"/>
        <v>0</v>
      </c>
      <c r="CZ300">
        <f t="shared" si="263"/>
        <v>0</v>
      </c>
      <c r="DA300">
        <f t="shared" si="264"/>
        <v>0</v>
      </c>
      <c r="DB300">
        <f t="shared" si="265"/>
        <v>0</v>
      </c>
      <c r="DC300">
        <f t="shared" si="266"/>
        <v>0</v>
      </c>
      <c r="DD300">
        <f t="shared" si="267"/>
        <v>0</v>
      </c>
      <c r="DE300">
        <f t="shared" si="268"/>
        <v>0</v>
      </c>
      <c r="DF300">
        <f t="shared" si="269"/>
        <v>0</v>
      </c>
      <c r="DG300">
        <f t="shared" si="270"/>
        <v>0</v>
      </c>
      <c r="DH300">
        <f t="shared" si="271"/>
        <v>1</v>
      </c>
      <c r="DJ300">
        <f t="shared" si="272"/>
        <v>1</v>
      </c>
      <c r="DK300">
        <f t="shared" si="273"/>
        <v>1</v>
      </c>
      <c r="DM300">
        <f t="shared" si="274"/>
        <v>11</v>
      </c>
      <c r="DN300">
        <f t="shared" si="275"/>
        <v>13</v>
      </c>
      <c r="DO300">
        <f t="shared" si="276"/>
        <v>0</v>
      </c>
      <c r="DP300">
        <f t="shared" si="277"/>
        <v>1</v>
      </c>
      <c r="DR300" t="str">
        <f t="shared" si="278"/>
        <v/>
      </c>
      <c r="DS300" t="str">
        <f t="shared" si="279"/>
        <v/>
      </c>
      <c r="DT300">
        <f t="shared" si="280"/>
        <v>0</v>
      </c>
      <c r="DU300">
        <f t="shared" si="281"/>
        <v>0</v>
      </c>
      <c r="DW300">
        <f t="shared" si="282"/>
        <v>0</v>
      </c>
      <c r="DX300">
        <f t="shared" si="283"/>
        <v>1</v>
      </c>
    </row>
    <row r="301" spans="1:128" x14ac:dyDescent="0.25">
      <c r="A301">
        <v>299</v>
      </c>
      <c r="B301" s="2" t="s">
        <v>14</v>
      </c>
      <c r="C301" s="1" t="s">
        <v>1</v>
      </c>
      <c r="D301" s="2" t="s">
        <v>9</v>
      </c>
      <c r="E301" s="1" t="s">
        <v>8</v>
      </c>
      <c r="F301" s="2" t="s">
        <v>11</v>
      </c>
      <c r="G301" s="1" t="s">
        <v>1</v>
      </c>
      <c r="H301" s="2" t="s">
        <v>2</v>
      </c>
      <c r="I301" s="1" t="s">
        <v>3</v>
      </c>
      <c r="J301" s="2" t="s">
        <v>13</v>
      </c>
      <c r="K301" s="1" t="s">
        <v>0</v>
      </c>
      <c r="L301" s="1"/>
      <c r="M301" s="3" t="s">
        <v>15</v>
      </c>
      <c r="N301" s="1" t="s">
        <v>8</v>
      </c>
      <c r="O301" s="3" t="s">
        <v>6</v>
      </c>
      <c r="P301" s="1" t="s">
        <v>3</v>
      </c>
      <c r="Q301" s="3" t="s">
        <v>6</v>
      </c>
      <c r="R301" s="1" t="s">
        <v>0</v>
      </c>
      <c r="S301" s="3" t="s">
        <v>15</v>
      </c>
      <c r="T301" s="1" t="s">
        <v>1</v>
      </c>
      <c r="U301" s="3" t="s">
        <v>7</v>
      </c>
      <c r="V301" s="1" t="s">
        <v>0</v>
      </c>
      <c r="W301" s="1"/>
      <c r="X301" s="2">
        <f>VLOOKUP(CODE(B301),lookup!$B$2:$C$14,2,FALSE)</f>
        <v>5</v>
      </c>
      <c r="Y301" t="str">
        <f t="shared" si="240"/>
        <v>H</v>
      </c>
      <c r="Z301" s="2">
        <f>VLOOKUP(CODE(D301),lookup!$B$2:$C$14,2,FALSE)</f>
        <v>8</v>
      </c>
      <c r="AA301" t="str">
        <f t="shared" si="241"/>
        <v>S</v>
      </c>
      <c r="AB301" s="2">
        <f>VLOOKUP(CODE(F301),lookup!$B$2:$C$14,2,FALSE)</f>
        <v>4</v>
      </c>
      <c r="AC301" t="str">
        <f t="shared" si="242"/>
        <v>H</v>
      </c>
      <c r="AD301" s="2">
        <f>VLOOKUP(CODE(H301),lookup!$B$2:$C$14,2,FALSE)</f>
        <v>10</v>
      </c>
      <c r="AE301" t="str">
        <f t="shared" si="243"/>
        <v>D</v>
      </c>
      <c r="AF301" s="2">
        <f>VLOOKUP(CODE(J301),lookup!$B$2:$C$14,2,FALSE)</f>
        <v>2</v>
      </c>
      <c r="AG301" t="str">
        <f t="shared" si="244"/>
        <v>C</v>
      </c>
      <c r="AI301" s="3">
        <f>VLOOKUP(CODE(M301),lookup!$B$2:$C$14,2,FALSE)</f>
        <v>3</v>
      </c>
      <c r="AJ301" t="str">
        <f t="shared" si="245"/>
        <v>S</v>
      </c>
      <c r="AK301" s="3">
        <f>VLOOKUP(CODE(O301),lookup!$B$2:$C$14,2,FALSE)</f>
        <v>12</v>
      </c>
      <c r="AL301" t="str">
        <f t="shared" si="246"/>
        <v>D</v>
      </c>
      <c r="AM301" s="3">
        <f>VLOOKUP(CODE(Q301),lookup!$B$2:$C$14,2,FALSE)</f>
        <v>12</v>
      </c>
      <c r="AN301" t="str">
        <f t="shared" si="247"/>
        <v>C</v>
      </c>
      <c r="AO301" s="3">
        <f>VLOOKUP(CODE(S301),lookup!$B$2:$C$14,2,FALSE)</f>
        <v>3</v>
      </c>
      <c r="AP301" t="str">
        <f t="shared" si="248"/>
        <v>H</v>
      </c>
      <c r="AQ301" s="3">
        <f>VLOOKUP(CODE(U301),lookup!$B$2:$C$14,2,FALSE)</f>
        <v>13</v>
      </c>
      <c r="AR301" t="str">
        <f t="shared" si="249"/>
        <v>C</v>
      </c>
      <c r="AT301">
        <f t="shared" si="293"/>
        <v>1</v>
      </c>
      <c r="AU301">
        <f t="shared" si="292"/>
        <v>0</v>
      </c>
      <c r="AV301">
        <f t="shared" si="292"/>
        <v>1</v>
      </c>
      <c r="AW301">
        <f t="shared" si="292"/>
        <v>1</v>
      </c>
      <c r="AX301">
        <f t="shared" si="292"/>
        <v>0</v>
      </c>
      <c r="AY301">
        <f t="shared" si="292"/>
        <v>0</v>
      </c>
      <c r="AZ301">
        <f t="shared" si="292"/>
        <v>1</v>
      </c>
      <c r="BA301">
        <f t="shared" si="292"/>
        <v>0</v>
      </c>
      <c r="BB301">
        <f t="shared" si="292"/>
        <v>1</v>
      </c>
      <c r="BC301">
        <f t="shared" si="292"/>
        <v>0</v>
      </c>
      <c r="BD301">
        <f t="shared" si="292"/>
        <v>0</v>
      </c>
      <c r="BE301">
        <f t="shared" si="292"/>
        <v>0</v>
      </c>
      <c r="BF301">
        <f t="shared" si="292"/>
        <v>0</v>
      </c>
      <c r="BH301">
        <f t="shared" si="291"/>
        <v>0</v>
      </c>
      <c r="BI301">
        <f t="shared" si="291"/>
        <v>2</v>
      </c>
      <c r="BJ301">
        <f t="shared" si="291"/>
        <v>0</v>
      </c>
      <c r="BK301">
        <f t="shared" si="291"/>
        <v>0</v>
      </c>
      <c r="BL301">
        <f t="shared" si="291"/>
        <v>0</v>
      </c>
      <c r="BM301">
        <f t="shared" si="291"/>
        <v>0</v>
      </c>
      <c r="BN301">
        <f t="shared" si="291"/>
        <v>0</v>
      </c>
      <c r="BO301">
        <f t="shared" si="291"/>
        <v>0</v>
      </c>
      <c r="BP301">
        <f t="shared" si="291"/>
        <v>0</v>
      </c>
      <c r="BQ301">
        <f t="shared" si="291"/>
        <v>0</v>
      </c>
      <c r="BR301">
        <f t="shared" si="291"/>
        <v>2</v>
      </c>
      <c r="BS301">
        <f t="shared" si="291"/>
        <v>1</v>
      </c>
      <c r="BT301">
        <f t="shared" si="291"/>
        <v>0</v>
      </c>
      <c r="BV301">
        <f t="shared" si="250"/>
        <v>1</v>
      </c>
      <c r="BW301">
        <f t="shared" si="238"/>
        <v>2</v>
      </c>
      <c r="BX301">
        <f t="shared" si="238"/>
        <v>1</v>
      </c>
      <c r="BY301">
        <f t="shared" si="238"/>
        <v>1</v>
      </c>
      <c r="CA301">
        <f t="shared" si="251"/>
        <v>1</v>
      </c>
      <c r="CB301">
        <f t="shared" si="251"/>
        <v>1</v>
      </c>
      <c r="CC301">
        <f t="shared" si="251"/>
        <v>2</v>
      </c>
      <c r="CD301">
        <f t="shared" si="239"/>
        <v>1</v>
      </c>
      <c r="CF301">
        <f t="shared" si="289"/>
        <v>0</v>
      </c>
      <c r="CG301">
        <f t="shared" si="289"/>
        <v>0</v>
      </c>
      <c r="CH301">
        <f t="shared" si="289"/>
        <v>0</v>
      </c>
      <c r="CJ301">
        <f t="shared" si="290"/>
        <v>0</v>
      </c>
      <c r="CK301">
        <f t="shared" si="290"/>
        <v>0</v>
      </c>
      <c r="CL301">
        <f t="shared" si="290"/>
        <v>2</v>
      </c>
      <c r="CN301">
        <f t="shared" si="252"/>
        <v>0</v>
      </c>
      <c r="CO301">
        <f t="shared" si="253"/>
        <v>0</v>
      </c>
      <c r="CP301">
        <f t="shared" si="254"/>
        <v>0</v>
      </c>
      <c r="CQ301">
        <f t="shared" si="255"/>
        <v>0</v>
      </c>
      <c r="CR301">
        <f t="shared" si="256"/>
        <v>0</v>
      </c>
      <c r="CS301">
        <f t="shared" si="257"/>
        <v>0</v>
      </c>
      <c r="CT301">
        <f t="shared" si="258"/>
        <v>0</v>
      </c>
      <c r="CU301">
        <f t="shared" si="259"/>
        <v>0</v>
      </c>
      <c r="CV301">
        <f t="shared" si="260"/>
        <v>0</v>
      </c>
      <c r="CW301">
        <f t="shared" si="261"/>
        <v>1</v>
      </c>
      <c r="CY301">
        <f t="shared" si="262"/>
        <v>0</v>
      </c>
      <c r="CZ301">
        <f t="shared" si="263"/>
        <v>0</v>
      </c>
      <c r="DA301">
        <f t="shared" si="264"/>
        <v>0</v>
      </c>
      <c r="DB301">
        <f t="shared" si="265"/>
        <v>0</v>
      </c>
      <c r="DC301">
        <f t="shared" si="266"/>
        <v>0</v>
      </c>
      <c r="DD301">
        <f t="shared" si="267"/>
        <v>0</v>
      </c>
      <c r="DE301">
        <f t="shared" si="268"/>
        <v>0</v>
      </c>
      <c r="DF301">
        <f t="shared" si="269"/>
        <v>3</v>
      </c>
      <c r="DG301">
        <f t="shared" si="270"/>
        <v>0</v>
      </c>
      <c r="DH301">
        <f t="shared" si="271"/>
        <v>0</v>
      </c>
      <c r="DJ301">
        <f t="shared" si="272"/>
        <v>1</v>
      </c>
      <c r="DK301">
        <f t="shared" si="273"/>
        <v>3</v>
      </c>
      <c r="DM301" t="str">
        <f t="shared" si="274"/>
        <v/>
      </c>
      <c r="DN301" t="str">
        <f t="shared" si="275"/>
        <v/>
      </c>
      <c r="DO301">
        <f t="shared" si="276"/>
        <v>0</v>
      </c>
      <c r="DP301">
        <f t="shared" si="277"/>
        <v>0</v>
      </c>
      <c r="DR301" t="str">
        <f t="shared" si="278"/>
        <v/>
      </c>
      <c r="DS301" t="str">
        <f t="shared" si="279"/>
        <v/>
      </c>
      <c r="DT301">
        <f t="shared" si="280"/>
        <v>0</v>
      </c>
      <c r="DU301">
        <f t="shared" si="281"/>
        <v>0</v>
      </c>
      <c r="DW301">
        <f t="shared" si="282"/>
        <v>0</v>
      </c>
      <c r="DX301">
        <f t="shared" si="283"/>
        <v>1</v>
      </c>
    </row>
    <row r="302" spans="1:128" x14ac:dyDescent="0.25">
      <c r="A302">
        <v>300</v>
      </c>
      <c r="B302" s="2" t="s">
        <v>6</v>
      </c>
      <c r="C302" s="1" t="s">
        <v>0</v>
      </c>
      <c r="D302" s="2" t="s">
        <v>4</v>
      </c>
      <c r="E302" s="1" t="s">
        <v>8</v>
      </c>
      <c r="F302" s="2" t="s">
        <v>7</v>
      </c>
      <c r="G302" s="1" t="s">
        <v>3</v>
      </c>
      <c r="H302" s="2" t="s">
        <v>10</v>
      </c>
      <c r="I302" s="1" t="s">
        <v>0</v>
      </c>
      <c r="J302" s="2" t="s">
        <v>5</v>
      </c>
      <c r="K302" s="1" t="s">
        <v>3</v>
      </c>
      <c r="L302" s="1"/>
      <c r="M302" s="3" t="s">
        <v>14</v>
      </c>
      <c r="N302" s="1" t="s">
        <v>8</v>
      </c>
      <c r="O302" s="3" t="s">
        <v>10</v>
      </c>
      <c r="P302" s="1" t="s">
        <v>3</v>
      </c>
      <c r="Q302" s="3" t="s">
        <v>12</v>
      </c>
      <c r="R302" s="1" t="s">
        <v>3</v>
      </c>
      <c r="S302" s="3" t="s">
        <v>12</v>
      </c>
      <c r="T302" s="1" t="s">
        <v>1</v>
      </c>
      <c r="U302" s="3" t="s">
        <v>2</v>
      </c>
      <c r="V302" s="1" t="s">
        <v>8</v>
      </c>
      <c r="W302" s="1"/>
      <c r="X302" s="2">
        <f>VLOOKUP(CODE(B302),lookup!$B$2:$C$14,2,FALSE)</f>
        <v>12</v>
      </c>
      <c r="Y302" t="str">
        <f t="shared" si="240"/>
        <v>C</v>
      </c>
      <c r="Z302" s="2">
        <f>VLOOKUP(CODE(D302),lookup!$B$2:$C$14,2,FALSE)</f>
        <v>11</v>
      </c>
      <c r="AA302" t="str">
        <f t="shared" si="241"/>
        <v>S</v>
      </c>
      <c r="AB302" s="2">
        <f>VLOOKUP(CODE(F302),lookup!$B$2:$C$14,2,FALSE)</f>
        <v>13</v>
      </c>
      <c r="AC302" t="str">
        <f t="shared" si="242"/>
        <v>D</v>
      </c>
      <c r="AD302" s="2">
        <f>VLOOKUP(CODE(H302),lookup!$B$2:$C$14,2,FALSE)</f>
        <v>9</v>
      </c>
      <c r="AE302" t="str">
        <f t="shared" si="243"/>
        <v>C</v>
      </c>
      <c r="AF302" s="2">
        <f>VLOOKUP(CODE(J302),lookup!$B$2:$C$14,2,FALSE)</f>
        <v>14</v>
      </c>
      <c r="AG302" t="str">
        <f t="shared" si="244"/>
        <v>D</v>
      </c>
      <c r="AI302" s="3">
        <f>VLOOKUP(CODE(M302),lookup!$B$2:$C$14,2,FALSE)</f>
        <v>5</v>
      </c>
      <c r="AJ302" t="str">
        <f t="shared" si="245"/>
        <v>S</v>
      </c>
      <c r="AK302" s="3">
        <f>VLOOKUP(CODE(O302),lookup!$B$2:$C$14,2,FALSE)</f>
        <v>9</v>
      </c>
      <c r="AL302" t="str">
        <f t="shared" si="246"/>
        <v>D</v>
      </c>
      <c r="AM302" s="3">
        <f>VLOOKUP(CODE(Q302),lookup!$B$2:$C$14,2,FALSE)</f>
        <v>7</v>
      </c>
      <c r="AN302" t="str">
        <f t="shared" si="247"/>
        <v>D</v>
      </c>
      <c r="AO302" s="3">
        <f>VLOOKUP(CODE(S302),lookup!$B$2:$C$14,2,FALSE)</f>
        <v>7</v>
      </c>
      <c r="AP302" t="str">
        <f t="shared" si="248"/>
        <v>H</v>
      </c>
      <c r="AQ302" s="3">
        <f>VLOOKUP(CODE(U302),lookup!$B$2:$C$14,2,FALSE)</f>
        <v>10</v>
      </c>
      <c r="AR302" t="str">
        <f t="shared" si="249"/>
        <v>S</v>
      </c>
      <c r="AT302">
        <f t="shared" si="293"/>
        <v>0</v>
      </c>
      <c r="AU302">
        <f t="shared" si="292"/>
        <v>0</v>
      </c>
      <c r="AV302">
        <f t="shared" si="292"/>
        <v>0</v>
      </c>
      <c r="AW302">
        <f t="shared" si="292"/>
        <v>0</v>
      </c>
      <c r="AX302">
        <f t="shared" si="292"/>
        <v>0</v>
      </c>
      <c r="AY302">
        <f t="shared" si="292"/>
        <v>0</v>
      </c>
      <c r="AZ302">
        <f t="shared" si="292"/>
        <v>0</v>
      </c>
      <c r="BA302">
        <f t="shared" si="292"/>
        <v>1</v>
      </c>
      <c r="BB302">
        <f t="shared" si="292"/>
        <v>0</v>
      </c>
      <c r="BC302">
        <f t="shared" si="292"/>
        <v>1</v>
      </c>
      <c r="BD302">
        <f t="shared" si="292"/>
        <v>1</v>
      </c>
      <c r="BE302">
        <f t="shared" si="292"/>
        <v>1</v>
      </c>
      <c r="BF302">
        <f t="shared" si="292"/>
        <v>1</v>
      </c>
      <c r="BH302">
        <f t="shared" si="291"/>
        <v>0</v>
      </c>
      <c r="BI302">
        <f t="shared" si="291"/>
        <v>0</v>
      </c>
      <c r="BJ302">
        <f t="shared" si="291"/>
        <v>0</v>
      </c>
      <c r="BK302">
        <f t="shared" si="291"/>
        <v>1</v>
      </c>
      <c r="BL302">
        <f t="shared" si="291"/>
        <v>0</v>
      </c>
      <c r="BM302">
        <f t="shared" si="291"/>
        <v>2</v>
      </c>
      <c r="BN302">
        <f t="shared" si="291"/>
        <v>0</v>
      </c>
      <c r="BO302">
        <f t="shared" si="291"/>
        <v>1</v>
      </c>
      <c r="BP302">
        <f t="shared" si="291"/>
        <v>1</v>
      </c>
      <c r="BQ302">
        <f t="shared" si="291"/>
        <v>0</v>
      </c>
      <c r="BR302">
        <f t="shared" si="291"/>
        <v>0</v>
      </c>
      <c r="BS302">
        <f t="shared" si="291"/>
        <v>0</v>
      </c>
      <c r="BT302">
        <f t="shared" si="291"/>
        <v>0</v>
      </c>
      <c r="BV302">
        <f t="shared" si="250"/>
        <v>2</v>
      </c>
      <c r="BW302">
        <f t="shared" si="238"/>
        <v>0</v>
      </c>
      <c r="BX302">
        <f t="shared" si="238"/>
        <v>2</v>
      </c>
      <c r="BY302">
        <f t="shared" si="238"/>
        <v>1</v>
      </c>
      <c r="CA302">
        <f t="shared" si="251"/>
        <v>2</v>
      </c>
      <c r="CB302">
        <f t="shared" si="251"/>
        <v>1</v>
      </c>
      <c r="CC302">
        <f t="shared" si="251"/>
        <v>0</v>
      </c>
      <c r="CD302">
        <f t="shared" si="239"/>
        <v>2</v>
      </c>
      <c r="CF302">
        <f t="shared" si="289"/>
        <v>0</v>
      </c>
      <c r="CG302">
        <f t="shared" si="289"/>
        <v>0</v>
      </c>
      <c r="CH302">
        <f t="shared" si="289"/>
        <v>0</v>
      </c>
      <c r="CJ302">
        <f t="shared" si="290"/>
        <v>0</v>
      </c>
      <c r="CK302">
        <f t="shared" si="290"/>
        <v>0</v>
      </c>
      <c r="CL302">
        <f t="shared" si="290"/>
        <v>1</v>
      </c>
      <c r="CN302">
        <f t="shared" si="252"/>
        <v>0</v>
      </c>
      <c r="CO302">
        <f t="shared" si="253"/>
        <v>0</v>
      </c>
      <c r="CP302">
        <f t="shared" si="254"/>
        <v>0</v>
      </c>
      <c r="CQ302">
        <f t="shared" si="255"/>
        <v>0</v>
      </c>
      <c r="CR302">
        <f t="shared" si="256"/>
        <v>0</v>
      </c>
      <c r="CS302">
        <f t="shared" si="257"/>
        <v>0</v>
      </c>
      <c r="CT302">
        <f t="shared" si="258"/>
        <v>0</v>
      </c>
      <c r="CU302">
        <f t="shared" si="259"/>
        <v>0</v>
      </c>
      <c r="CV302">
        <f t="shared" si="260"/>
        <v>0</v>
      </c>
      <c r="CW302">
        <f t="shared" si="261"/>
        <v>1</v>
      </c>
      <c r="CY302">
        <f t="shared" si="262"/>
        <v>0</v>
      </c>
      <c r="CZ302">
        <f t="shared" si="263"/>
        <v>0</v>
      </c>
      <c r="DA302">
        <f t="shared" si="264"/>
        <v>0</v>
      </c>
      <c r="DB302">
        <f t="shared" si="265"/>
        <v>0</v>
      </c>
      <c r="DC302">
        <f t="shared" si="266"/>
        <v>0</v>
      </c>
      <c r="DD302">
        <f t="shared" si="267"/>
        <v>0</v>
      </c>
      <c r="DE302">
        <f t="shared" si="268"/>
        <v>0</v>
      </c>
      <c r="DF302">
        <f t="shared" si="269"/>
        <v>0</v>
      </c>
      <c r="DG302">
        <f t="shared" si="270"/>
        <v>2</v>
      </c>
      <c r="DH302">
        <f t="shared" si="271"/>
        <v>0</v>
      </c>
      <c r="DJ302">
        <f t="shared" si="272"/>
        <v>1</v>
      </c>
      <c r="DK302">
        <f t="shared" si="273"/>
        <v>2</v>
      </c>
      <c r="DM302" t="str">
        <f t="shared" si="274"/>
        <v/>
      </c>
      <c r="DN302" t="str">
        <f t="shared" si="275"/>
        <v/>
      </c>
      <c r="DO302">
        <f t="shared" si="276"/>
        <v>0</v>
      </c>
      <c r="DP302">
        <f t="shared" si="277"/>
        <v>0</v>
      </c>
      <c r="DR302" t="str">
        <f t="shared" si="278"/>
        <v/>
      </c>
      <c r="DS302" t="str">
        <f t="shared" si="279"/>
        <v/>
      </c>
      <c r="DT302">
        <f t="shared" si="280"/>
        <v>0</v>
      </c>
      <c r="DU302">
        <f t="shared" si="281"/>
        <v>0</v>
      </c>
      <c r="DW302">
        <f t="shared" si="282"/>
        <v>0</v>
      </c>
      <c r="DX302">
        <f t="shared" si="283"/>
        <v>1</v>
      </c>
    </row>
    <row r="303" spans="1:128" x14ac:dyDescent="0.25">
      <c r="A303">
        <v>301</v>
      </c>
      <c r="B303" s="2" t="s">
        <v>9</v>
      </c>
      <c r="C303" s="1" t="s">
        <v>0</v>
      </c>
      <c r="D303" s="2" t="s">
        <v>4</v>
      </c>
      <c r="E303" s="1" t="s">
        <v>0</v>
      </c>
      <c r="F303" s="2" t="s">
        <v>7</v>
      </c>
      <c r="G303" s="1" t="s">
        <v>1</v>
      </c>
      <c r="H303" s="2" t="s">
        <v>12</v>
      </c>
      <c r="I303" s="1" t="s">
        <v>0</v>
      </c>
      <c r="J303" s="2" t="s">
        <v>12</v>
      </c>
      <c r="K303" s="1" t="s">
        <v>8</v>
      </c>
      <c r="L303" s="1"/>
      <c r="M303" s="3" t="s">
        <v>16</v>
      </c>
      <c r="N303" s="1" t="s">
        <v>0</v>
      </c>
      <c r="O303" s="3" t="s">
        <v>2</v>
      </c>
      <c r="P303" s="1" t="s">
        <v>8</v>
      </c>
      <c r="Q303" s="3" t="s">
        <v>13</v>
      </c>
      <c r="R303" s="1" t="s">
        <v>0</v>
      </c>
      <c r="S303" s="3" t="s">
        <v>6</v>
      </c>
      <c r="T303" s="1" t="s">
        <v>3</v>
      </c>
      <c r="U303" s="3" t="s">
        <v>2</v>
      </c>
      <c r="V303" s="1" t="s">
        <v>1</v>
      </c>
      <c r="W303" s="1"/>
      <c r="X303" s="2">
        <f>VLOOKUP(CODE(B303),lookup!$B$2:$C$14,2,FALSE)</f>
        <v>8</v>
      </c>
      <c r="Y303" t="str">
        <f t="shared" si="240"/>
        <v>C</v>
      </c>
      <c r="Z303" s="2">
        <f>VLOOKUP(CODE(D303),lookup!$B$2:$C$14,2,FALSE)</f>
        <v>11</v>
      </c>
      <c r="AA303" t="str">
        <f t="shared" si="241"/>
        <v>C</v>
      </c>
      <c r="AB303" s="2">
        <f>VLOOKUP(CODE(F303),lookup!$B$2:$C$14,2,FALSE)</f>
        <v>13</v>
      </c>
      <c r="AC303" t="str">
        <f t="shared" si="242"/>
        <v>H</v>
      </c>
      <c r="AD303" s="2">
        <f>VLOOKUP(CODE(H303),lookup!$B$2:$C$14,2,FALSE)</f>
        <v>7</v>
      </c>
      <c r="AE303" t="str">
        <f t="shared" si="243"/>
        <v>C</v>
      </c>
      <c r="AF303" s="2">
        <f>VLOOKUP(CODE(J303),lookup!$B$2:$C$14,2,FALSE)</f>
        <v>7</v>
      </c>
      <c r="AG303" t="str">
        <f t="shared" si="244"/>
        <v>S</v>
      </c>
      <c r="AI303" s="3">
        <f>VLOOKUP(CODE(M303),lookup!$B$2:$C$14,2,FALSE)</f>
        <v>6</v>
      </c>
      <c r="AJ303" t="str">
        <f t="shared" si="245"/>
        <v>C</v>
      </c>
      <c r="AK303" s="3">
        <f>VLOOKUP(CODE(O303),lookup!$B$2:$C$14,2,FALSE)</f>
        <v>10</v>
      </c>
      <c r="AL303" t="str">
        <f t="shared" si="246"/>
        <v>S</v>
      </c>
      <c r="AM303" s="3">
        <f>VLOOKUP(CODE(Q303),lookup!$B$2:$C$14,2,FALSE)</f>
        <v>2</v>
      </c>
      <c r="AN303" t="str">
        <f t="shared" si="247"/>
        <v>C</v>
      </c>
      <c r="AO303" s="3">
        <f>VLOOKUP(CODE(S303),lookup!$B$2:$C$14,2,FALSE)</f>
        <v>12</v>
      </c>
      <c r="AP303" t="str">
        <f t="shared" si="248"/>
        <v>D</v>
      </c>
      <c r="AQ303" s="3">
        <f>VLOOKUP(CODE(U303),lookup!$B$2:$C$14,2,FALSE)</f>
        <v>10</v>
      </c>
      <c r="AR303" t="str">
        <f t="shared" si="249"/>
        <v>H</v>
      </c>
      <c r="AT303">
        <f t="shared" si="293"/>
        <v>0</v>
      </c>
      <c r="AU303">
        <f t="shared" si="292"/>
        <v>0</v>
      </c>
      <c r="AV303">
        <f t="shared" si="292"/>
        <v>0</v>
      </c>
      <c r="AW303">
        <f t="shared" si="292"/>
        <v>0</v>
      </c>
      <c r="AX303">
        <f t="shared" si="292"/>
        <v>0</v>
      </c>
      <c r="AY303">
        <f t="shared" si="292"/>
        <v>2</v>
      </c>
      <c r="AZ303">
        <f t="shared" si="292"/>
        <v>1</v>
      </c>
      <c r="BA303">
        <f t="shared" si="292"/>
        <v>0</v>
      </c>
      <c r="BB303">
        <f t="shared" si="292"/>
        <v>0</v>
      </c>
      <c r="BC303">
        <f t="shared" si="292"/>
        <v>1</v>
      </c>
      <c r="BD303">
        <f t="shared" si="292"/>
        <v>0</v>
      </c>
      <c r="BE303">
        <f t="shared" si="292"/>
        <v>1</v>
      </c>
      <c r="BF303">
        <f t="shared" si="292"/>
        <v>0</v>
      </c>
      <c r="BH303">
        <f t="shared" si="291"/>
        <v>1</v>
      </c>
      <c r="BI303">
        <f t="shared" si="291"/>
        <v>0</v>
      </c>
      <c r="BJ303">
        <f t="shared" si="291"/>
        <v>0</v>
      </c>
      <c r="BK303">
        <f t="shared" si="291"/>
        <v>0</v>
      </c>
      <c r="BL303">
        <f t="shared" si="291"/>
        <v>1</v>
      </c>
      <c r="BM303">
        <f t="shared" si="291"/>
        <v>0</v>
      </c>
      <c r="BN303">
        <f t="shared" si="291"/>
        <v>0</v>
      </c>
      <c r="BO303">
        <f t="shared" si="291"/>
        <v>0</v>
      </c>
      <c r="BP303">
        <f t="shared" si="291"/>
        <v>2</v>
      </c>
      <c r="BQ303">
        <f t="shared" si="291"/>
        <v>0</v>
      </c>
      <c r="BR303">
        <f t="shared" si="291"/>
        <v>1</v>
      </c>
      <c r="BS303">
        <f t="shared" si="291"/>
        <v>0</v>
      </c>
      <c r="BT303">
        <f t="shared" si="291"/>
        <v>0</v>
      </c>
      <c r="BV303">
        <f t="shared" si="250"/>
        <v>0</v>
      </c>
      <c r="BW303">
        <f t="shared" si="238"/>
        <v>1</v>
      </c>
      <c r="BX303">
        <f t="shared" si="238"/>
        <v>3</v>
      </c>
      <c r="BY303">
        <f t="shared" si="238"/>
        <v>1</v>
      </c>
      <c r="CA303">
        <f t="shared" si="251"/>
        <v>1</v>
      </c>
      <c r="CB303">
        <f t="shared" si="251"/>
        <v>1</v>
      </c>
      <c r="CC303">
        <f t="shared" si="251"/>
        <v>2</v>
      </c>
      <c r="CD303">
        <f t="shared" si="239"/>
        <v>1</v>
      </c>
      <c r="CF303">
        <f t="shared" ref="CF303:CH322" si="294">COUNTIF($AT303:$BF303,CF$2)</f>
        <v>0</v>
      </c>
      <c r="CG303">
        <f t="shared" si="294"/>
        <v>0</v>
      </c>
      <c r="CH303">
        <f t="shared" si="294"/>
        <v>1</v>
      </c>
      <c r="CJ303">
        <f t="shared" ref="CJ303:CL322" si="295">COUNTIF($BH303:$BT303,CJ$2)</f>
        <v>0</v>
      </c>
      <c r="CK303">
        <f t="shared" si="295"/>
        <v>0</v>
      </c>
      <c r="CL303">
        <f t="shared" si="295"/>
        <v>1</v>
      </c>
      <c r="CN303">
        <f t="shared" si="252"/>
        <v>0</v>
      </c>
      <c r="CO303">
        <f t="shared" si="253"/>
        <v>0</v>
      </c>
      <c r="CP303">
        <f t="shared" si="254"/>
        <v>0</v>
      </c>
      <c r="CQ303">
        <f t="shared" si="255"/>
        <v>0</v>
      </c>
      <c r="CR303">
        <f t="shared" si="256"/>
        <v>0</v>
      </c>
      <c r="CS303">
        <f t="shared" si="257"/>
        <v>0</v>
      </c>
      <c r="CT303">
        <f t="shared" si="258"/>
        <v>0</v>
      </c>
      <c r="CU303">
        <f t="shared" si="259"/>
        <v>0</v>
      </c>
      <c r="CV303">
        <f t="shared" si="260"/>
        <v>2</v>
      </c>
      <c r="CW303">
        <f t="shared" si="261"/>
        <v>0</v>
      </c>
      <c r="CY303">
        <f t="shared" si="262"/>
        <v>0</v>
      </c>
      <c r="CZ303">
        <f t="shared" si="263"/>
        <v>0</v>
      </c>
      <c r="DA303">
        <f t="shared" si="264"/>
        <v>0</v>
      </c>
      <c r="DB303">
        <f t="shared" si="265"/>
        <v>0</v>
      </c>
      <c r="DC303">
        <f t="shared" si="266"/>
        <v>0</v>
      </c>
      <c r="DD303">
        <f t="shared" si="267"/>
        <v>0</v>
      </c>
      <c r="DE303">
        <f t="shared" si="268"/>
        <v>0</v>
      </c>
      <c r="DF303">
        <f t="shared" si="269"/>
        <v>0</v>
      </c>
      <c r="DG303">
        <f t="shared" si="270"/>
        <v>2</v>
      </c>
      <c r="DH303">
        <f t="shared" si="271"/>
        <v>0</v>
      </c>
      <c r="DJ303">
        <f t="shared" si="272"/>
        <v>2</v>
      </c>
      <c r="DK303">
        <f t="shared" si="273"/>
        <v>2</v>
      </c>
      <c r="DM303" t="str">
        <f t="shared" si="274"/>
        <v/>
      </c>
      <c r="DN303" t="str">
        <f t="shared" si="275"/>
        <v/>
      </c>
      <c r="DO303">
        <f t="shared" si="276"/>
        <v>0</v>
      </c>
      <c r="DP303">
        <f t="shared" si="277"/>
        <v>0</v>
      </c>
      <c r="DR303">
        <f t="shared" si="278"/>
        <v>7</v>
      </c>
      <c r="DS303">
        <f t="shared" si="279"/>
        <v>10</v>
      </c>
      <c r="DT303">
        <f t="shared" si="280"/>
        <v>0</v>
      </c>
      <c r="DU303">
        <f t="shared" si="281"/>
        <v>1</v>
      </c>
      <c r="DW303">
        <f t="shared" si="282"/>
        <v>0</v>
      </c>
      <c r="DX303">
        <f t="shared" si="283"/>
        <v>1</v>
      </c>
    </row>
    <row r="304" spans="1:128" x14ac:dyDescent="0.25">
      <c r="A304">
        <v>302</v>
      </c>
      <c r="B304" s="2" t="s">
        <v>14</v>
      </c>
      <c r="C304" s="1" t="s">
        <v>8</v>
      </c>
      <c r="D304" s="2" t="s">
        <v>10</v>
      </c>
      <c r="E304" s="1" t="s">
        <v>3</v>
      </c>
      <c r="F304" s="2" t="s">
        <v>2</v>
      </c>
      <c r="G304" s="1" t="s">
        <v>1</v>
      </c>
      <c r="H304" s="2" t="s">
        <v>15</v>
      </c>
      <c r="I304" s="1" t="s">
        <v>0</v>
      </c>
      <c r="J304" s="2" t="s">
        <v>12</v>
      </c>
      <c r="K304" s="1" t="s">
        <v>8</v>
      </c>
      <c r="L304" s="1"/>
      <c r="M304" s="3" t="s">
        <v>6</v>
      </c>
      <c r="N304" s="1" t="s">
        <v>1</v>
      </c>
      <c r="O304" s="3" t="s">
        <v>9</v>
      </c>
      <c r="P304" s="1" t="s">
        <v>8</v>
      </c>
      <c r="Q304" s="3" t="s">
        <v>10</v>
      </c>
      <c r="R304" s="1" t="s">
        <v>0</v>
      </c>
      <c r="S304" s="3" t="s">
        <v>13</v>
      </c>
      <c r="T304" s="1" t="s">
        <v>1</v>
      </c>
      <c r="U304" s="3" t="s">
        <v>14</v>
      </c>
      <c r="V304" s="1" t="s">
        <v>1</v>
      </c>
      <c r="W304" s="1"/>
      <c r="X304" s="2">
        <f>VLOOKUP(CODE(B304),lookup!$B$2:$C$14,2,FALSE)</f>
        <v>5</v>
      </c>
      <c r="Y304" t="str">
        <f t="shared" si="240"/>
        <v>S</v>
      </c>
      <c r="Z304" s="2">
        <f>VLOOKUP(CODE(D304),lookup!$B$2:$C$14,2,FALSE)</f>
        <v>9</v>
      </c>
      <c r="AA304" t="str">
        <f t="shared" si="241"/>
        <v>D</v>
      </c>
      <c r="AB304" s="2">
        <f>VLOOKUP(CODE(F304),lookup!$B$2:$C$14,2,FALSE)</f>
        <v>10</v>
      </c>
      <c r="AC304" t="str">
        <f t="shared" si="242"/>
        <v>H</v>
      </c>
      <c r="AD304" s="2">
        <f>VLOOKUP(CODE(H304),lookup!$B$2:$C$14,2,FALSE)</f>
        <v>3</v>
      </c>
      <c r="AE304" t="str">
        <f t="shared" si="243"/>
        <v>C</v>
      </c>
      <c r="AF304" s="2">
        <f>VLOOKUP(CODE(J304),lookup!$B$2:$C$14,2,FALSE)</f>
        <v>7</v>
      </c>
      <c r="AG304" t="str">
        <f t="shared" si="244"/>
        <v>S</v>
      </c>
      <c r="AI304" s="3">
        <f>VLOOKUP(CODE(M304),lookup!$B$2:$C$14,2,FALSE)</f>
        <v>12</v>
      </c>
      <c r="AJ304" t="str">
        <f t="shared" si="245"/>
        <v>H</v>
      </c>
      <c r="AK304" s="3">
        <f>VLOOKUP(CODE(O304),lookup!$B$2:$C$14,2,FALSE)</f>
        <v>8</v>
      </c>
      <c r="AL304" t="str">
        <f t="shared" si="246"/>
        <v>S</v>
      </c>
      <c r="AM304" s="3">
        <f>VLOOKUP(CODE(Q304),lookup!$B$2:$C$14,2,FALSE)</f>
        <v>9</v>
      </c>
      <c r="AN304" t="str">
        <f t="shared" si="247"/>
        <v>C</v>
      </c>
      <c r="AO304" s="3">
        <f>VLOOKUP(CODE(S304),lookup!$B$2:$C$14,2,FALSE)</f>
        <v>2</v>
      </c>
      <c r="AP304" t="str">
        <f t="shared" si="248"/>
        <v>H</v>
      </c>
      <c r="AQ304" s="3">
        <f>VLOOKUP(CODE(U304),lookup!$B$2:$C$14,2,FALSE)</f>
        <v>5</v>
      </c>
      <c r="AR304" t="str">
        <f t="shared" si="249"/>
        <v>H</v>
      </c>
      <c r="AT304">
        <f t="shared" si="293"/>
        <v>0</v>
      </c>
      <c r="AU304">
        <f t="shared" si="292"/>
        <v>1</v>
      </c>
      <c r="AV304">
        <f t="shared" si="292"/>
        <v>0</v>
      </c>
      <c r="AW304">
        <f t="shared" si="292"/>
        <v>1</v>
      </c>
      <c r="AX304">
        <f t="shared" si="292"/>
        <v>0</v>
      </c>
      <c r="AY304">
        <f t="shared" si="292"/>
        <v>1</v>
      </c>
      <c r="AZ304">
        <f t="shared" si="292"/>
        <v>0</v>
      </c>
      <c r="BA304">
        <f t="shared" si="292"/>
        <v>1</v>
      </c>
      <c r="BB304">
        <f t="shared" si="292"/>
        <v>1</v>
      </c>
      <c r="BC304">
        <f t="shared" si="292"/>
        <v>0</v>
      </c>
      <c r="BD304">
        <f t="shared" si="292"/>
        <v>0</v>
      </c>
      <c r="BE304">
        <f t="shared" si="292"/>
        <v>0</v>
      </c>
      <c r="BF304">
        <f t="shared" si="292"/>
        <v>0</v>
      </c>
      <c r="BH304">
        <f t="shared" si="291"/>
        <v>1</v>
      </c>
      <c r="BI304">
        <f t="shared" si="291"/>
        <v>0</v>
      </c>
      <c r="BJ304">
        <f t="shared" si="291"/>
        <v>0</v>
      </c>
      <c r="BK304">
        <f t="shared" si="291"/>
        <v>1</v>
      </c>
      <c r="BL304">
        <f t="shared" si="291"/>
        <v>0</v>
      </c>
      <c r="BM304">
        <f t="shared" si="291"/>
        <v>0</v>
      </c>
      <c r="BN304">
        <f t="shared" si="291"/>
        <v>1</v>
      </c>
      <c r="BO304">
        <f t="shared" si="291"/>
        <v>1</v>
      </c>
      <c r="BP304">
        <f t="shared" si="291"/>
        <v>0</v>
      </c>
      <c r="BQ304">
        <f t="shared" si="291"/>
        <v>0</v>
      </c>
      <c r="BR304">
        <f t="shared" si="291"/>
        <v>1</v>
      </c>
      <c r="BS304">
        <f t="shared" si="291"/>
        <v>0</v>
      </c>
      <c r="BT304">
        <f t="shared" si="291"/>
        <v>0</v>
      </c>
      <c r="BV304">
        <f t="shared" si="250"/>
        <v>1</v>
      </c>
      <c r="BW304">
        <f t="shared" si="238"/>
        <v>1</v>
      </c>
      <c r="BX304">
        <f t="shared" si="238"/>
        <v>1</v>
      </c>
      <c r="BY304">
        <f t="shared" si="238"/>
        <v>2</v>
      </c>
      <c r="CA304">
        <f t="shared" si="251"/>
        <v>0</v>
      </c>
      <c r="CB304">
        <f t="shared" si="251"/>
        <v>3</v>
      </c>
      <c r="CC304">
        <f t="shared" si="251"/>
        <v>1</v>
      </c>
      <c r="CD304">
        <f t="shared" si="239"/>
        <v>1</v>
      </c>
      <c r="CF304">
        <f t="shared" si="294"/>
        <v>0</v>
      </c>
      <c r="CG304">
        <f t="shared" si="294"/>
        <v>0</v>
      </c>
      <c r="CH304">
        <f t="shared" si="294"/>
        <v>0</v>
      </c>
      <c r="CJ304">
        <f t="shared" si="295"/>
        <v>0</v>
      </c>
      <c r="CK304">
        <f t="shared" si="295"/>
        <v>0</v>
      </c>
      <c r="CL304">
        <f t="shared" si="295"/>
        <v>0</v>
      </c>
      <c r="CN304">
        <f t="shared" si="252"/>
        <v>0</v>
      </c>
      <c r="CO304">
        <f t="shared" si="253"/>
        <v>0</v>
      </c>
      <c r="CP304">
        <f t="shared" si="254"/>
        <v>0</v>
      </c>
      <c r="CQ304">
        <f t="shared" si="255"/>
        <v>0</v>
      </c>
      <c r="CR304">
        <f t="shared" si="256"/>
        <v>0</v>
      </c>
      <c r="CS304">
        <f t="shared" si="257"/>
        <v>0</v>
      </c>
      <c r="CT304">
        <f t="shared" si="258"/>
        <v>0</v>
      </c>
      <c r="CU304">
        <f t="shared" si="259"/>
        <v>0</v>
      </c>
      <c r="CV304">
        <f t="shared" si="260"/>
        <v>0</v>
      </c>
      <c r="CW304">
        <f t="shared" si="261"/>
        <v>1</v>
      </c>
      <c r="CY304">
        <f t="shared" si="262"/>
        <v>0</v>
      </c>
      <c r="CZ304">
        <f t="shared" si="263"/>
        <v>0</v>
      </c>
      <c r="DA304">
        <f t="shared" si="264"/>
        <v>0</v>
      </c>
      <c r="DB304">
        <f t="shared" si="265"/>
        <v>0</v>
      </c>
      <c r="DC304">
        <f t="shared" si="266"/>
        <v>0</v>
      </c>
      <c r="DD304">
        <f t="shared" si="267"/>
        <v>0</v>
      </c>
      <c r="DE304">
        <f t="shared" si="268"/>
        <v>0</v>
      </c>
      <c r="DF304">
        <f t="shared" si="269"/>
        <v>0</v>
      </c>
      <c r="DG304">
        <f t="shared" si="270"/>
        <v>0</v>
      </c>
      <c r="DH304">
        <f t="shared" si="271"/>
        <v>1</v>
      </c>
      <c r="DJ304">
        <f t="shared" si="272"/>
        <v>1</v>
      </c>
      <c r="DK304">
        <f t="shared" si="273"/>
        <v>1</v>
      </c>
      <c r="DM304">
        <f t="shared" si="274"/>
        <v>10</v>
      </c>
      <c r="DN304">
        <f t="shared" si="275"/>
        <v>12</v>
      </c>
      <c r="DO304">
        <f t="shared" si="276"/>
        <v>0</v>
      </c>
      <c r="DP304">
        <f t="shared" si="277"/>
        <v>1</v>
      </c>
      <c r="DR304" t="str">
        <f t="shared" si="278"/>
        <v/>
      </c>
      <c r="DS304" t="str">
        <f t="shared" si="279"/>
        <v/>
      </c>
      <c r="DT304">
        <f t="shared" si="280"/>
        <v>0</v>
      </c>
      <c r="DU304">
        <f t="shared" si="281"/>
        <v>0</v>
      </c>
      <c r="DW304">
        <f t="shared" si="282"/>
        <v>0</v>
      </c>
      <c r="DX304">
        <f t="shared" si="283"/>
        <v>1</v>
      </c>
    </row>
    <row r="305" spans="1:128" x14ac:dyDescent="0.25">
      <c r="A305">
        <v>303</v>
      </c>
      <c r="B305" s="2" t="s">
        <v>14</v>
      </c>
      <c r="C305" s="1" t="s">
        <v>3</v>
      </c>
      <c r="D305" s="2" t="s">
        <v>10</v>
      </c>
      <c r="E305" s="1" t="s">
        <v>1</v>
      </c>
      <c r="F305" s="2" t="s">
        <v>16</v>
      </c>
      <c r="G305" s="1" t="s">
        <v>1</v>
      </c>
      <c r="H305" s="2" t="s">
        <v>13</v>
      </c>
      <c r="I305" s="1" t="s">
        <v>8</v>
      </c>
      <c r="J305" s="2" t="s">
        <v>4</v>
      </c>
      <c r="K305" s="1" t="s">
        <v>8</v>
      </c>
      <c r="L305" s="1"/>
      <c r="M305" s="3" t="s">
        <v>7</v>
      </c>
      <c r="N305" s="1" t="s">
        <v>1</v>
      </c>
      <c r="O305" s="3" t="s">
        <v>15</v>
      </c>
      <c r="P305" s="1" t="s">
        <v>1</v>
      </c>
      <c r="Q305" s="3" t="s">
        <v>12</v>
      </c>
      <c r="R305" s="1" t="s">
        <v>0</v>
      </c>
      <c r="S305" s="3" t="s">
        <v>13</v>
      </c>
      <c r="T305" s="1" t="s">
        <v>1</v>
      </c>
      <c r="U305" s="3" t="s">
        <v>14</v>
      </c>
      <c r="V305" s="1" t="s">
        <v>8</v>
      </c>
      <c r="W305" s="1"/>
      <c r="X305" s="2">
        <f>VLOOKUP(CODE(B305),lookup!$B$2:$C$14,2,FALSE)</f>
        <v>5</v>
      </c>
      <c r="Y305" t="str">
        <f t="shared" si="240"/>
        <v>D</v>
      </c>
      <c r="Z305" s="2">
        <f>VLOOKUP(CODE(D305),lookup!$B$2:$C$14,2,FALSE)</f>
        <v>9</v>
      </c>
      <c r="AA305" t="str">
        <f t="shared" si="241"/>
        <v>H</v>
      </c>
      <c r="AB305" s="2">
        <f>VLOOKUP(CODE(F305),lookup!$B$2:$C$14,2,FALSE)</f>
        <v>6</v>
      </c>
      <c r="AC305" t="str">
        <f t="shared" si="242"/>
        <v>H</v>
      </c>
      <c r="AD305" s="2">
        <f>VLOOKUP(CODE(H305),lookup!$B$2:$C$14,2,FALSE)</f>
        <v>2</v>
      </c>
      <c r="AE305" t="str">
        <f t="shared" si="243"/>
        <v>S</v>
      </c>
      <c r="AF305" s="2">
        <f>VLOOKUP(CODE(J305),lookup!$B$2:$C$14,2,FALSE)</f>
        <v>11</v>
      </c>
      <c r="AG305" t="str">
        <f t="shared" si="244"/>
        <v>S</v>
      </c>
      <c r="AI305" s="3">
        <f>VLOOKUP(CODE(M305),lookup!$B$2:$C$14,2,FALSE)</f>
        <v>13</v>
      </c>
      <c r="AJ305" t="str">
        <f t="shared" si="245"/>
        <v>H</v>
      </c>
      <c r="AK305" s="3">
        <f>VLOOKUP(CODE(O305),lookup!$B$2:$C$14,2,FALSE)</f>
        <v>3</v>
      </c>
      <c r="AL305" t="str">
        <f t="shared" si="246"/>
        <v>H</v>
      </c>
      <c r="AM305" s="3">
        <f>VLOOKUP(CODE(Q305),lookup!$B$2:$C$14,2,FALSE)</f>
        <v>7</v>
      </c>
      <c r="AN305" t="str">
        <f t="shared" si="247"/>
        <v>C</v>
      </c>
      <c r="AO305" s="3">
        <f>VLOOKUP(CODE(S305),lookup!$B$2:$C$14,2,FALSE)</f>
        <v>2</v>
      </c>
      <c r="AP305" t="str">
        <f t="shared" si="248"/>
        <v>H</v>
      </c>
      <c r="AQ305" s="3">
        <f>VLOOKUP(CODE(U305),lookup!$B$2:$C$14,2,FALSE)</f>
        <v>5</v>
      </c>
      <c r="AR305" t="str">
        <f t="shared" si="249"/>
        <v>S</v>
      </c>
      <c r="AT305">
        <f t="shared" si="293"/>
        <v>1</v>
      </c>
      <c r="AU305">
        <f t="shared" si="292"/>
        <v>0</v>
      </c>
      <c r="AV305">
        <f t="shared" si="292"/>
        <v>0</v>
      </c>
      <c r="AW305">
        <f t="shared" si="292"/>
        <v>1</v>
      </c>
      <c r="AX305">
        <f t="shared" si="292"/>
        <v>1</v>
      </c>
      <c r="AY305">
        <f t="shared" si="292"/>
        <v>0</v>
      </c>
      <c r="AZ305">
        <f t="shared" si="292"/>
        <v>0</v>
      </c>
      <c r="BA305">
        <f t="shared" si="292"/>
        <v>1</v>
      </c>
      <c r="BB305">
        <f t="shared" si="292"/>
        <v>0</v>
      </c>
      <c r="BC305">
        <f t="shared" si="292"/>
        <v>1</v>
      </c>
      <c r="BD305">
        <f t="shared" si="292"/>
        <v>0</v>
      </c>
      <c r="BE305">
        <f t="shared" si="292"/>
        <v>0</v>
      </c>
      <c r="BF305">
        <f t="shared" si="292"/>
        <v>0</v>
      </c>
      <c r="BH305">
        <f t="shared" si="291"/>
        <v>1</v>
      </c>
      <c r="BI305">
        <f t="shared" si="291"/>
        <v>1</v>
      </c>
      <c r="BJ305">
        <f t="shared" si="291"/>
        <v>0</v>
      </c>
      <c r="BK305">
        <f t="shared" si="291"/>
        <v>1</v>
      </c>
      <c r="BL305">
        <f t="shared" si="291"/>
        <v>0</v>
      </c>
      <c r="BM305">
        <f t="shared" si="291"/>
        <v>1</v>
      </c>
      <c r="BN305">
        <f t="shared" si="291"/>
        <v>0</v>
      </c>
      <c r="BO305">
        <f t="shared" si="291"/>
        <v>0</v>
      </c>
      <c r="BP305">
        <f t="shared" si="291"/>
        <v>0</v>
      </c>
      <c r="BQ305">
        <f t="shared" si="291"/>
        <v>0</v>
      </c>
      <c r="BR305">
        <f t="shared" si="291"/>
        <v>0</v>
      </c>
      <c r="BS305">
        <f t="shared" si="291"/>
        <v>1</v>
      </c>
      <c r="BT305">
        <f t="shared" si="291"/>
        <v>0</v>
      </c>
      <c r="BV305">
        <f t="shared" si="250"/>
        <v>1</v>
      </c>
      <c r="BW305">
        <f t="shared" si="238"/>
        <v>2</v>
      </c>
      <c r="BX305">
        <f t="shared" si="238"/>
        <v>0</v>
      </c>
      <c r="BY305">
        <f t="shared" si="238"/>
        <v>2</v>
      </c>
      <c r="CA305">
        <f t="shared" si="251"/>
        <v>0</v>
      </c>
      <c r="CB305">
        <f t="shared" si="251"/>
        <v>3</v>
      </c>
      <c r="CC305">
        <f t="shared" si="251"/>
        <v>1</v>
      </c>
      <c r="CD305">
        <f t="shared" si="239"/>
        <v>1</v>
      </c>
      <c r="CF305">
        <f t="shared" si="294"/>
        <v>0</v>
      </c>
      <c r="CG305">
        <f t="shared" si="294"/>
        <v>0</v>
      </c>
      <c r="CH305">
        <f t="shared" si="294"/>
        <v>0</v>
      </c>
      <c r="CJ305">
        <f t="shared" si="295"/>
        <v>0</v>
      </c>
      <c r="CK305">
        <f t="shared" si="295"/>
        <v>0</v>
      </c>
      <c r="CL305">
        <f t="shared" si="295"/>
        <v>0</v>
      </c>
      <c r="CN305">
        <f t="shared" si="252"/>
        <v>0</v>
      </c>
      <c r="CO305">
        <f t="shared" si="253"/>
        <v>0</v>
      </c>
      <c r="CP305">
        <f t="shared" si="254"/>
        <v>0</v>
      </c>
      <c r="CQ305">
        <f t="shared" si="255"/>
        <v>0</v>
      </c>
      <c r="CR305">
        <f t="shared" si="256"/>
        <v>0</v>
      </c>
      <c r="CS305">
        <f t="shared" si="257"/>
        <v>0</v>
      </c>
      <c r="CT305">
        <f t="shared" si="258"/>
        <v>0</v>
      </c>
      <c r="CU305">
        <f t="shared" si="259"/>
        <v>0</v>
      </c>
      <c r="CV305">
        <f t="shared" si="260"/>
        <v>0</v>
      </c>
      <c r="CW305">
        <f t="shared" si="261"/>
        <v>1</v>
      </c>
      <c r="CY305">
        <f t="shared" si="262"/>
        <v>0</v>
      </c>
      <c r="CZ305">
        <f t="shared" si="263"/>
        <v>0</v>
      </c>
      <c r="DA305">
        <f t="shared" si="264"/>
        <v>0</v>
      </c>
      <c r="DB305">
        <f t="shared" si="265"/>
        <v>0</v>
      </c>
      <c r="DC305">
        <f t="shared" si="266"/>
        <v>0</v>
      </c>
      <c r="DD305">
        <f t="shared" si="267"/>
        <v>0</v>
      </c>
      <c r="DE305">
        <f t="shared" si="268"/>
        <v>0</v>
      </c>
      <c r="DF305">
        <f t="shared" si="269"/>
        <v>0</v>
      </c>
      <c r="DG305">
        <f t="shared" si="270"/>
        <v>0</v>
      </c>
      <c r="DH305">
        <f t="shared" si="271"/>
        <v>1</v>
      </c>
      <c r="DJ305">
        <f t="shared" si="272"/>
        <v>1</v>
      </c>
      <c r="DK305">
        <f t="shared" si="273"/>
        <v>1</v>
      </c>
      <c r="DM305">
        <f t="shared" si="274"/>
        <v>11</v>
      </c>
      <c r="DN305">
        <f t="shared" si="275"/>
        <v>13</v>
      </c>
      <c r="DO305">
        <f t="shared" si="276"/>
        <v>0</v>
      </c>
      <c r="DP305">
        <f t="shared" si="277"/>
        <v>1</v>
      </c>
      <c r="DR305" t="str">
        <f t="shared" si="278"/>
        <v/>
      </c>
      <c r="DS305" t="str">
        <f t="shared" si="279"/>
        <v/>
      </c>
      <c r="DT305">
        <f t="shared" si="280"/>
        <v>0</v>
      </c>
      <c r="DU305">
        <f t="shared" si="281"/>
        <v>0</v>
      </c>
      <c r="DW305">
        <f t="shared" si="282"/>
        <v>0</v>
      </c>
      <c r="DX305">
        <f t="shared" si="283"/>
        <v>1</v>
      </c>
    </row>
    <row r="306" spans="1:128" x14ac:dyDescent="0.25">
      <c r="A306">
        <v>304</v>
      </c>
      <c r="B306" s="2" t="s">
        <v>4</v>
      </c>
      <c r="C306" s="1" t="s">
        <v>3</v>
      </c>
      <c r="D306" s="2" t="s">
        <v>14</v>
      </c>
      <c r="E306" s="1" t="s">
        <v>3</v>
      </c>
      <c r="F306" s="2" t="s">
        <v>14</v>
      </c>
      <c r="G306" s="1" t="s">
        <v>8</v>
      </c>
      <c r="H306" s="2" t="s">
        <v>13</v>
      </c>
      <c r="I306" s="1" t="s">
        <v>0</v>
      </c>
      <c r="J306" s="2" t="s">
        <v>2</v>
      </c>
      <c r="K306" s="1" t="s">
        <v>0</v>
      </c>
      <c r="L306" s="1"/>
      <c r="M306" s="3" t="s">
        <v>13</v>
      </c>
      <c r="N306" s="1" t="s">
        <v>8</v>
      </c>
      <c r="O306" s="3" t="s">
        <v>16</v>
      </c>
      <c r="P306" s="1" t="s">
        <v>8</v>
      </c>
      <c r="Q306" s="3" t="s">
        <v>16</v>
      </c>
      <c r="R306" s="1" t="s">
        <v>0</v>
      </c>
      <c r="S306" s="3" t="s">
        <v>15</v>
      </c>
      <c r="T306" s="1" t="s">
        <v>0</v>
      </c>
      <c r="U306" s="3" t="s">
        <v>9</v>
      </c>
      <c r="V306" s="1" t="s">
        <v>8</v>
      </c>
      <c r="W306" s="1"/>
      <c r="X306" s="2">
        <f>VLOOKUP(CODE(B306),lookup!$B$2:$C$14,2,FALSE)</f>
        <v>11</v>
      </c>
      <c r="Y306" t="str">
        <f t="shared" si="240"/>
        <v>D</v>
      </c>
      <c r="Z306" s="2">
        <f>VLOOKUP(CODE(D306),lookup!$B$2:$C$14,2,FALSE)</f>
        <v>5</v>
      </c>
      <c r="AA306" t="str">
        <f t="shared" si="241"/>
        <v>D</v>
      </c>
      <c r="AB306" s="2">
        <f>VLOOKUP(CODE(F306),lookup!$B$2:$C$14,2,FALSE)</f>
        <v>5</v>
      </c>
      <c r="AC306" t="str">
        <f t="shared" si="242"/>
        <v>S</v>
      </c>
      <c r="AD306" s="2">
        <f>VLOOKUP(CODE(H306),lookup!$B$2:$C$14,2,FALSE)</f>
        <v>2</v>
      </c>
      <c r="AE306" t="str">
        <f t="shared" si="243"/>
        <v>C</v>
      </c>
      <c r="AF306" s="2">
        <f>VLOOKUP(CODE(J306),lookup!$B$2:$C$14,2,FALSE)</f>
        <v>10</v>
      </c>
      <c r="AG306" t="str">
        <f t="shared" si="244"/>
        <v>C</v>
      </c>
      <c r="AI306" s="3">
        <f>VLOOKUP(CODE(M306),lookup!$B$2:$C$14,2,FALSE)</f>
        <v>2</v>
      </c>
      <c r="AJ306" t="str">
        <f t="shared" si="245"/>
        <v>S</v>
      </c>
      <c r="AK306" s="3">
        <f>VLOOKUP(CODE(O306),lookup!$B$2:$C$14,2,FALSE)</f>
        <v>6</v>
      </c>
      <c r="AL306" t="str">
        <f t="shared" si="246"/>
        <v>S</v>
      </c>
      <c r="AM306" s="3">
        <f>VLOOKUP(CODE(Q306),lookup!$B$2:$C$14,2,FALSE)</f>
        <v>6</v>
      </c>
      <c r="AN306" t="str">
        <f t="shared" si="247"/>
        <v>C</v>
      </c>
      <c r="AO306" s="3">
        <f>VLOOKUP(CODE(S306),lookup!$B$2:$C$14,2,FALSE)</f>
        <v>3</v>
      </c>
      <c r="AP306" t="str">
        <f t="shared" si="248"/>
        <v>C</v>
      </c>
      <c r="AQ306" s="3">
        <f>VLOOKUP(CODE(U306),lookup!$B$2:$C$14,2,FALSE)</f>
        <v>8</v>
      </c>
      <c r="AR306" t="str">
        <f t="shared" si="249"/>
        <v>S</v>
      </c>
      <c r="AT306">
        <f t="shared" si="293"/>
        <v>1</v>
      </c>
      <c r="AU306">
        <f t="shared" si="292"/>
        <v>0</v>
      </c>
      <c r="AV306">
        <f t="shared" si="292"/>
        <v>0</v>
      </c>
      <c r="AW306">
        <f t="shared" si="292"/>
        <v>2</v>
      </c>
      <c r="AX306">
        <f t="shared" si="292"/>
        <v>0</v>
      </c>
      <c r="AY306">
        <f t="shared" si="292"/>
        <v>0</v>
      </c>
      <c r="AZ306">
        <f t="shared" si="292"/>
        <v>0</v>
      </c>
      <c r="BA306">
        <f t="shared" si="292"/>
        <v>0</v>
      </c>
      <c r="BB306">
        <f t="shared" si="292"/>
        <v>1</v>
      </c>
      <c r="BC306">
        <f t="shared" si="292"/>
        <v>1</v>
      </c>
      <c r="BD306">
        <f t="shared" si="292"/>
        <v>0</v>
      </c>
      <c r="BE306">
        <f t="shared" si="292"/>
        <v>0</v>
      </c>
      <c r="BF306">
        <f t="shared" si="292"/>
        <v>0</v>
      </c>
      <c r="BH306">
        <f t="shared" si="291"/>
        <v>1</v>
      </c>
      <c r="BI306">
        <f t="shared" si="291"/>
        <v>1</v>
      </c>
      <c r="BJ306">
        <f t="shared" si="291"/>
        <v>0</v>
      </c>
      <c r="BK306">
        <f t="shared" si="291"/>
        <v>0</v>
      </c>
      <c r="BL306">
        <f t="shared" si="291"/>
        <v>2</v>
      </c>
      <c r="BM306">
        <f t="shared" si="291"/>
        <v>0</v>
      </c>
      <c r="BN306">
        <f t="shared" si="291"/>
        <v>1</v>
      </c>
      <c r="BO306">
        <f t="shared" si="291"/>
        <v>0</v>
      </c>
      <c r="BP306">
        <f t="shared" si="291"/>
        <v>0</v>
      </c>
      <c r="BQ306">
        <f t="shared" si="291"/>
        <v>0</v>
      </c>
      <c r="BR306">
        <f t="shared" si="291"/>
        <v>0</v>
      </c>
      <c r="BS306">
        <f t="shared" si="291"/>
        <v>0</v>
      </c>
      <c r="BT306">
        <f t="shared" si="291"/>
        <v>0</v>
      </c>
      <c r="BV306">
        <f t="shared" si="250"/>
        <v>2</v>
      </c>
      <c r="BW306">
        <f t="shared" si="238"/>
        <v>0</v>
      </c>
      <c r="BX306">
        <f t="shared" si="238"/>
        <v>2</v>
      </c>
      <c r="BY306">
        <f t="shared" si="238"/>
        <v>1</v>
      </c>
      <c r="CA306">
        <f t="shared" si="251"/>
        <v>0</v>
      </c>
      <c r="CB306">
        <f t="shared" si="251"/>
        <v>0</v>
      </c>
      <c r="CC306">
        <f t="shared" si="251"/>
        <v>2</v>
      </c>
      <c r="CD306">
        <f t="shared" si="239"/>
        <v>3</v>
      </c>
      <c r="CF306">
        <f t="shared" si="294"/>
        <v>0</v>
      </c>
      <c r="CG306">
        <f t="shared" si="294"/>
        <v>0</v>
      </c>
      <c r="CH306">
        <f t="shared" si="294"/>
        <v>1</v>
      </c>
      <c r="CJ306">
        <f t="shared" si="295"/>
        <v>0</v>
      </c>
      <c r="CK306">
        <f t="shared" si="295"/>
        <v>0</v>
      </c>
      <c r="CL306">
        <f t="shared" si="295"/>
        <v>1</v>
      </c>
      <c r="CN306">
        <f t="shared" si="252"/>
        <v>0</v>
      </c>
      <c r="CO306">
        <f t="shared" si="253"/>
        <v>0</v>
      </c>
      <c r="CP306">
        <f t="shared" si="254"/>
        <v>0</v>
      </c>
      <c r="CQ306">
        <f t="shared" si="255"/>
        <v>0</v>
      </c>
      <c r="CR306">
        <f t="shared" si="256"/>
        <v>0</v>
      </c>
      <c r="CS306">
        <f t="shared" si="257"/>
        <v>0</v>
      </c>
      <c r="CT306">
        <f t="shared" si="258"/>
        <v>0</v>
      </c>
      <c r="CU306">
        <f t="shared" si="259"/>
        <v>0</v>
      </c>
      <c r="CV306">
        <f t="shared" si="260"/>
        <v>2</v>
      </c>
      <c r="CW306">
        <f t="shared" si="261"/>
        <v>0</v>
      </c>
      <c r="CY306">
        <f t="shared" si="262"/>
        <v>0</v>
      </c>
      <c r="CZ306">
        <f t="shared" si="263"/>
        <v>0</v>
      </c>
      <c r="DA306">
        <f t="shared" si="264"/>
        <v>0</v>
      </c>
      <c r="DB306">
        <f t="shared" si="265"/>
        <v>0</v>
      </c>
      <c r="DC306">
        <f t="shared" si="266"/>
        <v>0</v>
      </c>
      <c r="DD306">
        <f t="shared" si="267"/>
        <v>0</v>
      </c>
      <c r="DE306">
        <f t="shared" si="268"/>
        <v>0</v>
      </c>
      <c r="DF306">
        <f t="shared" si="269"/>
        <v>0</v>
      </c>
      <c r="DG306">
        <f t="shared" si="270"/>
        <v>2</v>
      </c>
      <c r="DH306">
        <f t="shared" si="271"/>
        <v>0</v>
      </c>
      <c r="DJ306">
        <f t="shared" si="272"/>
        <v>2</v>
      </c>
      <c r="DK306">
        <f t="shared" si="273"/>
        <v>2</v>
      </c>
      <c r="DM306" t="str">
        <f t="shared" si="274"/>
        <v/>
      </c>
      <c r="DN306" t="str">
        <f t="shared" si="275"/>
        <v/>
      </c>
      <c r="DO306">
        <f t="shared" si="276"/>
        <v>0</v>
      </c>
      <c r="DP306">
        <f t="shared" si="277"/>
        <v>0</v>
      </c>
      <c r="DR306">
        <f t="shared" si="278"/>
        <v>5</v>
      </c>
      <c r="DS306">
        <f t="shared" si="279"/>
        <v>6</v>
      </c>
      <c r="DT306">
        <f t="shared" si="280"/>
        <v>0</v>
      </c>
      <c r="DU306">
        <f t="shared" si="281"/>
        <v>1</v>
      </c>
      <c r="DW306">
        <f t="shared" si="282"/>
        <v>0</v>
      </c>
      <c r="DX306">
        <f t="shared" si="283"/>
        <v>1</v>
      </c>
    </row>
    <row r="307" spans="1:128" x14ac:dyDescent="0.25">
      <c r="A307">
        <v>305</v>
      </c>
      <c r="B307" s="2" t="s">
        <v>11</v>
      </c>
      <c r="C307" s="1" t="s">
        <v>3</v>
      </c>
      <c r="D307" s="2" t="s">
        <v>7</v>
      </c>
      <c r="E307" s="1" t="s">
        <v>1</v>
      </c>
      <c r="F307" s="2" t="s">
        <v>9</v>
      </c>
      <c r="G307" s="1" t="s">
        <v>1</v>
      </c>
      <c r="H307" s="2" t="s">
        <v>11</v>
      </c>
      <c r="I307" s="1" t="s">
        <v>1</v>
      </c>
      <c r="J307" s="2" t="s">
        <v>13</v>
      </c>
      <c r="K307" s="1" t="s">
        <v>3</v>
      </c>
      <c r="L307" s="1"/>
      <c r="M307" s="3" t="s">
        <v>7</v>
      </c>
      <c r="N307" s="1" t="s">
        <v>8</v>
      </c>
      <c r="O307" s="3" t="s">
        <v>15</v>
      </c>
      <c r="P307" s="1" t="s">
        <v>1</v>
      </c>
      <c r="Q307" s="3" t="s">
        <v>14</v>
      </c>
      <c r="R307" s="1" t="s">
        <v>0</v>
      </c>
      <c r="S307" s="3" t="s">
        <v>13</v>
      </c>
      <c r="T307" s="1" t="s">
        <v>8</v>
      </c>
      <c r="U307" s="3" t="s">
        <v>10</v>
      </c>
      <c r="V307" s="1" t="s">
        <v>1</v>
      </c>
      <c r="W307" s="1"/>
      <c r="X307" s="2">
        <f>VLOOKUP(CODE(B307),lookup!$B$2:$C$14,2,FALSE)</f>
        <v>4</v>
      </c>
      <c r="Y307" t="str">
        <f t="shared" si="240"/>
        <v>D</v>
      </c>
      <c r="Z307" s="2">
        <f>VLOOKUP(CODE(D307),lookup!$B$2:$C$14,2,FALSE)</f>
        <v>13</v>
      </c>
      <c r="AA307" t="str">
        <f t="shared" si="241"/>
        <v>H</v>
      </c>
      <c r="AB307" s="2">
        <f>VLOOKUP(CODE(F307),lookup!$B$2:$C$14,2,FALSE)</f>
        <v>8</v>
      </c>
      <c r="AC307" t="str">
        <f t="shared" si="242"/>
        <v>H</v>
      </c>
      <c r="AD307" s="2">
        <f>VLOOKUP(CODE(H307),lookup!$B$2:$C$14,2,FALSE)</f>
        <v>4</v>
      </c>
      <c r="AE307" t="str">
        <f t="shared" si="243"/>
        <v>H</v>
      </c>
      <c r="AF307" s="2">
        <f>VLOOKUP(CODE(J307),lookup!$B$2:$C$14,2,FALSE)</f>
        <v>2</v>
      </c>
      <c r="AG307" t="str">
        <f t="shared" si="244"/>
        <v>D</v>
      </c>
      <c r="AI307" s="3">
        <f>VLOOKUP(CODE(M307),lookup!$B$2:$C$14,2,FALSE)</f>
        <v>13</v>
      </c>
      <c r="AJ307" t="str">
        <f t="shared" si="245"/>
        <v>S</v>
      </c>
      <c r="AK307" s="3">
        <f>VLOOKUP(CODE(O307),lookup!$B$2:$C$14,2,FALSE)</f>
        <v>3</v>
      </c>
      <c r="AL307" t="str">
        <f t="shared" si="246"/>
        <v>H</v>
      </c>
      <c r="AM307" s="3">
        <f>VLOOKUP(CODE(Q307),lookup!$B$2:$C$14,2,FALSE)</f>
        <v>5</v>
      </c>
      <c r="AN307" t="str">
        <f t="shared" si="247"/>
        <v>C</v>
      </c>
      <c r="AO307" s="3">
        <f>VLOOKUP(CODE(S307),lookup!$B$2:$C$14,2,FALSE)</f>
        <v>2</v>
      </c>
      <c r="AP307" t="str">
        <f t="shared" si="248"/>
        <v>S</v>
      </c>
      <c r="AQ307" s="3">
        <f>VLOOKUP(CODE(U307),lookup!$B$2:$C$14,2,FALSE)</f>
        <v>9</v>
      </c>
      <c r="AR307" t="str">
        <f t="shared" si="249"/>
        <v>H</v>
      </c>
      <c r="AT307">
        <f t="shared" si="293"/>
        <v>1</v>
      </c>
      <c r="AU307">
        <f t="shared" si="292"/>
        <v>0</v>
      </c>
      <c r="AV307">
        <f t="shared" si="292"/>
        <v>2</v>
      </c>
      <c r="AW307">
        <f t="shared" si="292"/>
        <v>0</v>
      </c>
      <c r="AX307">
        <f t="shared" si="292"/>
        <v>0</v>
      </c>
      <c r="AY307">
        <f t="shared" si="292"/>
        <v>0</v>
      </c>
      <c r="AZ307">
        <f t="shared" si="292"/>
        <v>1</v>
      </c>
      <c r="BA307">
        <f t="shared" si="292"/>
        <v>0</v>
      </c>
      <c r="BB307">
        <f t="shared" si="292"/>
        <v>0</v>
      </c>
      <c r="BC307">
        <f t="shared" si="292"/>
        <v>0</v>
      </c>
      <c r="BD307">
        <f t="shared" si="292"/>
        <v>0</v>
      </c>
      <c r="BE307">
        <f t="shared" si="292"/>
        <v>1</v>
      </c>
      <c r="BF307">
        <f t="shared" si="292"/>
        <v>0</v>
      </c>
      <c r="BH307">
        <f t="shared" si="291"/>
        <v>1</v>
      </c>
      <c r="BI307">
        <f t="shared" si="291"/>
        <v>1</v>
      </c>
      <c r="BJ307">
        <f t="shared" si="291"/>
        <v>0</v>
      </c>
      <c r="BK307">
        <f t="shared" si="291"/>
        <v>1</v>
      </c>
      <c r="BL307">
        <f t="shared" si="291"/>
        <v>0</v>
      </c>
      <c r="BM307">
        <f t="shared" si="291"/>
        <v>0</v>
      </c>
      <c r="BN307">
        <f t="shared" si="291"/>
        <v>0</v>
      </c>
      <c r="BO307">
        <f t="shared" si="291"/>
        <v>1</v>
      </c>
      <c r="BP307">
        <f t="shared" si="291"/>
        <v>0</v>
      </c>
      <c r="BQ307">
        <f t="shared" si="291"/>
        <v>0</v>
      </c>
      <c r="BR307">
        <f t="shared" si="291"/>
        <v>0</v>
      </c>
      <c r="BS307">
        <f t="shared" si="291"/>
        <v>1</v>
      </c>
      <c r="BT307">
        <f t="shared" si="291"/>
        <v>0</v>
      </c>
      <c r="BV307">
        <f t="shared" si="250"/>
        <v>2</v>
      </c>
      <c r="BW307">
        <f t="shared" si="238"/>
        <v>3</v>
      </c>
      <c r="BX307">
        <f t="shared" si="238"/>
        <v>0</v>
      </c>
      <c r="BY307">
        <f t="shared" si="238"/>
        <v>0</v>
      </c>
      <c r="CA307">
        <f t="shared" si="251"/>
        <v>0</v>
      </c>
      <c r="CB307">
        <f t="shared" si="251"/>
        <v>2</v>
      </c>
      <c r="CC307">
        <f t="shared" si="251"/>
        <v>1</v>
      </c>
      <c r="CD307">
        <f t="shared" si="239"/>
        <v>2</v>
      </c>
      <c r="CF307">
        <f t="shared" si="294"/>
        <v>0</v>
      </c>
      <c r="CG307">
        <f t="shared" si="294"/>
        <v>0</v>
      </c>
      <c r="CH307">
        <f t="shared" si="294"/>
        <v>1</v>
      </c>
      <c r="CJ307">
        <f t="shared" si="295"/>
        <v>0</v>
      </c>
      <c r="CK307">
        <f t="shared" si="295"/>
        <v>0</v>
      </c>
      <c r="CL307">
        <f t="shared" si="295"/>
        <v>0</v>
      </c>
      <c r="CN307">
        <f t="shared" si="252"/>
        <v>0</v>
      </c>
      <c r="CO307">
        <f t="shared" si="253"/>
        <v>0</v>
      </c>
      <c r="CP307">
        <f t="shared" si="254"/>
        <v>0</v>
      </c>
      <c r="CQ307">
        <f t="shared" si="255"/>
        <v>0</v>
      </c>
      <c r="CR307">
        <f t="shared" si="256"/>
        <v>0</v>
      </c>
      <c r="CS307">
        <f t="shared" si="257"/>
        <v>0</v>
      </c>
      <c r="CT307">
        <f t="shared" si="258"/>
        <v>0</v>
      </c>
      <c r="CU307">
        <f t="shared" si="259"/>
        <v>0</v>
      </c>
      <c r="CV307">
        <f t="shared" si="260"/>
        <v>2</v>
      </c>
      <c r="CW307">
        <f t="shared" si="261"/>
        <v>0</v>
      </c>
      <c r="CY307">
        <f t="shared" si="262"/>
        <v>0</v>
      </c>
      <c r="CZ307">
        <f t="shared" si="263"/>
        <v>0</v>
      </c>
      <c r="DA307">
        <f t="shared" si="264"/>
        <v>0</v>
      </c>
      <c r="DB307">
        <f t="shared" si="265"/>
        <v>0</v>
      </c>
      <c r="DC307">
        <f t="shared" si="266"/>
        <v>0</v>
      </c>
      <c r="DD307">
        <f t="shared" si="267"/>
        <v>0</v>
      </c>
      <c r="DE307">
        <f t="shared" si="268"/>
        <v>0</v>
      </c>
      <c r="DF307">
        <f t="shared" si="269"/>
        <v>0</v>
      </c>
      <c r="DG307">
        <f t="shared" si="270"/>
        <v>0</v>
      </c>
      <c r="DH307">
        <f t="shared" si="271"/>
        <v>1</v>
      </c>
      <c r="DJ307">
        <f t="shared" si="272"/>
        <v>2</v>
      </c>
      <c r="DK307">
        <f t="shared" si="273"/>
        <v>1</v>
      </c>
      <c r="DM307" t="str">
        <f t="shared" si="274"/>
        <v/>
      </c>
      <c r="DN307" t="str">
        <f t="shared" si="275"/>
        <v/>
      </c>
      <c r="DO307">
        <f t="shared" si="276"/>
        <v>0</v>
      </c>
      <c r="DP307">
        <f t="shared" si="277"/>
        <v>0</v>
      </c>
      <c r="DR307" t="str">
        <f t="shared" si="278"/>
        <v/>
      </c>
      <c r="DS307" t="str">
        <f t="shared" si="279"/>
        <v/>
      </c>
      <c r="DT307">
        <f t="shared" si="280"/>
        <v>0</v>
      </c>
      <c r="DU307">
        <f t="shared" si="281"/>
        <v>0</v>
      </c>
      <c r="DW307">
        <f t="shared" si="282"/>
        <v>1</v>
      </c>
      <c r="DX307">
        <f t="shared" si="283"/>
        <v>0</v>
      </c>
    </row>
    <row r="308" spans="1:128" x14ac:dyDescent="0.25">
      <c r="A308">
        <v>306</v>
      </c>
      <c r="B308" s="2" t="s">
        <v>15</v>
      </c>
      <c r="C308" s="1" t="s">
        <v>8</v>
      </c>
      <c r="D308" s="2" t="s">
        <v>13</v>
      </c>
      <c r="E308" s="1" t="s">
        <v>3</v>
      </c>
      <c r="F308" s="2" t="s">
        <v>2</v>
      </c>
      <c r="G308" s="1" t="s">
        <v>3</v>
      </c>
      <c r="H308" s="2" t="s">
        <v>12</v>
      </c>
      <c r="I308" s="1" t="s">
        <v>1</v>
      </c>
      <c r="J308" s="2" t="s">
        <v>9</v>
      </c>
      <c r="K308" s="1" t="s">
        <v>8</v>
      </c>
      <c r="L308" s="1"/>
      <c r="M308" s="3" t="s">
        <v>16</v>
      </c>
      <c r="N308" s="1" t="s">
        <v>1</v>
      </c>
      <c r="O308" s="3" t="s">
        <v>4</v>
      </c>
      <c r="P308" s="1" t="s">
        <v>3</v>
      </c>
      <c r="Q308" s="3" t="s">
        <v>7</v>
      </c>
      <c r="R308" s="1" t="s">
        <v>0</v>
      </c>
      <c r="S308" s="3" t="s">
        <v>10</v>
      </c>
      <c r="T308" s="1" t="s">
        <v>0</v>
      </c>
      <c r="U308" s="3" t="s">
        <v>9</v>
      </c>
      <c r="V308" s="1" t="s">
        <v>3</v>
      </c>
      <c r="W308" s="1"/>
      <c r="X308" s="2">
        <f>VLOOKUP(CODE(B308),lookup!$B$2:$C$14,2,FALSE)</f>
        <v>3</v>
      </c>
      <c r="Y308" t="str">
        <f t="shared" si="240"/>
        <v>S</v>
      </c>
      <c r="Z308" s="2">
        <f>VLOOKUP(CODE(D308),lookup!$B$2:$C$14,2,FALSE)</f>
        <v>2</v>
      </c>
      <c r="AA308" t="str">
        <f t="shared" si="241"/>
        <v>D</v>
      </c>
      <c r="AB308" s="2">
        <f>VLOOKUP(CODE(F308),lookup!$B$2:$C$14,2,FALSE)</f>
        <v>10</v>
      </c>
      <c r="AC308" t="str">
        <f t="shared" si="242"/>
        <v>D</v>
      </c>
      <c r="AD308" s="2">
        <f>VLOOKUP(CODE(H308),lookup!$B$2:$C$14,2,FALSE)</f>
        <v>7</v>
      </c>
      <c r="AE308" t="str">
        <f t="shared" si="243"/>
        <v>H</v>
      </c>
      <c r="AF308" s="2">
        <f>VLOOKUP(CODE(J308),lookup!$B$2:$C$14,2,FALSE)</f>
        <v>8</v>
      </c>
      <c r="AG308" t="str">
        <f t="shared" si="244"/>
        <v>S</v>
      </c>
      <c r="AI308" s="3">
        <f>VLOOKUP(CODE(M308),lookup!$B$2:$C$14,2,FALSE)</f>
        <v>6</v>
      </c>
      <c r="AJ308" t="str">
        <f t="shared" si="245"/>
        <v>H</v>
      </c>
      <c r="AK308" s="3">
        <f>VLOOKUP(CODE(O308),lookup!$B$2:$C$14,2,FALSE)</f>
        <v>11</v>
      </c>
      <c r="AL308" t="str">
        <f t="shared" si="246"/>
        <v>D</v>
      </c>
      <c r="AM308" s="3">
        <f>VLOOKUP(CODE(Q308),lookup!$B$2:$C$14,2,FALSE)</f>
        <v>13</v>
      </c>
      <c r="AN308" t="str">
        <f t="shared" si="247"/>
        <v>C</v>
      </c>
      <c r="AO308" s="3">
        <f>VLOOKUP(CODE(S308),lookup!$B$2:$C$14,2,FALSE)</f>
        <v>9</v>
      </c>
      <c r="AP308" t="str">
        <f t="shared" si="248"/>
        <v>C</v>
      </c>
      <c r="AQ308" s="3">
        <f>VLOOKUP(CODE(U308),lookup!$B$2:$C$14,2,FALSE)</f>
        <v>8</v>
      </c>
      <c r="AR308" t="str">
        <f t="shared" si="249"/>
        <v>D</v>
      </c>
      <c r="AT308">
        <f t="shared" si="293"/>
        <v>1</v>
      </c>
      <c r="AU308">
        <f t="shared" si="292"/>
        <v>1</v>
      </c>
      <c r="AV308">
        <f t="shared" si="292"/>
        <v>0</v>
      </c>
      <c r="AW308">
        <f t="shared" si="292"/>
        <v>0</v>
      </c>
      <c r="AX308">
        <f t="shared" si="292"/>
        <v>0</v>
      </c>
      <c r="AY308">
        <f t="shared" si="292"/>
        <v>1</v>
      </c>
      <c r="AZ308">
        <f t="shared" si="292"/>
        <v>1</v>
      </c>
      <c r="BA308">
        <f t="shared" si="292"/>
        <v>0</v>
      </c>
      <c r="BB308">
        <f t="shared" si="292"/>
        <v>1</v>
      </c>
      <c r="BC308">
        <f t="shared" si="292"/>
        <v>0</v>
      </c>
      <c r="BD308">
        <f t="shared" si="292"/>
        <v>0</v>
      </c>
      <c r="BE308">
        <f t="shared" si="292"/>
        <v>0</v>
      </c>
      <c r="BF308">
        <f t="shared" si="292"/>
        <v>0</v>
      </c>
      <c r="BH308">
        <f t="shared" si="291"/>
        <v>0</v>
      </c>
      <c r="BI308">
        <f t="shared" si="291"/>
        <v>0</v>
      </c>
      <c r="BJ308">
        <f t="shared" si="291"/>
        <v>0</v>
      </c>
      <c r="BK308">
        <f t="shared" si="291"/>
        <v>0</v>
      </c>
      <c r="BL308">
        <f t="shared" si="291"/>
        <v>1</v>
      </c>
      <c r="BM308">
        <f t="shared" si="291"/>
        <v>0</v>
      </c>
      <c r="BN308">
        <f t="shared" si="291"/>
        <v>1</v>
      </c>
      <c r="BO308">
        <f t="shared" si="291"/>
        <v>1</v>
      </c>
      <c r="BP308">
        <f t="shared" si="291"/>
        <v>0</v>
      </c>
      <c r="BQ308">
        <f t="shared" si="291"/>
        <v>1</v>
      </c>
      <c r="BR308">
        <f t="shared" si="291"/>
        <v>0</v>
      </c>
      <c r="BS308">
        <f t="shared" si="291"/>
        <v>1</v>
      </c>
      <c r="BT308">
        <f t="shared" si="291"/>
        <v>0</v>
      </c>
      <c r="BV308">
        <f t="shared" si="250"/>
        <v>2</v>
      </c>
      <c r="BW308">
        <f t="shared" si="238"/>
        <v>1</v>
      </c>
      <c r="BX308">
        <f t="shared" si="238"/>
        <v>0</v>
      </c>
      <c r="BY308">
        <f t="shared" si="238"/>
        <v>2</v>
      </c>
      <c r="CA308">
        <f t="shared" si="251"/>
        <v>2</v>
      </c>
      <c r="CB308">
        <f t="shared" si="251"/>
        <v>1</v>
      </c>
      <c r="CC308">
        <f t="shared" si="251"/>
        <v>2</v>
      </c>
      <c r="CD308">
        <f t="shared" si="239"/>
        <v>0</v>
      </c>
      <c r="CF308">
        <f t="shared" si="294"/>
        <v>0</v>
      </c>
      <c r="CG308">
        <f t="shared" si="294"/>
        <v>0</v>
      </c>
      <c r="CH308">
        <f t="shared" si="294"/>
        <v>0</v>
      </c>
      <c r="CJ308">
        <f t="shared" si="295"/>
        <v>0</v>
      </c>
      <c r="CK308">
        <f t="shared" si="295"/>
        <v>0</v>
      </c>
      <c r="CL308">
        <f t="shared" si="295"/>
        <v>0</v>
      </c>
      <c r="CN308">
        <f t="shared" si="252"/>
        <v>0</v>
      </c>
      <c r="CO308">
        <f t="shared" si="253"/>
        <v>0</v>
      </c>
      <c r="CP308">
        <f t="shared" si="254"/>
        <v>0</v>
      </c>
      <c r="CQ308">
        <f t="shared" si="255"/>
        <v>0</v>
      </c>
      <c r="CR308">
        <f t="shared" si="256"/>
        <v>0</v>
      </c>
      <c r="CS308">
        <f t="shared" si="257"/>
        <v>0</v>
      </c>
      <c r="CT308">
        <f t="shared" si="258"/>
        <v>0</v>
      </c>
      <c r="CU308">
        <f t="shared" si="259"/>
        <v>0</v>
      </c>
      <c r="CV308">
        <f t="shared" si="260"/>
        <v>0</v>
      </c>
      <c r="CW308">
        <f t="shared" si="261"/>
        <v>1</v>
      </c>
      <c r="CY308">
        <f t="shared" si="262"/>
        <v>0</v>
      </c>
      <c r="CZ308">
        <f t="shared" si="263"/>
        <v>0</v>
      </c>
      <c r="DA308">
        <f t="shared" si="264"/>
        <v>0</v>
      </c>
      <c r="DB308">
        <f t="shared" si="265"/>
        <v>0</v>
      </c>
      <c r="DC308">
        <f t="shared" si="266"/>
        <v>0</v>
      </c>
      <c r="DD308">
        <f t="shared" si="267"/>
        <v>0</v>
      </c>
      <c r="DE308">
        <f t="shared" si="268"/>
        <v>0</v>
      </c>
      <c r="DF308">
        <f t="shared" si="269"/>
        <v>0</v>
      </c>
      <c r="DG308">
        <f t="shared" si="270"/>
        <v>0</v>
      </c>
      <c r="DH308">
        <f t="shared" si="271"/>
        <v>1</v>
      </c>
      <c r="DJ308">
        <f t="shared" si="272"/>
        <v>1</v>
      </c>
      <c r="DK308">
        <f t="shared" si="273"/>
        <v>1</v>
      </c>
      <c r="DM308">
        <f t="shared" si="274"/>
        <v>10</v>
      </c>
      <c r="DN308">
        <f t="shared" si="275"/>
        <v>13</v>
      </c>
      <c r="DO308">
        <f t="shared" si="276"/>
        <v>0</v>
      </c>
      <c r="DP308">
        <f t="shared" si="277"/>
        <v>1</v>
      </c>
      <c r="DR308" t="str">
        <f t="shared" si="278"/>
        <v/>
      </c>
      <c r="DS308" t="str">
        <f t="shared" si="279"/>
        <v/>
      </c>
      <c r="DT308">
        <f t="shared" si="280"/>
        <v>0</v>
      </c>
      <c r="DU308">
        <f t="shared" si="281"/>
        <v>0</v>
      </c>
      <c r="DW308">
        <f t="shared" si="282"/>
        <v>0</v>
      </c>
      <c r="DX308">
        <f t="shared" si="283"/>
        <v>1</v>
      </c>
    </row>
    <row r="309" spans="1:128" x14ac:dyDescent="0.25">
      <c r="A309">
        <v>307</v>
      </c>
      <c r="B309" s="2" t="s">
        <v>16</v>
      </c>
      <c r="C309" s="1" t="s">
        <v>8</v>
      </c>
      <c r="D309" s="2" t="s">
        <v>6</v>
      </c>
      <c r="E309" s="1" t="s">
        <v>3</v>
      </c>
      <c r="F309" s="2" t="s">
        <v>4</v>
      </c>
      <c r="G309" s="1" t="s">
        <v>1</v>
      </c>
      <c r="H309" s="2" t="s">
        <v>12</v>
      </c>
      <c r="I309" s="1" t="s">
        <v>0</v>
      </c>
      <c r="J309" s="2" t="s">
        <v>10</v>
      </c>
      <c r="K309" s="1" t="s">
        <v>1</v>
      </c>
      <c r="L309" s="1"/>
      <c r="M309" s="3" t="s">
        <v>14</v>
      </c>
      <c r="N309" s="1" t="s">
        <v>1</v>
      </c>
      <c r="O309" s="3" t="s">
        <v>9</v>
      </c>
      <c r="P309" s="1" t="s">
        <v>8</v>
      </c>
      <c r="Q309" s="3" t="s">
        <v>9</v>
      </c>
      <c r="R309" s="1" t="s">
        <v>1</v>
      </c>
      <c r="S309" s="3" t="s">
        <v>2</v>
      </c>
      <c r="T309" s="1" t="s">
        <v>1</v>
      </c>
      <c r="U309" s="3" t="s">
        <v>2</v>
      </c>
      <c r="V309" s="1" t="s">
        <v>3</v>
      </c>
      <c r="W309" s="1"/>
      <c r="X309" s="2">
        <f>VLOOKUP(CODE(B309),lookup!$B$2:$C$14,2,FALSE)</f>
        <v>6</v>
      </c>
      <c r="Y309" t="str">
        <f t="shared" si="240"/>
        <v>S</v>
      </c>
      <c r="Z309" s="2">
        <f>VLOOKUP(CODE(D309),lookup!$B$2:$C$14,2,FALSE)</f>
        <v>12</v>
      </c>
      <c r="AA309" t="str">
        <f t="shared" si="241"/>
        <v>D</v>
      </c>
      <c r="AB309" s="2">
        <f>VLOOKUP(CODE(F309),lookup!$B$2:$C$14,2,FALSE)</f>
        <v>11</v>
      </c>
      <c r="AC309" t="str">
        <f t="shared" si="242"/>
        <v>H</v>
      </c>
      <c r="AD309" s="2">
        <f>VLOOKUP(CODE(H309),lookup!$B$2:$C$14,2,FALSE)</f>
        <v>7</v>
      </c>
      <c r="AE309" t="str">
        <f t="shared" si="243"/>
        <v>C</v>
      </c>
      <c r="AF309" s="2">
        <f>VLOOKUP(CODE(J309),lookup!$B$2:$C$14,2,FALSE)</f>
        <v>9</v>
      </c>
      <c r="AG309" t="str">
        <f t="shared" si="244"/>
        <v>H</v>
      </c>
      <c r="AI309" s="3">
        <f>VLOOKUP(CODE(M309),lookup!$B$2:$C$14,2,FALSE)</f>
        <v>5</v>
      </c>
      <c r="AJ309" t="str">
        <f t="shared" si="245"/>
        <v>H</v>
      </c>
      <c r="AK309" s="3">
        <f>VLOOKUP(CODE(O309),lookup!$B$2:$C$14,2,FALSE)</f>
        <v>8</v>
      </c>
      <c r="AL309" t="str">
        <f t="shared" si="246"/>
        <v>S</v>
      </c>
      <c r="AM309" s="3">
        <f>VLOOKUP(CODE(Q309),lookup!$B$2:$C$14,2,FALSE)</f>
        <v>8</v>
      </c>
      <c r="AN309" t="str">
        <f t="shared" si="247"/>
        <v>H</v>
      </c>
      <c r="AO309" s="3">
        <f>VLOOKUP(CODE(S309),lookup!$B$2:$C$14,2,FALSE)</f>
        <v>10</v>
      </c>
      <c r="AP309" t="str">
        <f t="shared" si="248"/>
        <v>H</v>
      </c>
      <c r="AQ309" s="3">
        <f>VLOOKUP(CODE(U309),lookup!$B$2:$C$14,2,FALSE)</f>
        <v>10</v>
      </c>
      <c r="AR309" t="str">
        <f t="shared" si="249"/>
        <v>D</v>
      </c>
      <c r="AT309">
        <f t="shared" si="293"/>
        <v>0</v>
      </c>
      <c r="AU309">
        <f t="shared" si="292"/>
        <v>0</v>
      </c>
      <c r="AV309">
        <f t="shared" si="292"/>
        <v>0</v>
      </c>
      <c r="AW309">
        <f t="shared" si="292"/>
        <v>0</v>
      </c>
      <c r="AX309">
        <f t="shared" si="292"/>
        <v>1</v>
      </c>
      <c r="AY309">
        <f t="shared" si="292"/>
        <v>1</v>
      </c>
      <c r="AZ309">
        <f t="shared" si="292"/>
        <v>0</v>
      </c>
      <c r="BA309">
        <f t="shared" si="292"/>
        <v>1</v>
      </c>
      <c r="BB309">
        <f t="shared" si="292"/>
        <v>0</v>
      </c>
      <c r="BC309">
        <f t="shared" si="292"/>
        <v>1</v>
      </c>
      <c r="BD309">
        <f t="shared" si="292"/>
        <v>1</v>
      </c>
      <c r="BE309">
        <f t="shared" si="292"/>
        <v>0</v>
      </c>
      <c r="BF309">
        <f t="shared" si="292"/>
        <v>0</v>
      </c>
      <c r="BH309">
        <f t="shared" si="291"/>
        <v>0</v>
      </c>
      <c r="BI309">
        <f t="shared" si="291"/>
        <v>0</v>
      </c>
      <c r="BJ309">
        <f t="shared" si="291"/>
        <v>0</v>
      </c>
      <c r="BK309">
        <f t="shared" si="291"/>
        <v>1</v>
      </c>
      <c r="BL309">
        <f t="shared" si="291"/>
        <v>0</v>
      </c>
      <c r="BM309">
        <f t="shared" si="291"/>
        <v>0</v>
      </c>
      <c r="BN309">
        <f t="shared" si="291"/>
        <v>2</v>
      </c>
      <c r="BO309">
        <f t="shared" si="291"/>
        <v>0</v>
      </c>
      <c r="BP309">
        <f t="shared" si="291"/>
        <v>2</v>
      </c>
      <c r="BQ309">
        <f t="shared" si="291"/>
        <v>0</v>
      </c>
      <c r="BR309">
        <f t="shared" si="291"/>
        <v>0</v>
      </c>
      <c r="BS309">
        <f t="shared" si="291"/>
        <v>0</v>
      </c>
      <c r="BT309">
        <f t="shared" si="291"/>
        <v>0</v>
      </c>
      <c r="BV309">
        <f t="shared" si="250"/>
        <v>1</v>
      </c>
      <c r="BW309">
        <f t="shared" si="238"/>
        <v>2</v>
      </c>
      <c r="BX309">
        <f t="shared" si="238"/>
        <v>1</v>
      </c>
      <c r="BY309">
        <f t="shared" si="238"/>
        <v>1</v>
      </c>
      <c r="CA309">
        <f t="shared" si="251"/>
        <v>1</v>
      </c>
      <c r="CB309">
        <f t="shared" si="251"/>
        <v>3</v>
      </c>
      <c r="CC309">
        <f t="shared" si="251"/>
        <v>0</v>
      </c>
      <c r="CD309">
        <f t="shared" si="239"/>
        <v>1</v>
      </c>
      <c r="CF309">
        <f t="shared" si="294"/>
        <v>0</v>
      </c>
      <c r="CG309">
        <f t="shared" si="294"/>
        <v>0</v>
      </c>
      <c r="CH309">
        <f t="shared" si="294"/>
        <v>0</v>
      </c>
      <c r="CJ309">
        <f t="shared" si="295"/>
        <v>0</v>
      </c>
      <c r="CK309">
        <f t="shared" si="295"/>
        <v>0</v>
      </c>
      <c r="CL309">
        <f t="shared" si="295"/>
        <v>2</v>
      </c>
      <c r="CN309">
        <f t="shared" si="252"/>
        <v>0</v>
      </c>
      <c r="CO309">
        <f t="shared" si="253"/>
        <v>0</v>
      </c>
      <c r="CP309">
        <f t="shared" si="254"/>
        <v>0</v>
      </c>
      <c r="CQ309">
        <f t="shared" si="255"/>
        <v>0</v>
      </c>
      <c r="CR309">
        <f t="shared" si="256"/>
        <v>0</v>
      </c>
      <c r="CS309">
        <f t="shared" si="257"/>
        <v>0</v>
      </c>
      <c r="CT309">
        <f t="shared" si="258"/>
        <v>0</v>
      </c>
      <c r="CU309">
        <f t="shared" si="259"/>
        <v>0</v>
      </c>
      <c r="CV309">
        <f t="shared" si="260"/>
        <v>0</v>
      </c>
      <c r="CW309">
        <f t="shared" si="261"/>
        <v>1</v>
      </c>
      <c r="CY309">
        <f t="shared" si="262"/>
        <v>0</v>
      </c>
      <c r="CZ309">
        <f t="shared" si="263"/>
        <v>0</v>
      </c>
      <c r="DA309">
        <f t="shared" si="264"/>
        <v>0</v>
      </c>
      <c r="DB309">
        <f t="shared" si="265"/>
        <v>0</v>
      </c>
      <c r="DC309">
        <f t="shared" si="266"/>
        <v>0</v>
      </c>
      <c r="DD309">
        <f t="shared" si="267"/>
        <v>0</v>
      </c>
      <c r="DE309">
        <f t="shared" si="268"/>
        <v>0</v>
      </c>
      <c r="DF309">
        <f t="shared" si="269"/>
        <v>3</v>
      </c>
      <c r="DG309">
        <f t="shared" si="270"/>
        <v>0</v>
      </c>
      <c r="DH309">
        <f t="shared" si="271"/>
        <v>0</v>
      </c>
      <c r="DJ309">
        <f t="shared" si="272"/>
        <v>1</v>
      </c>
      <c r="DK309">
        <f t="shared" si="273"/>
        <v>3</v>
      </c>
      <c r="DM309" t="str">
        <f t="shared" si="274"/>
        <v/>
      </c>
      <c r="DN309" t="str">
        <f t="shared" si="275"/>
        <v/>
      </c>
      <c r="DO309">
        <f t="shared" si="276"/>
        <v>0</v>
      </c>
      <c r="DP309">
        <f t="shared" si="277"/>
        <v>0</v>
      </c>
      <c r="DR309" t="str">
        <f t="shared" si="278"/>
        <v/>
      </c>
      <c r="DS309" t="str">
        <f t="shared" si="279"/>
        <v/>
      </c>
      <c r="DT309">
        <f t="shared" si="280"/>
        <v>0</v>
      </c>
      <c r="DU309">
        <f t="shared" si="281"/>
        <v>0</v>
      </c>
      <c r="DW309">
        <f t="shared" si="282"/>
        <v>0</v>
      </c>
      <c r="DX309">
        <f t="shared" si="283"/>
        <v>1</v>
      </c>
    </row>
    <row r="310" spans="1:128" x14ac:dyDescent="0.25">
      <c r="A310">
        <v>308</v>
      </c>
      <c r="B310" s="2" t="s">
        <v>6</v>
      </c>
      <c r="C310" s="1" t="s">
        <v>8</v>
      </c>
      <c r="D310" s="2" t="s">
        <v>12</v>
      </c>
      <c r="E310" s="1" t="s">
        <v>8</v>
      </c>
      <c r="F310" s="2" t="s">
        <v>2</v>
      </c>
      <c r="G310" s="1" t="s">
        <v>3</v>
      </c>
      <c r="H310" s="2" t="s">
        <v>12</v>
      </c>
      <c r="I310" s="1" t="s">
        <v>3</v>
      </c>
      <c r="J310" s="2" t="s">
        <v>2</v>
      </c>
      <c r="K310" s="1" t="s">
        <v>8</v>
      </c>
      <c r="L310" s="1"/>
      <c r="M310" s="3" t="s">
        <v>4</v>
      </c>
      <c r="N310" s="1" t="s">
        <v>0</v>
      </c>
      <c r="O310" s="3" t="s">
        <v>7</v>
      </c>
      <c r="P310" s="1" t="s">
        <v>3</v>
      </c>
      <c r="Q310" s="3" t="s">
        <v>12</v>
      </c>
      <c r="R310" s="1" t="s">
        <v>0</v>
      </c>
      <c r="S310" s="3" t="s">
        <v>15</v>
      </c>
      <c r="T310" s="1" t="s">
        <v>0</v>
      </c>
      <c r="U310" s="3" t="s">
        <v>13</v>
      </c>
      <c r="V310" s="1" t="s">
        <v>0</v>
      </c>
      <c r="W310" s="1"/>
      <c r="X310" s="2">
        <f>VLOOKUP(CODE(B310),lookup!$B$2:$C$14,2,FALSE)</f>
        <v>12</v>
      </c>
      <c r="Y310" t="str">
        <f t="shared" si="240"/>
        <v>S</v>
      </c>
      <c r="Z310" s="2">
        <f>VLOOKUP(CODE(D310),lookup!$B$2:$C$14,2,FALSE)</f>
        <v>7</v>
      </c>
      <c r="AA310" t="str">
        <f t="shared" si="241"/>
        <v>S</v>
      </c>
      <c r="AB310" s="2">
        <f>VLOOKUP(CODE(F310),lookup!$B$2:$C$14,2,FALSE)</f>
        <v>10</v>
      </c>
      <c r="AC310" t="str">
        <f t="shared" si="242"/>
        <v>D</v>
      </c>
      <c r="AD310" s="2">
        <f>VLOOKUP(CODE(H310),lookup!$B$2:$C$14,2,FALSE)</f>
        <v>7</v>
      </c>
      <c r="AE310" t="str">
        <f t="shared" si="243"/>
        <v>D</v>
      </c>
      <c r="AF310" s="2">
        <f>VLOOKUP(CODE(J310),lookup!$B$2:$C$14,2,FALSE)</f>
        <v>10</v>
      </c>
      <c r="AG310" t="str">
        <f t="shared" si="244"/>
        <v>S</v>
      </c>
      <c r="AI310" s="3">
        <f>VLOOKUP(CODE(M310),lookup!$B$2:$C$14,2,FALSE)</f>
        <v>11</v>
      </c>
      <c r="AJ310" t="str">
        <f t="shared" si="245"/>
        <v>C</v>
      </c>
      <c r="AK310" s="3">
        <f>VLOOKUP(CODE(O310),lookup!$B$2:$C$14,2,FALSE)</f>
        <v>13</v>
      </c>
      <c r="AL310" t="str">
        <f t="shared" si="246"/>
        <v>D</v>
      </c>
      <c r="AM310" s="3">
        <f>VLOOKUP(CODE(Q310),lookup!$B$2:$C$14,2,FALSE)</f>
        <v>7</v>
      </c>
      <c r="AN310" t="str">
        <f t="shared" si="247"/>
        <v>C</v>
      </c>
      <c r="AO310" s="3">
        <f>VLOOKUP(CODE(S310),lookup!$B$2:$C$14,2,FALSE)</f>
        <v>3</v>
      </c>
      <c r="AP310" t="str">
        <f t="shared" si="248"/>
        <v>C</v>
      </c>
      <c r="AQ310" s="3">
        <f>VLOOKUP(CODE(U310),lookup!$B$2:$C$14,2,FALSE)</f>
        <v>2</v>
      </c>
      <c r="AR310" t="str">
        <f t="shared" si="249"/>
        <v>C</v>
      </c>
      <c r="AT310">
        <f t="shared" si="293"/>
        <v>0</v>
      </c>
      <c r="AU310">
        <f t="shared" si="292"/>
        <v>0</v>
      </c>
      <c r="AV310">
        <f t="shared" si="292"/>
        <v>0</v>
      </c>
      <c r="AW310">
        <f t="shared" si="292"/>
        <v>0</v>
      </c>
      <c r="AX310">
        <f t="shared" si="292"/>
        <v>0</v>
      </c>
      <c r="AY310">
        <f t="shared" si="292"/>
        <v>2</v>
      </c>
      <c r="AZ310">
        <f t="shared" si="292"/>
        <v>0</v>
      </c>
      <c r="BA310">
        <f t="shared" si="292"/>
        <v>0</v>
      </c>
      <c r="BB310">
        <f t="shared" si="292"/>
        <v>2</v>
      </c>
      <c r="BC310">
        <f t="shared" si="292"/>
        <v>0</v>
      </c>
      <c r="BD310">
        <f t="shared" si="292"/>
        <v>1</v>
      </c>
      <c r="BE310">
        <f t="shared" si="292"/>
        <v>0</v>
      </c>
      <c r="BF310">
        <f t="shared" si="292"/>
        <v>0</v>
      </c>
      <c r="BH310">
        <f t="shared" si="291"/>
        <v>1</v>
      </c>
      <c r="BI310">
        <f t="shared" si="291"/>
        <v>1</v>
      </c>
      <c r="BJ310">
        <f t="shared" si="291"/>
        <v>0</v>
      </c>
      <c r="BK310">
        <f t="shared" si="291"/>
        <v>0</v>
      </c>
      <c r="BL310">
        <f t="shared" si="291"/>
        <v>0</v>
      </c>
      <c r="BM310">
        <f t="shared" si="291"/>
        <v>1</v>
      </c>
      <c r="BN310">
        <f t="shared" si="291"/>
        <v>0</v>
      </c>
      <c r="BO310">
        <f t="shared" si="291"/>
        <v>0</v>
      </c>
      <c r="BP310">
        <f t="shared" si="291"/>
        <v>0</v>
      </c>
      <c r="BQ310">
        <f t="shared" si="291"/>
        <v>1</v>
      </c>
      <c r="BR310">
        <f t="shared" si="291"/>
        <v>0</v>
      </c>
      <c r="BS310">
        <f t="shared" si="291"/>
        <v>1</v>
      </c>
      <c r="BT310">
        <f t="shared" si="291"/>
        <v>0</v>
      </c>
      <c r="BV310">
        <f t="shared" si="250"/>
        <v>2</v>
      </c>
      <c r="BW310">
        <f t="shared" si="238"/>
        <v>0</v>
      </c>
      <c r="BX310">
        <f t="shared" si="238"/>
        <v>0</v>
      </c>
      <c r="BY310">
        <f t="shared" si="238"/>
        <v>3</v>
      </c>
      <c r="CA310">
        <f t="shared" si="251"/>
        <v>1</v>
      </c>
      <c r="CB310">
        <f t="shared" si="251"/>
        <v>0</v>
      </c>
      <c r="CC310">
        <f t="shared" si="251"/>
        <v>4</v>
      </c>
      <c r="CD310">
        <f t="shared" si="239"/>
        <v>0</v>
      </c>
      <c r="CF310">
        <f t="shared" si="294"/>
        <v>0</v>
      </c>
      <c r="CG310">
        <f t="shared" si="294"/>
        <v>0</v>
      </c>
      <c r="CH310">
        <f t="shared" si="294"/>
        <v>2</v>
      </c>
      <c r="CJ310">
        <f t="shared" si="295"/>
        <v>0</v>
      </c>
      <c r="CK310">
        <f t="shared" si="295"/>
        <v>0</v>
      </c>
      <c r="CL310">
        <f t="shared" si="295"/>
        <v>0</v>
      </c>
      <c r="CN310">
        <f t="shared" si="252"/>
        <v>0</v>
      </c>
      <c r="CO310">
        <f t="shared" si="253"/>
        <v>0</v>
      </c>
      <c r="CP310">
        <f t="shared" si="254"/>
        <v>0</v>
      </c>
      <c r="CQ310">
        <f t="shared" si="255"/>
        <v>0</v>
      </c>
      <c r="CR310">
        <f t="shared" si="256"/>
        <v>0</v>
      </c>
      <c r="CS310">
        <f t="shared" si="257"/>
        <v>0</v>
      </c>
      <c r="CT310">
        <f t="shared" si="258"/>
        <v>0</v>
      </c>
      <c r="CU310">
        <f t="shared" si="259"/>
        <v>3</v>
      </c>
      <c r="CV310">
        <f t="shared" si="260"/>
        <v>0</v>
      </c>
      <c r="CW310">
        <f t="shared" si="261"/>
        <v>0</v>
      </c>
      <c r="CY310">
        <f t="shared" si="262"/>
        <v>0</v>
      </c>
      <c r="CZ310">
        <f t="shared" si="263"/>
        <v>0</v>
      </c>
      <c r="DA310">
        <f t="shared" si="264"/>
        <v>0</v>
      </c>
      <c r="DB310">
        <f t="shared" si="265"/>
        <v>0</v>
      </c>
      <c r="DC310">
        <f t="shared" si="266"/>
        <v>0</v>
      </c>
      <c r="DD310">
        <f t="shared" si="267"/>
        <v>0</v>
      </c>
      <c r="DE310">
        <f t="shared" si="268"/>
        <v>0</v>
      </c>
      <c r="DF310">
        <f t="shared" si="269"/>
        <v>0</v>
      </c>
      <c r="DG310">
        <f t="shared" si="270"/>
        <v>0</v>
      </c>
      <c r="DH310">
        <f t="shared" si="271"/>
        <v>1</v>
      </c>
      <c r="DJ310">
        <f t="shared" si="272"/>
        <v>3</v>
      </c>
      <c r="DK310">
        <f t="shared" si="273"/>
        <v>1</v>
      </c>
      <c r="DM310" t="str">
        <f t="shared" si="274"/>
        <v/>
      </c>
      <c r="DN310" t="str">
        <f t="shared" si="275"/>
        <v/>
      </c>
      <c r="DO310">
        <f t="shared" si="276"/>
        <v>0</v>
      </c>
      <c r="DP310">
        <f t="shared" si="277"/>
        <v>0</v>
      </c>
      <c r="DR310" t="str">
        <f t="shared" si="278"/>
        <v/>
      </c>
      <c r="DS310" t="str">
        <f t="shared" si="279"/>
        <v/>
      </c>
      <c r="DT310">
        <f t="shared" si="280"/>
        <v>0</v>
      </c>
      <c r="DU310">
        <f t="shared" si="281"/>
        <v>0</v>
      </c>
      <c r="DW310">
        <f t="shared" si="282"/>
        <v>1</v>
      </c>
      <c r="DX310">
        <f t="shared" si="283"/>
        <v>0</v>
      </c>
    </row>
    <row r="311" spans="1:128" x14ac:dyDescent="0.25">
      <c r="A311">
        <v>309</v>
      </c>
      <c r="B311" s="2" t="s">
        <v>15</v>
      </c>
      <c r="C311" s="1" t="s">
        <v>0</v>
      </c>
      <c r="D311" s="2" t="s">
        <v>4</v>
      </c>
      <c r="E311" s="1" t="s">
        <v>3</v>
      </c>
      <c r="F311" s="2" t="s">
        <v>9</v>
      </c>
      <c r="G311" s="1" t="s">
        <v>8</v>
      </c>
      <c r="H311" s="2" t="s">
        <v>11</v>
      </c>
      <c r="I311" s="1" t="s">
        <v>1</v>
      </c>
      <c r="J311" s="2" t="s">
        <v>13</v>
      </c>
      <c r="K311" s="1" t="s">
        <v>3</v>
      </c>
      <c r="L311" s="1"/>
      <c r="M311" s="3" t="s">
        <v>13</v>
      </c>
      <c r="N311" s="1" t="s">
        <v>8</v>
      </c>
      <c r="O311" s="3" t="s">
        <v>2</v>
      </c>
      <c r="P311" s="1" t="s">
        <v>3</v>
      </c>
      <c r="Q311" s="3" t="s">
        <v>5</v>
      </c>
      <c r="R311" s="1" t="s">
        <v>8</v>
      </c>
      <c r="S311" s="3" t="s">
        <v>11</v>
      </c>
      <c r="T311" s="1" t="s">
        <v>3</v>
      </c>
      <c r="U311" s="3" t="s">
        <v>5</v>
      </c>
      <c r="V311" s="1" t="s">
        <v>0</v>
      </c>
      <c r="W311" s="1"/>
      <c r="X311" s="2">
        <f>VLOOKUP(CODE(B311),lookup!$B$2:$C$14,2,FALSE)</f>
        <v>3</v>
      </c>
      <c r="Y311" t="str">
        <f t="shared" si="240"/>
        <v>C</v>
      </c>
      <c r="Z311" s="2">
        <f>VLOOKUP(CODE(D311),lookup!$B$2:$C$14,2,FALSE)</f>
        <v>11</v>
      </c>
      <c r="AA311" t="str">
        <f t="shared" si="241"/>
        <v>D</v>
      </c>
      <c r="AB311" s="2">
        <f>VLOOKUP(CODE(F311),lookup!$B$2:$C$14,2,FALSE)</f>
        <v>8</v>
      </c>
      <c r="AC311" t="str">
        <f t="shared" si="242"/>
        <v>S</v>
      </c>
      <c r="AD311" s="2">
        <f>VLOOKUP(CODE(H311),lookup!$B$2:$C$14,2,FALSE)</f>
        <v>4</v>
      </c>
      <c r="AE311" t="str">
        <f t="shared" si="243"/>
        <v>H</v>
      </c>
      <c r="AF311" s="2">
        <f>VLOOKUP(CODE(J311),lookup!$B$2:$C$14,2,FALSE)</f>
        <v>2</v>
      </c>
      <c r="AG311" t="str">
        <f t="shared" si="244"/>
        <v>D</v>
      </c>
      <c r="AI311" s="3">
        <f>VLOOKUP(CODE(M311),lookup!$B$2:$C$14,2,FALSE)</f>
        <v>2</v>
      </c>
      <c r="AJ311" t="str">
        <f t="shared" si="245"/>
        <v>S</v>
      </c>
      <c r="AK311" s="3">
        <f>VLOOKUP(CODE(O311),lookup!$B$2:$C$14,2,FALSE)</f>
        <v>10</v>
      </c>
      <c r="AL311" t="str">
        <f t="shared" si="246"/>
        <v>D</v>
      </c>
      <c r="AM311" s="3">
        <f>VLOOKUP(CODE(Q311),lookup!$B$2:$C$14,2,FALSE)</f>
        <v>14</v>
      </c>
      <c r="AN311" t="str">
        <f t="shared" si="247"/>
        <v>S</v>
      </c>
      <c r="AO311" s="3">
        <f>VLOOKUP(CODE(S311),lookup!$B$2:$C$14,2,FALSE)</f>
        <v>4</v>
      </c>
      <c r="AP311" t="str">
        <f t="shared" si="248"/>
        <v>D</v>
      </c>
      <c r="AQ311" s="3">
        <f>VLOOKUP(CODE(U311),lookup!$B$2:$C$14,2,FALSE)</f>
        <v>14</v>
      </c>
      <c r="AR311" t="str">
        <f t="shared" si="249"/>
        <v>C</v>
      </c>
      <c r="AT311">
        <f t="shared" si="293"/>
        <v>1</v>
      </c>
      <c r="AU311">
        <f t="shared" si="292"/>
        <v>1</v>
      </c>
      <c r="AV311">
        <f t="shared" si="292"/>
        <v>1</v>
      </c>
      <c r="AW311">
        <f t="shared" si="292"/>
        <v>0</v>
      </c>
      <c r="AX311">
        <f t="shared" si="292"/>
        <v>0</v>
      </c>
      <c r="AY311">
        <f t="shared" si="292"/>
        <v>0</v>
      </c>
      <c r="AZ311">
        <f t="shared" si="292"/>
        <v>1</v>
      </c>
      <c r="BA311">
        <f t="shared" si="292"/>
        <v>0</v>
      </c>
      <c r="BB311">
        <f t="shared" si="292"/>
        <v>0</v>
      </c>
      <c r="BC311">
        <f t="shared" si="292"/>
        <v>1</v>
      </c>
      <c r="BD311">
        <f t="shared" si="292"/>
        <v>0</v>
      </c>
      <c r="BE311">
        <f t="shared" si="292"/>
        <v>0</v>
      </c>
      <c r="BF311">
        <f t="shared" si="292"/>
        <v>0</v>
      </c>
      <c r="BH311">
        <f t="shared" si="291"/>
        <v>1</v>
      </c>
      <c r="BI311">
        <f t="shared" si="291"/>
        <v>0</v>
      </c>
      <c r="BJ311">
        <f t="shared" si="291"/>
        <v>1</v>
      </c>
      <c r="BK311">
        <f t="shared" si="291"/>
        <v>0</v>
      </c>
      <c r="BL311">
        <f t="shared" si="291"/>
        <v>0</v>
      </c>
      <c r="BM311">
        <f t="shared" si="291"/>
        <v>0</v>
      </c>
      <c r="BN311">
        <f t="shared" si="291"/>
        <v>0</v>
      </c>
      <c r="BO311">
        <f t="shared" si="291"/>
        <v>0</v>
      </c>
      <c r="BP311">
        <f t="shared" si="291"/>
        <v>1</v>
      </c>
      <c r="BQ311">
        <f t="shared" si="291"/>
        <v>0</v>
      </c>
      <c r="BR311">
        <f t="shared" ref="BH311:BT331" si="296">COUNTIF($AI311,BR$2)+COUNTIF($AK311,BR$2)+COUNTIF($AM311,BR$2)+COUNTIF($AO311,BR$2)+COUNTIF($AQ311,BR$2)</f>
        <v>0</v>
      </c>
      <c r="BS311">
        <f t="shared" si="296"/>
        <v>0</v>
      </c>
      <c r="BT311">
        <f t="shared" si="296"/>
        <v>2</v>
      </c>
      <c r="BV311">
        <f t="shared" si="250"/>
        <v>2</v>
      </c>
      <c r="BW311">
        <f t="shared" si="238"/>
        <v>1</v>
      </c>
      <c r="BX311">
        <f t="shared" si="238"/>
        <v>1</v>
      </c>
      <c r="BY311">
        <f t="shared" si="238"/>
        <v>1</v>
      </c>
      <c r="CA311">
        <f t="shared" si="251"/>
        <v>2</v>
      </c>
      <c r="CB311">
        <f t="shared" si="251"/>
        <v>0</v>
      </c>
      <c r="CC311">
        <f t="shared" si="251"/>
        <v>1</v>
      </c>
      <c r="CD311">
        <f t="shared" si="239"/>
        <v>2</v>
      </c>
      <c r="CF311">
        <f t="shared" si="294"/>
        <v>0</v>
      </c>
      <c r="CG311">
        <f t="shared" si="294"/>
        <v>0</v>
      </c>
      <c r="CH311">
        <f t="shared" si="294"/>
        <v>0</v>
      </c>
      <c r="CJ311">
        <f t="shared" si="295"/>
        <v>0</v>
      </c>
      <c r="CK311">
        <f t="shared" si="295"/>
        <v>0</v>
      </c>
      <c r="CL311">
        <f t="shared" si="295"/>
        <v>1</v>
      </c>
      <c r="CN311">
        <f t="shared" si="252"/>
        <v>0</v>
      </c>
      <c r="CO311">
        <f t="shared" si="253"/>
        <v>0</v>
      </c>
      <c r="CP311">
        <f t="shared" si="254"/>
        <v>0</v>
      </c>
      <c r="CQ311">
        <f t="shared" si="255"/>
        <v>0</v>
      </c>
      <c r="CR311">
        <f t="shared" si="256"/>
        <v>0</v>
      </c>
      <c r="CS311">
        <f t="shared" si="257"/>
        <v>0</v>
      </c>
      <c r="CT311">
        <f t="shared" si="258"/>
        <v>0</v>
      </c>
      <c r="CU311">
        <f t="shared" si="259"/>
        <v>0</v>
      </c>
      <c r="CV311">
        <f t="shared" si="260"/>
        <v>0</v>
      </c>
      <c r="CW311">
        <f t="shared" si="261"/>
        <v>1</v>
      </c>
      <c r="CY311">
        <f t="shared" si="262"/>
        <v>0</v>
      </c>
      <c r="CZ311">
        <f t="shared" si="263"/>
        <v>0</v>
      </c>
      <c r="DA311">
        <f t="shared" si="264"/>
        <v>0</v>
      </c>
      <c r="DB311">
        <f t="shared" si="265"/>
        <v>0</v>
      </c>
      <c r="DC311">
        <f t="shared" si="266"/>
        <v>0</v>
      </c>
      <c r="DD311">
        <f t="shared" si="267"/>
        <v>0</v>
      </c>
      <c r="DE311">
        <f t="shared" si="268"/>
        <v>0</v>
      </c>
      <c r="DF311">
        <f t="shared" si="269"/>
        <v>0</v>
      </c>
      <c r="DG311">
        <f t="shared" si="270"/>
        <v>2</v>
      </c>
      <c r="DH311">
        <f t="shared" si="271"/>
        <v>0</v>
      </c>
      <c r="DJ311">
        <f t="shared" si="272"/>
        <v>1</v>
      </c>
      <c r="DK311">
        <f t="shared" si="273"/>
        <v>2</v>
      </c>
      <c r="DM311" t="str">
        <f t="shared" si="274"/>
        <v/>
      </c>
      <c r="DN311" t="str">
        <f t="shared" si="275"/>
        <v/>
      </c>
      <c r="DO311">
        <f t="shared" si="276"/>
        <v>0</v>
      </c>
      <c r="DP311">
        <f t="shared" si="277"/>
        <v>0</v>
      </c>
      <c r="DR311" t="str">
        <f t="shared" si="278"/>
        <v/>
      </c>
      <c r="DS311" t="str">
        <f t="shared" si="279"/>
        <v/>
      </c>
      <c r="DT311">
        <f t="shared" si="280"/>
        <v>0</v>
      </c>
      <c r="DU311">
        <f t="shared" si="281"/>
        <v>0</v>
      </c>
      <c r="DW311">
        <f t="shared" si="282"/>
        <v>0</v>
      </c>
      <c r="DX311">
        <f t="shared" si="283"/>
        <v>1</v>
      </c>
    </row>
    <row r="312" spans="1:128" x14ac:dyDescent="0.25">
      <c r="A312">
        <v>310</v>
      </c>
      <c r="B312" s="2" t="s">
        <v>5</v>
      </c>
      <c r="C312" s="1" t="s">
        <v>1</v>
      </c>
      <c r="D312" s="2" t="s">
        <v>7</v>
      </c>
      <c r="E312" s="1" t="s">
        <v>8</v>
      </c>
      <c r="F312" s="2" t="s">
        <v>16</v>
      </c>
      <c r="G312" s="1" t="s">
        <v>0</v>
      </c>
      <c r="H312" s="2" t="s">
        <v>11</v>
      </c>
      <c r="I312" s="1" t="s">
        <v>0</v>
      </c>
      <c r="J312" s="2" t="s">
        <v>11</v>
      </c>
      <c r="K312" s="1" t="s">
        <v>8</v>
      </c>
      <c r="L312" s="1"/>
      <c r="M312" s="3" t="s">
        <v>12</v>
      </c>
      <c r="N312" s="1" t="s">
        <v>3</v>
      </c>
      <c r="O312" s="3" t="s">
        <v>9</v>
      </c>
      <c r="P312" s="1" t="s">
        <v>0</v>
      </c>
      <c r="Q312" s="3" t="s">
        <v>10</v>
      </c>
      <c r="R312" s="1" t="s">
        <v>1</v>
      </c>
      <c r="S312" s="3" t="s">
        <v>16</v>
      </c>
      <c r="T312" s="1" t="s">
        <v>1</v>
      </c>
      <c r="U312" s="3" t="s">
        <v>5</v>
      </c>
      <c r="V312" s="1" t="s">
        <v>8</v>
      </c>
      <c r="W312" s="1"/>
      <c r="X312" s="2">
        <f>VLOOKUP(CODE(B312),lookup!$B$2:$C$14,2,FALSE)</f>
        <v>14</v>
      </c>
      <c r="Y312" t="str">
        <f t="shared" si="240"/>
        <v>H</v>
      </c>
      <c r="Z312" s="2">
        <f>VLOOKUP(CODE(D312),lookup!$B$2:$C$14,2,FALSE)</f>
        <v>13</v>
      </c>
      <c r="AA312" t="str">
        <f t="shared" si="241"/>
        <v>S</v>
      </c>
      <c r="AB312" s="2">
        <f>VLOOKUP(CODE(F312),lookup!$B$2:$C$14,2,FALSE)</f>
        <v>6</v>
      </c>
      <c r="AC312" t="str">
        <f t="shared" si="242"/>
        <v>C</v>
      </c>
      <c r="AD312" s="2">
        <f>VLOOKUP(CODE(H312),lookup!$B$2:$C$14,2,FALSE)</f>
        <v>4</v>
      </c>
      <c r="AE312" t="str">
        <f t="shared" si="243"/>
        <v>C</v>
      </c>
      <c r="AF312" s="2">
        <f>VLOOKUP(CODE(J312),lookup!$B$2:$C$14,2,FALSE)</f>
        <v>4</v>
      </c>
      <c r="AG312" t="str">
        <f t="shared" si="244"/>
        <v>S</v>
      </c>
      <c r="AI312" s="3">
        <f>VLOOKUP(CODE(M312),lookup!$B$2:$C$14,2,FALSE)</f>
        <v>7</v>
      </c>
      <c r="AJ312" t="str">
        <f t="shared" si="245"/>
        <v>D</v>
      </c>
      <c r="AK312" s="3">
        <f>VLOOKUP(CODE(O312),lookup!$B$2:$C$14,2,FALSE)</f>
        <v>8</v>
      </c>
      <c r="AL312" t="str">
        <f t="shared" si="246"/>
        <v>C</v>
      </c>
      <c r="AM312" s="3">
        <f>VLOOKUP(CODE(Q312),lookup!$B$2:$C$14,2,FALSE)</f>
        <v>9</v>
      </c>
      <c r="AN312" t="str">
        <f t="shared" si="247"/>
        <v>H</v>
      </c>
      <c r="AO312" s="3">
        <f>VLOOKUP(CODE(S312),lookup!$B$2:$C$14,2,FALSE)</f>
        <v>6</v>
      </c>
      <c r="AP312" t="str">
        <f t="shared" si="248"/>
        <v>H</v>
      </c>
      <c r="AQ312" s="3">
        <f>VLOOKUP(CODE(U312),lookup!$B$2:$C$14,2,FALSE)</f>
        <v>14</v>
      </c>
      <c r="AR312" t="str">
        <f t="shared" si="249"/>
        <v>S</v>
      </c>
      <c r="AT312">
        <f t="shared" si="293"/>
        <v>0</v>
      </c>
      <c r="AU312">
        <f t="shared" si="292"/>
        <v>0</v>
      </c>
      <c r="AV312">
        <f t="shared" si="292"/>
        <v>2</v>
      </c>
      <c r="AW312">
        <f t="shared" si="292"/>
        <v>0</v>
      </c>
      <c r="AX312">
        <f t="shared" si="292"/>
        <v>1</v>
      </c>
      <c r="AY312">
        <f t="shared" si="292"/>
        <v>0</v>
      </c>
      <c r="AZ312">
        <f t="shared" si="292"/>
        <v>0</v>
      </c>
      <c r="BA312">
        <f t="shared" si="292"/>
        <v>0</v>
      </c>
      <c r="BB312">
        <f t="shared" si="292"/>
        <v>0</v>
      </c>
      <c r="BC312">
        <f t="shared" si="292"/>
        <v>0</v>
      </c>
      <c r="BD312">
        <f t="shared" si="292"/>
        <v>0</v>
      </c>
      <c r="BE312">
        <f t="shared" si="292"/>
        <v>1</v>
      </c>
      <c r="BF312">
        <f t="shared" si="292"/>
        <v>1</v>
      </c>
      <c r="BH312">
        <f t="shared" si="296"/>
        <v>0</v>
      </c>
      <c r="BI312">
        <f t="shared" si="296"/>
        <v>0</v>
      </c>
      <c r="BJ312">
        <f t="shared" si="296"/>
        <v>0</v>
      </c>
      <c r="BK312">
        <f t="shared" si="296"/>
        <v>0</v>
      </c>
      <c r="BL312">
        <f t="shared" si="296"/>
        <v>1</v>
      </c>
      <c r="BM312">
        <f t="shared" si="296"/>
        <v>1</v>
      </c>
      <c r="BN312">
        <f t="shared" si="296"/>
        <v>1</v>
      </c>
      <c r="BO312">
        <f t="shared" si="296"/>
        <v>1</v>
      </c>
      <c r="BP312">
        <f t="shared" si="296"/>
        <v>0</v>
      </c>
      <c r="BQ312">
        <f t="shared" si="296"/>
        <v>0</v>
      </c>
      <c r="BR312">
        <f t="shared" si="296"/>
        <v>0</v>
      </c>
      <c r="BS312">
        <f t="shared" si="296"/>
        <v>0</v>
      </c>
      <c r="BT312">
        <f t="shared" si="296"/>
        <v>1</v>
      </c>
      <c r="BV312">
        <f t="shared" si="250"/>
        <v>0</v>
      </c>
      <c r="BW312">
        <f t="shared" si="238"/>
        <v>1</v>
      </c>
      <c r="BX312">
        <f t="shared" si="238"/>
        <v>2</v>
      </c>
      <c r="BY312">
        <f t="shared" si="238"/>
        <v>2</v>
      </c>
      <c r="CA312">
        <f t="shared" si="251"/>
        <v>1</v>
      </c>
      <c r="CB312">
        <f t="shared" si="251"/>
        <v>2</v>
      </c>
      <c r="CC312">
        <f t="shared" si="251"/>
        <v>1</v>
      </c>
      <c r="CD312">
        <f t="shared" si="239"/>
        <v>1</v>
      </c>
      <c r="CF312">
        <f t="shared" si="294"/>
        <v>0</v>
      </c>
      <c r="CG312">
        <f t="shared" si="294"/>
        <v>0</v>
      </c>
      <c r="CH312">
        <f t="shared" si="294"/>
        <v>1</v>
      </c>
      <c r="CJ312">
        <f t="shared" si="295"/>
        <v>0</v>
      </c>
      <c r="CK312">
        <f t="shared" si="295"/>
        <v>0</v>
      </c>
      <c r="CL312">
        <f t="shared" si="295"/>
        <v>0</v>
      </c>
      <c r="CN312">
        <f t="shared" si="252"/>
        <v>0</v>
      </c>
      <c r="CO312">
        <f t="shared" si="253"/>
        <v>0</v>
      </c>
      <c r="CP312">
        <f t="shared" si="254"/>
        <v>0</v>
      </c>
      <c r="CQ312">
        <f t="shared" si="255"/>
        <v>0</v>
      </c>
      <c r="CR312">
        <f t="shared" si="256"/>
        <v>0</v>
      </c>
      <c r="CS312">
        <f t="shared" si="257"/>
        <v>0</v>
      </c>
      <c r="CT312">
        <f t="shared" si="258"/>
        <v>0</v>
      </c>
      <c r="CU312">
        <f t="shared" si="259"/>
        <v>0</v>
      </c>
      <c r="CV312">
        <f t="shared" si="260"/>
        <v>2</v>
      </c>
      <c r="CW312">
        <f t="shared" si="261"/>
        <v>0</v>
      </c>
      <c r="CY312">
        <f t="shared" si="262"/>
        <v>0</v>
      </c>
      <c r="CZ312">
        <f t="shared" si="263"/>
        <v>0</v>
      </c>
      <c r="DA312">
        <f t="shared" si="264"/>
        <v>0</v>
      </c>
      <c r="DB312">
        <f t="shared" si="265"/>
        <v>0</v>
      </c>
      <c r="DC312">
        <f t="shared" si="266"/>
        <v>0</v>
      </c>
      <c r="DD312">
        <f t="shared" si="267"/>
        <v>0</v>
      </c>
      <c r="DE312">
        <f t="shared" si="268"/>
        <v>0</v>
      </c>
      <c r="DF312">
        <f t="shared" si="269"/>
        <v>0</v>
      </c>
      <c r="DG312">
        <f t="shared" si="270"/>
        <v>0</v>
      </c>
      <c r="DH312">
        <f t="shared" si="271"/>
        <v>1</v>
      </c>
      <c r="DJ312">
        <f t="shared" si="272"/>
        <v>2</v>
      </c>
      <c r="DK312">
        <f t="shared" si="273"/>
        <v>1</v>
      </c>
      <c r="DM312" t="str">
        <f t="shared" si="274"/>
        <v/>
      </c>
      <c r="DN312" t="str">
        <f t="shared" si="275"/>
        <v/>
      </c>
      <c r="DO312">
        <f t="shared" si="276"/>
        <v>0</v>
      </c>
      <c r="DP312">
        <f t="shared" si="277"/>
        <v>0</v>
      </c>
      <c r="DR312" t="str">
        <f t="shared" si="278"/>
        <v/>
      </c>
      <c r="DS312" t="str">
        <f t="shared" si="279"/>
        <v/>
      </c>
      <c r="DT312">
        <f t="shared" si="280"/>
        <v>0</v>
      </c>
      <c r="DU312">
        <f t="shared" si="281"/>
        <v>0</v>
      </c>
      <c r="DW312">
        <f t="shared" si="282"/>
        <v>1</v>
      </c>
      <c r="DX312">
        <f t="shared" si="283"/>
        <v>0</v>
      </c>
    </row>
    <row r="313" spans="1:128" x14ac:dyDescent="0.25">
      <c r="A313">
        <v>311</v>
      </c>
      <c r="B313" s="2" t="s">
        <v>14</v>
      </c>
      <c r="C313" s="1" t="s">
        <v>8</v>
      </c>
      <c r="D313" s="2" t="s">
        <v>15</v>
      </c>
      <c r="E313" s="1" t="s">
        <v>0</v>
      </c>
      <c r="F313" s="2" t="s">
        <v>10</v>
      </c>
      <c r="G313" s="1" t="s">
        <v>8</v>
      </c>
      <c r="H313" s="2" t="s">
        <v>13</v>
      </c>
      <c r="I313" s="1" t="s">
        <v>0</v>
      </c>
      <c r="J313" s="2" t="s">
        <v>6</v>
      </c>
      <c r="K313" s="1" t="s">
        <v>8</v>
      </c>
      <c r="L313" s="1"/>
      <c r="M313" s="3" t="s">
        <v>7</v>
      </c>
      <c r="N313" s="1" t="s">
        <v>3</v>
      </c>
      <c r="O313" s="3" t="s">
        <v>11</v>
      </c>
      <c r="P313" s="1" t="s">
        <v>3</v>
      </c>
      <c r="Q313" s="3" t="s">
        <v>11</v>
      </c>
      <c r="R313" s="1" t="s">
        <v>8</v>
      </c>
      <c r="S313" s="3" t="s">
        <v>5</v>
      </c>
      <c r="T313" s="1" t="s">
        <v>0</v>
      </c>
      <c r="U313" s="3" t="s">
        <v>14</v>
      </c>
      <c r="V313" s="1" t="s">
        <v>3</v>
      </c>
      <c r="W313" s="1"/>
      <c r="X313" s="2">
        <f>VLOOKUP(CODE(B313),lookup!$B$2:$C$14,2,FALSE)</f>
        <v>5</v>
      </c>
      <c r="Y313" t="str">
        <f t="shared" si="240"/>
        <v>S</v>
      </c>
      <c r="Z313" s="2">
        <f>VLOOKUP(CODE(D313),lookup!$B$2:$C$14,2,FALSE)</f>
        <v>3</v>
      </c>
      <c r="AA313" t="str">
        <f t="shared" si="241"/>
        <v>C</v>
      </c>
      <c r="AB313" s="2">
        <f>VLOOKUP(CODE(F313),lookup!$B$2:$C$14,2,FALSE)</f>
        <v>9</v>
      </c>
      <c r="AC313" t="str">
        <f t="shared" si="242"/>
        <v>S</v>
      </c>
      <c r="AD313" s="2">
        <f>VLOOKUP(CODE(H313),lookup!$B$2:$C$14,2,FALSE)</f>
        <v>2</v>
      </c>
      <c r="AE313" t="str">
        <f t="shared" si="243"/>
        <v>C</v>
      </c>
      <c r="AF313" s="2">
        <f>VLOOKUP(CODE(J313),lookup!$B$2:$C$14,2,FALSE)</f>
        <v>12</v>
      </c>
      <c r="AG313" t="str">
        <f t="shared" si="244"/>
        <v>S</v>
      </c>
      <c r="AI313" s="3">
        <f>VLOOKUP(CODE(M313),lookup!$B$2:$C$14,2,FALSE)</f>
        <v>13</v>
      </c>
      <c r="AJ313" t="str">
        <f t="shared" si="245"/>
        <v>D</v>
      </c>
      <c r="AK313" s="3">
        <f>VLOOKUP(CODE(O313),lookup!$B$2:$C$14,2,FALSE)</f>
        <v>4</v>
      </c>
      <c r="AL313" t="str">
        <f t="shared" si="246"/>
        <v>D</v>
      </c>
      <c r="AM313" s="3">
        <f>VLOOKUP(CODE(Q313),lookup!$B$2:$C$14,2,FALSE)</f>
        <v>4</v>
      </c>
      <c r="AN313" t="str">
        <f t="shared" si="247"/>
        <v>S</v>
      </c>
      <c r="AO313" s="3">
        <f>VLOOKUP(CODE(S313),lookup!$B$2:$C$14,2,FALSE)</f>
        <v>14</v>
      </c>
      <c r="AP313" t="str">
        <f t="shared" si="248"/>
        <v>C</v>
      </c>
      <c r="AQ313" s="3">
        <f>VLOOKUP(CODE(U313),lookup!$B$2:$C$14,2,FALSE)</f>
        <v>5</v>
      </c>
      <c r="AR313" t="str">
        <f t="shared" si="249"/>
        <v>D</v>
      </c>
      <c r="AT313">
        <f t="shared" si="293"/>
        <v>1</v>
      </c>
      <c r="AU313">
        <f t="shared" si="292"/>
        <v>1</v>
      </c>
      <c r="AV313">
        <f t="shared" si="292"/>
        <v>0</v>
      </c>
      <c r="AW313">
        <f t="shared" si="292"/>
        <v>1</v>
      </c>
      <c r="AX313">
        <f t="shared" si="292"/>
        <v>0</v>
      </c>
      <c r="AY313">
        <f t="shared" si="292"/>
        <v>0</v>
      </c>
      <c r="AZ313">
        <f t="shared" si="292"/>
        <v>0</v>
      </c>
      <c r="BA313">
        <f t="shared" si="292"/>
        <v>1</v>
      </c>
      <c r="BB313">
        <f t="shared" si="292"/>
        <v>0</v>
      </c>
      <c r="BC313">
        <f t="shared" si="292"/>
        <v>0</v>
      </c>
      <c r="BD313">
        <f t="shared" si="292"/>
        <v>1</v>
      </c>
      <c r="BE313">
        <f t="shared" si="292"/>
        <v>0</v>
      </c>
      <c r="BF313">
        <f t="shared" si="292"/>
        <v>0</v>
      </c>
      <c r="BH313">
        <f t="shared" si="296"/>
        <v>0</v>
      </c>
      <c r="BI313">
        <f t="shared" si="296"/>
        <v>0</v>
      </c>
      <c r="BJ313">
        <f t="shared" si="296"/>
        <v>2</v>
      </c>
      <c r="BK313">
        <f t="shared" si="296"/>
        <v>1</v>
      </c>
      <c r="BL313">
        <f t="shared" si="296"/>
        <v>0</v>
      </c>
      <c r="BM313">
        <f t="shared" si="296"/>
        <v>0</v>
      </c>
      <c r="BN313">
        <f t="shared" si="296"/>
        <v>0</v>
      </c>
      <c r="BO313">
        <f t="shared" si="296"/>
        <v>0</v>
      </c>
      <c r="BP313">
        <f t="shared" si="296"/>
        <v>0</v>
      </c>
      <c r="BQ313">
        <f t="shared" si="296"/>
        <v>0</v>
      </c>
      <c r="BR313">
        <f t="shared" si="296"/>
        <v>0</v>
      </c>
      <c r="BS313">
        <f t="shared" si="296"/>
        <v>1</v>
      </c>
      <c r="BT313">
        <f t="shared" si="296"/>
        <v>1</v>
      </c>
      <c r="BV313">
        <f t="shared" si="250"/>
        <v>0</v>
      </c>
      <c r="BW313">
        <f t="shared" si="238"/>
        <v>0</v>
      </c>
      <c r="BX313">
        <f t="shared" si="238"/>
        <v>2</v>
      </c>
      <c r="BY313">
        <f t="shared" si="238"/>
        <v>3</v>
      </c>
      <c r="CA313">
        <f t="shared" si="251"/>
        <v>3</v>
      </c>
      <c r="CB313">
        <f t="shared" si="251"/>
        <v>0</v>
      </c>
      <c r="CC313">
        <f t="shared" si="251"/>
        <v>1</v>
      </c>
      <c r="CD313">
        <f t="shared" si="239"/>
        <v>1</v>
      </c>
      <c r="CF313">
        <f t="shared" si="294"/>
        <v>0</v>
      </c>
      <c r="CG313">
        <f t="shared" si="294"/>
        <v>0</v>
      </c>
      <c r="CH313">
        <f t="shared" si="294"/>
        <v>0</v>
      </c>
      <c r="CJ313">
        <f t="shared" si="295"/>
        <v>0</v>
      </c>
      <c r="CK313">
        <f t="shared" si="295"/>
        <v>0</v>
      </c>
      <c r="CL313">
        <f t="shared" si="295"/>
        <v>1</v>
      </c>
      <c r="CN313">
        <f t="shared" si="252"/>
        <v>0</v>
      </c>
      <c r="CO313">
        <f t="shared" si="253"/>
        <v>0</v>
      </c>
      <c r="CP313">
        <f t="shared" si="254"/>
        <v>0</v>
      </c>
      <c r="CQ313">
        <f t="shared" si="255"/>
        <v>0</v>
      </c>
      <c r="CR313">
        <f t="shared" si="256"/>
        <v>0</v>
      </c>
      <c r="CS313">
        <f t="shared" si="257"/>
        <v>0</v>
      </c>
      <c r="CT313">
        <f t="shared" si="258"/>
        <v>0</v>
      </c>
      <c r="CU313">
        <f t="shared" si="259"/>
        <v>0</v>
      </c>
      <c r="CV313">
        <f t="shared" si="260"/>
        <v>0</v>
      </c>
      <c r="CW313">
        <f t="shared" si="261"/>
        <v>1</v>
      </c>
      <c r="CY313">
        <f t="shared" si="262"/>
        <v>0</v>
      </c>
      <c r="CZ313">
        <f t="shared" si="263"/>
        <v>0</v>
      </c>
      <c r="DA313">
        <f t="shared" si="264"/>
        <v>0</v>
      </c>
      <c r="DB313">
        <f t="shared" si="265"/>
        <v>0</v>
      </c>
      <c r="DC313">
        <f t="shared" si="266"/>
        <v>0</v>
      </c>
      <c r="DD313">
        <f t="shared" si="267"/>
        <v>0</v>
      </c>
      <c r="DE313">
        <f t="shared" si="268"/>
        <v>0</v>
      </c>
      <c r="DF313">
        <f t="shared" si="269"/>
        <v>0</v>
      </c>
      <c r="DG313">
        <f t="shared" si="270"/>
        <v>2</v>
      </c>
      <c r="DH313">
        <f t="shared" si="271"/>
        <v>0</v>
      </c>
      <c r="DJ313">
        <f t="shared" si="272"/>
        <v>1</v>
      </c>
      <c r="DK313">
        <f t="shared" si="273"/>
        <v>2</v>
      </c>
      <c r="DM313" t="str">
        <f t="shared" si="274"/>
        <v/>
      </c>
      <c r="DN313" t="str">
        <f t="shared" si="275"/>
        <v/>
      </c>
      <c r="DO313">
        <f t="shared" si="276"/>
        <v>0</v>
      </c>
      <c r="DP313">
        <f t="shared" si="277"/>
        <v>0</v>
      </c>
      <c r="DR313" t="str">
        <f t="shared" si="278"/>
        <v/>
      </c>
      <c r="DS313" t="str">
        <f t="shared" si="279"/>
        <v/>
      </c>
      <c r="DT313">
        <f t="shared" si="280"/>
        <v>0</v>
      </c>
      <c r="DU313">
        <f t="shared" si="281"/>
        <v>0</v>
      </c>
      <c r="DW313">
        <f t="shared" si="282"/>
        <v>0</v>
      </c>
      <c r="DX313">
        <f t="shared" si="283"/>
        <v>1</v>
      </c>
    </row>
    <row r="314" spans="1:128" x14ac:dyDescent="0.25">
      <c r="A314">
        <v>312</v>
      </c>
      <c r="B314" s="2" t="s">
        <v>13</v>
      </c>
      <c r="C314" s="1" t="s">
        <v>3</v>
      </c>
      <c r="D314" s="2" t="s">
        <v>2</v>
      </c>
      <c r="E314" s="1" t="s">
        <v>8</v>
      </c>
      <c r="F314" s="2" t="s">
        <v>13</v>
      </c>
      <c r="G314" s="1" t="s">
        <v>0</v>
      </c>
      <c r="H314" s="2" t="s">
        <v>4</v>
      </c>
      <c r="I314" s="1" t="s">
        <v>8</v>
      </c>
      <c r="J314" s="2" t="s">
        <v>7</v>
      </c>
      <c r="K314" s="1" t="s">
        <v>1</v>
      </c>
      <c r="L314" s="1"/>
      <c r="M314" s="3" t="s">
        <v>6</v>
      </c>
      <c r="N314" s="1" t="s">
        <v>1</v>
      </c>
      <c r="O314" s="3" t="s">
        <v>14</v>
      </c>
      <c r="P314" s="1" t="s">
        <v>3</v>
      </c>
      <c r="Q314" s="3" t="s">
        <v>9</v>
      </c>
      <c r="R314" s="1" t="s">
        <v>0</v>
      </c>
      <c r="S314" s="3" t="s">
        <v>5</v>
      </c>
      <c r="T314" s="1" t="s">
        <v>8</v>
      </c>
      <c r="U314" s="3" t="s">
        <v>7</v>
      </c>
      <c r="V314" s="1" t="s">
        <v>0</v>
      </c>
      <c r="W314" s="1"/>
      <c r="X314" s="2">
        <f>VLOOKUP(CODE(B314),lookup!$B$2:$C$14,2,FALSE)</f>
        <v>2</v>
      </c>
      <c r="Y314" t="str">
        <f t="shared" si="240"/>
        <v>D</v>
      </c>
      <c r="Z314" s="2">
        <f>VLOOKUP(CODE(D314),lookup!$B$2:$C$14,2,FALSE)</f>
        <v>10</v>
      </c>
      <c r="AA314" t="str">
        <f t="shared" si="241"/>
        <v>S</v>
      </c>
      <c r="AB314" s="2">
        <f>VLOOKUP(CODE(F314),lookup!$B$2:$C$14,2,FALSE)</f>
        <v>2</v>
      </c>
      <c r="AC314" t="str">
        <f t="shared" si="242"/>
        <v>C</v>
      </c>
      <c r="AD314" s="2">
        <f>VLOOKUP(CODE(H314),lookup!$B$2:$C$14,2,FALSE)</f>
        <v>11</v>
      </c>
      <c r="AE314" t="str">
        <f t="shared" si="243"/>
        <v>S</v>
      </c>
      <c r="AF314" s="2">
        <f>VLOOKUP(CODE(J314),lookup!$B$2:$C$14,2,FALSE)</f>
        <v>13</v>
      </c>
      <c r="AG314" t="str">
        <f t="shared" si="244"/>
        <v>H</v>
      </c>
      <c r="AI314" s="3">
        <f>VLOOKUP(CODE(M314),lookup!$B$2:$C$14,2,FALSE)</f>
        <v>12</v>
      </c>
      <c r="AJ314" t="str">
        <f t="shared" si="245"/>
        <v>H</v>
      </c>
      <c r="AK314" s="3">
        <f>VLOOKUP(CODE(O314),lookup!$B$2:$C$14,2,FALSE)</f>
        <v>5</v>
      </c>
      <c r="AL314" t="str">
        <f t="shared" si="246"/>
        <v>D</v>
      </c>
      <c r="AM314" s="3">
        <f>VLOOKUP(CODE(Q314),lookup!$B$2:$C$14,2,FALSE)</f>
        <v>8</v>
      </c>
      <c r="AN314" t="str">
        <f t="shared" si="247"/>
        <v>C</v>
      </c>
      <c r="AO314" s="3">
        <f>VLOOKUP(CODE(S314),lookup!$B$2:$C$14,2,FALSE)</f>
        <v>14</v>
      </c>
      <c r="AP314" t="str">
        <f t="shared" si="248"/>
        <v>S</v>
      </c>
      <c r="AQ314" s="3">
        <f>VLOOKUP(CODE(U314),lookup!$B$2:$C$14,2,FALSE)</f>
        <v>13</v>
      </c>
      <c r="AR314" t="str">
        <f t="shared" si="249"/>
        <v>C</v>
      </c>
      <c r="AT314">
        <f t="shared" si="293"/>
        <v>2</v>
      </c>
      <c r="AU314">
        <f t="shared" si="292"/>
        <v>0</v>
      </c>
      <c r="AV314">
        <f t="shared" si="292"/>
        <v>0</v>
      </c>
      <c r="AW314">
        <f t="shared" si="292"/>
        <v>0</v>
      </c>
      <c r="AX314">
        <f t="shared" si="292"/>
        <v>0</v>
      </c>
      <c r="AY314">
        <f t="shared" ref="AU314:BF335" si="297">COUNTIF($X314,AY$2)+COUNTIF($Z314,AY$2)+COUNTIF($AB314,AY$2)+COUNTIF($AD314,AY$2)+COUNTIF($AF314,AY$2)</f>
        <v>0</v>
      </c>
      <c r="AZ314">
        <f t="shared" si="297"/>
        <v>0</v>
      </c>
      <c r="BA314">
        <f t="shared" si="297"/>
        <v>0</v>
      </c>
      <c r="BB314">
        <f t="shared" si="297"/>
        <v>1</v>
      </c>
      <c r="BC314">
        <f t="shared" si="297"/>
        <v>1</v>
      </c>
      <c r="BD314">
        <f t="shared" si="297"/>
        <v>0</v>
      </c>
      <c r="BE314">
        <f t="shared" si="297"/>
        <v>1</v>
      </c>
      <c r="BF314">
        <f t="shared" si="297"/>
        <v>0</v>
      </c>
      <c r="BH314">
        <f t="shared" si="296"/>
        <v>0</v>
      </c>
      <c r="BI314">
        <f t="shared" si="296"/>
        <v>0</v>
      </c>
      <c r="BJ314">
        <f t="shared" si="296"/>
        <v>0</v>
      </c>
      <c r="BK314">
        <f t="shared" si="296"/>
        <v>1</v>
      </c>
      <c r="BL314">
        <f t="shared" si="296"/>
        <v>0</v>
      </c>
      <c r="BM314">
        <f t="shared" si="296"/>
        <v>0</v>
      </c>
      <c r="BN314">
        <f t="shared" si="296"/>
        <v>1</v>
      </c>
      <c r="BO314">
        <f t="shared" si="296"/>
        <v>0</v>
      </c>
      <c r="BP314">
        <f t="shared" si="296"/>
        <v>0</v>
      </c>
      <c r="BQ314">
        <f t="shared" si="296"/>
        <v>0</v>
      </c>
      <c r="BR314">
        <f t="shared" si="296"/>
        <v>1</v>
      </c>
      <c r="BS314">
        <f t="shared" si="296"/>
        <v>1</v>
      </c>
      <c r="BT314">
        <f t="shared" si="296"/>
        <v>1</v>
      </c>
      <c r="BV314">
        <f t="shared" si="250"/>
        <v>1</v>
      </c>
      <c r="BW314">
        <f t="shared" si="238"/>
        <v>1</v>
      </c>
      <c r="BX314">
        <f t="shared" si="238"/>
        <v>1</v>
      </c>
      <c r="BY314">
        <f t="shared" si="238"/>
        <v>2</v>
      </c>
      <c r="CA314">
        <f t="shared" si="251"/>
        <v>1</v>
      </c>
      <c r="CB314">
        <f t="shared" si="251"/>
        <v>1</v>
      </c>
      <c r="CC314">
        <f t="shared" si="251"/>
        <v>2</v>
      </c>
      <c r="CD314">
        <f t="shared" si="239"/>
        <v>1</v>
      </c>
      <c r="CF314">
        <f t="shared" si="294"/>
        <v>0</v>
      </c>
      <c r="CG314">
        <f t="shared" si="294"/>
        <v>0</v>
      </c>
      <c r="CH314">
        <f t="shared" si="294"/>
        <v>1</v>
      </c>
      <c r="CJ314">
        <f t="shared" si="295"/>
        <v>0</v>
      </c>
      <c r="CK314">
        <f t="shared" si="295"/>
        <v>0</v>
      </c>
      <c r="CL314">
        <f t="shared" si="295"/>
        <v>0</v>
      </c>
      <c r="CN314">
        <f t="shared" si="252"/>
        <v>0</v>
      </c>
      <c r="CO314">
        <f t="shared" si="253"/>
        <v>0</v>
      </c>
      <c r="CP314">
        <f t="shared" si="254"/>
        <v>0</v>
      </c>
      <c r="CQ314">
        <f t="shared" si="255"/>
        <v>0</v>
      </c>
      <c r="CR314">
        <f t="shared" si="256"/>
        <v>0</v>
      </c>
      <c r="CS314">
        <f t="shared" si="257"/>
        <v>0</v>
      </c>
      <c r="CT314">
        <f t="shared" si="258"/>
        <v>0</v>
      </c>
      <c r="CU314">
        <f t="shared" si="259"/>
        <v>0</v>
      </c>
      <c r="CV314">
        <f t="shared" si="260"/>
        <v>2</v>
      </c>
      <c r="CW314">
        <f t="shared" si="261"/>
        <v>0</v>
      </c>
      <c r="CY314">
        <f t="shared" si="262"/>
        <v>0</v>
      </c>
      <c r="CZ314">
        <f t="shared" si="263"/>
        <v>0</v>
      </c>
      <c r="DA314">
        <f t="shared" si="264"/>
        <v>0</v>
      </c>
      <c r="DB314">
        <f t="shared" si="265"/>
        <v>0</v>
      </c>
      <c r="DC314">
        <f t="shared" si="266"/>
        <v>0</v>
      </c>
      <c r="DD314">
        <f t="shared" si="267"/>
        <v>0</v>
      </c>
      <c r="DE314">
        <f t="shared" si="268"/>
        <v>0</v>
      </c>
      <c r="DF314">
        <f t="shared" si="269"/>
        <v>0</v>
      </c>
      <c r="DG314">
        <f t="shared" si="270"/>
        <v>0</v>
      </c>
      <c r="DH314">
        <f t="shared" si="271"/>
        <v>1</v>
      </c>
      <c r="DJ314">
        <f t="shared" si="272"/>
        <v>2</v>
      </c>
      <c r="DK314">
        <f t="shared" si="273"/>
        <v>1</v>
      </c>
      <c r="DM314" t="str">
        <f t="shared" si="274"/>
        <v/>
      </c>
      <c r="DN314" t="str">
        <f t="shared" si="275"/>
        <v/>
      </c>
      <c r="DO314">
        <f t="shared" si="276"/>
        <v>0</v>
      </c>
      <c r="DP314">
        <f t="shared" si="277"/>
        <v>0</v>
      </c>
      <c r="DR314" t="str">
        <f t="shared" si="278"/>
        <v/>
      </c>
      <c r="DS314" t="str">
        <f t="shared" si="279"/>
        <v/>
      </c>
      <c r="DT314">
        <f t="shared" si="280"/>
        <v>0</v>
      </c>
      <c r="DU314">
        <f t="shared" si="281"/>
        <v>0</v>
      </c>
      <c r="DW314">
        <f t="shared" si="282"/>
        <v>1</v>
      </c>
      <c r="DX314">
        <f t="shared" si="283"/>
        <v>0</v>
      </c>
    </row>
    <row r="315" spans="1:128" x14ac:dyDescent="0.25">
      <c r="A315">
        <v>313</v>
      </c>
      <c r="B315" s="2" t="s">
        <v>7</v>
      </c>
      <c r="C315" s="1" t="s">
        <v>3</v>
      </c>
      <c r="D315" s="2" t="s">
        <v>15</v>
      </c>
      <c r="E315" s="1" t="s">
        <v>1</v>
      </c>
      <c r="F315" s="2" t="s">
        <v>16</v>
      </c>
      <c r="G315" s="1" t="s">
        <v>0</v>
      </c>
      <c r="H315" s="2" t="s">
        <v>2</v>
      </c>
      <c r="I315" s="1" t="s">
        <v>1</v>
      </c>
      <c r="J315" s="2" t="s">
        <v>9</v>
      </c>
      <c r="K315" s="1" t="s">
        <v>8</v>
      </c>
      <c r="L315" s="1"/>
      <c r="M315" s="3" t="s">
        <v>12</v>
      </c>
      <c r="N315" s="1" t="s">
        <v>8</v>
      </c>
      <c r="O315" s="3" t="s">
        <v>7</v>
      </c>
      <c r="P315" s="1" t="s">
        <v>1</v>
      </c>
      <c r="Q315" s="3" t="s">
        <v>16</v>
      </c>
      <c r="R315" s="1" t="s">
        <v>1</v>
      </c>
      <c r="S315" s="3" t="s">
        <v>10</v>
      </c>
      <c r="T315" s="1" t="s">
        <v>8</v>
      </c>
      <c r="U315" s="3" t="s">
        <v>5</v>
      </c>
      <c r="V315" s="1" t="s">
        <v>0</v>
      </c>
      <c r="W315" s="1"/>
      <c r="X315" s="2">
        <f>VLOOKUP(CODE(B315),lookup!$B$2:$C$14,2,FALSE)</f>
        <v>13</v>
      </c>
      <c r="Y315" t="str">
        <f t="shared" si="240"/>
        <v>D</v>
      </c>
      <c r="Z315" s="2">
        <f>VLOOKUP(CODE(D315),lookup!$B$2:$C$14,2,FALSE)</f>
        <v>3</v>
      </c>
      <c r="AA315" t="str">
        <f t="shared" si="241"/>
        <v>H</v>
      </c>
      <c r="AB315" s="2">
        <f>VLOOKUP(CODE(F315),lookup!$B$2:$C$14,2,FALSE)</f>
        <v>6</v>
      </c>
      <c r="AC315" t="str">
        <f t="shared" si="242"/>
        <v>C</v>
      </c>
      <c r="AD315" s="2">
        <f>VLOOKUP(CODE(H315),lookup!$B$2:$C$14,2,FALSE)</f>
        <v>10</v>
      </c>
      <c r="AE315" t="str">
        <f t="shared" si="243"/>
        <v>H</v>
      </c>
      <c r="AF315" s="2">
        <f>VLOOKUP(CODE(J315),lookup!$B$2:$C$14,2,FALSE)</f>
        <v>8</v>
      </c>
      <c r="AG315" t="str">
        <f t="shared" si="244"/>
        <v>S</v>
      </c>
      <c r="AI315" s="3">
        <f>VLOOKUP(CODE(M315),lookup!$B$2:$C$14,2,FALSE)</f>
        <v>7</v>
      </c>
      <c r="AJ315" t="str">
        <f t="shared" si="245"/>
        <v>S</v>
      </c>
      <c r="AK315" s="3">
        <f>VLOOKUP(CODE(O315),lookup!$B$2:$C$14,2,FALSE)</f>
        <v>13</v>
      </c>
      <c r="AL315" t="str">
        <f t="shared" si="246"/>
        <v>H</v>
      </c>
      <c r="AM315" s="3">
        <f>VLOOKUP(CODE(Q315),lookup!$B$2:$C$14,2,FALSE)</f>
        <v>6</v>
      </c>
      <c r="AN315" t="str">
        <f t="shared" si="247"/>
        <v>H</v>
      </c>
      <c r="AO315" s="3">
        <f>VLOOKUP(CODE(S315),lookup!$B$2:$C$14,2,FALSE)</f>
        <v>9</v>
      </c>
      <c r="AP315" t="str">
        <f t="shared" si="248"/>
        <v>S</v>
      </c>
      <c r="AQ315" s="3">
        <f>VLOOKUP(CODE(U315),lookup!$B$2:$C$14,2,FALSE)</f>
        <v>14</v>
      </c>
      <c r="AR315" t="str">
        <f t="shared" si="249"/>
        <v>C</v>
      </c>
      <c r="AT315">
        <f t="shared" si="293"/>
        <v>0</v>
      </c>
      <c r="AU315">
        <f t="shared" si="297"/>
        <v>1</v>
      </c>
      <c r="AV315">
        <f t="shared" si="297"/>
        <v>0</v>
      </c>
      <c r="AW315">
        <f t="shared" si="297"/>
        <v>0</v>
      </c>
      <c r="AX315">
        <f t="shared" si="297"/>
        <v>1</v>
      </c>
      <c r="AY315">
        <f t="shared" si="297"/>
        <v>0</v>
      </c>
      <c r="AZ315">
        <f t="shared" si="297"/>
        <v>1</v>
      </c>
      <c r="BA315">
        <f t="shared" si="297"/>
        <v>0</v>
      </c>
      <c r="BB315">
        <f t="shared" si="297"/>
        <v>1</v>
      </c>
      <c r="BC315">
        <f t="shared" si="297"/>
        <v>0</v>
      </c>
      <c r="BD315">
        <f t="shared" si="297"/>
        <v>0</v>
      </c>
      <c r="BE315">
        <f t="shared" si="297"/>
        <v>1</v>
      </c>
      <c r="BF315">
        <f t="shared" si="297"/>
        <v>0</v>
      </c>
      <c r="BH315">
        <f t="shared" si="296"/>
        <v>0</v>
      </c>
      <c r="BI315">
        <f t="shared" si="296"/>
        <v>0</v>
      </c>
      <c r="BJ315">
        <f t="shared" si="296"/>
        <v>0</v>
      </c>
      <c r="BK315">
        <f t="shared" si="296"/>
        <v>0</v>
      </c>
      <c r="BL315">
        <f t="shared" si="296"/>
        <v>1</v>
      </c>
      <c r="BM315">
        <f t="shared" si="296"/>
        <v>1</v>
      </c>
      <c r="BN315">
        <f t="shared" si="296"/>
        <v>0</v>
      </c>
      <c r="BO315">
        <f t="shared" si="296"/>
        <v>1</v>
      </c>
      <c r="BP315">
        <f t="shared" si="296"/>
        <v>0</v>
      </c>
      <c r="BQ315">
        <f t="shared" si="296"/>
        <v>0</v>
      </c>
      <c r="BR315">
        <f t="shared" si="296"/>
        <v>0</v>
      </c>
      <c r="BS315">
        <f t="shared" si="296"/>
        <v>1</v>
      </c>
      <c r="BT315">
        <f t="shared" si="296"/>
        <v>1</v>
      </c>
      <c r="BV315">
        <f t="shared" si="250"/>
        <v>1</v>
      </c>
      <c r="BW315">
        <f t="shared" si="238"/>
        <v>2</v>
      </c>
      <c r="BX315">
        <f t="shared" si="238"/>
        <v>1</v>
      </c>
      <c r="BY315">
        <f t="shared" si="238"/>
        <v>1</v>
      </c>
      <c r="CA315">
        <f t="shared" si="251"/>
        <v>0</v>
      </c>
      <c r="CB315">
        <f t="shared" si="251"/>
        <v>2</v>
      </c>
      <c r="CC315">
        <f t="shared" si="251"/>
        <v>1</v>
      </c>
      <c r="CD315">
        <f t="shared" si="239"/>
        <v>2</v>
      </c>
      <c r="CF315">
        <f t="shared" si="294"/>
        <v>0</v>
      </c>
      <c r="CG315">
        <f t="shared" si="294"/>
        <v>0</v>
      </c>
      <c r="CH315">
        <f t="shared" si="294"/>
        <v>0</v>
      </c>
      <c r="CJ315">
        <f t="shared" si="295"/>
        <v>0</v>
      </c>
      <c r="CK315">
        <f t="shared" si="295"/>
        <v>0</v>
      </c>
      <c r="CL315">
        <f t="shared" si="295"/>
        <v>0</v>
      </c>
      <c r="CN315">
        <f t="shared" si="252"/>
        <v>0</v>
      </c>
      <c r="CO315">
        <f t="shared" si="253"/>
        <v>0</v>
      </c>
      <c r="CP315">
        <f t="shared" si="254"/>
        <v>0</v>
      </c>
      <c r="CQ315">
        <f t="shared" si="255"/>
        <v>0</v>
      </c>
      <c r="CR315">
        <f t="shared" si="256"/>
        <v>0</v>
      </c>
      <c r="CS315">
        <f t="shared" si="257"/>
        <v>0</v>
      </c>
      <c r="CT315">
        <f t="shared" si="258"/>
        <v>0</v>
      </c>
      <c r="CU315">
        <f t="shared" si="259"/>
        <v>0</v>
      </c>
      <c r="CV315">
        <f t="shared" si="260"/>
        <v>0</v>
      </c>
      <c r="CW315">
        <f t="shared" si="261"/>
        <v>1</v>
      </c>
      <c r="CY315">
        <f t="shared" si="262"/>
        <v>0</v>
      </c>
      <c r="CZ315">
        <f t="shared" si="263"/>
        <v>0</v>
      </c>
      <c r="DA315">
        <f t="shared" si="264"/>
        <v>0</v>
      </c>
      <c r="DB315">
        <f t="shared" si="265"/>
        <v>0</v>
      </c>
      <c r="DC315">
        <f t="shared" si="266"/>
        <v>0</v>
      </c>
      <c r="DD315">
        <f t="shared" si="267"/>
        <v>0</v>
      </c>
      <c r="DE315">
        <f t="shared" si="268"/>
        <v>0</v>
      </c>
      <c r="DF315">
        <f t="shared" si="269"/>
        <v>0</v>
      </c>
      <c r="DG315">
        <f t="shared" si="270"/>
        <v>0</v>
      </c>
      <c r="DH315">
        <f t="shared" si="271"/>
        <v>1</v>
      </c>
      <c r="DJ315">
        <f t="shared" si="272"/>
        <v>1</v>
      </c>
      <c r="DK315">
        <f t="shared" si="273"/>
        <v>1</v>
      </c>
      <c r="DM315">
        <f t="shared" si="274"/>
        <v>13</v>
      </c>
      <c r="DN315">
        <f t="shared" si="275"/>
        <v>14</v>
      </c>
      <c r="DO315">
        <f t="shared" si="276"/>
        <v>0</v>
      </c>
      <c r="DP315">
        <f t="shared" si="277"/>
        <v>1</v>
      </c>
      <c r="DR315" t="str">
        <f t="shared" si="278"/>
        <v/>
      </c>
      <c r="DS315" t="str">
        <f t="shared" si="279"/>
        <v/>
      </c>
      <c r="DT315">
        <f t="shared" si="280"/>
        <v>0</v>
      </c>
      <c r="DU315">
        <f t="shared" si="281"/>
        <v>0</v>
      </c>
      <c r="DW315">
        <f t="shared" si="282"/>
        <v>0</v>
      </c>
      <c r="DX315">
        <f t="shared" si="283"/>
        <v>1</v>
      </c>
    </row>
    <row r="316" spans="1:128" x14ac:dyDescent="0.25">
      <c r="A316">
        <v>314</v>
      </c>
      <c r="B316" s="2" t="s">
        <v>16</v>
      </c>
      <c r="C316" s="1" t="s">
        <v>1</v>
      </c>
      <c r="D316" s="2" t="s">
        <v>12</v>
      </c>
      <c r="E316" s="1" t="s">
        <v>8</v>
      </c>
      <c r="F316" s="2" t="s">
        <v>16</v>
      </c>
      <c r="G316" s="1" t="s">
        <v>0</v>
      </c>
      <c r="H316" s="2" t="s">
        <v>6</v>
      </c>
      <c r="I316" s="1" t="s">
        <v>8</v>
      </c>
      <c r="J316" s="2" t="s">
        <v>5</v>
      </c>
      <c r="K316" s="1" t="s">
        <v>1</v>
      </c>
      <c r="L316" s="1"/>
      <c r="M316" s="3" t="s">
        <v>13</v>
      </c>
      <c r="N316" s="1" t="s">
        <v>8</v>
      </c>
      <c r="O316" s="3" t="s">
        <v>13</v>
      </c>
      <c r="P316" s="1" t="s">
        <v>1</v>
      </c>
      <c r="Q316" s="3" t="s">
        <v>11</v>
      </c>
      <c r="R316" s="1" t="s">
        <v>1</v>
      </c>
      <c r="S316" s="3" t="s">
        <v>14</v>
      </c>
      <c r="T316" s="1" t="s">
        <v>3</v>
      </c>
      <c r="U316" s="3" t="s">
        <v>14</v>
      </c>
      <c r="V316" s="1" t="s">
        <v>1</v>
      </c>
      <c r="W316" s="1"/>
      <c r="X316" s="2">
        <f>VLOOKUP(CODE(B316),lookup!$B$2:$C$14,2,FALSE)</f>
        <v>6</v>
      </c>
      <c r="Y316" t="str">
        <f t="shared" si="240"/>
        <v>H</v>
      </c>
      <c r="Z316" s="2">
        <f>VLOOKUP(CODE(D316),lookup!$B$2:$C$14,2,FALSE)</f>
        <v>7</v>
      </c>
      <c r="AA316" t="str">
        <f t="shared" si="241"/>
        <v>S</v>
      </c>
      <c r="AB316" s="2">
        <f>VLOOKUP(CODE(F316),lookup!$B$2:$C$14,2,FALSE)</f>
        <v>6</v>
      </c>
      <c r="AC316" t="str">
        <f t="shared" si="242"/>
        <v>C</v>
      </c>
      <c r="AD316" s="2">
        <f>VLOOKUP(CODE(H316),lookup!$B$2:$C$14,2,FALSE)</f>
        <v>12</v>
      </c>
      <c r="AE316" t="str">
        <f t="shared" si="243"/>
        <v>S</v>
      </c>
      <c r="AF316" s="2">
        <f>VLOOKUP(CODE(J316),lookup!$B$2:$C$14,2,FALSE)</f>
        <v>14</v>
      </c>
      <c r="AG316" t="str">
        <f t="shared" si="244"/>
        <v>H</v>
      </c>
      <c r="AI316" s="3">
        <f>VLOOKUP(CODE(M316),lookup!$B$2:$C$14,2,FALSE)</f>
        <v>2</v>
      </c>
      <c r="AJ316" t="str">
        <f t="shared" si="245"/>
        <v>S</v>
      </c>
      <c r="AK316" s="3">
        <f>VLOOKUP(CODE(O316),lookup!$B$2:$C$14,2,FALSE)</f>
        <v>2</v>
      </c>
      <c r="AL316" t="str">
        <f t="shared" si="246"/>
        <v>H</v>
      </c>
      <c r="AM316" s="3">
        <f>VLOOKUP(CODE(Q316),lookup!$B$2:$C$14,2,FALSE)</f>
        <v>4</v>
      </c>
      <c r="AN316" t="str">
        <f t="shared" si="247"/>
        <v>H</v>
      </c>
      <c r="AO316" s="3">
        <f>VLOOKUP(CODE(S316),lookup!$B$2:$C$14,2,FALSE)</f>
        <v>5</v>
      </c>
      <c r="AP316" t="str">
        <f t="shared" si="248"/>
        <v>D</v>
      </c>
      <c r="AQ316" s="3">
        <f>VLOOKUP(CODE(U316),lookup!$B$2:$C$14,2,FALSE)</f>
        <v>5</v>
      </c>
      <c r="AR316" t="str">
        <f t="shared" si="249"/>
        <v>H</v>
      </c>
      <c r="AT316">
        <f t="shared" si="293"/>
        <v>0</v>
      </c>
      <c r="AU316">
        <f t="shared" si="297"/>
        <v>0</v>
      </c>
      <c r="AV316">
        <f t="shared" si="297"/>
        <v>0</v>
      </c>
      <c r="AW316">
        <f t="shared" si="297"/>
        <v>0</v>
      </c>
      <c r="AX316">
        <f t="shared" si="297"/>
        <v>2</v>
      </c>
      <c r="AY316">
        <f t="shared" si="297"/>
        <v>1</v>
      </c>
      <c r="AZ316">
        <f t="shared" si="297"/>
        <v>0</v>
      </c>
      <c r="BA316">
        <f t="shared" si="297"/>
        <v>0</v>
      </c>
      <c r="BB316">
        <f t="shared" si="297"/>
        <v>0</v>
      </c>
      <c r="BC316">
        <f t="shared" si="297"/>
        <v>0</v>
      </c>
      <c r="BD316">
        <f t="shared" si="297"/>
        <v>1</v>
      </c>
      <c r="BE316">
        <f t="shared" si="297"/>
        <v>0</v>
      </c>
      <c r="BF316">
        <f t="shared" si="297"/>
        <v>1</v>
      </c>
      <c r="BH316">
        <f t="shared" si="296"/>
        <v>2</v>
      </c>
      <c r="BI316">
        <f t="shared" si="296"/>
        <v>0</v>
      </c>
      <c r="BJ316">
        <f t="shared" si="296"/>
        <v>1</v>
      </c>
      <c r="BK316">
        <f t="shared" si="296"/>
        <v>2</v>
      </c>
      <c r="BL316">
        <f t="shared" si="296"/>
        <v>0</v>
      </c>
      <c r="BM316">
        <f t="shared" si="296"/>
        <v>0</v>
      </c>
      <c r="BN316">
        <f t="shared" si="296"/>
        <v>0</v>
      </c>
      <c r="BO316">
        <f t="shared" si="296"/>
        <v>0</v>
      </c>
      <c r="BP316">
        <f t="shared" si="296"/>
        <v>0</v>
      </c>
      <c r="BQ316">
        <f t="shared" si="296"/>
        <v>0</v>
      </c>
      <c r="BR316">
        <f t="shared" si="296"/>
        <v>0</v>
      </c>
      <c r="BS316">
        <f t="shared" si="296"/>
        <v>0</v>
      </c>
      <c r="BT316">
        <f t="shared" si="296"/>
        <v>0</v>
      </c>
      <c r="BV316">
        <f t="shared" si="250"/>
        <v>0</v>
      </c>
      <c r="BW316">
        <f t="shared" si="238"/>
        <v>2</v>
      </c>
      <c r="BX316">
        <f t="shared" si="238"/>
        <v>1</v>
      </c>
      <c r="BY316">
        <f t="shared" si="238"/>
        <v>2</v>
      </c>
      <c r="CA316">
        <f t="shared" si="251"/>
        <v>1</v>
      </c>
      <c r="CB316">
        <f t="shared" si="251"/>
        <v>3</v>
      </c>
      <c r="CC316">
        <f t="shared" si="251"/>
        <v>0</v>
      </c>
      <c r="CD316">
        <f t="shared" si="239"/>
        <v>1</v>
      </c>
      <c r="CF316">
        <f t="shared" si="294"/>
        <v>0</v>
      </c>
      <c r="CG316">
        <f t="shared" si="294"/>
        <v>0</v>
      </c>
      <c r="CH316">
        <f t="shared" si="294"/>
        <v>1</v>
      </c>
      <c r="CJ316">
        <f t="shared" si="295"/>
        <v>0</v>
      </c>
      <c r="CK316">
        <f t="shared" si="295"/>
        <v>0</v>
      </c>
      <c r="CL316">
        <f t="shared" si="295"/>
        <v>2</v>
      </c>
      <c r="CN316">
        <f t="shared" si="252"/>
        <v>0</v>
      </c>
      <c r="CO316">
        <f t="shared" si="253"/>
        <v>0</v>
      </c>
      <c r="CP316">
        <f t="shared" si="254"/>
        <v>0</v>
      </c>
      <c r="CQ316">
        <f t="shared" si="255"/>
        <v>0</v>
      </c>
      <c r="CR316">
        <f t="shared" si="256"/>
        <v>0</v>
      </c>
      <c r="CS316">
        <f t="shared" si="257"/>
        <v>0</v>
      </c>
      <c r="CT316">
        <f t="shared" si="258"/>
        <v>0</v>
      </c>
      <c r="CU316">
        <f t="shared" si="259"/>
        <v>0</v>
      </c>
      <c r="CV316">
        <f t="shared" si="260"/>
        <v>2</v>
      </c>
      <c r="CW316">
        <f t="shared" si="261"/>
        <v>0</v>
      </c>
      <c r="CY316">
        <f t="shared" si="262"/>
        <v>0</v>
      </c>
      <c r="CZ316">
        <f t="shared" si="263"/>
        <v>0</v>
      </c>
      <c r="DA316">
        <f t="shared" si="264"/>
        <v>0</v>
      </c>
      <c r="DB316">
        <f t="shared" si="265"/>
        <v>0</v>
      </c>
      <c r="DC316">
        <f t="shared" si="266"/>
        <v>0</v>
      </c>
      <c r="DD316">
        <f t="shared" si="267"/>
        <v>0</v>
      </c>
      <c r="DE316">
        <f t="shared" si="268"/>
        <v>0</v>
      </c>
      <c r="DF316">
        <f t="shared" si="269"/>
        <v>3</v>
      </c>
      <c r="DG316">
        <f t="shared" si="270"/>
        <v>0</v>
      </c>
      <c r="DH316">
        <f t="shared" si="271"/>
        <v>0</v>
      </c>
      <c r="DJ316">
        <f t="shared" si="272"/>
        <v>2</v>
      </c>
      <c r="DK316">
        <f t="shared" si="273"/>
        <v>3</v>
      </c>
      <c r="DM316" t="str">
        <f t="shared" si="274"/>
        <v/>
      </c>
      <c r="DN316" t="str">
        <f t="shared" si="275"/>
        <v/>
      </c>
      <c r="DO316">
        <f t="shared" si="276"/>
        <v>0</v>
      </c>
      <c r="DP316">
        <f t="shared" si="277"/>
        <v>0</v>
      </c>
      <c r="DR316" t="str">
        <f t="shared" si="278"/>
        <v/>
      </c>
      <c r="DS316" t="str">
        <f t="shared" si="279"/>
        <v/>
      </c>
      <c r="DT316">
        <f t="shared" si="280"/>
        <v>0</v>
      </c>
      <c r="DU316">
        <f t="shared" si="281"/>
        <v>0</v>
      </c>
      <c r="DW316">
        <f t="shared" si="282"/>
        <v>0</v>
      </c>
      <c r="DX316">
        <f t="shared" si="283"/>
        <v>1</v>
      </c>
    </row>
    <row r="317" spans="1:128" x14ac:dyDescent="0.25">
      <c r="A317">
        <v>315</v>
      </c>
      <c r="B317" s="2" t="s">
        <v>14</v>
      </c>
      <c r="C317" s="1" t="s">
        <v>1</v>
      </c>
      <c r="D317" s="2" t="s">
        <v>4</v>
      </c>
      <c r="E317" s="1" t="s">
        <v>0</v>
      </c>
      <c r="F317" s="2" t="s">
        <v>6</v>
      </c>
      <c r="G317" s="1" t="s">
        <v>3</v>
      </c>
      <c r="H317" s="2" t="s">
        <v>13</v>
      </c>
      <c r="I317" s="1" t="s">
        <v>0</v>
      </c>
      <c r="J317" s="2" t="s">
        <v>13</v>
      </c>
      <c r="K317" s="1" t="s">
        <v>8</v>
      </c>
      <c r="L317" s="1"/>
      <c r="M317" s="3" t="s">
        <v>4</v>
      </c>
      <c r="N317" s="1" t="s">
        <v>3</v>
      </c>
      <c r="O317" s="3" t="s">
        <v>5</v>
      </c>
      <c r="P317" s="1" t="s">
        <v>8</v>
      </c>
      <c r="Q317" s="3" t="s">
        <v>6</v>
      </c>
      <c r="R317" s="1" t="s">
        <v>0</v>
      </c>
      <c r="S317" s="3" t="s">
        <v>16</v>
      </c>
      <c r="T317" s="1" t="s">
        <v>8</v>
      </c>
      <c r="U317" s="3" t="s">
        <v>12</v>
      </c>
      <c r="V317" s="1" t="s">
        <v>3</v>
      </c>
      <c r="W317" s="1"/>
      <c r="X317" s="2">
        <f>VLOOKUP(CODE(B317),lookup!$B$2:$C$14,2,FALSE)</f>
        <v>5</v>
      </c>
      <c r="Y317" t="str">
        <f t="shared" si="240"/>
        <v>H</v>
      </c>
      <c r="Z317" s="2">
        <f>VLOOKUP(CODE(D317),lookup!$B$2:$C$14,2,FALSE)</f>
        <v>11</v>
      </c>
      <c r="AA317" t="str">
        <f t="shared" si="241"/>
        <v>C</v>
      </c>
      <c r="AB317" s="2">
        <f>VLOOKUP(CODE(F317),lookup!$B$2:$C$14,2,FALSE)</f>
        <v>12</v>
      </c>
      <c r="AC317" t="str">
        <f t="shared" si="242"/>
        <v>D</v>
      </c>
      <c r="AD317" s="2">
        <f>VLOOKUP(CODE(H317),lookup!$B$2:$C$14,2,FALSE)</f>
        <v>2</v>
      </c>
      <c r="AE317" t="str">
        <f t="shared" si="243"/>
        <v>C</v>
      </c>
      <c r="AF317" s="2">
        <f>VLOOKUP(CODE(J317),lookup!$B$2:$C$14,2,FALSE)</f>
        <v>2</v>
      </c>
      <c r="AG317" t="str">
        <f t="shared" si="244"/>
        <v>S</v>
      </c>
      <c r="AI317" s="3">
        <f>VLOOKUP(CODE(M317),lookup!$B$2:$C$14,2,FALSE)</f>
        <v>11</v>
      </c>
      <c r="AJ317" t="str">
        <f t="shared" si="245"/>
        <v>D</v>
      </c>
      <c r="AK317" s="3">
        <f>VLOOKUP(CODE(O317),lookup!$B$2:$C$14,2,FALSE)</f>
        <v>14</v>
      </c>
      <c r="AL317" t="str">
        <f t="shared" si="246"/>
        <v>S</v>
      </c>
      <c r="AM317" s="3">
        <f>VLOOKUP(CODE(Q317),lookup!$B$2:$C$14,2,FALSE)</f>
        <v>12</v>
      </c>
      <c r="AN317" t="str">
        <f t="shared" si="247"/>
        <v>C</v>
      </c>
      <c r="AO317" s="3">
        <f>VLOOKUP(CODE(S317),lookup!$B$2:$C$14,2,FALSE)</f>
        <v>6</v>
      </c>
      <c r="AP317" t="str">
        <f t="shared" si="248"/>
        <v>S</v>
      </c>
      <c r="AQ317" s="3">
        <f>VLOOKUP(CODE(U317),lookup!$B$2:$C$14,2,FALSE)</f>
        <v>7</v>
      </c>
      <c r="AR317" t="str">
        <f t="shared" si="249"/>
        <v>D</v>
      </c>
      <c r="AT317">
        <f t="shared" si="293"/>
        <v>2</v>
      </c>
      <c r="AU317">
        <f t="shared" si="297"/>
        <v>0</v>
      </c>
      <c r="AV317">
        <f t="shared" si="297"/>
        <v>0</v>
      </c>
      <c r="AW317">
        <f t="shared" si="297"/>
        <v>1</v>
      </c>
      <c r="AX317">
        <f t="shared" si="297"/>
        <v>0</v>
      </c>
      <c r="AY317">
        <f t="shared" si="297"/>
        <v>0</v>
      </c>
      <c r="AZ317">
        <f t="shared" si="297"/>
        <v>0</v>
      </c>
      <c r="BA317">
        <f t="shared" si="297"/>
        <v>0</v>
      </c>
      <c r="BB317">
        <f t="shared" si="297"/>
        <v>0</v>
      </c>
      <c r="BC317">
        <f t="shared" si="297"/>
        <v>1</v>
      </c>
      <c r="BD317">
        <f t="shared" si="297"/>
        <v>1</v>
      </c>
      <c r="BE317">
        <f t="shared" si="297"/>
        <v>0</v>
      </c>
      <c r="BF317">
        <f t="shared" si="297"/>
        <v>0</v>
      </c>
      <c r="BH317">
        <f t="shared" si="296"/>
        <v>0</v>
      </c>
      <c r="BI317">
        <f t="shared" si="296"/>
        <v>0</v>
      </c>
      <c r="BJ317">
        <f t="shared" si="296"/>
        <v>0</v>
      </c>
      <c r="BK317">
        <f t="shared" si="296"/>
        <v>0</v>
      </c>
      <c r="BL317">
        <f t="shared" si="296"/>
        <v>1</v>
      </c>
      <c r="BM317">
        <f t="shared" si="296"/>
        <v>1</v>
      </c>
      <c r="BN317">
        <f t="shared" si="296"/>
        <v>0</v>
      </c>
      <c r="BO317">
        <f t="shared" si="296"/>
        <v>0</v>
      </c>
      <c r="BP317">
        <f t="shared" si="296"/>
        <v>0</v>
      </c>
      <c r="BQ317">
        <f t="shared" si="296"/>
        <v>1</v>
      </c>
      <c r="BR317">
        <f t="shared" si="296"/>
        <v>1</v>
      </c>
      <c r="BS317">
        <f t="shared" si="296"/>
        <v>0</v>
      </c>
      <c r="BT317">
        <f t="shared" si="296"/>
        <v>1</v>
      </c>
      <c r="BV317">
        <f t="shared" si="250"/>
        <v>1</v>
      </c>
      <c r="BW317">
        <f t="shared" si="238"/>
        <v>1</v>
      </c>
      <c r="BX317">
        <f t="shared" si="238"/>
        <v>2</v>
      </c>
      <c r="BY317">
        <f t="shared" si="238"/>
        <v>1</v>
      </c>
      <c r="CA317">
        <f t="shared" si="251"/>
        <v>2</v>
      </c>
      <c r="CB317">
        <f t="shared" si="251"/>
        <v>0</v>
      </c>
      <c r="CC317">
        <f t="shared" si="251"/>
        <v>1</v>
      </c>
      <c r="CD317">
        <f t="shared" si="239"/>
        <v>2</v>
      </c>
      <c r="CF317">
        <f t="shared" si="294"/>
        <v>0</v>
      </c>
      <c r="CG317">
        <f t="shared" si="294"/>
        <v>0</v>
      </c>
      <c r="CH317">
        <f t="shared" si="294"/>
        <v>1</v>
      </c>
      <c r="CJ317">
        <f t="shared" si="295"/>
        <v>0</v>
      </c>
      <c r="CK317">
        <f t="shared" si="295"/>
        <v>0</v>
      </c>
      <c r="CL317">
        <f t="shared" si="295"/>
        <v>0</v>
      </c>
      <c r="CN317">
        <f t="shared" si="252"/>
        <v>0</v>
      </c>
      <c r="CO317">
        <f t="shared" si="253"/>
        <v>0</v>
      </c>
      <c r="CP317">
        <f t="shared" si="254"/>
        <v>0</v>
      </c>
      <c r="CQ317">
        <f t="shared" si="255"/>
        <v>0</v>
      </c>
      <c r="CR317">
        <f t="shared" si="256"/>
        <v>0</v>
      </c>
      <c r="CS317">
        <f t="shared" si="257"/>
        <v>0</v>
      </c>
      <c r="CT317">
        <f t="shared" si="258"/>
        <v>0</v>
      </c>
      <c r="CU317">
        <f t="shared" si="259"/>
        <v>0</v>
      </c>
      <c r="CV317">
        <f t="shared" si="260"/>
        <v>2</v>
      </c>
      <c r="CW317">
        <f t="shared" si="261"/>
        <v>0</v>
      </c>
      <c r="CY317">
        <f t="shared" si="262"/>
        <v>0</v>
      </c>
      <c r="CZ317">
        <f t="shared" si="263"/>
        <v>0</v>
      </c>
      <c r="DA317">
        <f t="shared" si="264"/>
        <v>0</v>
      </c>
      <c r="DB317">
        <f t="shared" si="265"/>
        <v>0</v>
      </c>
      <c r="DC317">
        <f t="shared" si="266"/>
        <v>0</v>
      </c>
      <c r="DD317">
        <f t="shared" si="267"/>
        <v>0</v>
      </c>
      <c r="DE317">
        <f t="shared" si="268"/>
        <v>0</v>
      </c>
      <c r="DF317">
        <f t="shared" si="269"/>
        <v>0</v>
      </c>
      <c r="DG317">
        <f t="shared" si="270"/>
        <v>0</v>
      </c>
      <c r="DH317">
        <f t="shared" si="271"/>
        <v>1</v>
      </c>
      <c r="DJ317">
        <f t="shared" si="272"/>
        <v>2</v>
      </c>
      <c r="DK317">
        <f t="shared" si="273"/>
        <v>1</v>
      </c>
      <c r="DM317" t="str">
        <f t="shared" si="274"/>
        <v/>
      </c>
      <c r="DN317" t="str">
        <f t="shared" si="275"/>
        <v/>
      </c>
      <c r="DO317">
        <f t="shared" si="276"/>
        <v>0</v>
      </c>
      <c r="DP317">
        <f t="shared" si="277"/>
        <v>0</v>
      </c>
      <c r="DR317" t="str">
        <f t="shared" si="278"/>
        <v/>
      </c>
      <c r="DS317" t="str">
        <f t="shared" si="279"/>
        <v/>
      </c>
      <c r="DT317">
        <f t="shared" si="280"/>
        <v>0</v>
      </c>
      <c r="DU317">
        <f t="shared" si="281"/>
        <v>0</v>
      </c>
      <c r="DW317">
        <f t="shared" si="282"/>
        <v>1</v>
      </c>
      <c r="DX317">
        <f t="shared" si="283"/>
        <v>0</v>
      </c>
    </row>
    <row r="318" spans="1:128" x14ac:dyDescent="0.25">
      <c r="A318">
        <v>316</v>
      </c>
      <c r="B318" s="2" t="s">
        <v>16</v>
      </c>
      <c r="C318" s="1" t="s">
        <v>0</v>
      </c>
      <c r="D318" s="2" t="s">
        <v>2</v>
      </c>
      <c r="E318" s="1" t="s">
        <v>0</v>
      </c>
      <c r="F318" s="2" t="s">
        <v>5</v>
      </c>
      <c r="G318" s="1" t="s">
        <v>8</v>
      </c>
      <c r="H318" s="2" t="s">
        <v>7</v>
      </c>
      <c r="I318" s="1" t="s">
        <v>3</v>
      </c>
      <c r="J318" s="2" t="s">
        <v>9</v>
      </c>
      <c r="K318" s="1" t="s">
        <v>1</v>
      </c>
      <c r="L318" s="1"/>
      <c r="M318" s="3" t="s">
        <v>10</v>
      </c>
      <c r="N318" s="1" t="s">
        <v>3</v>
      </c>
      <c r="O318" s="3" t="s">
        <v>13</v>
      </c>
      <c r="P318" s="1" t="s">
        <v>0</v>
      </c>
      <c r="Q318" s="3" t="s">
        <v>12</v>
      </c>
      <c r="R318" s="1" t="s">
        <v>3</v>
      </c>
      <c r="S318" s="3" t="s">
        <v>4</v>
      </c>
      <c r="T318" s="1" t="s">
        <v>1</v>
      </c>
      <c r="U318" s="3" t="s">
        <v>10</v>
      </c>
      <c r="V318" s="1" t="s">
        <v>8</v>
      </c>
      <c r="W318" s="1"/>
      <c r="X318" s="2">
        <f>VLOOKUP(CODE(B318),lookup!$B$2:$C$14,2,FALSE)</f>
        <v>6</v>
      </c>
      <c r="Y318" t="str">
        <f t="shared" si="240"/>
        <v>C</v>
      </c>
      <c r="Z318" s="2">
        <f>VLOOKUP(CODE(D318),lookup!$B$2:$C$14,2,FALSE)</f>
        <v>10</v>
      </c>
      <c r="AA318" t="str">
        <f t="shared" si="241"/>
        <v>C</v>
      </c>
      <c r="AB318" s="2">
        <f>VLOOKUP(CODE(F318),lookup!$B$2:$C$14,2,FALSE)</f>
        <v>14</v>
      </c>
      <c r="AC318" t="str">
        <f t="shared" si="242"/>
        <v>S</v>
      </c>
      <c r="AD318" s="2">
        <f>VLOOKUP(CODE(H318),lookup!$B$2:$C$14,2,FALSE)</f>
        <v>13</v>
      </c>
      <c r="AE318" t="str">
        <f t="shared" si="243"/>
        <v>D</v>
      </c>
      <c r="AF318" s="2">
        <f>VLOOKUP(CODE(J318),lookup!$B$2:$C$14,2,FALSE)</f>
        <v>8</v>
      </c>
      <c r="AG318" t="str">
        <f t="shared" si="244"/>
        <v>H</v>
      </c>
      <c r="AI318" s="3">
        <f>VLOOKUP(CODE(M318),lookup!$B$2:$C$14,2,FALSE)</f>
        <v>9</v>
      </c>
      <c r="AJ318" t="str">
        <f t="shared" si="245"/>
        <v>D</v>
      </c>
      <c r="AK318" s="3">
        <f>VLOOKUP(CODE(O318),lookup!$B$2:$C$14,2,FALSE)</f>
        <v>2</v>
      </c>
      <c r="AL318" t="str">
        <f t="shared" si="246"/>
        <v>C</v>
      </c>
      <c r="AM318" s="3">
        <f>VLOOKUP(CODE(Q318),lookup!$B$2:$C$14,2,FALSE)</f>
        <v>7</v>
      </c>
      <c r="AN318" t="str">
        <f t="shared" si="247"/>
        <v>D</v>
      </c>
      <c r="AO318" s="3">
        <f>VLOOKUP(CODE(S318),lookup!$B$2:$C$14,2,FALSE)</f>
        <v>11</v>
      </c>
      <c r="AP318" t="str">
        <f t="shared" si="248"/>
        <v>H</v>
      </c>
      <c r="AQ318" s="3">
        <f>VLOOKUP(CODE(U318),lookup!$B$2:$C$14,2,FALSE)</f>
        <v>9</v>
      </c>
      <c r="AR318" t="str">
        <f t="shared" si="249"/>
        <v>S</v>
      </c>
      <c r="AT318">
        <f t="shared" si="293"/>
        <v>0</v>
      </c>
      <c r="AU318">
        <f t="shared" si="297"/>
        <v>0</v>
      </c>
      <c r="AV318">
        <f t="shared" si="297"/>
        <v>0</v>
      </c>
      <c r="AW318">
        <f t="shared" si="297"/>
        <v>0</v>
      </c>
      <c r="AX318">
        <f t="shared" si="297"/>
        <v>1</v>
      </c>
      <c r="AY318">
        <f t="shared" si="297"/>
        <v>0</v>
      </c>
      <c r="AZ318">
        <f t="shared" si="297"/>
        <v>1</v>
      </c>
      <c r="BA318">
        <f t="shared" si="297"/>
        <v>0</v>
      </c>
      <c r="BB318">
        <f t="shared" si="297"/>
        <v>1</v>
      </c>
      <c r="BC318">
        <f t="shared" si="297"/>
        <v>0</v>
      </c>
      <c r="BD318">
        <f t="shared" si="297"/>
        <v>0</v>
      </c>
      <c r="BE318">
        <f t="shared" si="297"/>
        <v>1</v>
      </c>
      <c r="BF318">
        <f t="shared" si="297"/>
        <v>1</v>
      </c>
      <c r="BH318">
        <f t="shared" si="296"/>
        <v>1</v>
      </c>
      <c r="BI318">
        <f t="shared" si="296"/>
        <v>0</v>
      </c>
      <c r="BJ318">
        <f t="shared" si="296"/>
        <v>0</v>
      </c>
      <c r="BK318">
        <f t="shared" si="296"/>
        <v>0</v>
      </c>
      <c r="BL318">
        <f t="shared" si="296"/>
        <v>0</v>
      </c>
      <c r="BM318">
        <f t="shared" si="296"/>
        <v>1</v>
      </c>
      <c r="BN318">
        <f t="shared" si="296"/>
        <v>0</v>
      </c>
      <c r="BO318">
        <f t="shared" si="296"/>
        <v>2</v>
      </c>
      <c r="BP318">
        <f t="shared" si="296"/>
        <v>0</v>
      </c>
      <c r="BQ318">
        <f t="shared" si="296"/>
        <v>1</v>
      </c>
      <c r="BR318">
        <f t="shared" si="296"/>
        <v>0</v>
      </c>
      <c r="BS318">
        <f t="shared" si="296"/>
        <v>0</v>
      </c>
      <c r="BT318">
        <f t="shared" si="296"/>
        <v>0</v>
      </c>
      <c r="BV318">
        <f t="shared" si="250"/>
        <v>1</v>
      </c>
      <c r="BW318">
        <f t="shared" si="238"/>
        <v>1</v>
      </c>
      <c r="BX318">
        <f t="shared" si="238"/>
        <v>2</v>
      </c>
      <c r="BY318">
        <f t="shared" si="238"/>
        <v>1</v>
      </c>
      <c r="CA318">
        <f t="shared" si="251"/>
        <v>2</v>
      </c>
      <c r="CB318">
        <f t="shared" si="251"/>
        <v>1</v>
      </c>
      <c r="CC318">
        <f t="shared" si="251"/>
        <v>1</v>
      </c>
      <c r="CD318">
        <f t="shared" si="239"/>
        <v>1</v>
      </c>
      <c r="CF318">
        <f t="shared" si="294"/>
        <v>0</v>
      </c>
      <c r="CG318">
        <f t="shared" si="294"/>
        <v>0</v>
      </c>
      <c r="CH318">
        <f t="shared" si="294"/>
        <v>0</v>
      </c>
      <c r="CJ318">
        <f t="shared" si="295"/>
        <v>0</v>
      </c>
      <c r="CK318">
        <f t="shared" si="295"/>
        <v>0</v>
      </c>
      <c r="CL318">
        <f t="shared" si="295"/>
        <v>1</v>
      </c>
      <c r="CN318">
        <f t="shared" si="252"/>
        <v>0</v>
      </c>
      <c r="CO318">
        <f t="shared" si="253"/>
        <v>0</v>
      </c>
      <c r="CP318">
        <f t="shared" si="254"/>
        <v>0</v>
      </c>
      <c r="CQ318">
        <f t="shared" si="255"/>
        <v>0</v>
      </c>
      <c r="CR318">
        <f t="shared" si="256"/>
        <v>0</v>
      </c>
      <c r="CS318">
        <f t="shared" si="257"/>
        <v>0</v>
      </c>
      <c r="CT318">
        <f t="shared" si="258"/>
        <v>0</v>
      </c>
      <c r="CU318">
        <f t="shared" si="259"/>
        <v>0</v>
      </c>
      <c r="CV318">
        <f t="shared" si="260"/>
        <v>0</v>
      </c>
      <c r="CW318">
        <f t="shared" si="261"/>
        <v>1</v>
      </c>
      <c r="CY318">
        <f t="shared" si="262"/>
        <v>0</v>
      </c>
      <c r="CZ318">
        <f t="shared" si="263"/>
        <v>0</v>
      </c>
      <c r="DA318">
        <f t="shared" si="264"/>
        <v>0</v>
      </c>
      <c r="DB318">
        <f t="shared" si="265"/>
        <v>0</v>
      </c>
      <c r="DC318">
        <f t="shared" si="266"/>
        <v>0</v>
      </c>
      <c r="DD318">
        <f t="shared" si="267"/>
        <v>0</v>
      </c>
      <c r="DE318">
        <f t="shared" si="268"/>
        <v>0</v>
      </c>
      <c r="DF318">
        <f t="shared" si="269"/>
        <v>0</v>
      </c>
      <c r="DG318">
        <f t="shared" si="270"/>
        <v>2</v>
      </c>
      <c r="DH318">
        <f t="shared" si="271"/>
        <v>0</v>
      </c>
      <c r="DJ318">
        <f t="shared" si="272"/>
        <v>1</v>
      </c>
      <c r="DK318">
        <f t="shared" si="273"/>
        <v>2</v>
      </c>
      <c r="DM318" t="str">
        <f t="shared" si="274"/>
        <v/>
      </c>
      <c r="DN318" t="str">
        <f t="shared" si="275"/>
        <v/>
      </c>
      <c r="DO318">
        <f t="shared" si="276"/>
        <v>0</v>
      </c>
      <c r="DP318">
        <f t="shared" si="277"/>
        <v>0</v>
      </c>
      <c r="DR318" t="str">
        <f t="shared" si="278"/>
        <v/>
      </c>
      <c r="DS318" t="str">
        <f t="shared" si="279"/>
        <v/>
      </c>
      <c r="DT318">
        <f t="shared" si="280"/>
        <v>0</v>
      </c>
      <c r="DU318">
        <f t="shared" si="281"/>
        <v>0</v>
      </c>
      <c r="DW318">
        <f t="shared" si="282"/>
        <v>0</v>
      </c>
      <c r="DX318">
        <f t="shared" si="283"/>
        <v>1</v>
      </c>
    </row>
    <row r="319" spans="1:128" x14ac:dyDescent="0.25">
      <c r="A319">
        <v>317</v>
      </c>
      <c r="B319" s="2" t="s">
        <v>13</v>
      </c>
      <c r="C319" s="1" t="s">
        <v>1</v>
      </c>
      <c r="D319" s="2" t="s">
        <v>11</v>
      </c>
      <c r="E319" s="1" t="s">
        <v>0</v>
      </c>
      <c r="F319" s="2" t="s">
        <v>16</v>
      </c>
      <c r="G319" s="1" t="s">
        <v>0</v>
      </c>
      <c r="H319" s="2" t="s">
        <v>5</v>
      </c>
      <c r="I319" s="1" t="s">
        <v>1</v>
      </c>
      <c r="J319" s="2" t="s">
        <v>9</v>
      </c>
      <c r="K319" s="1" t="s">
        <v>8</v>
      </c>
      <c r="L319" s="1"/>
      <c r="M319" s="3" t="s">
        <v>2</v>
      </c>
      <c r="N319" s="1" t="s">
        <v>3</v>
      </c>
      <c r="O319" s="3" t="s">
        <v>15</v>
      </c>
      <c r="P319" s="1" t="s">
        <v>1</v>
      </c>
      <c r="Q319" s="3" t="s">
        <v>2</v>
      </c>
      <c r="R319" s="1" t="s">
        <v>1</v>
      </c>
      <c r="S319" s="3" t="s">
        <v>12</v>
      </c>
      <c r="T319" s="1" t="s">
        <v>0</v>
      </c>
      <c r="U319" s="3" t="s">
        <v>2</v>
      </c>
      <c r="V319" s="1" t="s">
        <v>8</v>
      </c>
      <c r="W319" s="1"/>
      <c r="X319" s="2">
        <f>VLOOKUP(CODE(B319),lookup!$B$2:$C$14,2,FALSE)</f>
        <v>2</v>
      </c>
      <c r="Y319" t="str">
        <f t="shared" si="240"/>
        <v>H</v>
      </c>
      <c r="Z319" s="2">
        <f>VLOOKUP(CODE(D319),lookup!$B$2:$C$14,2,FALSE)</f>
        <v>4</v>
      </c>
      <c r="AA319" t="str">
        <f t="shared" si="241"/>
        <v>C</v>
      </c>
      <c r="AB319" s="2">
        <f>VLOOKUP(CODE(F319),lookup!$B$2:$C$14,2,FALSE)</f>
        <v>6</v>
      </c>
      <c r="AC319" t="str">
        <f t="shared" si="242"/>
        <v>C</v>
      </c>
      <c r="AD319" s="2">
        <f>VLOOKUP(CODE(H319),lookup!$B$2:$C$14,2,FALSE)</f>
        <v>14</v>
      </c>
      <c r="AE319" t="str">
        <f t="shared" si="243"/>
        <v>H</v>
      </c>
      <c r="AF319" s="2">
        <f>VLOOKUP(CODE(J319),lookup!$B$2:$C$14,2,FALSE)</f>
        <v>8</v>
      </c>
      <c r="AG319" t="str">
        <f t="shared" si="244"/>
        <v>S</v>
      </c>
      <c r="AI319" s="3">
        <f>VLOOKUP(CODE(M319),lookup!$B$2:$C$14,2,FALSE)</f>
        <v>10</v>
      </c>
      <c r="AJ319" t="str">
        <f t="shared" si="245"/>
        <v>D</v>
      </c>
      <c r="AK319" s="3">
        <f>VLOOKUP(CODE(O319),lookup!$B$2:$C$14,2,FALSE)</f>
        <v>3</v>
      </c>
      <c r="AL319" t="str">
        <f t="shared" si="246"/>
        <v>H</v>
      </c>
      <c r="AM319" s="3">
        <f>VLOOKUP(CODE(Q319),lookup!$B$2:$C$14,2,FALSE)</f>
        <v>10</v>
      </c>
      <c r="AN319" t="str">
        <f t="shared" si="247"/>
        <v>H</v>
      </c>
      <c r="AO319" s="3">
        <f>VLOOKUP(CODE(S319),lookup!$B$2:$C$14,2,FALSE)</f>
        <v>7</v>
      </c>
      <c r="AP319" t="str">
        <f t="shared" si="248"/>
        <v>C</v>
      </c>
      <c r="AQ319" s="3">
        <f>VLOOKUP(CODE(U319),lookup!$B$2:$C$14,2,FALSE)</f>
        <v>10</v>
      </c>
      <c r="AR319" t="str">
        <f t="shared" si="249"/>
        <v>S</v>
      </c>
      <c r="AT319">
        <f t="shared" si="293"/>
        <v>1</v>
      </c>
      <c r="AU319">
        <f t="shared" si="297"/>
        <v>0</v>
      </c>
      <c r="AV319">
        <f t="shared" si="297"/>
        <v>1</v>
      </c>
      <c r="AW319">
        <f t="shared" si="297"/>
        <v>0</v>
      </c>
      <c r="AX319">
        <f t="shared" si="297"/>
        <v>1</v>
      </c>
      <c r="AY319">
        <f t="shared" si="297"/>
        <v>0</v>
      </c>
      <c r="AZ319">
        <f t="shared" si="297"/>
        <v>1</v>
      </c>
      <c r="BA319">
        <f t="shared" si="297"/>
        <v>0</v>
      </c>
      <c r="BB319">
        <f t="shared" si="297"/>
        <v>0</v>
      </c>
      <c r="BC319">
        <f t="shared" si="297"/>
        <v>0</v>
      </c>
      <c r="BD319">
        <f t="shared" si="297"/>
        <v>0</v>
      </c>
      <c r="BE319">
        <f t="shared" si="297"/>
        <v>0</v>
      </c>
      <c r="BF319">
        <f t="shared" si="297"/>
        <v>1</v>
      </c>
      <c r="BH319">
        <f t="shared" si="296"/>
        <v>0</v>
      </c>
      <c r="BI319">
        <f t="shared" si="296"/>
        <v>1</v>
      </c>
      <c r="BJ319">
        <f t="shared" si="296"/>
        <v>0</v>
      </c>
      <c r="BK319">
        <f t="shared" si="296"/>
        <v>0</v>
      </c>
      <c r="BL319">
        <f t="shared" si="296"/>
        <v>0</v>
      </c>
      <c r="BM319">
        <f t="shared" si="296"/>
        <v>1</v>
      </c>
      <c r="BN319">
        <f t="shared" si="296"/>
        <v>0</v>
      </c>
      <c r="BO319">
        <f t="shared" si="296"/>
        <v>0</v>
      </c>
      <c r="BP319">
        <f t="shared" si="296"/>
        <v>3</v>
      </c>
      <c r="BQ319">
        <f t="shared" si="296"/>
        <v>0</v>
      </c>
      <c r="BR319">
        <f t="shared" si="296"/>
        <v>0</v>
      </c>
      <c r="BS319">
        <f t="shared" si="296"/>
        <v>0</v>
      </c>
      <c r="BT319">
        <f t="shared" si="296"/>
        <v>0</v>
      </c>
      <c r="BV319">
        <f t="shared" si="250"/>
        <v>0</v>
      </c>
      <c r="BW319">
        <f t="shared" si="238"/>
        <v>2</v>
      </c>
      <c r="BX319">
        <f t="shared" si="238"/>
        <v>2</v>
      </c>
      <c r="BY319">
        <f t="shared" si="238"/>
        <v>1</v>
      </c>
      <c r="CA319">
        <f t="shared" si="251"/>
        <v>1</v>
      </c>
      <c r="CB319">
        <f t="shared" si="251"/>
        <v>2</v>
      </c>
      <c r="CC319">
        <f t="shared" si="251"/>
        <v>1</v>
      </c>
      <c r="CD319">
        <f t="shared" si="239"/>
        <v>1</v>
      </c>
      <c r="CF319">
        <f t="shared" si="294"/>
        <v>0</v>
      </c>
      <c r="CG319">
        <f t="shared" si="294"/>
        <v>0</v>
      </c>
      <c r="CH319">
        <f t="shared" si="294"/>
        <v>0</v>
      </c>
      <c r="CJ319">
        <f t="shared" si="295"/>
        <v>0</v>
      </c>
      <c r="CK319">
        <f t="shared" si="295"/>
        <v>1</v>
      </c>
      <c r="CL319">
        <f t="shared" si="295"/>
        <v>0</v>
      </c>
      <c r="CN319">
        <f t="shared" si="252"/>
        <v>0</v>
      </c>
      <c r="CO319">
        <f t="shared" si="253"/>
        <v>0</v>
      </c>
      <c r="CP319">
        <f t="shared" si="254"/>
        <v>0</v>
      </c>
      <c r="CQ319">
        <f t="shared" si="255"/>
        <v>0</v>
      </c>
      <c r="CR319">
        <f t="shared" si="256"/>
        <v>0</v>
      </c>
      <c r="CS319">
        <f t="shared" si="257"/>
        <v>0</v>
      </c>
      <c r="CT319">
        <f t="shared" si="258"/>
        <v>0</v>
      </c>
      <c r="CU319">
        <f t="shared" si="259"/>
        <v>0</v>
      </c>
      <c r="CV319">
        <f t="shared" si="260"/>
        <v>0</v>
      </c>
      <c r="CW319">
        <f t="shared" si="261"/>
        <v>1</v>
      </c>
      <c r="CY319">
        <f t="shared" si="262"/>
        <v>0</v>
      </c>
      <c r="CZ319">
        <f t="shared" si="263"/>
        <v>0</v>
      </c>
      <c r="DA319">
        <f t="shared" si="264"/>
        <v>0</v>
      </c>
      <c r="DB319">
        <f t="shared" si="265"/>
        <v>0</v>
      </c>
      <c r="DC319">
        <f t="shared" si="266"/>
        <v>0</v>
      </c>
      <c r="DD319">
        <f t="shared" si="267"/>
        <v>0</v>
      </c>
      <c r="DE319">
        <f t="shared" si="268"/>
        <v>4</v>
      </c>
      <c r="DF319">
        <f t="shared" si="269"/>
        <v>0</v>
      </c>
      <c r="DG319">
        <f t="shared" si="270"/>
        <v>0</v>
      </c>
      <c r="DH319">
        <f t="shared" si="271"/>
        <v>0</v>
      </c>
      <c r="DJ319">
        <f t="shared" si="272"/>
        <v>1</v>
      </c>
      <c r="DK319">
        <f t="shared" si="273"/>
        <v>4</v>
      </c>
      <c r="DM319" t="str">
        <f t="shared" si="274"/>
        <v/>
      </c>
      <c r="DN319" t="str">
        <f t="shared" si="275"/>
        <v/>
      </c>
      <c r="DO319">
        <f t="shared" si="276"/>
        <v>0</v>
      </c>
      <c r="DP319">
        <f t="shared" si="277"/>
        <v>0</v>
      </c>
      <c r="DR319" t="str">
        <f t="shared" si="278"/>
        <v/>
      </c>
      <c r="DS319" t="str">
        <f t="shared" si="279"/>
        <v/>
      </c>
      <c r="DT319">
        <f t="shared" si="280"/>
        <v>0</v>
      </c>
      <c r="DU319">
        <f t="shared" si="281"/>
        <v>0</v>
      </c>
      <c r="DW319">
        <f t="shared" si="282"/>
        <v>0</v>
      </c>
      <c r="DX319">
        <f t="shared" si="283"/>
        <v>1</v>
      </c>
    </row>
    <row r="320" spans="1:128" x14ac:dyDescent="0.25">
      <c r="A320">
        <v>318</v>
      </c>
      <c r="B320" s="2" t="s">
        <v>7</v>
      </c>
      <c r="C320" s="1" t="s">
        <v>3</v>
      </c>
      <c r="D320" s="2" t="s">
        <v>11</v>
      </c>
      <c r="E320" s="1" t="s">
        <v>8</v>
      </c>
      <c r="F320" s="2" t="s">
        <v>2</v>
      </c>
      <c r="G320" s="1" t="s">
        <v>8</v>
      </c>
      <c r="H320" s="2" t="s">
        <v>16</v>
      </c>
      <c r="I320" s="1" t="s">
        <v>0</v>
      </c>
      <c r="J320" s="2" t="s">
        <v>6</v>
      </c>
      <c r="K320" s="1" t="s">
        <v>1</v>
      </c>
      <c r="L320" s="1"/>
      <c r="M320" s="3" t="s">
        <v>9</v>
      </c>
      <c r="N320" s="1" t="s">
        <v>3</v>
      </c>
      <c r="O320" s="3" t="s">
        <v>10</v>
      </c>
      <c r="P320" s="1" t="s">
        <v>3</v>
      </c>
      <c r="Q320" s="3" t="s">
        <v>10</v>
      </c>
      <c r="R320" s="1" t="s">
        <v>0</v>
      </c>
      <c r="S320" s="3" t="s">
        <v>5</v>
      </c>
      <c r="T320" s="1" t="s">
        <v>1</v>
      </c>
      <c r="U320" s="3" t="s">
        <v>12</v>
      </c>
      <c r="V320" s="1" t="s">
        <v>3</v>
      </c>
      <c r="W320" s="1"/>
      <c r="X320" s="2">
        <f>VLOOKUP(CODE(B320),lookup!$B$2:$C$14,2,FALSE)</f>
        <v>13</v>
      </c>
      <c r="Y320" t="str">
        <f t="shared" si="240"/>
        <v>D</v>
      </c>
      <c r="Z320" s="2">
        <f>VLOOKUP(CODE(D320),lookup!$B$2:$C$14,2,FALSE)</f>
        <v>4</v>
      </c>
      <c r="AA320" t="str">
        <f t="shared" si="241"/>
        <v>S</v>
      </c>
      <c r="AB320" s="2">
        <f>VLOOKUP(CODE(F320),lookup!$B$2:$C$14,2,FALSE)</f>
        <v>10</v>
      </c>
      <c r="AC320" t="str">
        <f t="shared" si="242"/>
        <v>S</v>
      </c>
      <c r="AD320" s="2">
        <f>VLOOKUP(CODE(H320),lookup!$B$2:$C$14,2,FALSE)</f>
        <v>6</v>
      </c>
      <c r="AE320" t="str">
        <f t="shared" si="243"/>
        <v>C</v>
      </c>
      <c r="AF320" s="2">
        <f>VLOOKUP(CODE(J320),lookup!$B$2:$C$14,2,FALSE)</f>
        <v>12</v>
      </c>
      <c r="AG320" t="str">
        <f t="shared" si="244"/>
        <v>H</v>
      </c>
      <c r="AI320" s="3">
        <f>VLOOKUP(CODE(M320),lookup!$B$2:$C$14,2,FALSE)</f>
        <v>8</v>
      </c>
      <c r="AJ320" t="str">
        <f t="shared" si="245"/>
        <v>D</v>
      </c>
      <c r="AK320" s="3">
        <f>VLOOKUP(CODE(O320),lookup!$B$2:$C$14,2,FALSE)</f>
        <v>9</v>
      </c>
      <c r="AL320" t="str">
        <f t="shared" si="246"/>
        <v>D</v>
      </c>
      <c r="AM320" s="3">
        <f>VLOOKUP(CODE(Q320),lookup!$B$2:$C$14,2,FALSE)</f>
        <v>9</v>
      </c>
      <c r="AN320" t="str">
        <f t="shared" si="247"/>
        <v>C</v>
      </c>
      <c r="AO320" s="3">
        <f>VLOOKUP(CODE(S320),lookup!$B$2:$C$14,2,FALSE)</f>
        <v>14</v>
      </c>
      <c r="AP320" t="str">
        <f t="shared" si="248"/>
        <v>H</v>
      </c>
      <c r="AQ320" s="3">
        <f>VLOOKUP(CODE(U320),lookup!$B$2:$C$14,2,FALSE)</f>
        <v>7</v>
      </c>
      <c r="AR320" t="str">
        <f t="shared" si="249"/>
        <v>D</v>
      </c>
      <c r="AT320">
        <f t="shared" si="293"/>
        <v>0</v>
      </c>
      <c r="AU320">
        <f t="shared" si="297"/>
        <v>0</v>
      </c>
      <c r="AV320">
        <f t="shared" si="297"/>
        <v>1</v>
      </c>
      <c r="AW320">
        <f t="shared" si="297"/>
        <v>0</v>
      </c>
      <c r="AX320">
        <f t="shared" si="297"/>
        <v>1</v>
      </c>
      <c r="AY320">
        <f t="shared" si="297"/>
        <v>0</v>
      </c>
      <c r="AZ320">
        <f t="shared" si="297"/>
        <v>0</v>
      </c>
      <c r="BA320">
        <f t="shared" si="297"/>
        <v>0</v>
      </c>
      <c r="BB320">
        <f t="shared" si="297"/>
        <v>1</v>
      </c>
      <c r="BC320">
        <f t="shared" si="297"/>
        <v>0</v>
      </c>
      <c r="BD320">
        <f t="shared" si="297"/>
        <v>1</v>
      </c>
      <c r="BE320">
        <f t="shared" si="297"/>
        <v>1</v>
      </c>
      <c r="BF320">
        <f t="shared" si="297"/>
        <v>0</v>
      </c>
      <c r="BH320">
        <f t="shared" si="296"/>
        <v>0</v>
      </c>
      <c r="BI320">
        <f t="shared" si="296"/>
        <v>0</v>
      </c>
      <c r="BJ320">
        <f t="shared" si="296"/>
        <v>0</v>
      </c>
      <c r="BK320">
        <f t="shared" si="296"/>
        <v>0</v>
      </c>
      <c r="BL320">
        <f t="shared" si="296"/>
        <v>0</v>
      </c>
      <c r="BM320">
        <f t="shared" si="296"/>
        <v>1</v>
      </c>
      <c r="BN320">
        <f t="shared" si="296"/>
        <v>1</v>
      </c>
      <c r="BO320">
        <f t="shared" si="296"/>
        <v>2</v>
      </c>
      <c r="BP320">
        <f t="shared" si="296"/>
        <v>0</v>
      </c>
      <c r="BQ320">
        <f t="shared" si="296"/>
        <v>0</v>
      </c>
      <c r="BR320">
        <f t="shared" si="296"/>
        <v>0</v>
      </c>
      <c r="BS320">
        <f t="shared" si="296"/>
        <v>0</v>
      </c>
      <c r="BT320">
        <f t="shared" si="296"/>
        <v>1</v>
      </c>
      <c r="BV320">
        <f t="shared" si="250"/>
        <v>1</v>
      </c>
      <c r="BW320">
        <f t="shared" si="238"/>
        <v>1</v>
      </c>
      <c r="BX320">
        <f t="shared" si="238"/>
        <v>1</v>
      </c>
      <c r="BY320">
        <f t="shared" si="238"/>
        <v>2</v>
      </c>
      <c r="CA320">
        <f t="shared" si="251"/>
        <v>3</v>
      </c>
      <c r="CB320">
        <f t="shared" si="251"/>
        <v>1</v>
      </c>
      <c r="CC320">
        <f t="shared" si="251"/>
        <v>1</v>
      </c>
      <c r="CD320">
        <f t="shared" si="239"/>
        <v>0</v>
      </c>
      <c r="CF320">
        <f t="shared" si="294"/>
        <v>0</v>
      </c>
      <c r="CG320">
        <f t="shared" si="294"/>
        <v>0</v>
      </c>
      <c r="CH320">
        <f t="shared" si="294"/>
        <v>0</v>
      </c>
      <c r="CJ320">
        <f t="shared" si="295"/>
        <v>0</v>
      </c>
      <c r="CK320">
        <f t="shared" si="295"/>
        <v>0</v>
      </c>
      <c r="CL320">
        <f t="shared" si="295"/>
        <v>1</v>
      </c>
      <c r="CN320">
        <f t="shared" si="252"/>
        <v>0</v>
      </c>
      <c r="CO320">
        <f t="shared" si="253"/>
        <v>0</v>
      </c>
      <c r="CP320">
        <f t="shared" si="254"/>
        <v>0</v>
      </c>
      <c r="CQ320">
        <f t="shared" si="255"/>
        <v>0</v>
      </c>
      <c r="CR320">
        <f t="shared" si="256"/>
        <v>0</v>
      </c>
      <c r="CS320">
        <f t="shared" si="257"/>
        <v>0</v>
      </c>
      <c r="CT320">
        <f t="shared" si="258"/>
        <v>0</v>
      </c>
      <c r="CU320">
        <f t="shared" si="259"/>
        <v>0</v>
      </c>
      <c r="CV320">
        <f t="shared" si="260"/>
        <v>0</v>
      </c>
      <c r="CW320">
        <f t="shared" si="261"/>
        <v>1</v>
      </c>
      <c r="CY320">
        <f t="shared" si="262"/>
        <v>0</v>
      </c>
      <c r="CZ320">
        <f t="shared" si="263"/>
        <v>0</v>
      </c>
      <c r="DA320">
        <f t="shared" si="264"/>
        <v>0</v>
      </c>
      <c r="DB320">
        <f t="shared" si="265"/>
        <v>0</v>
      </c>
      <c r="DC320">
        <f t="shared" si="266"/>
        <v>0</v>
      </c>
      <c r="DD320">
        <f t="shared" si="267"/>
        <v>0</v>
      </c>
      <c r="DE320">
        <f t="shared" si="268"/>
        <v>0</v>
      </c>
      <c r="DF320">
        <f t="shared" si="269"/>
        <v>0</v>
      </c>
      <c r="DG320">
        <f t="shared" si="270"/>
        <v>2</v>
      </c>
      <c r="DH320">
        <f t="shared" si="271"/>
        <v>0</v>
      </c>
      <c r="DJ320">
        <f t="shared" si="272"/>
        <v>1</v>
      </c>
      <c r="DK320">
        <f t="shared" si="273"/>
        <v>2</v>
      </c>
      <c r="DM320" t="str">
        <f t="shared" si="274"/>
        <v/>
      </c>
      <c r="DN320" t="str">
        <f t="shared" si="275"/>
        <v/>
      </c>
      <c r="DO320">
        <f t="shared" si="276"/>
        <v>0</v>
      </c>
      <c r="DP320">
        <f t="shared" si="277"/>
        <v>0</v>
      </c>
      <c r="DR320" t="str">
        <f t="shared" si="278"/>
        <v/>
      </c>
      <c r="DS320" t="str">
        <f t="shared" si="279"/>
        <v/>
      </c>
      <c r="DT320">
        <f t="shared" si="280"/>
        <v>0</v>
      </c>
      <c r="DU320">
        <f t="shared" si="281"/>
        <v>0</v>
      </c>
      <c r="DW320">
        <f t="shared" si="282"/>
        <v>0</v>
      </c>
      <c r="DX320">
        <f t="shared" si="283"/>
        <v>1</v>
      </c>
    </row>
    <row r="321" spans="1:128" x14ac:dyDescent="0.25">
      <c r="A321">
        <v>319</v>
      </c>
      <c r="B321" s="2" t="s">
        <v>16</v>
      </c>
      <c r="C321" s="1" t="s">
        <v>3</v>
      </c>
      <c r="D321" s="2" t="s">
        <v>4</v>
      </c>
      <c r="E321" s="1" t="s">
        <v>8</v>
      </c>
      <c r="F321" s="2" t="s">
        <v>14</v>
      </c>
      <c r="G321" s="1" t="s">
        <v>0</v>
      </c>
      <c r="H321" s="2" t="s">
        <v>6</v>
      </c>
      <c r="I321" s="1" t="s">
        <v>3</v>
      </c>
      <c r="J321" s="2" t="s">
        <v>6</v>
      </c>
      <c r="K321" s="1" t="s">
        <v>0</v>
      </c>
      <c r="L321" s="1"/>
      <c r="M321" s="3" t="s">
        <v>10</v>
      </c>
      <c r="N321" s="1" t="s">
        <v>0</v>
      </c>
      <c r="O321" s="3" t="s">
        <v>14</v>
      </c>
      <c r="P321" s="1" t="s">
        <v>3</v>
      </c>
      <c r="Q321" s="3" t="s">
        <v>9</v>
      </c>
      <c r="R321" s="1" t="s">
        <v>0</v>
      </c>
      <c r="S321" s="3" t="s">
        <v>13</v>
      </c>
      <c r="T321" s="1" t="s">
        <v>1</v>
      </c>
      <c r="U321" s="3" t="s">
        <v>7</v>
      </c>
      <c r="V321" s="1" t="s">
        <v>3</v>
      </c>
      <c r="W321" s="1"/>
      <c r="X321" s="2">
        <f>VLOOKUP(CODE(B321),lookup!$B$2:$C$14,2,FALSE)</f>
        <v>6</v>
      </c>
      <c r="Y321" t="str">
        <f t="shared" si="240"/>
        <v>D</v>
      </c>
      <c r="Z321" s="2">
        <f>VLOOKUP(CODE(D321),lookup!$B$2:$C$14,2,FALSE)</f>
        <v>11</v>
      </c>
      <c r="AA321" t="str">
        <f t="shared" si="241"/>
        <v>S</v>
      </c>
      <c r="AB321" s="2">
        <f>VLOOKUP(CODE(F321),lookup!$B$2:$C$14,2,FALSE)</f>
        <v>5</v>
      </c>
      <c r="AC321" t="str">
        <f t="shared" si="242"/>
        <v>C</v>
      </c>
      <c r="AD321" s="2">
        <f>VLOOKUP(CODE(H321),lookup!$B$2:$C$14,2,FALSE)</f>
        <v>12</v>
      </c>
      <c r="AE321" t="str">
        <f t="shared" si="243"/>
        <v>D</v>
      </c>
      <c r="AF321" s="2">
        <f>VLOOKUP(CODE(J321),lookup!$B$2:$C$14,2,FALSE)</f>
        <v>12</v>
      </c>
      <c r="AG321" t="str">
        <f t="shared" si="244"/>
        <v>C</v>
      </c>
      <c r="AI321" s="3">
        <f>VLOOKUP(CODE(M321),lookup!$B$2:$C$14,2,FALSE)</f>
        <v>9</v>
      </c>
      <c r="AJ321" t="str">
        <f t="shared" si="245"/>
        <v>C</v>
      </c>
      <c r="AK321" s="3">
        <f>VLOOKUP(CODE(O321),lookup!$B$2:$C$14,2,FALSE)</f>
        <v>5</v>
      </c>
      <c r="AL321" t="str">
        <f t="shared" si="246"/>
        <v>D</v>
      </c>
      <c r="AM321" s="3">
        <f>VLOOKUP(CODE(Q321),lookup!$B$2:$C$14,2,FALSE)</f>
        <v>8</v>
      </c>
      <c r="AN321" t="str">
        <f t="shared" si="247"/>
        <v>C</v>
      </c>
      <c r="AO321" s="3">
        <f>VLOOKUP(CODE(S321),lookup!$B$2:$C$14,2,FALSE)</f>
        <v>2</v>
      </c>
      <c r="AP321" t="str">
        <f t="shared" si="248"/>
        <v>H</v>
      </c>
      <c r="AQ321" s="3">
        <f>VLOOKUP(CODE(U321),lookup!$B$2:$C$14,2,FALSE)</f>
        <v>13</v>
      </c>
      <c r="AR321" t="str">
        <f t="shared" si="249"/>
        <v>D</v>
      </c>
      <c r="AT321">
        <f t="shared" si="293"/>
        <v>0</v>
      </c>
      <c r="AU321">
        <f t="shared" si="297"/>
        <v>0</v>
      </c>
      <c r="AV321">
        <f t="shared" si="297"/>
        <v>0</v>
      </c>
      <c r="AW321">
        <f t="shared" si="297"/>
        <v>1</v>
      </c>
      <c r="AX321">
        <f t="shared" si="297"/>
        <v>1</v>
      </c>
      <c r="AY321">
        <f t="shared" si="297"/>
        <v>0</v>
      </c>
      <c r="AZ321">
        <f t="shared" si="297"/>
        <v>0</v>
      </c>
      <c r="BA321">
        <f t="shared" si="297"/>
        <v>0</v>
      </c>
      <c r="BB321">
        <f t="shared" si="297"/>
        <v>0</v>
      </c>
      <c r="BC321">
        <f t="shared" si="297"/>
        <v>1</v>
      </c>
      <c r="BD321">
        <f t="shared" si="297"/>
        <v>2</v>
      </c>
      <c r="BE321">
        <f t="shared" si="297"/>
        <v>0</v>
      </c>
      <c r="BF321">
        <f t="shared" si="297"/>
        <v>0</v>
      </c>
      <c r="BH321">
        <f t="shared" si="296"/>
        <v>1</v>
      </c>
      <c r="BI321">
        <f t="shared" si="296"/>
        <v>0</v>
      </c>
      <c r="BJ321">
        <f t="shared" si="296"/>
        <v>0</v>
      </c>
      <c r="BK321">
        <f t="shared" si="296"/>
        <v>1</v>
      </c>
      <c r="BL321">
        <f t="shared" si="296"/>
        <v>0</v>
      </c>
      <c r="BM321">
        <f t="shared" si="296"/>
        <v>0</v>
      </c>
      <c r="BN321">
        <f t="shared" si="296"/>
        <v>1</v>
      </c>
      <c r="BO321">
        <f t="shared" si="296"/>
        <v>1</v>
      </c>
      <c r="BP321">
        <f t="shared" si="296"/>
        <v>0</v>
      </c>
      <c r="BQ321">
        <f t="shared" si="296"/>
        <v>0</v>
      </c>
      <c r="BR321">
        <f t="shared" si="296"/>
        <v>0</v>
      </c>
      <c r="BS321">
        <f t="shared" si="296"/>
        <v>1</v>
      </c>
      <c r="BT321">
        <f t="shared" si="296"/>
        <v>0</v>
      </c>
      <c r="BV321">
        <f t="shared" si="250"/>
        <v>2</v>
      </c>
      <c r="BW321">
        <f t="shared" si="238"/>
        <v>0</v>
      </c>
      <c r="BX321">
        <f t="shared" si="238"/>
        <v>2</v>
      </c>
      <c r="BY321">
        <f t="shared" si="238"/>
        <v>1</v>
      </c>
      <c r="CA321">
        <f t="shared" si="251"/>
        <v>2</v>
      </c>
      <c r="CB321">
        <f t="shared" si="251"/>
        <v>1</v>
      </c>
      <c r="CC321">
        <f t="shared" si="251"/>
        <v>2</v>
      </c>
      <c r="CD321">
        <f t="shared" si="239"/>
        <v>0</v>
      </c>
      <c r="CF321">
        <f t="shared" si="294"/>
        <v>0</v>
      </c>
      <c r="CG321">
        <f t="shared" si="294"/>
        <v>0</v>
      </c>
      <c r="CH321">
        <f t="shared" si="294"/>
        <v>1</v>
      </c>
      <c r="CJ321">
        <f t="shared" si="295"/>
        <v>0</v>
      </c>
      <c r="CK321">
        <f t="shared" si="295"/>
        <v>0</v>
      </c>
      <c r="CL321">
        <f t="shared" si="295"/>
        <v>0</v>
      </c>
      <c r="CN321">
        <f t="shared" si="252"/>
        <v>0</v>
      </c>
      <c r="CO321">
        <f t="shared" si="253"/>
        <v>0</v>
      </c>
      <c r="CP321">
        <f t="shared" si="254"/>
        <v>0</v>
      </c>
      <c r="CQ321">
        <f t="shared" si="255"/>
        <v>0</v>
      </c>
      <c r="CR321">
        <f t="shared" si="256"/>
        <v>0</v>
      </c>
      <c r="CS321">
        <f t="shared" si="257"/>
        <v>0</v>
      </c>
      <c r="CT321">
        <f t="shared" si="258"/>
        <v>0</v>
      </c>
      <c r="CU321">
        <f t="shared" si="259"/>
        <v>0</v>
      </c>
      <c r="CV321">
        <f t="shared" si="260"/>
        <v>2</v>
      </c>
      <c r="CW321">
        <f t="shared" si="261"/>
        <v>0</v>
      </c>
      <c r="CY321">
        <f t="shared" si="262"/>
        <v>0</v>
      </c>
      <c r="CZ321">
        <f t="shared" si="263"/>
        <v>0</v>
      </c>
      <c r="DA321">
        <f t="shared" si="264"/>
        <v>0</v>
      </c>
      <c r="DB321">
        <f t="shared" si="265"/>
        <v>0</v>
      </c>
      <c r="DC321">
        <f t="shared" si="266"/>
        <v>0</v>
      </c>
      <c r="DD321">
        <f t="shared" si="267"/>
        <v>0</v>
      </c>
      <c r="DE321">
        <f t="shared" si="268"/>
        <v>0</v>
      </c>
      <c r="DF321">
        <f t="shared" si="269"/>
        <v>0</v>
      </c>
      <c r="DG321">
        <f t="shared" si="270"/>
        <v>0</v>
      </c>
      <c r="DH321">
        <f t="shared" si="271"/>
        <v>1</v>
      </c>
      <c r="DJ321">
        <f t="shared" si="272"/>
        <v>2</v>
      </c>
      <c r="DK321">
        <f t="shared" si="273"/>
        <v>1</v>
      </c>
      <c r="DM321" t="str">
        <f t="shared" si="274"/>
        <v/>
      </c>
      <c r="DN321" t="str">
        <f t="shared" si="275"/>
        <v/>
      </c>
      <c r="DO321">
        <f t="shared" si="276"/>
        <v>0</v>
      </c>
      <c r="DP321">
        <f t="shared" si="277"/>
        <v>0</v>
      </c>
      <c r="DR321" t="str">
        <f t="shared" si="278"/>
        <v/>
      </c>
      <c r="DS321" t="str">
        <f t="shared" si="279"/>
        <v/>
      </c>
      <c r="DT321">
        <f t="shared" si="280"/>
        <v>0</v>
      </c>
      <c r="DU321">
        <f t="shared" si="281"/>
        <v>0</v>
      </c>
      <c r="DW321">
        <f t="shared" si="282"/>
        <v>1</v>
      </c>
      <c r="DX321">
        <f t="shared" si="283"/>
        <v>0</v>
      </c>
    </row>
    <row r="322" spans="1:128" x14ac:dyDescent="0.25">
      <c r="A322">
        <v>320</v>
      </c>
      <c r="B322" s="2" t="s">
        <v>15</v>
      </c>
      <c r="C322" s="1" t="s">
        <v>0</v>
      </c>
      <c r="D322" s="2" t="s">
        <v>6</v>
      </c>
      <c r="E322" s="1" t="s">
        <v>1</v>
      </c>
      <c r="F322" s="2" t="s">
        <v>4</v>
      </c>
      <c r="G322" s="1" t="s">
        <v>1</v>
      </c>
      <c r="H322" s="2" t="s">
        <v>5</v>
      </c>
      <c r="I322" s="1" t="s">
        <v>3</v>
      </c>
      <c r="J322" s="2" t="s">
        <v>16</v>
      </c>
      <c r="K322" s="1" t="s">
        <v>8</v>
      </c>
      <c r="L322" s="1"/>
      <c r="M322" s="3" t="s">
        <v>5</v>
      </c>
      <c r="N322" s="1" t="s">
        <v>1</v>
      </c>
      <c r="O322" s="3" t="s">
        <v>7</v>
      </c>
      <c r="P322" s="1" t="s">
        <v>0</v>
      </c>
      <c r="Q322" s="3" t="s">
        <v>9</v>
      </c>
      <c r="R322" s="1" t="s">
        <v>8</v>
      </c>
      <c r="S322" s="3" t="s">
        <v>16</v>
      </c>
      <c r="T322" s="1" t="s">
        <v>3</v>
      </c>
      <c r="U322" s="3" t="s">
        <v>16</v>
      </c>
      <c r="V322" s="1" t="s">
        <v>1</v>
      </c>
      <c r="W322" s="1"/>
      <c r="X322" s="2">
        <f>VLOOKUP(CODE(B322),lookup!$B$2:$C$14,2,FALSE)</f>
        <v>3</v>
      </c>
      <c r="Y322" t="str">
        <f t="shared" si="240"/>
        <v>C</v>
      </c>
      <c r="Z322" s="2">
        <f>VLOOKUP(CODE(D322),lookup!$B$2:$C$14,2,FALSE)</f>
        <v>12</v>
      </c>
      <c r="AA322" t="str">
        <f t="shared" si="241"/>
        <v>H</v>
      </c>
      <c r="AB322" s="2">
        <f>VLOOKUP(CODE(F322),lookup!$B$2:$C$14,2,FALSE)</f>
        <v>11</v>
      </c>
      <c r="AC322" t="str">
        <f t="shared" si="242"/>
        <v>H</v>
      </c>
      <c r="AD322" s="2">
        <f>VLOOKUP(CODE(H322),lookup!$B$2:$C$14,2,FALSE)</f>
        <v>14</v>
      </c>
      <c r="AE322" t="str">
        <f t="shared" si="243"/>
        <v>D</v>
      </c>
      <c r="AF322" s="2">
        <f>VLOOKUP(CODE(J322),lookup!$B$2:$C$14,2,FALSE)</f>
        <v>6</v>
      </c>
      <c r="AG322" t="str">
        <f t="shared" si="244"/>
        <v>S</v>
      </c>
      <c r="AI322" s="3">
        <f>VLOOKUP(CODE(M322),lookup!$B$2:$C$14,2,FALSE)</f>
        <v>14</v>
      </c>
      <c r="AJ322" t="str">
        <f t="shared" si="245"/>
        <v>H</v>
      </c>
      <c r="AK322" s="3">
        <f>VLOOKUP(CODE(O322),lookup!$B$2:$C$14,2,FALSE)</f>
        <v>13</v>
      </c>
      <c r="AL322" t="str">
        <f t="shared" si="246"/>
        <v>C</v>
      </c>
      <c r="AM322" s="3">
        <f>VLOOKUP(CODE(Q322),lookup!$B$2:$C$14,2,FALSE)</f>
        <v>8</v>
      </c>
      <c r="AN322" t="str">
        <f t="shared" si="247"/>
        <v>S</v>
      </c>
      <c r="AO322" s="3">
        <f>VLOOKUP(CODE(S322),lookup!$B$2:$C$14,2,FALSE)</f>
        <v>6</v>
      </c>
      <c r="AP322" t="str">
        <f t="shared" si="248"/>
        <v>D</v>
      </c>
      <c r="AQ322" s="3">
        <f>VLOOKUP(CODE(U322),lookup!$B$2:$C$14,2,FALSE)</f>
        <v>6</v>
      </c>
      <c r="AR322" t="str">
        <f t="shared" si="249"/>
        <v>H</v>
      </c>
      <c r="AT322">
        <f t="shared" si="293"/>
        <v>0</v>
      </c>
      <c r="AU322">
        <f t="shared" si="297"/>
        <v>1</v>
      </c>
      <c r="AV322">
        <f t="shared" si="297"/>
        <v>0</v>
      </c>
      <c r="AW322">
        <f t="shared" si="297"/>
        <v>0</v>
      </c>
      <c r="AX322">
        <f t="shared" si="297"/>
        <v>1</v>
      </c>
      <c r="AY322">
        <f t="shared" si="297"/>
        <v>0</v>
      </c>
      <c r="AZ322">
        <f t="shared" si="297"/>
        <v>0</v>
      </c>
      <c r="BA322">
        <f t="shared" si="297"/>
        <v>0</v>
      </c>
      <c r="BB322">
        <f t="shared" si="297"/>
        <v>0</v>
      </c>
      <c r="BC322">
        <f t="shared" si="297"/>
        <v>1</v>
      </c>
      <c r="BD322">
        <f t="shared" si="297"/>
        <v>1</v>
      </c>
      <c r="BE322">
        <f t="shared" si="297"/>
        <v>0</v>
      </c>
      <c r="BF322">
        <f t="shared" si="297"/>
        <v>1</v>
      </c>
      <c r="BH322">
        <f t="shared" si="296"/>
        <v>0</v>
      </c>
      <c r="BI322">
        <f t="shared" si="296"/>
        <v>0</v>
      </c>
      <c r="BJ322">
        <f t="shared" si="296"/>
        <v>0</v>
      </c>
      <c r="BK322">
        <f t="shared" si="296"/>
        <v>0</v>
      </c>
      <c r="BL322">
        <f t="shared" si="296"/>
        <v>2</v>
      </c>
      <c r="BM322">
        <f t="shared" si="296"/>
        <v>0</v>
      </c>
      <c r="BN322">
        <f t="shared" si="296"/>
        <v>1</v>
      </c>
      <c r="BO322">
        <f t="shared" si="296"/>
        <v>0</v>
      </c>
      <c r="BP322">
        <f t="shared" si="296"/>
        <v>0</v>
      </c>
      <c r="BQ322">
        <f t="shared" si="296"/>
        <v>0</v>
      </c>
      <c r="BR322">
        <f t="shared" si="296"/>
        <v>0</v>
      </c>
      <c r="BS322">
        <f t="shared" si="296"/>
        <v>1</v>
      </c>
      <c r="BT322">
        <f t="shared" si="296"/>
        <v>1</v>
      </c>
      <c r="BV322">
        <f t="shared" si="250"/>
        <v>1</v>
      </c>
      <c r="BW322">
        <f t="shared" si="238"/>
        <v>2</v>
      </c>
      <c r="BX322">
        <f t="shared" si="238"/>
        <v>1</v>
      </c>
      <c r="BY322">
        <f t="shared" si="238"/>
        <v>1</v>
      </c>
      <c r="CA322">
        <f t="shared" si="251"/>
        <v>1</v>
      </c>
      <c r="CB322">
        <f t="shared" si="251"/>
        <v>2</v>
      </c>
      <c r="CC322">
        <f t="shared" si="251"/>
        <v>1</v>
      </c>
      <c r="CD322">
        <f t="shared" si="239"/>
        <v>1</v>
      </c>
      <c r="CF322">
        <f t="shared" si="294"/>
        <v>0</v>
      </c>
      <c r="CG322">
        <f t="shared" si="294"/>
        <v>0</v>
      </c>
      <c r="CH322">
        <f t="shared" si="294"/>
        <v>0</v>
      </c>
      <c r="CJ322">
        <f t="shared" si="295"/>
        <v>0</v>
      </c>
      <c r="CK322">
        <f t="shared" si="295"/>
        <v>0</v>
      </c>
      <c r="CL322">
        <f t="shared" si="295"/>
        <v>1</v>
      </c>
      <c r="CN322">
        <f t="shared" si="252"/>
        <v>0</v>
      </c>
      <c r="CO322">
        <f t="shared" si="253"/>
        <v>0</v>
      </c>
      <c r="CP322">
        <f t="shared" si="254"/>
        <v>0</v>
      </c>
      <c r="CQ322">
        <f t="shared" si="255"/>
        <v>0</v>
      </c>
      <c r="CR322">
        <f t="shared" si="256"/>
        <v>0</v>
      </c>
      <c r="CS322">
        <f t="shared" si="257"/>
        <v>0</v>
      </c>
      <c r="CT322">
        <f t="shared" si="258"/>
        <v>0</v>
      </c>
      <c r="CU322">
        <f t="shared" si="259"/>
        <v>0</v>
      </c>
      <c r="CV322">
        <f t="shared" si="260"/>
        <v>0</v>
      </c>
      <c r="CW322">
        <f t="shared" si="261"/>
        <v>1</v>
      </c>
      <c r="CY322">
        <f t="shared" si="262"/>
        <v>0</v>
      </c>
      <c r="CZ322">
        <f t="shared" si="263"/>
        <v>0</v>
      </c>
      <c r="DA322">
        <f t="shared" si="264"/>
        <v>0</v>
      </c>
      <c r="DB322">
        <f t="shared" si="265"/>
        <v>0</v>
      </c>
      <c r="DC322">
        <f t="shared" si="266"/>
        <v>0</v>
      </c>
      <c r="DD322">
        <f t="shared" si="267"/>
        <v>0</v>
      </c>
      <c r="DE322">
        <f t="shared" si="268"/>
        <v>0</v>
      </c>
      <c r="DF322">
        <f t="shared" si="269"/>
        <v>0</v>
      </c>
      <c r="DG322">
        <f t="shared" si="270"/>
        <v>2</v>
      </c>
      <c r="DH322">
        <f t="shared" si="271"/>
        <v>0</v>
      </c>
      <c r="DJ322">
        <f t="shared" si="272"/>
        <v>1</v>
      </c>
      <c r="DK322">
        <f t="shared" si="273"/>
        <v>2</v>
      </c>
      <c r="DM322" t="str">
        <f t="shared" si="274"/>
        <v/>
      </c>
      <c r="DN322" t="str">
        <f t="shared" si="275"/>
        <v/>
      </c>
      <c r="DO322">
        <f t="shared" si="276"/>
        <v>0</v>
      </c>
      <c r="DP322">
        <f t="shared" si="277"/>
        <v>0</v>
      </c>
      <c r="DR322" t="str">
        <f t="shared" si="278"/>
        <v/>
      </c>
      <c r="DS322" t="str">
        <f t="shared" si="279"/>
        <v/>
      </c>
      <c r="DT322">
        <f t="shared" si="280"/>
        <v>0</v>
      </c>
      <c r="DU322">
        <f t="shared" si="281"/>
        <v>0</v>
      </c>
      <c r="DW322">
        <f t="shared" si="282"/>
        <v>0</v>
      </c>
      <c r="DX322">
        <f t="shared" si="283"/>
        <v>1</v>
      </c>
    </row>
    <row r="323" spans="1:128" x14ac:dyDescent="0.25">
      <c r="A323">
        <v>321</v>
      </c>
      <c r="B323" s="2" t="s">
        <v>15</v>
      </c>
      <c r="C323" s="1" t="s">
        <v>3</v>
      </c>
      <c r="D323" s="2" t="s">
        <v>12</v>
      </c>
      <c r="E323" s="1" t="s">
        <v>0</v>
      </c>
      <c r="F323" s="2" t="s">
        <v>11</v>
      </c>
      <c r="G323" s="1" t="s">
        <v>0</v>
      </c>
      <c r="H323" s="2" t="s">
        <v>12</v>
      </c>
      <c r="I323" s="1" t="s">
        <v>8</v>
      </c>
      <c r="J323" s="2" t="s">
        <v>14</v>
      </c>
      <c r="K323" s="1" t="s">
        <v>8</v>
      </c>
      <c r="L323" s="1"/>
      <c r="M323" s="3" t="s">
        <v>15</v>
      </c>
      <c r="N323" s="1" t="s">
        <v>8</v>
      </c>
      <c r="O323" s="3" t="s">
        <v>16</v>
      </c>
      <c r="P323" s="1" t="s">
        <v>8</v>
      </c>
      <c r="Q323" s="3" t="s">
        <v>14</v>
      </c>
      <c r="R323" s="1" t="s">
        <v>1</v>
      </c>
      <c r="S323" s="3" t="s">
        <v>4</v>
      </c>
      <c r="T323" s="1" t="s">
        <v>0</v>
      </c>
      <c r="U323" s="3" t="s">
        <v>15</v>
      </c>
      <c r="V323" s="1" t="s">
        <v>0</v>
      </c>
      <c r="W323" s="1"/>
      <c r="X323" s="2">
        <f>VLOOKUP(CODE(B323),lookup!$B$2:$C$14,2,FALSE)</f>
        <v>3</v>
      </c>
      <c r="Y323" t="str">
        <f t="shared" si="240"/>
        <v>D</v>
      </c>
      <c r="Z323" s="2">
        <f>VLOOKUP(CODE(D323),lookup!$B$2:$C$14,2,FALSE)</f>
        <v>7</v>
      </c>
      <c r="AA323" t="str">
        <f t="shared" si="241"/>
        <v>C</v>
      </c>
      <c r="AB323" s="2">
        <f>VLOOKUP(CODE(F323),lookup!$B$2:$C$14,2,FALSE)</f>
        <v>4</v>
      </c>
      <c r="AC323" t="str">
        <f t="shared" si="242"/>
        <v>C</v>
      </c>
      <c r="AD323" s="2">
        <f>VLOOKUP(CODE(H323),lookup!$B$2:$C$14,2,FALSE)</f>
        <v>7</v>
      </c>
      <c r="AE323" t="str">
        <f t="shared" si="243"/>
        <v>S</v>
      </c>
      <c r="AF323" s="2">
        <f>VLOOKUP(CODE(J323),lookup!$B$2:$C$14,2,FALSE)</f>
        <v>5</v>
      </c>
      <c r="AG323" t="str">
        <f t="shared" si="244"/>
        <v>S</v>
      </c>
      <c r="AI323" s="3">
        <f>VLOOKUP(CODE(M323),lookup!$B$2:$C$14,2,FALSE)</f>
        <v>3</v>
      </c>
      <c r="AJ323" t="str">
        <f t="shared" si="245"/>
        <v>S</v>
      </c>
      <c r="AK323" s="3">
        <f>VLOOKUP(CODE(O323),lookup!$B$2:$C$14,2,FALSE)</f>
        <v>6</v>
      </c>
      <c r="AL323" t="str">
        <f t="shared" si="246"/>
        <v>S</v>
      </c>
      <c r="AM323" s="3">
        <f>VLOOKUP(CODE(Q323),lookup!$B$2:$C$14,2,FALSE)</f>
        <v>5</v>
      </c>
      <c r="AN323" t="str">
        <f t="shared" si="247"/>
        <v>H</v>
      </c>
      <c r="AO323" s="3">
        <f>VLOOKUP(CODE(S323),lookup!$B$2:$C$14,2,FALSE)</f>
        <v>11</v>
      </c>
      <c r="AP323" t="str">
        <f t="shared" si="248"/>
        <v>C</v>
      </c>
      <c r="AQ323" s="3">
        <f>VLOOKUP(CODE(U323),lookup!$B$2:$C$14,2,FALSE)</f>
        <v>3</v>
      </c>
      <c r="AR323" t="str">
        <f t="shared" si="249"/>
        <v>C</v>
      </c>
      <c r="AT323">
        <f t="shared" si="293"/>
        <v>0</v>
      </c>
      <c r="AU323">
        <f t="shared" si="297"/>
        <v>1</v>
      </c>
      <c r="AV323">
        <f t="shared" si="297"/>
        <v>1</v>
      </c>
      <c r="AW323">
        <f t="shared" si="297"/>
        <v>1</v>
      </c>
      <c r="AX323">
        <f t="shared" si="297"/>
        <v>0</v>
      </c>
      <c r="AY323">
        <f t="shared" si="297"/>
        <v>2</v>
      </c>
      <c r="AZ323">
        <f t="shared" si="297"/>
        <v>0</v>
      </c>
      <c r="BA323">
        <f t="shared" si="297"/>
        <v>0</v>
      </c>
      <c r="BB323">
        <f t="shared" si="297"/>
        <v>0</v>
      </c>
      <c r="BC323">
        <f t="shared" si="297"/>
        <v>0</v>
      </c>
      <c r="BD323">
        <f t="shared" si="297"/>
        <v>0</v>
      </c>
      <c r="BE323">
        <f t="shared" si="297"/>
        <v>0</v>
      </c>
      <c r="BF323">
        <f t="shared" si="297"/>
        <v>0</v>
      </c>
      <c r="BH323">
        <f t="shared" si="296"/>
        <v>0</v>
      </c>
      <c r="BI323">
        <f t="shared" si="296"/>
        <v>2</v>
      </c>
      <c r="BJ323">
        <f t="shared" si="296"/>
        <v>0</v>
      </c>
      <c r="BK323">
        <f t="shared" si="296"/>
        <v>1</v>
      </c>
      <c r="BL323">
        <f t="shared" si="296"/>
        <v>1</v>
      </c>
      <c r="BM323">
        <f t="shared" si="296"/>
        <v>0</v>
      </c>
      <c r="BN323">
        <f t="shared" si="296"/>
        <v>0</v>
      </c>
      <c r="BO323">
        <f t="shared" si="296"/>
        <v>0</v>
      </c>
      <c r="BP323">
        <f t="shared" si="296"/>
        <v>0</v>
      </c>
      <c r="BQ323">
        <f t="shared" si="296"/>
        <v>1</v>
      </c>
      <c r="BR323">
        <f t="shared" si="296"/>
        <v>0</v>
      </c>
      <c r="BS323">
        <f t="shared" si="296"/>
        <v>0</v>
      </c>
      <c r="BT323">
        <f t="shared" si="296"/>
        <v>0</v>
      </c>
      <c r="BV323">
        <f t="shared" si="250"/>
        <v>1</v>
      </c>
      <c r="BW323">
        <f t="shared" si="250"/>
        <v>0</v>
      </c>
      <c r="BX323">
        <f t="shared" si="250"/>
        <v>2</v>
      </c>
      <c r="BY323">
        <f t="shared" si="250"/>
        <v>2</v>
      </c>
      <c r="CA323">
        <f t="shared" si="251"/>
        <v>0</v>
      </c>
      <c r="CB323">
        <f t="shared" si="251"/>
        <v>1</v>
      </c>
      <c r="CC323">
        <f t="shared" si="251"/>
        <v>2</v>
      </c>
      <c r="CD323">
        <f t="shared" si="251"/>
        <v>2</v>
      </c>
      <c r="CF323">
        <f t="shared" ref="CF323:CH342" si="298">COUNTIF($AT323:$BF323,CF$2)</f>
        <v>0</v>
      </c>
      <c r="CG323">
        <f t="shared" si="298"/>
        <v>0</v>
      </c>
      <c r="CH323">
        <f t="shared" si="298"/>
        <v>1</v>
      </c>
      <c r="CJ323">
        <f t="shared" ref="CJ323:CL342" si="299">COUNTIF($BH323:$BT323,CJ$2)</f>
        <v>0</v>
      </c>
      <c r="CK323">
        <f t="shared" si="299"/>
        <v>0</v>
      </c>
      <c r="CL323">
        <f t="shared" si="299"/>
        <v>1</v>
      </c>
      <c r="CN323">
        <f t="shared" si="252"/>
        <v>0</v>
      </c>
      <c r="CO323">
        <f t="shared" si="253"/>
        <v>0</v>
      </c>
      <c r="CP323">
        <f t="shared" si="254"/>
        <v>0</v>
      </c>
      <c r="CQ323">
        <f t="shared" si="255"/>
        <v>0</v>
      </c>
      <c r="CR323">
        <f t="shared" si="256"/>
        <v>0</v>
      </c>
      <c r="CS323">
        <f t="shared" si="257"/>
        <v>0</v>
      </c>
      <c r="CT323">
        <f t="shared" si="258"/>
        <v>0</v>
      </c>
      <c r="CU323">
        <f t="shared" si="259"/>
        <v>0</v>
      </c>
      <c r="CV323">
        <f t="shared" si="260"/>
        <v>2</v>
      </c>
      <c r="CW323">
        <f t="shared" si="261"/>
        <v>0</v>
      </c>
      <c r="CY323">
        <f t="shared" si="262"/>
        <v>0</v>
      </c>
      <c r="CZ323">
        <f t="shared" si="263"/>
        <v>0</v>
      </c>
      <c r="DA323">
        <f t="shared" si="264"/>
        <v>0</v>
      </c>
      <c r="DB323">
        <f t="shared" si="265"/>
        <v>0</v>
      </c>
      <c r="DC323">
        <f t="shared" si="266"/>
        <v>0</v>
      </c>
      <c r="DD323">
        <f t="shared" si="267"/>
        <v>0</v>
      </c>
      <c r="DE323">
        <f t="shared" si="268"/>
        <v>0</v>
      </c>
      <c r="DF323">
        <f t="shared" si="269"/>
        <v>0</v>
      </c>
      <c r="DG323">
        <f t="shared" si="270"/>
        <v>2</v>
      </c>
      <c r="DH323">
        <f t="shared" si="271"/>
        <v>0</v>
      </c>
      <c r="DJ323">
        <f t="shared" si="272"/>
        <v>2</v>
      </c>
      <c r="DK323">
        <f t="shared" si="273"/>
        <v>2</v>
      </c>
      <c r="DM323" t="str">
        <f t="shared" si="274"/>
        <v/>
      </c>
      <c r="DN323" t="str">
        <f t="shared" si="275"/>
        <v/>
      </c>
      <c r="DO323">
        <f t="shared" si="276"/>
        <v>0</v>
      </c>
      <c r="DP323">
        <f t="shared" si="277"/>
        <v>0</v>
      </c>
      <c r="DR323">
        <f t="shared" si="278"/>
        <v>7</v>
      </c>
      <c r="DS323">
        <f t="shared" si="279"/>
        <v>3</v>
      </c>
      <c r="DT323">
        <f t="shared" si="280"/>
        <v>1</v>
      </c>
      <c r="DU323">
        <f t="shared" si="281"/>
        <v>0</v>
      </c>
      <c r="DW323">
        <f t="shared" si="282"/>
        <v>1</v>
      </c>
      <c r="DX323">
        <f t="shared" si="283"/>
        <v>0</v>
      </c>
    </row>
    <row r="324" spans="1:128" x14ac:dyDescent="0.25">
      <c r="A324">
        <v>322</v>
      </c>
      <c r="B324" s="2" t="s">
        <v>6</v>
      </c>
      <c r="C324" s="1" t="s">
        <v>1</v>
      </c>
      <c r="D324" s="2" t="s">
        <v>12</v>
      </c>
      <c r="E324" s="1" t="s">
        <v>0</v>
      </c>
      <c r="F324" s="2" t="s">
        <v>14</v>
      </c>
      <c r="G324" s="1" t="s">
        <v>1</v>
      </c>
      <c r="H324" s="2" t="s">
        <v>15</v>
      </c>
      <c r="I324" s="1" t="s">
        <v>0</v>
      </c>
      <c r="J324" s="2" t="s">
        <v>15</v>
      </c>
      <c r="K324" s="1" t="s">
        <v>8</v>
      </c>
      <c r="L324" s="1"/>
      <c r="M324" s="3" t="s">
        <v>9</v>
      </c>
      <c r="N324" s="1" t="s">
        <v>0</v>
      </c>
      <c r="O324" s="3" t="s">
        <v>2</v>
      </c>
      <c r="P324" s="1" t="s">
        <v>8</v>
      </c>
      <c r="Q324" s="3" t="s">
        <v>11</v>
      </c>
      <c r="R324" s="1" t="s">
        <v>0</v>
      </c>
      <c r="S324" s="3" t="s">
        <v>7</v>
      </c>
      <c r="T324" s="1" t="s">
        <v>3</v>
      </c>
      <c r="U324" s="3" t="s">
        <v>10</v>
      </c>
      <c r="V324" s="1" t="s">
        <v>0</v>
      </c>
      <c r="W324" s="1"/>
      <c r="X324" s="2">
        <f>VLOOKUP(CODE(B324),lookup!$B$2:$C$14,2,FALSE)</f>
        <v>12</v>
      </c>
      <c r="Y324" t="str">
        <f t="shared" ref="Y324:Y387" si="300">C324</f>
        <v>H</v>
      </c>
      <c r="Z324" s="2">
        <f>VLOOKUP(CODE(D324),lookup!$B$2:$C$14,2,FALSE)</f>
        <v>7</v>
      </c>
      <c r="AA324" t="str">
        <f t="shared" ref="AA324:AA387" si="301">E324</f>
        <v>C</v>
      </c>
      <c r="AB324" s="2">
        <f>VLOOKUP(CODE(F324),lookup!$B$2:$C$14,2,FALSE)</f>
        <v>5</v>
      </c>
      <c r="AC324" t="str">
        <f t="shared" ref="AC324:AC387" si="302">G324</f>
        <v>H</v>
      </c>
      <c r="AD324" s="2">
        <f>VLOOKUP(CODE(H324),lookup!$B$2:$C$14,2,FALSE)</f>
        <v>3</v>
      </c>
      <c r="AE324" t="str">
        <f t="shared" ref="AE324:AE387" si="303">I324</f>
        <v>C</v>
      </c>
      <c r="AF324" s="2">
        <f>VLOOKUP(CODE(J324),lookup!$B$2:$C$14,2,FALSE)</f>
        <v>3</v>
      </c>
      <c r="AG324" t="str">
        <f t="shared" ref="AG324:AG387" si="304">K324</f>
        <v>S</v>
      </c>
      <c r="AI324" s="3">
        <f>VLOOKUP(CODE(M324),lookup!$B$2:$C$14,2,FALSE)</f>
        <v>8</v>
      </c>
      <c r="AJ324" t="str">
        <f t="shared" ref="AJ324:AJ387" si="305">N324</f>
        <v>C</v>
      </c>
      <c r="AK324" s="3">
        <f>VLOOKUP(CODE(O324),lookup!$B$2:$C$14,2,FALSE)</f>
        <v>10</v>
      </c>
      <c r="AL324" t="str">
        <f t="shared" ref="AL324:AL387" si="306">P324</f>
        <v>S</v>
      </c>
      <c r="AM324" s="3">
        <f>VLOOKUP(CODE(Q324),lookup!$B$2:$C$14,2,FALSE)</f>
        <v>4</v>
      </c>
      <c r="AN324" t="str">
        <f t="shared" ref="AN324:AN387" si="307">R324</f>
        <v>C</v>
      </c>
      <c r="AO324" s="3">
        <f>VLOOKUP(CODE(S324),lookup!$B$2:$C$14,2,FALSE)</f>
        <v>13</v>
      </c>
      <c r="AP324" t="str">
        <f t="shared" ref="AP324:AP387" si="308">T324</f>
        <v>D</v>
      </c>
      <c r="AQ324" s="3">
        <f>VLOOKUP(CODE(U324),lookup!$B$2:$C$14,2,FALSE)</f>
        <v>9</v>
      </c>
      <c r="AR324" t="str">
        <f t="shared" ref="AR324:AR387" si="309">V324</f>
        <v>C</v>
      </c>
      <c r="AT324">
        <f t="shared" si="293"/>
        <v>0</v>
      </c>
      <c r="AU324">
        <f t="shared" si="297"/>
        <v>2</v>
      </c>
      <c r="AV324">
        <f t="shared" si="297"/>
        <v>0</v>
      </c>
      <c r="AW324">
        <f t="shared" si="297"/>
        <v>1</v>
      </c>
      <c r="AX324">
        <f t="shared" si="297"/>
        <v>0</v>
      </c>
      <c r="AY324">
        <f t="shared" si="297"/>
        <v>1</v>
      </c>
      <c r="AZ324">
        <f t="shared" si="297"/>
        <v>0</v>
      </c>
      <c r="BA324">
        <f t="shared" si="297"/>
        <v>0</v>
      </c>
      <c r="BB324">
        <f t="shared" si="297"/>
        <v>0</v>
      </c>
      <c r="BC324">
        <f t="shared" si="297"/>
        <v>0</v>
      </c>
      <c r="BD324">
        <f t="shared" si="297"/>
        <v>1</v>
      </c>
      <c r="BE324">
        <f t="shared" si="297"/>
        <v>0</v>
      </c>
      <c r="BF324">
        <f t="shared" si="297"/>
        <v>0</v>
      </c>
      <c r="BH324">
        <f t="shared" si="296"/>
        <v>0</v>
      </c>
      <c r="BI324">
        <f t="shared" si="296"/>
        <v>0</v>
      </c>
      <c r="BJ324">
        <f t="shared" si="296"/>
        <v>1</v>
      </c>
      <c r="BK324">
        <f t="shared" si="296"/>
        <v>0</v>
      </c>
      <c r="BL324">
        <f t="shared" si="296"/>
        <v>0</v>
      </c>
      <c r="BM324">
        <f t="shared" si="296"/>
        <v>0</v>
      </c>
      <c r="BN324">
        <f t="shared" si="296"/>
        <v>1</v>
      </c>
      <c r="BO324">
        <f t="shared" si="296"/>
        <v>1</v>
      </c>
      <c r="BP324">
        <f t="shared" si="296"/>
        <v>1</v>
      </c>
      <c r="BQ324">
        <f t="shared" si="296"/>
        <v>0</v>
      </c>
      <c r="BR324">
        <f t="shared" si="296"/>
        <v>0</v>
      </c>
      <c r="BS324">
        <f t="shared" si="296"/>
        <v>1</v>
      </c>
      <c r="BT324">
        <f t="shared" si="296"/>
        <v>0</v>
      </c>
      <c r="BV324">
        <f t="shared" ref="BV324:BY387" si="310">COUNTIF($Y324,BV$2)+COUNTIF($AA324,BV$2)+COUNTIF($AC324,BV$2)+COUNTIF($AE324,BV$2)+COUNTIF($AG324,BV$2)</f>
        <v>0</v>
      </c>
      <c r="BW324">
        <f t="shared" si="310"/>
        <v>2</v>
      </c>
      <c r="BX324">
        <f t="shared" si="310"/>
        <v>2</v>
      </c>
      <c r="BY324">
        <f t="shared" si="310"/>
        <v>1</v>
      </c>
      <c r="CA324">
        <f t="shared" ref="CA324:CD387" si="311">COUNTIF($AJ324,CA$2)+COUNTIF($AL324,CA$2)+COUNTIF($AN324,CA$2)+COUNTIF($AP324,CA$2)+COUNTIF($AR324,CA$2)</f>
        <v>1</v>
      </c>
      <c r="CB324">
        <f t="shared" si="311"/>
        <v>0</v>
      </c>
      <c r="CC324">
        <f t="shared" si="311"/>
        <v>3</v>
      </c>
      <c r="CD324">
        <f t="shared" si="311"/>
        <v>1</v>
      </c>
      <c r="CF324">
        <f t="shared" si="298"/>
        <v>0</v>
      </c>
      <c r="CG324">
        <f t="shared" si="298"/>
        <v>0</v>
      </c>
      <c r="CH324">
        <f t="shared" si="298"/>
        <v>1</v>
      </c>
      <c r="CJ324">
        <f t="shared" si="299"/>
        <v>0</v>
      </c>
      <c r="CK324">
        <f t="shared" si="299"/>
        <v>0</v>
      </c>
      <c r="CL324">
        <f t="shared" si="299"/>
        <v>0</v>
      </c>
      <c r="CN324">
        <f t="shared" ref="CN324:CN387" si="312">IF(AND(PRODUCT(CR324:CS324)&gt;1,COUNTIF(BB324:BF324,1)=5),9,0)</f>
        <v>0</v>
      </c>
      <c r="CO324">
        <f t="shared" ref="CO324:CO387" si="313">IF(AND(PRODUCT(CR324:CS324)&gt;1,NOT(COUNTIF(BB324:BF324,1)=5)),9,0)</f>
        <v>0</v>
      </c>
      <c r="CP324">
        <f t="shared" ref="CP324:CP387" si="314">IF(CF324=1,8,0)</f>
        <v>0</v>
      </c>
      <c r="CQ324">
        <f t="shared" ref="CQ324:CQ387" si="315">IF(SUM(CT324,CV324)=6,7,0)</f>
        <v>0</v>
      </c>
      <c r="CR324">
        <f t="shared" ref="CR324:CR387" si="316">IF(MAX(BV324:BY324)=5,6,0)</f>
        <v>0</v>
      </c>
      <c r="CS324">
        <f t="shared" ref="CS324:CS387" si="317">IF(OR(
COUNTIF(AT324:AX324,1)=5,
COUNTIF(AU324:AY324,1)=5,
COUNTIF(AV324:AZ324,1)=5,
COUNTIF(AW324:BA324,1)=5,
COUNTIF(AX324:BB324,1)=5,
COUNTIF(AY324:BC324,1)=5,
COUNTIF(AZ324:BD324,1)=5,
COUNTIF(BA324:BE324,1)=5,
COUNTIF(BB324:BF324,1)=5,
AND(BF324=1,COUNTIF(AT324:AW324,1)=4)),5,0)</f>
        <v>0</v>
      </c>
      <c r="CT324">
        <f t="shared" ref="CT324:CT387" si="318">IF(CG324=1,4,0)</f>
        <v>0</v>
      </c>
      <c r="CU324">
        <f t="shared" ref="CU324:CU387" si="319">IF(CH324=2,3,0)</f>
        <v>0</v>
      </c>
      <c r="CV324">
        <f t="shared" ref="CV324:CV387" si="320">IF(CH324=1,2,0)</f>
        <v>2</v>
      </c>
      <c r="CW324">
        <f t="shared" ref="CW324:CW387" si="321">IF(SUM(CN324:CV324)=0,1,0)</f>
        <v>0</v>
      </c>
      <c r="CY324">
        <f t="shared" ref="CY324:CY387" si="322">IF(AND(PRODUCT(DC324:DD324)&gt;1,COUNTIF(BP324:BT324,1)=5),9,0)</f>
        <v>0</v>
      </c>
      <c r="CZ324">
        <f t="shared" ref="CZ324:CZ387" si="323">IF(AND(PRODUCT(DC324:DD324)&gt;1,NOT(COUNTIF(BP324:BT324,1)=5)),9,0)</f>
        <v>0</v>
      </c>
      <c r="DA324">
        <f t="shared" ref="DA324:DA387" si="324">IF(CJ324=1,8,0)</f>
        <v>0</v>
      </c>
      <c r="DB324">
        <f t="shared" ref="DB324:DB387" si="325">IF(SUM(DE324,DG324)=6,7,0)</f>
        <v>0</v>
      </c>
      <c r="DC324">
        <f t="shared" ref="DC324:DC387" si="326">IF(MAX(CA324:CD324)=5,6,0)</f>
        <v>0</v>
      </c>
      <c r="DD324">
        <f t="shared" ref="DD324:DD387" si="327">IF(OR(
COUNTIF(BH324:BL324,1)=5,
COUNTIF(BI324:BM324,1)=5,
COUNTIF(BJ324:BN324,1)=5,
COUNTIF(BK324:BO324,1)=5,
COUNTIF(BL324:BP324,1)=5,
COUNTIF(BM324:BQ324,1)=5,
COUNTIF(BN324:BR324,1)=5,
COUNTIF(BO324:BS324,1)=5,
COUNTIF(BP324:BT324,1)=5,
AND(BT324=1,COUNTIF(BH324:BK324,1)=4)),5,0)</f>
        <v>0</v>
      </c>
      <c r="DE324">
        <f t="shared" ref="DE324:DE387" si="328">IF(CK324=1,4,0)</f>
        <v>0</v>
      </c>
      <c r="DF324">
        <f t="shared" ref="DF324:DF387" si="329">IF(CL324=2,3,0)</f>
        <v>0</v>
      </c>
      <c r="DG324">
        <f t="shared" ref="DG324:DG387" si="330">IF(CL324=1,2,0)</f>
        <v>0</v>
      </c>
      <c r="DH324">
        <f t="shared" ref="DH324:DH387" si="331">IF(SUM(CY324:DG324)=0,1,0)</f>
        <v>1</v>
      </c>
      <c r="DJ324">
        <f t="shared" ref="DJ324:DJ387" si="332">MAX(CN324:CW324)</f>
        <v>2</v>
      </c>
      <c r="DK324">
        <f t="shared" ref="DK324:DK387" si="333">MAX(CY324:DH324)</f>
        <v>1</v>
      </c>
      <c r="DM324" t="str">
        <f t="shared" ref="DM324:DM387" si="334">IF(COUNTIF(DJ324:DK324,1)=2,MAX(X324:AG324),"")</f>
        <v/>
      </c>
      <c r="DN324" t="str">
        <f t="shared" ref="DN324:DN387" si="335">IF(COUNTIF(DJ324:DK324,1)=2,MAX(AI324:AR324),"")</f>
        <v/>
      </c>
      <c r="DO324">
        <f t="shared" ref="DO324:DO387" si="336">IF(AND(COUNTIF(DJ324:DK324,1)=2,DM324&gt;DN324),1,0)</f>
        <v>0</v>
      </c>
      <c r="DP324">
        <f t="shared" ref="DP324:DP387" si="337">IF(AND(COUNTIF(DJ324:DK324,1)=2,DM324&lt;DN324),1,0)</f>
        <v>0</v>
      </c>
      <c r="DR324" t="str">
        <f t="shared" ref="DR324:DR387" si="338">IF(COUNTIF(DJ324:DK324,2)=2,(MATCH(2,AT324:BF324,0)+1),"")</f>
        <v/>
      </c>
      <c r="DS324" t="str">
        <f t="shared" ref="DS324:DS387" si="339">IF(COUNTIF(DJ324:DK324,2)=2,(MATCH(2,BH324:BT324,0)+1),"")</f>
        <v/>
      </c>
      <c r="DT324">
        <f t="shared" ref="DT324:DT387" si="340">IF(AND(COUNTIF(DJ324:DK324,2)=2,DR324&gt;DS324),1,0)</f>
        <v>0</v>
      </c>
      <c r="DU324">
        <f t="shared" ref="DU324:DU387" si="341">IF(AND(COUNTIF(DJ324:DK324,2)=2,DR324&lt;DS324),1,0)</f>
        <v>0</v>
      </c>
      <c r="DW324">
        <f t="shared" ref="DW324:DW387" si="342">IF($DJ324&gt;$DK324,1,IF(COUNTIF($DJ324:$DK324,1)=2,DO324,IF(COUNTIF($DJ324:$DK324,2)=2,DT324,0)))</f>
        <v>1</v>
      </c>
      <c r="DX324">
        <f t="shared" ref="DX324:DX387" si="343">IF($DJ324&lt;$DK324,1,IF(COUNTIF($DJ324:$DK324,1)=2,DP324,IF(COUNTIF($DJ324:$DK324,2)=2,DU324,0)))</f>
        <v>0</v>
      </c>
    </row>
    <row r="325" spans="1:128" x14ac:dyDescent="0.25">
      <c r="A325">
        <v>323</v>
      </c>
      <c r="B325" s="2" t="s">
        <v>6</v>
      </c>
      <c r="C325" s="1" t="s">
        <v>3</v>
      </c>
      <c r="D325" s="2" t="s">
        <v>15</v>
      </c>
      <c r="E325" s="1" t="s">
        <v>8</v>
      </c>
      <c r="F325" s="2" t="s">
        <v>12</v>
      </c>
      <c r="G325" s="1" t="s">
        <v>8</v>
      </c>
      <c r="H325" s="2" t="s">
        <v>14</v>
      </c>
      <c r="I325" s="1" t="s">
        <v>1</v>
      </c>
      <c r="J325" s="2" t="s">
        <v>12</v>
      </c>
      <c r="K325" s="1" t="s">
        <v>1</v>
      </c>
      <c r="L325" s="1"/>
      <c r="M325" s="3" t="s">
        <v>6</v>
      </c>
      <c r="N325" s="1" t="s">
        <v>1</v>
      </c>
      <c r="O325" s="3" t="s">
        <v>4</v>
      </c>
      <c r="P325" s="1" t="s">
        <v>0</v>
      </c>
      <c r="Q325" s="3" t="s">
        <v>12</v>
      </c>
      <c r="R325" s="1" t="s">
        <v>0</v>
      </c>
      <c r="S325" s="3" t="s">
        <v>9</v>
      </c>
      <c r="T325" s="1" t="s">
        <v>0</v>
      </c>
      <c r="U325" s="3" t="s">
        <v>7</v>
      </c>
      <c r="V325" s="1" t="s">
        <v>3</v>
      </c>
      <c r="W325" s="1"/>
      <c r="X325" s="2">
        <f>VLOOKUP(CODE(B325),lookup!$B$2:$C$14,2,FALSE)</f>
        <v>12</v>
      </c>
      <c r="Y325" t="str">
        <f t="shared" si="300"/>
        <v>D</v>
      </c>
      <c r="Z325" s="2">
        <f>VLOOKUP(CODE(D325),lookup!$B$2:$C$14,2,FALSE)</f>
        <v>3</v>
      </c>
      <c r="AA325" t="str">
        <f t="shared" si="301"/>
        <v>S</v>
      </c>
      <c r="AB325" s="2">
        <f>VLOOKUP(CODE(F325),lookup!$B$2:$C$14,2,FALSE)</f>
        <v>7</v>
      </c>
      <c r="AC325" t="str">
        <f t="shared" si="302"/>
        <v>S</v>
      </c>
      <c r="AD325" s="2">
        <f>VLOOKUP(CODE(H325),lookup!$B$2:$C$14,2,FALSE)</f>
        <v>5</v>
      </c>
      <c r="AE325" t="str">
        <f t="shared" si="303"/>
        <v>H</v>
      </c>
      <c r="AF325" s="2">
        <f>VLOOKUP(CODE(J325),lookup!$B$2:$C$14,2,FALSE)</f>
        <v>7</v>
      </c>
      <c r="AG325" t="str">
        <f t="shared" si="304"/>
        <v>H</v>
      </c>
      <c r="AI325" s="3">
        <f>VLOOKUP(CODE(M325),lookup!$B$2:$C$14,2,FALSE)</f>
        <v>12</v>
      </c>
      <c r="AJ325" t="str">
        <f t="shared" si="305"/>
        <v>H</v>
      </c>
      <c r="AK325" s="3">
        <f>VLOOKUP(CODE(O325),lookup!$B$2:$C$14,2,FALSE)</f>
        <v>11</v>
      </c>
      <c r="AL325" t="str">
        <f t="shared" si="306"/>
        <v>C</v>
      </c>
      <c r="AM325" s="3">
        <f>VLOOKUP(CODE(Q325),lookup!$B$2:$C$14,2,FALSE)</f>
        <v>7</v>
      </c>
      <c r="AN325" t="str">
        <f t="shared" si="307"/>
        <v>C</v>
      </c>
      <c r="AO325" s="3">
        <f>VLOOKUP(CODE(S325),lookup!$B$2:$C$14,2,FALSE)</f>
        <v>8</v>
      </c>
      <c r="AP325" t="str">
        <f t="shared" si="308"/>
        <v>C</v>
      </c>
      <c r="AQ325" s="3">
        <f>VLOOKUP(CODE(U325),lookup!$B$2:$C$14,2,FALSE)</f>
        <v>13</v>
      </c>
      <c r="AR325" t="str">
        <f t="shared" si="309"/>
        <v>D</v>
      </c>
      <c r="AT325">
        <f t="shared" si="293"/>
        <v>0</v>
      </c>
      <c r="AU325">
        <f t="shared" si="297"/>
        <v>1</v>
      </c>
      <c r="AV325">
        <f t="shared" si="297"/>
        <v>0</v>
      </c>
      <c r="AW325">
        <f t="shared" si="297"/>
        <v>1</v>
      </c>
      <c r="AX325">
        <f t="shared" si="297"/>
        <v>0</v>
      </c>
      <c r="AY325">
        <f t="shared" si="297"/>
        <v>2</v>
      </c>
      <c r="AZ325">
        <f t="shared" si="297"/>
        <v>0</v>
      </c>
      <c r="BA325">
        <f t="shared" si="297"/>
        <v>0</v>
      </c>
      <c r="BB325">
        <f t="shared" si="297"/>
        <v>0</v>
      </c>
      <c r="BC325">
        <f t="shared" si="297"/>
        <v>0</v>
      </c>
      <c r="BD325">
        <f t="shared" si="297"/>
        <v>1</v>
      </c>
      <c r="BE325">
        <f t="shared" si="297"/>
        <v>0</v>
      </c>
      <c r="BF325">
        <f t="shared" si="297"/>
        <v>0</v>
      </c>
      <c r="BH325">
        <f t="shared" si="296"/>
        <v>0</v>
      </c>
      <c r="BI325">
        <f t="shared" si="296"/>
        <v>0</v>
      </c>
      <c r="BJ325">
        <f t="shared" si="296"/>
        <v>0</v>
      </c>
      <c r="BK325">
        <f t="shared" si="296"/>
        <v>0</v>
      </c>
      <c r="BL325">
        <f t="shared" si="296"/>
        <v>0</v>
      </c>
      <c r="BM325">
        <f t="shared" si="296"/>
        <v>1</v>
      </c>
      <c r="BN325">
        <f t="shared" si="296"/>
        <v>1</v>
      </c>
      <c r="BO325">
        <f t="shared" si="296"/>
        <v>0</v>
      </c>
      <c r="BP325">
        <f t="shared" si="296"/>
        <v>0</v>
      </c>
      <c r="BQ325">
        <f t="shared" si="296"/>
        <v>1</v>
      </c>
      <c r="BR325">
        <f t="shared" si="296"/>
        <v>1</v>
      </c>
      <c r="BS325">
        <f t="shared" si="296"/>
        <v>1</v>
      </c>
      <c r="BT325">
        <f t="shared" si="296"/>
        <v>0</v>
      </c>
      <c r="BV325">
        <f t="shared" si="310"/>
        <v>1</v>
      </c>
      <c r="BW325">
        <f t="shared" si="310"/>
        <v>2</v>
      </c>
      <c r="BX325">
        <f t="shared" si="310"/>
        <v>0</v>
      </c>
      <c r="BY325">
        <f t="shared" si="310"/>
        <v>2</v>
      </c>
      <c r="CA325">
        <f t="shared" si="311"/>
        <v>1</v>
      </c>
      <c r="CB325">
        <f t="shared" si="311"/>
        <v>1</v>
      </c>
      <c r="CC325">
        <f t="shared" si="311"/>
        <v>3</v>
      </c>
      <c r="CD325">
        <f t="shared" si="311"/>
        <v>0</v>
      </c>
      <c r="CF325">
        <f t="shared" si="298"/>
        <v>0</v>
      </c>
      <c r="CG325">
        <f t="shared" si="298"/>
        <v>0</v>
      </c>
      <c r="CH325">
        <f t="shared" si="298"/>
        <v>1</v>
      </c>
      <c r="CJ325">
        <f t="shared" si="299"/>
        <v>0</v>
      </c>
      <c r="CK325">
        <f t="shared" si="299"/>
        <v>0</v>
      </c>
      <c r="CL325">
        <f t="shared" si="299"/>
        <v>0</v>
      </c>
      <c r="CN325">
        <f t="shared" si="312"/>
        <v>0</v>
      </c>
      <c r="CO325">
        <f t="shared" si="313"/>
        <v>0</v>
      </c>
      <c r="CP325">
        <f t="shared" si="314"/>
        <v>0</v>
      </c>
      <c r="CQ325">
        <f t="shared" si="315"/>
        <v>0</v>
      </c>
      <c r="CR325">
        <f t="shared" si="316"/>
        <v>0</v>
      </c>
      <c r="CS325">
        <f t="shared" si="317"/>
        <v>0</v>
      </c>
      <c r="CT325">
        <f t="shared" si="318"/>
        <v>0</v>
      </c>
      <c r="CU325">
        <f t="shared" si="319"/>
        <v>0</v>
      </c>
      <c r="CV325">
        <f t="shared" si="320"/>
        <v>2</v>
      </c>
      <c r="CW325">
        <f t="shared" si="321"/>
        <v>0</v>
      </c>
      <c r="CY325">
        <f t="shared" si="322"/>
        <v>0</v>
      </c>
      <c r="CZ325">
        <f t="shared" si="323"/>
        <v>0</v>
      </c>
      <c r="DA325">
        <f t="shared" si="324"/>
        <v>0</v>
      </c>
      <c r="DB325">
        <f t="shared" si="325"/>
        <v>0</v>
      </c>
      <c r="DC325">
        <f t="shared" si="326"/>
        <v>0</v>
      </c>
      <c r="DD325">
        <f t="shared" si="327"/>
        <v>0</v>
      </c>
      <c r="DE325">
        <f t="shared" si="328"/>
        <v>0</v>
      </c>
      <c r="DF325">
        <f t="shared" si="329"/>
        <v>0</v>
      </c>
      <c r="DG325">
        <f t="shared" si="330"/>
        <v>0</v>
      </c>
      <c r="DH325">
        <f t="shared" si="331"/>
        <v>1</v>
      </c>
      <c r="DJ325">
        <f t="shared" si="332"/>
        <v>2</v>
      </c>
      <c r="DK325">
        <f t="shared" si="333"/>
        <v>1</v>
      </c>
      <c r="DM325" t="str">
        <f t="shared" si="334"/>
        <v/>
      </c>
      <c r="DN325" t="str">
        <f t="shared" si="335"/>
        <v/>
      </c>
      <c r="DO325">
        <f t="shared" si="336"/>
        <v>0</v>
      </c>
      <c r="DP325">
        <f t="shared" si="337"/>
        <v>0</v>
      </c>
      <c r="DR325" t="str">
        <f t="shared" si="338"/>
        <v/>
      </c>
      <c r="DS325" t="str">
        <f t="shared" si="339"/>
        <v/>
      </c>
      <c r="DT325">
        <f t="shared" si="340"/>
        <v>0</v>
      </c>
      <c r="DU325">
        <f t="shared" si="341"/>
        <v>0</v>
      </c>
      <c r="DW325">
        <f t="shared" si="342"/>
        <v>1</v>
      </c>
      <c r="DX325">
        <f t="shared" si="343"/>
        <v>0</v>
      </c>
    </row>
    <row r="326" spans="1:128" x14ac:dyDescent="0.25">
      <c r="A326">
        <v>324</v>
      </c>
      <c r="B326" s="2" t="s">
        <v>15</v>
      </c>
      <c r="C326" s="1" t="s">
        <v>0</v>
      </c>
      <c r="D326" s="2" t="s">
        <v>7</v>
      </c>
      <c r="E326" s="1" t="s">
        <v>3</v>
      </c>
      <c r="F326" s="2" t="s">
        <v>7</v>
      </c>
      <c r="G326" s="1" t="s">
        <v>1</v>
      </c>
      <c r="H326" s="2" t="s">
        <v>13</v>
      </c>
      <c r="I326" s="1" t="s">
        <v>8</v>
      </c>
      <c r="J326" s="2" t="s">
        <v>11</v>
      </c>
      <c r="K326" s="1" t="s">
        <v>0</v>
      </c>
      <c r="L326" s="1"/>
      <c r="M326" s="3" t="s">
        <v>2</v>
      </c>
      <c r="N326" s="1" t="s">
        <v>8</v>
      </c>
      <c r="O326" s="3" t="s">
        <v>5</v>
      </c>
      <c r="P326" s="1" t="s">
        <v>0</v>
      </c>
      <c r="Q326" s="3" t="s">
        <v>16</v>
      </c>
      <c r="R326" s="1" t="s">
        <v>8</v>
      </c>
      <c r="S326" s="3" t="s">
        <v>13</v>
      </c>
      <c r="T326" s="1" t="s">
        <v>0</v>
      </c>
      <c r="U326" s="3" t="s">
        <v>12</v>
      </c>
      <c r="V326" s="1" t="s">
        <v>0</v>
      </c>
      <c r="W326" s="1"/>
      <c r="X326" s="2">
        <f>VLOOKUP(CODE(B326),lookup!$B$2:$C$14,2,FALSE)</f>
        <v>3</v>
      </c>
      <c r="Y326" t="str">
        <f t="shared" si="300"/>
        <v>C</v>
      </c>
      <c r="Z326" s="2">
        <f>VLOOKUP(CODE(D326),lookup!$B$2:$C$14,2,FALSE)</f>
        <v>13</v>
      </c>
      <c r="AA326" t="str">
        <f t="shared" si="301"/>
        <v>D</v>
      </c>
      <c r="AB326" s="2">
        <f>VLOOKUP(CODE(F326),lookup!$B$2:$C$14,2,FALSE)</f>
        <v>13</v>
      </c>
      <c r="AC326" t="str">
        <f t="shared" si="302"/>
        <v>H</v>
      </c>
      <c r="AD326" s="2">
        <f>VLOOKUP(CODE(H326),lookup!$B$2:$C$14,2,FALSE)</f>
        <v>2</v>
      </c>
      <c r="AE326" t="str">
        <f t="shared" si="303"/>
        <v>S</v>
      </c>
      <c r="AF326" s="2">
        <f>VLOOKUP(CODE(J326),lookup!$B$2:$C$14,2,FALSE)</f>
        <v>4</v>
      </c>
      <c r="AG326" t="str">
        <f t="shared" si="304"/>
        <v>C</v>
      </c>
      <c r="AI326" s="3">
        <f>VLOOKUP(CODE(M326),lookup!$B$2:$C$14,2,FALSE)</f>
        <v>10</v>
      </c>
      <c r="AJ326" t="str">
        <f t="shared" si="305"/>
        <v>S</v>
      </c>
      <c r="AK326" s="3">
        <f>VLOOKUP(CODE(O326),lookup!$B$2:$C$14,2,FALSE)</f>
        <v>14</v>
      </c>
      <c r="AL326" t="str">
        <f t="shared" si="306"/>
        <v>C</v>
      </c>
      <c r="AM326" s="3">
        <f>VLOOKUP(CODE(Q326),lookup!$B$2:$C$14,2,FALSE)</f>
        <v>6</v>
      </c>
      <c r="AN326" t="str">
        <f t="shared" si="307"/>
        <v>S</v>
      </c>
      <c r="AO326" s="3">
        <f>VLOOKUP(CODE(S326),lookup!$B$2:$C$14,2,FALSE)</f>
        <v>2</v>
      </c>
      <c r="AP326" t="str">
        <f t="shared" si="308"/>
        <v>C</v>
      </c>
      <c r="AQ326" s="3">
        <f>VLOOKUP(CODE(U326),lookup!$B$2:$C$14,2,FALSE)</f>
        <v>7</v>
      </c>
      <c r="AR326" t="str">
        <f t="shared" si="309"/>
        <v>C</v>
      </c>
      <c r="AT326">
        <f t="shared" si="293"/>
        <v>1</v>
      </c>
      <c r="AU326">
        <f t="shared" si="297"/>
        <v>1</v>
      </c>
      <c r="AV326">
        <f t="shared" si="297"/>
        <v>1</v>
      </c>
      <c r="AW326">
        <f t="shared" si="297"/>
        <v>0</v>
      </c>
      <c r="AX326">
        <f t="shared" si="297"/>
        <v>0</v>
      </c>
      <c r="AY326">
        <f t="shared" si="297"/>
        <v>0</v>
      </c>
      <c r="AZ326">
        <f t="shared" si="297"/>
        <v>0</v>
      </c>
      <c r="BA326">
        <f t="shared" si="297"/>
        <v>0</v>
      </c>
      <c r="BB326">
        <f t="shared" si="297"/>
        <v>0</v>
      </c>
      <c r="BC326">
        <f t="shared" si="297"/>
        <v>0</v>
      </c>
      <c r="BD326">
        <f t="shared" si="297"/>
        <v>0</v>
      </c>
      <c r="BE326">
        <f t="shared" si="297"/>
        <v>2</v>
      </c>
      <c r="BF326">
        <f t="shared" si="297"/>
        <v>0</v>
      </c>
      <c r="BH326">
        <f t="shared" si="296"/>
        <v>1</v>
      </c>
      <c r="BI326">
        <f t="shared" si="296"/>
        <v>0</v>
      </c>
      <c r="BJ326">
        <f t="shared" si="296"/>
        <v>0</v>
      </c>
      <c r="BK326">
        <f t="shared" si="296"/>
        <v>0</v>
      </c>
      <c r="BL326">
        <f t="shared" si="296"/>
        <v>1</v>
      </c>
      <c r="BM326">
        <f t="shared" si="296"/>
        <v>1</v>
      </c>
      <c r="BN326">
        <f t="shared" si="296"/>
        <v>0</v>
      </c>
      <c r="BO326">
        <f t="shared" si="296"/>
        <v>0</v>
      </c>
      <c r="BP326">
        <f t="shared" si="296"/>
        <v>1</v>
      </c>
      <c r="BQ326">
        <f t="shared" si="296"/>
        <v>0</v>
      </c>
      <c r="BR326">
        <f t="shared" si="296"/>
        <v>0</v>
      </c>
      <c r="BS326">
        <f t="shared" si="296"/>
        <v>0</v>
      </c>
      <c r="BT326">
        <f t="shared" si="296"/>
        <v>1</v>
      </c>
      <c r="BV326">
        <f t="shared" si="310"/>
        <v>1</v>
      </c>
      <c r="BW326">
        <f t="shared" si="310"/>
        <v>1</v>
      </c>
      <c r="BX326">
        <f t="shared" si="310"/>
        <v>2</v>
      </c>
      <c r="BY326">
        <f t="shared" si="310"/>
        <v>1</v>
      </c>
      <c r="CA326">
        <f t="shared" si="311"/>
        <v>0</v>
      </c>
      <c r="CB326">
        <f t="shared" si="311"/>
        <v>0</v>
      </c>
      <c r="CC326">
        <f t="shared" si="311"/>
        <v>3</v>
      </c>
      <c r="CD326">
        <f t="shared" si="311"/>
        <v>2</v>
      </c>
      <c r="CF326">
        <f t="shared" si="298"/>
        <v>0</v>
      </c>
      <c r="CG326">
        <f t="shared" si="298"/>
        <v>0</v>
      </c>
      <c r="CH326">
        <f t="shared" si="298"/>
        <v>1</v>
      </c>
      <c r="CJ326">
        <f t="shared" si="299"/>
        <v>0</v>
      </c>
      <c r="CK326">
        <f t="shared" si="299"/>
        <v>0</v>
      </c>
      <c r="CL326">
        <f t="shared" si="299"/>
        <v>0</v>
      </c>
      <c r="CN326">
        <f t="shared" si="312"/>
        <v>0</v>
      </c>
      <c r="CO326">
        <f t="shared" si="313"/>
        <v>0</v>
      </c>
      <c r="CP326">
        <f t="shared" si="314"/>
        <v>0</v>
      </c>
      <c r="CQ326">
        <f t="shared" si="315"/>
        <v>0</v>
      </c>
      <c r="CR326">
        <f t="shared" si="316"/>
        <v>0</v>
      </c>
      <c r="CS326">
        <f t="shared" si="317"/>
        <v>0</v>
      </c>
      <c r="CT326">
        <f t="shared" si="318"/>
        <v>0</v>
      </c>
      <c r="CU326">
        <f t="shared" si="319"/>
        <v>0</v>
      </c>
      <c r="CV326">
        <f t="shared" si="320"/>
        <v>2</v>
      </c>
      <c r="CW326">
        <f t="shared" si="321"/>
        <v>0</v>
      </c>
      <c r="CY326">
        <f t="shared" si="322"/>
        <v>0</v>
      </c>
      <c r="CZ326">
        <f t="shared" si="323"/>
        <v>0</v>
      </c>
      <c r="DA326">
        <f t="shared" si="324"/>
        <v>0</v>
      </c>
      <c r="DB326">
        <f t="shared" si="325"/>
        <v>0</v>
      </c>
      <c r="DC326">
        <f t="shared" si="326"/>
        <v>0</v>
      </c>
      <c r="DD326">
        <f t="shared" si="327"/>
        <v>0</v>
      </c>
      <c r="DE326">
        <f t="shared" si="328"/>
        <v>0</v>
      </c>
      <c r="DF326">
        <f t="shared" si="329"/>
        <v>0</v>
      </c>
      <c r="DG326">
        <f t="shared" si="330"/>
        <v>0</v>
      </c>
      <c r="DH326">
        <f t="shared" si="331"/>
        <v>1</v>
      </c>
      <c r="DJ326">
        <f t="shared" si="332"/>
        <v>2</v>
      </c>
      <c r="DK326">
        <f t="shared" si="333"/>
        <v>1</v>
      </c>
      <c r="DM326" t="str">
        <f t="shared" si="334"/>
        <v/>
      </c>
      <c r="DN326" t="str">
        <f t="shared" si="335"/>
        <v/>
      </c>
      <c r="DO326">
        <f t="shared" si="336"/>
        <v>0</v>
      </c>
      <c r="DP326">
        <f t="shared" si="337"/>
        <v>0</v>
      </c>
      <c r="DR326" t="str">
        <f t="shared" si="338"/>
        <v/>
      </c>
      <c r="DS326" t="str">
        <f t="shared" si="339"/>
        <v/>
      </c>
      <c r="DT326">
        <f t="shared" si="340"/>
        <v>0</v>
      </c>
      <c r="DU326">
        <f t="shared" si="341"/>
        <v>0</v>
      </c>
      <c r="DW326">
        <f t="shared" si="342"/>
        <v>1</v>
      </c>
      <c r="DX326">
        <f t="shared" si="343"/>
        <v>0</v>
      </c>
    </row>
    <row r="327" spans="1:128" x14ac:dyDescent="0.25">
      <c r="A327">
        <v>325</v>
      </c>
      <c r="B327" s="2" t="s">
        <v>13</v>
      </c>
      <c r="C327" s="1" t="s">
        <v>0</v>
      </c>
      <c r="D327" s="2" t="s">
        <v>7</v>
      </c>
      <c r="E327" s="1" t="s">
        <v>1</v>
      </c>
      <c r="F327" s="2" t="s">
        <v>15</v>
      </c>
      <c r="G327" s="1" t="s">
        <v>0</v>
      </c>
      <c r="H327" s="2" t="s">
        <v>11</v>
      </c>
      <c r="I327" s="1" t="s">
        <v>0</v>
      </c>
      <c r="J327" s="2" t="s">
        <v>16</v>
      </c>
      <c r="K327" s="1" t="s">
        <v>1</v>
      </c>
      <c r="L327" s="1"/>
      <c r="M327" s="3" t="s">
        <v>11</v>
      </c>
      <c r="N327" s="1" t="s">
        <v>3</v>
      </c>
      <c r="O327" s="3" t="s">
        <v>14</v>
      </c>
      <c r="P327" s="1" t="s">
        <v>1</v>
      </c>
      <c r="Q327" s="3" t="s">
        <v>14</v>
      </c>
      <c r="R327" s="1" t="s">
        <v>8</v>
      </c>
      <c r="S327" s="3" t="s">
        <v>12</v>
      </c>
      <c r="T327" s="1" t="s">
        <v>8</v>
      </c>
      <c r="U327" s="3" t="s">
        <v>6</v>
      </c>
      <c r="V327" s="1" t="s">
        <v>3</v>
      </c>
      <c r="W327" s="1"/>
      <c r="X327" s="2">
        <f>VLOOKUP(CODE(B327),lookup!$B$2:$C$14,2,FALSE)</f>
        <v>2</v>
      </c>
      <c r="Y327" t="str">
        <f t="shared" si="300"/>
        <v>C</v>
      </c>
      <c r="Z327" s="2">
        <f>VLOOKUP(CODE(D327),lookup!$B$2:$C$14,2,FALSE)</f>
        <v>13</v>
      </c>
      <c r="AA327" t="str">
        <f t="shared" si="301"/>
        <v>H</v>
      </c>
      <c r="AB327" s="2">
        <f>VLOOKUP(CODE(F327),lookup!$B$2:$C$14,2,FALSE)</f>
        <v>3</v>
      </c>
      <c r="AC327" t="str">
        <f t="shared" si="302"/>
        <v>C</v>
      </c>
      <c r="AD327" s="2">
        <f>VLOOKUP(CODE(H327),lookup!$B$2:$C$14,2,FALSE)</f>
        <v>4</v>
      </c>
      <c r="AE327" t="str">
        <f t="shared" si="303"/>
        <v>C</v>
      </c>
      <c r="AF327" s="2">
        <f>VLOOKUP(CODE(J327),lookup!$B$2:$C$14,2,FALSE)</f>
        <v>6</v>
      </c>
      <c r="AG327" t="str">
        <f t="shared" si="304"/>
        <v>H</v>
      </c>
      <c r="AI327" s="3">
        <f>VLOOKUP(CODE(M327),lookup!$B$2:$C$14,2,FALSE)</f>
        <v>4</v>
      </c>
      <c r="AJ327" t="str">
        <f t="shared" si="305"/>
        <v>D</v>
      </c>
      <c r="AK327" s="3">
        <f>VLOOKUP(CODE(O327),lookup!$B$2:$C$14,2,FALSE)</f>
        <v>5</v>
      </c>
      <c r="AL327" t="str">
        <f t="shared" si="306"/>
        <v>H</v>
      </c>
      <c r="AM327" s="3">
        <f>VLOOKUP(CODE(Q327),lookup!$B$2:$C$14,2,FALSE)</f>
        <v>5</v>
      </c>
      <c r="AN327" t="str">
        <f t="shared" si="307"/>
        <v>S</v>
      </c>
      <c r="AO327" s="3">
        <f>VLOOKUP(CODE(S327),lookup!$B$2:$C$14,2,FALSE)</f>
        <v>7</v>
      </c>
      <c r="AP327" t="str">
        <f t="shared" si="308"/>
        <v>S</v>
      </c>
      <c r="AQ327" s="3">
        <f>VLOOKUP(CODE(U327),lookup!$B$2:$C$14,2,FALSE)</f>
        <v>12</v>
      </c>
      <c r="AR327" t="str">
        <f t="shared" si="309"/>
        <v>D</v>
      </c>
      <c r="AT327">
        <f t="shared" si="293"/>
        <v>1</v>
      </c>
      <c r="AU327">
        <f t="shared" si="297"/>
        <v>1</v>
      </c>
      <c r="AV327">
        <f t="shared" si="297"/>
        <v>1</v>
      </c>
      <c r="AW327">
        <f t="shared" si="297"/>
        <v>0</v>
      </c>
      <c r="AX327">
        <f t="shared" si="297"/>
        <v>1</v>
      </c>
      <c r="AY327">
        <f t="shared" si="297"/>
        <v>0</v>
      </c>
      <c r="AZ327">
        <f t="shared" si="297"/>
        <v>0</v>
      </c>
      <c r="BA327">
        <f t="shared" si="297"/>
        <v>0</v>
      </c>
      <c r="BB327">
        <f t="shared" si="297"/>
        <v>0</v>
      </c>
      <c r="BC327">
        <f t="shared" si="297"/>
        <v>0</v>
      </c>
      <c r="BD327">
        <f t="shared" si="297"/>
        <v>0</v>
      </c>
      <c r="BE327">
        <f t="shared" si="297"/>
        <v>1</v>
      </c>
      <c r="BF327">
        <f t="shared" si="297"/>
        <v>0</v>
      </c>
      <c r="BH327">
        <f t="shared" si="296"/>
        <v>0</v>
      </c>
      <c r="BI327">
        <f t="shared" si="296"/>
        <v>0</v>
      </c>
      <c r="BJ327">
        <f t="shared" si="296"/>
        <v>1</v>
      </c>
      <c r="BK327">
        <f t="shared" si="296"/>
        <v>2</v>
      </c>
      <c r="BL327">
        <f t="shared" si="296"/>
        <v>0</v>
      </c>
      <c r="BM327">
        <f t="shared" si="296"/>
        <v>1</v>
      </c>
      <c r="BN327">
        <f t="shared" si="296"/>
        <v>0</v>
      </c>
      <c r="BO327">
        <f t="shared" si="296"/>
        <v>0</v>
      </c>
      <c r="BP327">
        <f t="shared" si="296"/>
        <v>0</v>
      </c>
      <c r="BQ327">
        <f t="shared" si="296"/>
        <v>0</v>
      </c>
      <c r="BR327">
        <f t="shared" si="296"/>
        <v>1</v>
      </c>
      <c r="BS327">
        <f t="shared" si="296"/>
        <v>0</v>
      </c>
      <c r="BT327">
        <f t="shared" si="296"/>
        <v>0</v>
      </c>
      <c r="BV327">
        <f t="shared" si="310"/>
        <v>0</v>
      </c>
      <c r="BW327">
        <f t="shared" si="310"/>
        <v>2</v>
      </c>
      <c r="BX327">
        <f t="shared" si="310"/>
        <v>3</v>
      </c>
      <c r="BY327">
        <f t="shared" si="310"/>
        <v>0</v>
      </c>
      <c r="CA327">
        <f t="shared" si="311"/>
        <v>2</v>
      </c>
      <c r="CB327">
        <f t="shared" si="311"/>
        <v>1</v>
      </c>
      <c r="CC327">
        <f t="shared" si="311"/>
        <v>0</v>
      </c>
      <c r="CD327">
        <f t="shared" si="311"/>
        <v>2</v>
      </c>
      <c r="CF327">
        <f t="shared" si="298"/>
        <v>0</v>
      </c>
      <c r="CG327">
        <f t="shared" si="298"/>
        <v>0</v>
      </c>
      <c r="CH327">
        <f t="shared" si="298"/>
        <v>0</v>
      </c>
      <c r="CJ327">
        <f t="shared" si="299"/>
        <v>0</v>
      </c>
      <c r="CK327">
        <f t="shared" si="299"/>
        <v>0</v>
      </c>
      <c r="CL327">
        <f t="shared" si="299"/>
        <v>1</v>
      </c>
      <c r="CN327">
        <f t="shared" si="312"/>
        <v>0</v>
      </c>
      <c r="CO327">
        <f t="shared" si="313"/>
        <v>0</v>
      </c>
      <c r="CP327">
        <f t="shared" si="314"/>
        <v>0</v>
      </c>
      <c r="CQ327">
        <f t="shared" si="315"/>
        <v>0</v>
      </c>
      <c r="CR327">
        <f t="shared" si="316"/>
        <v>0</v>
      </c>
      <c r="CS327">
        <f t="shared" si="317"/>
        <v>0</v>
      </c>
      <c r="CT327">
        <f t="shared" si="318"/>
        <v>0</v>
      </c>
      <c r="CU327">
        <f t="shared" si="319"/>
        <v>0</v>
      </c>
      <c r="CV327">
        <f t="shared" si="320"/>
        <v>0</v>
      </c>
      <c r="CW327">
        <f t="shared" si="321"/>
        <v>1</v>
      </c>
      <c r="CY327">
        <f t="shared" si="322"/>
        <v>0</v>
      </c>
      <c r="CZ327">
        <f t="shared" si="323"/>
        <v>0</v>
      </c>
      <c r="DA327">
        <f t="shared" si="324"/>
        <v>0</v>
      </c>
      <c r="DB327">
        <f t="shared" si="325"/>
        <v>0</v>
      </c>
      <c r="DC327">
        <f t="shared" si="326"/>
        <v>0</v>
      </c>
      <c r="DD327">
        <f t="shared" si="327"/>
        <v>0</v>
      </c>
      <c r="DE327">
        <f t="shared" si="328"/>
        <v>0</v>
      </c>
      <c r="DF327">
        <f t="shared" si="329"/>
        <v>0</v>
      </c>
      <c r="DG327">
        <f t="shared" si="330"/>
        <v>2</v>
      </c>
      <c r="DH327">
        <f t="shared" si="331"/>
        <v>0</v>
      </c>
      <c r="DJ327">
        <f t="shared" si="332"/>
        <v>1</v>
      </c>
      <c r="DK327">
        <f t="shared" si="333"/>
        <v>2</v>
      </c>
      <c r="DM327" t="str">
        <f t="shared" si="334"/>
        <v/>
      </c>
      <c r="DN327" t="str">
        <f t="shared" si="335"/>
        <v/>
      </c>
      <c r="DO327">
        <f t="shared" si="336"/>
        <v>0</v>
      </c>
      <c r="DP327">
        <f t="shared" si="337"/>
        <v>0</v>
      </c>
      <c r="DR327" t="str">
        <f t="shared" si="338"/>
        <v/>
      </c>
      <c r="DS327" t="str">
        <f t="shared" si="339"/>
        <v/>
      </c>
      <c r="DT327">
        <f t="shared" si="340"/>
        <v>0</v>
      </c>
      <c r="DU327">
        <f t="shared" si="341"/>
        <v>0</v>
      </c>
      <c r="DW327">
        <f t="shared" si="342"/>
        <v>0</v>
      </c>
      <c r="DX327">
        <f t="shared" si="343"/>
        <v>1</v>
      </c>
    </row>
    <row r="328" spans="1:128" x14ac:dyDescent="0.25">
      <c r="A328">
        <v>326</v>
      </c>
      <c r="B328" s="2" t="s">
        <v>11</v>
      </c>
      <c r="C328" s="1" t="s">
        <v>3</v>
      </c>
      <c r="D328" s="2" t="s">
        <v>12</v>
      </c>
      <c r="E328" s="1" t="s">
        <v>0</v>
      </c>
      <c r="F328" s="2" t="s">
        <v>9</v>
      </c>
      <c r="G328" s="1" t="s">
        <v>8</v>
      </c>
      <c r="H328" s="2" t="s">
        <v>6</v>
      </c>
      <c r="I328" s="1" t="s">
        <v>3</v>
      </c>
      <c r="J328" s="2" t="s">
        <v>2</v>
      </c>
      <c r="K328" s="1" t="s">
        <v>8</v>
      </c>
      <c r="L328" s="1"/>
      <c r="M328" s="3" t="s">
        <v>10</v>
      </c>
      <c r="N328" s="1" t="s">
        <v>3</v>
      </c>
      <c r="O328" s="3" t="s">
        <v>7</v>
      </c>
      <c r="P328" s="1" t="s">
        <v>8</v>
      </c>
      <c r="Q328" s="3" t="s">
        <v>16</v>
      </c>
      <c r="R328" s="1" t="s">
        <v>1</v>
      </c>
      <c r="S328" s="3" t="s">
        <v>7</v>
      </c>
      <c r="T328" s="1" t="s">
        <v>3</v>
      </c>
      <c r="U328" s="3" t="s">
        <v>15</v>
      </c>
      <c r="V328" s="1" t="s">
        <v>0</v>
      </c>
      <c r="W328" s="1"/>
      <c r="X328" s="2">
        <f>VLOOKUP(CODE(B328),lookup!$B$2:$C$14,2,FALSE)</f>
        <v>4</v>
      </c>
      <c r="Y328" t="str">
        <f t="shared" si="300"/>
        <v>D</v>
      </c>
      <c r="Z328" s="2">
        <f>VLOOKUP(CODE(D328),lookup!$B$2:$C$14,2,FALSE)</f>
        <v>7</v>
      </c>
      <c r="AA328" t="str">
        <f t="shared" si="301"/>
        <v>C</v>
      </c>
      <c r="AB328" s="2">
        <f>VLOOKUP(CODE(F328),lookup!$B$2:$C$14,2,FALSE)</f>
        <v>8</v>
      </c>
      <c r="AC328" t="str">
        <f t="shared" si="302"/>
        <v>S</v>
      </c>
      <c r="AD328" s="2">
        <f>VLOOKUP(CODE(H328),lookup!$B$2:$C$14,2,FALSE)</f>
        <v>12</v>
      </c>
      <c r="AE328" t="str">
        <f t="shared" si="303"/>
        <v>D</v>
      </c>
      <c r="AF328" s="2">
        <f>VLOOKUP(CODE(J328),lookup!$B$2:$C$14,2,FALSE)</f>
        <v>10</v>
      </c>
      <c r="AG328" t="str">
        <f t="shared" si="304"/>
        <v>S</v>
      </c>
      <c r="AI328" s="3">
        <f>VLOOKUP(CODE(M328),lookup!$B$2:$C$14,2,FALSE)</f>
        <v>9</v>
      </c>
      <c r="AJ328" t="str">
        <f t="shared" si="305"/>
        <v>D</v>
      </c>
      <c r="AK328" s="3">
        <f>VLOOKUP(CODE(O328),lookup!$B$2:$C$14,2,FALSE)</f>
        <v>13</v>
      </c>
      <c r="AL328" t="str">
        <f t="shared" si="306"/>
        <v>S</v>
      </c>
      <c r="AM328" s="3">
        <f>VLOOKUP(CODE(Q328),lookup!$B$2:$C$14,2,FALSE)</f>
        <v>6</v>
      </c>
      <c r="AN328" t="str">
        <f t="shared" si="307"/>
        <v>H</v>
      </c>
      <c r="AO328" s="3">
        <f>VLOOKUP(CODE(S328),lookup!$B$2:$C$14,2,FALSE)</f>
        <v>13</v>
      </c>
      <c r="AP328" t="str">
        <f t="shared" si="308"/>
        <v>D</v>
      </c>
      <c r="AQ328" s="3">
        <f>VLOOKUP(CODE(U328),lookup!$B$2:$C$14,2,FALSE)</f>
        <v>3</v>
      </c>
      <c r="AR328" t="str">
        <f t="shared" si="309"/>
        <v>C</v>
      </c>
      <c r="AT328">
        <f t="shared" si="293"/>
        <v>0</v>
      </c>
      <c r="AU328">
        <f t="shared" si="297"/>
        <v>0</v>
      </c>
      <c r="AV328">
        <f t="shared" si="297"/>
        <v>1</v>
      </c>
      <c r="AW328">
        <f t="shared" si="297"/>
        <v>0</v>
      </c>
      <c r="AX328">
        <f t="shared" si="297"/>
        <v>0</v>
      </c>
      <c r="AY328">
        <f t="shared" si="297"/>
        <v>1</v>
      </c>
      <c r="AZ328">
        <f t="shared" si="297"/>
        <v>1</v>
      </c>
      <c r="BA328">
        <f t="shared" si="297"/>
        <v>0</v>
      </c>
      <c r="BB328">
        <f t="shared" si="297"/>
        <v>1</v>
      </c>
      <c r="BC328">
        <f t="shared" si="297"/>
        <v>0</v>
      </c>
      <c r="BD328">
        <f t="shared" si="297"/>
        <v>1</v>
      </c>
      <c r="BE328">
        <f t="shared" si="297"/>
        <v>0</v>
      </c>
      <c r="BF328">
        <f t="shared" si="297"/>
        <v>0</v>
      </c>
      <c r="BH328">
        <f t="shared" si="296"/>
        <v>0</v>
      </c>
      <c r="BI328">
        <f t="shared" si="296"/>
        <v>1</v>
      </c>
      <c r="BJ328">
        <f t="shared" si="296"/>
        <v>0</v>
      </c>
      <c r="BK328">
        <f t="shared" si="296"/>
        <v>0</v>
      </c>
      <c r="BL328">
        <f t="shared" si="296"/>
        <v>1</v>
      </c>
      <c r="BM328">
        <f t="shared" si="296"/>
        <v>0</v>
      </c>
      <c r="BN328">
        <f t="shared" si="296"/>
        <v>0</v>
      </c>
      <c r="BO328">
        <f t="shared" si="296"/>
        <v>1</v>
      </c>
      <c r="BP328">
        <f t="shared" si="296"/>
        <v>0</v>
      </c>
      <c r="BQ328">
        <f t="shared" si="296"/>
        <v>0</v>
      </c>
      <c r="BR328">
        <f t="shared" si="296"/>
        <v>0</v>
      </c>
      <c r="BS328">
        <f t="shared" si="296"/>
        <v>2</v>
      </c>
      <c r="BT328">
        <f t="shared" si="296"/>
        <v>0</v>
      </c>
      <c r="BV328">
        <f t="shared" si="310"/>
        <v>2</v>
      </c>
      <c r="BW328">
        <f t="shared" si="310"/>
        <v>0</v>
      </c>
      <c r="BX328">
        <f t="shared" si="310"/>
        <v>1</v>
      </c>
      <c r="BY328">
        <f t="shared" si="310"/>
        <v>2</v>
      </c>
      <c r="CA328">
        <f t="shared" si="311"/>
        <v>2</v>
      </c>
      <c r="CB328">
        <f t="shared" si="311"/>
        <v>1</v>
      </c>
      <c r="CC328">
        <f t="shared" si="311"/>
        <v>1</v>
      </c>
      <c r="CD328">
        <f t="shared" si="311"/>
        <v>1</v>
      </c>
      <c r="CF328">
        <f t="shared" si="298"/>
        <v>0</v>
      </c>
      <c r="CG328">
        <f t="shared" si="298"/>
        <v>0</v>
      </c>
      <c r="CH328">
        <f t="shared" si="298"/>
        <v>0</v>
      </c>
      <c r="CJ328">
        <f t="shared" si="299"/>
        <v>0</v>
      </c>
      <c r="CK328">
        <f t="shared" si="299"/>
        <v>0</v>
      </c>
      <c r="CL328">
        <f t="shared" si="299"/>
        <v>1</v>
      </c>
      <c r="CN328">
        <f t="shared" si="312"/>
        <v>0</v>
      </c>
      <c r="CO328">
        <f t="shared" si="313"/>
        <v>0</v>
      </c>
      <c r="CP328">
        <f t="shared" si="314"/>
        <v>0</v>
      </c>
      <c r="CQ328">
        <f t="shared" si="315"/>
        <v>0</v>
      </c>
      <c r="CR328">
        <f t="shared" si="316"/>
        <v>0</v>
      </c>
      <c r="CS328">
        <f t="shared" si="317"/>
        <v>0</v>
      </c>
      <c r="CT328">
        <f t="shared" si="318"/>
        <v>0</v>
      </c>
      <c r="CU328">
        <f t="shared" si="319"/>
        <v>0</v>
      </c>
      <c r="CV328">
        <f t="shared" si="320"/>
        <v>0</v>
      </c>
      <c r="CW328">
        <f t="shared" si="321"/>
        <v>1</v>
      </c>
      <c r="CY328">
        <f t="shared" si="322"/>
        <v>0</v>
      </c>
      <c r="CZ328">
        <f t="shared" si="323"/>
        <v>0</v>
      </c>
      <c r="DA328">
        <f t="shared" si="324"/>
        <v>0</v>
      </c>
      <c r="DB328">
        <f t="shared" si="325"/>
        <v>0</v>
      </c>
      <c r="DC328">
        <f t="shared" si="326"/>
        <v>0</v>
      </c>
      <c r="DD328">
        <f t="shared" si="327"/>
        <v>0</v>
      </c>
      <c r="DE328">
        <f t="shared" si="328"/>
        <v>0</v>
      </c>
      <c r="DF328">
        <f t="shared" si="329"/>
        <v>0</v>
      </c>
      <c r="DG328">
        <f t="shared" si="330"/>
        <v>2</v>
      </c>
      <c r="DH328">
        <f t="shared" si="331"/>
        <v>0</v>
      </c>
      <c r="DJ328">
        <f t="shared" si="332"/>
        <v>1</v>
      </c>
      <c r="DK328">
        <f t="shared" si="333"/>
        <v>2</v>
      </c>
      <c r="DM328" t="str">
        <f t="shared" si="334"/>
        <v/>
      </c>
      <c r="DN328" t="str">
        <f t="shared" si="335"/>
        <v/>
      </c>
      <c r="DO328">
        <f t="shared" si="336"/>
        <v>0</v>
      </c>
      <c r="DP328">
        <f t="shared" si="337"/>
        <v>0</v>
      </c>
      <c r="DR328" t="str">
        <f t="shared" si="338"/>
        <v/>
      </c>
      <c r="DS328" t="str">
        <f t="shared" si="339"/>
        <v/>
      </c>
      <c r="DT328">
        <f t="shared" si="340"/>
        <v>0</v>
      </c>
      <c r="DU328">
        <f t="shared" si="341"/>
        <v>0</v>
      </c>
      <c r="DW328">
        <f t="shared" si="342"/>
        <v>0</v>
      </c>
      <c r="DX328">
        <f t="shared" si="343"/>
        <v>1</v>
      </c>
    </row>
    <row r="329" spans="1:128" x14ac:dyDescent="0.25">
      <c r="A329">
        <v>327</v>
      </c>
      <c r="B329" s="2" t="s">
        <v>6</v>
      </c>
      <c r="C329" s="1" t="s">
        <v>8</v>
      </c>
      <c r="D329" s="2" t="s">
        <v>11</v>
      </c>
      <c r="E329" s="1" t="s">
        <v>3</v>
      </c>
      <c r="F329" s="2" t="s">
        <v>2</v>
      </c>
      <c r="G329" s="1" t="s">
        <v>8</v>
      </c>
      <c r="H329" s="2" t="s">
        <v>12</v>
      </c>
      <c r="I329" s="1" t="s">
        <v>8</v>
      </c>
      <c r="J329" s="2" t="s">
        <v>11</v>
      </c>
      <c r="K329" s="1" t="s">
        <v>0</v>
      </c>
      <c r="L329" s="1"/>
      <c r="M329" s="3" t="s">
        <v>15</v>
      </c>
      <c r="N329" s="1" t="s">
        <v>1</v>
      </c>
      <c r="O329" s="3" t="s">
        <v>6</v>
      </c>
      <c r="P329" s="1" t="s">
        <v>3</v>
      </c>
      <c r="Q329" s="3" t="s">
        <v>9</v>
      </c>
      <c r="R329" s="1" t="s">
        <v>3</v>
      </c>
      <c r="S329" s="3" t="s">
        <v>10</v>
      </c>
      <c r="T329" s="1" t="s">
        <v>8</v>
      </c>
      <c r="U329" s="3" t="s">
        <v>2</v>
      </c>
      <c r="V329" s="1" t="s">
        <v>0</v>
      </c>
      <c r="W329" s="1"/>
      <c r="X329" s="2">
        <f>VLOOKUP(CODE(B329),lookup!$B$2:$C$14,2,FALSE)</f>
        <v>12</v>
      </c>
      <c r="Y329" t="str">
        <f t="shared" si="300"/>
        <v>S</v>
      </c>
      <c r="Z329" s="2">
        <f>VLOOKUP(CODE(D329),lookup!$B$2:$C$14,2,FALSE)</f>
        <v>4</v>
      </c>
      <c r="AA329" t="str">
        <f t="shared" si="301"/>
        <v>D</v>
      </c>
      <c r="AB329" s="2">
        <f>VLOOKUP(CODE(F329),lookup!$B$2:$C$14,2,FALSE)</f>
        <v>10</v>
      </c>
      <c r="AC329" t="str">
        <f t="shared" si="302"/>
        <v>S</v>
      </c>
      <c r="AD329" s="2">
        <f>VLOOKUP(CODE(H329),lookup!$B$2:$C$14,2,FALSE)</f>
        <v>7</v>
      </c>
      <c r="AE329" t="str">
        <f t="shared" si="303"/>
        <v>S</v>
      </c>
      <c r="AF329" s="2">
        <f>VLOOKUP(CODE(J329),lookup!$B$2:$C$14,2,FALSE)</f>
        <v>4</v>
      </c>
      <c r="AG329" t="str">
        <f t="shared" si="304"/>
        <v>C</v>
      </c>
      <c r="AI329" s="3">
        <f>VLOOKUP(CODE(M329),lookup!$B$2:$C$14,2,FALSE)</f>
        <v>3</v>
      </c>
      <c r="AJ329" t="str">
        <f t="shared" si="305"/>
        <v>H</v>
      </c>
      <c r="AK329" s="3">
        <f>VLOOKUP(CODE(O329),lookup!$B$2:$C$14,2,FALSE)</f>
        <v>12</v>
      </c>
      <c r="AL329" t="str">
        <f t="shared" si="306"/>
        <v>D</v>
      </c>
      <c r="AM329" s="3">
        <f>VLOOKUP(CODE(Q329),lookup!$B$2:$C$14,2,FALSE)</f>
        <v>8</v>
      </c>
      <c r="AN329" t="str">
        <f t="shared" si="307"/>
        <v>D</v>
      </c>
      <c r="AO329" s="3">
        <f>VLOOKUP(CODE(S329),lookup!$B$2:$C$14,2,FALSE)</f>
        <v>9</v>
      </c>
      <c r="AP329" t="str">
        <f t="shared" si="308"/>
        <v>S</v>
      </c>
      <c r="AQ329" s="3">
        <f>VLOOKUP(CODE(U329),lookup!$B$2:$C$14,2,FALSE)</f>
        <v>10</v>
      </c>
      <c r="AR329" t="str">
        <f t="shared" si="309"/>
        <v>C</v>
      </c>
      <c r="AT329">
        <f t="shared" si="293"/>
        <v>0</v>
      </c>
      <c r="AU329">
        <f t="shared" si="297"/>
        <v>0</v>
      </c>
      <c r="AV329">
        <f t="shared" si="297"/>
        <v>2</v>
      </c>
      <c r="AW329">
        <f t="shared" si="297"/>
        <v>0</v>
      </c>
      <c r="AX329">
        <f t="shared" si="297"/>
        <v>0</v>
      </c>
      <c r="AY329">
        <f t="shared" si="297"/>
        <v>1</v>
      </c>
      <c r="AZ329">
        <f t="shared" si="297"/>
        <v>0</v>
      </c>
      <c r="BA329">
        <f t="shared" si="297"/>
        <v>0</v>
      </c>
      <c r="BB329">
        <f t="shared" si="297"/>
        <v>1</v>
      </c>
      <c r="BC329">
        <f t="shared" si="297"/>
        <v>0</v>
      </c>
      <c r="BD329">
        <f t="shared" si="297"/>
        <v>1</v>
      </c>
      <c r="BE329">
        <f t="shared" si="297"/>
        <v>0</v>
      </c>
      <c r="BF329">
        <f t="shared" si="297"/>
        <v>0</v>
      </c>
      <c r="BH329">
        <f t="shared" si="296"/>
        <v>0</v>
      </c>
      <c r="BI329">
        <f t="shared" si="296"/>
        <v>1</v>
      </c>
      <c r="BJ329">
        <f t="shared" si="296"/>
        <v>0</v>
      </c>
      <c r="BK329">
        <f t="shared" si="296"/>
        <v>0</v>
      </c>
      <c r="BL329">
        <f t="shared" si="296"/>
        <v>0</v>
      </c>
      <c r="BM329">
        <f t="shared" si="296"/>
        <v>0</v>
      </c>
      <c r="BN329">
        <f t="shared" si="296"/>
        <v>1</v>
      </c>
      <c r="BO329">
        <f t="shared" si="296"/>
        <v>1</v>
      </c>
      <c r="BP329">
        <f t="shared" si="296"/>
        <v>1</v>
      </c>
      <c r="BQ329">
        <f t="shared" si="296"/>
        <v>0</v>
      </c>
      <c r="BR329">
        <f t="shared" si="296"/>
        <v>1</v>
      </c>
      <c r="BS329">
        <f t="shared" si="296"/>
        <v>0</v>
      </c>
      <c r="BT329">
        <f t="shared" si="296"/>
        <v>0</v>
      </c>
      <c r="BV329">
        <f t="shared" si="310"/>
        <v>1</v>
      </c>
      <c r="BW329">
        <f t="shared" si="310"/>
        <v>0</v>
      </c>
      <c r="BX329">
        <f t="shared" si="310"/>
        <v>1</v>
      </c>
      <c r="BY329">
        <f t="shared" si="310"/>
        <v>3</v>
      </c>
      <c r="CA329">
        <f t="shared" si="311"/>
        <v>2</v>
      </c>
      <c r="CB329">
        <f t="shared" si="311"/>
        <v>1</v>
      </c>
      <c r="CC329">
        <f t="shared" si="311"/>
        <v>1</v>
      </c>
      <c r="CD329">
        <f t="shared" si="311"/>
        <v>1</v>
      </c>
      <c r="CF329">
        <f t="shared" si="298"/>
        <v>0</v>
      </c>
      <c r="CG329">
        <f t="shared" si="298"/>
        <v>0</v>
      </c>
      <c r="CH329">
        <f t="shared" si="298"/>
        <v>1</v>
      </c>
      <c r="CJ329">
        <f t="shared" si="299"/>
        <v>0</v>
      </c>
      <c r="CK329">
        <f t="shared" si="299"/>
        <v>0</v>
      </c>
      <c r="CL329">
        <f t="shared" si="299"/>
        <v>0</v>
      </c>
      <c r="CN329">
        <f t="shared" si="312"/>
        <v>0</v>
      </c>
      <c r="CO329">
        <f t="shared" si="313"/>
        <v>0</v>
      </c>
      <c r="CP329">
        <f t="shared" si="314"/>
        <v>0</v>
      </c>
      <c r="CQ329">
        <f t="shared" si="315"/>
        <v>0</v>
      </c>
      <c r="CR329">
        <f t="shared" si="316"/>
        <v>0</v>
      </c>
      <c r="CS329">
        <f t="shared" si="317"/>
        <v>0</v>
      </c>
      <c r="CT329">
        <f t="shared" si="318"/>
        <v>0</v>
      </c>
      <c r="CU329">
        <f t="shared" si="319"/>
        <v>0</v>
      </c>
      <c r="CV329">
        <f t="shared" si="320"/>
        <v>2</v>
      </c>
      <c r="CW329">
        <f t="shared" si="321"/>
        <v>0</v>
      </c>
      <c r="CY329">
        <f t="shared" si="322"/>
        <v>0</v>
      </c>
      <c r="CZ329">
        <f t="shared" si="323"/>
        <v>0</v>
      </c>
      <c r="DA329">
        <f t="shared" si="324"/>
        <v>0</v>
      </c>
      <c r="DB329">
        <f t="shared" si="325"/>
        <v>0</v>
      </c>
      <c r="DC329">
        <f t="shared" si="326"/>
        <v>0</v>
      </c>
      <c r="DD329">
        <f t="shared" si="327"/>
        <v>0</v>
      </c>
      <c r="DE329">
        <f t="shared" si="328"/>
        <v>0</v>
      </c>
      <c r="DF329">
        <f t="shared" si="329"/>
        <v>0</v>
      </c>
      <c r="DG329">
        <f t="shared" si="330"/>
        <v>0</v>
      </c>
      <c r="DH329">
        <f t="shared" si="331"/>
        <v>1</v>
      </c>
      <c r="DJ329">
        <f t="shared" si="332"/>
        <v>2</v>
      </c>
      <c r="DK329">
        <f t="shared" si="333"/>
        <v>1</v>
      </c>
      <c r="DM329" t="str">
        <f t="shared" si="334"/>
        <v/>
      </c>
      <c r="DN329" t="str">
        <f t="shared" si="335"/>
        <v/>
      </c>
      <c r="DO329">
        <f t="shared" si="336"/>
        <v>0</v>
      </c>
      <c r="DP329">
        <f t="shared" si="337"/>
        <v>0</v>
      </c>
      <c r="DR329" t="str">
        <f t="shared" si="338"/>
        <v/>
      </c>
      <c r="DS329" t="str">
        <f t="shared" si="339"/>
        <v/>
      </c>
      <c r="DT329">
        <f t="shared" si="340"/>
        <v>0</v>
      </c>
      <c r="DU329">
        <f t="shared" si="341"/>
        <v>0</v>
      </c>
      <c r="DW329">
        <f t="shared" si="342"/>
        <v>1</v>
      </c>
      <c r="DX329">
        <f t="shared" si="343"/>
        <v>0</v>
      </c>
    </row>
    <row r="330" spans="1:128" x14ac:dyDescent="0.25">
      <c r="A330">
        <v>328</v>
      </c>
      <c r="B330" s="2" t="s">
        <v>2</v>
      </c>
      <c r="C330" s="1" t="s">
        <v>8</v>
      </c>
      <c r="D330" s="2" t="s">
        <v>6</v>
      </c>
      <c r="E330" s="1" t="s">
        <v>1</v>
      </c>
      <c r="F330" s="2" t="s">
        <v>5</v>
      </c>
      <c r="G330" s="1" t="s">
        <v>0</v>
      </c>
      <c r="H330" s="2" t="s">
        <v>16</v>
      </c>
      <c r="I330" s="1" t="s">
        <v>8</v>
      </c>
      <c r="J330" s="2" t="s">
        <v>15</v>
      </c>
      <c r="K330" s="1" t="s">
        <v>0</v>
      </c>
      <c r="L330" s="1"/>
      <c r="M330" s="3" t="s">
        <v>10</v>
      </c>
      <c r="N330" s="1" t="s">
        <v>1</v>
      </c>
      <c r="O330" s="3" t="s">
        <v>10</v>
      </c>
      <c r="P330" s="1" t="s">
        <v>3</v>
      </c>
      <c r="Q330" s="3" t="s">
        <v>6</v>
      </c>
      <c r="R330" s="1" t="s">
        <v>8</v>
      </c>
      <c r="S330" s="3" t="s">
        <v>9</v>
      </c>
      <c r="T330" s="1" t="s">
        <v>8</v>
      </c>
      <c r="U330" s="3" t="s">
        <v>16</v>
      </c>
      <c r="V330" s="1" t="s">
        <v>1</v>
      </c>
      <c r="W330" s="1"/>
      <c r="X330" s="2">
        <f>VLOOKUP(CODE(B330),lookup!$B$2:$C$14,2,FALSE)</f>
        <v>10</v>
      </c>
      <c r="Y330" t="str">
        <f t="shared" si="300"/>
        <v>S</v>
      </c>
      <c r="Z330" s="2">
        <f>VLOOKUP(CODE(D330),lookup!$B$2:$C$14,2,FALSE)</f>
        <v>12</v>
      </c>
      <c r="AA330" t="str">
        <f t="shared" si="301"/>
        <v>H</v>
      </c>
      <c r="AB330" s="2">
        <f>VLOOKUP(CODE(F330),lookup!$B$2:$C$14,2,FALSE)</f>
        <v>14</v>
      </c>
      <c r="AC330" t="str">
        <f t="shared" si="302"/>
        <v>C</v>
      </c>
      <c r="AD330" s="2">
        <f>VLOOKUP(CODE(H330),lookup!$B$2:$C$14,2,FALSE)</f>
        <v>6</v>
      </c>
      <c r="AE330" t="str">
        <f t="shared" si="303"/>
        <v>S</v>
      </c>
      <c r="AF330" s="2">
        <f>VLOOKUP(CODE(J330),lookup!$B$2:$C$14,2,FALSE)</f>
        <v>3</v>
      </c>
      <c r="AG330" t="str">
        <f t="shared" si="304"/>
        <v>C</v>
      </c>
      <c r="AI330" s="3">
        <f>VLOOKUP(CODE(M330),lookup!$B$2:$C$14,2,FALSE)</f>
        <v>9</v>
      </c>
      <c r="AJ330" t="str">
        <f t="shared" si="305"/>
        <v>H</v>
      </c>
      <c r="AK330" s="3">
        <f>VLOOKUP(CODE(O330),lookup!$B$2:$C$14,2,FALSE)</f>
        <v>9</v>
      </c>
      <c r="AL330" t="str">
        <f t="shared" si="306"/>
        <v>D</v>
      </c>
      <c r="AM330" s="3">
        <f>VLOOKUP(CODE(Q330),lookup!$B$2:$C$14,2,FALSE)</f>
        <v>12</v>
      </c>
      <c r="AN330" t="str">
        <f t="shared" si="307"/>
        <v>S</v>
      </c>
      <c r="AO330" s="3">
        <f>VLOOKUP(CODE(S330),lookup!$B$2:$C$14,2,FALSE)</f>
        <v>8</v>
      </c>
      <c r="AP330" t="str">
        <f t="shared" si="308"/>
        <v>S</v>
      </c>
      <c r="AQ330" s="3">
        <f>VLOOKUP(CODE(U330),lookup!$B$2:$C$14,2,FALSE)</f>
        <v>6</v>
      </c>
      <c r="AR330" t="str">
        <f t="shared" si="309"/>
        <v>H</v>
      </c>
      <c r="AT330">
        <f t="shared" si="293"/>
        <v>0</v>
      </c>
      <c r="AU330">
        <f t="shared" si="297"/>
        <v>1</v>
      </c>
      <c r="AV330">
        <f t="shared" si="297"/>
        <v>0</v>
      </c>
      <c r="AW330">
        <f t="shared" si="297"/>
        <v>0</v>
      </c>
      <c r="AX330">
        <f t="shared" si="297"/>
        <v>1</v>
      </c>
      <c r="AY330">
        <f t="shared" si="297"/>
        <v>0</v>
      </c>
      <c r="AZ330">
        <f t="shared" si="297"/>
        <v>0</v>
      </c>
      <c r="BA330">
        <f t="shared" si="297"/>
        <v>0</v>
      </c>
      <c r="BB330">
        <f t="shared" si="297"/>
        <v>1</v>
      </c>
      <c r="BC330">
        <f t="shared" si="297"/>
        <v>0</v>
      </c>
      <c r="BD330">
        <f t="shared" si="297"/>
        <v>1</v>
      </c>
      <c r="BE330">
        <f t="shared" si="297"/>
        <v>0</v>
      </c>
      <c r="BF330">
        <f t="shared" si="297"/>
        <v>1</v>
      </c>
      <c r="BH330">
        <f t="shared" si="296"/>
        <v>0</v>
      </c>
      <c r="BI330">
        <f t="shared" si="296"/>
        <v>0</v>
      </c>
      <c r="BJ330">
        <f t="shared" si="296"/>
        <v>0</v>
      </c>
      <c r="BK330">
        <f t="shared" si="296"/>
        <v>0</v>
      </c>
      <c r="BL330">
        <f t="shared" si="296"/>
        <v>1</v>
      </c>
      <c r="BM330">
        <f t="shared" si="296"/>
        <v>0</v>
      </c>
      <c r="BN330">
        <f t="shared" si="296"/>
        <v>1</v>
      </c>
      <c r="BO330">
        <f t="shared" si="296"/>
        <v>2</v>
      </c>
      <c r="BP330">
        <f t="shared" si="296"/>
        <v>0</v>
      </c>
      <c r="BQ330">
        <f t="shared" si="296"/>
        <v>0</v>
      </c>
      <c r="BR330">
        <f t="shared" si="296"/>
        <v>1</v>
      </c>
      <c r="BS330">
        <f t="shared" si="296"/>
        <v>0</v>
      </c>
      <c r="BT330">
        <f t="shared" si="296"/>
        <v>0</v>
      </c>
      <c r="BV330">
        <f t="shared" si="310"/>
        <v>0</v>
      </c>
      <c r="BW330">
        <f t="shared" si="310"/>
        <v>1</v>
      </c>
      <c r="BX330">
        <f t="shared" si="310"/>
        <v>2</v>
      </c>
      <c r="BY330">
        <f t="shared" si="310"/>
        <v>2</v>
      </c>
      <c r="CA330">
        <f t="shared" si="311"/>
        <v>1</v>
      </c>
      <c r="CB330">
        <f t="shared" si="311"/>
        <v>2</v>
      </c>
      <c r="CC330">
        <f t="shared" si="311"/>
        <v>0</v>
      </c>
      <c r="CD330">
        <f t="shared" si="311"/>
        <v>2</v>
      </c>
      <c r="CF330">
        <f t="shared" si="298"/>
        <v>0</v>
      </c>
      <c r="CG330">
        <f t="shared" si="298"/>
        <v>0</v>
      </c>
      <c r="CH330">
        <f t="shared" si="298"/>
        <v>0</v>
      </c>
      <c r="CJ330">
        <f t="shared" si="299"/>
        <v>0</v>
      </c>
      <c r="CK330">
        <f t="shared" si="299"/>
        <v>0</v>
      </c>
      <c r="CL330">
        <f t="shared" si="299"/>
        <v>1</v>
      </c>
      <c r="CN330">
        <f t="shared" si="312"/>
        <v>0</v>
      </c>
      <c r="CO330">
        <f t="shared" si="313"/>
        <v>0</v>
      </c>
      <c r="CP330">
        <f t="shared" si="314"/>
        <v>0</v>
      </c>
      <c r="CQ330">
        <f t="shared" si="315"/>
        <v>0</v>
      </c>
      <c r="CR330">
        <f t="shared" si="316"/>
        <v>0</v>
      </c>
      <c r="CS330">
        <f t="shared" si="317"/>
        <v>0</v>
      </c>
      <c r="CT330">
        <f t="shared" si="318"/>
        <v>0</v>
      </c>
      <c r="CU330">
        <f t="shared" si="319"/>
        <v>0</v>
      </c>
      <c r="CV330">
        <f t="shared" si="320"/>
        <v>0</v>
      </c>
      <c r="CW330">
        <f t="shared" si="321"/>
        <v>1</v>
      </c>
      <c r="CY330">
        <f t="shared" si="322"/>
        <v>0</v>
      </c>
      <c r="CZ330">
        <f t="shared" si="323"/>
        <v>0</v>
      </c>
      <c r="DA330">
        <f t="shared" si="324"/>
        <v>0</v>
      </c>
      <c r="DB330">
        <f t="shared" si="325"/>
        <v>0</v>
      </c>
      <c r="DC330">
        <f t="shared" si="326"/>
        <v>0</v>
      </c>
      <c r="DD330">
        <f t="shared" si="327"/>
        <v>0</v>
      </c>
      <c r="DE330">
        <f t="shared" si="328"/>
        <v>0</v>
      </c>
      <c r="DF330">
        <f t="shared" si="329"/>
        <v>0</v>
      </c>
      <c r="DG330">
        <f t="shared" si="330"/>
        <v>2</v>
      </c>
      <c r="DH330">
        <f t="shared" si="331"/>
        <v>0</v>
      </c>
      <c r="DJ330">
        <f t="shared" si="332"/>
        <v>1</v>
      </c>
      <c r="DK330">
        <f t="shared" si="333"/>
        <v>2</v>
      </c>
      <c r="DM330" t="str">
        <f t="shared" si="334"/>
        <v/>
      </c>
      <c r="DN330" t="str">
        <f t="shared" si="335"/>
        <v/>
      </c>
      <c r="DO330">
        <f t="shared" si="336"/>
        <v>0</v>
      </c>
      <c r="DP330">
        <f t="shared" si="337"/>
        <v>0</v>
      </c>
      <c r="DR330" t="str">
        <f t="shared" si="338"/>
        <v/>
      </c>
      <c r="DS330" t="str">
        <f t="shared" si="339"/>
        <v/>
      </c>
      <c r="DT330">
        <f t="shared" si="340"/>
        <v>0</v>
      </c>
      <c r="DU330">
        <f t="shared" si="341"/>
        <v>0</v>
      </c>
      <c r="DW330">
        <f t="shared" si="342"/>
        <v>0</v>
      </c>
      <c r="DX330">
        <f t="shared" si="343"/>
        <v>1</v>
      </c>
    </row>
    <row r="331" spans="1:128" x14ac:dyDescent="0.25">
      <c r="A331">
        <v>329</v>
      </c>
      <c r="B331" s="2" t="s">
        <v>15</v>
      </c>
      <c r="C331" s="1" t="s">
        <v>8</v>
      </c>
      <c r="D331" s="2" t="s">
        <v>12</v>
      </c>
      <c r="E331" s="1" t="s">
        <v>8</v>
      </c>
      <c r="F331" s="2" t="s">
        <v>14</v>
      </c>
      <c r="G331" s="1" t="s">
        <v>3</v>
      </c>
      <c r="H331" s="2" t="s">
        <v>11</v>
      </c>
      <c r="I331" s="1" t="s">
        <v>8</v>
      </c>
      <c r="J331" s="2" t="s">
        <v>4</v>
      </c>
      <c r="K331" s="1" t="s">
        <v>8</v>
      </c>
      <c r="L331" s="1"/>
      <c r="M331" s="3" t="s">
        <v>13</v>
      </c>
      <c r="N331" s="1" t="s">
        <v>3</v>
      </c>
      <c r="O331" s="3" t="s">
        <v>16</v>
      </c>
      <c r="P331" s="1" t="s">
        <v>0</v>
      </c>
      <c r="Q331" s="3" t="s">
        <v>6</v>
      </c>
      <c r="R331" s="1" t="s">
        <v>1</v>
      </c>
      <c r="S331" s="3" t="s">
        <v>16</v>
      </c>
      <c r="T331" s="1" t="s">
        <v>8</v>
      </c>
      <c r="U331" s="3" t="s">
        <v>2</v>
      </c>
      <c r="V331" s="1" t="s">
        <v>1</v>
      </c>
      <c r="W331" s="1"/>
      <c r="X331" s="2">
        <f>VLOOKUP(CODE(B331),lookup!$B$2:$C$14,2,FALSE)</f>
        <v>3</v>
      </c>
      <c r="Y331" t="str">
        <f t="shared" si="300"/>
        <v>S</v>
      </c>
      <c r="Z331" s="2">
        <f>VLOOKUP(CODE(D331),lookup!$B$2:$C$14,2,FALSE)</f>
        <v>7</v>
      </c>
      <c r="AA331" t="str">
        <f t="shared" si="301"/>
        <v>S</v>
      </c>
      <c r="AB331" s="2">
        <f>VLOOKUP(CODE(F331),lookup!$B$2:$C$14,2,FALSE)</f>
        <v>5</v>
      </c>
      <c r="AC331" t="str">
        <f t="shared" si="302"/>
        <v>D</v>
      </c>
      <c r="AD331" s="2">
        <f>VLOOKUP(CODE(H331),lookup!$B$2:$C$14,2,FALSE)</f>
        <v>4</v>
      </c>
      <c r="AE331" t="str">
        <f t="shared" si="303"/>
        <v>S</v>
      </c>
      <c r="AF331" s="2">
        <f>VLOOKUP(CODE(J331),lookup!$B$2:$C$14,2,FALSE)</f>
        <v>11</v>
      </c>
      <c r="AG331" t="str">
        <f t="shared" si="304"/>
        <v>S</v>
      </c>
      <c r="AI331" s="3">
        <f>VLOOKUP(CODE(M331),lookup!$B$2:$C$14,2,FALSE)</f>
        <v>2</v>
      </c>
      <c r="AJ331" t="str">
        <f t="shared" si="305"/>
        <v>D</v>
      </c>
      <c r="AK331" s="3">
        <f>VLOOKUP(CODE(O331),lookup!$B$2:$C$14,2,FALSE)</f>
        <v>6</v>
      </c>
      <c r="AL331" t="str">
        <f t="shared" si="306"/>
        <v>C</v>
      </c>
      <c r="AM331" s="3">
        <f>VLOOKUP(CODE(Q331),lookup!$B$2:$C$14,2,FALSE)</f>
        <v>12</v>
      </c>
      <c r="AN331" t="str">
        <f t="shared" si="307"/>
        <v>H</v>
      </c>
      <c r="AO331" s="3">
        <f>VLOOKUP(CODE(S331),lookup!$B$2:$C$14,2,FALSE)</f>
        <v>6</v>
      </c>
      <c r="AP331" t="str">
        <f t="shared" si="308"/>
        <v>S</v>
      </c>
      <c r="AQ331" s="3">
        <f>VLOOKUP(CODE(U331),lookup!$B$2:$C$14,2,FALSE)</f>
        <v>10</v>
      </c>
      <c r="AR331" t="str">
        <f t="shared" si="309"/>
        <v>H</v>
      </c>
      <c r="AT331">
        <f t="shared" si="293"/>
        <v>0</v>
      </c>
      <c r="AU331">
        <f t="shared" si="297"/>
        <v>1</v>
      </c>
      <c r="AV331">
        <f t="shared" si="297"/>
        <v>1</v>
      </c>
      <c r="AW331">
        <f t="shared" si="297"/>
        <v>1</v>
      </c>
      <c r="AX331">
        <f t="shared" si="297"/>
        <v>0</v>
      </c>
      <c r="AY331">
        <f t="shared" si="297"/>
        <v>1</v>
      </c>
      <c r="AZ331">
        <f t="shared" si="297"/>
        <v>0</v>
      </c>
      <c r="BA331">
        <f t="shared" si="297"/>
        <v>0</v>
      </c>
      <c r="BB331">
        <f t="shared" si="297"/>
        <v>0</v>
      </c>
      <c r="BC331">
        <f t="shared" si="297"/>
        <v>1</v>
      </c>
      <c r="BD331">
        <f t="shared" si="297"/>
        <v>0</v>
      </c>
      <c r="BE331">
        <f t="shared" si="297"/>
        <v>0</v>
      </c>
      <c r="BF331">
        <f t="shared" si="297"/>
        <v>0</v>
      </c>
      <c r="BH331">
        <f t="shared" si="296"/>
        <v>1</v>
      </c>
      <c r="BI331">
        <f t="shared" si="296"/>
        <v>0</v>
      </c>
      <c r="BJ331">
        <f t="shared" si="296"/>
        <v>0</v>
      </c>
      <c r="BK331">
        <f t="shared" si="296"/>
        <v>0</v>
      </c>
      <c r="BL331">
        <f t="shared" si="296"/>
        <v>2</v>
      </c>
      <c r="BM331">
        <f t="shared" ref="BH331:BT350" si="344">COUNTIF($AI331,BM$2)+COUNTIF($AK331,BM$2)+COUNTIF($AM331,BM$2)+COUNTIF($AO331,BM$2)+COUNTIF($AQ331,BM$2)</f>
        <v>0</v>
      </c>
      <c r="BN331">
        <f t="shared" si="344"/>
        <v>0</v>
      </c>
      <c r="BO331">
        <f t="shared" si="344"/>
        <v>0</v>
      </c>
      <c r="BP331">
        <f t="shared" si="344"/>
        <v>1</v>
      </c>
      <c r="BQ331">
        <f t="shared" si="344"/>
        <v>0</v>
      </c>
      <c r="BR331">
        <f t="shared" si="344"/>
        <v>1</v>
      </c>
      <c r="BS331">
        <f t="shared" si="344"/>
        <v>0</v>
      </c>
      <c r="BT331">
        <f t="shared" si="344"/>
        <v>0</v>
      </c>
      <c r="BV331">
        <f t="shared" si="310"/>
        <v>1</v>
      </c>
      <c r="BW331">
        <f t="shared" si="310"/>
        <v>0</v>
      </c>
      <c r="BX331">
        <f t="shared" si="310"/>
        <v>0</v>
      </c>
      <c r="BY331">
        <f t="shared" si="310"/>
        <v>4</v>
      </c>
      <c r="CA331">
        <f t="shared" si="311"/>
        <v>1</v>
      </c>
      <c r="CB331">
        <f t="shared" si="311"/>
        <v>2</v>
      </c>
      <c r="CC331">
        <f t="shared" si="311"/>
        <v>1</v>
      </c>
      <c r="CD331">
        <f t="shared" si="311"/>
        <v>1</v>
      </c>
      <c r="CF331">
        <f t="shared" si="298"/>
        <v>0</v>
      </c>
      <c r="CG331">
        <f t="shared" si="298"/>
        <v>0</v>
      </c>
      <c r="CH331">
        <f t="shared" si="298"/>
        <v>0</v>
      </c>
      <c r="CJ331">
        <f t="shared" si="299"/>
        <v>0</v>
      </c>
      <c r="CK331">
        <f t="shared" si="299"/>
        <v>0</v>
      </c>
      <c r="CL331">
        <f t="shared" si="299"/>
        <v>1</v>
      </c>
      <c r="CN331">
        <f t="shared" si="312"/>
        <v>0</v>
      </c>
      <c r="CO331">
        <f t="shared" si="313"/>
        <v>0</v>
      </c>
      <c r="CP331">
        <f t="shared" si="314"/>
        <v>0</v>
      </c>
      <c r="CQ331">
        <f t="shared" si="315"/>
        <v>0</v>
      </c>
      <c r="CR331">
        <f t="shared" si="316"/>
        <v>0</v>
      </c>
      <c r="CS331">
        <f t="shared" si="317"/>
        <v>0</v>
      </c>
      <c r="CT331">
        <f t="shared" si="318"/>
        <v>0</v>
      </c>
      <c r="CU331">
        <f t="shared" si="319"/>
        <v>0</v>
      </c>
      <c r="CV331">
        <f t="shared" si="320"/>
        <v>0</v>
      </c>
      <c r="CW331">
        <f t="shared" si="321"/>
        <v>1</v>
      </c>
      <c r="CY331">
        <f t="shared" si="322"/>
        <v>0</v>
      </c>
      <c r="CZ331">
        <f t="shared" si="323"/>
        <v>0</v>
      </c>
      <c r="DA331">
        <f t="shared" si="324"/>
        <v>0</v>
      </c>
      <c r="DB331">
        <f t="shared" si="325"/>
        <v>0</v>
      </c>
      <c r="DC331">
        <f t="shared" si="326"/>
        <v>0</v>
      </c>
      <c r="DD331">
        <f t="shared" si="327"/>
        <v>0</v>
      </c>
      <c r="DE331">
        <f t="shared" si="328"/>
        <v>0</v>
      </c>
      <c r="DF331">
        <f t="shared" si="329"/>
        <v>0</v>
      </c>
      <c r="DG331">
        <f t="shared" si="330"/>
        <v>2</v>
      </c>
      <c r="DH331">
        <f t="shared" si="331"/>
        <v>0</v>
      </c>
      <c r="DJ331">
        <f t="shared" si="332"/>
        <v>1</v>
      </c>
      <c r="DK331">
        <f t="shared" si="333"/>
        <v>2</v>
      </c>
      <c r="DM331" t="str">
        <f t="shared" si="334"/>
        <v/>
      </c>
      <c r="DN331" t="str">
        <f t="shared" si="335"/>
        <v/>
      </c>
      <c r="DO331">
        <f t="shared" si="336"/>
        <v>0</v>
      </c>
      <c r="DP331">
        <f t="shared" si="337"/>
        <v>0</v>
      </c>
      <c r="DR331" t="str">
        <f t="shared" si="338"/>
        <v/>
      </c>
      <c r="DS331" t="str">
        <f t="shared" si="339"/>
        <v/>
      </c>
      <c r="DT331">
        <f t="shared" si="340"/>
        <v>0</v>
      </c>
      <c r="DU331">
        <f t="shared" si="341"/>
        <v>0</v>
      </c>
      <c r="DW331">
        <f t="shared" si="342"/>
        <v>0</v>
      </c>
      <c r="DX331">
        <f t="shared" si="343"/>
        <v>1</v>
      </c>
    </row>
    <row r="332" spans="1:128" x14ac:dyDescent="0.25">
      <c r="A332">
        <v>330</v>
      </c>
      <c r="B332" s="2" t="s">
        <v>11</v>
      </c>
      <c r="C332" s="1" t="s">
        <v>0</v>
      </c>
      <c r="D332" s="2" t="s">
        <v>11</v>
      </c>
      <c r="E332" s="1" t="s">
        <v>1</v>
      </c>
      <c r="F332" s="2" t="s">
        <v>5</v>
      </c>
      <c r="G332" s="1" t="s">
        <v>8</v>
      </c>
      <c r="H332" s="2" t="s">
        <v>4</v>
      </c>
      <c r="I332" s="1" t="s">
        <v>8</v>
      </c>
      <c r="J332" s="2" t="s">
        <v>14</v>
      </c>
      <c r="K332" s="1" t="s">
        <v>3</v>
      </c>
      <c r="L332" s="1"/>
      <c r="M332" s="3" t="s">
        <v>15</v>
      </c>
      <c r="N332" s="1" t="s">
        <v>3</v>
      </c>
      <c r="O332" s="3" t="s">
        <v>2</v>
      </c>
      <c r="P332" s="1" t="s">
        <v>8</v>
      </c>
      <c r="Q332" s="3" t="s">
        <v>10</v>
      </c>
      <c r="R332" s="1" t="s">
        <v>0</v>
      </c>
      <c r="S332" s="3" t="s">
        <v>5</v>
      </c>
      <c r="T332" s="1" t="s">
        <v>0</v>
      </c>
      <c r="U332" s="3" t="s">
        <v>9</v>
      </c>
      <c r="V332" s="1" t="s">
        <v>8</v>
      </c>
      <c r="W332" s="1"/>
      <c r="X332" s="2">
        <f>VLOOKUP(CODE(B332),lookup!$B$2:$C$14,2,FALSE)</f>
        <v>4</v>
      </c>
      <c r="Y332" t="str">
        <f t="shared" si="300"/>
        <v>C</v>
      </c>
      <c r="Z332" s="2">
        <f>VLOOKUP(CODE(D332),lookup!$B$2:$C$14,2,FALSE)</f>
        <v>4</v>
      </c>
      <c r="AA332" t="str">
        <f t="shared" si="301"/>
        <v>H</v>
      </c>
      <c r="AB332" s="2">
        <f>VLOOKUP(CODE(F332),lookup!$B$2:$C$14,2,FALSE)</f>
        <v>14</v>
      </c>
      <c r="AC332" t="str">
        <f t="shared" si="302"/>
        <v>S</v>
      </c>
      <c r="AD332" s="2">
        <f>VLOOKUP(CODE(H332),lookup!$B$2:$C$14,2,FALSE)</f>
        <v>11</v>
      </c>
      <c r="AE332" t="str">
        <f t="shared" si="303"/>
        <v>S</v>
      </c>
      <c r="AF332" s="2">
        <f>VLOOKUP(CODE(J332),lookup!$B$2:$C$14,2,FALSE)</f>
        <v>5</v>
      </c>
      <c r="AG332" t="str">
        <f t="shared" si="304"/>
        <v>D</v>
      </c>
      <c r="AI332" s="3">
        <f>VLOOKUP(CODE(M332),lookup!$B$2:$C$14,2,FALSE)</f>
        <v>3</v>
      </c>
      <c r="AJ332" t="str">
        <f t="shared" si="305"/>
        <v>D</v>
      </c>
      <c r="AK332" s="3">
        <f>VLOOKUP(CODE(O332),lookup!$B$2:$C$14,2,FALSE)</f>
        <v>10</v>
      </c>
      <c r="AL332" t="str">
        <f t="shared" si="306"/>
        <v>S</v>
      </c>
      <c r="AM332" s="3">
        <f>VLOOKUP(CODE(Q332),lookup!$B$2:$C$14,2,FALSE)</f>
        <v>9</v>
      </c>
      <c r="AN332" t="str">
        <f t="shared" si="307"/>
        <v>C</v>
      </c>
      <c r="AO332" s="3">
        <f>VLOOKUP(CODE(S332),lookup!$B$2:$C$14,2,FALSE)</f>
        <v>14</v>
      </c>
      <c r="AP332" t="str">
        <f t="shared" si="308"/>
        <v>C</v>
      </c>
      <c r="AQ332" s="3">
        <f>VLOOKUP(CODE(U332),lookup!$B$2:$C$14,2,FALSE)</f>
        <v>8</v>
      </c>
      <c r="AR332" t="str">
        <f t="shared" si="309"/>
        <v>S</v>
      </c>
      <c r="AT332">
        <f t="shared" si="293"/>
        <v>0</v>
      </c>
      <c r="AU332">
        <f t="shared" si="297"/>
        <v>0</v>
      </c>
      <c r="AV332">
        <f t="shared" si="297"/>
        <v>2</v>
      </c>
      <c r="AW332">
        <f t="shared" si="297"/>
        <v>1</v>
      </c>
      <c r="AX332">
        <f t="shared" si="297"/>
        <v>0</v>
      </c>
      <c r="AY332">
        <f t="shared" si="297"/>
        <v>0</v>
      </c>
      <c r="AZ332">
        <f t="shared" si="297"/>
        <v>0</v>
      </c>
      <c r="BA332">
        <f t="shared" si="297"/>
        <v>0</v>
      </c>
      <c r="BB332">
        <f t="shared" si="297"/>
        <v>0</v>
      </c>
      <c r="BC332">
        <f t="shared" si="297"/>
        <v>1</v>
      </c>
      <c r="BD332">
        <f t="shared" si="297"/>
        <v>0</v>
      </c>
      <c r="BE332">
        <f t="shared" si="297"/>
        <v>0</v>
      </c>
      <c r="BF332">
        <f t="shared" si="297"/>
        <v>1</v>
      </c>
      <c r="BH332">
        <f t="shared" si="344"/>
        <v>0</v>
      </c>
      <c r="BI332">
        <f t="shared" si="344"/>
        <v>1</v>
      </c>
      <c r="BJ332">
        <f t="shared" si="344"/>
        <v>0</v>
      </c>
      <c r="BK332">
        <f t="shared" si="344"/>
        <v>0</v>
      </c>
      <c r="BL332">
        <f t="shared" si="344"/>
        <v>0</v>
      </c>
      <c r="BM332">
        <f t="shared" si="344"/>
        <v>0</v>
      </c>
      <c r="BN332">
        <f t="shared" si="344"/>
        <v>1</v>
      </c>
      <c r="BO332">
        <f t="shared" si="344"/>
        <v>1</v>
      </c>
      <c r="BP332">
        <f t="shared" si="344"/>
        <v>1</v>
      </c>
      <c r="BQ332">
        <f t="shared" si="344"/>
        <v>0</v>
      </c>
      <c r="BR332">
        <f t="shared" si="344"/>
        <v>0</v>
      </c>
      <c r="BS332">
        <f t="shared" si="344"/>
        <v>0</v>
      </c>
      <c r="BT332">
        <f t="shared" si="344"/>
        <v>1</v>
      </c>
      <c r="BV332">
        <f t="shared" si="310"/>
        <v>1</v>
      </c>
      <c r="BW332">
        <f t="shared" si="310"/>
        <v>1</v>
      </c>
      <c r="BX332">
        <f t="shared" si="310"/>
        <v>1</v>
      </c>
      <c r="BY332">
        <f t="shared" si="310"/>
        <v>2</v>
      </c>
      <c r="CA332">
        <f t="shared" si="311"/>
        <v>1</v>
      </c>
      <c r="CB332">
        <f t="shared" si="311"/>
        <v>0</v>
      </c>
      <c r="CC332">
        <f t="shared" si="311"/>
        <v>2</v>
      </c>
      <c r="CD332">
        <f t="shared" si="311"/>
        <v>2</v>
      </c>
      <c r="CF332">
        <f t="shared" si="298"/>
        <v>0</v>
      </c>
      <c r="CG332">
        <f t="shared" si="298"/>
        <v>0</v>
      </c>
      <c r="CH332">
        <f t="shared" si="298"/>
        <v>1</v>
      </c>
      <c r="CJ332">
        <f t="shared" si="299"/>
        <v>0</v>
      </c>
      <c r="CK332">
        <f t="shared" si="299"/>
        <v>0</v>
      </c>
      <c r="CL332">
        <f t="shared" si="299"/>
        <v>0</v>
      </c>
      <c r="CN332">
        <f t="shared" si="312"/>
        <v>0</v>
      </c>
      <c r="CO332">
        <f t="shared" si="313"/>
        <v>0</v>
      </c>
      <c r="CP332">
        <f t="shared" si="314"/>
        <v>0</v>
      </c>
      <c r="CQ332">
        <f t="shared" si="315"/>
        <v>0</v>
      </c>
      <c r="CR332">
        <f t="shared" si="316"/>
        <v>0</v>
      </c>
      <c r="CS332">
        <f t="shared" si="317"/>
        <v>0</v>
      </c>
      <c r="CT332">
        <f t="shared" si="318"/>
        <v>0</v>
      </c>
      <c r="CU332">
        <f t="shared" si="319"/>
        <v>0</v>
      </c>
      <c r="CV332">
        <f t="shared" si="320"/>
        <v>2</v>
      </c>
      <c r="CW332">
        <f t="shared" si="321"/>
        <v>0</v>
      </c>
      <c r="CY332">
        <f t="shared" si="322"/>
        <v>0</v>
      </c>
      <c r="CZ332">
        <f t="shared" si="323"/>
        <v>0</v>
      </c>
      <c r="DA332">
        <f t="shared" si="324"/>
        <v>0</v>
      </c>
      <c r="DB332">
        <f t="shared" si="325"/>
        <v>0</v>
      </c>
      <c r="DC332">
        <f t="shared" si="326"/>
        <v>0</v>
      </c>
      <c r="DD332">
        <f t="shared" si="327"/>
        <v>0</v>
      </c>
      <c r="DE332">
        <f t="shared" si="328"/>
        <v>0</v>
      </c>
      <c r="DF332">
        <f t="shared" si="329"/>
        <v>0</v>
      </c>
      <c r="DG332">
        <f t="shared" si="330"/>
        <v>0</v>
      </c>
      <c r="DH332">
        <f t="shared" si="331"/>
        <v>1</v>
      </c>
      <c r="DJ332">
        <f t="shared" si="332"/>
        <v>2</v>
      </c>
      <c r="DK332">
        <f t="shared" si="333"/>
        <v>1</v>
      </c>
      <c r="DM332" t="str">
        <f t="shared" si="334"/>
        <v/>
      </c>
      <c r="DN332" t="str">
        <f t="shared" si="335"/>
        <v/>
      </c>
      <c r="DO332">
        <f t="shared" si="336"/>
        <v>0</v>
      </c>
      <c r="DP332">
        <f t="shared" si="337"/>
        <v>0</v>
      </c>
      <c r="DR332" t="str">
        <f t="shared" si="338"/>
        <v/>
      </c>
      <c r="DS332" t="str">
        <f t="shared" si="339"/>
        <v/>
      </c>
      <c r="DT332">
        <f t="shared" si="340"/>
        <v>0</v>
      </c>
      <c r="DU332">
        <f t="shared" si="341"/>
        <v>0</v>
      </c>
      <c r="DW332">
        <f t="shared" si="342"/>
        <v>1</v>
      </c>
      <c r="DX332">
        <f t="shared" si="343"/>
        <v>0</v>
      </c>
    </row>
    <row r="333" spans="1:128" x14ac:dyDescent="0.25">
      <c r="A333">
        <v>331</v>
      </c>
      <c r="B333" s="2" t="s">
        <v>16</v>
      </c>
      <c r="C333" s="1" t="s">
        <v>8</v>
      </c>
      <c r="D333" s="2" t="s">
        <v>10</v>
      </c>
      <c r="E333" s="1" t="s">
        <v>0</v>
      </c>
      <c r="F333" s="2" t="s">
        <v>12</v>
      </c>
      <c r="G333" s="1" t="s">
        <v>0</v>
      </c>
      <c r="H333" s="2" t="s">
        <v>15</v>
      </c>
      <c r="I333" s="1" t="s">
        <v>8</v>
      </c>
      <c r="J333" s="2" t="s">
        <v>14</v>
      </c>
      <c r="K333" s="1" t="s">
        <v>0</v>
      </c>
      <c r="L333" s="1"/>
      <c r="M333" s="3" t="s">
        <v>6</v>
      </c>
      <c r="N333" s="1" t="s">
        <v>8</v>
      </c>
      <c r="O333" s="3" t="s">
        <v>5</v>
      </c>
      <c r="P333" s="1" t="s">
        <v>3</v>
      </c>
      <c r="Q333" s="3" t="s">
        <v>5</v>
      </c>
      <c r="R333" s="1" t="s">
        <v>8</v>
      </c>
      <c r="S333" s="3" t="s">
        <v>16</v>
      </c>
      <c r="T333" s="1" t="s">
        <v>1</v>
      </c>
      <c r="U333" s="3" t="s">
        <v>15</v>
      </c>
      <c r="V333" s="1" t="s">
        <v>0</v>
      </c>
      <c r="W333" s="1"/>
      <c r="X333" s="2">
        <f>VLOOKUP(CODE(B333),lookup!$B$2:$C$14,2,FALSE)</f>
        <v>6</v>
      </c>
      <c r="Y333" t="str">
        <f t="shared" si="300"/>
        <v>S</v>
      </c>
      <c r="Z333" s="2">
        <f>VLOOKUP(CODE(D333),lookup!$B$2:$C$14,2,FALSE)</f>
        <v>9</v>
      </c>
      <c r="AA333" t="str">
        <f t="shared" si="301"/>
        <v>C</v>
      </c>
      <c r="AB333" s="2">
        <f>VLOOKUP(CODE(F333),lookup!$B$2:$C$14,2,FALSE)</f>
        <v>7</v>
      </c>
      <c r="AC333" t="str">
        <f t="shared" si="302"/>
        <v>C</v>
      </c>
      <c r="AD333" s="2">
        <f>VLOOKUP(CODE(H333),lookup!$B$2:$C$14,2,FALSE)</f>
        <v>3</v>
      </c>
      <c r="AE333" t="str">
        <f t="shared" si="303"/>
        <v>S</v>
      </c>
      <c r="AF333" s="2">
        <f>VLOOKUP(CODE(J333),lookup!$B$2:$C$14,2,FALSE)</f>
        <v>5</v>
      </c>
      <c r="AG333" t="str">
        <f t="shared" si="304"/>
        <v>C</v>
      </c>
      <c r="AI333" s="3">
        <f>VLOOKUP(CODE(M333),lookup!$B$2:$C$14,2,FALSE)</f>
        <v>12</v>
      </c>
      <c r="AJ333" t="str">
        <f t="shared" si="305"/>
        <v>S</v>
      </c>
      <c r="AK333" s="3">
        <f>VLOOKUP(CODE(O333),lookup!$B$2:$C$14,2,FALSE)</f>
        <v>14</v>
      </c>
      <c r="AL333" t="str">
        <f t="shared" si="306"/>
        <v>D</v>
      </c>
      <c r="AM333" s="3">
        <f>VLOOKUP(CODE(Q333),lookup!$B$2:$C$14,2,FALSE)</f>
        <v>14</v>
      </c>
      <c r="AN333" t="str">
        <f t="shared" si="307"/>
        <v>S</v>
      </c>
      <c r="AO333" s="3">
        <f>VLOOKUP(CODE(S333),lookup!$B$2:$C$14,2,FALSE)</f>
        <v>6</v>
      </c>
      <c r="AP333" t="str">
        <f t="shared" si="308"/>
        <v>H</v>
      </c>
      <c r="AQ333" s="3">
        <f>VLOOKUP(CODE(U333),lookup!$B$2:$C$14,2,FALSE)</f>
        <v>3</v>
      </c>
      <c r="AR333" t="str">
        <f t="shared" si="309"/>
        <v>C</v>
      </c>
      <c r="AT333">
        <f t="shared" si="293"/>
        <v>0</v>
      </c>
      <c r="AU333">
        <f t="shared" si="297"/>
        <v>1</v>
      </c>
      <c r="AV333">
        <f t="shared" si="297"/>
        <v>0</v>
      </c>
      <c r="AW333">
        <f t="shared" si="297"/>
        <v>1</v>
      </c>
      <c r="AX333">
        <f t="shared" si="297"/>
        <v>1</v>
      </c>
      <c r="AY333">
        <f t="shared" si="297"/>
        <v>1</v>
      </c>
      <c r="AZ333">
        <f t="shared" si="297"/>
        <v>0</v>
      </c>
      <c r="BA333">
        <f t="shared" si="297"/>
        <v>1</v>
      </c>
      <c r="BB333">
        <f t="shared" si="297"/>
        <v>0</v>
      </c>
      <c r="BC333">
        <f t="shared" si="297"/>
        <v>0</v>
      </c>
      <c r="BD333">
        <f t="shared" si="297"/>
        <v>0</v>
      </c>
      <c r="BE333">
        <f t="shared" si="297"/>
        <v>0</v>
      </c>
      <c r="BF333">
        <f t="shared" si="297"/>
        <v>0</v>
      </c>
      <c r="BH333">
        <f t="shared" si="344"/>
        <v>0</v>
      </c>
      <c r="BI333">
        <f t="shared" si="344"/>
        <v>1</v>
      </c>
      <c r="BJ333">
        <f t="shared" si="344"/>
        <v>0</v>
      </c>
      <c r="BK333">
        <f t="shared" si="344"/>
        <v>0</v>
      </c>
      <c r="BL333">
        <f t="shared" si="344"/>
        <v>1</v>
      </c>
      <c r="BM333">
        <f t="shared" si="344"/>
        <v>0</v>
      </c>
      <c r="BN333">
        <f t="shared" si="344"/>
        <v>0</v>
      </c>
      <c r="BO333">
        <f t="shared" si="344"/>
        <v>0</v>
      </c>
      <c r="BP333">
        <f t="shared" si="344"/>
        <v>0</v>
      </c>
      <c r="BQ333">
        <f t="shared" si="344"/>
        <v>0</v>
      </c>
      <c r="BR333">
        <f t="shared" si="344"/>
        <v>1</v>
      </c>
      <c r="BS333">
        <f t="shared" si="344"/>
        <v>0</v>
      </c>
      <c r="BT333">
        <f t="shared" si="344"/>
        <v>2</v>
      </c>
      <c r="BV333">
        <f t="shared" si="310"/>
        <v>0</v>
      </c>
      <c r="BW333">
        <f t="shared" si="310"/>
        <v>0</v>
      </c>
      <c r="BX333">
        <f t="shared" si="310"/>
        <v>3</v>
      </c>
      <c r="BY333">
        <f t="shared" si="310"/>
        <v>2</v>
      </c>
      <c r="CA333">
        <f t="shared" si="311"/>
        <v>1</v>
      </c>
      <c r="CB333">
        <f t="shared" si="311"/>
        <v>1</v>
      </c>
      <c r="CC333">
        <f t="shared" si="311"/>
        <v>1</v>
      </c>
      <c r="CD333">
        <f t="shared" si="311"/>
        <v>2</v>
      </c>
      <c r="CF333">
        <f t="shared" si="298"/>
        <v>0</v>
      </c>
      <c r="CG333">
        <f t="shared" si="298"/>
        <v>0</v>
      </c>
      <c r="CH333">
        <f t="shared" si="298"/>
        <v>0</v>
      </c>
      <c r="CJ333">
        <f t="shared" si="299"/>
        <v>0</v>
      </c>
      <c r="CK333">
        <f t="shared" si="299"/>
        <v>0</v>
      </c>
      <c r="CL333">
        <f t="shared" si="299"/>
        <v>1</v>
      </c>
      <c r="CN333">
        <f t="shared" si="312"/>
        <v>0</v>
      </c>
      <c r="CO333">
        <f t="shared" si="313"/>
        <v>0</v>
      </c>
      <c r="CP333">
        <f t="shared" si="314"/>
        <v>0</v>
      </c>
      <c r="CQ333">
        <f t="shared" si="315"/>
        <v>0</v>
      </c>
      <c r="CR333">
        <f t="shared" si="316"/>
        <v>0</v>
      </c>
      <c r="CS333">
        <f t="shared" si="317"/>
        <v>0</v>
      </c>
      <c r="CT333">
        <f t="shared" si="318"/>
        <v>0</v>
      </c>
      <c r="CU333">
        <f t="shared" si="319"/>
        <v>0</v>
      </c>
      <c r="CV333">
        <f t="shared" si="320"/>
        <v>0</v>
      </c>
      <c r="CW333">
        <f t="shared" si="321"/>
        <v>1</v>
      </c>
      <c r="CY333">
        <f t="shared" si="322"/>
        <v>0</v>
      </c>
      <c r="CZ333">
        <f t="shared" si="323"/>
        <v>0</v>
      </c>
      <c r="DA333">
        <f t="shared" si="324"/>
        <v>0</v>
      </c>
      <c r="DB333">
        <f t="shared" si="325"/>
        <v>0</v>
      </c>
      <c r="DC333">
        <f t="shared" si="326"/>
        <v>0</v>
      </c>
      <c r="DD333">
        <f t="shared" si="327"/>
        <v>0</v>
      </c>
      <c r="DE333">
        <f t="shared" si="328"/>
        <v>0</v>
      </c>
      <c r="DF333">
        <f t="shared" si="329"/>
        <v>0</v>
      </c>
      <c r="DG333">
        <f t="shared" si="330"/>
        <v>2</v>
      </c>
      <c r="DH333">
        <f t="shared" si="331"/>
        <v>0</v>
      </c>
      <c r="DJ333">
        <f t="shared" si="332"/>
        <v>1</v>
      </c>
      <c r="DK333">
        <f t="shared" si="333"/>
        <v>2</v>
      </c>
      <c r="DM333" t="str">
        <f t="shared" si="334"/>
        <v/>
      </c>
      <c r="DN333" t="str">
        <f t="shared" si="335"/>
        <v/>
      </c>
      <c r="DO333">
        <f t="shared" si="336"/>
        <v>0</v>
      </c>
      <c r="DP333">
        <f t="shared" si="337"/>
        <v>0</v>
      </c>
      <c r="DR333" t="str">
        <f t="shared" si="338"/>
        <v/>
      </c>
      <c r="DS333" t="str">
        <f t="shared" si="339"/>
        <v/>
      </c>
      <c r="DT333">
        <f t="shared" si="340"/>
        <v>0</v>
      </c>
      <c r="DU333">
        <f t="shared" si="341"/>
        <v>0</v>
      </c>
      <c r="DW333">
        <f t="shared" si="342"/>
        <v>0</v>
      </c>
      <c r="DX333">
        <f t="shared" si="343"/>
        <v>1</v>
      </c>
    </row>
    <row r="334" spans="1:128" x14ac:dyDescent="0.25">
      <c r="A334">
        <v>332</v>
      </c>
      <c r="B334" s="2" t="s">
        <v>10</v>
      </c>
      <c r="C334" s="1" t="s">
        <v>8</v>
      </c>
      <c r="D334" s="2" t="s">
        <v>9</v>
      </c>
      <c r="E334" s="1" t="s">
        <v>0</v>
      </c>
      <c r="F334" s="2" t="s">
        <v>12</v>
      </c>
      <c r="G334" s="1" t="s">
        <v>1</v>
      </c>
      <c r="H334" s="2" t="s">
        <v>15</v>
      </c>
      <c r="I334" s="1" t="s">
        <v>1</v>
      </c>
      <c r="J334" s="2" t="s">
        <v>16</v>
      </c>
      <c r="K334" s="1" t="s">
        <v>8</v>
      </c>
      <c r="L334" s="1"/>
      <c r="M334" s="3" t="s">
        <v>12</v>
      </c>
      <c r="N334" s="1" t="s">
        <v>0</v>
      </c>
      <c r="O334" s="3" t="s">
        <v>5</v>
      </c>
      <c r="P334" s="1" t="s">
        <v>8</v>
      </c>
      <c r="Q334" s="3" t="s">
        <v>10</v>
      </c>
      <c r="R334" s="1" t="s">
        <v>1</v>
      </c>
      <c r="S334" s="3" t="s">
        <v>4</v>
      </c>
      <c r="T334" s="1" t="s">
        <v>3</v>
      </c>
      <c r="U334" s="3" t="s">
        <v>7</v>
      </c>
      <c r="V334" s="1" t="s">
        <v>1</v>
      </c>
      <c r="W334" s="1"/>
      <c r="X334" s="2">
        <f>VLOOKUP(CODE(B334),lookup!$B$2:$C$14,2,FALSE)</f>
        <v>9</v>
      </c>
      <c r="Y334" t="str">
        <f t="shared" si="300"/>
        <v>S</v>
      </c>
      <c r="Z334" s="2">
        <f>VLOOKUP(CODE(D334),lookup!$B$2:$C$14,2,FALSE)</f>
        <v>8</v>
      </c>
      <c r="AA334" t="str">
        <f t="shared" si="301"/>
        <v>C</v>
      </c>
      <c r="AB334" s="2">
        <f>VLOOKUP(CODE(F334),lookup!$B$2:$C$14,2,FALSE)</f>
        <v>7</v>
      </c>
      <c r="AC334" t="str">
        <f t="shared" si="302"/>
        <v>H</v>
      </c>
      <c r="AD334" s="2">
        <f>VLOOKUP(CODE(H334),lookup!$B$2:$C$14,2,FALSE)</f>
        <v>3</v>
      </c>
      <c r="AE334" t="str">
        <f t="shared" si="303"/>
        <v>H</v>
      </c>
      <c r="AF334" s="2">
        <f>VLOOKUP(CODE(J334),lookup!$B$2:$C$14,2,FALSE)</f>
        <v>6</v>
      </c>
      <c r="AG334" t="str">
        <f t="shared" si="304"/>
        <v>S</v>
      </c>
      <c r="AI334" s="3">
        <f>VLOOKUP(CODE(M334),lookup!$B$2:$C$14,2,FALSE)</f>
        <v>7</v>
      </c>
      <c r="AJ334" t="str">
        <f t="shared" si="305"/>
        <v>C</v>
      </c>
      <c r="AK334" s="3">
        <f>VLOOKUP(CODE(O334),lookup!$B$2:$C$14,2,FALSE)</f>
        <v>14</v>
      </c>
      <c r="AL334" t="str">
        <f t="shared" si="306"/>
        <v>S</v>
      </c>
      <c r="AM334" s="3">
        <f>VLOOKUP(CODE(Q334),lookup!$B$2:$C$14,2,FALSE)</f>
        <v>9</v>
      </c>
      <c r="AN334" t="str">
        <f t="shared" si="307"/>
        <v>H</v>
      </c>
      <c r="AO334" s="3">
        <f>VLOOKUP(CODE(S334),lookup!$B$2:$C$14,2,FALSE)</f>
        <v>11</v>
      </c>
      <c r="AP334" t="str">
        <f t="shared" si="308"/>
        <v>D</v>
      </c>
      <c r="AQ334" s="3">
        <f>VLOOKUP(CODE(U334),lookup!$B$2:$C$14,2,FALSE)</f>
        <v>13</v>
      </c>
      <c r="AR334" t="str">
        <f t="shared" si="309"/>
        <v>H</v>
      </c>
      <c r="AT334">
        <f t="shared" si="293"/>
        <v>0</v>
      </c>
      <c r="AU334">
        <f t="shared" si="297"/>
        <v>1</v>
      </c>
      <c r="AV334">
        <f t="shared" si="297"/>
        <v>0</v>
      </c>
      <c r="AW334">
        <f t="shared" si="297"/>
        <v>0</v>
      </c>
      <c r="AX334">
        <f t="shared" si="297"/>
        <v>1</v>
      </c>
      <c r="AY334">
        <f t="shared" si="297"/>
        <v>1</v>
      </c>
      <c r="AZ334">
        <f t="shared" si="297"/>
        <v>1</v>
      </c>
      <c r="BA334">
        <f t="shared" si="297"/>
        <v>1</v>
      </c>
      <c r="BB334">
        <f t="shared" si="297"/>
        <v>0</v>
      </c>
      <c r="BC334">
        <f t="shared" si="297"/>
        <v>0</v>
      </c>
      <c r="BD334">
        <f t="shared" si="297"/>
        <v>0</v>
      </c>
      <c r="BE334">
        <f t="shared" si="297"/>
        <v>0</v>
      </c>
      <c r="BF334">
        <f t="shared" si="297"/>
        <v>0</v>
      </c>
      <c r="BH334">
        <f t="shared" si="344"/>
        <v>0</v>
      </c>
      <c r="BI334">
        <f t="shared" si="344"/>
        <v>0</v>
      </c>
      <c r="BJ334">
        <f t="shared" si="344"/>
        <v>0</v>
      </c>
      <c r="BK334">
        <f t="shared" si="344"/>
        <v>0</v>
      </c>
      <c r="BL334">
        <f t="shared" si="344"/>
        <v>0</v>
      </c>
      <c r="BM334">
        <f t="shared" si="344"/>
        <v>1</v>
      </c>
      <c r="BN334">
        <f t="shared" si="344"/>
        <v>0</v>
      </c>
      <c r="BO334">
        <f t="shared" si="344"/>
        <v>1</v>
      </c>
      <c r="BP334">
        <f t="shared" si="344"/>
        <v>0</v>
      </c>
      <c r="BQ334">
        <f t="shared" si="344"/>
        <v>1</v>
      </c>
      <c r="BR334">
        <f t="shared" si="344"/>
        <v>0</v>
      </c>
      <c r="BS334">
        <f t="shared" si="344"/>
        <v>1</v>
      </c>
      <c r="BT334">
        <f t="shared" si="344"/>
        <v>1</v>
      </c>
      <c r="BV334">
        <f t="shared" si="310"/>
        <v>0</v>
      </c>
      <c r="BW334">
        <f t="shared" si="310"/>
        <v>2</v>
      </c>
      <c r="BX334">
        <f t="shared" si="310"/>
        <v>1</v>
      </c>
      <c r="BY334">
        <f t="shared" si="310"/>
        <v>2</v>
      </c>
      <c r="CA334">
        <f t="shared" si="311"/>
        <v>1</v>
      </c>
      <c r="CB334">
        <f t="shared" si="311"/>
        <v>2</v>
      </c>
      <c r="CC334">
        <f t="shared" si="311"/>
        <v>1</v>
      </c>
      <c r="CD334">
        <f t="shared" si="311"/>
        <v>1</v>
      </c>
      <c r="CF334">
        <f t="shared" si="298"/>
        <v>0</v>
      </c>
      <c r="CG334">
        <f t="shared" si="298"/>
        <v>0</v>
      </c>
      <c r="CH334">
        <f t="shared" si="298"/>
        <v>0</v>
      </c>
      <c r="CJ334">
        <f t="shared" si="299"/>
        <v>0</v>
      </c>
      <c r="CK334">
        <f t="shared" si="299"/>
        <v>0</v>
      </c>
      <c r="CL334">
        <f t="shared" si="299"/>
        <v>0</v>
      </c>
      <c r="CN334">
        <f t="shared" si="312"/>
        <v>0</v>
      </c>
      <c r="CO334">
        <f t="shared" si="313"/>
        <v>0</v>
      </c>
      <c r="CP334">
        <f t="shared" si="314"/>
        <v>0</v>
      </c>
      <c r="CQ334">
        <f t="shared" si="315"/>
        <v>0</v>
      </c>
      <c r="CR334">
        <f t="shared" si="316"/>
        <v>0</v>
      </c>
      <c r="CS334">
        <f t="shared" si="317"/>
        <v>0</v>
      </c>
      <c r="CT334">
        <f t="shared" si="318"/>
        <v>0</v>
      </c>
      <c r="CU334">
        <f t="shared" si="319"/>
        <v>0</v>
      </c>
      <c r="CV334">
        <f t="shared" si="320"/>
        <v>0</v>
      </c>
      <c r="CW334">
        <f t="shared" si="321"/>
        <v>1</v>
      </c>
      <c r="CY334">
        <f t="shared" si="322"/>
        <v>0</v>
      </c>
      <c r="CZ334">
        <f t="shared" si="323"/>
        <v>0</v>
      </c>
      <c r="DA334">
        <f t="shared" si="324"/>
        <v>0</v>
      </c>
      <c r="DB334">
        <f t="shared" si="325"/>
        <v>0</v>
      </c>
      <c r="DC334">
        <f t="shared" si="326"/>
        <v>0</v>
      </c>
      <c r="DD334">
        <f t="shared" si="327"/>
        <v>0</v>
      </c>
      <c r="DE334">
        <f t="shared" si="328"/>
        <v>0</v>
      </c>
      <c r="DF334">
        <f t="shared" si="329"/>
        <v>0</v>
      </c>
      <c r="DG334">
        <f t="shared" si="330"/>
        <v>0</v>
      </c>
      <c r="DH334">
        <f t="shared" si="331"/>
        <v>1</v>
      </c>
      <c r="DJ334">
        <f t="shared" si="332"/>
        <v>1</v>
      </c>
      <c r="DK334">
        <f t="shared" si="333"/>
        <v>1</v>
      </c>
      <c r="DM334">
        <f t="shared" si="334"/>
        <v>9</v>
      </c>
      <c r="DN334">
        <f t="shared" si="335"/>
        <v>14</v>
      </c>
      <c r="DO334">
        <f t="shared" si="336"/>
        <v>0</v>
      </c>
      <c r="DP334">
        <f t="shared" si="337"/>
        <v>1</v>
      </c>
      <c r="DR334" t="str">
        <f t="shared" si="338"/>
        <v/>
      </c>
      <c r="DS334" t="str">
        <f t="shared" si="339"/>
        <v/>
      </c>
      <c r="DT334">
        <f t="shared" si="340"/>
        <v>0</v>
      </c>
      <c r="DU334">
        <f t="shared" si="341"/>
        <v>0</v>
      </c>
      <c r="DW334">
        <f t="shared" si="342"/>
        <v>0</v>
      </c>
      <c r="DX334">
        <f t="shared" si="343"/>
        <v>1</v>
      </c>
    </row>
    <row r="335" spans="1:128" x14ac:dyDescent="0.25">
      <c r="A335">
        <v>333</v>
      </c>
      <c r="B335" s="2" t="s">
        <v>15</v>
      </c>
      <c r="C335" s="1" t="s">
        <v>3</v>
      </c>
      <c r="D335" s="2" t="s">
        <v>15</v>
      </c>
      <c r="E335" s="1" t="s">
        <v>1</v>
      </c>
      <c r="F335" s="2" t="s">
        <v>12</v>
      </c>
      <c r="G335" s="1" t="s">
        <v>8</v>
      </c>
      <c r="H335" s="2" t="s">
        <v>11</v>
      </c>
      <c r="I335" s="1" t="s">
        <v>3</v>
      </c>
      <c r="J335" s="2" t="s">
        <v>16</v>
      </c>
      <c r="K335" s="1" t="s">
        <v>0</v>
      </c>
      <c r="L335" s="1"/>
      <c r="M335" s="3" t="s">
        <v>12</v>
      </c>
      <c r="N335" s="1" t="s">
        <v>0</v>
      </c>
      <c r="O335" s="3" t="s">
        <v>5</v>
      </c>
      <c r="P335" s="1" t="s">
        <v>0</v>
      </c>
      <c r="Q335" s="3" t="s">
        <v>13</v>
      </c>
      <c r="R335" s="1" t="s">
        <v>1</v>
      </c>
      <c r="S335" s="3" t="s">
        <v>10</v>
      </c>
      <c r="T335" s="1" t="s">
        <v>0</v>
      </c>
      <c r="U335" s="3" t="s">
        <v>2</v>
      </c>
      <c r="V335" s="1" t="s">
        <v>1</v>
      </c>
      <c r="W335" s="1"/>
      <c r="X335" s="2">
        <f>VLOOKUP(CODE(B335),lookup!$B$2:$C$14,2,FALSE)</f>
        <v>3</v>
      </c>
      <c r="Y335" t="str">
        <f t="shared" si="300"/>
        <v>D</v>
      </c>
      <c r="Z335" s="2">
        <f>VLOOKUP(CODE(D335),lookup!$B$2:$C$14,2,FALSE)</f>
        <v>3</v>
      </c>
      <c r="AA335" t="str">
        <f t="shared" si="301"/>
        <v>H</v>
      </c>
      <c r="AB335" s="2">
        <f>VLOOKUP(CODE(F335),lookup!$B$2:$C$14,2,FALSE)</f>
        <v>7</v>
      </c>
      <c r="AC335" t="str">
        <f t="shared" si="302"/>
        <v>S</v>
      </c>
      <c r="AD335" s="2">
        <f>VLOOKUP(CODE(H335),lookup!$B$2:$C$14,2,FALSE)</f>
        <v>4</v>
      </c>
      <c r="AE335" t="str">
        <f t="shared" si="303"/>
        <v>D</v>
      </c>
      <c r="AF335" s="2">
        <f>VLOOKUP(CODE(J335),lookup!$B$2:$C$14,2,FALSE)</f>
        <v>6</v>
      </c>
      <c r="AG335" t="str">
        <f t="shared" si="304"/>
        <v>C</v>
      </c>
      <c r="AI335" s="3">
        <f>VLOOKUP(CODE(M335),lookup!$B$2:$C$14,2,FALSE)</f>
        <v>7</v>
      </c>
      <c r="AJ335" t="str">
        <f t="shared" si="305"/>
        <v>C</v>
      </c>
      <c r="AK335" s="3">
        <f>VLOOKUP(CODE(O335),lookup!$B$2:$C$14,2,FALSE)</f>
        <v>14</v>
      </c>
      <c r="AL335" t="str">
        <f t="shared" si="306"/>
        <v>C</v>
      </c>
      <c r="AM335" s="3">
        <f>VLOOKUP(CODE(Q335),lookup!$B$2:$C$14,2,FALSE)</f>
        <v>2</v>
      </c>
      <c r="AN335" t="str">
        <f t="shared" si="307"/>
        <v>H</v>
      </c>
      <c r="AO335" s="3">
        <f>VLOOKUP(CODE(S335),lookup!$B$2:$C$14,2,FALSE)</f>
        <v>9</v>
      </c>
      <c r="AP335" t="str">
        <f t="shared" si="308"/>
        <v>C</v>
      </c>
      <c r="AQ335" s="3">
        <f>VLOOKUP(CODE(U335),lookup!$B$2:$C$14,2,FALSE)</f>
        <v>10</v>
      </c>
      <c r="AR335" t="str">
        <f t="shared" si="309"/>
        <v>H</v>
      </c>
      <c r="AT335">
        <f t="shared" si="293"/>
        <v>0</v>
      </c>
      <c r="AU335">
        <f t="shared" si="297"/>
        <v>2</v>
      </c>
      <c r="AV335">
        <f t="shared" si="297"/>
        <v>1</v>
      </c>
      <c r="AW335">
        <f t="shared" si="297"/>
        <v>0</v>
      </c>
      <c r="AX335">
        <f t="shared" si="297"/>
        <v>1</v>
      </c>
      <c r="AY335">
        <f t="shared" si="297"/>
        <v>1</v>
      </c>
      <c r="AZ335">
        <f t="shared" si="297"/>
        <v>0</v>
      </c>
      <c r="BA335">
        <f t="shared" si="297"/>
        <v>0</v>
      </c>
      <c r="BB335">
        <f t="shared" ref="AU335:BF356" si="345">COUNTIF($X335,BB$2)+COUNTIF($Z335,BB$2)+COUNTIF($AB335,BB$2)+COUNTIF($AD335,BB$2)+COUNTIF($AF335,BB$2)</f>
        <v>0</v>
      </c>
      <c r="BC335">
        <f t="shared" si="345"/>
        <v>0</v>
      </c>
      <c r="BD335">
        <f t="shared" si="345"/>
        <v>0</v>
      </c>
      <c r="BE335">
        <f t="shared" si="345"/>
        <v>0</v>
      </c>
      <c r="BF335">
        <f t="shared" si="345"/>
        <v>0</v>
      </c>
      <c r="BH335">
        <f t="shared" si="344"/>
        <v>1</v>
      </c>
      <c r="BI335">
        <f t="shared" si="344"/>
        <v>0</v>
      </c>
      <c r="BJ335">
        <f t="shared" si="344"/>
        <v>0</v>
      </c>
      <c r="BK335">
        <f t="shared" si="344"/>
        <v>0</v>
      </c>
      <c r="BL335">
        <f t="shared" si="344"/>
        <v>0</v>
      </c>
      <c r="BM335">
        <f t="shared" si="344"/>
        <v>1</v>
      </c>
      <c r="BN335">
        <f t="shared" si="344"/>
        <v>0</v>
      </c>
      <c r="BO335">
        <f t="shared" si="344"/>
        <v>1</v>
      </c>
      <c r="BP335">
        <f t="shared" si="344"/>
        <v>1</v>
      </c>
      <c r="BQ335">
        <f t="shared" si="344"/>
        <v>0</v>
      </c>
      <c r="BR335">
        <f t="shared" si="344"/>
        <v>0</v>
      </c>
      <c r="BS335">
        <f t="shared" si="344"/>
        <v>0</v>
      </c>
      <c r="BT335">
        <f t="shared" si="344"/>
        <v>1</v>
      </c>
      <c r="BV335">
        <f t="shared" si="310"/>
        <v>2</v>
      </c>
      <c r="BW335">
        <f t="shared" si="310"/>
        <v>1</v>
      </c>
      <c r="BX335">
        <f t="shared" si="310"/>
        <v>1</v>
      </c>
      <c r="BY335">
        <f t="shared" si="310"/>
        <v>1</v>
      </c>
      <c r="CA335">
        <f t="shared" si="311"/>
        <v>0</v>
      </c>
      <c r="CB335">
        <f t="shared" si="311"/>
        <v>2</v>
      </c>
      <c r="CC335">
        <f t="shared" si="311"/>
        <v>3</v>
      </c>
      <c r="CD335">
        <f t="shared" si="311"/>
        <v>0</v>
      </c>
      <c r="CF335">
        <f t="shared" si="298"/>
        <v>0</v>
      </c>
      <c r="CG335">
        <f t="shared" si="298"/>
        <v>0</v>
      </c>
      <c r="CH335">
        <f t="shared" si="298"/>
        <v>1</v>
      </c>
      <c r="CJ335">
        <f t="shared" si="299"/>
        <v>0</v>
      </c>
      <c r="CK335">
        <f t="shared" si="299"/>
        <v>0</v>
      </c>
      <c r="CL335">
        <f t="shared" si="299"/>
        <v>0</v>
      </c>
      <c r="CN335">
        <f t="shared" si="312"/>
        <v>0</v>
      </c>
      <c r="CO335">
        <f t="shared" si="313"/>
        <v>0</v>
      </c>
      <c r="CP335">
        <f t="shared" si="314"/>
        <v>0</v>
      </c>
      <c r="CQ335">
        <f t="shared" si="315"/>
        <v>0</v>
      </c>
      <c r="CR335">
        <f t="shared" si="316"/>
        <v>0</v>
      </c>
      <c r="CS335">
        <f t="shared" si="317"/>
        <v>0</v>
      </c>
      <c r="CT335">
        <f t="shared" si="318"/>
        <v>0</v>
      </c>
      <c r="CU335">
        <f t="shared" si="319"/>
        <v>0</v>
      </c>
      <c r="CV335">
        <f t="shared" si="320"/>
        <v>2</v>
      </c>
      <c r="CW335">
        <f t="shared" si="321"/>
        <v>0</v>
      </c>
      <c r="CY335">
        <f t="shared" si="322"/>
        <v>0</v>
      </c>
      <c r="CZ335">
        <f t="shared" si="323"/>
        <v>0</v>
      </c>
      <c r="DA335">
        <f t="shared" si="324"/>
        <v>0</v>
      </c>
      <c r="DB335">
        <f t="shared" si="325"/>
        <v>0</v>
      </c>
      <c r="DC335">
        <f t="shared" si="326"/>
        <v>0</v>
      </c>
      <c r="DD335">
        <f t="shared" si="327"/>
        <v>0</v>
      </c>
      <c r="DE335">
        <f t="shared" si="328"/>
        <v>0</v>
      </c>
      <c r="DF335">
        <f t="shared" si="329"/>
        <v>0</v>
      </c>
      <c r="DG335">
        <f t="shared" si="330"/>
        <v>0</v>
      </c>
      <c r="DH335">
        <f t="shared" si="331"/>
        <v>1</v>
      </c>
      <c r="DJ335">
        <f t="shared" si="332"/>
        <v>2</v>
      </c>
      <c r="DK335">
        <f t="shared" si="333"/>
        <v>1</v>
      </c>
      <c r="DM335" t="str">
        <f t="shared" si="334"/>
        <v/>
      </c>
      <c r="DN335" t="str">
        <f t="shared" si="335"/>
        <v/>
      </c>
      <c r="DO335">
        <f t="shared" si="336"/>
        <v>0</v>
      </c>
      <c r="DP335">
        <f t="shared" si="337"/>
        <v>0</v>
      </c>
      <c r="DR335" t="str">
        <f t="shared" si="338"/>
        <v/>
      </c>
      <c r="DS335" t="str">
        <f t="shared" si="339"/>
        <v/>
      </c>
      <c r="DT335">
        <f t="shared" si="340"/>
        <v>0</v>
      </c>
      <c r="DU335">
        <f t="shared" si="341"/>
        <v>0</v>
      </c>
      <c r="DW335">
        <f t="shared" si="342"/>
        <v>1</v>
      </c>
      <c r="DX335">
        <f t="shared" si="343"/>
        <v>0</v>
      </c>
    </row>
    <row r="336" spans="1:128" x14ac:dyDescent="0.25">
      <c r="A336">
        <v>334</v>
      </c>
      <c r="B336" s="2" t="s">
        <v>11</v>
      </c>
      <c r="C336" s="1" t="s">
        <v>1</v>
      </c>
      <c r="D336" s="2" t="s">
        <v>14</v>
      </c>
      <c r="E336" s="1" t="s">
        <v>8</v>
      </c>
      <c r="F336" s="2" t="s">
        <v>15</v>
      </c>
      <c r="G336" s="1" t="s">
        <v>1</v>
      </c>
      <c r="H336" s="2" t="s">
        <v>5</v>
      </c>
      <c r="I336" s="1" t="s">
        <v>0</v>
      </c>
      <c r="J336" s="2" t="s">
        <v>2</v>
      </c>
      <c r="K336" s="1" t="s">
        <v>0</v>
      </c>
      <c r="L336" s="1"/>
      <c r="M336" s="3" t="s">
        <v>2</v>
      </c>
      <c r="N336" s="1" t="s">
        <v>1</v>
      </c>
      <c r="O336" s="3" t="s">
        <v>10</v>
      </c>
      <c r="P336" s="1" t="s">
        <v>0</v>
      </c>
      <c r="Q336" s="3" t="s">
        <v>10</v>
      </c>
      <c r="R336" s="1" t="s">
        <v>1</v>
      </c>
      <c r="S336" s="3" t="s">
        <v>10</v>
      </c>
      <c r="T336" s="1" t="s">
        <v>8</v>
      </c>
      <c r="U336" s="3" t="s">
        <v>9</v>
      </c>
      <c r="V336" s="1" t="s">
        <v>3</v>
      </c>
      <c r="W336" s="1"/>
      <c r="X336" s="2">
        <f>VLOOKUP(CODE(B336),lookup!$B$2:$C$14,2,FALSE)</f>
        <v>4</v>
      </c>
      <c r="Y336" t="str">
        <f t="shared" si="300"/>
        <v>H</v>
      </c>
      <c r="Z336" s="2">
        <f>VLOOKUP(CODE(D336),lookup!$B$2:$C$14,2,FALSE)</f>
        <v>5</v>
      </c>
      <c r="AA336" t="str">
        <f t="shared" si="301"/>
        <v>S</v>
      </c>
      <c r="AB336" s="2">
        <f>VLOOKUP(CODE(F336),lookup!$B$2:$C$14,2,FALSE)</f>
        <v>3</v>
      </c>
      <c r="AC336" t="str">
        <f t="shared" si="302"/>
        <v>H</v>
      </c>
      <c r="AD336" s="2">
        <f>VLOOKUP(CODE(H336),lookup!$B$2:$C$14,2,FALSE)</f>
        <v>14</v>
      </c>
      <c r="AE336" t="str">
        <f t="shared" si="303"/>
        <v>C</v>
      </c>
      <c r="AF336" s="2">
        <f>VLOOKUP(CODE(J336),lookup!$B$2:$C$14,2,FALSE)</f>
        <v>10</v>
      </c>
      <c r="AG336" t="str">
        <f t="shared" si="304"/>
        <v>C</v>
      </c>
      <c r="AI336" s="3">
        <f>VLOOKUP(CODE(M336),lookup!$B$2:$C$14,2,FALSE)</f>
        <v>10</v>
      </c>
      <c r="AJ336" t="str">
        <f t="shared" si="305"/>
        <v>H</v>
      </c>
      <c r="AK336" s="3">
        <f>VLOOKUP(CODE(O336),lookup!$B$2:$C$14,2,FALSE)</f>
        <v>9</v>
      </c>
      <c r="AL336" t="str">
        <f t="shared" si="306"/>
        <v>C</v>
      </c>
      <c r="AM336" s="3">
        <f>VLOOKUP(CODE(Q336),lookup!$B$2:$C$14,2,FALSE)</f>
        <v>9</v>
      </c>
      <c r="AN336" t="str">
        <f t="shared" si="307"/>
        <v>H</v>
      </c>
      <c r="AO336" s="3">
        <f>VLOOKUP(CODE(S336),lookup!$B$2:$C$14,2,FALSE)</f>
        <v>9</v>
      </c>
      <c r="AP336" t="str">
        <f t="shared" si="308"/>
        <v>S</v>
      </c>
      <c r="AQ336" s="3">
        <f>VLOOKUP(CODE(U336),lookup!$B$2:$C$14,2,FALSE)</f>
        <v>8</v>
      </c>
      <c r="AR336" t="str">
        <f t="shared" si="309"/>
        <v>D</v>
      </c>
      <c r="AT336">
        <f t="shared" si="293"/>
        <v>0</v>
      </c>
      <c r="AU336">
        <f t="shared" si="345"/>
        <v>1</v>
      </c>
      <c r="AV336">
        <f t="shared" si="345"/>
        <v>1</v>
      </c>
      <c r="AW336">
        <f t="shared" si="345"/>
        <v>1</v>
      </c>
      <c r="AX336">
        <f t="shared" si="345"/>
        <v>0</v>
      </c>
      <c r="AY336">
        <f t="shared" si="345"/>
        <v>0</v>
      </c>
      <c r="AZ336">
        <f t="shared" si="345"/>
        <v>0</v>
      </c>
      <c r="BA336">
        <f t="shared" si="345"/>
        <v>0</v>
      </c>
      <c r="BB336">
        <f t="shared" si="345"/>
        <v>1</v>
      </c>
      <c r="BC336">
        <f t="shared" si="345"/>
        <v>0</v>
      </c>
      <c r="BD336">
        <f t="shared" si="345"/>
        <v>0</v>
      </c>
      <c r="BE336">
        <f t="shared" si="345"/>
        <v>0</v>
      </c>
      <c r="BF336">
        <f t="shared" si="345"/>
        <v>1</v>
      </c>
      <c r="BH336">
        <f t="shared" si="344"/>
        <v>0</v>
      </c>
      <c r="BI336">
        <f t="shared" si="344"/>
        <v>0</v>
      </c>
      <c r="BJ336">
        <f t="shared" si="344"/>
        <v>0</v>
      </c>
      <c r="BK336">
        <f t="shared" si="344"/>
        <v>0</v>
      </c>
      <c r="BL336">
        <f t="shared" si="344"/>
        <v>0</v>
      </c>
      <c r="BM336">
        <f t="shared" si="344"/>
        <v>0</v>
      </c>
      <c r="BN336">
        <f t="shared" si="344"/>
        <v>1</v>
      </c>
      <c r="BO336">
        <f t="shared" si="344"/>
        <v>3</v>
      </c>
      <c r="BP336">
        <f t="shared" si="344"/>
        <v>1</v>
      </c>
      <c r="BQ336">
        <f t="shared" si="344"/>
        <v>0</v>
      </c>
      <c r="BR336">
        <f t="shared" si="344"/>
        <v>0</v>
      </c>
      <c r="BS336">
        <f t="shared" si="344"/>
        <v>0</v>
      </c>
      <c r="BT336">
        <f t="shared" si="344"/>
        <v>0</v>
      </c>
      <c r="BV336">
        <f t="shared" si="310"/>
        <v>0</v>
      </c>
      <c r="BW336">
        <f t="shared" si="310"/>
        <v>2</v>
      </c>
      <c r="BX336">
        <f t="shared" si="310"/>
        <v>2</v>
      </c>
      <c r="BY336">
        <f t="shared" si="310"/>
        <v>1</v>
      </c>
      <c r="CA336">
        <f t="shared" si="311"/>
        <v>1</v>
      </c>
      <c r="CB336">
        <f t="shared" si="311"/>
        <v>2</v>
      </c>
      <c r="CC336">
        <f t="shared" si="311"/>
        <v>1</v>
      </c>
      <c r="CD336">
        <f t="shared" si="311"/>
        <v>1</v>
      </c>
      <c r="CF336">
        <f t="shared" si="298"/>
        <v>0</v>
      </c>
      <c r="CG336">
        <f t="shared" si="298"/>
        <v>0</v>
      </c>
      <c r="CH336">
        <f t="shared" si="298"/>
        <v>0</v>
      </c>
      <c r="CJ336">
        <f t="shared" si="299"/>
        <v>0</v>
      </c>
      <c r="CK336">
        <f t="shared" si="299"/>
        <v>1</v>
      </c>
      <c r="CL336">
        <f t="shared" si="299"/>
        <v>0</v>
      </c>
      <c r="CN336">
        <f t="shared" si="312"/>
        <v>0</v>
      </c>
      <c r="CO336">
        <f t="shared" si="313"/>
        <v>0</v>
      </c>
      <c r="CP336">
        <f t="shared" si="314"/>
        <v>0</v>
      </c>
      <c r="CQ336">
        <f t="shared" si="315"/>
        <v>0</v>
      </c>
      <c r="CR336">
        <f t="shared" si="316"/>
        <v>0</v>
      </c>
      <c r="CS336">
        <f t="shared" si="317"/>
        <v>0</v>
      </c>
      <c r="CT336">
        <f t="shared" si="318"/>
        <v>0</v>
      </c>
      <c r="CU336">
        <f t="shared" si="319"/>
        <v>0</v>
      </c>
      <c r="CV336">
        <f t="shared" si="320"/>
        <v>0</v>
      </c>
      <c r="CW336">
        <f t="shared" si="321"/>
        <v>1</v>
      </c>
      <c r="CY336">
        <f t="shared" si="322"/>
        <v>0</v>
      </c>
      <c r="CZ336">
        <f t="shared" si="323"/>
        <v>0</v>
      </c>
      <c r="DA336">
        <f t="shared" si="324"/>
        <v>0</v>
      </c>
      <c r="DB336">
        <f t="shared" si="325"/>
        <v>0</v>
      </c>
      <c r="DC336">
        <f t="shared" si="326"/>
        <v>0</v>
      </c>
      <c r="DD336">
        <f t="shared" si="327"/>
        <v>0</v>
      </c>
      <c r="DE336">
        <f t="shared" si="328"/>
        <v>4</v>
      </c>
      <c r="DF336">
        <f t="shared" si="329"/>
        <v>0</v>
      </c>
      <c r="DG336">
        <f t="shared" si="330"/>
        <v>0</v>
      </c>
      <c r="DH336">
        <f t="shared" si="331"/>
        <v>0</v>
      </c>
      <c r="DJ336">
        <f t="shared" si="332"/>
        <v>1</v>
      </c>
      <c r="DK336">
        <f t="shared" si="333"/>
        <v>4</v>
      </c>
      <c r="DM336" t="str">
        <f t="shared" si="334"/>
        <v/>
      </c>
      <c r="DN336" t="str">
        <f t="shared" si="335"/>
        <v/>
      </c>
      <c r="DO336">
        <f t="shared" si="336"/>
        <v>0</v>
      </c>
      <c r="DP336">
        <f t="shared" si="337"/>
        <v>0</v>
      </c>
      <c r="DR336" t="str">
        <f t="shared" si="338"/>
        <v/>
      </c>
      <c r="DS336" t="str">
        <f t="shared" si="339"/>
        <v/>
      </c>
      <c r="DT336">
        <f t="shared" si="340"/>
        <v>0</v>
      </c>
      <c r="DU336">
        <f t="shared" si="341"/>
        <v>0</v>
      </c>
      <c r="DW336">
        <f t="shared" si="342"/>
        <v>0</v>
      </c>
      <c r="DX336">
        <f t="shared" si="343"/>
        <v>1</v>
      </c>
    </row>
    <row r="337" spans="1:128" x14ac:dyDescent="0.25">
      <c r="A337">
        <v>335</v>
      </c>
      <c r="B337" s="2" t="s">
        <v>9</v>
      </c>
      <c r="C337" s="1" t="s">
        <v>3</v>
      </c>
      <c r="D337" s="2" t="s">
        <v>10</v>
      </c>
      <c r="E337" s="1" t="s">
        <v>1</v>
      </c>
      <c r="F337" s="2" t="s">
        <v>14</v>
      </c>
      <c r="G337" s="1" t="s">
        <v>1</v>
      </c>
      <c r="H337" s="2" t="s">
        <v>11</v>
      </c>
      <c r="I337" s="1" t="s">
        <v>3</v>
      </c>
      <c r="J337" s="2" t="s">
        <v>16</v>
      </c>
      <c r="K337" s="1" t="s">
        <v>0</v>
      </c>
      <c r="L337" s="1"/>
      <c r="M337" s="3" t="s">
        <v>13</v>
      </c>
      <c r="N337" s="1" t="s">
        <v>1</v>
      </c>
      <c r="O337" s="3" t="s">
        <v>6</v>
      </c>
      <c r="P337" s="1" t="s">
        <v>3</v>
      </c>
      <c r="Q337" s="3" t="s">
        <v>16</v>
      </c>
      <c r="R337" s="1" t="s">
        <v>8</v>
      </c>
      <c r="S337" s="3" t="s">
        <v>14</v>
      </c>
      <c r="T337" s="1" t="s">
        <v>3</v>
      </c>
      <c r="U337" s="3" t="s">
        <v>15</v>
      </c>
      <c r="V337" s="1" t="s">
        <v>8</v>
      </c>
      <c r="W337" s="1"/>
      <c r="X337" s="2">
        <f>VLOOKUP(CODE(B337),lookup!$B$2:$C$14,2,FALSE)</f>
        <v>8</v>
      </c>
      <c r="Y337" t="str">
        <f t="shared" si="300"/>
        <v>D</v>
      </c>
      <c r="Z337" s="2">
        <f>VLOOKUP(CODE(D337),lookup!$B$2:$C$14,2,FALSE)</f>
        <v>9</v>
      </c>
      <c r="AA337" t="str">
        <f t="shared" si="301"/>
        <v>H</v>
      </c>
      <c r="AB337" s="2">
        <f>VLOOKUP(CODE(F337),lookup!$B$2:$C$14,2,FALSE)</f>
        <v>5</v>
      </c>
      <c r="AC337" t="str">
        <f t="shared" si="302"/>
        <v>H</v>
      </c>
      <c r="AD337" s="2">
        <f>VLOOKUP(CODE(H337),lookup!$B$2:$C$14,2,FALSE)</f>
        <v>4</v>
      </c>
      <c r="AE337" t="str">
        <f t="shared" si="303"/>
        <v>D</v>
      </c>
      <c r="AF337" s="2">
        <f>VLOOKUP(CODE(J337),lookup!$B$2:$C$14,2,FALSE)</f>
        <v>6</v>
      </c>
      <c r="AG337" t="str">
        <f t="shared" si="304"/>
        <v>C</v>
      </c>
      <c r="AI337" s="3">
        <f>VLOOKUP(CODE(M337),lookup!$B$2:$C$14,2,FALSE)</f>
        <v>2</v>
      </c>
      <c r="AJ337" t="str">
        <f t="shared" si="305"/>
        <v>H</v>
      </c>
      <c r="AK337" s="3">
        <f>VLOOKUP(CODE(O337),lookup!$B$2:$C$14,2,FALSE)</f>
        <v>12</v>
      </c>
      <c r="AL337" t="str">
        <f t="shared" si="306"/>
        <v>D</v>
      </c>
      <c r="AM337" s="3">
        <f>VLOOKUP(CODE(Q337),lookup!$B$2:$C$14,2,FALSE)</f>
        <v>6</v>
      </c>
      <c r="AN337" t="str">
        <f t="shared" si="307"/>
        <v>S</v>
      </c>
      <c r="AO337" s="3">
        <f>VLOOKUP(CODE(S337),lookup!$B$2:$C$14,2,FALSE)</f>
        <v>5</v>
      </c>
      <c r="AP337" t="str">
        <f t="shared" si="308"/>
        <v>D</v>
      </c>
      <c r="AQ337" s="3">
        <f>VLOOKUP(CODE(U337),lookup!$B$2:$C$14,2,FALSE)</f>
        <v>3</v>
      </c>
      <c r="AR337" t="str">
        <f t="shared" si="309"/>
        <v>S</v>
      </c>
      <c r="AT337">
        <f t="shared" si="293"/>
        <v>0</v>
      </c>
      <c r="AU337">
        <f t="shared" si="345"/>
        <v>0</v>
      </c>
      <c r="AV337">
        <f t="shared" si="345"/>
        <v>1</v>
      </c>
      <c r="AW337">
        <f t="shared" si="345"/>
        <v>1</v>
      </c>
      <c r="AX337">
        <f t="shared" si="345"/>
        <v>1</v>
      </c>
      <c r="AY337">
        <f t="shared" si="345"/>
        <v>0</v>
      </c>
      <c r="AZ337">
        <f t="shared" si="345"/>
        <v>1</v>
      </c>
      <c r="BA337">
        <f t="shared" si="345"/>
        <v>1</v>
      </c>
      <c r="BB337">
        <f t="shared" si="345"/>
        <v>0</v>
      </c>
      <c r="BC337">
        <f t="shared" si="345"/>
        <v>0</v>
      </c>
      <c r="BD337">
        <f t="shared" si="345"/>
        <v>0</v>
      </c>
      <c r="BE337">
        <f t="shared" si="345"/>
        <v>0</v>
      </c>
      <c r="BF337">
        <f t="shared" si="345"/>
        <v>0</v>
      </c>
      <c r="BH337">
        <f t="shared" si="344"/>
        <v>1</v>
      </c>
      <c r="BI337">
        <f t="shared" si="344"/>
        <v>1</v>
      </c>
      <c r="BJ337">
        <f t="shared" si="344"/>
        <v>0</v>
      </c>
      <c r="BK337">
        <f t="shared" si="344"/>
        <v>1</v>
      </c>
      <c r="BL337">
        <f t="shared" si="344"/>
        <v>1</v>
      </c>
      <c r="BM337">
        <f t="shared" si="344"/>
        <v>0</v>
      </c>
      <c r="BN337">
        <f t="shared" si="344"/>
        <v>0</v>
      </c>
      <c r="BO337">
        <f t="shared" si="344"/>
        <v>0</v>
      </c>
      <c r="BP337">
        <f t="shared" si="344"/>
        <v>0</v>
      </c>
      <c r="BQ337">
        <f t="shared" si="344"/>
        <v>0</v>
      </c>
      <c r="BR337">
        <f t="shared" si="344"/>
        <v>1</v>
      </c>
      <c r="BS337">
        <f t="shared" si="344"/>
        <v>0</v>
      </c>
      <c r="BT337">
        <f t="shared" si="344"/>
        <v>0</v>
      </c>
      <c r="BV337">
        <f t="shared" si="310"/>
        <v>2</v>
      </c>
      <c r="BW337">
        <f t="shared" si="310"/>
        <v>2</v>
      </c>
      <c r="BX337">
        <f t="shared" si="310"/>
        <v>1</v>
      </c>
      <c r="BY337">
        <f t="shared" si="310"/>
        <v>0</v>
      </c>
      <c r="CA337">
        <f t="shared" si="311"/>
        <v>2</v>
      </c>
      <c r="CB337">
        <f t="shared" si="311"/>
        <v>1</v>
      </c>
      <c r="CC337">
        <f t="shared" si="311"/>
        <v>0</v>
      </c>
      <c r="CD337">
        <f t="shared" si="311"/>
        <v>2</v>
      </c>
      <c r="CF337">
        <f t="shared" si="298"/>
        <v>0</v>
      </c>
      <c r="CG337">
        <f t="shared" si="298"/>
        <v>0</v>
      </c>
      <c r="CH337">
        <f t="shared" si="298"/>
        <v>0</v>
      </c>
      <c r="CJ337">
        <f t="shared" si="299"/>
        <v>0</v>
      </c>
      <c r="CK337">
        <f t="shared" si="299"/>
        <v>0</v>
      </c>
      <c r="CL337">
        <f t="shared" si="299"/>
        <v>0</v>
      </c>
      <c r="CN337">
        <f t="shared" si="312"/>
        <v>0</v>
      </c>
      <c r="CO337">
        <f t="shared" si="313"/>
        <v>0</v>
      </c>
      <c r="CP337">
        <f t="shared" si="314"/>
        <v>0</v>
      </c>
      <c r="CQ337">
        <f t="shared" si="315"/>
        <v>0</v>
      </c>
      <c r="CR337">
        <f t="shared" si="316"/>
        <v>0</v>
      </c>
      <c r="CS337">
        <f t="shared" si="317"/>
        <v>0</v>
      </c>
      <c r="CT337">
        <f t="shared" si="318"/>
        <v>0</v>
      </c>
      <c r="CU337">
        <f t="shared" si="319"/>
        <v>0</v>
      </c>
      <c r="CV337">
        <f t="shared" si="320"/>
        <v>0</v>
      </c>
      <c r="CW337">
        <f t="shared" si="321"/>
        <v>1</v>
      </c>
      <c r="CY337">
        <f t="shared" si="322"/>
        <v>0</v>
      </c>
      <c r="CZ337">
        <f t="shared" si="323"/>
        <v>0</v>
      </c>
      <c r="DA337">
        <f t="shared" si="324"/>
        <v>0</v>
      </c>
      <c r="DB337">
        <f t="shared" si="325"/>
        <v>0</v>
      </c>
      <c r="DC337">
        <f t="shared" si="326"/>
        <v>0</v>
      </c>
      <c r="DD337">
        <f t="shared" si="327"/>
        <v>0</v>
      </c>
      <c r="DE337">
        <f t="shared" si="328"/>
        <v>0</v>
      </c>
      <c r="DF337">
        <f t="shared" si="329"/>
        <v>0</v>
      </c>
      <c r="DG337">
        <f t="shared" si="330"/>
        <v>0</v>
      </c>
      <c r="DH337">
        <f t="shared" si="331"/>
        <v>1</v>
      </c>
      <c r="DJ337">
        <f t="shared" si="332"/>
        <v>1</v>
      </c>
      <c r="DK337">
        <f t="shared" si="333"/>
        <v>1</v>
      </c>
      <c r="DM337">
        <f t="shared" si="334"/>
        <v>9</v>
      </c>
      <c r="DN337">
        <f t="shared" si="335"/>
        <v>12</v>
      </c>
      <c r="DO337">
        <f t="shared" si="336"/>
        <v>0</v>
      </c>
      <c r="DP337">
        <f t="shared" si="337"/>
        <v>1</v>
      </c>
      <c r="DR337" t="str">
        <f t="shared" si="338"/>
        <v/>
      </c>
      <c r="DS337" t="str">
        <f t="shared" si="339"/>
        <v/>
      </c>
      <c r="DT337">
        <f t="shared" si="340"/>
        <v>0</v>
      </c>
      <c r="DU337">
        <f t="shared" si="341"/>
        <v>0</v>
      </c>
      <c r="DW337">
        <f t="shared" si="342"/>
        <v>0</v>
      </c>
      <c r="DX337">
        <f t="shared" si="343"/>
        <v>1</v>
      </c>
    </row>
    <row r="338" spans="1:128" x14ac:dyDescent="0.25">
      <c r="A338">
        <v>336</v>
      </c>
      <c r="B338" s="2" t="s">
        <v>11</v>
      </c>
      <c r="C338" s="1" t="s">
        <v>0</v>
      </c>
      <c r="D338" s="2" t="s">
        <v>14</v>
      </c>
      <c r="E338" s="1" t="s">
        <v>0</v>
      </c>
      <c r="F338" s="2" t="s">
        <v>4</v>
      </c>
      <c r="G338" s="1" t="s">
        <v>3</v>
      </c>
      <c r="H338" s="2" t="s">
        <v>6</v>
      </c>
      <c r="I338" s="1" t="s">
        <v>8</v>
      </c>
      <c r="J338" s="2" t="s">
        <v>11</v>
      </c>
      <c r="K338" s="1" t="s">
        <v>3</v>
      </c>
      <c r="L338" s="1"/>
      <c r="M338" s="3" t="s">
        <v>15</v>
      </c>
      <c r="N338" s="1" t="s">
        <v>1</v>
      </c>
      <c r="O338" s="3" t="s">
        <v>2</v>
      </c>
      <c r="P338" s="1" t="s">
        <v>1</v>
      </c>
      <c r="Q338" s="3" t="s">
        <v>5</v>
      </c>
      <c r="R338" s="1" t="s">
        <v>0</v>
      </c>
      <c r="S338" s="3" t="s">
        <v>6</v>
      </c>
      <c r="T338" s="1" t="s">
        <v>1</v>
      </c>
      <c r="U338" s="3" t="s">
        <v>9</v>
      </c>
      <c r="V338" s="1" t="s">
        <v>0</v>
      </c>
      <c r="W338" s="1"/>
      <c r="X338" s="2">
        <f>VLOOKUP(CODE(B338),lookup!$B$2:$C$14,2,FALSE)</f>
        <v>4</v>
      </c>
      <c r="Y338" t="str">
        <f t="shared" si="300"/>
        <v>C</v>
      </c>
      <c r="Z338" s="2">
        <f>VLOOKUP(CODE(D338),lookup!$B$2:$C$14,2,FALSE)</f>
        <v>5</v>
      </c>
      <c r="AA338" t="str">
        <f t="shared" si="301"/>
        <v>C</v>
      </c>
      <c r="AB338" s="2">
        <f>VLOOKUP(CODE(F338),lookup!$B$2:$C$14,2,FALSE)</f>
        <v>11</v>
      </c>
      <c r="AC338" t="str">
        <f t="shared" si="302"/>
        <v>D</v>
      </c>
      <c r="AD338" s="2">
        <f>VLOOKUP(CODE(H338),lookup!$B$2:$C$14,2,FALSE)</f>
        <v>12</v>
      </c>
      <c r="AE338" t="str">
        <f t="shared" si="303"/>
        <v>S</v>
      </c>
      <c r="AF338" s="2">
        <f>VLOOKUP(CODE(J338),lookup!$B$2:$C$14,2,FALSE)</f>
        <v>4</v>
      </c>
      <c r="AG338" t="str">
        <f t="shared" si="304"/>
        <v>D</v>
      </c>
      <c r="AI338" s="3">
        <f>VLOOKUP(CODE(M338),lookup!$B$2:$C$14,2,FALSE)</f>
        <v>3</v>
      </c>
      <c r="AJ338" t="str">
        <f t="shared" si="305"/>
        <v>H</v>
      </c>
      <c r="AK338" s="3">
        <f>VLOOKUP(CODE(O338),lookup!$B$2:$C$14,2,FALSE)</f>
        <v>10</v>
      </c>
      <c r="AL338" t="str">
        <f t="shared" si="306"/>
        <v>H</v>
      </c>
      <c r="AM338" s="3">
        <f>VLOOKUP(CODE(Q338),lookup!$B$2:$C$14,2,FALSE)</f>
        <v>14</v>
      </c>
      <c r="AN338" t="str">
        <f t="shared" si="307"/>
        <v>C</v>
      </c>
      <c r="AO338" s="3">
        <f>VLOOKUP(CODE(S338),lookup!$B$2:$C$14,2,FALSE)</f>
        <v>12</v>
      </c>
      <c r="AP338" t="str">
        <f t="shared" si="308"/>
        <v>H</v>
      </c>
      <c r="AQ338" s="3">
        <f>VLOOKUP(CODE(U338),lookup!$B$2:$C$14,2,FALSE)</f>
        <v>8</v>
      </c>
      <c r="AR338" t="str">
        <f t="shared" si="309"/>
        <v>C</v>
      </c>
      <c r="AT338">
        <f t="shared" si="293"/>
        <v>0</v>
      </c>
      <c r="AU338">
        <f t="shared" si="345"/>
        <v>0</v>
      </c>
      <c r="AV338">
        <f t="shared" si="345"/>
        <v>2</v>
      </c>
      <c r="AW338">
        <f t="shared" si="345"/>
        <v>1</v>
      </c>
      <c r="AX338">
        <f t="shared" si="345"/>
        <v>0</v>
      </c>
      <c r="AY338">
        <f t="shared" si="345"/>
        <v>0</v>
      </c>
      <c r="AZ338">
        <f t="shared" si="345"/>
        <v>0</v>
      </c>
      <c r="BA338">
        <f t="shared" si="345"/>
        <v>0</v>
      </c>
      <c r="BB338">
        <f t="shared" si="345"/>
        <v>0</v>
      </c>
      <c r="BC338">
        <f t="shared" si="345"/>
        <v>1</v>
      </c>
      <c r="BD338">
        <f t="shared" si="345"/>
        <v>1</v>
      </c>
      <c r="BE338">
        <f t="shared" si="345"/>
        <v>0</v>
      </c>
      <c r="BF338">
        <f t="shared" si="345"/>
        <v>0</v>
      </c>
      <c r="BH338">
        <f t="shared" si="344"/>
        <v>0</v>
      </c>
      <c r="BI338">
        <f t="shared" si="344"/>
        <v>1</v>
      </c>
      <c r="BJ338">
        <f t="shared" si="344"/>
        <v>0</v>
      </c>
      <c r="BK338">
        <f t="shared" si="344"/>
        <v>0</v>
      </c>
      <c r="BL338">
        <f t="shared" si="344"/>
        <v>0</v>
      </c>
      <c r="BM338">
        <f t="shared" si="344"/>
        <v>0</v>
      </c>
      <c r="BN338">
        <f t="shared" si="344"/>
        <v>1</v>
      </c>
      <c r="BO338">
        <f t="shared" si="344"/>
        <v>0</v>
      </c>
      <c r="BP338">
        <f t="shared" si="344"/>
        <v>1</v>
      </c>
      <c r="BQ338">
        <f t="shared" si="344"/>
        <v>0</v>
      </c>
      <c r="BR338">
        <f t="shared" si="344"/>
        <v>1</v>
      </c>
      <c r="BS338">
        <f t="shared" si="344"/>
        <v>0</v>
      </c>
      <c r="BT338">
        <f t="shared" si="344"/>
        <v>1</v>
      </c>
      <c r="BV338">
        <f t="shared" si="310"/>
        <v>2</v>
      </c>
      <c r="BW338">
        <f t="shared" si="310"/>
        <v>0</v>
      </c>
      <c r="BX338">
        <f t="shared" si="310"/>
        <v>2</v>
      </c>
      <c r="BY338">
        <f t="shared" si="310"/>
        <v>1</v>
      </c>
      <c r="CA338">
        <f t="shared" si="311"/>
        <v>0</v>
      </c>
      <c r="CB338">
        <f t="shared" si="311"/>
        <v>3</v>
      </c>
      <c r="CC338">
        <f t="shared" si="311"/>
        <v>2</v>
      </c>
      <c r="CD338">
        <f t="shared" si="311"/>
        <v>0</v>
      </c>
      <c r="CF338">
        <f t="shared" si="298"/>
        <v>0</v>
      </c>
      <c r="CG338">
        <f t="shared" si="298"/>
        <v>0</v>
      </c>
      <c r="CH338">
        <f t="shared" si="298"/>
        <v>1</v>
      </c>
      <c r="CJ338">
        <f t="shared" si="299"/>
        <v>0</v>
      </c>
      <c r="CK338">
        <f t="shared" si="299"/>
        <v>0</v>
      </c>
      <c r="CL338">
        <f t="shared" si="299"/>
        <v>0</v>
      </c>
      <c r="CN338">
        <f t="shared" si="312"/>
        <v>0</v>
      </c>
      <c r="CO338">
        <f t="shared" si="313"/>
        <v>0</v>
      </c>
      <c r="CP338">
        <f t="shared" si="314"/>
        <v>0</v>
      </c>
      <c r="CQ338">
        <f t="shared" si="315"/>
        <v>0</v>
      </c>
      <c r="CR338">
        <f t="shared" si="316"/>
        <v>0</v>
      </c>
      <c r="CS338">
        <f t="shared" si="317"/>
        <v>0</v>
      </c>
      <c r="CT338">
        <f t="shared" si="318"/>
        <v>0</v>
      </c>
      <c r="CU338">
        <f t="shared" si="319"/>
        <v>0</v>
      </c>
      <c r="CV338">
        <f t="shared" si="320"/>
        <v>2</v>
      </c>
      <c r="CW338">
        <f t="shared" si="321"/>
        <v>0</v>
      </c>
      <c r="CY338">
        <f t="shared" si="322"/>
        <v>0</v>
      </c>
      <c r="CZ338">
        <f t="shared" si="323"/>
        <v>0</v>
      </c>
      <c r="DA338">
        <f t="shared" si="324"/>
        <v>0</v>
      </c>
      <c r="DB338">
        <f t="shared" si="325"/>
        <v>0</v>
      </c>
      <c r="DC338">
        <f t="shared" si="326"/>
        <v>0</v>
      </c>
      <c r="DD338">
        <f t="shared" si="327"/>
        <v>0</v>
      </c>
      <c r="DE338">
        <f t="shared" si="328"/>
        <v>0</v>
      </c>
      <c r="DF338">
        <f t="shared" si="329"/>
        <v>0</v>
      </c>
      <c r="DG338">
        <f t="shared" si="330"/>
        <v>0</v>
      </c>
      <c r="DH338">
        <f t="shared" si="331"/>
        <v>1</v>
      </c>
      <c r="DJ338">
        <f t="shared" si="332"/>
        <v>2</v>
      </c>
      <c r="DK338">
        <f t="shared" si="333"/>
        <v>1</v>
      </c>
      <c r="DM338" t="str">
        <f t="shared" si="334"/>
        <v/>
      </c>
      <c r="DN338" t="str">
        <f t="shared" si="335"/>
        <v/>
      </c>
      <c r="DO338">
        <f t="shared" si="336"/>
        <v>0</v>
      </c>
      <c r="DP338">
        <f t="shared" si="337"/>
        <v>0</v>
      </c>
      <c r="DR338" t="str">
        <f t="shared" si="338"/>
        <v/>
      </c>
      <c r="DS338" t="str">
        <f t="shared" si="339"/>
        <v/>
      </c>
      <c r="DT338">
        <f t="shared" si="340"/>
        <v>0</v>
      </c>
      <c r="DU338">
        <f t="shared" si="341"/>
        <v>0</v>
      </c>
      <c r="DW338">
        <f t="shared" si="342"/>
        <v>1</v>
      </c>
      <c r="DX338">
        <f t="shared" si="343"/>
        <v>0</v>
      </c>
    </row>
    <row r="339" spans="1:128" x14ac:dyDescent="0.25">
      <c r="A339">
        <v>337</v>
      </c>
      <c r="B339" s="2" t="s">
        <v>6</v>
      </c>
      <c r="C339" s="1" t="s">
        <v>0</v>
      </c>
      <c r="D339" s="2" t="s">
        <v>14</v>
      </c>
      <c r="E339" s="1" t="s">
        <v>8</v>
      </c>
      <c r="F339" s="2" t="s">
        <v>15</v>
      </c>
      <c r="G339" s="1" t="s">
        <v>0</v>
      </c>
      <c r="H339" s="2" t="s">
        <v>12</v>
      </c>
      <c r="I339" s="1" t="s">
        <v>1</v>
      </c>
      <c r="J339" s="2" t="s">
        <v>5</v>
      </c>
      <c r="K339" s="1" t="s">
        <v>3</v>
      </c>
      <c r="L339" s="1"/>
      <c r="M339" s="3" t="s">
        <v>11</v>
      </c>
      <c r="N339" s="1" t="s">
        <v>0</v>
      </c>
      <c r="O339" s="3" t="s">
        <v>7</v>
      </c>
      <c r="P339" s="1" t="s">
        <v>8</v>
      </c>
      <c r="Q339" s="3" t="s">
        <v>11</v>
      </c>
      <c r="R339" s="1" t="s">
        <v>1</v>
      </c>
      <c r="S339" s="3" t="s">
        <v>4</v>
      </c>
      <c r="T339" s="1" t="s">
        <v>3</v>
      </c>
      <c r="U339" s="3" t="s">
        <v>16</v>
      </c>
      <c r="V339" s="1" t="s">
        <v>3</v>
      </c>
      <c r="W339" s="1"/>
      <c r="X339" s="2">
        <f>VLOOKUP(CODE(B339),lookup!$B$2:$C$14,2,FALSE)</f>
        <v>12</v>
      </c>
      <c r="Y339" t="str">
        <f t="shared" si="300"/>
        <v>C</v>
      </c>
      <c r="Z339" s="2">
        <f>VLOOKUP(CODE(D339),lookup!$B$2:$C$14,2,FALSE)</f>
        <v>5</v>
      </c>
      <c r="AA339" t="str">
        <f t="shared" si="301"/>
        <v>S</v>
      </c>
      <c r="AB339" s="2">
        <f>VLOOKUP(CODE(F339),lookup!$B$2:$C$14,2,FALSE)</f>
        <v>3</v>
      </c>
      <c r="AC339" t="str">
        <f t="shared" si="302"/>
        <v>C</v>
      </c>
      <c r="AD339" s="2">
        <f>VLOOKUP(CODE(H339),lookup!$B$2:$C$14,2,FALSE)</f>
        <v>7</v>
      </c>
      <c r="AE339" t="str">
        <f t="shared" si="303"/>
        <v>H</v>
      </c>
      <c r="AF339" s="2">
        <f>VLOOKUP(CODE(J339),lookup!$B$2:$C$14,2,FALSE)</f>
        <v>14</v>
      </c>
      <c r="AG339" t="str">
        <f t="shared" si="304"/>
        <v>D</v>
      </c>
      <c r="AI339" s="3">
        <f>VLOOKUP(CODE(M339),lookup!$B$2:$C$14,2,FALSE)</f>
        <v>4</v>
      </c>
      <c r="AJ339" t="str">
        <f t="shared" si="305"/>
        <v>C</v>
      </c>
      <c r="AK339" s="3">
        <f>VLOOKUP(CODE(O339),lookup!$B$2:$C$14,2,FALSE)</f>
        <v>13</v>
      </c>
      <c r="AL339" t="str">
        <f t="shared" si="306"/>
        <v>S</v>
      </c>
      <c r="AM339" s="3">
        <f>VLOOKUP(CODE(Q339),lookup!$B$2:$C$14,2,FALSE)</f>
        <v>4</v>
      </c>
      <c r="AN339" t="str">
        <f t="shared" si="307"/>
        <v>H</v>
      </c>
      <c r="AO339" s="3">
        <f>VLOOKUP(CODE(S339),lookup!$B$2:$C$14,2,FALSE)</f>
        <v>11</v>
      </c>
      <c r="AP339" t="str">
        <f t="shared" si="308"/>
        <v>D</v>
      </c>
      <c r="AQ339" s="3">
        <f>VLOOKUP(CODE(U339),lookup!$B$2:$C$14,2,FALSE)</f>
        <v>6</v>
      </c>
      <c r="AR339" t="str">
        <f t="shared" si="309"/>
        <v>D</v>
      </c>
      <c r="AT339">
        <f t="shared" si="293"/>
        <v>0</v>
      </c>
      <c r="AU339">
        <f t="shared" si="345"/>
        <v>1</v>
      </c>
      <c r="AV339">
        <f t="shared" si="345"/>
        <v>0</v>
      </c>
      <c r="AW339">
        <f t="shared" si="345"/>
        <v>1</v>
      </c>
      <c r="AX339">
        <f t="shared" si="345"/>
        <v>0</v>
      </c>
      <c r="AY339">
        <f t="shared" si="345"/>
        <v>1</v>
      </c>
      <c r="AZ339">
        <f t="shared" si="345"/>
        <v>0</v>
      </c>
      <c r="BA339">
        <f t="shared" si="345"/>
        <v>0</v>
      </c>
      <c r="BB339">
        <f t="shared" si="345"/>
        <v>0</v>
      </c>
      <c r="BC339">
        <f t="shared" si="345"/>
        <v>0</v>
      </c>
      <c r="BD339">
        <f t="shared" si="345"/>
        <v>1</v>
      </c>
      <c r="BE339">
        <f t="shared" si="345"/>
        <v>0</v>
      </c>
      <c r="BF339">
        <f t="shared" si="345"/>
        <v>1</v>
      </c>
      <c r="BH339">
        <f t="shared" si="344"/>
        <v>0</v>
      </c>
      <c r="BI339">
        <f t="shared" si="344"/>
        <v>0</v>
      </c>
      <c r="BJ339">
        <f t="shared" si="344"/>
        <v>2</v>
      </c>
      <c r="BK339">
        <f t="shared" si="344"/>
        <v>0</v>
      </c>
      <c r="BL339">
        <f t="shared" si="344"/>
        <v>1</v>
      </c>
      <c r="BM339">
        <f t="shared" si="344"/>
        <v>0</v>
      </c>
      <c r="BN339">
        <f t="shared" si="344"/>
        <v>0</v>
      </c>
      <c r="BO339">
        <f t="shared" si="344"/>
        <v>0</v>
      </c>
      <c r="BP339">
        <f t="shared" si="344"/>
        <v>0</v>
      </c>
      <c r="BQ339">
        <f t="shared" si="344"/>
        <v>1</v>
      </c>
      <c r="BR339">
        <f t="shared" si="344"/>
        <v>0</v>
      </c>
      <c r="BS339">
        <f t="shared" si="344"/>
        <v>1</v>
      </c>
      <c r="BT339">
        <f t="shared" si="344"/>
        <v>0</v>
      </c>
      <c r="BV339">
        <f t="shared" si="310"/>
        <v>1</v>
      </c>
      <c r="BW339">
        <f t="shared" si="310"/>
        <v>1</v>
      </c>
      <c r="BX339">
        <f t="shared" si="310"/>
        <v>2</v>
      </c>
      <c r="BY339">
        <f t="shared" si="310"/>
        <v>1</v>
      </c>
      <c r="CA339">
        <f t="shared" si="311"/>
        <v>2</v>
      </c>
      <c r="CB339">
        <f t="shared" si="311"/>
        <v>1</v>
      </c>
      <c r="CC339">
        <f t="shared" si="311"/>
        <v>1</v>
      </c>
      <c r="CD339">
        <f t="shared" si="311"/>
        <v>1</v>
      </c>
      <c r="CF339">
        <f t="shared" si="298"/>
        <v>0</v>
      </c>
      <c r="CG339">
        <f t="shared" si="298"/>
        <v>0</v>
      </c>
      <c r="CH339">
        <f t="shared" si="298"/>
        <v>0</v>
      </c>
      <c r="CJ339">
        <f t="shared" si="299"/>
        <v>0</v>
      </c>
      <c r="CK339">
        <f t="shared" si="299"/>
        <v>0</v>
      </c>
      <c r="CL339">
        <f t="shared" si="299"/>
        <v>1</v>
      </c>
      <c r="CN339">
        <f t="shared" si="312"/>
        <v>0</v>
      </c>
      <c r="CO339">
        <f t="shared" si="313"/>
        <v>0</v>
      </c>
      <c r="CP339">
        <f t="shared" si="314"/>
        <v>0</v>
      </c>
      <c r="CQ339">
        <f t="shared" si="315"/>
        <v>0</v>
      </c>
      <c r="CR339">
        <f t="shared" si="316"/>
        <v>0</v>
      </c>
      <c r="CS339">
        <f t="shared" si="317"/>
        <v>0</v>
      </c>
      <c r="CT339">
        <f t="shared" si="318"/>
        <v>0</v>
      </c>
      <c r="CU339">
        <f t="shared" si="319"/>
        <v>0</v>
      </c>
      <c r="CV339">
        <f t="shared" si="320"/>
        <v>0</v>
      </c>
      <c r="CW339">
        <f t="shared" si="321"/>
        <v>1</v>
      </c>
      <c r="CY339">
        <f t="shared" si="322"/>
        <v>0</v>
      </c>
      <c r="CZ339">
        <f t="shared" si="323"/>
        <v>0</v>
      </c>
      <c r="DA339">
        <f t="shared" si="324"/>
        <v>0</v>
      </c>
      <c r="DB339">
        <f t="shared" si="325"/>
        <v>0</v>
      </c>
      <c r="DC339">
        <f t="shared" si="326"/>
        <v>0</v>
      </c>
      <c r="DD339">
        <f t="shared" si="327"/>
        <v>0</v>
      </c>
      <c r="DE339">
        <f t="shared" si="328"/>
        <v>0</v>
      </c>
      <c r="DF339">
        <f t="shared" si="329"/>
        <v>0</v>
      </c>
      <c r="DG339">
        <f t="shared" si="330"/>
        <v>2</v>
      </c>
      <c r="DH339">
        <f t="shared" si="331"/>
        <v>0</v>
      </c>
      <c r="DJ339">
        <f t="shared" si="332"/>
        <v>1</v>
      </c>
      <c r="DK339">
        <f t="shared" si="333"/>
        <v>2</v>
      </c>
      <c r="DM339" t="str">
        <f t="shared" si="334"/>
        <v/>
      </c>
      <c r="DN339" t="str">
        <f t="shared" si="335"/>
        <v/>
      </c>
      <c r="DO339">
        <f t="shared" si="336"/>
        <v>0</v>
      </c>
      <c r="DP339">
        <f t="shared" si="337"/>
        <v>0</v>
      </c>
      <c r="DR339" t="str">
        <f t="shared" si="338"/>
        <v/>
      </c>
      <c r="DS339" t="str">
        <f t="shared" si="339"/>
        <v/>
      </c>
      <c r="DT339">
        <f t="shared" si="340"/>
        <v>0</v>
      </c>
      <c r="DU339">
        <f t="shared" si="341"/>
        <v>0</v>
      </c>
      <c r="DW339">
        <f t="shared" si="342"/>
        <v>0</v>
      </c>
      <c r="DX339">
        <f t="shared" si="343"/>
        <v>1</v>
      </c>
    </row>
    <row r="340" spans="1:128" x14ac:dyDescent="0.25">
      <c r="A340">
        <v>338</v>
      </c>
      <c r="B340" s="2" t="s">
        <v>6</v>
      </c>
      <c r="C340" s="1" t="s">
        <v>8</v>
      </c>
      <c r="D340" s="2" t="s">
        <v>5</v>
      </c>
      <c r="E340" s="1" t="s">
        <v>1</v>
      </c>
      <c r="F340" s="2" t="s">
        <v>15</v>
      </c>
      <c r="G340" s="1" t="s">
        <v>1</v>
      </c>
      <c r="H340" s="2" t="s">
        <v>7</v>
      </c>
      <c r="I340" s="1" t="s">
        <v>8</v>
      </c>
      <c r="J340" s="2" t="s">
        <v>10</v>
      </c>
      <c r="K340" s="1" t="s">
        <v>1</v>
      </c>
      <c r="L340" s="1"/>
      <c r="M340" s="3" t="s">
        <v>13</v>
      </c>
      <c r="N340" s="1" t="s">
        <v>8</v>
      </c>
      <c r="O340" s="3" t="s">
        <v>4</v>
      </c>
      <c r="P340" s="1" t="s">
        <v>8</v>
      </c>
      <c r="Q340" s="3" t="s">
        <v>4</v>
      </c>
      <c r="R340" s="1" t="s">
        <v>1</v>
      </c>
      <c r="S340" s="3" t="s">
        <v>14</v>
      </c>
      <c r="T340" s="1" t="s">
        <v>1</v>
      </c>
      <c r="U340" s="3" t="s">
        <v>13</v>
      </c>
      <c r="V340" s="1" t="s">
        <v>1</v>
      </c>
      <c r="W340" s="1"/>
      <c r="X340" s="2">
        <f>VLOOKUP(CODE(B340),lookup!$B$2:$C$14,2,FALSE)</f>
        <v>12</v>
      </c>
      <c r="Y340" t="str">
        <f t="shared" si="300"/>
        <v>S</v>
      </c>
      <c r="Z340" s="2">
        <f>VLOOKUP(CODE(D340),lookup!$B$2:$C$14,2,FALSE)</f>
        <v>14</v>
      </c>
      <c r="AA340" t="str">
        <f t="shared" si="301"/>
        <v>H</v>
      </c>
      <c r="AB340" s="2">
        <f>VLOOKUP(CODE(F340),lookup!$B$2:$C$14,2,FALSE)</f>
        <v>3</v>
      </c>
      <c r="AC340" t="str">
        <f t="shared" si="302"/>
        <v>H</v>
      </c>
      <c r="AD340" s="2">
        <f>VLOOKUP(CODE(H340),lookup!$B$2:$C$14,2,FALSE)</f>
        <v>13</v>
      </c>
      <c r="AE340" t="str">
        <f t="shared" si="303"/>
        <v>S</v>
      </c>
      <c r="AF340" s="2">
        <f>VLOOKUP(CODE(J340),lookup!$B$2:$C$14,2,FALSE)</f>
        <v>9</v>
      </c>
      <c r="AG340" t="str">
        <f t="shared" si="304"/>
        <v>H</v>
      </c>
      <c r="AI340" s="3">
        <f>VLOOKUP(CODE(M340),lookup!$B$2:$C$14,2,FALSE)</f>
        <v>2</v>
      </c>
      <c r="AJ340" t="str">
        <f t="shared" si="305"/>
        <v>S</v>
      </c>
      <c r="AK340" s="3">
        <f>VLOOKUP(CODE(O340),lookup!$B$2:$C$14,2,FALSE)</f>
        <v>11</v>
      </c>
      <c r="AL340" t="str">
        <f t="shared" si="306"/>
        <v>S</v>
      </c>
      <c r="AM340" s="3">
        <f>VLOOKUP(CODE(Q340),lookup!$B$2:$C$14,2,FALSE)</f>
        <v>11</v>
      </c>
      <c r="AN340" t="str">
        <f t="shared" si="307"/>
        <v>H</v>
      </c>
      <c r="AO340" s="3">
        <f>VLOOKUP(CODE(S340),lookup!$B$2:$C$14,2,FALSE)</f>
        <v>5</v>
      </c>
      <c r="AP340" t="str">
        <f t="shared" si="308"/>
        <v>H</v>
      </c>
      <c r="AQ340" s="3">
        <f>VLOOKUP(CODE(U340),lookup!$B$2:$C$14,2,FALSE)</f>
        <v>2</v>
      </c>
      <c r="AR340" t="str">
        <f t="shared" si="309"/>
        <v>H</v>
      </c>
      <c r="AT340">
        <f t="shared" si="293"/>
        <v>0</v>
      </c>
      <c r="AU340">
        <f t="shared" si="345"/>
        <v>1</v>
      </c>
      <c r="AV340">
        <f t="shared" si="345"/>
        <v>0</v>
      </c>
      <c r="AW340">
        <f t="shared" si="345"/>
        <v>0</v>
      </c>
      <c r="AX340">
        <f t="shared" si="345"/>
        <v>0</v>
      </c>
      <c r="AY340">
        <f t="shared" si="345"/>
        <v>0</v>
      </c>
      <c r="AZ340">
        <f t="shared" si="345"/>
        <v>0</v>
      </c>
      <c r="BA340">
        <f t="shared" si="345"/>
        <v>1</v>
      </c>
      <c r="BB340">
        <f t="shared" si="345"/>
        <v>0</v>
      </c>
      <c r="BC340">
        <f t="shared" si="345"/>
        <v>0</v>
      </c>
      <c r="BD340">
        <f t="shared" si="345"/>
        <v>1</v>
      </c>
      <c r="BE340">
        <f t="shared" si="345"/>
        <v>1</v>
      </c>
      <c r="BF340">
        <f t="shared" si="345"/>
        <v>1</v>
      </c>
      <c r="BH340">
        <f t="shared" si="344"/>
        <v>2</v>
      </c>
      <c r="BI340">
        <f t="shared" si="344"/>
        <v>0</v>
      </c>
      <c r="BJ340">
        <f t="shared" si="344"/>
        <v>0</v>
      </c>
      <c r="BK340">
        <f t="shared" si="344"/>
        <v>1</v>
      </c>
      <c r="BL340">
        <f t="shared" si="344"/>
        <v>0</v>
      </c>
      <c r="BM340">
        <f t="shared" si="344"/>
        <v>0</v>
      </c>
      <c r="BN340">
        <f t="shared" si="344"/>
        <v>0</v>
      </c>
      <c r="BO340">
        <f t="shared" si="344"/>
        <v>0</v>
      </c>
      <c r="BP340">
        <f t="shared" si="344"/>
        <v>0</v>
      </c>
      <c r="BQ340">
        <f t="shared" si="344"/>
        <v>2</v>
      </c>
      <c r="BR340">
        <f t="shared" si="344"/>
        <v>0</v>
      </c>
      <c r="BS340">
        <f t="shared" si="344"/>
        <v>0</v>
      </c>
      <c r="BT340">
        <f t="shared" si="344"/>
        <v>0</v>
      </c>
      <c r="BV340">
        <f t="shared" si="310"/>
        <v>0</v>
      </c>
      <c r="BW340">
        <f t="shared" si="310"/>
        <v>3</v>
      </c>
      <c r="BX340">
        <f t="shared" si="310"/>
        <v>0</v>
      </c>
      <c r="BY340">
        <f t="shared" si="310"/>
        <v>2</v>
      </c>
      <c r="CA340">
        <f t="shared" si="311"/>
        <v>0</v>
      </c>
      <c r="CB340">
        <f t="shared" si="311"/>
        <v>3</v>
      </c>
      <c r="CC340">
        <f t="shared" si="311"/>
        <v>0</v>
      </c>
      <c r="CD340">
        <f t="shared" si="311"/>
        <v>2</v>
      </c>
      <c r="CF340">
        <f t="shared" si="298"/>
        <v>0</v>
      </c>
      <c r="CG340">
        <f t="shared" si="298"/>
        <v>0</v>
      </c>
      <c r="CH340">
        <f t="shared" si="298"/>
        <v>0</v>
      </c>
      <c r="CJ340">
        <f t="shared" si="299"/>
        <v>0</v>
      </c>
      <c r="CK340">
        <f t="shared" si="299"/>
        <v>0</v>
      </c>
      <c r="CL340">
        <f t="shared" si="299"/>
        <v>2</v>
      </c>
      <c r="CN340">
        <f t="shared" si="312"/>
        <v>0</v>
      </c>
      <c r="CO340">
        <f t="shared" si="313"/>
        <v>0</v>
      </c>
      <c r="CP340">
        <f t="shared" si="314"/>
        <v>0</v>
      </c>
      <c r="CQ340">
        <f t="shared" si="315"/>
        <v>0</v>
      </c>
      <c r="CR340">
        <f t="shared" si="316"/>
        <v>0</v>
      </c>
      <c r="CS340">
        <f t="shared" si="317"/>
        <v>0</v>
      </c>
      <c r="CT340">
        <f t="shared" si="318"/>
        <v>0</v>
      </c>
      <c r="CU340">
        <f t="shared" si="319"/>
        <v>0</v>
      </c>
      <c r="CV340">
        <f t="shared" si="320"/>
        <v>0</v>
      </c>
      <c r="CW340">
        <f t="shared" si="321"/>
        <v>1</v>
      </c>
      <c r="CY340">
        <f t="shared" si="322"/>
        <v>0</v>
      </c>
      <c r="CZ340">
        <f t="shared" si="323"/>
        <v>0</v>
      </c>
      <c r="DA340">
        <f t="shared" si="324"/>
        <v>0</v>
      </c>
      <c r="DB340">
        <f t="shared" si="325"/>
        <v>0</v>
      </c>
      <c r="DC340">
        <f t="shared" si="326"/>
        <v>0</v>
      </c>
      <c r="DD340">
        <f t="shared" si="327"/>
        <v>0</v>
      </c>
      <c r="DE340">
        <f t="shared" si="328"/>
        <v>0</v>
      </c>
      <c r="DF340">
        <f t="shared" si="329"/>
        <v>3</v>
      </c>
      <c r="DG340">
        <f t="shared" si="330"/>
        <v>0</v>
      </c>
      <c r="DH340">
        <f t="shared" si="331"/>
        <v>0</v>
      </c>
      <c r="DJ340">
        <f t="shared" si="332"/>
        <v>1</v>
      </c>
      <c r="DK340">
        <f t="shared" si="333"/>
        <v>3</v>
      </c>
      <c r="DM340" t="str">
        <f t="shared" si="334"/>
        <v/>
      </c>
      <c r="DN340" t="str">
        <f t="shared" si="335"/>
        <v/>
      </c>
      <c r="DO340">
        <f t="shared" si="336"/>
        <v>0</v>
      </c>
      <c r="DP340">
        <f t="shared" si="337"/>
        <v>0</v>
      </c>
      <c r="DR340" t="str">
        <f t="shared" si="338"/>
        <v/>
      </c>
      <c r="DS340" t="str">
        <f t="shared" si="339"/>
        <v/>
      </c>
      <c r="DT340">
        <f t="shared" si="340"/>
        <v>0</v>
      </c>
      <c r="DU340">
        <f t="shared" si="341"/>
        <v>0</v>
      </c>
      <c r="DW340">
        <f t="shared" si="342"/>
        <v>0</v>
      </c>
      <c r="DX340">
        <f t="shared" si="343"/>
        <v>1</v>
      </c>
    </row>
    <row r="341" spans="1:128" x14ac:dyDescent="0.25">
      <c r="A341">
        <v>339</v>
      </c>
      <c r="B341" s="2" t="s">
        <v>13</v>
      </c>
      <c r="C341" s="1" t="s">
        <v>1</v>
      </c>
      <c r="D341" s="2" t="s">
        <v>14</v>
      </c>
      <c r="E341" s="1" t="s">
        <v>8</v>
      </c>
      <c r="F341" s="2" t="s">
        <v>2</v>
      </c>
      <c r="G341" s="1" t="s">
        <v>1</v>
      </c>
      <c r="H341" s="2" t="s">
        <v>16</v>
      </c>
      <c r="I341" s="1" t="s">
        <v>8</v>
      </c>
      <c r="J341" s="2" t="s">
        <v>2</v>
      </c>
      <c r="K341" s="1" t="s">
        <v>8</v>
      </c>
      <c r="L341" s="1"/>
      <c r="M341" s="3" t="s">
        <v>15</v>
      </c>
      <c r="N341" s="1" t="s">
        <v>8</v>
      </c>
      <c r="O341" s="3" t="s">
        <v>7</v>
      </c>
      <c r="P341" s="1" t="s">
        <v>8</v>
      </c>
      <c r="Q341" s="3" t="s">
        <v>15</v>
      </c>
      <c r="R341" s="1" t="s">
        <v>0</v>
      </c>
      <c r="S341" s="3" t="s">
        <v>14</v>
      </c>
      <c r="T341" s="1" t="s">
        <v>1</v>
      </c>
      <c r="U341" s="3" t="s">
        <v>4</v>
      </c>
      <c r="V341" s="1" t="s">
        <v>8</v>
      </c>
      <c r="W341" s="1"/>
      <c r="X341" s="2">
        <f>VLOOKUP(CODE(B341),lookup!$B$2:$C$14,2,FALSE)</f>
        <v>2</v>
      </c>
      <c r="Y341" t="str">
        <f t="shared" si="300"/>
        <v>H</v>
      </c>
      <c r="Z341" s="2">
        <f>VLOOKUP(CODE(D341),lookup!$B$2:$C$14,2,FALSE)</f>
        <v>5</v>
      </c>
      <c r="AA341" t="str">
        <f t="shared" si="301"/>
        <v>S</v>
      </c>
      <c r="AB341" s="2">
        <f>VLOOKUP(CODE(F341),lookup!$B$2:$C$14,2,FALSE)</f>
        <v>10</v>
      </c>
      <c r="AC341" t="str">
        <f t="shared" si="302"/>
        <v>H</v>
      </c>
      <c r="AD341" s="2">
        <f>VLOOKUP(CODE(H341),lookup!$B$2:$C$14,2,FALSE)</f>
        <v>6</v>
      </c>
      <c r="AE341" t="str">
        <f t="shared" si="303"/>
        <v>S</v>
      </c>
      <c r="AF341" s="2">
        <f>VLOOKUP(CODE(J341),lookup!$B$2:$C$14,2,FALSE)</f>
        <v>10</v>
      </c>
      <c r="AG341" t="str">
        <f t="shared" si="304"/>
        <v>S</v>
      </c>
      <c r="AI341" s="3">
        <f>VLOOKUP(CODE(M341),lookup!$B$2:$C$14,2,FALSE)</f>
        <v>3</v>
      </c>
      <c r="AJ341" t="str">
        <f t="shared" si="305"/>
        <v>S</v>
      </c>
      <c r="AK341" s="3">
        <f>VLOOKUP(CODE(O341),lookup!$B$2:$C$14,2,FALSE)</f>
        <v>13</v>
      </c>
      <c r="AL341" t="str">
        <f t="shared" si="306"/>
        <v>S</v>
      </c>
      <c r="AM341" s="3">
        <f>VLOOKUP(CODE(Q341),lookup!$B$2:$C$14,2,FALSE)</f>
        <v>3</v>
      </c>
      <c r="AN341" t="str">
        <f t="shared" si="307"/>
        <v>C</v>
      </c>
      <c r="AO341" s="3">
        <f>VLOOKUP(CODE(S341),lookup!$B$2:$C$14,2,FALSE)</f>
        <v>5</v>
      </c>
      <c r="AP341" t="str">
        <f t="shared" si="308"/>
        <v>H</v>
      </c>
      <c r="AQ341" s="3">
        <f>VLOOKUP(CODE(U341),lookup!$B$2:$C$14,2,FALSE)</f>
        <v>11</v>
      </c>
      <c r="AR341" t="str">
        <f t="shared" si="309"/>
        <v>S</v>
      </c>
      <c r="AT341">
        <f t="shared" si="293"/>
        <v>1</v>
      </c>
      <c r="AU341">
        <f t="shared" si="345"/>
        <v>0</v>
      </c>
      <c r="AV341">
        <f t="shared" si="345"/>
        <v>0</v>
      </c>
      <c r="AW341">
        <f t="shared" si="345"/>
        <v>1</v>
      </c>
      <c r="AX341">
        <f t="shared" si="345"/>
        <v>1</v>
      </c>
      <c r="AY341">
        <f t="shared" si="345"/>
        <v>0</v>
      </c>
      <c r="AZ341">
        <f t="shared" si="345"/>
        <v>0</v>
      </c>
      <c r="BA341">
        <f t="shared" si="345"/>
        <v>0</v>
      </c>
      <c r="BB341">
        <f t="shared" si="345"/>
        <v>2</v>
      </c>
      <c r="BC341">
        <f t="shared" si="345"/>
        <v>0</v>
      </c>
      <c r="BD341">
        <f t="shared" si="345"/>
        <v>0</v>
      </c>
      <c r="BE341">
        <f t="shared" si="345"/>
        <v>0</v>
      </c>
      <c r="BF341">
        <f t="shared" si="345"/>
        <v>0</v>
      </c>
      <c r="BH341">
        <f t="shared" si="344"/>
        <v>0</v>
      </c>
      <c r="BI341">
        <f t="shared" si="344"/>
        <v>2</v>
      </c>
      <c r="BJ341">
        <f t="shared" si="344"/>
        <v>0</v>
      </c>
      <c r="BK341">
        <f t="shared" si="344"/>
        <v>1</v>
      </c>
      <c r="BL341">
        <f t="shared" si="344"/>
        <v>0</v>
      </c>
      <c r="BM341">
        <f t="shared" si="344"/>
        <v>0</v>
      </c>
      <c r="BN341">
        <f t="shared" si="344"/>
        <v>0</v>
      </c>
      <c r="BO341">
        <f t="shared" si="344"/>
        <v>0</v>
      </c>
      <c r="BP341">
        <f t="shared" si="344"/>
        <v>0</v>
      </c>
      <c r="BQ341">
        <f t="shared" si="344"/>
        <v>1</v>
      </c>
      <c r="BR341">
        <f t="shared" si="344"/>
        <v>0</v>
      </c>
      <c r="BS341">
        <f t="shared" si="344"/>
        <v>1</v>
      </c>
      <c r="BT341">
        <f t="shared" si="344"/>
        <v>0</v>
      </c>
      <c r="BV341">
        <f t="shared" si="310"/>
        <v>0</v>
      </c>
      <c r="BW341">
        <f t="shared" si="310"/>
        <v>2</v>
      </c>
      <c r="BX341">
        <f t="shared" si="310"/>
        <v>0</v>
      </c>
      <c r="BY341">
        <f t="shared" si="310"/>
        <v>3</v>
      </c>
      <c r="CA341">
        <f t="shared" si="311"/>
        <v>0</v>
      </c>
      <c r="CB341">
        <f t="shared" si="311"/>
        <v>1</v>
      </c>
      <c r="CC341">
        <f t="shared" si="311"/>
        <v>1</v>
      </c>
      <c r="CD341">
        <f t="shared" si="311"/>
        <v>3</v>
      </c>
      <c r="CF341">
        <f t="shared" si="298"/>
        <v>0</v>
      </c>
      <c r="CG341">
        <f t="shared" si="298"/>
        <v>0</v>
      </c>
      <c r="CH341">
        <f t="shared" si="298"/>
        <v>1</v>
      </c>
      <c r="CJ341">
        <f t="shared" si="299"/>
        <v>0</v>
      </c>
      <c r="CK341">
        <f t="shared" si="299"/>
        <v>0</v>
      </c>
      <c r="CL341">
        <f t="shared" si="299"/>
        <v>1</v>
      </c>
      <c r="CN341">
        <f t="shared" si="312"/>
        <v>0</v>
      </c>
      <c r="CO341">
        <f t="shared" si="313"/>
        <v>0</v>
      </c>
      <c r="CP341">
        <f t="shared" si="314"/>
        <v>0</v>
      </c>
      <c r="CQ341">
        <f t="shared" si="315"/>
        <v>0</v>
      </c>
      <c r="CR341">
        <f t="shared" si="316"/>
        <v>0</v>
      </c>
      <c r="CS341">
        <f t="shared" si="317"/>
        <v>0</v>
      </c>
      <c r="CT341">
        <f t="shared" si="318"/>
        <v>0</v>
      </c>
      <c r="CU341">
        <f t="shared" si="319"/>
        <v>0</v>
      </c>
      <c r="CV341">
        <f t="shared" si="320"/>
        <v>2</v>
      </c>
      <c r="CW341">
        <f t="shared" si="321"/>
        <v>0</v>
      </c>
      <c r="CY341">
        <f t="shared" si="322"/>
        <v>0</v>
      </c>
      <c r="CZ341">
        <f t="shared" si="323"/>
        <v>0</v>
      </c>
      <c r="DA341">
        <f t="shared" si="324"/>
        <v>0</v>
      </c>
      <c r="DB341">
        <f t="shared" si="325"/>
        <v>0</v>
      </c>
      <c r="DC341">
        <f t="shared" si="326"/>
        <v>0</v>
      </c>
      <c r="DD341">
        <f t="shared" si="327"/>
        <v>0</v>
      </c>
      <c r="DE341">
        <f t="shared" si="328"/>
        <v>0</v>
      </c>
      <c r="DF341">
        <f t="shared" si="329"/>
        <v>0</v>
      </c>
      <c r="DG341">
        <f t="shared" si="330"/>
        <v>2</v>
      </c>
      <c r="DH341">
        <f t="shared" si="331"/>
        <v>0</v>
      </c>
      <c r="DJ341">
        <f t="shared" si="332"/>
        <v>2</v>
      </c>
      <c r="DK341">
        <f t="shared" si="333"/>
        <v>2</v>
      </c>
      <c r="DM341" t="str">
        <f t="shared" si="334"/>
        <v/>
      </c>
      <c r="DN341" t="str">
        <f t="shared" si="335"/>
        <v/>
      </c>
      <c r="DO341">
        <f t="shared" si="336"/>
        <v>0</v>
      </c>
      <c r="DP341">
        <f t="shared" si="337"/>
        <v>0</v>
      </c>
      <c r="DR341">
        <f t="shared" si="338"/>
        <v>10</v>
      </c>
      <c r="DS341">
        <f t="shared" si="339"/>
        <v>3</v>
      </c>
      <c r="DT341">
        <f t="shared" si="340"/>
        <v>1</v>
      </c>
      <c r="DU341">
        <f t="shared" si="341"/>
        <v>0</v>
      </c>
      <c r="DW341">
        <f t="shared" si="342"/>
        <v>1</v>
      </c>
      <c r="DX341">
        <f t="shared" si="343"/>
        <v>0</v>
      </c>
    </row>
    <row r="342" spans="1:128" x14ac:dyDescent="0.25">
      <c r="A342">
        <v>340</v>
      </c>
      <c r="B342" s="2" t="s">
        <v>13</v>
      </c>
      <c r="C342" s="1" t="s">
        <v>3</v>
      </c>
      <c r="D342" s="2" t="s">
        <v>10</v>
      </c>
      <c r="E342" s="1" t="s">
        <v>8</v>
      </c>
      <c r="F342" s="2" t="s">
        <v>12</v>
      </c>
      <c r="G342" s="1" t="s">
        <v>1</v>
      </c>
      <c r="H342" s="2" t="s">
        <v>15</v>
      </c>
      <c r="I342" s="1" t="s">
        <v>3</v>
      </c>
      <c r="J342" s="2" t="s">
        <v>7</v>
      </c>
      <c r="K342" s="1" t="s">
        <v>0</v>
      </c>
      <c r="L342" s="1"/>
      <c r="M342" s="3" t="s">
        <v>4</v>
      </c>
      <c r="N342" s="1" t="s">
        <v>1</v>
      </c>
      <c r="O342" s="3" t="s">
        <v>16</v>
      </c>
      <c r="P342" s="1" t="s">
        <v>3</v>
      </c>
      <c r="Q342" s="3" t="s">
        <v>12</v>
      </c>
      <c r="R342" s="1" t="s">
        <v>3</v>
      </c>
      <c r="S342" s="3" t="s">
        <v>4</v>
      </c>
      <c r="T342" s="1" t="s">
        <v>8</v>
      </c>
      <c r="U342" s="3" t="s">
        <v>2</v>
      </c>
      <c r="V342" s="1" t="s">
        <v>3</v>
      </c>
      <c r="W342" s="1"/>
      <c r="X342" s="2">
        <f>VLOOKUP(CODE(B342),lookup!$B$2:$C$14,2,FALSE)</f>
        <v>2</v>
      </c>
      <c r="Y342" t="str">
        <f t="shared" si="300"/>
        <v>D</v>
      </c>
      <c r="Z342" s="2">
        <f>VLOOKUP(CODE(D342),lookup!$B$2:$C$14,2,FALSE)</f>
        <v>9</v>
      </c>
      <c r="AA342" t="str">
        <f t="shared" si="301"/>
        <v>S</v>
      </c>
      <c r="AB342" s="2">
        <f>VLOOKUP(CODE(F342),lookup!$B$2:$C$14,2,FALSE)</f>
        <v>7</v>
      </c>
      <c r="AC342" t="str">
        <f t="shared" si="302"/>
        <v>H</v>
      </c>
      <c r="AD342" s="2">
        <f>VLOOKUP(CODE(H342),lookup!$B$2:$C$14,2,FALSE)</f>
        <v>3</v>
      </c>
      <c r="AE342" t="str">
        <f t="shared" si="303"/>
        <v>D</v>
      </c>
      <c r="AF342" s="2">
        <f>VLOOKUP(CODE(J342),lookup!$B$2:$C$14,2,FALSE)</f>
        <v>13</v>
      </c>
      <c r="AG342" t="str">
        <f t="shared" si="304"/>
        <v>C</v>
      </c>
      <c r="AI342" s="3">
        <f>VLOOKUP(CODE(M342),lookup!$B$2:$C$14,2,FALSE)</f>
        <v>11</v>
      </c>
      <c r="AJ342" t="str">
        <f t="shared" si="305"/>
        <v>H</v>
      </c>
      <c r="AK342" s="3">
        <f>VLOOKUP(CODE(O342),lookup!$B$2:$C$14,2,FALSE)</f>
        <v>6</v>
      </c>
      <c r="AL342" t="str">
        <f t="shared" si="306"/>
        <v>D</v>
      </c>
      <c r="AM342" s="3">
        <f>VLOOKUP(CODE(Q342),lookup!$B$2:$C$14,2,FALSE)</f>
        <v>7</v>
      </c>
      <c r="AN342" t="str">
        <f t="shared" si="307"/>
        <v>D</v>
      </c>
      <c r="AO342" s="3">
        <f>VLOOKUP(CODE(S342),lookup!$B$2:$C$14,2,FALSE)</f>
        <v>11</v>
      </c>
      <c r="AP342" t="str">
        <f t="shared" si="308"/>
        <v>S</v>
      </c>
      <c r="AQ342" s="3">
        <f>VLOOKUP(CODE(U342),lookup!$B$2:$C$14,2,FALSE)</f>
        <v>10</v>
      </c>
      <c r="AR342" t="str">
        <f t="shared" si="309"/>
        <v>D</v>
      </c>
      <c r="AT342">
        <f t="shared" si="293"/>
        <v>1</v>
      </c>
      <c r="AU342">
        <f t="shared" si="345"/>
        <v>1</v>
      </c>
      <c r="AV342">
        <f t="shared" si="345"/>
        <v>0</v>
      </c>
      <c r="AW342">
        <f t="shared" si="345"/>
        <v>0</v>
      </c>
      <c r="AX342">
        <f t="shared" si="345"/>
        <v>0</v>
      </c>
      <c r="AY342">
        <f t="shared" si="345"/>
        <v>1</v>
      </c>
      <c r="AZ342">
        <f t="shared" si="345"/>
        <v>0</v>
      </c>
      <c r="BA342">
        <f t="shared" si="345"/>
        <v>1</v>
      </c>
      <c r="BB342">
        <f t="shared" si="345"/>
        <v>0</v>
      </c>
      <c r="BC342">
        <f t="shared" si="345"/>
        <v>0</v>
      </c>
      <c r="BD342">
        <f t="shared" si="345"/>
        <v>0</v>
      </c>
      <c r="BE342">
        <f t="shared" si="345"/>
        <v>1</v>
      </c>
      <c r="BF342">
        <f t="shared" si="345"/>
        <v>0</v>
      </c>
      <c r="BH342">
        <f t="shared" si="344"/>
        <v>0</v>
      </c>
      <c r="BI342">
        <f t="shared" si="344"/>
        <v>0</v>
      </c>
      <c r="BJ342">
        <f t="shared" si="344"/>
        <v>0</v>
      </c>
      <c r="BK342">
        <f t="shared" si="344"/>
        <v>0</v>
      </c>
      <c r="BL342">
        <f t="shared" si="344"/>
        <v>1</v>
      </c>
      <c r="BM342">
        <f t="shared" si="344"/>
        <v>1</v>
      </c>
      <c r="BN342">
        <f t="shared" si="344"/>
        <v>0</v>
      </c>
      <c r="BO342">
        <f t="shared" si="344"/>
        <v>0</v>
      </c>
      <c r="BP342">
        <f t="shared" si="344"/>
        <v>1</v>
      </c>
      <c r="BQ342">
        <f t="shared" si="344"/>
        <v>2</v>
      </c>
      <c r="BR342">
        <f t="shared" si="344"/>
        <v>0</v>
      </c>
      <c r="BS342">
        <f t="shared" si="344"/>
        <v>0</v>
      </c>
      <c r="BT342">
        <f t="shared" si="344"/>
        <v>0</v>
      </c>
      <c r="BV342">
        <f t="shared" si="310"/>
        <v>2</v>
      </c>
      <c r="BW342">
        <f t="shared" si="310"/>
        <v>1</v>
      </c>
      <c r="BX342">
        <f t="shared" si="310"/>
        <v>1</v>
      </c>
      <c r="BY342">
        <f t="shared" si="310"/>
        <v>1</v>
      </c>
      <c r="CA342">
        <f t="shared" si="311"/>
        <v>3</v>
      </c>
      <c r="CB342">
        <f t="shared" si="311"/>
        <v>1</v>
      </c>
      <c r="CC342">
        <f t="shared" si="311"/>
        <v>0</v>
      </c>
      <c r="CD342">
        <f t="shared" si="311"/>
        <v>1</v>
      </c>
      <c r="CF342">
        <f t="shared" si="298"/>
        <v>0</v>
      </c>
      <c r="CG342">
        <f t="shared" si="298"/>
        <v>0</v>
      </c>
      <c r="CH342">
        <f t="shared" si="298"/>
        <v>0</v>
      </c>
      <c r="CJ342">
        <f t="shared" si="299"/>
        <v>0</v>
      </c>
      <c r="CK342">
        <f t="shared" si="299"/>
        <v>0</v>
      </c>
      <c r="CL342">
        <f t="shared" si="299"/>
        <v>1</v>
      </c>
      <c r="CN342">
        <f t="shared" si="312"/>
        <v>0</v>
      </c>
      <c r="CO342">
        <f t="shared" si="313"/>
        <v>0</v>
      </c>
      <c r="CP342">
        <f t="shared" si="314"/>
        <v>0</v>
      </c>
      <c r="CQ342">
        <f t="shared" si="315"/>
        <v>0</v>
      </c>
      <c r="CR342">
        <f t="shared" si="316"/>
        <v>0</v>
      </c>
      <c r="CS342">
        <f t="shared" si="317"/>
        <v>0</v>
      </c>
      <c r="CT342">
        <f t="shared" si="318"/>
        <v>0</v>
      </c>
      <c r="CU342">
        <f t="shared" si="319"/>
        <v>0</v>
      </c>
      <c r="CV342">
        <f t="shared" si="320"/>
        <v>0</v>
      </c>
      <c r="CW342">
        <f t="shared" si="321"/>
        <v>1</v>
      </c>
      <c r="CY342">
        <f t="shared" si="322"/>
        <v>0</v>
      </c>
      <c r="CZ342">
        <f t="shared" si="323"/>
        <v>0</v>
      </c>
      <c r="DA342">
        <f t="shared" si="324"/>
        <v>0</v>
      </c>
      <c r="DB342">
        <f t="shared" si="325"/>
        <v>0</v>
      </c>
      <c r="DC342">
        <f t="shared" si="326"/>
        <v>0</v>
      </c>
      <c r="DD342">
        <f t="shared" si="327"/>
        <v>0</v>
      </c>
      <c r="DE342">
        <f t="shared" si="328"/>
        <v>0</v>
      </c>
      <c r="DF342">
        <f t="shared" si="329"/>
        <v>0</v>
      </c>
      <c r="DG342">
        <f t="shared" si="330"/>
        <v>2</v>
      </c>
      <c r="DH342">
        <f t="shared" si="331"/>
        <v>0</v>
      </c>
      <c r="DJ342">
        <f t="shared" si="332"/>
        <v>1</v>
      </c>
      <c r="DK342">
        <f t="shared" si="333"/>
        <v>2</v>
      </c>
      <c r="DM342" t="str">
        <f t="shared" si="334"/>
        <v/>
      </c>
      <c r="DN342" t="str">
        <f t="shared" si="335"/>
        <v/>
      </c>
      <c r="DO342">
        <f t="shared" si="336"/>
        <v>0</v>
      </c>
      <c r="DP342">
        <f t="shared" si="337"/>
        <v>0</v>
      </c>
      <c r="DR342" t="str">
        <f t="shared" si="338"/>
        <v/>
      </c>
      <c r="DS342" t="str">
        <f t="shared" si="339"/>
        <v/>
      </c>
      <c r="DT342">
        <f t="shared" si="340"/>
        <v>0</v>
      </c>
      <c r="DU342">
        <f t="shared" si="341"/>
        <v>0</v>
      </c>
      <c r="DW342">
        <f t="shared" si="342"/>
        <v>0</v>
      </c>
      <c r="DX342">
        <f t="shared" si="343"/>
        <v>1</v>
      </c>
    </row>
    <row r="343" spans="1:128" x14ac:dyDescent="0.25">
      <c r="A343">
        <v>341</v>
      </c>
      <c r="B343" s="2" t="s">
        <v>5</v>
      </c>
      <c r="C343" s="1" t="s">
        <v>0</v>
      </c>
      <c r="D343" s="2" t="s">
        <v>4</v>
      </c>
      <c r="E343" s="1" t="s">
        <v>8</v>
      </c>
      <c r="F343" s="2" t="s">
        <v>9</v>
      </c>
      <c r="G343" s="1" t="s">
        <v>1</v>
      </c>
      <c r="H343" s="2" t="s">
        <v>13</v>
      </c>
      <c r="I343" s="1" t="s">
        <v>0</v>
      </c>
      <c r="J343" s="2" t="s">
        <v>9</v>
      </c>
      <c r="K343" s="1" t="s">
        <v>0</v>
      </c>
      <c r="L343" s="1"/>
      <c r="M343" s="3" t="s">
        <v>4</v>
      </c>
      <c r="N343" s="1" t="s">
        <v>1</v>
      </c>
      <c r="O343" s="3" t="s">
        <v>4</v>
      </c>
      <c r="P343" s="1" t="s">
        <v>0</v>
      </c>
      <c r="Q343" s="3" t="s">
        <v>13</v>
      </c>
      <c r="R343" s="1" t="s">
        <v>3</v>
      </c>
      <c r="S343" s="3" t="s">
        <v>2</v>
      </c>
      <c r="T343" s="1" t="s">
        <v>1</v>
      </c>
      <c r="U343" s="3" t="s">
        <v>12</v>
      </c>
      <c r="V343" s="1" t="s">
        <v>8</v>
      </c>
      <c r="W343" s="1"/>
      <c r="X343" s="2">
        <f>VLOOKUP(CODE(B343),lookup!$B$2:$C$14,2,FALSE)</f>
        <v>14</v>
      </c>
      <c r="Y343" t="str">
        <f t="shared" si="300"/>
        <v>C</v>
      </c>
      <c r="Z343" s="2">
        <f>VLOOKUP(CODE(D343),lookup!$B$2:$C$14,2,FALSE)</f>
        <v>11</v>
      </c>
      <c r="AA343" t="str">
        <f t="shared" si="301"/>
        <v>S</v>
      </c>
      <c r="AB343" s="2">
        <f>VLOOKUP(CODE(F343),lookup!$B$2:$C$14,2,FALSE)</f>
        <v>8</v>
      </c>
      <c r="AC343" t="str">
        <f t="shared" si="302"/>
        <v>H</v>
      </c>
      <c r="AD343" s="2">
        <f>VLOOKUP(CODE(H343),lookup!$B$2:$C$14,2,FALSE)</f>
        <v>2</v>
      </c>
      <c r="AE343" t="str">
        <f t="shared" si="303"/>
        <v>C</v>
      </c>
      <c r="AF343" s="2">
        <f>VLOOKUP(CODE(J343),lookup!$B$2:$C$14,2,FALSE)</f>
        <v>8</v>
      </c>
      <c r="AG343" t="str">
        <f t="shared" si="304"/>
        <v>C</v>
      </c>
      <c r="AI343" s="3">
        <f>VLOOKUP(CODE(M343),lookup!$B$2:$C$14,2,FALSE)</f>
        <v>11</v>
      </c>
      <c r="AJ343" t="str">
        <f t="shared" si="305"/>
        <v>H</v>
      </c>
      <c r="AK343" s="3">
        <f>VLOOKUP(CODE(O343),lookup!$B$2:$C$14,2,FALSE)</f>
        <v>11</v>
      </c>
      <c r="AL343" t="str">
        <f t="shared" si="306"/>
        <v>C</v>
      </c>
      <c r="AM343" s="3">
        <f>VLOOKUP(CODE(Q343),lookup!$B$2:$C$14,2,FALSE)</f>
        <v>2</v>
      </c>
      <c r="AN343" t="str">
        <f t="shared" si="307"/>
        <v>D</v>
      </c>
      <c r="AO343" s="3">
        <f>VLOOKUP(CODE(S343),lookup!$B$2:$C$14,2,FALSE)</f>
        <v>10</v>
      </c>
      <c r="AP343" t="str">
        <f t="shared" si="308"/>
        <v>H</v>
      </c>
      <c r="AQ343" s="3">
        <f>VLOOKUP(CODE(U343),lookup!$B$2:$C$14,2,FALSE)</f>
        <v>7</v>
      </c>
      <c r="AR343" t="str">
        <f t="shared" si="309"/>
        <v>S</v>
      </c>
      <c r="AT343">
        <f t="shared" si="293"/>
        <v>1</v>
      </c>
      <c r="AU343">
        <f t="shared" si="345"/>
        <v>0</v>
      </c>
      <c r="AV343">
        <f t="shared" si="345"/>
        <v>0</v>
      </c>
      <c r="AW343">
        <f t="shared" si="345"/>
        <v>0</v>
      </c>
      <c r="AX343">
        <f t="shared" si="345"/>
        <v>0</v>
      </c>
      <c r="AY343">
        <f t="shared" si="345"/>
        <v>0</v>
      </c>
      <c r="AZ343">
        <f t="shared" si="345"/>
        <v>2</v>
      </c>
      <c r="BA343">
        <f t="shared" si="345"/>
        <v>0</v>
      </c>
      <c r="BB343">
        <f t="shared" si="345"/>
        <v>0</v>
      </c>
      <c r="BC343">
        <f t="shared" si="345"/>
        <v>1</v>
      </c>
      <c r="BD343">
        <f t="shared" si="345"/>
        <v>0</v>
      </c>
      <c r="BE343">
        <f t="shared" si="345"/>
        <v>0</v>
      </c>
      <c r="BF343">
        <f t="shared" si="345"/>
        <v>1</v>
      </c>
      <c r="BH343">
        <f t="shared" si="344"/>
        <v>1</v>
      </c>
      <c r="BI343">
        <f t="shared" si="344"/>
        <v>0</v>
      </c>
      <c r="BJ343">
        <f t="shared" si="344"/>
        <v>0</v>
      </c>
      <c r="BK343">
        <f t="shared" si="344"/>
        <v>0</v>
      </c>
      <c r="BL343">
        <f t="shared" si="344"/>
        <v>0</v>
      </c>
      <c r="BM343">
        <f t="shared" si="344"/>
        <v>1</v>
      </c>
      <c r="BN343">
        <f t="shared" si="344"/>
        <v>0</v>
      </c>
      <c r="BO343">
        <f t="shared" si="344"/>
        <v>0</v>
      </c>
      <c r="BP343">
        <f t="shared" si="344"/>
        <v>1</v>
      </c>
      <c r="BQ343">
        <f t="shared" si="344"/>
        <v>2</v>
      </c>
      <c r="BR343">
        <f t="shared" si="344"/>
        <v>0</v>
      </c>
      <c r="BS343">
        <f t="shared" si="344"/>
        <v>0</v>
      </c>
      <c r="BT343">
        <f t="shared" si="344"/>
        <v>0</v>
      </c>
      <c r="BV343">
        <f t="shared" si="310"/>
        <v>0</v>
      </c>
      <c r="BW343">
        <f t="shared" si="310"/>
        <v>1</v>
      </c>
      <c r="BX343">
        <f t="shared" si="310"/>
        <v>3</v>
      </c>
      <c r="BY343">
        <f t="shared" si="310"/>
        <v>1</v>
      </c>
      <c r="CA343">
        <f t="shared" si="311"/>
        <v>1</v>
      </c>
      <c r="CB343">
        <f t="shared" si="311"/>
        <v>2</v>
      </c>
      <c r="CC343">
        <f t="shared" si="311"/>
        <v>1</v>
      </c>
      <c r="CD343">
        <f t="shared" si="311"/>
        <v>1</v>
      </c>
      <c r="CF343">
        <f t="shared" ref="CF343:CH362" si="346">COUNTIF($AT343:$BF343,CF$2)</f>
        <v>0</v>
      </c>
      <c r="CG343">
        <f t="shared" si="346"/>
        <v>0</v>
      </c>
      <c r="CH343">
        <f t="shared" si="346"/>
        <v>1</v>
      </c>
      <c r="CJ343">
        <f t="shared" ref="CJ343:CL362" si="347">COUNTIF($BH343:$BT343,CJ$2)</f>
        <v>0</v>
      </c>
      <c r="CK343">
        <f t="shared" si="347"/>
        <v>0</v>
      </c>
      <c r="CL343">
        <f t="shared" si="347"/>
        <v>1</v>
      </c>
      <c r="CN343">
        <f t="shared" si="312"/>
        <v>0</v>
      </c>
      <c r="CO343">
        <f t="shared" si="313"/>
        <v>0</v>
      </c>
      <c r="CP343">
        <f t="shared" si="314"/>
        <v>0</v>
      </c>
      <c r="CQ343">
        <f t="shared" si="315"/>
        <v>0</v>
      </c>
      <c r="CR343">
        <f t="shared" si="316"/>
        <v>0</v>
      </c>
      <c r="CS343">
        <f t="shared" si="317"/>
        <v>0</v>
      </c>
      <c r="CT343">
        <f t="shared" si="318"/>
        <v>0</v>
      </c>
      <c r="CU343">
        <f t="shared" si="319"/>
        <v>0</v>
      </c>
      <c r="CV343">
        <f t="shared" si="320"/>
        <v>2</v>
      </c>
      <c r="CW343">
        <f t="shared" si="321"/>
        <v>0</v>
      </c>
      <c r="CY343">
        <f t="shared" si="322"/>
        <v>0</v>
      </c>
      <c r="CZ343">
        <f t="shared" si="323"/>
        <v>0</v>
      </c>
      <c r="DA343">
        <f t="shared" si="324"/>
        <v>0</v>
      </c>
      <c r="DB343">
        <f t="shared" si="325"/>
        <v>0</v>
      </c>
      <c r="DC343">
        <f t="shared" si="326"/>
        <v>0</v>
      </c>
      <c r="DD343">
        <f t="shared" si="327"/>
        <v>0</v>
      </c>
      <c r="DE343">
        <f t="shared" si="328"/>
        <v>0</v>
      </c>
      <c r="DF343">
        <f t="shared" si="329"/>
        <v>0</v>
      </c>
      <c r="DG343">
        <f t="shared" si="330"/>
        <v>2</v>
      </c>
      <c r="DH343">
        <f t="shared" si="331"/>
        <v>0</v>
      </c>
      <c r="DJ343">
        <f t="shared" si="332"/>
        <v>2</v>
      </c>
      <c r="DK343">
        <f t="shared" si="333"/>
        <v>2</v>
      </c>
      <c r="DM343" t="str">
        <f t="shared" si="334"/>
        <v/>
      </c>
      <c r="DN343" t="str">
        <f t="shared" si="335"/>
        <v/>
      </c>
      <c r="DO343">
        <f t="shared" si="336"/>
        <v>0</v>
      </c>
      <c r="DP343">
        <f t="shared" si="337"/>
        <v>0</v>
      </c>
      <c r="DR343">
        <f t="shared" si="338"/>
        <v>8</v>
      </c>
      <c r="DS343">
        <f t="shared" si="339"/>
        <v>11</v>
      </c>
      <c r="DT343">
        <f t="shared" si="340"/>
        <v>0</v>
      </c>
      <c r="DU343">
        <f t="shared" si="341"/>
        <v>1</v>
      </c>
      <c r="DW343">
        <f t="shared" si="342"/>
        <v>0</v>
      </c>
      <c r="DX343">
        <f t="shared" si="343"/>
        <v>1</v>
      </c>
    </row>
    <row r="344" spans="1:128" x14ac:dyDescent="0.25">
      <c r="A344">
        <v>342</v>
      </c>
      <c r="B344" s="2" t="s">
        <v>14</v>
      </c>
      <c r="C344" s="1" t="s">
        <v>3</v>
      </c>
      <c r="D344" s="2" t="s">
        <v>10</v>
      </c>
      <c r="E344" s="1" t="s">
        <v>8</v>
      </c>
      <c r="F344" s="2" t="s">
        <v>9</v>
      </c>
      <c r="G344" s="1" t="s">
        <v>1</v>
      </c>
      <c r="H344" s="2" t="s">
        <v>13</v>
      </c>
      <c r="I344" s="1" t="s">
        <v>1</v>
      </c>
      <c r="J344" s="2" t="s">
        <v>15</v>
      </c>
      <c r="K344" s="1" t="s">
        <v>3</v>
      </c>
      <c r="L344" s="1"/>
      <c r="M344" s="3" t="s">
        <v>2</v>
      </c>
      <c r="N344" s="1" t="s">
        <v>0</v>
      </c>
      <c r="O344" s="3" t="s">
        <v>5</v>
      </c>
      <c r="P344" s="1" t="s">
        <v>1</v>
      </c>
      <c r="Q344" s="3" t="s">
        <v>4</v>
      </c>
      <c r="R344" s="1" t="s">
        <v>0</v>
      </c>
      <c r="S344" s="3" t="s">
        <v>7</v>
      </c>
      <c r="T344" s="1" t="s">
        <v>3</v>
      </c>
      <c r="U344" s="3" t="s">
        <v>10</v>
      </c>
      <c r="V344" s="1" t="s">
        <v>0</v>
      </c>
      <c r="W344" s="1"/>
      <c r="X344" s="2">
        <f>VLOOKUP(CODE(B344),lookup!$B$2:$C$14,2,FALSE)</f>
        <v>5</v>
      </c>
      <c r="Y344" t="str">
        <f t="shared" si="300"/>
        <v>D</v>
      </c>
      <c r="Z344" s="2">
        <f>VLOOKUP(CODE(D344),lookup!$B$2:$C$14,2,FALSE)</f>
        <v>9</v>
      </c>
      <c r="AA344" t="str">
        <f t="shared" si="301"/>
        <v>S</v>
      </c>
      <c r="AB344" s="2">
        <f>VLOOKUP(CODE(F344),lookup!$B$2:$C$14,2,FALSE)</f>
        <v>8</v>
      </c>
      <c r="AC344" t="str">
        <f t="shared" si="302"/>
        <v>H</v>
      </c>
      <c r="AD344" s="2">
        <f>VLOOKUP(CODE(H344),lookup!$B$2:$C$14,2,FALSE)</f>
        <v>2</v>
      </c>
      <c r="AE344" t="str">
        <f t="shared" si="303"/>
        <v>H</v>
      </c>
      <c r="AF344" s="2">
        <f>VLOOKUP(CODE(J344),lookup!$B$2:$C$14,2,FALSE)</f>
        <v>3</v>
      </c>
      <c r="AG344" t="str">
        <f t="shared" si="304"/>
        <v>D</v>
      </c>
      <c r="AI344" s="3">
        <f>VLOOKUP(CODE(M344),lookup!$B$2:$C$14,2,FALSE)</f>
        <v>10</v>
      </c>
      <c r="AJ344" t="str">
        <f t="shared" si="305"/>
        <v>C</v>
      </c>
      <c r="AK344" s="3">
        <f>VLOOKUP(CODE(O344),lookup!$B$2:$C$14,2,FALSE)</f>
        <v>14</v>
      </c>
      <c r="AL344" t="str">
        <f t="shared" si="306"/>
        <v>H</v>
      </c>
      <c r="AM344" s="3">
        <f>VLOOKUP(CODE(Q344),lookup!$B$2:$C$14,2,FALSE)</f>
        <v>11</v>
      </c>
      <c r="AN344" t="str">
        <f t="shared" si="307"/>
        <v>C</v>
      </c>
      <c r="AO344" s="3">
        <f>VLOOKUP(CODE(S344),lookup!$B$2:$C$14,2,FALSE)</f>
        <v>13</v>
      </c>
      <c r="AP344" t="str">
        <f t="shared" si="308"/>
        <v>D</v>
      </c>
      <c r="AQ344" s="3">
        <f>VLOOKUP(CODE(U344),lookup!$B$2:$C$14,2,FALSE)</f>
        <v>9</v>
      </c>
      <c r="AR344" t="str">
        <f t="shared" si="309"/>
        <v>C</v>
      </c>
      <c r="AT344">
        <f t="shared" si="293"/>
        <v>1</v>
      </c>
      <c r="AU344">
        <f t="shared" si="345"/>
        <v>1</v>
      </c>
      <c r="AV344">
        <f t="shared" si="345"/>
        <v>0</v>
      </c>
      <c r="AW344">
        <f t="shared" si="345"/>
        <v>1</v>
      </c>
      <c r="AX344">
        <f t="shared" si="345"/>
        <v>0</v>
      </c>
      <c r="AY344">
        <f t="shared" si="345"/>
        <v>0</v>
      </c>
      <c r="AZ344">
        <f t="shared" si="345"/>
        <v>1</v>
      </c>
      <c r="BA344">
        <f t="shared" si="345"/>
        <v>1</v>
      </c>
      <c r="BB344">
        <f t="shared" si="345"/>
        <v>0</v>
      </c>
      <c r="BC344">
        <f t="shared" si="345"/>
        <v>0</v>
      </c>
      <c r="BD344">
        <f t="shared" si="345"/>
        <v>0</v>
      </c>
      <c r="BE344">
        <f t="shared" si="345"/>
        <v>0</v>
      </c>
      <c r="BF344">
        <f t="shared" si="345"/>
        <v>0</v>
      </c>
      <c r="BH344">
        <f t="shared" si="344"/>
        <v>0</v>
      </c>
      <c r="BI344">
        <f t="shared" si="344"/>
        <v>0</v>
      </c>
      <c r="BJ344">
        <f t="shared" si="344"/>
        <v>0</v>
      </c>
      <c r="BK344">
        <f t="shared" si="344"/>
        <v>0</v>
      </c>
      <c r="BL344">
        <f t="shared" si="344"/>
        <v>0</v>
      </c>
      <c r="BM344">
        <f t="shared" si="344"/>
        <v>0</v>
      </c>
      <c r="BN344">
        <f t="shared" si="344"/>
        <v>0</v>
      </c>
      <c r="BO344">
        <f t="shared" si="344"/>
        <v>1</v>
      </c>
      <c r="BP344">
        <f t="shared" si="344"/>
        <v>1</v>
      </c>
      <c r="BQ344">
        <f t="shared" si="344"/>
        <v>1</v>
      </c>
      <c r="BR344">
        <f t="shared" si="344"/>
        <v>0</v>
      </c>
      <c r="BS344">
        <f t="shared" si="344"/>
        <v>1</v>
      </c>
      <c r="BT344">
        <f t="shared" si="344"/>
        <v>1</v>
      </c>
      <c r="BV344">
        <f t="shared" si="310"/>
        <v>2</v>
      </c>
      <c r="BW344">
        <f t="shared" si="310"/>
        <v>2</v>
      </c>
      <c r="BX344">
        <f t="shared" si="310"/>
        <v>0</v>
      </c>
      <c r="BY344">
        <f t="shared" si="310"/>
        <v>1</v>
      </c>
      <c r="CA344">
        <f t="shared" si="311"/>
        <v>1</v>
      </c>
      <c r="CB344">
        <f t="shared" si="311"/>
        <v>1</v>
      </c>
      <c r="CC344">
        <f t="shared" si="311"/>
        <v>3</v>
      </c>
      <c r="CD344">
        <f t="shared" si="311"/>
        <v>0</v>
      </c>
      <c r="CF344">
        <f t="shared" si="346"/>
        <v>0</v>
      </c>
      <c r="CG344">
        <f t="shared" si="346"/>
        <v>0</v>
      </c>
      <c r="CH344">
        <f t="shared" si="346"/>
        <v>0</v>
      </c>
      <c r="CJ344">
        <f t="shared" si="347"/>
        <v>0</v>
      </c>
      <c r="CK344">
        <f t="shared" si="347"/>
        <v>0</v>
      </c>
      <c r="CL344">
        <f t="shared" si="347"/>
        <v>0</v>
      </c>
      <c r="CN344">
        <f t="shared" si="312"/>
        <v>0</v>
      </c>
      <c r="CO344">
        <f t="shared" si="313"/>
        <v>0</v>
      </c>
      <c r="CP344">
        <f t="shared" si="314"/>
        <v>0</v>
      </c>
      <c r="CQ344">
        <f t="shared" si="315"/>
        <v>0</v>
      </c>
      <c r="CR344">
        <f t="shared" si="316"/>
        <v>0</v>
      </c>
      <c r="CS344">
        <f t="shared" si="317"/>
        <v>0</v>
      </c>
      <c r="CT344">
        <f t="shared" si="318"/>
        <v>0</v>
      </c>
      <c r="CU344">
        <f t="shared" si="319"/>
        <v>0</v>
      </c>
      <c r="CV344">
        <f t="shared" si="320"/>
        <v>0</v>
      </c>
      <c r="CW344">
        <f t="shared" si="321"/>
        <v>1</v>
      </c>
      <c r="CY344">
        <f t="shared" si="322"/>
        <v>0</v>
      </c>
      <c r="CZ344">
        <f t="shared" si="323"/>
        <v>0</v>
      </c>
      <c r="DA344">
        <f t="shared" si="324"/>
        <v>0</v>
      </c>
      <c r="DB344">
        <f t="shared" si="325"/>
        <v>0</v>
      </c>
      <c r="DC344">
        <f t="shared" si="326"/>
        <v>0</v>
      </c>
      <c r="DD344">
        <f t="shared" si="327"/>
        <v>0</v>
      </c>
      <c r="DE344">
        <f t="shared" si="328"/>
        <v>0</v>
      </c>
      <c r="DF344">
        <f t="shared" si="329"/>
        <v>0</v>
      </c>
      <c r="DG344">
        <f t="shared" si="330"/>
        <v>0</v>
      </c>
      <c r="DH344">
        <f t="shared" si="331"/>
        <v>1</v>
      </c>
      <c r="DJ344">
        <f t="shared" si="332"/>
        <v>1</v>
      </c>
      <c r="DK344">
        <f t="shared" si="333"/>
        <v>1</v>
      </c>
      <c r="DM344">
        <f t="shared" si="334"/>
        <v>9</v>
      </c>
      <c r="DN344">
        <f t="shared" si="335"/>
        <v>14</v>
      </c>
      <c r="DO344">
        <f t="shared" si="336"/>
        <v>0</v>
      </c>
      <c r="DP344">
        <f t="shared" si="337"/>
        <v>1</v>
      </c>
      <c r="DR344" t="str">
        <f t="shared" si="338"/>
        <v/>
      </c>
      <c r="DS344" t="str">
        <f t="shared" si="339"/>
        <v/>
      </c>
      <c r="DT344">
        <f t="shared" si="340"/>
        <v>0</v>
      </c>
      <c r="DU344">
        <f t="shared" si="341"/>
        <v>0</v>
      </c>
      <c r="DW344">
        <f t="shared" si="342"/>
        <v>0</v>
      </c>
      <c r="DX344">
        <f t="shared" si="343"/>
        <v>1</v>
      </c>
    </row>
    <row r="345" spans="1:128" x14ac:dyDescent="0.25">
      <c r="A345">
        <v>343</v>
      </c>
      <c r="B345" s="2" t="s">
        <v>10</v>
      </c>
      <c r="C345" s="1" t="s">
        <v>3</v>
      </c>
      <c r="D345" s="2" t="s">
        <v>6</v>
      </c>
      <c r="E345" s="1" t="s">
        <v>3</v>
      </c>
      <c r="F345" s="2" t="s">
        <v>4</v>
      </c>
      <c r="G345" s="1" t="s">
        <v>0</v>
      </c>
      <c r="H345" s="2" t="s">
        <v>13</v>
      </c>
      <c r="I345" s="1" t="s">
        <v>1</v>
      </c>
      <c r="J345" s="2" t="s">
        <v>16</v>
      </c>
      <c r="K345" s="1" t="s">
        <v>3</v>
      </c>
      <c r="L345" s="1"/>
      <c r="M345" s="3" t="s">
        <v>7</v>
      </c>
      <c r="N345" s="1" t="s">
        <v>1</v>
      </c>
      <c r="O345" s="3" t="s">
        <v>2</v>
      </c>
      <c r="P345" s="1" t="s">
        <v>8</v>
      </c>
      <c r="Q345" s="3" t="s">
        <v>10</v>
      </c>
      <c r="R345" s="1" t="s">
        <v>8</v>
      </c>
      <c r="S345" s="3" t="s">
        <v>6</v>
      </c>
      <c r="T345" s="1" t="s">
        <v>1</v>
      </c>
      <c r="U345" s="3" t="s">
        <v>2</v>
      </c>
      <c r="V345" s="1" t="s">
        <v>1</v>
      </c>
      <c r="W345" s="1"/>
      <c r="X345" s="2">
        <f>VLOOKUP(CODE(B345),lookup!$B$2:$C$14,2,FALSE)</f>
        <v>9</v>
      </c>
      <c r="Y345" t="str">
        <f t="shared" si="300"/>
        <v>D</v>
      </c>
      <c r="Z345" s="2">
        <f>VLOOKUP(CODE(D345),lookup!$B$2:$C$14,2,FALSE)</f>
        <v>12</v>
      </c>
      <c r="AA345" t="str">
        <f t="shared" si="301"/>
        <v>D</v>
      </c>
      <c r="AB345" s="2">
        <f>VLOOKUP(CODE(F345),lookup!$B$2:$C$14,2,FALSE)</f>
        <v>11</v>
      </c>
      <c r="AC345" t="str">
        <f t="shared" si="302"/>
        <v>C</v>
      </c>
      <c r="AD345" s="2">
        <f>VLOOKUP(CODE(H345),lookup!$B$2:$C$14,2,FALSE)</f>
        <v>2</v>
      </c>
      <c r="AE345" t="str">
        <f t="shared" si="303"/>
        <v>H</v>
      </c>
      <c r="AF345" s="2">
        <f>VLOOKUP(CODE(J345),lookup!$B$2:$C$14,2,FALSE)</f>
        <v>6</v>
      </c>
      <c r="AG345" t="str">
        <f t="shared" si="304"/>
        <v>D</v>
      </c>
      <c r="AI345" s="3">
        <f>VLOOKUP(CODE(M345),lookup!$B$2:$C$14,2,FALSE)</f>
        <v>13</v>
      </c>
      <c r="AJ345" t="str">
        <f t="shared" si="305"/>
        <v>H</v>
      </c>
      <c r="AK345" s="3">
        <f>VLOOKUP(CODE(O345),lookup!$B$2:$C$14,2,FALSE)</f>
        <v>10</v>
      </c>
      <c r="AL345" t="str">
        <f t="shared" si="306"/>
        <v>S</v>
      </c>
      <c r="AM345" s="3">
        <f>VLOOKUP(CODE(Q345),lookup!$B$2:$C$14,2,FALSE)</f>
        <v>9</v>
      </c>
      <c r="AN345" t="str">
        <f t="shared" si="307"/>
        <v>S</v>
      </c>
      <c r="AO345" s="3">
        <f>VLOOKUP(CODE(S345),lookup!$B$2:$C$14,2,FALSE)</f>
        <v>12</v>
      </c>
      <c r="AP345" t="str">
        <f t="shared" si="308"/>
        <v>H</v>
      </c>
      <c r="AQ345" s="3">
        <f>VLOOKUP(CODE(U345),lookup!$B$2:$C$14,2,FALSE)</f>
        <v>10</v>
      </c>
      <c r="AR345" t="str">
        <f t="shared" si="309"/>
        <v>H</v>
      </c>
      <c r="AT345">
        <f t="shared" si="293"/>
        <v>1</v>
      </c>
      <c r="AU345">
        <f t="shared" si="345"/>
        <v>0</v>
      </c>
      <c r="AV345">
        <f t="shared" si="345"/>
        <v>0</v>
      </c>
      <c r="AW345">
        <f t="shared" si="345"/>
        <v>0</v>
      </c>
      <c r="AX345">
        <f t="shared" si="345"/>
        <v>1</v>
      </c>
      <c r="AY345">
        <f t="shared" si="345"/>
        <v>0</v>
      </c>
      <c r="AZ345">
        <f t="shared" si="345"/>
        <v>0</v>
      </c>
      <c r="BA345">
        <f t="shared" si="345"/>
        <v>1</v>
      </c>
      <c r="BB345">
        <f t="shared" si="345"/>
        <v>0</v>
      </c>
      <c r="BC345">
        <f t="shared" si="345"/>
        <v>1</v>
      </c>
      <c r="BD345">
        <f t="shared" si="345"/>
        <v>1</v>
      </c>
      <c r="BE345">
        <f t="shared" si="345"/>
        <v>0</v>
      </c>
      <c r="BF345">
        <f t="shared" si="345"/>
        <v>0</v>
      </c>
      <c r="BH345">
        <f t="shared" si="344"/>
        <v>0</v>
      </c>
      <c r="BI345">
        <f t="shared" si="344"/>
        <v>0</v>
      </c>
      <c r="BJ345">
        <f t="shared" si="344"/>
        <v>0</v>
      </c>
      <c r="BK345">
        <f t="shared" si="344"/>
        <v>0</v>
      </c>
      <c r="BL345">
        <f t="shared" si="344"/>
        <v>0</v>
      </c>
      <c r="BM345">
        <f t="shared" si="344"/>
        <v>0</v>
      </c>
      <c r="BN345">
        <f t="shared" si="344"/>
        <v>0</v>
      </c>
      <c r="BO345">
        <f t="shared" si="344"/>
        <v>1</v>
      </c>
      <c r="BP345">
        <f t="shared" si="344"/>
        <v>2</v>
      </c>
      <c r="BQ345">
        <f t="shared" si="344"/>
        <v>0</v>
      </c>
      <c r="BR345">
        <f t="shared" si="344"/>
        <v>1</v>
      </c>
      <c r="BS345">
        <f t="shared" si="344"/>
        <v>1</v>
      </c>
      <c r="BT345">
        <f t="shared" si="344"/>
        <v>0</v>
      </c>
      <c r="BV345">
        <f t="shared" si="310"/>
        <v>3</v>
      </c>
      <c r="BW345">
        <f t="shared" si="310"/>
        <v>1</v>
      </c>
      <c r="BX345">
        <f t="shared" si="310"/>
        <v>1</v>
      </c>
      <c r="BY345">
        <f t="shared" si="310"/>
        <v>0</v>
      </c>
      <c r="CA345">
        <f t="shared" si="311"/>
        <v>0</v>
      </c>
      <c r="CB345">
        <f t="shared" si="311"/>
        <v>3</v>
      </c>
      <c r="CC345">
        <f t="shared" si="311"/>
        <v>0</v>
      </c>
      <c r="CD345">
        <f t="shared" si="311"/>
        <v>2</v>
      </c>
      <c r="CF345">
        <f t="shared" si="346"/>
        <v>0</v>
      </c>
      <c r="CG345">
        <f t="shared" si="346"/>
        <v>0</v>
      </c>
      <c r="CH345">
        <f t="shared" si="346"/>
        <v>0</v>
      </c>
      <c r="CJ345">
        <f t="shared" si="347"/>
        <v>0</v>
      </c>
      <c r="CK345">
        <f t="shared" si="347"/>
        <v>0</v>
      </c>
      <c r="CL345">
        <f t="shared" si="347"/>
        <v>1</v>
      </c>
      <c r="CN345">
        <f t="shared" si="312"/>
        <v>0</v>
      </c>
      <c r="CO345">
        <f t="shared" si="313"/>
        <v>0</v>
      </c>
      <c r="CP345">
        <f t="shared" si="314"/>
        <v>0</v>
      </c>
      <c r="CQ345">
        <f t="shared" si="315"/>
        <v>0</v>
      </c>
      <c r="CR345">
        <f t="shared" si="316"/>
        <v>0</v>
      </c>
      <c r="CS345">
        <f t="shared" si="317"/>
        <v>0</v>
      </c>
      <c r="CT345">
        <f t="shared" si="318"/>
        <v>0</v>
      </c>
      <c r="CU345">
        <f t="shared" si="319"/>
        <v>0</v>
      </c>
      <c r="CV345">
        <f t="shared" si="320"/>
        <v>0</v>
      </c>
      <c r="CW345">
        <f t="shared" si="321"/>
        <v>1</v>
      </c>
      <c r="CY345">
        <f t="shared" si="322"/>
        <v>0</v>
      </c>
      <c r="CZ345">
        <f t="shared" si="323"/>
        <v>0</v>
      </c>
      <c r="DA345">
        <f t="shared" si="324"/>
        <v>0</v>
      </c>
      <c r="DB345">
        <f t="shared" si="325"/>
        <v>0</v>
      </c>
      <c r="DC345">
        <f t="shared" si="326"/>
        <v>0</v>
      </c>
      <c r="DD345">
        <f t="shared" si="327"/>
        <v>0</v>
      </c>
      <c r="DE345">
        <f t="shared" si="328"/>
        <v>0</v>
      </c>
      <c r="DF345">
        <f t="shared" si="329"/>
        <v>0</v>
      </c>
      <c r="DG345">
        <f t="shared" si="330"/>
        <v>2</v>
      </c>
      <c r="DH345">
        <f t="shared" si="331"/>
        <v>0</v>
      </c>
      <c r="DJ345">
        <f t="shared" si="332"/>
        <v>1</v>
      </c>
      <c r="DK345">
        <f t="shared" si="333"/>
        <v>2</v>
      </c>
      <c r="DM345" t="str">
        <f t="shared" si="334"/>
        <v/>
      </c>
      <c r="DN345" t="str">
        <f t="shared" si="335"/>
        <v/>
      </c>
      <c r="DO345">
        <f t="shared" si="336"/>
        <v>0</v>
      </c>
      <c r="DP345">
        <f t="shared" si="337"/>
        <v>0</v>
      </c>
      <c r="DR345" t="str">
        <f t="shared" si="338"/>
        <v/>
      </c>
      <c r="DS345" t="str">
        <f t="shared" si="339"/>
        <v/>
      </c>
      <c r="DT345">
        <f t="shared" si="340"/>
        <v>0</v>
      </c>
      <c r="DU345">
        <f t="shared" si="341"/>
        <v>0</v>
      </c>
      <c r="DW345">
        <f t="shared" si="342"/>
        <v>0</v>
      </c>
      <c r="DX345">
        <f t="shared" si="343"/>
        <v>1</v>
      </c>
    </row>
    <row r="346" spans="1:128" x14ac:dyDescent="0.25">
      <c r="A346">
        <v>344</v>
      </c>
      <c r="B346" s="2" t="s">
        <v>13</v>
      </c>
      <c r="C346" s="1" t="s">
        <v>0</v>
      </c>
      <c r="D346" s="2" t="s">
        <v>9</v>
      </c>
      <c r="E346" s="1" t="s">
        <v>3</v>
      </c>
      <c r="F346" s="2" t="s">
        <v>11</v>
      </c>
      <c r="G346" s="1" t="s">
        <v>8</v>
      </c>
      <c r="H346" s="2" t="s">
        <v>4</v>
      </c>
      <c r="I346" s="1" t="s">
        <v>3</v>
      </c>
      <c r="J346" s="2" t="s">
        <v>14</v>
      </c>
      <c r="K346" s="1" t="s">
        <v>1</v>
      </c>
      <c r="L346" s="1"/>
      <c r="M346" s="3" t="s">
        <v>15</v>
      </c>
      <c r="N346" s="1" t="s">
        <v>1</v>
      </c>
      <c r="O346" s="3" t="s">
        <v>2</v>
      </c>
      <c r="P346" s="1" t="s">
        <v>1</v>
      </c>
      <c r="Q346" s="3" t="s">
        <v>2</v>
      </c>
      <c r="R346" s="1" t="s">
        <v>0</v>
      </c>
      <c r="S346" s="3" t="s">
        <v>10</v>
      </c>
      <c r="T346" s="1" t="s">
        <v>0</v>
      </c>
      <c r="U346" s="3" t="s">
        <v>7</v>
      </c>
      <c r="V346" s="1" t="s">
        <v>0</v>
      </c>
      <c r="W346" s="1"/>
      <c r="X346" s="2">
        <f>VLOOKUP(CODE(B346),lookup!$B$2:$C$14,2,FALSE)</f>
        <v>2</v>
      </c>
      <c r="Y346" t="str">
        <f t="shared" si="300"/>
        <v>C</v>
      </c>
      <c r="Z346" s="2">
        <f>VLOOKUP(CODE(D346),lookup!$B$2:$C$14,2,FALSE)</f>
        <v>8</v>
      </c>
      <c r="AA346" t="str">
        <f t="shared" si="301"/>
        <v>D</v>
      </c>
      <c r="AB346" s="2">
        <f>VLOOKUP(CODE(F346),lookup!$B$2:$C$14,2,FALSE)</f>
        <v>4</v>
      </c>
      <c r="AC346" t="str">
        <f t="shared" si="302"/>
        <v>S</v>
      </c>
      <c r="AD346" s="2">
        <f>VLOOKUP(CODE(H346),lookup!$B$2:$C$14,2,FALSE)</f>
        <v>11</v>
      </c>
      <c r="AE346" t="str">
        <f t="shared" si="303"/>
        <v>D</v>
      </c>
      <c r="AF346" s="2">
        <f>VLOOKUP(CODE(J346),lookup!$B$2:$C$14,2,FALSE)</f>
        <v>5</v>
      </c>
      <c r="AG346" t="str">
        <f t="shared" si="304"/>
        <v>H</v>
      </c>
      <c r="AI346" s="3">
        <f>VLOOKUP(CODE(M346),lookup!$B$2:$C$14,2,FALSE)</f>
        <v>3</v>
      </c>
      <c r="AJ346" t="str">
        <f t="shared" si="305"/>
        <v>H</v>
      </c>
      <c r="AK346" s="3">
        <f>VLOOKUP(CODE(O346),lookup!$B$2:$C$14,2,FALSE)</f>
        <v>10</v>
      </c>
      <c r="AL346" t="str">
        <f t="shared" si="306"/>
        <v>H</v>
      </c>
      <c r="AM346" s="3">
        <f>VLOOKUP(CODE(Q346),lookup!$B$2:$C$14,2,FALSE)</f>
        <v>10</v>
      </c>
      <c r="AN346" t="str">
        <f t="shared" si="307"/>
        <v>C</v>
      </c>
      <c r="AO346" s="3">
        <f>VLOOKUP(CODE(S346),lookup!$B$2:$C$14,2,FALSE)</f>
        <v>9</v>
      </c>
      <c r="AP346" t="str">
        <f t="shared" si="308"/>
        <v>C</v>
      </c>
      <c r="AQ346" s="3">
        <f>VLOOKUP(CODE(U346),lookup!$B$2:$C$14,2,FALSE)</f>
        <v>13</v>
      </c>
      <c r="AR346" t="str">
        <f t="shared" si="309"/>
        <v>C</v>
      </c>
      <c r="AT346">
        <f t="shared" si="293"/>
        <v>1</v>
      </c>
      <c r="AU346">
        <f t="shared" si="345"/>
        <v>0</v>
      </c>
      <c r="AV346">
        <f t="shared" si="345"/>
        <v>1</v>
      </c>
      <c r="AW346">
        <f t="shared" si="345"/>
        <v>1</v>
      </c>
      <c r="AX346">
        <f t="shared" si="345"/>
        <v>0</v>
      </c>
      <c r="AY346">
        <f t="shared" si="345"/>
        <v>0</v>
      </c>
      <c r="AZ346">
        <f t="shared" si="345"/>
        <v>1</v>
      </c>
      <c r="BA346">
        <f t="shared" si="345"/>
        <v>0</v>
      </c>
      <c r="BB346">
        <f t="shared" si="345"/>
        <v>0</v>
      </c>
      <c r="BC346">
        <f t="shared" si="345"/>
        <v>1</v>
      </c>
      <c r="BD346">
        <f t="shared" si="345"/>
        <v>0</v>
      </c>
      <c r="BE346">
        <f t="shared" si="345"/>
        <v>0</v>
      </c>
      <c r="BF346">
        <f t="shared" si="345"/>
        <v>0</v>
      </c>
      <c r="BH346">
        <f t="shared" si="344"/>
        <v>0</v>
      </c>
      <c r="BI346">
        <f t="shared" si="344"/>
        <v>1</v>
      </c>
      <c r="BJ346">
        <f t="shared" si="344"/>
        <v>0</v>
      </c>
      <c r="BK346">
        <f t="shared" si="344"/>
        <v>0</v>
      </c>
      <c r="BL346">
        <f t="shared" si="344"/>
        <v>0</v>
      </c>
      <c r="BM346">
        <f t="shared" si="344"/>
        <v>0</v>
      </c>
      <c r="BN346">
        <f t="shared" si="344"/>
        <v>0</v>
      </c>
      <c r="BO346">
        <f t="shared" si="344"/>
        <v>1</v>
      </c>
      <c r="BP346">
        <f t="shared" si="344"/>
        <v>2</v>
      </c>
      <c r="BQ346">
        <f t="shared" si="344"/>
        <v>0</v>
      </c>
      <c r="BR346">
        <f t="shared" si="344"/>
        <v>0</v>
      </c>
      <c r="BS346">
        <f t="shared" si="344"/>
        <v>1</v>
      </c>
      <c r="BT346">
        <f t="shared" si="344"/>
        <v>0</v>
      </c>
      <c r="BV346">
        <f t="shared" si="310"/>
        <v>2</v>
      </c>
      <c r="BW346">
        <f t="shared" si="310"/>
        <v>1</v>
      </c>
      <c r="BX346">
        <f t="shared" si="310"/>
        <v>1</v>
      </c>
      <c r="BY346">
        <f t="shared" si="310"/>
        <v>1</v>
      </c>
      <c r="CA346">
        <f t="shared" si="311"/>
        <v>0</v>
      </c>
      <c r="CB346">
        <f t="shared" si="311"/>
        <v>2</v>
      </c>
      <c r="CC346">
        <f t="shared" si="311"/>
        <v>3</v>
      </c>
      <c r="CD346">
        <f t="shared" si="311"/>
        <v>0</v>
      </c>
      <c r="CF346">
        <f t="shared" si="346"/>
        <v>0</v>
      </c>
      <c r="CG346">
        <f t="shared" si="346"/>
        <v>0</v>
      </c>
      <c r="CH346">
        <f t="shared" si="346"/>
        <v>0</v>
      </c>
      <c r="CJ346">
        <f t="shared" si="347"/>
        <v>0</v>
      </c>
      <c r="CK346">
        <f t="shared" si="347"/>
        <v>0</v>
      </c>
      <c r="CL346">
        <f t="shared" si="347"/>
        <v>1</v>
      </c>
      <c r="CN346">
        <f t="shared" si="312"/>
        <v>0</v>
      </c>
      <c r="CO346">
        <f t="shared" si="313"/>
        <v>0</v>
      </c>
      <c r="CP346">
        <f t="shared" si="314"/>
        <v>0</v>
      </c>
      <c r="CQ346">
        <f t="shared" si="315"/>
        <v>0</v>
      </c>
      <c r="CR346">
        <f t="shared" si="316"/>
        <v>0</v>
      </c>
      <c r="CS346">
        <f t="shared" si="317"/>
        <v>0</v>
      </c>
      <c r="CT346">
        <f t="shared" si="318"/>
        <v>0</v>
      </c>
      <c r="CU346">
        <f t="shared" si="319"/>
        <v>0</v>
      </c>
      <c r="CV346">
        <f t="shared" si="320"/>
        <v>0</v>
      </c>
      <c r="CW346">
        <f t="shared" si="321"/>
        <v>1</v>
      </c>
      <c r="CY346">
        <f t="shared" si="322"/>
        <v>0</v>
      </c>
      <c r="CZ346">
        <f t="shared" si="323"/>
        <v>0</v>
      </c>
      <c r="DA346">
        <f t="shared" si="324"/>
        <v>0</v>
      </c>
      <c r="DB346">
        <f t="shared" si="325"/>
        <v>0</v>
      </c>
      <c r="DC346">
        <f t="shared" si="326"/>
        <v>0</v>
      </c>
      <c r="DD346">
        <f t="shared" si="327"/>
        <v>0</v>
      </c>
      <c r="DE346">
        <f t="shared" si="328"/>
        <v>0</v>
      </c>
      <c r="DF346">
        <f t="shared" si="329"/>
        <v>0</v>
      </c>
      <c r="DG346">
        <f t="shared" si="330"/>
        <v>2</v>
      </c>
      <c r="DH346">
        <f t="shared" si="331"/>
        <v>0</v>
      </c>
      <c r="DJ346">
        <f t="shared" si="332"/>
        <v>1</v>
      </c>
      <c r="DK346">
        <f t="shared" si="333"/>
        <v>2</v>
      </c>
      <c r="DM346" t="str">
        <f t="shared" si="334"/>
        <v/>
      </c>
      <c r="DN346" t="str">
        <f t="shared" si="335"/>
        <v/>
      </c>
      <c r="DO346">
        <f t="shared" si="336"/>
        <v>0</v>
      </c>
      <c r="DP346">
        <f t="shared" si="337"/>
        <v>0</v>
      </c>
      <c r="DR346" t="str">
        <f t="shared" si="338"/>
        <v/>
      </c>
      <c r="DS346" t="str">
        <f t="shared" si="339"/>
        <v/>
      </c>
      <c r="DT346">
        <f t="shared" si="340"/>
        <v>0</v>
      </c>
      <c r="DU346">
        <f t="shared" si="341"/>
        <v>0</v>
      </c>
      <c r="DW346">
        <f t="shared" si="342"/>
        <v>0</v>
      </c>
      <c r="DX346">
        <f t="shared" si="343"/>
        <v>1</v>
      </c>
    </row>
    <row r="347" spans="1:128" x14ac:dyDescent="0.25">
      <c r="A347">
        <v>345</v>
      </c>
      <c r="B347" s="2" t="s">
        <v>5</v>
      </c>
      <c r="C347" s="1" t="s">
        <v>8</v>
      </c>
      <c r="D347" s="2" t="s">
        <v>15</v>
      </c>
      <c r="E347" s="1" t="s">
        <v>3</v>
      </c>
      <c r="F347" s="2" t="s">
        <v>10</v>
      </c>
      <c r="G347" s="1" t="s">
        <v>1</v>
      </c>
      <c r="H347" s="2" t="s">
        <v>12</v>
      </c>
      <c r="I347" s="1" t="s">
        <v>3</v>
      </c>
      <c r="J347" s="2" t="s">
        <v>11</v>
      </c>
      <c r="K347" s="1" t="s">
        <v>3</v>
      </c>
      <c r="L347" s="1"/>
      <c r="M347" s="3" t="s">
        <v>2</v>
      </c>
      <c r="N347" s="1" t="s">
        <v>1</v>
      </c>
      <c r="O347" s="3" t="s">
        <v>7</v>
      </c>
      <c r="P347" s="1" t="s">
        <v>1</v>
      </c>
      <c r="Q347" s="3" t="s">
        <v>13</v>
      </c>
      <c r="R347" s="1" t="s">
        <v>1</v>
      </c>
      <c r="S347" s="3" t="s">
        <v>12</v>
      </c>
      <c r="T347" s="1" t="s">
        <v>8</v>
      </c>
      <c r="U347" s="3" t="s">
        <v>15</v>
      </c>
      <c r="V347" s="1" t="s">
        <v>1</v>
      </c>
      <c r="W347" s="1"/>
      <c r="X347" s="2">
        <f>VLOOKUP(CODE(B347),lookup!$B$2:$C$14,2,FALSE)</f>
        <v>14</v>
      </c>
      <c r="Y347" t="str">
        <f t="shared" si="300"/>
        <v>S</v>
      </c>
      <c r="Z347" s="2">
        <f>VLOOKUP(CODE(D347),lookup!$B$2:$C$14,2,FALSE)</f>
        <v>3</v>
      </c>
      <c r="AA347" t="str">
        <f t="shared" si="301"/>
        <v>D</v>
      </c>
      <c r="AB347" s="2">
        <f>VLOOKUP(CODE(F347),lookup!$B$2:$C$14,2,FALSE)</f>
        <v>9</v>
      </c>
      <c r="AC347" t="str">
        <f t="shared" si="302"/>
        <v>H</v>
      </c>
      <c r="AD347" s="2">
        <f>VLOOKUP(CODE(H347),lookup!$B$2:$C$14,2,FALSE)</f>
        <v>7</v>
      </c>
      <c r="AE347" t="str">
        <f t="shared" si="303"/>
        <v>D</v>
      </c>
      <c r="AF347" s="2">
        <f>VLOOKUP(CODE(J347),lookup!$B$2:$C$14,2,FALSE)</f>
        <v>4</v>
      </c>
      <c r="AG347" t="str">
        <f t="shared" si="304"/>
        <v>D</v>
      </c>
      <c r="AI347" s="3">
        <f>VLOOKUP(CODE(M347),lookup!$B$2:$C$14,2,FALSE)</f>
        <v>10</v>
      </c>
      <c r="AJ347" t="str">
        <f t="shared" si="305"/>
        <v>H</v>
      </c>
      <c r="AK347" s="3">
        <f>VLOOKUP(CODE(O347),lookup!$B$2:$C$14,2,FALSE)</f>
        <v>13</v>
      </c>
      <c r="AL347" t="str">
        <f t="shared" si="306"/>
        <v>H</v>
      </c>
      <c r="AM347" s="3">
        <f>VLOOKUP(CODE(Q347),lookup!$B$2:$C$14,2,FALSE)</f>
        <v>2</v>
      </c>
      <c r="AN347" t="str">
        <f t="shared" si="307"/>
        <v>H</v>
      </c>
      <c r="AO347" s="3">
        <f>VLOOKUP(CODE(S347),lookup!$B$2:$C$14,2,FALSE)</f>
        <v>7</v>
      </c>
      <c r="AP347" t="str">
        <f t="shared" si="308"/>
        <v>S</v>
      </c>
      <c r="AQ347" s="3">
        <f>VLOOKUP(CODE(U347),lookup!$B$2:$C$14,2,FALSE)</f>
        <v>3</v>
      </c>
      <c r="AR347" t="str">
        <f t="shared" si="309"/>
        <v>H</v>
      </c>
      <c r="AT347">
        <f t="shared" si="293"/>
        <v>0</v>
      </c>
      <c r="AU347">
        <f t="shared" si="345"/>
        <v>1</v>
      </c>
      <c r="AV347">
        <f t="shared" si="345"/>
        <v>1</v>
      </c>
      <c r="AW347">
        <f t="shared" si="345"/>
        <v>0</v>
      </c>
      <c r="AX347">
        <f t="shared" si="345"/>
        <v>0</v>
      </c>
      <c r="AY347">
        <f t="shared" si="345"/>
        <v>1</v>
      </c>
      <c r="AZ347">
        <f t="shared" si="345"/>
        <v>0</v>
      </c>
      <c r="BA347">
        <f t="shared" si="345"/>
        <v>1</v>
      </c>
      <c r="BB347">
        <f t="shared" si="345"/>
        <v>0</v>
      </c>
      <c r="BC347">
        <f t="shared" si="345"/>
        <v>0</v>
      </c>
      <c r="BD347">
        <f t="shared" si="345"/>
        <v>0</v>
      </c>
      <c r="BE347">
        <f t="shared" si="345"/>
        <v>0</v>
      </c>
      <c r="BF347">
        <f t="shared" si="345"/>
        <v>1</v>
      </c>
      <c r="BH347">
        <f t="shared" si="344"/>
        <v>1</v>
      </c>
      <c r="BI347">
        <f t="shared" si="344"/>
        <v>1</v>
      </c>
      <c r="BJ347">
        <f t="shared" si="344"/>
        <v>0</v>
      </c>
      <c r="BK347">
        <f t="shared" si="344"/>
        <v>0</v>
      </c>
      <c r="BL347">
        <f t="shared" si="344"/>
        <v>0</v>
      </c>
      <c r="BM347">
        <f t="shared" si="344"/>
        <v>1</v>
      </c>
      <c r="BN347">
        <f t="shared" si="344"/>
        <v>0</v>
      </c>
      <c r="BO347">
        <f t="shared" si="344"/>
        <v>0</v>
      </c>
      <c r="BP347">
        <f t="shared" si="344"/>
        <v>1</v>
      </c>
      <c r="BQ347">
        <f t="shared" si="344"/>
        <v>0</v>
      </c>
      <c r="BR347">
        <f t="shared" si="344"/>
        <v>0</v>
      </c>
      <c r="BS347">
        <f t="shared" si="344"/>
        <v>1</v>
      </c>
      <c r="BT347">
        <f t="shared" si="344"/>
        <v>0</v>
      </c>
      <c r="BV347">
        <f t="shared" si="310"/>
        <v>3</v>
      </c>
      <c r="BW347">
        <f t="shared" si="310"/>
        <v>1</v>
      </c>
      <c r="BX347">
        <f t="shared" si="310"/>
        <v>0</v>
      </c>
      <c r="BY347">
        <f t="shared" si="310"/>
        <v>1</v>
      </c>
      <c r="CA347">
        <f t="shared" si="311"/>
        <v>0</v>
      </c>
      <c r="CB347">
        <f t="shared" si="311"/>
        <v>4</v>
      </c>
      <c r="CC347">
        <f t="shared" si="311"/>
        <v>0</v>
      </c>
      <c r="CD347">
        <f t="shared" si="311"/>
        <v>1</v>
      </c>
      <c r="CF347">
        <f t="shared" si="346"/>
        <v>0</v>
      </c>
      <c r="CG347">
        <f t="shared" si="346"/>
        <v>0</v>
      </c>
      <c r="CH347">
        <f t="shared" si="346"/>
        <v>0</v>
      </c>
      <c r="CJ347">
        <f t="shared" si="347"/>
        <v>0</v>
      </c>
      <c r="CK347">
        <f t="shared" si="347"/>
        <v>0</v>
      </c>
      <c r="CL347">
        <f t="shared" si="347"/>
        <v>0</v>
      </c>
      <c r="CN347">
        <f t="shared" si="312"/>
        <v>0</v>
      </c>
      <c r="CO347">
        <f t="shared" si="313"/>
        <v>0</v>
      </c>
      <c r="CP347">
        <f t="shared" si="314"/>
        <v>0</v>
      </c>
      <c r="CQ347">
        <f t="shared" si="315"/>
        <v>0</v>
      </c>
      <c r="CR347">
        <f t="shared" si="316"/>
        <v>0</v>
      </c>
      <c r="CS347">
        <f t="shared" si="317"/>
        <v>0</v>
      </c>
      <c r="CT347">
        <f t="shared" si="318"/>
        <v>0</v>
      </c>
      <c r="CU347">
        <f t="shared" si="319"/>
        <v>0</v>
      </c>
      <c r="CV347">
        <f t="shared" si="320"/>
        <v>0</v>
      </c>
      <c r="CW347">
        <f t="shared" si="321"/>
        <v>1</v>
      </c>
      <c r="CY347">
        <f t="shared" si="322"/>
        <v>0</v>
      </c>
      <c r="CZ347">
        <f t="shared" si="323"/>
        <v>0</v>
      </c>
      <c r="DA347">
        <f t="shared" si="324"/>
        <v>0</v>
      </c>
      <c r="DB347">
        <f t="shared" si="325"/>
        <v>0</v>
      </c>
      <c r="DC347">
        <f t="shared" si="326"/>
        <v>0</v>
      </c>
      <c r="DD347">
        <f t="shared" si="327"/>
        <v>0</v>
      </c>
      <c r="DE347">
        <f t="shared" si="328"/>
        <v>0</v>
      </c>
      <c r="DF347">
        <f t="shared" si="329"/>
        <v>0</v>
      </c>
      <c r="DG347">
        <f t="shared" si="330"/>
        <v>0</v>
      </c>
      <c r="DH347">
        <f t="shared" si="331"/>
        <v>1</v>
      </c>
      <c r="DJ347">
        <f t="shared" si="332"/>
        <v>1</v>
      </c>
      <c r="DK347">
        <f t="shared" si="333"/>
        <v>1</v>
      </c>
      <c r="DM347">
        <f t="shared" si="334"/>
        <v>14</v>
      </c>
      <c r="DN347">
        <f t="shared" si="335"/>
        <v>13</v>
      </c>
      <c r="DO347">
        <f t="shared" si="336"/>
        <v>1</v>
      </c>
      <c r="DP347">
        <f t="shared" si="337"/>
        <v>0</v>
      </c>
      <c r="DR347" t="str">
        <f t="shared" si="338"/>
        <v/>
      </c>
      <c r="DS347" t="str">
        <f t="shared" si="339"/>
        <v/>
      </c>
      <c r="DT347">
        <f t="shared" si="340"/>
        <v>0</v>
      </c>
      <c r="DU347">
        <f t="shared" si="341"/>
        <v>0</v>
      </c>
      <c r="DW347">
        <f t="shared" si="342"/>
        <v>1</v>
      </c>
      <c r="DX347">
        <f t="shared" si="343"/>
        <v>0</v>
      </c>
    </row>
    <row r="348" spans="1:128" x14ac:dyDescent="0.25">
      <c r="A348">
        <v>346</v>
      </c>
      <c r="B348" s="2" t="s">
        <v>11</v>
      </c>
      <c r="C348" s="1" t="s">
        <v>1</v>
      </c>
      <c r="D348" s="2" t="s">
        <v>12</v>
      </c>
      <c r="E348" s="1" t="s">
        <v>8</v>
      </c>
      <c r="F348" s="2" t="s">
        <v>7</v>
      </c>
      <c r="G348" s="1" t="s">
        <v>8</v>
      </c>
      <c r="H348" s="2" t="s">
        <v>13</v>
      </c>
      <c r="I348" s="1" t="s">
        <v>8</v>
      </c>
      <c r="J348" s="2" t="s">
        <v>4</v>
      </c>
      <c r="K348" s="1" t="s">
        <v>8</v>
      </c>
      <c r="L348" s="1"/>
      <c r="M348" s="3" t="s">
        <v>2</v>
      </c>
      <c r="N348" s="1" t="s">
        <v>8</v>
      </c>
      <c r="O348" s="3" t="s">
        <v>9</v>
      </c>
      <c r="P348" s="1" t="s">
        <v>8</v>
      </c>
      <c r="Q348" s="3" t="s">
        <v>13</v>
      </c>
      <c r="R348" s="1" t="s">
        <v>1</v>
      </c>
      <c r="S348" s="3" t="s">
        <v>6</v>
      </c>
      <c r="T348" s="1" t="s">
        <v>3</v>
      </c>
      <c r="U348" s="3" t="s">
        <v>9</v>
      </c>
      <c r="V348" s="1" t="s">
        <v>3</v>
      </c>
      <c r="W348" s="1"/>
      <c r="X348" s="2">
        <f>VLOOKUP(CODE(B348),lookup!$B$2:$C$14,2,FALSE)</f>
        <v>4</v>
      </c>
      <c r="Y348" t="str">
        <f t="shared" si="300"/>
        <v>H</v>
      </c>
      <c r="Z348" s="2">
        <f>VLOOKUP(CODE(D348),lookup!$B$2:$C$14,2,FALSE)</f>
        <v>7</v>
      </c>
      <c r="AA348" t="str">
        <f t="shared" si="301"/>
        <v>S</v>
      </c>
      <c r="AB348" s="2">
        <f>VLOOKUP(CODE(F348),lookup!$B$2:$C$14,2,FALSE)</f>
        <v>13</v>
      </c>
      <c r="AC348" t="str">
        <f t="shared" si="302"/>
        <v>S</v>
      </c>
      <c r="AD348" s="2">
        <f>VLOOKUP(CODE(H348),lookup!$B$2:$C$14,2,FALSE)</f>
        <v>2</v>
      </c>
      <c r="AE348" t="str">
        <f t="shared" si="303"/>
        <v>S</v>
      </c>
      <c r="AF348" s="2">
        <f>VLOOKUP(CODE(J348),lookup!$B$2:$C$14,2,FALSE)</f>
        <v>11</v>
      </c>
      <c r="AG348" t="str">
        <f t="shared" si="304"/>
        <v>S</v>
      </c>
      <c r="AI348" s="3">
        <f>VLOOKUP(CODE(M348),lookup!$B$2:$C$14,2,FALSE)</f>
        <v>10</v>
      </c>
      <c r="AJ348" t="str">
        <f t="shared" si="305"/>
        <v>S</v>
      </c>
      <c r="AK348" s="3">
        <f>VLOOKUP(CODE(O348),lookup!$B$2:$C$14,2,FALSE)</f>
        <v>8</v>
      </c>
      <c r="AL348" t="str">
        <f t="shared" si="306"/>
        <v>S</v>
      </c>
      <c r="AM348" s="3">
        <f>VLOOKUP(CODE(Q348),lookup!$B$2:$C$14,2,FALSE)</f>
        <v>2</v>
      </c>
      <c r="AN348" t="str">
        <f t="shared" si="307"/>
        <v>H</v>
      </c>
      <c r="AO348" s="3">
        <f>VLOOKUP(CODE(S348),lookup!$B$2:$C$14,2,FALSE)</f>
        <v>12</v>
      </c>
      <c r="AP348" t="str">
        <f t="shared" si="308"/>
        <v>D</v>
      </c>
      <c r="AQ348" s="3">
        <f>VLOOKUP(CODE(U348),lookup!$B$2:$C$14,2,FALSE)</f>
        <v>8</v>
      </c>
      <c r="AR348" t="str">
        <f t="shared" si="309"/>
        <v>D</v>
      </c>
      <c r="AT348">
        <f t="shared" si="293"/>
        <v>1</v>
      </c>
      <c r="AU348">
        <f t="shared" si="345"/>
        <v>0</v>
      </c>
      <c r="AV348">
        <f t="shared" si="345"/>
        <v>1</v>
      </c>
      <c r="AW348">
        <f t="shared" si="345"/>
        <v>0</v>
      </c>
      <c r="AX348">
        <f t="shared" si="345"/>
        <v>0</v>
      </c>
      <c r="AY348">
        <f t="shared" si="345"/>
        <v>1</v>
      </c>
      <c r="AZ348">
        <f t="shared" si="345"/>
        <v>0</v>
      </c>
      <c r="BA348">
        <f t="shared" si="345"/>
        <v>0</v>
      </c>
      <c r="BB348">
        <f t="shared" si="345"/>
        <v>0</v>
      </c>
      <c r="BC348">
        <f t="shared" si="345"/>
        <v>1</v>
      </c>
      <c r="BD348">
        <f t="shared" si="345"/>
        <v>0</v>
      </c>
      <c r="BE348">
        <f t="shared" si="345"/>
        <v>1</v>
      </c>
      <c r="BF348">
        <f t="shared" si="345"/>
        <v>0</v>
      </c>
      <c r="BH348">
        <f t="shared" si="344"/>
        <v>1</v>
      </c>
      <c r="BI348">
        <f t="shared" si="344"/>
        <v>0</v>
      </c>
      <c r="BJ348">
        <f t="shared" si="344"/>
        <v>0</v>
      </c>
      <c r="BK348">
        <f t="shared" si="344"/>
        <v>0</v>
      </c>
      <c r="BL348">
        <f t="shared" si="344"/>
        <v>0</v>
      </c>
      <c r="BM348">
        <f t="shared" si="344"/>
        <v>0</v>
      </c>
      <c r="BN348">
        <f t="shared" si="344"/>
        <v>2</v>
      </c>
      <c r="BO348">
        <f t="shared" si="344"/>
        <v>0</v>
      </c>
      <c r="BP348">
        <f t="shared" si="344"/>
        <v>1</v>
      </c>
      <c r="BQ348">
        <f t="shared" si="344"/>
        <v>0</v>
      </c>
      <c r="BR348">
        <f t="shared" si="344"/>
        <v>1</v>
      </c>
      <c r="BS348">
        <f t="shared" si="344"/>
        <v>0</v>
      </c>
      <c r="BT348">
        <f t="shared" si="344"/>
        <v>0</v>
      </c>
      <c r="BV348">
        <f t="shared" si="310"/>
        <v>0</v>
      </c>
      <c r="BW348">
        <f t="shared" si="310"/>
        <v>1</v>
      </c>
      <c r="BX348">
        <f t="shared" si="310"/>
        <v>0</v>
      </c>
      <c r="BY348">
        <f t="shared" si="310"/>
        <v>4</v>
      </c>
      <c r="CA348">
        <f t="shared" si="311"/>
        <v>2</v>
      </c>
      <c r="CB348">
        <f t="shared" si="311"/>
        <v>1</v>
      </c>
      <c r="CC348">
        <f t="shared" si="311"/>
        <v>0</v>
      </c>
      <c r="CD348">
        <f t="shared" si="311"/>
        <v>2</v>
      </c>
      <c r="CF348">
        <f t="shared" si="346"/>
        <v>0</v>
      </c>
      <c r="CG348">
        <f t="shared" si="346"/>
        <v>0</v>
      </c>
      <c r="CH348">
        <f t="shared" si="346"/>
        <v>0</v>
      </c>
      <c r="CJ348">
        <f t="shared" si="347"/>
        <v>0</v>
      </c>
      <c r="CK348">
        <f t="shared" si="347"/>
        <v>0</v>
      </c>
      <c r="CL348">
        <f t="shared" si="347"/>
        <v>1</v>
      </c>
      <c r="CN348">
        <f t="shared" si="312"/>
        <v>0</v>
      </c>
      <c r="CO348">
        <f t="shared" si="313"/>
        <v>0</v>
      </c>
      <c r="CP348">
        <f t="shared" si="314"/>
        <v>0</v>
      </c>
      <c r="CQ348">
        <f t="shared" si="315"/>
        <v>0</v>
      </c>
      <c r="CR348">
        <f t="shared" si="316"/>
        <v>0</v>
      </c>
      <c r="CS348">
        <f t="shared" si="317"/>
        <v>0</v>
      </c>
      <c r="CT348">
        <f t="shared" si="318"/>
        <v>0</v>
      </c>
      <c r="CU348">
        <f t="shared" si="319"/>
        <v>0</v>
      </c>
      <c r="CV348">
        <f t="shared" si="320"/>
        <v>0</v>
      </c>
      <c r="CW348">
        <f t="shared" si="321"/>
        <v>1</v>
      </c>
      <c r="CY348">
        <f t="shared" si="322"/>
        <v>0</v>
      </c>
      <c r="CZ348">
        <f t="shared" si="323"/>
        <v>0</v>
      </c>
      <c r="DA348">
        <f t="shared" si="324"/>
        <v>0</v>
      </c>
      <c r="DB348">
        <f t="shared" si="325"/>
        <v>0</v>
      </c>
      <c r="DC348">
        <f t="shared" si="326"/>
        <v>0</v>
      </c>
      <c r="DD348">
        <f t="shared" si="327"/>
        <v>0</v>
      </c>
      <c r="DE348">
        <f t="shared" si="328"/>
        <v>0</v>
      </c>
      <c r="DF348">
        <f t="shared" si="329"/>
        <v>0</v>
      </c>
      <c r="DG348">
        <f t="shared" si="330"/>
        <v>2</v>
      </c>
      <c r="DH348">
        <f t="shared" si="331"/>
        <v>0</v>
      </c>
      <c r="DJ348">
        <f t="shared" si="332"/>
        <v>1</v>
      </c>
      <c r="DK348">
        <f t="shared" si="333"/>
        <v>2</v>
      </c>
      <c r="DM348" t="str">
        <f t="shared" si="334"/>
        <v/>
      </c>
      <c r="DN348" t="str">
        <f t="shared" si="335"/>
        <v/>
      </c>
      <c r="DO348">
        <f t="shared" si="336"/>
        <v>0</v>
      </c>
      <c r="DP348">
        <f t="shared" si="337"/>
        <v>0</v>
      </c>
      <c r="DR348" t="str">
        <f t="shared" si="338"/>
        <v/>
      </c>
      <c r="DS348" t="str">
        <f t="shared" si="339"/>
        <v/>
      </c>
      <c r="DT348">
        <f t="shared" si="340"/>
        <v>0</v>
      </c>
      <c r="DU348">
        <f t="shared" si="341"/>
        <v>0</v>
      </c>
      <c r="DW348">
        <f t="shared" si="342"/>
        <v>0</v>
      </c>
      <c r="DX348">
        <f t="shared" si="343"/>
        <v>1</v>
      </c>
    </row>
    <row r="349" spans="1:128" x14ac:dyDescent="0.25">
      <c r="A349">
        <v>347</v>
      </c>
      <c r="B349" s="2" t="s">
        <v>14</v>
      </c>
      <c r="C349" s="1" t="s">
        <v>8</v>
      </c>
      <c r="D349" s="2" t="s">
        <v>16</v>
      </c>
      <c r="E349" s="1" t="s">
        <v>1</v>
      </c>
      <c r="F349" s="2" t="s">
        <v>4</v>
      </c>
      <c r="G349" s="1" t="s">
        <v>1</v>
      </c>
      <c r="H349" s="2" t="s">
        <v>7</v>
      </c>
      <c r="I349" s="1" t="s">
        <v>8</v>
      </c>
      <c r="J349" s="2" t="s">
        <v>9</v>
      </c>
      <c r="K349" s="1" t="s">
        <v>1</v>
      </c>
      <c r="L349" s="1"/>
      <c r="M349" s="3" t="s">
        <v>13</v>
      </c>
      <c r="N349" s="1" t="s">
        <v>8</v>
      </c>
      <c r="O349" s="3" t="s">
        <v>6</v>
      </c>
      <c r="P349" s="1" t="s">
        <v>0</v>
      </c>
      <c r="Q349" s="3" t="s">
        <v>5</v>
      </c>
      <c r="R349" s="1" t="s">
        <v>0</v>
      </c>
      <c r="S349" s="3" t="s">
        <v>16</v>
      </c>
      <c r="T349" s="1" t="s">
        <v>8</v>
      </c>
      <c r="U349" s="3" t="s">
        <v>15</v>
      </c>
      <c r="V349" s="1" t="s">
        <v>8</v>
      </c>
      <c r="W349" s="1"/>
      <c r="X349" s="2">
        <f>VLOOKUP(CODE(B349),lookup!$B$2:$C$14,2,FALSE)</f>
        <v>5</v>
      </c>
      <c r="Y349" t="str">
        <f t="shared" si="300"/>
        <v>S</v>
      </c>
      <c r="Z349" s="2">
        <f>VLOOKUP(CODE(D349),lookup!$B$2:$C$14,2,FALSE)</f>
        <v>6</v>
      </c>
      <c r="AA349" t="str">
        <f t="shared" si="301"/>
        <v>H</v>
      </c>
      <c r="AB349" s="2">
        <f>VLOOKUP(CODE(F349),lookup!$B$2:$C$14,2,FALSE)</f>
        <v>11</v>
      </c>
      <c r="AC349" t="str">
        <f t="shared" si="302"/>
        <v>H</v>
      </c>
      <c r="AD349" s="2">
        <f>VLOOKUP(CODE(H349),lookup!$B$2:$C$14,2,FALSE)</f>
        <v>13</v>
      </c>
      <c r="AE349" t="str">
        <f t="shared" si="303"/>
        <v>S</v>
      </c>
      <c r="AF349" s="2">
        <f>VLOOKUP(CODE(J349),lookup!$B$2:$C$14,2,FALSE)</f>
        <v>8</v>
      </c>
      <c r="AG349" t="str">
        <f t="shared" si="304"/>
        <v>H</v>
      </c>
      <c r="AI349" s="3">
        <f>VLOOKUP(CODE(M349),lookup!$B$2:$C$14,2,FALSE)</f>
        <v>2</v>
      </c>
      <c r="AJ349" t="str">
        <f t="shared" si="305"/>
        <v>S</v>
      </c>
      <c r="AK349" s="3">
        <f>VLOOKUP(CODE(O349),lookup!$B$2:$C$14,2,FALSE)</f>
        <v>12</v>
      </c>
      <c r="AL349" t="str">
        <f t="shared" si="306"/>
        <v>C</v>
      </c>
      <c r="AM349" s="3">
        <f>VLOOKUP(CODE(Q349),lookup!$B$2:$C$14,2,FALSE)</f>
        <v>14</v>
      </c>
      <c r="AN349" t="str">
        <f t="shared" si="307"/>
        <v>C</v>
      </c>
      <c r="AO349" s="3">
        <f>VLOOKUP(CODE(S349),lookup!$B$2:$C$14,2,FALSE)</f>
        <v>6</v>
      </c>
      <c r="AP349" t="str">
        <f t="shared" si="308"/>
        <v>S</v>
      </c>
      <c r="AQ349" s="3">
        <f>VLOOKUP(CODE(U349),lookup!$B$2:$C$14,2,FALSE)</f>
        <v>3</v>
      </c>
      <c r="AR349" t="str">
        <f t="shared" si="309"/>
        <v>S</v>
      </c>
      <c r="AT349">
        <f t="shared" si="293"/>
        <v>0</v>
      </c>
      <c r="AU349">
        <f t="shared" si="345"/>
        <v>0</v>
      </c>
      <c r="AV349">
        <f t="shared" si="345"/>
        <v>0</v>
      </c>
      <c r="AW349">
        <f t="shared" si="345"/>
        <v>1</v>
      </c>
      <c r="AX349">
        <f t="shared" si="345"/>
        <v>1</v>
      </c>
      <c r="AY349">
        <f t="shared" si="345"/>
        <v>0</v>
      </c>
      <c r="AZ349">
        <f t="shared" si="345"/>
        <v>1</v>
      </c>
      <c r="BA349">
        <f t="shared" si="345"/>
        <v>0</v>
      </c>
      <c r="BB349">
        <f t="shared" si="345"/>
        <v>0</v>
      </c>
      <c r="BC349">
        <f t="shared" si="345"/>
        <v>1</v>
      </c>
      <c r="BD349">
        <f t="shared" si="345"/>
        <v>0</v>
      </c>
      <c r="BE349">
        <f t="shared" si="345"/>
        <v>1</v>
      </c>
      <c r="BF349">
        <f t="shared" si="345"/>
        <v>0</v>
      </c>
      <c r="BH349">
        <f t="shared" si="344"/>
        <v>1</v>
      </c>
      <c r="BI349">
        <f t="shared" si="344"/>
        <v>1</v>
      </c>
      <c r="BJ349">
        <f t="shared" si="344"/>
        <v>0</v>
      </c>
      <c r="BK349">
        <f t="shared" si="344"/>
        <v>0</v>
      </c>
      <c r="BL349">
        <f t="shared" si="344"/>
        <v>1</v>
      </c>
      <c r="BM349">
        <f t="shared" si="344"/>
        <v>0</v>
      </c>
      <c r="BN349">
        <f t="shared" si="344"/>
        <v>0</v>
      </c>
      <c r="BO349">
        <f t="shared" si="344"/>
        <v>0</v>
      </c>
      <c r="BP349">
        <f t="shared" si="344"/>
        <v>0</v>
      </c>
      <c r="BQ349">
        <f t="shared" si="344"/>
        <v>0</v>
      </c>
      <c r="BR349">
        <f t="shared" si="344"/>
        <v>1</v>
      </c>
      <c r="BS349">
        <f t="shared" si="344"/>
        <v>0</v>
      </c>
      <c r="BT349">
        <f t="shared" si="344"/>
        <v>1</v>
      </c>
      <c r="BV349">
        <f t="shared" si="310"/>
        <v>0</v>
      </c>
      <c r="BW349">
        <f t="shared" si="310"/>
        <v>3</v>
      </c>
      <c r="BX349">
        <f t="shared" si="310"/>
        <v>0</v>
      </c>
      <c r="BY349">
        <f t="shared" si="310"/>
        <v>2</v>
      </c>
      <c r="CA349">
        <f t="shared" si="311"/>
        <v>0</v>
      </c>
      <c r="CB349">
        <f t="shared" si="311"/>
        <v>0</v>
      </c>
      <c r="CC349">
        <f t="shared" si="311"/>
        <v>2</v>
      </c>
      <c r="CD349">
        <f t="shared" si="311"/>
        <v>3</v>
      </c>
      <c r="CF349">
        <f t="shared" si="346"/>
        <v>0</v>
      </c>
      <c r="CG349">
        <f t="shared" si="346"/>
        <v>0</v>
      </c>
      <c r="CH349">
        <f t="shared" si="346"/>
        <v>0</v>
      </c>
      <c r="CJ349">
        <f t="shared" si="347"/>
        <v>0</v>
      </c>
      <c r="CK349">
        <f t="shared" si="347"/>
        <v>0</v>
      </c>
      <c r="CL349">
        <f t="shared" si="347"/>
        <v>0</v>
      </c>
      <c r="CN349">
        <f t="shared" si="312"/>
        <v>0</v>
      </c>
      <c r="CO349">
        <f t="shared" si="313"/>
        <v>0</v>
      </c>
      <c r="CP349">
        <f t="shared" si="314"/>
        <v>0</v>
      </c>
      <c r="CQ349">
        <f t="shared" si="315"/>
        <v>0</v>
      </c>
      <c r="CR349">
        <f t="shared" si="316"/>
        <v>0</v>
      </c>
      <c r="CS349">
        <f t="shared" si="317"/>
        <v>0</v>
      </c>
      <c r="CT349">
        <f t="shared" si="318"/>
        <v>0</v>
      </c>
      <c r="CU349">
        <f t="shared" si="319"/>
        <v>0</v>
      </c>
      <c r="CV349">
        <f t="shared" si="320"/>
        <v>0</v>
      </c>
      <c r="CW349">
        <f t="shared" si="321"/>
        <v>1</v>
      </c>
      <c r="CY349">
        <f t="shared" si="322"/>
        <v>0</v>
      </c>
      <c r="CZ349">
        <f t="shared" si="323"/>
        <v>0</v>
      </c>
      <c r="DA349">
        <f t="shared" si="324"/>
        <v>0</v>
      </c>
      <c r="DB349">
        <f t="shared" si="325"/>
        <v>0</v>
      </c>
      <c r="DC349">
        <f t="shared" si="326"/>
        <v>0</v>
      </c>
      <c r="DD349">
        <f t="shared" si="327"/>
        <v>0</v>
      </c>
      <c r="DE349">
        <f t="shared" si="328"/>
        <v>0</v>
      </c>
      <c r="DF349">
        <f t="shared" si="329"/>
        <v>0</v>
      </c>
      <c r="DG349">
        <f t="shared" si="330"/>
        <v>0</v>
      </c>
      <c r="DH349">
        <f t="shared" si="331"/>
        <v>1</v>
      </c>
      <c r="DJ349">
        <f t="shared" si="332"/>
        <v>1</v>
      </c>
      <c r="DK349">
        <f t="shared" si="333"/>
        <v>1</v>
      </c>
      <c r="DM349">
        <f t="shared" si="334"/>
        <v>13</v>
      </c>
      <c r="DN349">
        <f t="shared" si="335"/>
        <v>14</v>
      </c>
      <c r="DO349">
        <f t="shared" si="336"/>
        <v>0</v>
      </c>
      <c r="DP349">
        <f t="shared" si="337"/>
        <v>1</v>
      </c>
      <c r="DR349" t="str">
        <f t="shared" si="338"/>
        <v/>
      </c>
      <c r="DS349" t="str">
        <f t="shared" si="339"/>
        <v/>
      </c>
      <c r="DT349">
        <f t="shared" si="340"/>
        <v>0</v>
      </c>
      <c r="DU349">
        <f t="shared" si="341"/>
        <v>0</v>
      </c>
      <c r="DW349">
        <f t="shared" si="342"/>
        <v>0</v>
      </c>
      <c r="DX349">
        <f t="shared" si="343"/>
        <v>1</v>
      </c>
    </row>
    <row r="350" spans="1:128" x14ac:dyDescent="0.25">
      <c r="A350">
        <v>348</v>
      </c>
      <c r="B350" s="2" t="s">
        <v>4</v>
      </c>
      <c r="C350" s="1" t="s">
        <v>0</v>
      </c>
      <c r="D350" s="2" t="s">
        <v>5</v>
      </c>
      <c r="E350" s="1" t="s">
        <v>8</v>
      </c>
      <c r="F350" s="2" t="s">
        <v>5</v>
      </c>
      <c r="G350" s="1" t="s">
        <v>3</v>
      </c>
      <c r="H350" s="2" t="s">
        <v>6</v>
      </c>
      <c r="I350" s="1" t="s">
        <v>8</v>
      </c>
      <c r="J350" s="2" t="s">
        <v>9</v>
      </c>
      <c r="K350" s="1" t="s">
        <v>1</v>
      </c>
      <c r="L350" s="1"/>
      <c r="M350" s="3" t="s">
        <v>16</v>
      </c>
      <c r="N350" s="1" t="s">
        <v>0</v>
      </c>
      <c r="O350" s="3" t="s">
        <v>7</v>
      </c>
      <c r="P350" s="1" t="s">
        <v>1</v>
      </c>
      <c r="Q350" s="3" t="s">
        <v>11</v>
      </c>
      <c r="R350" s="1" t="s">
        <v>0</v>
      </c>
      <c r="S350" s="3" t="s">
        <v>11</v>
      </c>
      <c r="T350" s="1" t="s">
        <v>3</v>
      </c>
      <c r="U350" s="3" t="s">
        <v>6</v>
      </c>
      <c r="V350" s="1" t="s">
        <v>3</v>
      </c>
      <c r="W350" s="1"/>
      <c r="X350" s="2">
        <f>VLOOKUP(CODE(B350),lookup!$B$2:$C$14,2,FALSE)</f>
        <v>11</v>
      </c>
      <c r="Y350" t="str">
        <f t="shared" si="300"/>
        <v>C</v>
      </c>
      <c r="Z350" s="2">
        <f>VLOOKUP(CODE(D350),lookup!$B$2:$C$14,2,FALSE)</f>
        <v>14</v>
      </c>
      <c r="AA350" t="str">
        <f t="shared" si="301"/>
        <v>S</v>
      </c>
      <c r="AB350" s="2">
        <f>VLOOKUP(CODE(F350),lookup!$B$2:$C$14,2,FALSE)</f>
        <v>14</v>
      </c>
      <c r="AC350" t="str">
        <f t="shared" si="302"/>
        <v>D</v>
      </c>
      <c r="AD350" s="2">
        <f>VLOOKUP(CODE(H350),lookup!$B$2:$C$14,2,FALSE)</f>
        <v>12</v>
      </c>
      <c r="AE350" t="str">
        <f t="shared" si="303"/>
        <v>S</v>
      </c>
      <c r="AF350" s="2">
        <f>VLOOKUP(CODE(J350),lookup!$B$2:$C$14,2,FALSE)</f>
        <v>8</v>
      </c>
      <c r="AG350" t="str">
        <f t="shared" si="304"/>
        <v>H</v>
      </c>
      <c r="AI350" s="3">
        <f>VLOOKUP(CODE(M350),lookup!$B$2:$C$14,2,FALSE)</f>
        <v>6</v>
      </c>
      <c r="AJ350" t="str">
        <f t="shared" si="305"/>
        <v>C</v>
      </c>
      <c r="AK350" s="3">
        <f>VLOOKUP(CODE(O350),lookup!$B$2:$C$14,2,FALSE)</f>
        <v>13</v>
      </c>
      <c r="AL350" t="str">
        <f t="shared" si="306"/>
        <v>H</v>
      </c>
      <c r="AM350" s="3">
        <f>VLOOKUP(CODE(Q350),lookup!$B$2:$C$14,2,FALSE)</f>
        <v>4</v>
      </c>
      <c r="AN350" t="str">
        <f t="shared" si="307"/>
        <v>C</v>
      </c>
      <c r="AO350" s="3">
        <f>VLOOKUP(CODE(S350),lookup!$B$2:$C$14,2,FALSE)</f>
        <v>4</v>
      </c>
      <c r="AP350" t="str">
        <f t="shared" si="308"/>
        <v>D</v>
      </c>
      <c r="AQ350" s="3">
        <f>VLOOKUP(CODE(U350),lookup!$B$2:$C$14,2,FALSE)</f>
        <v>12</v>
      </c>
      <c r="AR350" t="str">
        <f t="shared" si="309"/>
        <v>D</v>
      </c>
      <c r="AT350">
        <f t="shared" si="293"/>
        <v>0</v>
      </c>
      <c r="AU350">
        <f t="shared" si="345"/>
        <v>0</v>
      </c>
      <c r="AV350">
        <f t="shared" si="345"/>
        <v>0</v>
      </c>
      <c r="AW350">
        <f t="shared" si="345"/>
        <v>0</v>
      </c>
      <c r="AX350">
        <f t="shared" si="345"/>
        <v>0</v>
      </c>
      <c r="AY350">
        <f t="shared" si="345"/>
        <v>0</v>
      </c>
      <c r="AZ350">
        <f t="shared" si="345"/>
        <v>1</v>
      </c>
      <c r="BA350">
        <f t="shared" si="345"/>
        <v>0</v>
      </c>
      <c r="BB350">
        <f t="shared" si="345"/>
        <v>0</v>
      </c>
      <c r="BC350">
        <f t="shared" si="345"/>
        <v>1</v>
      </c>
      <c r="BD350">
        <f t="shared" si="345"/>
        <v>1</v>
      </c>
      <c r="BE350">
        <f t="shared" si="345"/>
        <v>0</v>
      </c>
      <c r="BF350">
        <f t="shared" si="345"/>
        <v>2</v>
      </c>
      <c r="BH350">
        <f t="shared" si="344"/>
        <v>0</v>
      </c>
      <c r="BI350">
        <f t="shared" si="344"/>
        <v>0</v>
      </c>
      <c r="BJ350">
        <f t="shared" si="344"/>
        <v>2</v>
      </c>
      <c r="BK350">
        <f t="shared" si="344"/>
        <v>0</v>
      </c>
      <c r="BL350">
        <f t="shared" si="344"/>
        <v>1</v>
      </c>
      <c r="BM350">
        <f t="shared" si="344"/>
        <v>0</v>
      </c>
      <c r="BN350">
        <f t="shared" si="344"/>
        <v>0</v>
      </c>
      <c r="BO350">
        <f t="shared" si="344"/>
        <v>0</v>
      </c>
      <c r="BP350">
        <f t="shared" si="344"/>
        <v>0</v>
      </c>
      <c r="BQ350">
        <f t="shared" si="344"/>
        <v>0</v>
      </c>
      <c r="BR350">
        <f t="shared" si="344"/>
        <v>1</v>
      </c>
      <c r="BS350">
        <f t="shared" si="344"/>
        <v>1</v>
      </c>
      <c r="BT350">
        <f t="shared" si="344"/>
        <v>0</v>
      </c>
      <c r="BV350">
        <f t="shared" si="310"/>
        <v>1</v>
      </c>
      <c r="BW350">
        <f t="shared" si="310"/>
        <v>1</v>
      </c>
      <c r="BX350">
        <f t="shared" si="310"/>
        <v>1</v>
      </c>
      <c r="BY350">
        <f t="shared" si="310"/>
        <v>2</v>
      </c>
      <c r="CA350">
        <f t="shared" si="311"/>
        <v>2</v>
      </c>
      <c r="CB350">
        <f t="shared" si="311"/>
        <v>1</v>
      </c>
      <c r="CC350">
        <f t="shared" si="311"/>
        <v>2</v>
      </c>
      <c r="CD350">
        <f t="shared" si="311"/>
        <v>0</v>
      </c>
      <c r="CF350">
        <f t="shared" si="346"/>
        <v>0</v>
      </c>
      <c r="CG350">
        <f t="shared" si="346"/>
        <v>0</v>
      </c>
      <c r="CH350">
        <f t="shared" si="346"/>
        <v>1</v>
      </c>
      <c r="CJ350">
        <f t="shared" si="347"/>
        <v>0</v>
      </c>
      <c r="CK350">
        <f t="shared" si="347"/>
        <v>0</v>
      </c>
      <c r="CL350">
        <f t="shared" si="347"/>
        <v>1</v>
      </c>
      <c r="CN350">
        <f t="shared" si="312"/>
        <v>0</v>
      </c>
      <c r="CO350">
        <f t="shared" si="313"/>
        <v>0</v>
      </c>
      <c r="CP350">
        <f t="shared" si="314"/>
        <v>0</v>
      </c>
      <c r="CQ350">
        <f t="shared" si="315"/>
        <v>0</v>
      </c>
      <c r="CR350">
        <f t="shared" si="316"/>
        <v>0</v>
      </c>
      <c r="CS350">
        <f t="shared" si="317"/>
        <v>0</v>
      </c>
      <c r="CT350">
        <f t="shared" si="318"/>
        <v>0</v>
      </c>
      <c r="CU350">
        <f t="shared" si="319"/>
        <v>0</v>
      </c>
      <c r="CV350">
        <f t="shared" si="320"/>
        <v>2</v>
      </c>
      <c r="CW350">
        <f t="shared" si="321"/>
        <v>0</v>
      </c>
      <c r="CY350">
        <f t="shared" si="322"/>
        <v>0</v>
      </c>
      <c r="CZ350">
        <f t="shared" si="323"/>
        <v>0</v>
      </c>
      <c r="DA350">
        <f t="shared" si="324"/>
        <v>0</v>
      </c>
      <c r="DB350">
        <f t="shared" si="325"/>
        <v>0</v>
      </c>
      <c r="DC350">
        <f t="shared" si="326"/>
        <v>0</v>
      </c>
      <c r="DD350">
        <f t="shared" si="327"/>
        <v>0</v>
      </c>
      <c r="DE350">
        <f t="shared" si="328"/>
        <v>0</v>
      </c>
      <c r="DF350">
        <f t="shared" si="329"/>
        <v>0</v>
      </c>
      <c r="DG350">
        <f t="shared" si="330"/>
        <v>2</v>
      </c>
      <c r="DH350">
        <f t="shared" si="331"/>
        <v>0</v>
      </c>
      <c r="DJ350">
        <f t="shared" si="332"/>
        <v>2</v>
      </c>
      <c r="DK350">
        <f t="shared" si="333"/>
        <v>2</v>
      </c>
      <c r="DM350" t="str">
        <f t="shared" si="334"/>
        <v/>
      </c>
      <c r="DN350" t="str">
        <f t="shared" si="335"/>
        <v/>
      </c>
      <c r="DO350">
        <f t="shared" si="336"/>
        <v>0</v>
      </c>
      <c r="DP350">
        <f t="shared" si="337"/>
        <v>0</v>
      </c>
      <c r="DR350">
        <f t="shared" si="338"/>
        <v>14</v>
      </c>
      <c r="DS350">
        <f t="shared" si="339"/>
        <v>4</v>
      </c>
      <c r="DT350">
        <f t="shared" si="340"/>
        <v>1</v>
      </c>
      <c r="DU350">
        <f t="shared" si="341"/>
        <v>0</v>
      </c>
      <c r="DW350">
        <f t="shared" si="342"/>
        <v>1</v>
      </c>
      <c r="DX350">
        <f t="shared" si="343"/>
        <v>0</v>
      </c>
    </row>
    <row r="351" spans="1:128" x14ac:dyDescent="0.25">
      <c r="A351">
        <v>349</v>
      </c>
      <c r="B351" s="2" t="s">
        <v>13</v>
      </c>
      <c r="C351" s="1" t="s">
        <v>8</v>
      </c>
      <c r="D351" s="2" t="s">
        <v>15</v>
      </c>
      <c r="E351" s="1" t="s">
        <v>3</v>
      </c>
      <c r="F351" s="2" t="s">
        <v>2</v>
      </c>
      <c r="G351" s="1" t="s">
        <v>8</v>
      </c>
      <c r="H351" s="2" t="s">
        <v>2</v>
      </c>
      <c r="I351" s="1" t="s">
        <v>3</v>
      </c>
      <c r="J351" s="2" t="s">
        <v>10</v>
      </c>
      <c r="K351" s="1" t="s">
        <v>8</v>
      </c>
      <c r="L351" s="1"/>
      <c r="M351" s="3" t="s">
        <v>7</v>
      </c>
      <c r="N351" s="1" t="s">
        <v>8</v>
      </c>
      <c r="O351" s="3" t="s">
        <v>16</v>
      </c>
      <c r="P351" s="1" t="s">
        <v>8</v>
      </c>
      <c r="Q351" s="3" t="s">
        <v>6</v>
      </c>
      <c r="R351" s="1" t="s">
        <v>8</v>
      </c>
      <c r="S351" s="3" t="s">
        <v>14</v>
      </c>
      <c r="T351" s="1" t="s">
        <v>0</v>
      </c>
      <c r="U351" s="3" t="s">
        <v>9</v>
      </c>
      <c r="V351" s="1" t="s">
        <v>3</v>
      </c>
      <c r="W351" s="1"/>
      <c r="X351" s="2">
        <f>VLOOKUP(CODE(B351),lookup!$B$2:$C$14,2,FALSE)</f>
        <v>2</v>
      </c>
      <c r="Y351" t="str">
        <f t="shared" si="300"/>
        <v>S</v>
      </c>
      <c r="Z351" s="2">
        <f>VLOOKUP(CODE(D351),lookup!$B$2:$C$14,2,FALSE)</f>
        <v>3</v>
      </c>
      <c r="AA351" t="str">
        <f t="shared" si="301"/>
        <v>D</v>
      </c>
      <c r="AB351" s="2">
        <f>VLOOKUP(CODE(F351),lookup!$B$2:$C$14,2,FALSE)</f>
        <v>10</v>
      </c>
      <c r="AC351" t="str">
        <f t="shared" si="302"/>
        <v>S</v>
      </c>
      <c r="AD351" s="2">
        <f>VLOOKUP(CODE(H351),lookup!$B$2:$C$14,2,FALSE)</f>
        <v>10</v>
      </c>
      <c r="AE351" t="str">
        <f t="shared" si="303"/>
        <v>D</v>
      </c>
      <c r="AF351" s="2">
        <f>VLOOKUP(CODE(J351),lookup!$B$2:$C$14,2,FALSE)</f>
        <v>9</v>
      </c>
      <c r="AG351" t="str">
        <f t="shared" si="304"/>
        <v>S</v>
      </c>
      <c r="AI351" s="3">
        <f>VLOOKUP(CODE(M351),lookup!$B$2:$C$14,2,FALSE)</f>
        <v>13</v>
      </c>
      <c r="AJ351" t="str">
        <f t="shared" si="305"/>
        <v>S</v>
      </c>
      <c r="AK351" s="3">
        <f>VLOOKUP(CODE(O351),lookup!$B$2:$C$14,2,FALSE)</f>
        <v>6</v>
      </c>
      <c r="AL351" t="str">
        <f t="shared" si="306"/>
        <v>S</v>
      </c>
      <c r="AM351" s="3">
        <f>VLOOKUP(CODE(Q351),lookup!$B$2:$C$14,2,FALSE)</f>
        <v>12</v>
      </c>
      <c r="AN351" t="str">
        <f t="shared" si="307"/>
        <v>S</v>
      </c>
      <c r="AO351" s="3">
        <f>VLOOKUP(CODE(S351),lookup!$B$2:$C$14,2,FALSE)</f>
        <v>5</v>
      </c>
      <c r="AP351" t="str">
        <f t="shared" si="308"/>
        <v>C</v>
      </c>
      <c r="AQ351" s="3">
        <f>VLOOKUP(CODE(U351),lookup!$B$2:$C$14,2,FALSE)</f>
        <v>8</v>
      </c>
      <c r="AR351" t="str">
        <f t="shared" si="309"/>
        <v>D</v>
      </c>
      <c r="AT351">
        <f t="shared" si="293"/>
        <v>1</v>
      </c>
      <c r="AU351">
        <f t="shared" si="345"/>
        <v>1</v>
      </c>
      <c r="AV351">
        <f t="shared" si="345"/>
        <v>0</v>
      </c>
      <c r="AW351">
        <f t="shared" si="345"/>
        <v>0</v>
      </c>
      <c r="AX351">
        <f t="shared" si="345"/>
        <v>0</v>
      </c>
      <c r="AY351">
        <f t="shared" si="345"/>
        <v>0</v>
      </c>
      <c r="AZ351">
        <f t="shared" si="345"/>
        <v>0</v>
      </c>
      <c r="BA351">
        <f t="shared" si="345"/>
        <v>1</v>
      </c>
      <c r="BB351">
        <f t="shared" si="345"/>
        <v>2</v>
      </c>
      <c r="BC351">
        <f t="shared" si="345"/>
        <v>0</v>
      </c>
      <c r="BD351">
        <f t="shared" si="345"/>
        <v>0</v>
      </c>
      <c r="BE351">
        <f t="shared" si="345"/>
        <v>0</v>
      </c>
      <c r="BF351">
        <f t="shared" si="345"/>
        <v>0</v>
      </c>
      <c r="BH351">
        <f t="shared" ref="BH351:BT356" si="348">COUNTIF($AI351,BH$2)+COUNTIF($AK351,BH$2)+COUNTIF($AM351,BH$2)+COUNTIF($AO351,BH$2)+COUNTIF($AQ351,BH$2)</f>
        <v>0</v>
      </c>
      <c r="BI351">
        <f t="shared" si="348"/>
        <v>0</v>
      </c>
      <c r="BJ351">
        <f t="shared" si="348"/>
        <v>0</v>
      </c>
      <c r="BK351">
        <f t="shared" si="348"/>
        <v>1</v>
      </c>
      <c r="BL351">
        <f t="shared" si="348"/>
        <v>1</v>
      </c>
      <c r="BM351">
        <f t="shared" si="348"/>
        <v>0</v>
      </c>
      <c r="BN351">
        <f t="shared" si="348"/>
        <v>1</v>
      </c>
      <c r="BO351">
        <f t="shared" si="348"/>
        <v>0</v>
      </c>
      <c r="BP351">
        <f t="shared" si="348"/>
        <v>0</v>
      </c>
      <c r="BQ351">
        <f t="shared" si="348"/>
        <v>0</v>
      </c>
      <c r="BR351">
        <f t="shared" si="348"/>
        <v>1</v>
      </c>
      <c r="BS351">
        <f t="shared" si="348"/>
        <v>1</v>
      </c>
      <c r="BT351">
        <f t="shared" si="348"/>
        <v>0</v>
      </c>
      <c r="BV351">
        <f t="shared" si="310"/>
        <v>2</v>
      </c>
      <c r="BW351">
        <f t="shared" si="310"/>
        <v>0</v>
      </c>
      <c r="BX351">
        <f t="shared" si="310"/>
        <v>0</v>
      </c>
      <c r="BY351">
        <f t="shared" si="310"/>
        <v>3</v>
      </c>
      <c r="CA351">
        <f t="shared" si="311"/>
        <v>1</v>
      </c>
      <c r="CB351">
        <f t="shared" si="311"/>
        <v>0</v>
      </c>
      <c r="CC351">
        <f t="shared" si="311"/>
        <v>1</v>
      </c>
      <c r="CD351">
        <f t="shared" si="311"/>
        <v>3</v>
      </c>
      <c r="CF351">
        <f t="shared" si="346"/>
        <v>0</v>
      </c>
      <c r="CG351">
        <f t="shared" si="346"/>
        <v>0</v>
      </c>
      <c r="CH351">
        <f t="shared" si="346"/>
        <v>1</v>
      </c>
      <c r="CJ351">
        <f t="shared" si="347"/>
        <v>0</v>
      </c>
      <c r="CK351">
        <f t="shared" si="347"/>
        <v>0</v>
      </c>
      <c r="CL351">
        <f t="shared" si="347"/>
        <v>0</v>
      </c>
      <c r="CN351">
        <f t="shared" si="312"/>
        <v>0</v>
      </c>
      <c r="CO351">
        <f t="shared" si="313"/>
        <v>0</v>
      </c>
      <c r="CP351">
        <f t="shared" si="314"/>
        <v>0</v>
      </c>
      <c r="CQ351">
        <f t="shared" si="315"/>
        <v>0</v>
      </c>
      <c r="CR351">
        <f t="shared" si="316"/>
        <v>0</v>
      </c>
      <c r="CS351">
        <f t="shared" si="317"/>
        <v>0</v>
      </c>
      <c r="CT351">
        <f t="shared" si="318"/>
        <v>0</v>
      </c>
      <c r="CU351">
        <f t="shared" si="319"/>
        <v>0</v>
      </c>
      <c r="CV351">
        <f t="shared" si="320"/>
        <v>2</v>
      </c>
      <c r="CW351">
        <f t="shared" si="321"/>
        <v>0</v>
      </c>
      <c r="CY351">
        <f t="shared" si="322"/>
        <v>0</v>
      </c>
      <c r="CZ351">
        <f t="shared" si="323"/>
        <v>0</v>
      </c>
      <c r="DA351">
        <f t="shared" si="324"/>
        <v>0</v>
      </c>
      <c r="DB351">
        <f t="shared" si="325"/>
        <v>0</v>
      </c>
      <c r="DC351">
        <f t="shared" si="326"/>
        <v>0</v>
      </c>
      <c r="DD351">
        <f t="shared" si="327"/>
        <v>0</v>
      </c>
      <c r="DE351">
        <f t="shared" si="328"/>
        <v>0</v>
      </c>
      <c r="DF351">
        <f t="shared" si="329"/>
        <v>0</v>
      </c>
      <c r="DG351">
        <f t="shared" si="330"/>
        <v>0</v>
      </c>
      <c r="DH351">
        <f t="shared" si="331"/>
        <v>1</v>
      </c>
      <c r="DJ351">
        <f t="shared" si="332"/>
        <v>2</v>
      </c>
      <c r="DK351">
        <f t="shared" si="333"/>
        <v>1</v>
      </c>
      <c r="DM351" t="str">
        <f t="shared" si="334"/>
        <v/>
      </c>
      <c r="DN351" t="str">
        <f t="shared" si="335"/>
        <v/>
      </c>
      <c r="DO351">
        <f t="shared" si="336"/>
        <v>0</v>
      </c>
      <c r="DP351">
        <f t="shared" si="337"/>
        <v>0</v>
      </c>
      <c r="DR351" t="str">
        <f t="shared" si="338"/>
        <v/>
      </c>
      <c r="DS351" t="str">
        <f t="shared" si="339"/>
        <v/>
      </c>
      <c r="DT351">
        <f t="shared" si="340"/>
        <v>0</v>
      </c>
      <c r="DU351">
        <f t="shared" si="341"/>
        <v>0</v>
      </c>
      <c r="DW351">
        <f t="shared" si="342"/>
        <v>1</v>
      </c>
      <c r="DX351">
        <f t="shared" si="343"/>
        <v>0</v>
      </c>
    </row>
    <row r="352" spans="1:128" x14ac:dyDescent="0.25">
      <c r="A352">
        <v>350</v>
      </c>
      <c r="B352" s="2" t="s">
        <v>15</v>
      </c>
      <c r="C352" s="1" t="s">
        <v>0</v>
      </c>
      <c r="D352" s="2" t="s">
        <v>16</v>
      </c>
      <c r="E352" s="1" t="s">
        <v>3</v>
      </c>
      <c r="F352" s="2" t="s">
        <v>11</v>
      </c>
      <c r="G352" s="1" t="s">
        <v>8</v>
      </c>
      <c r="H352" s="2" t="s">
        <v>6</v>
      </c>
      <c r="I352" s="1" t="s">
        <v>0</v>
      </c>
      <c r="J352" s="2" t="s">
        <v>7</v>
      </c>
      <c r="K352" s="1" t="s">
        <v>0</v>
      </c>
      <c r="L352" s="1"/>
      <c r="M352" s="3" t="s">
        <v>4</v>
      </c>
      <c r="N352" s="1" t="s">
        <v>1</v>
      </c>
      <c r="O352" s="3" t="s">
        <v>6</v>
      </c>
      <c r="P352" s="1" t="s">
        <v>3</v>
      </c>
      <c r="Q352" s="3" t="s">
        <v>2</v>
      </c>
      <c r="R352" s="1" t="s">
        <v>1</v>
      </c>
      <c r="S352" s="3" t="s">
        <v>7</v>
      </c>
      <c r="T352" s="1" t="s">
        <v>1</v>
      </c>
      <c r="U352" s="3" t="s">
        <v>5</v>
      </c>
      <c r="V352" s="1" t="s">
        <v>3</v>
      </c>
      <c r="W352" s="1"/>
      <c r="X352" s="2">
        <f>VLOOKUP(CODE(B352),lookup!$B$2:$C$14,2,FALSE)</f>
        <v>3</v>
      </c>
      <c r="Y352" t="str">
        <f t="shared" si="300"/>
        <v>C</v>
      </c>
      <c r="Z352" s="2">
        <f>VLOOKUP(CODE(D352),lookup!$B$2:$C$14,2,FALSE)</f>
        <v>6</v>
      </c>
      <c r="AA352" t="str">
        <f t="shared" si="301"/>
        <v>D</v>
      </c>
      <c r="AB352" s="2">
        <f>VLOOKUP(CODE(F352),lookup!$B$2:$C$14,2,FALSE)</f>
        <v>4</v>
      </c>
      <c r="AC352" t="str">
        <f t="shared" si="302"/>
        <v>S</v>
      </c>
      <c r="AD352" s="2">
        <f>VLOOKUP(CODE(H352),lookup!$B$2:$C$14,2,FALSE)</f>
        <v>12</v>
      </c>
      <c r="AE352" t="str">
        <f t="shared" si="303"/>
        <v>C</v>
      </c>
      <c r="AF352" s="2">
        <f>VLOOKUP(CODE(J352),lookup!$B$2:$C$14,2,FALSE)</f>
        <v>13</v>
      </c>
      <c r="AG352" t="str">
        <f t="shared" si="304"/>
        <v>C</v>
      </c>
      <c r="AI352" s="3">
        <f>VLOOKUP(CODE(M352),lookup!$B$2:$C$14,2,FALSE)</f>
        <v>11</v>
      </c>
      <c r="AJ352" t="str">
        <f t="shared" si="305"/>
        <v>H</v>
      </c>
      <c r="AK352" s="3">
        <f>VLOOKUP(CODE(O352),lookup!$B$2:$C$14,2,FALSE)</f>
        <v>12</v>
      </c>
      <c r="AL352" t="str">
        <f t="shared" si="306"/>
        <v>D</v>
      </c>
      <c r="AM352" s="3">
        <f>VLOOKUP(CODE(Q352),lookup!$B$2:$C$14,2,FALSE)</f>
        <v>10</v>
      </c>
      <c r="AN352" t="str">
        <f t="shared" si="307"/>
        <v>H</v>
      </c>
      <c r="AO352" s="3">
        <f>VLOOKUP(CODE(S352),lookup!$B$2:$C$14,2,FALSE)</f>
        <v>13</v>
      </c>
      <c r="AP352" t="str">
        <f t="shared" si="308"/>
        <v>H</v>
      </c>
      <c r="AQ352" s="3">
        <f>VLOOKUP(CODE(U352),lookup!$B$2:$C$14,2,FALSE)</f>
        <v>14</v>
      </c>
      <c r="AR352" t="str">
        <f t="shared" si="309"/>
        <v>D</v>
      </c>
      <c r="AT352">
        <f t="shared" si="293"/>
        <v>0</v>
      </c>
      <c r="AU352">
        <f t="shared" si="345"/>
        <v>1</v>
      </c>
      <c r="AV352">
        <f t="shared" si="345"/>
        <v>1</v>
      </c>
      <c r="AW352">
        <f t="shared" si="345"/>
        <v>0</v>
      </c>
      <c r="AX352">
        <f t="shared" si="345"/>
        <v>1</v>
      </c>
      <c r="AY352">
        <f t="shared" si="345"/>
        <v>0</v>
      </c>
      <c r="AZ352">
        <f t="shared" si="345"/>
        <v>0</v>
      </c>
      <c r="BA352">
        <f t="shared" si="345"/>
        <v>0</v>
      </c>
      <c r="BB352">
        <f t="shared" si="345"/>
        <v>0</v>
      </c>
      <c r="BC352">
        <f t="shared" si="345"/>
        <v>0</v>
      </c>
      <c r="BD352">
        <f t="shared" si="345"/>
        <v>1</v>
      </c>
      <c r="BE352">
        <f t="shared" si="345"/>
        <v>1</v>
      </c>
      <c r="BF352">
        <f t="shared" si="345"/>
        <v>0</v>
      </c>
      <c r="BH352">
        <f t="shared" si="348"/>
        <v>0</v>
      </c>
      <c r="BI352">
        <f t="shared" si="348"/>
        <v>0</v>
      </c>
      <c r="BJ352">
        <f t="shared" si="348"/>
        <v>0</v>
      </c>
      <c r="BK352">
        <f t="shared" si="348"/>
        <v>0</v>
      </c>
      <c r="BL352">
        <f t="shared" si="348"/>
        <v>0</v>
      </c>
      <c r="BM352">
        <f t="shared" si="348"/>
        <v>0</v>
      </c>
      <c r="BN352">
        <f t="shared" si="348"/>
        <v>0</v>
      </c>
      <c r="BO352">
        <f t="shared" si="348"/>
        <v>0</v>
      </c>
      <c r="BP352">
        <f t="shared" si="348"/>
        <v>1</v>
      </c>
      <c r="BQ352">
        <f t="shared" si="348"/>
        <v>1</v>
      </c>
      <c r="BR352">
        <f t="shared" si="348"/>
        <v>1</v>
      </c>
      <c r="BS352">
        <f t="shared" si="348"/>
        <v>1</v>
      </c>
      <c r="BT352">
        <f t="shared" si="348"/>
        <v>1</v>
      </c>
      <c r="BV352">
        <f t="shared" si="310"/>
        <v>1</v>
      </c>
      <c r="BW352">
        <f t="shared" si="310"/>
        <v>0</v>
      </c>
      <c r="BX352">
        <f t="shared" si="310"/>
        <v>3</v>
      </c>
      <c r="BY352">
        <f t="shared" si="310"/>
        <v>1</v>
      </c>
      <c r="CA352">
        <f t="shared" si="311"/>
        <v>2</v>
      </c>
      <c r="CB352">
        <f t="shared" si="311"/>
        <v>3</v>
      </c>
      <c r="CC352">
        <f t="shared" si="311"/>
        <v>0</v>
      </c>
      <c r="CD352">
        <f t="shared" si="311"/>
        <v>0</v>
      </c>
      <c r="CF352">
        <f t="shared" si="346"/>
        <v>0</v>
      </c>
      <c r="CG352">
        <f t="shared" si="346"/>
        <v>0</v>
      </c>
      <c r="CH352">
        <f t="shared" si="346"/>
        <v>0</v>
      </c>
      <c r="CJ352">
        <f t="shared" si="347"/>
        <v>0</v>
      </c>
      <c r="CK352">
        <f t="shared" si="347"/>
        <v>0</v>
      </c>
      <c r="CL352">
        <f t="shared" si="347"/>
        <v>0</v>
      </c>
      <c r="CN352">
        <f t="shared" si="312"/>
        <v>0</v>
      </c>
      <c r="CO352">
        <f t="shared" si="313"/>
        <v>0</v>
      </c>
      <c r="CP352">
        <f t="shared" si="314"/>
        <v>0</v>
      </c>
      <c r="CQ352">
        <f t="shared" si="315"/>
        <v>0</v>
      </c>
      <c r="CR352">
        <f t="shared" si="316"/>
        <v>0</v>
      </c>
      <c r="CS352">
        <f t="shared" si="317"/>
        <v>0</v>
      </c>
      <c r="CT352">
        <f t="shared" si="318"/>
        <v>0</v>
      </c>
      <c r="CU352">
        <f t="shared" si="319"/>
        <v>0</v>
      </c>
      <c r="CV352">
        <f t="shared" si="320"/>
        <v>0</v>
      </c>
      <c r="CW352">
        <f t="shared" si="321"/>
        <v>1</v>
      </c>
      <c r="CY352">
        <f t="shared" si="322"/>
        <v>0</v>
      </c>
      <c r="CZ352">
        <f t="shared" si="323"/>
        <v>0</v>
      </c>
      <c r="DA352">
        <f t="shared" si="324"/>
        <v>0</v>
      </c>
      <c r="DB352">
        <f t="shared" si="325"/>
        <v>0</v>
      </c>
      <c r="DC352">
        <f t="shared" si="326"/>
        <v>0</v>
      </c>
      <c r="DD352">
        <f t="shared" si="327"/>
        <v>5</v>
      </c>
      <c r="DE352">
        <f t="shared" si="328"/>
        <v>0</v>
      </c>
      <c r="DF352">
        <f t="shared" si="329"/>
        <v>0</v>
      </c>
      <c r="DG352">
        <f t="shared" si="330"/>
        <v>0</v>
      </c>
      <c r="DH352">
        <f t="shared" si="331"/>
        <v>0</v>
      </c>
      <c r="DJ352">
        <f t="shared" si="332"/>
        <v>1</v>
      </c>
      <c r="DK352">
        <f t="shared" si="333"/>
        <v>5</v>
      </c>
      <c r="DM352" t="str">
        <f t="shared" si="334"/>
        <v/>
      </c>
      <c r="DN352" t="str">
        <f t="shared" si="335"/>
        <v/>
      </c>
      <c r="DO352">
        <f t="shared" si="336"/>
        <v>0</v>
      </c>
      <c r="DP352">
        <f t="shared" si="337"/>
        <v>0</v>
      </c>
      <c r="DR352" t="str">
        <f t="shared" si="338"/>
        <v/>
      </c>
      <c r="DS352" t="str">
        <f t="shared" si="339"/>
        <v/>
      </c>
      <c r="DT352">
        <f t="shared" si="340"/>
        <v>0</v>
      </c>
      <c r="DU352">
        <f t="shared" si="341"/>
        <v>0</v>
      </c>
      <c r="DW352">
        <f t="shared" si="342"/>
        <v>0</v>
      </c>
      <c r="DX352">
        <f t="shared" si="343"/>
        <v>1</v>
      </c>
    </row>
    <row r="353" spans="1:128" x14ac:dyDescent="0.25">
      <c r="A353">
        <v>351</v>
      </c>
      <c r="B353" s="2" t="s">
        <v>10</v>
      </c>
      <c r="C353" s="1" t="s">
        <v>1</v>
      </c>
      <c r="D353" s="2" t="s">
        <v>5</v>
      </c>
      <c r="E353" s="1" t="s">
        <v>1</v>
      </c>
      <c r="F353" s="2" t="s">
        <v>11</v>
      </c>
      <c r="G353" s="1" t="s">
        <v>3</v>
      </c>
      <c r="H353" s="2" t="s">
        <v>7</v>
      </c>
      <c r="I353" s="1" t="s">
        <v>8</v>
      </c>
      <c r="J353" s="2" t="s">
        <v>13</v>
      </c>
      <c r="K353" s="1" t="s">
        <v>8</v>
      </c>
      <c r="L353" s="1"/>
      <c r="M353" s="3" t="s">
        <v>9</v>
      </c>
      <c r="N353" s="1" t="s">
        <v>3</v>
      </c>
      <c r="O353" s="3" t="s">
        <v>4</v>
      </c>
      <c r="P353" s="1" t="s">
        <v>1</v>
      </c>
      <c r="Q353" s="3" t="s">
        <v>4</v>
      </c>
      <c r="R353" s="1" t="s">
        <v>0</v>
      </c>
      <c r="S353" s="3" t="s">
        <v>12</v>
      </c>
      <c r="T353" s="1" t="s">
        <v>0</v>
      </c>
      <c r="U353" s="3" t="s">
        <v>6</v>
      </c>
      <c r="V353" s="1" t="s">
        <v>8</v>
      </c>
      <c r="W353" s="1"/>
      <c r="X353" s="2">
        <f>VLOOKUP(CODE(B353),lookup!$B$2:$C$14,2,FALSE)</f>
        <v>9</v>
      </c>
      <c r="Y353" t="str">
        <f t="shared" si="300"/>
        <v>H</v>
      </c>
      <c r="Z353" s="2">
        <f>VLOOKUP(CODE(D353),lookup!$B$2:$C$14,2,FALSE)</f>
        <v>14</v>
      </c>
      <c r="AA353" t="str">
        <f t="shared" si="301"/>
        <v>H</v>
      </c>
      <c r="AB353" s="2">
        <f>VLOOKUP(CODE(F353),lookup!$B$2:$C$14,2,FALSE)</f>
        <v>4</v>
      </c>
      <c r="AC353" t="str">
        <f t="shared" si="302"/>
        <v>D</v>
      </c>
      <c r="AD353" s="2">
        <f>VLOOKUP(CODE(H353),lookup!$B$2:$C$14,2,FALSE)</f>
        <v>13</v>
      </c>
      <c r="AE353" t="str">
        <f t="shared" si="303"/>
        <v>S</v>
      </c>
      <c r="AF353" s="2">
        <f>VLOOKUP(CODE(J353),lookup!$B$2:$C$14,2,FALSE)</f>
        <v>2</v>
      </c>
      <c r="AG353" t="str">
        <f t="shared" si="304"/>
        <v>S</v>
      </c>
      <c r="AI353" s="3">
        <f>VLOOKUP(CODE(M353),lookup!$B$2:$C$14,2,FALSE)</f>
        <v>8</v>
      </c>
      <c r="AJ353" t="str">
        <f t="shared" si="305"/>
        <v>D</v>
      </c>
      <c r="AK353" s="3">
        <f>VLOOKUP(CODE(O353),lookup!$B$2:$C$14,2,FALSE)</f>
        <v>11</v>
      </c>
      <c r="AL353" t="str">
        <f t="shared" si="306"/>
        <v>H</v>
      </c>
      <c r="AM353" s="3">
        <f>VLOOKUP(CODE(Q353),lookup!$B$2:$C$14,2,FALSE)</f>
        <v>11</v>
      </c>
      <c r="AN353" t="str">
        <f t="shared" si="307"/>
        <v>C</v>
      </c>
      <c r="AO353" s="3">
        <f>VLOOKUP(CODE(S353),lookup!$B$2:$C$14,2,FALSE)</f>
        <v>7</v>
      </c>
      <c r="AP353" t="str">
        <f t="shared" si="308"/>
        <v>C</v>
      </c>
      <c r="AQ353" s="3">
        <f>VLOOKUP(CODE(U353),lookup!$B$2:$C$14,2,FALSE)</f>
        <v>12</v>
      </c>
      <c r="AR353" t="str">
        <f t="shared" si="309"/>
        <v>S</v>
      </c>
      <c r="AT353">
        <f t="shared" si="293"/>
        <v>1</v>
      </c>
      <c r="AU353">
        <f t="shared" si="345"/>
        <v>0</v>
      </c>
      <c r="AV353">
        <f t="shared" si="345"/>
        <v>1</v>
      </c>
      <c r="AW353">
        <f t="shared" si="345"/>
        <v>0</v>
      </c>
      <c r="AX353">
        <f t="shared" si="345"/>
        <v>0</v>
      </c>
      <c r="AY353">
        <f t="shared" si="345"/>
        <v>0</v>
      </c>
      <c r="AZ353">
        <f t="shared" si="345"/>
        <v>0</v>
      </c>
      <c r="BA353">
        <f t="shared" si="345"/>
        <v>1</v>
      </c>
      <c r="BB353">
        <f t="shared" si="345"/>
        <v>0</v>
      </c>
      <c r="BC353">
        <f t="shared" si="345"/>
        <v>0</v>
      </c>
      <c r="BD353">
        <f t="shared" si="345"/>
        <v>0</v>
      </c>
      <c r="BE353">
        <f t="shared" si="345"/>
        <v>1</v>
      </c>
      <c r="BF353">
        <f t="shared" si="345"/>
        <v>1</v>
      </c>
      <c r="BH353">
        <f t="shared" si="348"/>
        <v>0</v>
      </c>
      <c r="BI353">
        <f t="shared" si="348"/>
        <v>0</v>
      </c>
      <c r="BJ353">
        <f t="shared" si="348"/>
        <v>0</v>
      </c>
      <c r="BK353">
        <f t="shared" si="348"/>
        <v>0</v>
      </c>
      <c r="BL353">
        <f t="shared" si="348"/>
        <v>0</v>
      </c>
      <c r="BM353">
        <f t="shared" si="348"/>
        <v>1</v>
      </c>
      <c r="BN353">
        <f t="shared" si="348"/>
        <v>1</v>
      </c>
      <c r="BO353">
        <f t="shared" si="348"/>
        <v>0</v>
      </c>
      <c r="BP353">
        <f t="shared" si="348"/>
        <v>0</v>
      </c>
      <c r="BQ353">
        <f t="shared" si="348"/>
        <v>2</v>
      </c>
      <c r="BR353">
        <f t="shared" si="348"/>
        <v>1</v>
      </c>
      <c r="BS353">
        <f t="shared" si="348"/>
        <v>0</v>
      </c>
      <c r="BT353">
        <f t="shared" si="348"/>
        <v>0</v>
      </c>
      <c r="BV353">
        <f t="shared" si="310"/>
        <v>1</v>
      </c>
      <c r="BW353">
        <f t="shared" si="310"/>
        <v>2</v>
      </c>
      <c r="BX353">
        <f t="shared" si="310"/>
        <v>0</v>
      </c>
      <c r="BY353">
        <f t="shared" si="310"/>
        <v>2</v>
      </c>
      <c r="CA353">
        <f t="shared" si="311"/>
        <v>1</v>
      </c>
      <c r="CB353">
        <f t="shared" si="311"/>
        <v>1</v>
      </c>
      <c r="CC353">
        <f t="shared" si="311"/>
        <v>2</v>
      </c>
      <c r="CD353">
        <f t="shared" si="311"/>
        <v>1</v>
      </c>
      <c r="CF353">
        <f t="shared" si="346"/>
        <v>0</v>
      </c>
      <c r="CG353">
        <f t="shared" si="346"/>
        <v>0</v>
      </c>
      <c r="CH353">
        <f t="shared" si="346"/>
        <v>0</v>
      </c>
      <c r="CJ353">
        <f t="shared" si="347"/>
        <v>0</v>
      </c>
      <c r="CK353">
        <f t="shared" si="347"/>
        <v>0</v>
      </c>
      <c r="CL353">
        <f t="shared" si="347"/>
        <v>1</v>
      </c>
      <c r="CN353">
        <f t="shared" si="312"/>
        <v>0</v>
      </c>
      <c r="CO353">
        <f t="shared" si="313"/>
        <v>0</v>
      </c>
      <c r="CP353">
        <f t="shared" si="314"/>
        <v>0</v>
      </c>
      <c r="CQ353">
        <f t="shared" si="315"/>
        <v>0</v>
      </c>
      <c r="CR353">
        <f t="shared" si="316"/>
        <v>0</v>
      </c>
      <c r="CS353">
        <f t="shared" si="317"/>
        <v>0</v>
      </c>
      <c r="CT353">
        <f t="shared" si="318"/>
        <v>0</v>
      </c>
      <c r="CU353">
        <f t="shared" si="319"/>
        <v>0</v>
      </c>
      <c r="CV353">
        <f t="shared" si="320"/>
        <v>0</v>
      </c>
      <c r="CW353">
        <f t="shared" si="321"/>
        <v>1</v>
      </c>
      <c r="CY353">
        <f t="shared" si="322"/>
        <v>0</v>
      </c>
      <c r="CZ353">
        <f t="shared" si="323"/>
        <v>0</v>
      </c>
      <c r="DA353">
        <f t="shared" si="324"/>
        <v>0</v>
      </c>
      <c r="DB353">
        <f t="shared" si="325"/>
        <v>0</v>
      </c>
      <c r="DC353">
        <f t="shared" si="326"/>
        <v>0</v>
      </c>
      <c r="DD353">
        <f t="shared" si="327"/>
        <v>0</v>
      </c>
      <c r="DE353">
        <f t="shared" si="328"/>
        <v>0</v>
      </c>
      <c r="DF353">
        <f t="shared" si="329"/>
        <v>0</v>
      </c>
      <c r="DG353">
        <f t="shared" si="330"/>
        <v>2</v>
      </c>
      <c r="DH353">
        <f t="shared" si="331"/>
        <v>0</v>
      </c>
      <c r="DJ353">
        <f t="shared" si="332"/>
        <v>1</v>
      </c>
      <c r="DK353">
        <f t="shared" si="333"/>
        <v>2</v>
      </c>
      <c r="DM353" t="str">
        <f t="shared" si="334"/>
        <v/>
      </c>
      <c r="DN353" t="str">
        <f t="shared" si="335"/>
        <v/>
      </c>
      <c r="DO353">
        <f t="shared" si="336"/>
        <v>0</v>
      </c>
      <c r="DP353">
        <f t="shared" si="337"/>
        <v>0</v>
      </c>
      <c r="DR353" t="str">
        <f t="shared" si="338"/>
        <v/>
      </c>
      <c r="DS353" t="str">
        <f t="shared" si="339"/>
        <v/>
      </c>
      <c r="DT353">
        <f t="shared" si="340"/>
        <v>0</v>
      </c>
      <c r="DU353">
        <f t="shared" si="341"/>
        <v>0</v>
      </c>
      <c r="DW353">
        <f t="shared" si="342"/>
        <v>0</v>
      </c>
      <c r="DX353">
        <f t="shared" si="343"/>
        <v>1</v>
      </c>
    </row>
    <row r="354" spans="1:128" x14ac:dyDescent="0.25">
      <c r="A354">
        <v>352</v>
      </c>
      <c r="B354" s="2" t="s">
        <v>13</v>
      </c>
      <c r="C354" s="1" t="s">
        <v>3</v>
      </c>
      <c r="D354" s="2" t="s">
        <v>16</v>
      </c>
      <c r="E354" s="1" t="s">
        <v>0</v>
      </c>
      <c r="F354" s="2" t="s">
        <v>2</v>
      </c>
      <c r="G354" s="1" t="s">
        <v>1</v>
      </c>
      <c r="H354" s="2" t="s">
        <v>15</v>
      </c>
      <c r="I354" s="1" t="s">
        <v>0</v>
      </c>
      <c r="J354" s="2" t="s">
        <v>9</v>
      </c>
      <c r="K354" s="1" t="s">
        <v>1</v>
      </c>
      <c r="L354" s="1"/>
      <c r="M354" s="3" t="s">
        <v>6</v>
      </c>
      <c r="N354" s="1" t="s">
        <v>3</v>
      </c>
      <c r="O354" s="3" t="s">
        <v>6</v>
      </c>
      <c r="P354" s="1" t="s">
        <v>1</v>
      </c>
      <c r="Q354" s="3" t="s">
        <v>13</v>
      </c>
      <c r="R354" s="1" t="s">
        <v>8</v>
      </c>
      <c r="S354" s="3" t="s">
        <v>15</v>
      </c>
      <c r="T354" s="1" t="s">
        <v>8</v>
      </c>
      <c r="U354" s="3" t="s">
        <v>7</v>
      </c>
      <c r="V354" s="1" t="s">
        <v>8</v>
      </c>
      <c r="W354" s="1"/>
      <c r="X354" s="2">
        <f>VLOOKUP(CODE(B354),lookup!$B$2:$C$14,2,FALSE)</f>
        <v>2</v>
      </c>
      <c r="Y354" t="str">
        <f t="shared" si="300"/>
        <v>D</v>
      </c>
      <c r="Z354" s="2">
        <f>VLOOKUP(CODE(D354),lookup!$B$2:$C$14,2,FALSE)</f>
        <v>6</v>
      </c>
      <c r="AA354" t="str">
        <f t="shared" si="301"/>
        <v>C</v>
      </c>
      <c r="AB354" s="2">
        <f>VLOOKUP(CODE(F354),lookup!$B$2:$C$14,2,FALSE)</f>
        <v>10</v>
      </c>
      <c r="AC354" t="str">
        <f t="shared" si="302"/>
        <v>H</v>
      </c>
      <c r="AD354" s="2">
        <f>VLOOKUP(CODE(H354),lookup!$B$2:$C$14,2,FALSE)</f>
        <v>3</v>
      </c>
      <c r="AE354" t="str">
        <f t="shared" si="303"/>
        <v>C</v>
      </c>
      <c r="AF354" s="2">
        <f>VLOOKUP(CODE(J354),lookup!$B$2:$C$14,2,FALSE)</f>
        <v>8</v>
      </c>
      <c r="AG354" t="str">
        <f t="shared" si="304"/>
        <v>H</v>
      </c>
      <c r="AI354" s="3">
        <f>VLOOKUP(CODE(M354),lookup!$B$2:$C$14,2,FALSE)</f>
        <v>12</v>
      </c>
      <c r="AJ354" t="str">
        <f t="shared" si="305"/>
        <v>D</v>
      </c>
      <c r="AK354" s="3">
        <f>VLOOKUP(CODE(O354),lookup!$B$2:$C$14,2,FALSE)</f>
        <v>12</v>
      </c>
      <c r="AL354" t="str">
        <f t="shared" si="306"/>
        <v>H</v>
      </c>
      <c r="AM354" s="3">
        <f>VLOOKUP(CODE(Q354),lookup!$B$2:$C$14,2,FALSE)</f>
        <v>2</v>
      </c>
      <c r="AN354" t="str">
        <f t="shared" si="307"/>
        <v>S</v>
      </c>
      <c r="AO354" s="3">
        <f>VLOOKUP(CODE(S354),lookup!$B$2:$C$14,2,FALSE)</f>
        <v>3</v>
      </c>
      <c r="AP354" t="str">
        <f t="shared" si="308"/>
        <v>S</v>
      </c>
      <c r="AQ354" s="3">
        <f>VLOOKUP(CODE(U354),lookup!$B$2:$C$14,2,FALSE)</f>
        <v>13</v>
      </c>
      <c r="AR354" t="str">
        <f t="shared" si="309"/>
        <v>S</v>
      </c>
      <c r="AT354">
        <f t="shared" si="293"/>
        <v>1</v>
      </c>
      <c r="AU354">
        <f t="shared" si="345"/>
        <v>1</v>
      </c>
      <c r="AV354">
        <f t="shared" si="345"/>
        <v>0</v>
      </c>
      <c r="AW354">
        <f t="shared" si="345"/>
        <v>0</v>
      </c>
      <c r="AX354">
        <f t="shared" si="345"/>
        <v>1</v>
      </c>
      <c r="AY354">
        <f t="shared" si="345"/>
        <v>0</v>
      </c>
      <c r="AZ354">
        <f t="shared" si="345"/>
        <v>1</v>
      </c>
      <c r="BA354">
        <f t="shared" si="345"/>
        <v>0</v>
      </c>
      <c r="BB354">
        <f t="shared" si="345"/>
        <v>1</v>
      </c>
      <c r="BC354">
        <f t="shared" si="345"/>
        <v>0</v>
      </c>
      <c r="BD354">
        <f t="shared" si="345"/>
        <v>0</v>
      </c>
      <c r="BE354">
        <f t="shared" si="345"/>
        <v>0</v>
      </c>
      <c r="BF354">
        <f t="shared" si="345"/>
        <v>0</v>
      </c>
      <c r="BH354">
        <f t="shared" si="348"/>
        <v>1</v>
      </c>
      <c r="BI354">
        <f t="shared" si="348"/>
        <v>1</v>
      </c>
      <c r="BJ354">
        <f t="shared" si="348"/>
        <v>0</v>
      </c>
      <c r="BK354">
        <f t="shared" si="348"/>
        <v>0</v>
      </c>
      <c r="BL354">
        <f t="shared" si="348"/>
        <v>0</v>
      </c>
      <c r="BM354">
        <f t="shared" si="348"/>
        <v>0</v>
      </c>
      <c r="BN354">
        <f t="shared" si="348"/>
        <v>0</v>
      </c>
      <c r="BO354">
        <f t="shared" si="348"/>
        <v>0</v>
      </c>
      <c r="BP354">
        <f t="shared" si="348"/>
        <v>0</v>
      </c>
      <c r="BQ354">
        <f t="shared" si="348"/>
        <v>0</v>
      </c>
      <c r="BR354">
        <f t="shared" si="348"/>
        <v>2</v>
      </c>
      <c r="BS354">
        <f t="shared" si="348"/>
        <v>1</v>
      </c>
      <c r="BT354">
        <f t="shared" si="348"/>
        <v>0</v>
      </c>
      <c r="BV354">
        <f t="shared" si="310"/>
        <v>1</v>
      </c>
      <c r="BW354">
        <f t="shared" si="310"/>
        <v>2</v>
      </c>
      <c r="BX354">
        <f t="shared" si="310"/>
        <v>2</v>
      </c>
      <c r="BY354">
        <f t="shared" si="310"/>
        <v>0</v>
      </c>
      <c r="CA354">
        <f t="shared" si="311"/>
        <v>1</v>
      </c>
      <c r="CB354">
        <f t="shared" si="311"/>
        <v>1</v>
      </c>
      <c r="CC354">
        <f t="shared" si="311"/>
        <v>0</v>
      </c>
      <c r="CD354">
        <f t="shared" si="311"/>
        <v>3</v>
      </c>
      <c r="CF354">
        <f t="shared" si="346"/>
        <v>0</v>
      </c>
      <c r="CG354">
        <f t="shared" si="346"/>
        <v>0</v>
      </c>
      <c r="CH354">
        <f t="shared" si="346"/>
        <v>0</v>
      </c>
      <c r="CJ354">
        <f t="shared" si="347"/>
        <v>0</v>
      </c>
      <c r="CK354">
        <f t="shared" si="347"/>
        <v>0</v>
      </c>
      <c r="CL354">
        <f t="shared" si="347"/>
        <v>1</v>
      </c>
      <c r="CN354">
        <f t="shared" si="312"/>
        <v>0</v>
      </c>
      <c r="CO354">
        <f t="shared" si="313"/>
        <v>0</v>
      </c>
      <c r="CP354">
        <f t="shared" si="314"/>
        <v>0</v>
      </c>
      <c r="CQ354">
        <f t="shared" si="315"/>
        <v>0</v>
      </c>
      <c r="CR354">
        <f t="shared" si="316"/>
        <v>0</v>
      </c>
      <c r="CS354">
        <f t="shared" si="317"/>
        <v>0</v>
      </c>
      <c r="CT354">
        <f t="shared" si="318"/>
        <v>0</v>
      </c>
      <c r="CU354">
        <f t="shared" si="319"/>
        <v>0</v>
      </c>
      <c r="CV354">
        <f t="shared" si="320"/>
        <v>0</v>
      </c>
      <c r="CW354">
        <f t="shared" si="321"/>
        <v>1</v>
      </c>
      <c r="CY354">
        <f t="shared" si="322"/>
        <v>0</v>
      </c>
      <c r="CZ354">
        <f t="shared" si="323"/>
        <v>0</v>
      </c>
      <c r="DA354">
        <f t="shared" si="324"/>
        <v>0</v>
      </c>
      <c r="DB354">
        <f t="shared" si="325"/>
        <v>0</v>
      </c>
      <c r="DC354">
        <f t="shared" si="326"/>
        <v>0</v>
      </c>
      <c r="DD354">
        <f t="shared" si="327"/>
        <v>0</v>
      </c>
      <c r="DE354">
        <f t="shared" si="328"/>
        <v>0</v>
      </c>
      <c r="DF354">
        <f t="shared" si="329"/>
        <v>0</v>
      </c>
      <c r="DG354">
        <f t="shared" si="330"/>
        <v>2</v>
      </c>
      <c r="DH354">
        <f t="shared" si="331"/>
        <v>0</v>
      </c>
      <c r="DJ354">
        <f t="shared" si="332"/>
        <v>1</v>
      </c>
      <c r="DK354">
        <f t="shared" si="333"/>
        <v>2</v>
      </c>
      <c r="DM354" t="str">
        <f t="shared" si="334"/>
        <v/>
      </c>
      <c r="DN354" t="str">
        <f t="shared" si="335"/>
        <v/>
      </c>
      <c r="DO354">
        <f t="shared" si="336"/>
        <v>0</v>
      </c>
      <c r="DP354">
        <f t="shared" si="337"/>
        <v>0</v>
      </c>
      <c r="DR354" t="str">
        <f t="shared" si="338"/>
        <v/>
      </c>
      <c r="DS354" t="str">
        <f t="shared" si="339"/>
        <v/>
      </c>
      <c r="DT354">
        <f t="shared" si="340"/>
        <v>0</v>
      </c>
      <c r="DU354">
        <f t="shared" si="341"/>
        <v>0</v>
      </c>
      <c r="DW354">
        <f t="shared" si="342"/>
        <v>0</v>
      </c>
      <c r="DX354">
        <f t="shared" si="343"/>
        <v>1</v>
      </c>
    </row>
    <row r="355" spans="1:128" x14ac:dyDescent="0.25">
      <c r="A355">
        <v>353</v>
      </c>
      <c r="B355" s="2" t="s">
        <v>16</v>
      </c>
      <c r="C355" s="1" t="s">
        <v>1</v>
      </c>
      <c r="D355" s="2" t="s">
        <v>14</v>
      </c>
      <c r="E355" s="1" t="s">
        <v>3</v>
      </c>
      <c r="F355" s="2" t="s">
        <v>10</v>
      </c>
      <c r="G355" s="1" t="s">
        <v>8</v>
      </c>
      <c r="H355" s="2" t="s">
        <v>11</v>
      </c>
      <c r="I355" s="1" t="s">
        <v>0</v>
      </c>
      <c r="J355" s="2" t="s">
        <v>2</v>
      </c>
      <c r="K355" s="1" t="s">
        <v>8</v>
      </c>
      <c r="L355" s="1"/>
      <c r="M355" s="3" t="s">
        <v>2</v>
      </c>
      <c r="N355" s="1" t="s">
        <v>3</v>
      </c>
      <c r="O355" s="3" t="s">
        <v>4</v>
      </c>
      <c r="P355" s="1" t="s">
        <v>8</v>
      </c>
      <c r="Q355" s="3" t="s">
        <v>6</v>
      </c>
      <c r="R355" s="1" t="s">
        <v>3</v>
      </c>
      <c r="S355" s="3" t="s">
        <v>10</v>
      </c>
      <c r="T355" s="1" t="s">
        <v>3</v>
      </c>
      <c r="U355" s="3" t="s">
        <v>4</v>
      </c>
      <c r="V355" s="1" t="s">
        <v>3</v>
      </c>
      <c r="W355" s="1"/>
      <c r="X355" s="2">
        <f>VLOOKUP(CODE(B355),lookup!$B$2:$C$14,2,FALSE)</f>
        <v>6</v>
      </c>
      <c r="Y355" t="str">
        <f t="shared" si="300"/>
        <v>H</v>
      </c>
      <c r="Z355" s="2">
        <f>VLOOKUP(CODE(D355),lookup!$B$2:$C$14,2,FALSE)</f>
        <v>5</v>
      </c>
      <c r="AA355" t="str">
        <f t="shared" si="301"/>
        <v>D</v>
      </c>
      <c r="AB355" s="2">
        <f>VLOOKUP(CODE(F355),lookup!$B$2:$C$14,2,FALSE)</f>
        <v>9</v>
      </c>
      <c r="AC355" t="str">
        <f t="shared" si="302"/>
        <v>S</v>
      </c>
      <c r="AD355" s="2">
        <f>VLOOKUP(CODE(H355),lookup!$B$2:$C$14,2,FALSE)</f>
        <v>4</v>
      </c>
      <c r="AE355" t="str">
        <f t="shared" si="303"/>
        <v>C</v>
      </c>
      <c r="AF355" s="2">
        <f>VLOOKUP(CODE(J355),lookup!$B$2:$C$14,2,FALSE)</f>
        <v>10</v>
      </c>
      <c r="AG355" t="str">
        <f t="shared" si="304"/>
        <v>S</v>
      </c>
      <c r="AI355" s="3">
        <f>VLOOKUP(CODE(M355),lookup!$B$2:$C$14,2,FALSE)</f>
        <v>10</v>
      </c>
      <c r="AJ355" t="str">
        <f t="shared" si="305"/>
        <v>D</v>
      </c>
      <c r="AK355" s="3">
        <f>VLOOKUP(CODE(O355),lookup!$B$2:$C$14,2,FALSE)</f>
        <v>11</v>
      </c>
      <c r="AL355" t="str">
        <f t="shared" si="306"/>
        <v>S</v>
      </c>
      <c r="AM355" s="3">
        <f>VLOOKUP(CODE(Q355),lookup!$B$2:$C$14,2,FALSE)</f>
        <v>12</v>
      </c>
      <c r="AN355" t="str">
        <f t="shared" si="307"/>
        <v>D</v>
      </c>
      <c r="AO355" s="3">
        <f>VLOOKUP(CODE(S355),lookup!$B$2:$C$14,2,FALSE)</f>
        <v>9</v>
      </c>
      <c r="AP355" t="str">
        <f t="shared" si="308"/>
        <v>D</v>
      </c>
      <c r="AQ355" s="3">
        <f>VLOOKUP(CODE(U355),lookup!$B$2:$C$14,2,FALSE)</f>
        <v>11</v>
      </c>
      <c r="AR355" t="str">
        <f t="shared" si="309"/>
        <v>D</v>
      </c>
      <c r="AT355">
        <f t="shared" si="293"/>
        <v>0</v>
      </c>
      <c r="AU355">
        <f t="shared" si="345"/>
        <v>0</v>
      </c>
      <c r="AV355">
        <f t="shared" si="345"/>
        <v>1</v>
      </c>
      <c r="AW355">
        <f t="shared" si="345"/>
        <v>1</v>
      </c>
      <c r="AX355">
        <f t="shared" si="345"/>
        <v>1</v>
      </c>
      <c r="AY355">
        <f t="shared" si="345"/>
        <v>0</v>
      </c>
      <c r="AZ355">
        <f t="shared" si="345"/>
        <v>0</v>
      </c>
      <c r="BA355">
        <f t="shared" si="345"/>
        <v>1</v>
      </c>
      <c r="BB355">
        <f t="shared" si="345"/>
        <v>1</v>
      </c>
      <c r="BC355">
        <f t="shared" si="345"/>
        <v>0</v>
      </c>
      <c r="BD355">
        <f t="shared" si="345"/>
        <v>0</v>
      </c>
      <c r="BE355">
        <f t="shared" si="345"/>
        <v>0</v>
      </c>
      <c r="BF355">
        <f t="shared" si="345"/>
        <v>0</v>
      </c>
      <c r="BH355">
        <f t="shared" si="348"/>
        <v>0</v>
      </c>
      <c r="BI355">
        <f t="shared" si="348"/>
        <v>0</v>
      </c>
      <c r="BJ355">
        <f t="shared" si="348"/>
        <v>0</v>
      </c>
      <c r="BK355">
        <f t="shared" si="348"/>
        <v>0</v>
      </c>
      <c r="BL355">
        <f t="shared" si="348"/>
        <v>0</v>
      </c>
      <c r="BM355">
        <f t="shared" si="348"/>
        <v>0</v>
      </c>
      <c r="BN355">
        <f t="shared" si="348"/>
        <v>0</v>
      </c>
      <c r="BO355">
        <f t="shared" si="348"/>
        <v>1</v>
      </c>
      <c r="BP355">
        <f t="shared" si="348"/>
        <v>1</v>
      </c>
      <c r="BQ355">
        <f t="shared" si="348"/>
        <v>2</v>
      </c>
      <c r="BR355">
        <f t="shared" si="348"/>
        <v>1</v>
      </c>
      <c r="BS355">
        <f t="shared" si="348"/>
        <v>0</v>
      </c>
      <c r="BT355">
        <f t="shared" si="348"/>
        <v>0</v>
      </c>
      <c r="BV355">
        <f t="shared" si="310"/>
        <v>1</v>
      </c>
      <c r="BW355">
        <f t="shared" si="310"/>
        <v>1</v>
      </c>
      <c r="BX355">
        <f t="shared" si="310"/>
        <v>1</v>
      </c>
      <c r="BY355">
        <f t="shared" si="310"/>
        <v>2</v>
      </c>
      <c r="CA355">
        <f t="shared" si="311"/>
        <v>4</v>
      </c>
      <c r="CB355">
        <f t="shared" si="311"/>
        <v>0</v>
      </c>
      <c r="CC355">
        <f t="shared" si="311"/>
        <v>0</v>
      </c>
      <c r="CD355">
        <f t="shared" si="311"/>
        <v>1</v>
      </c>
      <c r="CF355">
        <f t="shared" si="346"/>
        <v>0</v>
      </c>
      <c r="CG355">
        <f t="shared" si="346"/>
        <v>0</v>
      </c>
      <c r="CH355">
        <f t="shared" si="346"/>
        <v>0</v>
      </c>
      <c r="CJ355">
        <f t="shared" si="347"/>
        <v>0</v>
      </c>
      <c r="CK355">
        <f t="shared" si="347"/>
        <v>0</v>
      </c>
      <c r="CL355">
        <f t="shared" si="347"/>
        <v>1</v>
      </c>
      <c r="CN355">
        <f t="shared" si="312"/>
        <v>0</v>
      </c>
      <c r="CO355">
        <f t="shared" si="313"/>
        <v>0</v>
      </c>
      <c r="CP355">
        <f t="shared" si="314"/>
        <v>0</v>
      </c>
      <c r="CQ355">
        <f t="shared" si="315"/>
        <v>0</v>
      </c>
      <c r="CR355">
        <f t="shared" si="316"/>
        <v>0</v>
      </c>
      <c r="CS355">
        <f t="shared" si="317"/>
        <v>0</v>
      </c>
      <c r="CT355">
        <f t="shared" si="318"/>
        <v>0</v>
      </c>
      <c r="CU355">
        <f t="shared" si="319"/>
        <v>0</v>
      </c>
      <c r="CV355">
        <f t="shared" si="320"/>
        <v>0</v>
      </c>
      <c r="CW355">
        <f t="shared" si="321"/>
        <v>1</v>
      </c>
      <c r="CY355">
        <f t="shared" si="322"/>
        <v>0</v>
      </c>
      <c r="CZ355">
        <f t="shared" si="323"/>
        <v>0</v>
      </c>
      <c r="DA355">
        <f t="shared" si="324"/>
        <v>0</v>
      </c>
      <c r="DB355">
        <f t="shared" si="325"/>
        <v>0</v>
      </c>
      <c r="DC355">
        <f t="shared" si="326"/>
        <v>0</v>
      </c>
      <c r="DD355">
        <f t="shared" si="327"/>
        <v>0</v>
      </c>
      <c r="DE355">
        <f t="shared" si="328"/>
        <v>0</v>
      </c>
      <c r="DF355">
        <f t="shared" si="329"/>
        <v>0</v>
      </c>
      <c r="DG355">
        <f t="shared" si="330"/>
        <v>2</v>
      </c>
      <c r="DH355">
        <f t="shared" si="331"/>
        <v>0</v>
      </c>
      <c r="DJ355">
        <f t="shared" si="332"/>
        <v>1</v>
      </c>
      <c r="DK355">
        <f t="shared" si="333"/>
        <v>2</v>
      </c>
      <c r="DM355" t="str">
        <f t="shared" si="334"/>
        <v/>
      </c>
      <c r="DN355" t="str">
        <f t="shared" si="335"/>
        <v/>
      </c>
      <c r="DO355">
        <f t="shared" si="336"/>
        <v>0</v>
      </c>
      <c r="DP355">
        <f t="shared" si="337"/>
        <v>0</v>
      </c>
      <c r="DR355" t="str">
        <f t="shared" si="338"/>
        <v/>
      </c>
      <c r="DS355" t="str">
        <f t="shared" si="339"/>
        <v/>
      </c>
      <c r="DT355">
        <f t="shared" si="340"/>
        <v>0</v>
      </c>
      <c r="DU355">
        <f t="shared" si="341"/>
        <v>0</v>
      </c>
      <c r="DW355">
        <f t="shared" si="342"/>
        <v>0</v>
      </c>
      <c r="DX355">
        <f t="shared" si="343"/>
        <v>1</v>
      </c>
    </row>
    <row r="356" spans="1:128" x14ac:dyDescent="0.25">
      <c r="A356">
        <v>354</v>
      </c>
      <c r="B356" s="2" t="s">
        <v>14</v>
      </c>
      <c r="C356" s="1" t="s">
        <v>1</v>
      </c>
      <c r="D356" s="2" t="s">
        <v>9</v>
      </c>
      <c r="E356" s="1" t="s">
        <v>1</v>
      </c>
      <c r="F356" s="2" t="s">
        <v>7</v>
      </c>
      <c r="G356" s="1" t="s">
        <v>1</v>
      </c>
      <c r="H356" s="2" t="s">
        <v>9</v>
      </c>
      <c r="I356" s="1" t="s">
        <v>8</v>
      </c>
      <c r="J356" s="2" t="s">
        <v>7</v>
      </c>
      <c r="K356" s="1" t="s">
        <v>8</v>
      </c>
      <c r="L356" s="1"/>
      <c r="M356" s="3" t="s">
        <v>12</v>
      </c>
      <c r="N356" s="1" t="s">
        <v>0</v>
      </c>
      <c r="O356" s="3" t="s">
        <v>2</v>
      </c>
      <c r="P356" s="1" t="s">
        <v>3</v>
      </c>
      <c r="Q356" s="3" t="s">
        <v>5</v>
      </c>
      <c r="R356" s="1" t="s">
        <v>3</v>
      </c>
      <c r="S356" s="3" t="s">
        <v>11</v>
      </c>
      <c r="T356" s="1" t="s">
        <v>8</v>
      </c>
      <c r="U356" s="3" t="s">
        <v>7</v>
      </c>
      <c r="V356" s="1" t="s">
        <v>3</v>
      </c>
      <c r="W356" s="1"/>
      <c r="X356" s="2">
        <f>VLOOKUP(CODE(B356),lookup!$B$2:$C$14,2,FALSE)</f>
        <v>5</v>
      </c>
      <c r="Y356" t="str">
        <f t="shared" si="300"/>
        <v>H</v>
      </c>
      <c r="Z356" s="2">
        <f>VLOOKUP(CODE(D356),lookup!$B$2:$C$14,2,FALSE)</f>
        <v>8</v>
      </c>
      <c r="AA356" t="str">
        <f t="shared" si="301"/>
        <v>H</v>
      </c>
      <c r="AB356" s="2">
        <f>VLOOKUP(CODE(F356),lookup!$B$2:$C$14,2,FALSE)</f>
        <v>13</v>
      </c>
      <c r="AC356" t="str">
        <f t="shared" si="302"/>
        <v>H</v>
      </c>
      <c r="AD356" s="2">
        <f>VLOOKUP(CODE(H356),lookup!$B$2:$C$14,2,FALSE)</f>
        <v>8</v>
      </c>
      <c r="AE356" t="str">
        <f t="shared" si="303"/>
        <v>S</v>
      </c>
      <c r="AF356" s="2">
        <f>VLOOKUP(CODE(J356),lookup!$B$2:$C$14,2,FALSE)</f>
        <v>13</v>
      </c>
      <c r="AG356" t="str">
        <f t="shared" si="304"/>
        <v>S</v>
      </c>
      <c r="AI356" s="3">
        <f>VLOOKUP(CODE(M356),lookup!$B$2:$C$14,2,FALSE)</f>
        <v>7</v>
      </c>
      <c r="AJ356" t="str">
        <f t="shared" si="305"/>
        <v>C</v>
      </c>
      <c r="AK356" s="3">
        <f>VLOOKUP(CODE(O356),lookup!$B$2:$C$14,2,FALSE)</f>
        <v>10</v>
      </c>
      <c r="AL356" t="str">
        <f t="shared" si="306"/>
        <v>D</v>
      </c>
      <c r="AM356" s="3">
        <f>VLOOKUP(CODE(Q356),lookup!$B$2:$C$14,2,FALSE)</f>
        <v>14</v>
      </c>
      <c r="AN356" t="str">
        <f t="shared" si="307"/>
        <v>D</v>
      </c>
      <c r="AO356" s="3">
        <f>VLOOKUP(CODE(S356),lookup!$B$2:$C$14,2,FALSE)</f>
        <v>4</v>
      </c>
      <c r="AP356" t="str">
        <f t="shared" si="308"/>
        <v>S</v>
      </c>
      <c r="AQ356" s="3">
        <f>VLOOKUP(CODE(U356),lookup!$B$2:$C$14,2,FALSE)</f>
        <v>13</v>
      </c>
      <c r="AR356" t="str">
        <f t="shared" si="309"/>
        <v>D</v>
      </c>
      <c r="AT356">
        <f t="shared" si="293"/>
        <v>0</v>
      </c>
      <c r="AU356">
        <f t="shared" si="345"/>
        <v>0</v>
      </c>
      <c r="AV356">
        <f t="shared" si="345"/>
        <v>0</v>
      </c>
      <c r="AW356">
        <f t="shared" si="345"/>
        <v>1</v>
      </c>
      <c r="AX356">
        <f t="shared" si="345"/>
        <v>0</v>
      </c>
      <c r="AY356">
        <f t="shared" si="345"/>
        <v>0</v>
      </c>
      <c r="AZ356">
        <f t="shared" si="345"/>
        <v>2</v>
      </c>
      <c r="BA356">
        <f t="shared" si="345"/>
        <v>0</v>
      </c>
      <c r="BB356">
        <f t="shared" si="345"/>
        <v>0</v>
      </c>
      <c r="BC356">
        <f t="shared" si="345"/>
        <v>0</v>
      </c>
      <c r="BD356">
        <f t="shared" si="345"/>
        <v>0</v>
      </c>
      <c r="BE356">
        <f t="shared" ref="AU356:BF378" si="349">COUNTIF($X356,BE$2)+COUNTIF($Z356,BE$2)+COUNTIF($AB356,BE$2)+COUNTIF($AD356,BE$2)+COUNTIF($AF356,BE$2)</f>
        <v>2</v>
      </c>
      <c r="BF356">
        <f t="shared" si="349"/>
        <v>0</v>
      </c>
      <c r="BH356">
        <f t="shared" si="348"/>
        <v>0</v>
      </c>
      <c r="BI356">
        <f t="shared" si="348"/>
        <v>0</v>
      </c>
      <c r="BJ356">
        <f t="shared" si="348"/>
        <v>1</v>
      </c>
      <c r="BK356">
        <f t="shared" si="348"/>
        <v>0</v>
      </c>
      <c r="BL356">
        <f t="shared" si="348"/>
        <v>0</v>
      </c>
      <c r="BM356">
        <f t="shared" si="348"/>
        <v>1</v>
      </c>
      <c r="BN356">
        <f t="shared" si="348"/>
        <v>0</v>
      </c>
      <c r="BO356">
        <f t="shared" si="348"/>
        <v>0</v>
      </c>
      <c r="BP356">
        <f t="shared" si="348"/>
        <v>1</v>
      </c>
      <c r="BQ356">
        <f t="shared" si="348"/>
        <v>0</v>
      </c>
      <c r="BR356">
        <f t="shared" si="348"/>
        <v>0</v>
      </c>
      <c r="BS356">
        <f t="shared" si="348"/>
        <v>1</v>
      </c>
      <c r="BT356">
        <f t="shared" si="348"/>
        <v>1</v>
      </c>
      <c r="BV356">
        <f t="shared" si="310"/>
        <v>0</v>
      </c>
      <c r="BW356">
        <f t="shared" si="310"/>
        <v>3</v>
      </c>
      <c r="BX356">
        <f t="shared" si="310"/>
        <v>0</v>
      </c>
      <c r="BY356">
        <f t="shared" si="310"/>
        <v>2</v>
      </c>
      <c r="CA356">
        <f t="shared" si="311"/>
        <v>3</v>
      </c>
      <c r="CB356">
        <f t="shared" si="311"/>
        <v>0</v>
      </c>
      <c r="CC356">
        <f t="shared" si="311"/>
        <v>1</v>
      </c>
      <c r="CD356">
        <f t="shared" si="311"/>
        <v>1</v>
      </c>
      <c r="CF356">
        <f t="shared" si="346"/>
        <v>0</v>
      </c>
      <c r="CG356">
        <f t="shared" si="346"/>
        <v>0</v>
      </c>
      <c r="CH356">
        <f t="shared" si="346"/>
        <v>2</v>
      </c>
      <c r="CJ356">
        <f t="shared" si="347"/>
        <v>0</v>
      </c>
      <c r="CK356">
        <f t="shared" si="347"/>
        <v>0</v>
      </c>
      <c r="CL356">
        <f t="shared" si="347"/>
        <v>0</v>
      </c>
      <c r="CN356">
        <f t="shared" si="312"/>
        <v>0</v>
      </c>
      <c r="CO356">
        <f t="shared" si="313"/>
        <v>0</v>
      </c>
      <c r="CP356">
        <f t="shared" si="314"/>
        <v>0</v>
      </c>
      <c r="CQ356">
        <f t="shared" si="315"/>
        <v>0</v>
      </c>
      <c r="CR356">
        <f t="shared" si="316"/>
        <v>0</v>
      </c>
      <c r="CS356">
        <f t="shared" si="317"/>
        <v>0</v>
      </c>
      <c r="CT356">
        <f t="shared" si="318"/>
        <v>0</v>
      </c>
      <c r="CU356">
        <f t="shared" si="319"/>
        <v>3</v>
      </c>
      <c r="CV356">
        <f t="shared" si="320"/>
        <v>0</v>
      </c>
      <c r="CW356">
        <f t="shared" si="321"/>
        <v>0</v>
      </c>
      <c r="CY356">
        <f t="shared" si="322"/>
        <v>0</v>
      </c>
      <c r="CZ356">
        <f t="shared" si="323"/>
        <v>0</v>
      </c>
      <c r="DA356">
        <f t="shared" si="324"/>
        <v>0</v>
      </c>
      <c r="DB356">
        <f t="shared" si="325"/>
        <v>0</v>
      </c>
      <c r="DC356">
        <f t="shared" si="326"/>
        <v>0</v>
      </c>
      <c r="DD356">
        <f t="shared" si="327"/>
        <v>0</v>
      </c>
      <c r="DE356">
        <f t="shared" si="328"/>
        <v>0</v>
      </c>
      <c r="DF356">
        <f t="shared" si="329"/>
        <v>0</v>
      </c>
      <c r="DG356">
        <f t="shared" si="330"/>
        <v>0</v>
      </c>
      <c r="DH356">
        <f t="shared" si="331"/>
        <v>1</v>
      </c>
      <c r="DJ356">
        <f t="shared" si="332"/>
        <v>3</v>
      </c>
      <c r="DK356">
        <f t="shared" si="333"/>
        <v>1</v>
      </c>
      <c r="DM356" t="str">
        <f t="shared" si="334"/>
        <v/>
      </c>
      <c r="DN356" t="str">
        <f t="shared" si="335"/>
        <v/>
      </c>
      <c r="DO356">
        <f t="shared" si="336"/>
        <v>0</v>
      </c>
      <c r="DP356">
        <f t="shared" si="337"/>
        <v>0</v>
      </c>
      <c r="DR356" t="str">
        <f t="shared" si="338"/>
        <v/>
      </c>
      <c r="DS356" t="str">
        <f t="shared" si="339"/>
        <v/>
      </c>
      <c r="DT356">
        <f t="shared" si="340"/>
        <v>0</v>
      </c>
      <c r="DU356">
        <f t="shared" si="341"/>
        <v>0</v>
      </c>
      <c r="DW356">
        <f t="shared" si="342"/>
        <v>1</v>
      </c>
      <c r="DX356">
        <f t="shared" si="343"/>
        <v>0</v>
      </c>
    </row>
    <row r="357" spans="1:128" x14ac:dyDescent="0.25">
      <c r="A357">
        <v>355</v>
      </c>
      <c r="B357" s="2" t="s">
        <v>13</v>
      </c>
      <c r="C357" s="1" t="s">
        <v>0</v>
      </c>
      <c r="D357" s="2" t="s">
        <v>12</v>
      </c>
      <c r="E357" s="1" t="s">
        <v>0</v>
      </c>
      <c r="F357" s="2" t="s">
        <v>4</v>
      </c>
      <c r="G357" s="1" t="s">
        <v>0</v>
      </c>
      <c r="H357" s="2" t="s">
        <v>14</v>
      </c>
      <c r="I357" s="1" t="s">
        <v>8</v>
      </c>
      <c r="J357" s="2" t="s">
        <v>5</v>
      </c>
      <c r="K357" s="1" t="s">
        <v>8</v>
      </c>
      <c r="L357" s="1"/>
      <c r="M357" s="3" t="s">
        <v>16</v>
      </c>
      <c r="N357" s="1" t="s">
        <v>0</v>
      </c>
      <c r="O357" s="3" t="s">
        <v>12</v>
      </c>
      <c r="P357" s="1" t="s">
        <v>3</v>
      </c>
      <c r="Q357" s="3" t="s">
        <v>9</v>
      </c>
      <c r="R357" s="1" t="s">
        <v>8</v>
      </c>
      <c r="S357" s="3" t="s">
        <v>14</v>
      </c>
      <c r="T357" s="1" t="s">
        <v>1</v>
      </c>
      <c r="U357" s="3" t="s">
        <v>10</v>
      </c>
      <c r="V357" s="1" t="s">
        <v>0</v>
      </c>
      <c r="W357" s="1"/>
      <c r="X357" s="2">
        <f>VLOOKUP(CODE(B357),lookup!$B$2:$C$14,2,FALSE)</f>
        <v>2</v>
      </c>
      <c r="Y357" t="str">
        <f t="shared" si="300"/>
        <v>C</v>
      </c>
      <c r="Z357" s="2">
        <f>VLOOKUP(CODE(D357),lookup!$B$2:$C$14,2,FALSE)</f>
        <v>7</v>
      </c>
      <c r="AA357" t="str">
        <f t="shared" si="301"/>
        <v>C</v>
      </c>
      <c r="AB357" s="2">
        <f>VLOOKUP(CODE(F357),lookup!$B$2:$C$14,2,FALSE)</f>
        <v>11</v>
      </c>
      <c r="AC357" t="str">
        <f t="shared" si="302"/>
        <v>C</v>
      </c>
      <c r="AD357" s="2">
        <f>VLOOKUP(CODE(H357),lookup!$B$2:$C$14,2,FALSE)</f>
        <v>5</v>
      </c>
      <c r="AE357" t="str">
        <f t="shared" si="303"/>
        <v>S</v>
      </c>
      <c r="AF357" s="2">
        <f>VLOOKUP(CODE(J357),lookup!$B$2:$C$14,2,FALSE)</f>
        <v>14</v>
      </c>
      <c r="AG357" t="str">
        <f t="shared" si="304"/>
        <v>S</v>
      </c>
      <c r="AI357" s="3">
        <f>VLOOKUP(CODE(M357),lookup!$B$2:$C$14,2,FALSE)</f>
        <v>6</v>
      </c>
      <c r="AJ357" t="str">
        <f t="shared" si="305"/>
        <v>C</v>
      </c>
      <c r="AK357" s="3">
        <f>VLOOKUP(CODE(O357),lookup!$B$2:$C$14,2,FALSE)</f>
        <v>7</v>
      </c>
      <c r="AL357" t="str">
        <f t="shared" si="306"/>
        <v>D</v>
      </c>
      <c r="AM357" s="3">
        <f>VLOOKUP(CODE(Q357),lookup!$B$2:$C$14,2,FALSE)</f>
        <v>8</v>
      </c>
      <c r="AN357" t="str">
        <f t="shared" si="307"/>
        <v>S</v>
      </c>
      <c r="AO357" s="3">
        <f>VLOOKUP(CODE(S357),lookup!$B$2:$C$14,2,FALSE)</f>
        <v>5</v>
      </c>
      <c r="AP357" t="str">
        <f t="shared" si="308"/>
        <v>H</v>
      </c>
      <c r="AQ357" s="3">
        <f>VLOOKUP(CODE(U357),lookup!$B$2:$C$14,2,FALSE)</f>
        <v>9</v>
      </c>
      <c r="AR357" t="str">
        <f t="shared" si="309"/>
        <v>C</v>
      </c>
      <c r="AT357">
        <f t="shared" si="293"/>
        <v>1</v>
      </c>
      <c r="AU357">
        <f t="shared" si="349"/>
        <v>0</v>
      </c>
      <c r="AV357">
        <f t="shared" si="349"/>
        <v>0</v>
      </c>
      <c r="AW357">
        <f t="shared" si="349"/>
        <v>1</v>
      </c>
      <c r="AX357">
        <f t="shared" si="349"/>
        <v>0</v>
      </c>
      <c r="AY357">
        <f t="shared" si="349"/>
        <v>1</v>
      </c>
      <c r="AZ357">
        <f t="shared" si="349"/>
        <v>0</v>
      </c>
      <c r="BA357">
        <f t="shared" si="349"/>
        <v>0</v>
      </c>
      <c r="BB357">
        <f t="shared" si="349"/>
        <v>0</v>
      </c>
      <c r="BC357">
        <f t="shared" si="349"/>
        <v>1</v>
      </c>
      <c r="BD357">
        <f t="shared" si="349"/>
        <v>0</v>
      </c>
      <c r="BE357">
        <f t="shared" si="349"/>
        <v>0</v>
      </c>
      <c r="BF357">
        <f t="shared" si="349"/>
        <v>1</v>
      </c>
      <c r="BH357">
        <f t="shared" ref="BH357:BT375" si="350">COUNTIF($AI357,BH$2)+COUNTIF($AK357,BH$2)+COUNTIF($AM357,BH$2)+COUNTIF($AO357,BH$2)+COUNTIF($AQ357,BH$2)</f>
        <v>0</v>
      </c>
      <c r="BI357">
        <f t="shared" si="350"/>
        <v>0</v>
      </c>
      <c r="BJ357">
        <f t="shared" si="350"/>
        <v>0</v>
      </c>
      <c r="BK357">
        <f t="shared" si="350"/>
        <v>1</v>
      </c>
      <c r="BL357">
        <f t="shared" si="350"/>
        <v>1</v>
      </c>
      <c r="BM357">
        <f t="shared" si="350"/>
        <v>1</v>
      </c>
      <c r="BN357">
        <f t="shared" si="350"/>
        <v>1</v>
      </c>
      <c r="BO357">
        <f t="shared" si="350"/>
        <v>1</v>
      </c>
      <c r="BP357">
        <f t="shared" si="350"/>
        <v>0</v>
      </c>
      <c r="BQ357">
        <f t="shared" si="350"/>
        <v>0</v>
      </c>
      <c r="BR357">
        <f t="shared" si="350"/>
        <v>0</v>
      </c>
      <c r="BS357">
        <f t="shared" si="350"/>
        <v>0</v>
      </c>
      <c r="BT357">
        <f t="shared" si="350"/>
        <v>0</v>
      </c>
      <c r="BV357">
        <f t="shared" si="310"/>
        <v>0</v>
      </c>
      <c r="BW357">
        <f t="shared" si="310"/>
        <v>0</v>
      </c>
      <c r="BX357">
        <f t="shared" si="310"/>
        <v>3</v>
      </c>
      <c r="BY357">
        <f t="shared" si="310"/>
        <v>2</v>
      </c>
      <c r="CA357">
        <f t="shared" si="311"/>
        <v>1</v>
      </c>
      <c r="CB357">
        <f t="shared" si="311"/>
        <v>1</v>
      </c>
      <c r="CC357">
        <f t="shared" si="311"/>
        <v>2</v>
      </c>
      <c r="CD357">
        <f t="shared" si="311"/>
        <v>1</v>
      </c>
      <c r="CF357">
        <f t="shared" si="346"/>
        <v>0</v>
      </c>
      <c r="CG357">
        <f t="shared" si="346"/>
        <v>0</v>
      </c>
      <c r="CH357">
        <f t="shared" si="346"/>
        <v>0</v>
      </c>
      <c r="CJ357">
        <f t="shared" si="347"/>
        <v>0</v>
      </c>
      <c r="CK357">
        <f t="shared" si="347"/>
        <v>0</v>
      </c>
      <c r="CL357">
        <f t="shared" si="347"/>
        <v>0</v>
      </c>
      <c r="CN357">
        <f t="shared" si="312"/>
        <v>0</v>
      </c>
      <c r="CO357">
        <f t="shared" si="313"/>
        <v>0</v>
      </c>
      <c r="CP357">
        <f t="shared" si="314"/>
        <v>0</v>
      </c>
      <c r="CQ357">
        <f t="shared" si="315"/>
        <v>0</v>
      </c>
      <c r="CR357">
        <f t="shared" si="316"/>
        <v>0</v>
      </c>
      <c r="CS357">
        <f t="shared" si="317"/>
        <v>0</v>
      </c>
      <c r="CT357">
        <f t="shared" si="318"/>
        <v>0</v>
      </c>
      <c r="CU357">
        <f t="shared" si="319"/>
        <v>0</v>
      </c>
      <c r="CV357">
        <f t="shared" si="320"/>
        <v>0</v>
      </c>
      <c r="CW357">
        <f t="shared" si="321"/>
        <v>1</v>
      </c>
      <c r="CY357">
        <f t="shared" si="322"/>
        <v>0</v>
      </c>
      <c r="CZ357">
        <f t="shared" si="323"/>
        <v>0</v>
      </c>
      <c r="DA357">
        <f t="shared" si="324"/>
        <v>0</v>
      </c>
      <c r="DB357">
        <f t="shared" si="325"/>
        <v>0</v>
      </c>
      <c r="DC357">
        <f t="shared" si="326"/>
        <v>0</v>
      </c>
      <c r="DD357">
        <f t="shared" si="327"/>
        <v>5</v>
      </c>
      <c r="DE357">
        <f t="shared" si="328"/>
        <v>0</v>
      </c>
      <c r="DF357">
        <f t="shared" si="329"/>
        <v>0</v>
      </c>
      <c r="DG357">
        <f t="shared" si="330"/>
        <v>0</v>
      </c>
      <c r="DH357">
        <f t="shared" si="331"/>
        <v>0</v>
      </c>
      <c r="DJ357">
        <f t="shared" si="332"/>
        <v>1</v>
      </c>
      <c r="DK357">
        <f t="shared" si="333"/>
        <v>5</v>
      </c>
      <c r="DM357" t="str">
        <f t="shared" si="334"/>
        <v/>
      </c>
      <c r="DN357" t="str">
        <f t="shared" si="335"/>
        <v/>
      </c>
      <c r="DO357">
        <f t="shared" si="336"/>
        <v>0</v>
      </c>
      <c r="DP357">
        <f t="shared" si="337"/>
        <v>0</v>
      </c>
      <c r="DR357" t="str">
        <f t="shared" si="338"/>
        <v/>
      </c>
      <c r="DS357" t="str">
        <f t="shared" si="339"/>
        <v/>
      </c>
      <c r="DT357">
        <f t="shared" si="340"/>
        <v>0</v>
      </c>
      <c r="DU357">
        <f t="shared" si="341"/>
        <v>0</v>
      </c>
      <c r="DW357">
        <f t="shared" si="342"/>
        <v>0</v>
      </c>
      <c r="DX357">
        <f t="shared" si="343"/>
        <v>1</v>
      </c>
    </row>
    <row r="358" spans="1:128" x14ac:dyDescent="0.25">
      <c r="A358">
        <v>356</v>
      </c>
      <c r="B358" s="2" t="s">
        <v>16</v>
      </c>
      <c r="C358" s="1" t="s">
        <v>8</v>
      </c>
      <c r="D358" s="2" t="s">
        <v>6</v>
      </c>
      <c r="E358" s="1" t="s">
        <v>3</v>
      </c>
      <c r="F358" s="2" t="s">
        <v>10</v>
      </c>
      <c r="G358" s="1" t="s">
        <v>8</v>
      </c>
      <c r="H358" s="2" t="s">
        <v>2</v>
      </c>
      <c r="I358" s="1" t="s">
        <v>8</v>
      </c>
      <c r="J358" s="2" t="s">
        <v>7</v>
      </c>
      <c r="K358" s="1" t="s">
        <v>1</v>
      </c>
      <c r="L358" s="1"/>
      <c r="M358" s="3" t="s">
        <v>6</v>
      </c>
      <c r="N358" s="1" t="s">
        <v>8</v>
      </c>
      <c r="O358" s="3" t="s">
        <v>14</v>
      </c>
      <c r="P358" s="1" t="s">
        <v>8</v>
      </c>
      <c r="Q358" s="3" t="s">
        <v>6</v>
      </c>
      <c r="R358" s="1" t="s">
        <v>1</v>
      </c>
      <c r="S358" s="3" t="s">
        <v>15</v>
      </c>
      <c r="T358" s="1" t="s">
        <v>0</v>
      </c>
      <c r="U358" s="3" t="s">
        <v>7</v>
      </c>
      <c r="V358" s="1" t="s">
        <v>0</v>
      </c>
      <c r="W358" s="1"/>
      <c r="X358" s="2">
        <f>VLOOKUP(CODE(B358),lookup!$B$2:$C$14,2,FALSE)</f>
        <v>6</v>
      </c>
      <c r="Y358" t="str">
        <f t="shared" si="300"/>
        <v>S</v>
      </c>
      <c r="Z358" s="2">
        <f>VLOOKUP(CODE(D358),lookup!$B$2:$C$14,2,FALSE)</f>
        <v>12</v>
      </c>
      <c r="AA358" t="str">
        <f t="shared" si="301"/>
        <v>D</v>
      </c>
      <c r="AB358" s="2">
        <f>VLOOKUP(CODE(F358),lookup!$B$2:$C$14,2,FALSE)</f>
        <v>9</v>
      </c>
      <c r="AC358" t="str">
        <f t="shared" si="302"/>
        <v>S</v>
      </c>
      <c r="AD358" s="2">
        <f>VLOOKUP(CODE(H358),lookup!$B$2:$C$14,2,FALSE)</f>
        <v>10</v>
      </c>
      <c r="AE358" t="str">
        <f t="shared" si="303"/>
        <v>S</v>
      </c>
      <c r="AF358" s="2">
        <f>VLOOKUP(CODE(J358),lookup!$B$2:$C$14,2,FALSE)</f>
        <v>13</v>
      </c>
      <c r="AG358" t="str">
        <f t="shared" si="304"/>
        <v>H</v>
      </c>
      <c r="AI358" s="3">
        <f>VLOOKUP(CODE(M358),lookup!$B$2:$C$14,2,FALSE)</f>
        <v>12</v>
      </c>
      <c r="AJ358" t="str">
        <f t="shared" si="305"/>
        <v>S</v>
      </c>
      <c r="AK358" s="3">
        <f>VLOOKUP(CODE(O358),lookup!$B$2:$C$14,2,FALSE)</f>
        <v>5</v>
      </c>
      <c r="AL358" t="str">
        <f t="shared" si="306"/>
        <v>S</v>
      </c>
      <c r="AM358" s="3">
        <f>VLOOKUP(CODE(Q358),lookup!$B$2:$C$14,2,FALSE)</f>
        <v>12</v>
      </c>
      <c r="AN358" t="str">
        <f t="shared" si="307"/>
        <v>H</v>
      </c>
      <c r="AO358" s="3">
        <f>VLOOKUP(CODE(S358),lookup!$B$2:$C$14,2,FALSE)</f>
        <v>3</v>
      </c>
      <c r="AP358" t="str">
        <f t="shared" si="308"/>
        <v>C</v>
      </c>
      <c r="AQ358" s="3">
        <f>VLOOKUP(CODE(U358),lookup!$B$2:$C$14,2,FALSE)</f>
        <v>13</v>
      </c>
      <c r="AR358" t="str">
        <f t="shared" si="309"/>
        <v>C</v>
      </c>
      <c r="AT358">
        <f t="shared" si="293"/>
        <v>0</v>
      </c>
      <c r="AU358">
        <f t="shared" si="349"/>
        <v>0</v>
      </c>
      <c r="AV358">
        <f t="shared" si="349"/>
        <v>0</v>
      </c>
      <c r="AW358">
        <f t="shared" si="349"/>
        <v>0</v>
      </c>
      <c r="AX358">
        <f t="shared" si="349"/>
        <v>1</v>
      </c>
      <c r="AY358">
        <f t="shared" si="349"/>
        <v>0</v>
      </c>
      <c r="AZ358">
        <f t="shared" si="349"/>
        <v>0</v>
      </c>
      <c r="BA358">
        <f t="shared" si="349"/>
        <v>1</v>
      </c>
      <c r="BB358">
        <f t="shared" si="349"/>
        <v>1</v>
      </c>
      <c r="BC358">
        <f t="shared" si="349"/>
        <v>0</v>
      </c>
      <c r="BD358">
        <f t="shared" si="349"/>
        <v>1</v>
      </c>
      <c r="BE358">
        <f t="shared" si="349"/>
        <v>1</v>
      </c>
      <c r="BF358">
        <f t="shared" si="349"/>
        <v>0</v>
      </c>
      <c r="BH358">
        <f t="shared" si="350"/>
        <v>0</v>
      </c>
      <c r="BI358">
        <f t="shared" si="350"/>
        <v>1</v>
      </c>
      <c r="BJ358">
        <f t="shared" si="350"/>
        <v>0</v>
      </c>
      <c r="BK358">
        <f t="shared" si="350"/>
        <v>1</v>
      </c>
      <c r="BL358">
        <f t="shared" si="350"/>
        <v>0</v>
      </c>
      <c r="BM358">
        <f t="shared" si="350"/>
        <v>0</v>
      </c>
      <c r="BN358">
        <f t="shared" si="350"/>
        <v>0</v>
      </c>
      <c r="BO358">
        <f t="shared" si="350"/>
        <v>0</v>
      </c>
      <c r="BP358">
        <f t="shared" si="350"/>
        <v>0</v>
      </c>
      <c r="BQ358">
        <f t="shared" si="350"/>
        <v>0</v>
      </c>
      <c r="BR358">
        <f t="shared" si="350"/>
        <v>2</v>
      </c>
      <c r="BS358">
        <f t="shared" si="350"/>
        <v>1</v>
      </c>
      <c r="BT358">
        <f t="shared" si="350"/>
        <v>0</v>
      </c>
      <c r="BV358">
        <f t="shared" si="310"/>
        <v>1</v>
      </c>
      <c r="BW358">
        <f t="shared" si="310"/>
        <v>1</v>
      </c>
      <c r="BX358">
        <f t="shared" si="310"/>
        <v>0</v>
      </c>
      <c r="BY358">
        <f t="shared" si="310"/>
        <v>3</v>
      </c>
      <c r="CA358">
        <f t="shared" si="311"/>
        <v>0</v>
      </c>
      <c r="CB358">
        <f t="shared" si="311"/>
        <v>1</v>
      </c>
      <c r="CC358">
        <f t="shared" si="311"/>
        <v>2</v>
      </c>
      <c r="CD358">
        <f t="shared" si="311"/>
        <v>2</v>
      </c>
      <c r="CF358">
        <f t="shared" si="346"/>
        <v>0</v>
      </c>
      <c r="CG358">
        <f t="shared" si="346"/>
        <v>0</v>
      </c>
      <c r="CH358">
        <f t="shared" si="346"/>
        <v>0</v>
      </c>
      <c r="CJ358">
        <f t="shared" si="347"/>
        <v>0</v>
      </c>
      <c r="CK358">
        <f t="shared" si="347"/>
        <v>0</v>
      </c>
      <c r="CL358">
        <f t="shared" si="347"/>
        <v>1</v>
      </c>
      <c r="CN358">
        <f t="shared" si="312"/>
        <v>0</v>
      </c>
      <c r="CO358">
        <f t="shared" si="313"/>
        <v>0</v>
      </c>
      <c r="CP358">
        <f t="shared" si="314"/>
        <v>0</v>
      </c>
      <c r="CQ358">
        <f t="shared" si="315"/>
        <v>0</v>
      </c>
      <c r="CR358">
        <f t="shared" si="316"/>
        <v>0</v>
      </c>
      <c r="CS358">
        <f t="shared" si="317"/>
        <v>0</v>
      </c>
      <c r="CT358">
        <f t="shared" si="318"/>
        <v>0</v>
      </c>
      <c r="CU358">
        <f t="shared" si="319"/>
        <v>0</v>
      </c>
      <c r="CV358">
        <f t="shared" si="320"/>
        <v>0</v>
      </c>
      <c r="CW358">
        <f t="shared" si="321"/>
        <v>1</v>
      </c>
      <c r="CY358">
        <f t="shared" si="322"/>
        <v>0</v>
      </c>
      <c r="CZ358">
        <f t="shared" si="323"/>
        <v>0</v>
      </c>
      <c r="DA358">
        <f t="shared" si="324"/>
        <v>0</v>
      </c>
      <c r="DB358">
        <f t="shared" si="325"/>
        <v>0</v>
      </c>
      <c r="DC358">
        <f t="shared" si="326"/>
        <v>0</v>
      </c>
      <c r="DD358">
        <f t="shared" si="327"/>
        <v>0</v>
      </c>
      <c r="DE358">
        <f t="shared" si="328"/>
        <v>0</v>
      </c>
      <c r="DF358">
        <f t="shared" si="329"/>
        <v>0</v>
      </c>
      <c r="DG358">
        <f t="shared" si="330"/>
        <v>2</v>
      </c>
      <c r="DH358">
        <f t="shared" si="331"/>
        <v>0</v>
      </c>
      <c r="DJ358">
        <f t="shared" si="332"/>
        <v>1</v>
      </c>
      <c r="DK358">
        <f t="shared" si="333"/>
        <v>2</v>
      </c>
      <c r="DM358" t="str">
        <f t="shared" si="334"/>
        <v/>
      </c>
      <c r="DN358" t="str">
        <f t="shared" si="335"/>
        <v/>
      </c>
      <c r="DO358">
        <f t="shared" si="336"/>
        <v>0</v>
      </c>
      <c r="DP358">
        <f t="shared" si="337"/>
        <v>0</v>
      </c>
      <c r="DR358" t="str">
        <f t="shared" si="338"/>
        <v/>
      </c>
      <c r="DS358" t="str">
        <f t="shared" si="339"/>
        <v/>
      </c>
      <c r="DT358">
        <f t="shared" si="340"/>
        <v>0</v>
      </c>
      <c r="DU358">
        <f t="shared" si="341"/>
        <v>0</v>
      </c>
      <c r="DW358">
        <f t="shared" si="342"/>
        <v>0</v>
      </c>
      <c r="DX358">
        <f t="shared" si="343"/>
        <v>1</v>
      </c>
    </row>
    <row r="359" spans="1:128" x14ac:dyDescent="0.25">
      <c r="A359">
        <v>357</v>
      </c>
      <c r="B359" s="2" t="s">
        <v>12</v>
      </c>
      <c r="C359" s="1" t="s">
        <v>3</v>
      </c>
      <c r="D359" s="2" t="s">
        <v>15</v>
      </c>
      <c r="E359" s="1" t="s">
        <v>1</v>
      </c>
      <c r="F359" s="2" t="s">
        <v>15</v>
      </c>
      <c r="G359" s="1" t="s">
        <v>0</v>
      </c>
      <c r="H359" s="2" t="s">
        <v>7</v>
      </c>
      <c r="I359" s="1" t="s">
        <v>3</v>
      </c>
      <c r="J359" s="2" t="s">
        <v>14</v>
      </c>
      <c r="K359" s="1" t="s">
        <v>0</v>
      </c>
      <c r="L359" s="1"/>
      <c r="M359" s="3" t="s">
        <v>5</v>
      </c>
      <c r="N359" s="1" t="s">
        <v>8</v>
      </c>
      <c r="O359" s="3" t="s">
        <v>4</v>
      </c>
      <c r="P359" s="1" t="s">
        <v>1</v>
      </c>
      <c r="Q359" s="3" t="s">
        <v>12</v>
      </c>
      <c r="R359" s="1" t="s">
        <v>1</v>
      </c>
      <c r="S359" s="3" t="s">
        <v>16</v>
      </c>
      <c r="T359" s="1" t="s">
        <v>1</v>
      </c>
      <c r="U359" s="3" t="s">
        <v>4</v>
      </c>
      <c r="V359" s="1" t="s">
        <v>3</v>
      </c>
      <c r="W359" s="1"/>
      <c r="X359" s="2">
        <f>VLOOKUP(CODE(B359),lookup!$B$2:$C$14,2,FALSE)</f>
        <v>7</v>
      </c>
      <c r="Y359" t="str">
        <f t="shared" si="300"/>
        <v>D</v>
      </c>
      <c r="Z359" s="2">
        <f>VLOOKUP(CODE(D359),lookup!$B$2:$C$14,2,FALSE)</f>
        <v>3</v>
      </c>
      <c r="AA359" t="str">
        <f t="shared" si="301"/>
        <v>H</v>
      </c>
      <c r="AB359" s="2">
        <f>VLOOKUP(CODE(F359),lookup!$B$2:$C$14,2,FALSE)</f>
        <v>3</v>
      </c>
      <c r="AC359" t="str">
        <f t="shared" si="302"/>
        <v>C</v>
      </c>
      <c r="AD359" s="2">
        <f>VLOOKUP(CODE(H359),lookup!$B$2:$C$14,2,FALSE)</f>
        <v>13</v>
      </c>
      <c r="AE359" t="str">
        <f t="shared" si="303"/>
        <v>D</v>
      </c>
      <c r="AF359" s="2">
        <f>VLOOKUP(CODE(J359),lookup!$B$2:$C$14,2,FALSE)</f>
        <v>5</v>
      </c>
      <c r="AG359" t="str">
        <f t="shared" si="304"/>
        <v>C</v>
      </c>
      <c r="AI359" s="3">
        <f>VLOOKUP(CODE(M359),lookup!$B$2:$C$14,2,FALSE)</f>
        <v>14</v>
      </c>
      <c r="AJ359" t="str">
        <f t="shared" si="305"/>
        <v>S</v>
      </c>
      <c r="AK359" s="3">
        <f>VLOOKUP(CODE(O359),lookup!$B$2:$C$14,2,FALSE)</f>
        <v>11</v>
      </c>
      <c r="AL359" t="str">
        <f t="shared" si="306"/>
        <v>H</v>
      </c>
      <c r="AM359" s="3">
        <f>VLOOKUP(CODE(Q359),lookup!$B$2:$C$14,2,FALSE)</f>
        <v>7</v>
      </c>
      <c r="AN359" t="str">
        <f t="shared" si="307"/>
        <v>H</v>
      </c>
      <c r="AO359" s="3">
        <f>VLOOKUP(CODE(S359),lookup!$B$2:$C$14,2,FALSE)</f>
        <v>6</v>
      </c>
      <c r="AP359" t="str">
        <f t="shared" si="308"/>
        <v>H</v>
      </c>
      <c r="AQ359" s="3">
        <f>VLOOKUP(CODE(U359),lookup!$B$2:$C$14,2,FALSE)</f>
        <v>11</v>
      </c>
      <c r="AR359" t="str">
        <f t="shared" si="309"/>
        <v>D</v>
      </c>
      <c r="AT359">
        <f t="shared" ref="AT359:AT422" si="351">COUNTIF($X359,AT$2)+COUNTIF($Z359,AT$2)+COUNTIF($AB359,AT$2)+COUNTIF($AD359,AT$2)+COUNTIF($AF359,AT$2)</f>
        <v>0</v>
      </c>
      <c r="AU359">
        <f t="shared" si="349"/>
        <v>2</v>
      </c>
      <c r="AV359">
        <f t="shared" si="349"/>
        <v>0</v>
      </c>
      <c r="AW359">
        <f t="shared" si="349"/>
        <v>1</v>
      </c>
      <c r="AX359">
        <f t="shared" si="349"/>
        <v>0</v>
      </c>
      <c r="AY359">
        <f t="shared" si="349"/>
        <v>1</v>
      </c>
      <c r="AZ359">
        <f t="shared" si="349"/>
        <v>0</v>
      </c>
      <c r="BA359">
        <f t="shared" si="349"/>
        <v>0</v>
      </c>
      <c r="BB359">
        <f t="shared" si="349"/>
        <v>0</v>
      </c>
      <c r="BC359">
        <f t="shared" si="349"/>
        <v>0</v>
      </c>
      <c r="BD359">
        <f t="shared" si="349"/>
        <v>0</v>
      </c>
      <c r="BE359">
        <f t="shared" si="349"/>
        <v>1</v>
      </c>
      <c r="BF359">
        <f t="shared" si="349"/>
        <v>0</v>
      </c>
      <c r="BH359">
        <f t="shared" si="350"/>
        <v>0</v>
      </c>
      <c r="BI359">
        <f t="shared" si="350"/>
        <v>0</v>
      </c>
      <c r="BJ359">
        <f t="shared" si="350"/>
        <v>0</v>
      </c>
      <c r="BK359">
        <f t="shared" si="350"/>
        <v>0</v>
      </c>
      <c r="BL359">
        <f t="shared" si="350"/>
        <v>1</v>
      </c>
      <c r="BM359">
        <f t="shared" si="350"/>
        <v>1</v>
      </c>
      <c r="BN359">
        <f t="shared" si="350"/>
        <v>0</v>
      </c>
      <c r="BO359">
        <f t="shared" si="350"/>
        <v>0</v>
      </c>
      <c r="BP359">
        <f t="shared" si="350"/>
        <v>0</v>
      </c>
      <c r="BQ359">
        <f t="shared" si="350"/>
        <v>2</v>
      </c>
      <c r="BR359">
        <f t="shared" si="350"/>
        <v>0</v>
      </c>
      <c r="BS359">
        <f t="shared" si="350"/>
        <v>0</v>
      </c>
      <c r="BT359">
        <f t="shared" si="350"/>
        <v>1</v>
      </c>
      <c r="BV359">
        <f t="shared" si="310"/>
        <v>2</v>
      </c>
      <c r="BW359">
        <f t="shared" si="310"/>
        <v>1</v>
      </c>
      <c r="BX359">
        <f t="shared" si="310"/>
        <v>2</v>
      </c>
      <c r="BY359">
        <f t="shared" si="310"/>
        <v>0</v>
      </c>
      <c r="CA359">
        <f t="shared" si="311"/>
        <v>1</v>
      </c>
      <c r="CB359">
        <f t="shared" si="311"/>
        <v>3</v>
      </c>
      <c r="CC359">
        <f t="shared" si="311"/>
        <v>0</v>
      </c>
      <c r="CD359">
        <f t="shared" si="311"/>
        <v>1</v>
      </c>
      <c r="CF359">
        <f t="shared" si="346"/>
        <v>0</v>
      </c>
      <c r="CG359">
        <f t="shared" si="346"/>
        <v>0</v>
      </c>
      <c r="CH359">
        <f t="shared" si="346"/>
        <v>1</v>
      </c>
      <c r="CJ359">
        <f t="shared" si="347"/>
        <v>0</v>
      </c>
      <c r="CK359">
        <f t="shared" si="347"/>
        <v>0</v>
      </c>
      <c r="CL359">
        <f t="shared" si="347"/>
        <v>1</v>
      </c>
      <c r="CN359">
        <f t="shared" si="312"/>
        <v>0</v>
      </c>
      <c r="CO359">
        <f t="shared" si="313"/>
        <v>0</v>
      </c>
      <c r="CP359">
        <f t="shared" si="314"/>
        <v>0</v>
      </c>
      <c r="CQ359">
        <f t="shared" si="315"/>
        <v>0</v>
      </c>
      <c r="CR359">
        <f t="shared" si="316"/>
        <v>0</v>
      </c>
      <c r="CS359">
        <f t="shared" si="317"/>
        <v>0</v>
      </c>
      <c r="CT359">
        <f t="shared" si="318"/>
        <v>0</v>
      </c>
      <c r="CU359">
        <f t="shared" si="319"/>
        <v>0</v>
      </c>
      <c r="CV359">
        <f t="shared" si="320"/>
        <v>2</v>
      </c>
      <c r="CW359">
        <f t="shared" si="321"/>
        <v>0</v>
      </c>
      <c r="CY359">
        <f t="shared" si="322"/>
        <v>0</v>
      </c>
      <c r="CZ359">
        <f t="shared" si="323"/>
        <v>0</v>
      </c>
      <c r="DA359">
        <f t="shared" si="324"/>
        <v>0</v>
      </c>
      <c r="DB359">
        <f t="shared" si="325"/>
        <v>0</v>
      </c>
      <c r="DC359">
        <f t="shared" si="326"/>
        <v>0</v>
      </c>
      <c r="DD359">
        <f t="shared" si="327"/>
        <v>0</v>
      </c>
      <c r="DE359">
        <f t="shared" si="328"/>
        <v>0</v>
      </c>
      <c r="DF359">
        <f t="shared" si="329"/>
        <v>0</v>
      </c>
      <c r="DG359">
        <f t="shared" si="330"/>
        <v>2</v>
      </c>
      <c r="DH359">
        <f t="shared" si="331"/>
        <v>0</v>
      </c>
      <c r="DJ359">
        <f t="shared" si="332"/>
        <v>2</v>
      </c>
      <c r="DK359">
        <f t="shared" si="333"/>
        <v>2</v>
      </c>
      <c r="DM359" t="str">
        <f t="shared" si="334"/>
        <v/>
      </c>
      <c r="DN359" t="str">
        <f t="shared" si="335"/>
        <v/>
      </c>
      <c r="DO359">
        <f t="shared" si="336"/>
        <v>0</v>
      </c>
      <c r="DP359">
        <f t="shared" si="337"/>
        <v>0</v>
      </c>
      <c r="DR359">
        <f t="shared" si="338"/>
        <v>3</v>
      </c>
      <c r="DS359">
        <f t="shared" si="339"/>
        <v>11</v>
      </c>
      <c r="DT359">
        <f t="shared" si="340"/>
        <v>0</v>
      </c>
      <c r="DU359">
        <f t="shared" si="341"/>
        <v>1</v>
      </c>
      <c r="DW359">
        <f t="shared" si="342"/>
        <v>0</v>
      </c>
      <c r="DX359">
        <f t="shared" si="343"/>
        <v>1</v>
      </c>
    </row>
    <row r="360" spans="1:128" x14ac:dyDescent="0.25">
      <c r="A360">
        <v>358</v>
      </c>
      <c r="B360" s="2" t="s">
        <v>10</v>
      </c>
      <c r="C360" s="1" t="s">
        <v>3</v>
      </c>
      <c r="D360" s="2" t="s">
        <v>14</v>
      </c>
      <c r="E360" s="1" t="s">
        <v>0</v>
      </c>
      <c r="F360" s="2" t="s">
        <v>10</v>
      </c>
      <c r="G360" s="1" t="s">
        <v>1</v>
      </c>
      <c r="H360" s="2" t="s">
        <v>7</v>
      </c>
      <c r="I360" s="1" t="s">
        <v>0</v>
      </c>
      <c r="J360" s="2" t="s">
        <v>9</v>
      </c>
      <c r="K360" s="1" t="s">
        <v>1</v>
      </c>
      <c r="L360" s="1"/>
      <c r="M360" s="3" t="s">
        <v>7</v>
      </c>
      <c r="N360" s="1" t="s">
        <v>8</v>
      </c>
      <c r="O360" s="3" t="s">
        <v>11</v>
      </c>
      <c r="P360" s="1" t="s">
        <v>8</v>
      </c>
      <c r="Q360" s="3" t="s">
        <v>5</v>
      </c>
      <c r="R360" s="1" t="s">
        <v>3</v>
      </c>
      <c r="S360" s="3" t="s">
        <v>11</v>
      </c>
      <c r="T360" s="1" t="s">
        <v>3</v>
      </c>
      <c r="U360" s="3" t="s">
        <v>13</v>
      </c>
      <c r="V360" s="1" t="s">
        <v>8</v>
      </c>
      <c r="W360" s="1"/>
      <c r="X360" s="2">
        <f>VLOOKUP(CODE(B360),lookup!$B$2:$C$14,2,FALSE)</f>
        <v>9</v>
      </c>
      <c r="Y360" t="str">
        <f t="shared" si="300"/>
        <v>D</v>
      </c>
      <c r="Z360" s="2">
        <f>VLOOKUP(CODE(D360),lookup!$B$2:$C$14,2,FALSE)</f>
        <v>5</v>
      </c>
      <c r="AA360" t="str">
        <f t="shared" si="301"/>
        <v>C</v>
      </c>
      <c r="AB360" s="2">
        <f>VLOOKUP(CODE(F360),lookup!$B$2:$C$14,2,FALSE)</f>
        <v>9</v>
      </c>
      <c r="AC360" t="str">
        <f t="shared" si="302"/>
        <v>H</v>
      </c>
      <c r="AD360" s="2">
        <f>VLOOKUP(CODE(H360),lookup!$B$2:$C$14,2,FALSE)</f>
        <v>13</v>
      </c>
      <c r="AE360" t="str">
        <f t="shared" si="303"/>
        <v>C</v>
      </c>
      <c r="AF360" s="2">
        <f>VLOOKUP(CODE(J360),lookup!$B$2:$C$14,2,FALSE)</f>
        <v>8</v>
      </c>
      <c r="AG360" t="str">
        <f t="shared" si="304"/>
        <v>H</v>
      </c>
      <c r="AI360" s="3">
        <f>VLOOKUP(CODE(M360),lookup!$B$2:$C$14,2,FALSE)</f>
        <v>13</v>
      </c>
      <c r="AJ360" t="str">
        <f t="shared" si="305"/>
        <v>S</v>
      </c>
      <c r="AK360" s="3">
        <f>VLOOKUP(CODE(O360),lookup!$B$2:$C$14,2,FALSE)</f>
        <v>4</v>
      </c>
      <c r="AL360" t="str">
        <f t="shared" si="306"/>
        <v>S</v>
      </c>
      <c r="AM360" s="3">
        <f>VLOOKUP(CODE(Q360),lookup!$B$2:$C$14,2,FALSE)</f>
        <v>14</v>
      </c>
      <c r="AN360" t="str">
        <f t="shared" si="307"/>
        <v>D</v>
      </c>
      <c r="AO360" s="3">
        <f>VLOOKUP(CODE(S360),lookup!$B$2:$C$14,2,FALSE)</f>
        <v>4</v>
      </c>
      <c r="AP360" t="str">
        <f t="shared" si="308"/>
        <v>D</v>
      </c>
      <c r="AQ360" s="3">
        <f>VLOOKUP(CODE(U360),lookup!$B$2:$C$14,2,FALSE)</f>
        <v>2</v>
      </c>
      <c r="AR360" t="str">
        <f t="shared" si="309"/>
        <v>S</v>
      </c>
      <c r="AT360">
        <f t="shared" si="351"/>
        <v>0</v>
      </c>
      <c r="AU360">
        <f t="shared" si="349"/>
        <v>0</v>
      </c>
      <c r="AV360">
        <f t="shared" si="349"/>
        <v>0</v>
      </c>
      <c r="AW360">
        <f t="shared" si="349"/>
        <v>1</v>
      </c>
      <c r="AX360">
        <f t="shared" si="349"/>
        <v>0</v>
      </c>
      <c r="AY360">
        <f t="shared" si="349"/>
        <v>0</v>
      </c>
      <c r="AZ360">
        <f t="shared" si="349"/>
        <v>1</v>
      </c>
      <c r="BA360">
        <f t="shared" si="349"/>
        <v>2</v>
      </c>
      <c r="BB360">
        <f t="shared" si="349"/>
        <v>0</v>
      </c>
      <c r="BC360">
        <f t="shared" si="349"/>
        <v>0</v>
      </c>
      <c r="BD360">
        <f t="shared" si="349"/>
        <v>0</v>
      </c>
      <c r="BE360">
        <f t="shared" si="349"/>
        <v>1</v>
      </c>
      <c r="BF360">
        <f t="shared" si="349"/>
        <v>0</v>
      </c>
      <c r="BH360">
        <f t="shared" si="350"/>
        <v>1</v>
      </c>
      <c r="BI360">
        <f t="shared" si="350"/>
        <v>0</v>
      </c>
      <c r="BJ360">
        <f t="shared" si="350"/>
        <v>2</v>
      </c>
      <c r="BK360">
        <f t="shared" si="350"/>
        <v>0</v>
      </c>
      <c r="BL360">
        <f t="shared" si="350"/>
        <v>0</v>
      </c>
      <c r="BM360">
        <f t="shared" si="350"/>
        <v>0</v>
      </c>
      <c r="BN360">
        <f t="shared" si="350"/>
        <v>0</v>
      </c>
      <c r="BO360">
        <f t="shared" si="350"/>
        <v>0</v>
      </c>
      <c r="BP360">
        <f t="shared" si="350"/>
        <v>0</v>
      </c>
      <c r="BQ360">
        <f t="shared" si="350"/>
        <v>0</v>
      </c>
      <c r="BR360">
        <f t="shared" si="350"/>
        <v>0</v>
      </c>
      <c r="BS360">
        <f t="shared" si="350"/>
        <v>1</v>
      </c>
      <c r="BT360">
        <f t="shared" si="350"/>
        <v>1</v>
      </c>
      <c r="BV360">
        <f t="shared" si="310"/>
        <v>1</v>
      </c>
      <c r="BW360">
        <f t="shared" si="310"/>
        <v>2</v>
      </c>
      <c r="BX360">
        <f t="shared" si="310"/>
        <v>2</v>
      </c>
      <c r="BY360">
        <f t="shared" si="310"/>
        <v>0</v>
      </c>
      <c r="CA360">
        <f t="shared" si="311"/>
        <v>2</v>
      </c>
      <c r="CB360">
        <f t="shared" si="311"/>
        <v>0</v>
      </c>
      <c r="CC360">
        <f t="shared" si="311"/>
        <v>0</v>
      </c>
      <c r="CD360">
        <f t="shared" si="311"/>
        <v>3</v>
      </c>
      <c r="CF360">
        <f t="shared" si="346"/>
        <v>0</v>
      </c>
      <c r="CG360">
        <f t="shared" si="346"/>
        <v>0</v>
      </c>
      <c r="CH360">
        <f t="shared" si="346"/>
        <v>1</v>
      </c>
      <c r="CJ360">
        <f t="shared" si="347"/>
        <v>0</v>
      </c>
      <c r="CK360">
        <f t="shared" si="347"/>
        <v>0</v>
      </c>
      <c r="CL360">
        <f t="shared" si="347"/>
        <v>1</v>
      </c>
      <c r="CN360">
        <f t="shared" si="312"/>
        <v>0</v>
      </c>
      <c r="CO360">
        <f t="shared" si="313"/>
        <v>0</v>
      </c>
      <c r="CP360">
        <f t="shared" si="314"/>
        <v>0</v>
      </c>
      <c r="CQ360">
        <f t="shared" si="315"/>
        <v>0</v>
      </c>
      <c r="CR360">
        <f t="shared" si="316"/>
        <v>0</v>
      </c>
      <c r="CS360">
        <f t="shared" si="317"/>
        <v>0</v>
      </c>
      <c r="CT360">
        <f t="shared" si="318"/>
        <v>0</v>
      </c>
      <c r="CU360">
        <f t="shared" si="319"/>
        <v>0</v>
      </c>
      <c r="CV360">
        <f t="shared" si="320"/>
        <v>2</v>
      </c>
      <c r="CW360">
        <f t="shared" si="321"/>
        <v>0</v>
      </c>
      <c r="CY360">
        <f t="shared" si="322"/>
        <v>0</v>
      </c>
      <c r="CZ360">
        <f t="shared" si="323"/>
        <v>0</v>
      </c>
      <c r="DA360">
        <f t="shared" si="324"/>
        <v>0</v>
      </c>
      <c r="DB360">
        <f t="shared" si="325"/>
        <v>0</v>
      </c>
      <c r="DC360">
        <f t="shared" si="326"/>
        <v>0</v>
      </c>
      <c r="DD360">
        <f t="shared" si="327"/>
        <v>0</v>
      </c>
      <c r="DE360">
        <f t="shared" si="328"/>
        <v>0</v>
      </c>
      <c r="DF360">
        <f t="shared" si="329"/>
        <v>0</v>
      </c>
      <c r="DG360">
        <f t="shared" si="330"/>
        <v>2</v>
      </c>
      <c r="DH360">
        <f t="shared" si="331"/>
        <v>0</v>
      </c>
      <c r="DJ360">
        <f t="shared" si="332"/>
        <v>2</v>
      </c>
      <c r="DK360">
        <f t="shared" si="333"/>
        <v>2</v>
      </c>
      <c r="DM360" t="str">
        <f t="shared" si="334"/>
        <v/>
      </c>
      <c r="DN360" t="str">
        <f t="shared" si="335"/>
        <v/>
      </c>
      <c r="DO360">
        <f t="shared" si="336"/>
        <v>0</v>
      </c>
      <c r="DP360">
        <f t="shared" si="337"/>
        <v>0</v>
      </c>
      <c r="DR360">
        <f t="shared" si="338"/>
        <v>9</v>
      </c>
      <c r="DS360">
        <f t="shared" si="339"/>
        <v>4</v>
      </c>
      <c r="DT360">
        <f t="shared" si="340"/>
        <v>1</v>
      </c>
      <c r="DU360">
        <f t="shared" si="341"/>
        <v>0</v>
      </c>
      <c r="DW360">
        <f t="shared" si="342"/>
        <v>1</v>
      </c>
      <c r="DX360">
        <f t="shared" si="343"/>
        <v>0</v>
      </c>
    </row>
    <row r="361" spans="1:128" x14ac:dyDescent="0.25">
      <c r="A361">
        <v>359</v>
      </c>
      <c r="B361" s="2" t="s">
        <v>15</v>
      </c>
      <c r="C361" s="1" t="s">
        <v>8</v>
      </c>
      <c r="D361" s="2" t="s">
        <v>4</v>
      </c>
      <c r="E361" s="1" t="s">
        <v>3</v>
      </c>
      <c r="F361" s="2" t="s">
        <v>6</v>
      </c>
      <c r="G361" s="1" t="s">
        <v>3</v>
      </c>
      <c r="H361" s="2" t="s">
        <v>9</v>
      </c>
      <c r="I361" s="1" t="s">
        <v>3</v>
      </c>
      <c r="J361" s="2" t="s">
        <v>13</v>
      </c>
      <c r="K361" s="1" t="s">
        <v>8</v>
      </c>
      <c r="L361" s="1"/>
      <c r="M361" s="3" t="s">
        <v>12</v>
      </c>
      <c r="N361" s="1" t="s">
        <v>0</v>
      </c>
      <c r="O361" s="3" t="s">
        <v>14</v>
      </c>
      <c r="P361" s="1" t="s">
        <v>8</v>
      </c>
      <c r="Q361" s="3" t="s">
        <v>16</v>
      </c>
      <c r="R361" s="1" t="s">
        <v>8</v>
      </c>
      <c r="S361" s="3" t="s">
        <v>14</v>
      </c>
      <c r="T361" s="1" t="s">
        <v>1</v>
      </c>
      <c r="U361" s="3" t="s">
        <v>2</v>
      </c>
      <c r="V361" s="1" t="s">
        <v>8</v>
      </c>
      <c r="W361" s="1"/>
      <c r="X361" s="2">
        <f>VLOOKUP(CODE(B361),lookup!$B$2:$C$14,2,FALSE)</f>
        <v>3</v>
      </c>
      <c r="Y361" t="str">
        <f t="shared" si="300"/>
        <v>S</v>
      </c>
      <c r="Z361" s="2">
        <f>VLOOKUP(CODE(D361),lookup!$B$2:$C$14,2,FALSE)</f>
        <v>11</v>
      </c>
      <c r="AA361" t="str">
        <f t="shared" si="301"/>
        <v>D</v>
      </c>
      <c r="AB361" s="2">
        <f>VLOOKUP(CODE(F361),lookup!$B$2:$C$14,2,FALSE)</f>
        <v>12</v>
      </c>
      <c r="AC361" t="str">
        <f t="shared" si="302"/>
        <v>D</v>
      </c>
      <c r="AD361" s="2">
        <f>VLOOKUP(CODE(H361),lookup!$B$2:$C$14,2,FALSE)</f>
        <v>8</v>
      </c>
      <c r="AE361" t="str">
        <f t="shared" si="303"/>
        <v>D</v>
      </c>
      <c r="AF361" s="2">
        <f>VLOOKUP(CODE(J361),lookup!$B$2:$C$14,2,FALSE)</f>
        <v>2</v>
      </c>
      <c r="AG361" t="str">
        <f t="shared" si="304"/>
        <v>S</v>
      </c>
      <c r="AI361" s="3">
        <f>VLOOKUP(CODE(M361),lookup!$B$2:$C$14,2,FALSE)</f>
        <v>7</v>
      </c>
      <c r="AJ361" t="str">
        <f t="shared" si="305"/>
        <v>C</v>
      </c>
      <c r="AK361" s="3">
        <f>VLOOKUP(CODE(O361),lookup!$B$2:$C$14,2,FALSE)</f>
        <v>5</v>
      </c>
      <c r="AL361" t="str">
        <f t="shared" si="306"/>
        <v>S</v>
      </c>
      <c r="AM361" s="3">
        <f>VLOOKUP(CODE(Q361),lookup!$B$2:$C$14,2,FALSE)</f>
        <v>6</v>
      </c>
      <c r="AN361" t="str">
        <f t="shared" si="307"/>
        <v>S</v>
      </c>
      <c r="AO361" s="3">
        <f>VLOOKUP(CODE(S361),lookup!$B$2:$C$14,2,FALSE)</f>
        <v>5</v>
      </c>
      <c r="AP361" t="str">
        <f t="shared" si="308"/>
        <v>H</v>
      </c>
      <c r="AQ361" s="3">
        <f>VLOOKUP(CODE(U361),lookup!$B$2:$C$14,2,FALSE)</f>
        <v>10</v>
      </c>
      <c r="AR361" t="str">
        <f t="shared" si="309"/>
        <v>S</v>
      </c>
      <c r="AT361">
        <f t="shared" si="351"/>
        <v>1</v>
      </c>
      <c r="AU361">
        <f t="shared" si="349"/>
        <v>1</v>
      </c>
      <c r="AV361">
        <f t="shared" si="349"/>
        <v>0</v>
      </c>
      <c r="AW361">
        <f t="shared" si="349"/>
        <v>0</v>
      </c>
      <c r="AX361">
        <f t="shared" si="349"/>
        <v>0</v>
      </c>
      <c r="AY361">
        <f t="shared" si="349"/>
        <v>0</v>
      </c>
      <c r="AZ361">
        <f t="shared" si="349"/>
        <v>1</v>
      </c>
      <c r="BA361">
        <f t="shared" si="349"/>
        <v>0</v>
      </c>
      <c r="BB361">
        <f t="shared" si="349"/>
        <v>0</v>
      </c>
      <c r="BC361">
        <f t="shared" si="349"/>
        <v>1</v>
      </c>
      <c r="BD361">
        <f t="shared" si="349"/>
        <v>1</v>
      </c>
      <c r="BE361">
        <f t="shared" si="349"/>
        <v>0</v>
      </c>
      <c r="BF361">
        <f t="shared" si="349"/>
        <v>0</v>
      </c>
      <c r="BH361">
        <f t="shared" si="350"/>
        <v>0</v>
      </c>
      <c r="BI361">
        <f t="shared" si="350"/>
        <v>0</v>
      </c>
      <c r="BJ361">
        <f t="shared" si="350"/>
        <v>0</v>
      </c>
      <c r="BK361">
        <f t="shared" si="350"/>
        <v>2</v>
      </c>
      <c r="BL361">
        <f t="shared" si="350"/>
        <v>1</v>
      </c>
      <c r="BM361">
        <f t="shared" si="350"/>
        <v>1</v>
      </c>
      <c r="BN361">
        <f t="shared" si="350"/>
        <v>0</v>
      </c>
      <c r="BO361">
        <f t="shared" si="350"/>
        <v>0</v>
      </c>
      <c r="BP361">
        <f t="shared" si="350"/>
        <v>1</v>
      </c>
      <c r="BQ361">
        <f t="shared" si="350"/>
        <v>0</v>
      </c>
      <c r="BR361">
        <f t="shared" si="350"/>
        <v>0</v>
      </c>
      <c r="BS361">
        <f t="shared" si="350"/>
        <v>0</v>
      </c>
      <c r="BT361">
        <f t="shared" si="350"/>
        <v>0</v>
      </c>
      <c r="BV361">
        <f t="shared" si="310"/>
        <v>3</v>
      </c>
      <c r="BW361">
        <f t="shared" si="310"/>
        <v>0</v>
      </c>
      <c r="BX361">
        <f t="shared" si="310"/>
        <v>0</v>
      </c>
      <c r="BY361">
        <f t="shared" si="310"/>
        <v>2</v>
      </c>
      <c r="CA361">
        <f t="shared" si="311"/>
        <v>0</v>
      </c>
      <c r="CB361">
        <f t="shared" si="311"/>
        <v>1</v>
      </c>
      <c r="CC361">
        <f t="shared" si="311"/>
        <v>1</v>
      </c>
      <c r="CD361">
        <f t="shared" si="311"/>
        <v>3</v>
      </c>
      <c r="CF361">
        <f t="shared" si="346"/>
        <v>0</v>
      </c>
      <c r="CG361">
        <f t="shared" si="346"/>
        <v>0</v>
      </c>
      <c r="CH361">
        <f t="shared" si="346"/>
        <v>0</v>
      </c>
      <c r="CJ361">
        <f t="shared" si="347"/>
        <v>0</v>
      </c>
      <c r="CK361">
        <f t="shared" si="347"/>
        <v>0</v>
      </c>
      <c r="CL361">
        <f t="shared" si="347"/>
        <v>1</v>
      </c>
      <c r="CN361">
        <f t="shared" si="312"/>
        <v>0</v>
      </c>
      <c r="CO361">
        <f t="shared" si="313"/>
        <v>0</v>
      </c>
      <c r="CP361">
        <f t="shared" si="314"/>
        <v>0</v>
      </c>
      <c r="CQ361">
        <f t="shared" si="315"/>
        <v>0</v>
      </c>
      <c r="CR361">
        <f t="shared" si="316"/>
        <v>0</v>
      </c>
      <c r="CS361">
        <f t="shared" si="317"/>
        <v>0</v>
      </c>
      <c r="CT361">
        <f t="shared" si="318"/>
        <v>0</v>
      </c>
      <c r="CU361">
        <f t="shared" si="319"/>
        <v>0</v>
      </c>
      <c r="CV361">
        <f t="shared" si="320"/>
        <v>0</v>
      </c>
      <c r="CW361">
        <f t="shared" si="321"/>
        <v>1</v>
      </c>
      <c r="CY361">
        <f t="shared" si="322"/>
        <v>0</v>
      </c>
      <c r="CZ361">
        <f t="shared" si="323"/>
        <v>0</v>
      </c>
      <c r="DA361">
        <f t="shared" si="324"/>
        <v>0</v>
      </c>
      <c r="DB361">
        <f t="shared" si="325"/>
        <v>0</v>
      </c>
      <c r="DC361">
        <f t="shared" si="326"/>
        <v>0</v>
      </c>
      <c r="DD361">
        <f t="shared" si="327"/>
        <v>0</v>
      </c>
      <c r="DE361">
        <f t="shared" si="328"/>
        <v>0</v>
      </c>
      <c r="DF361">
        <f t="shared" si="329"/>
        <v>0</v>
      </c>
      <c r="DG361">
        <f t="shared" si="330"/>
        <v>2</v>
      </c>
      <c r="DH361">
        <f t="shared" si="331"/>
        <v>0</v>
      </c>
      <c r="DJ361">
        <f t="shared" si="332"/>
        <v>1</v>
      </c>
      <c r="DK361">
        <f t="shared" si="333"/>
        <v>2</v>
      </c>
      <c r="DM361" t="str">
        <f t="shared" si="334"/>
        <v/>
      </c>
      <c r="DN361" t="str">
        <f t="shared" si="335"/>
        <v/>
      </c>
      <c r="DO361">
        <f t="shared" si="336"/>
        <v>0</v>
      </c>
      <c r="DP361">
        <f t="shared" si="337"/>
        <v>0</v>
      </c>
      <c r="DR361" t="str">
        <f t="shared" si="338"/>
        <v/>
      </c>
      <c r="DS361" t="str">
        <f t="shared" si="339"/>
        <v/>
      </c>
      <c r="DT361">
        <f t="shared" si="340"/>
        <v>0</v>
      </c>
      <c r="DU361">
        <f t="shared" si="341"/>
        <v>0</v>
      </c>
      <c r="DW361">
        <f t="shared" si="342"/>
        <v>0</v>
      </c>
      <c r="DX361">
        <f t="shared" si="343"/>
        <v>1</v>
      </c>
    </row>
    <row r="362" spans="1:128" x14ac:dyDescent="0.25">
      <c r="A362">
        <v>360</v>
      </c>
      <c r="B362" s="2" t="s">
        <v>16</v>
      </c>
      <c r="C362" s="1" t="s">
        <v>3</v>
      </c>
      <c r="D362" s="2" t="s">
        <v>10</v>
      </c>
      <c r="E362" s="1" t="s">
        <v>8</v>
      </c>
      <c r="F362" s="2" t="s">
        <v>7</v>
      </c>
      <c r="G362" s="1" t="s">
        <v>0</v>
      </c>
      <c r="H362" s="2" t="s">
        <v>2</v>
      </c>
      <c r="I362" s="1" t="s">
        <v>3</v>
      </c>
      <c r="J362" s="2" t="s">
        <v>15</v>
      </c>
      <c r="K362" s="1" t="s">
        <v>8</v>
      </c>
      <c r="L362" s="1"/>
      <c r="M362" s="3" t="s">
        <v>16</v>
      </c>
      <c r="N362" s="1" t="s">
        <v>1</v>
      </c>
      <c r="O362" s="3" t="s">
        <v>6</v>
      </c>
      <c r="P362" s="1" t="s">
        <v>3</v>
      </c>
      <c r="Q362" s="3" t="s">
        <v>4</v>
      </c>
      <c r="R362" s="1" t="s">
        <v>3</v>
      </c>
      <c r="S362" s="3" t="s">
        <v>14</v>
      </c>
      <c r="T362" s="1" t="s">
        <v>0</v>
      </c>
      <c r="U362" s="3" t="s">
        <v>9</v>
      </c>
      <c r="V362" s="1" t="s">
        <v>3</v>
      </c>
      <c r="W362" s="1"/>
      <c r="X362" s="2">
        <f>VLOOKUP(CODE(B362),lookup!$B$2:$C$14,2,FALSE)</f>
        <v>6</v>
      </c>
      <c r="Y362" t="str">
        <f t="shared" si="300"/>
        <v>D</v>
      </c>
      <c r="Z362" s="2">
        <f>VLOOKUP(CODE(D362),lookup!$B$2:$C$14,2,FALSE)</f>
        <v>9</v>
      </c>
      <c r="AA362" t="str">
        <f t="shared" si="301"/>
        <v>S</v>
      </c>
      <c r="AB362" s="2">
        <f>VLOOKUP(CODE(F362),lookup!$B$2:$C$14,2,FALSE)</f>
        <v>13</v>
      </c>
      <c r="AC362" t="str">
        <f t="shared" si="302"/>
        <v>C</v>
      </c>
      <c r="AD362" s="2">
        <f>VLOOKUP(CODE(H362),lookup!$B$2:$C$14,2,FALSE)</f>
        <v>10</v>
      </c>
      <c r="AE362" t="str">
        <f t="shared" si="303"/>
        <v>D</v>
      </c>
      <c r="AF362" s="2">
        <f>VLOOKUP(CODE(J362),lookup!$B$2:$C$14,2,FALSE)</f>
        <v>3</v>
      </c>
      <c r="AG362" t="str">
        <f t="shared" si="304"/>
        <v>S</v>
      </c>
      <c r="AI362" s="3">
        <f>VLOOKUP(CODE(M362),lookup!$B$2:$C$14,2,FALSE)</f>
        <v>6</v>
      </c>
      <c r="AJ362" t="str">
        <f t="shared" si="305"/>
        <v>H</v>
      </c>
      <c r="AK362" s="3">
        <f>VLOOKUP(CODE(O362),lookup!$B$2:$C$14,2,FALSE)</f>
        <v>12</v>
      </c>
      <c r="AL362" t="str">
        <f t="shared" si="306"/>
        <v>D</v>
      </c>
      <c r="AM362" s="3">
        <f>VLOOKUP(CODE(Q362),lookup!$B$2:$C$14,2,FALSE)</f>
        <v>11</v>
      </c>
      <c r="AN362" t="str">
        <f t="shared" si="307"/>
        <v>D</v>
      </c>
      <c r="AO362" s="3">
        <f>VLOOKUP(CODE(S362),lookup!$B$2:$C$14,2,FALSE)</f>
        <v>5</v>
      </c>
      <c r="AP362" t="str">
        <f t="shared" si="308"/>
        <v>C</v>
      </c>
      <c r="AQ362" s="3">
        <f>VLOOKUP(CODE(U362),lookup!$B$2:$C$14,2,FALSE)</f>
        <v>8</v>
      </c>
      <c r="AR362" t="str">
        <f t="shared" si="309"/>
        <v>D</v>
      </c>
      <c r="AT362">
        <f t="shared" si="351"/>
        <v>0</v>
      </c>
      <c r="AU362">
        <f t="shared" si="349"/>
        <v>1</v>
      </c>
      <c r="AV362">
        <f t="shared" si="349"/>
        <v>0</v>
      </c>
      <c r="AW362">
        <f t="shared" si="349"/>
        <v>0</v>
      </c>
      <c r="AX362">
        <f t="shared" si="349"/>
        <v>1</v>
      </c>
      <c r="AY362">
        <f t="shared" si="349"/>
        <v>0</v>
      </c>
      <c r="AZ362">
        <f t="shared" si="349"/>
        <v>0</v>
      </c>
      <c r="BA362">
        <f t="shared" si="349"/>
        <v>1</v>
      </c>
      <c r="BB362">
        <f t="shared" si="349"/>
        <v>1</v>
      </c>
      <c r="BC362">
        <f t="shared" si="349"/>
        <v>0</v>
      </c>
      <c r="BD362">
        <f t="shared" si="349"/>
        <v>0</v>
      </c>
      <c r="BE362">
        <f t="shared" si="349"/>
        <v>1</v>
      </c>
      <c r="BF362">
        <f t="shared" si="349"/>
        <v>0</v>
      </c>
      <c r="BH362">
        <f t="shared" si="350"/>
        <v>0</v>
      </c>
      <c r="BI362">
        <f t="shared" si="350"/>
        <v>0</v>
      </c>
      <c r="BJ362">
        <f t="shared" si="350"/>
        <v>0</v>
      </c>
      <c r="BK362">
        <f t="shared" si="350"/>
        <v>1</v>
      </c>
      <c r="BL362">
        <f t="shared" si="350"/>
        <v>1</v>
      </c>
      <c r="BM362">
        <f t="shared" si="350"/>
        <v>0</v>
      </c>
      <c r="BN362">
        <f t="shared" si="350"/>
        <v>1</v>
      </c>
      <c r="BO362">
        <f t="shared" si="350"/>
        <v>0</v>
      </c>
      <c r="BP362">
        <f t="shared" si="350"/>
        <v>0</v>
      </c>
      <c r="BQ362">
        <f t="shared" si="350"/>
        <v>1</v>
      </c>
      <c r="BR362">
        <f t="shared" si="350"/>
        <v>1</v>
      </c>
      <c r="BS362">
        <f t="shared" si="350"/>
        <v>0</v>
      </c>
      <c r="BT362">
        <f t="shared" si="350"/>
        <v>0</v>
      </c>
      <c r="BV362">
        <f t="shared" si="310"/>
        <v>2</v>
      </c>
      <c r="BW362">
        <f t="shared" si="310"/>
        <v>0</v>
      </c>
      <c r="BX362">
        <f t="shared" si="310"/>
        <v>1</v>
      </c>
      <c r="BY362">
        <f t="shared" si="310"/>
        <v>2</v>
      </c>
      <c r="CA362">
        <f t="shared" si="311"/>
        <v>3</v>
      </c>
      <c r="CB362">
        <f t="shared" si="311"/>
        <v>1</v>
      </c>
      <c r="CC362">
        <f t="shared" si="311"/>
        <v>1</v>
      </c>
      <c r="CD362">
        <f t="shared" si="311"/>
        <v>0</v>
      </c>
      <c r="CF362">
        <f t="shared" si="346"/>
        <v>0</v>
      </c>
      <c r="CG362">
        <f t="shared" si="346"/>
        <v>0</v>
      </c>
      <c r="CH362">
        <f t="shared" si="346"/>
        <v>0</v>
      </c>
      <c r="CJ362">
        <f t="shared" si="347"/>
        <v>0</v>
      </c>
      <c r="CK362">
        <f t="shared" si="347"/>
        <v>0</v>
      </c>
      <c r="CL362">
        <f t="shared" si="347"/>
        <v>0</v>
      </c>
      <c r="CN362">
        <f t="shared" si="312"/>
        <v>0</v>
      </c>
      <c r="CO362">
        <f t="shared" si="313"/>
        <v>0</v>
      </c>
      <c r="CP362">
        <f t="shared" si="314"/>
        <v>0</v>
      </c>
      <c r="CQ362">
        <f t="shared" si="315"/>
        <v>0</v>
      </c>
      <c r="CR362">
        <f t="shared" si="316"/>
        <v>0</v>
      </c>
      <c r="CS362">
        <f t="shared" si="317"/>
        <v>0</v>
      </c>
      <c r="CT362">
        <f t="shared" si="318"/>
        <v>0</v>
      </c>
      <c r="CU362">
        <f t="shared" si="319"/>
        <v>0</v>
      </c>
      <c r="CV362">
        <f t="shared" si="320"/>
        <v>0</v>
      </c>
      <c r="CW362">
        <f t="shared" si="321"/>
        <v>1</v>
      </c>
      <c r="CY362">
        <f t="shared" si="322"/>
        <v>0</v>
      </c>
      <c r="CZ362">
        <f t="shared" si="323"/>
        <v>0</v>
      </c>
      <c r="DA362">
        <f t="shared" si="324"/>
        <v>0</v>
      </c>
      <c r="DB362">
        <f t="shared" si="325"/>
        <v>0</v>
      </c>
      <c r="DC362">
        <f t="shared" si="326"/>
        <v>0</v>
      </c>
      <c r="DD362">
        <f t="shared" si="327"/>
        <v>0</v>
      </c>
      <c r="DE362">
        <f t="shared" si="328"/>
        <v>0</v>
      </c>
      <c r="DF362">
        <f t="shared" si="329"/>
        <v>0</v>
      </c>
      <c r="DG362">
        <f t="shared" si="330"/>
        <v>0</v>
      </c>
      <c r="DH362">
        <f t="shared" si="331"/>
        <v>1</v>
      </c>
      <c r="DJ362">
        <f t="shared" si="332"/>
        <v>1</v>
      </c>
      <c r="DK362">
        <f t="shared" si="333"/>
        <v>1</v>
      </c>
      <c r="DM362">
        <f t="shared" si="334"/>
        <v>13</v>
      </c>
      <c r="DN362">
        <f t="shared" si="335"/>
        <v>12</v>
      </c>
      <c r="DO362">
        <f t="shared" si="336"/>
        <v>1</v>
      </c>
      <c r="DP362">
        <f t="shared" si="337"/>
        <v>0</v>
      </c>
      <c r="DR362" t="str">
        <f t="shared" si="338"/>
        <v/>
      </c>
      <c r="DS362" t="str">
        <f t="shared" si="339"/>
        <v/>
      </c>
      <c r="DT362">
        <f t="shared" si="340"/>
        <v>0</v>
      </c>
      <c r="DU362">
        <f t="shared" si="341"/>
        <v>0</v>
      </c>
      <c r="DW362">
        <f t="shared" si="342"/>
        <v>1</v>
      </c>
      <c r="DX362">
        <f t="shared" si="343"/>
        <v>0</v>
      </c>
    </row>
    <row r="363" spans="1:128" x14ac:dyDescent="0.25">
      <c r="A363">
        <v>361</v>
      </c>
      <c r="B363" s="2" t="s">
        <v>14</v>
      </c>
      <c r="C363" s="1" t="s">
        <v>1</v>
      </c>
      <c r="D363" s="2" t="s">
        <v>10</v>
      </c>
      <c r="E363" s="1" t="s">
        <v>3</v>
      </c>
      <c r="F363" s="2" t="s">
        <v>2</v>
      </c>
      <c r="G363" s="1" t="s">
        <v>8</v>
      </c>
      <c r="H363" s="2" t="s">
        <v>7</v>
      </c>
      <c r="I363" s="1" t="s">
        <v>3</v>
      </c>
      <c r="J363" s="2" t="s">
        <v>9</v>
      </c>
      <c r="K363" s="1" t="s">
        <v>3</v>
      </c>
      <c r="L363" s="1"/>
      <c r="M363" s="3" t="s">
        <v>16</v>
      </c>
      <c r="N363" s="1" t="s">
        <v>1</v>
      </c>
      <c r="O363" s="3" t="s">
        <v>2</v>
      </c>
      <c r="P363" s="1" t="s">
        <v>3</v>
      </c>
      <c r="Q363" s="3" t="s">
        <v>6</v>
      </c>
      <c r="R363" s="1" t="s">
        <v>0</v>
      </c>
      <c r="S363" s="3" t="s">
        <v>11</v>
      </c>
      <c r="T363" s="1" t="s">
        <v>0</v>
      </c>
      <c r="U363" s="3" t="s">
        <v>12</v>
      </c>
      <c r="V363" s="1" t="s">
        <v>3</v>
      </c>
      <c r="W363" s="1"/>
      <c r="X363" s="2">
        <f>VLOOKUP(CODE(B363),lookup!$B$2:$C$14,2,FALSE)</f>
        <v>5</v>
      </c>
      <c r="Y363" t="str">
        <f t="shared" si="300"/>
        <v>H</v>
      </c>
      <c r="Z363" s="2">
        <f>VLOOKUP(CODE(D363),lookup!$B$2:$C$14,2,FALSE)</f>
        <v>9</v>
      </c>
      <c r="AA363" t="str">
        <f t="shared" si="301"/>
        <v>D</v>
      </c>
      <c r="AB363" s="2">
        <f>VLOOKUP(CODE(F363),lookup!$B$2:$C$14,2,FALSE)</f>
        <v>10</v>
      </c>
      <c r="AC363" t="str">
        <f t="shared" si="302"/>
        <v>S</v>
      </c>
      <c r="AD363" s="2">
        <f>VLOOKUP(CODE(H363),lookup!$B$2:$C$14,2,FALSE)</f>
        <v>13</v>
      </c>
      <c r="AE363" t="str">
        <f t="shared" si="303"/>
        <v>D</v>
      </c>
      <c r="AF363" s="2">
        <f>VLOOKUP(CODE(J363),lookup!$B$2:$C$14,2,FALSE)</f>
        <v>8</v>
      </c>
      <c r="AG363" t="str">
        <f t="shared" si="304"/>
        <v>D</v>
      </c>
      <c r="AI363" s="3">
        <f>VLOOKUP(CODE(M363),lookup!$B$2:$C$14,2,FALSE)</f>
        <v>6</v>
      </c>
      <c r="AJ363" t="str">
        <f t="shared" si="305"/>
        <v>H</v>
      </c>
      <c r="AK363" s="3">
        <f>VLOOKUP(CODE(O363),lookup!$B$2:$C$14,2,FALSE)</f>
        <v>10</v>
      </c>
      <c r="AL363" t="str">
        <f t="shared" si="306"/>
        <v>D</v>
      </c>
      <c r="AM363" s="3">
        <f>VLOOKUP(CODE(Q363),lookup!$B$2:$C$14,2,FALSE)</f>
        <v>12</v>
      </c>
      <c r="AN363" t="str">
        <f t="shared" si="307"/>
        <v>C</v>
      </c>
      <c r="AO363" s="3">
        <f>VLOOKUP(CODE(S363),lookup!$B$2:$C$14,2,FALSE)</f>
        <v>4</v>
      </c>
      <c r="AP363" t="str">
        <f t="shared" si="308"/>
        <v>C</v>
      </c>
      <c r="AQ363" s="3">
        <f>VLOOKUP(CODE(U363),lookup!$B$2:$C$14,2,FALSE)</f>
        <v>7</v>
      </c>
      <c r="AR363" t="str">
        <f t="shared" si="309"/>
        <v>D</v>
      </c>
      <c r="AT363">
        <f t="shared" si="351"/>
        <v>0</v>
      </c>
      <c r="AU363">
        <f t="shared" si="349"/>
        <v>0</v>
      </c>
      <c r="AV363">
        <f t="shared" si="349"/>
        <v>0</v>
      </c>
      <c r="AW363">
        <f t="shared" si="349"/>
        <v>1</v>
      </c>
      <c r="AX363">
        <f t="shared" si="349"/>
        <v>0</v>
      </c>
      <c r="AY363">
        <f t="shared" si="349"/>
        <v>0</v>
      </c>
      <c r="AZ363">
        <f t="shared" si="349"/>
        <v>1</v>
      </c>
      <c r="BA363">
        <f t="shared" si="349"/>
        <v>1</v>
      </c>
      <c r="BB363">
        <f t="shared" si="349"/>
        <v>1</v>
      </c>
      <c r="BC363">
        <f t="shared" si="349"/>
        <v>0</v>
      </c>
      <c r="BD363">
        <f t="shared" si="349"/>
        <v>0</v>
      </c>
      <c r="BE363">
        <f t="shared" si="349"/>
        <v>1</v>
      </c>
      <c r="BF363">
        <f t="shared" si="349"/>
        <v>0</v>
      </c>
      <c r="BH363">
        <f t="shared" si="350"/>
        <v>0</v>
      </c>
      <c r="BI363">
        <f t="shared" si="350"/>
        <v>0</v>
      </c>
      <c r="BJ363">
        <f t="shared" si="350"/>
        <v>1</v>
      </c>
      <c r="BK363">
        <f t="shared" si="350"/>
        <v>0</v>
      </c>
      <c r="BL363">
        <f t="shared" si="350"/>
        <v>1</v>
      </c>
      <c r="BM363">
        <f t="shared" si="350"/>
        <v>1</v>
      </c>
      <c r="BN363">
        <f t="shared" si="350"/>
        <v>0</v>
      </c>
      <c r="BO363">
        <f t="shared" si="350"/>
        <v>0</v>
      </c>
      <c r="BP363">
        <f t="shared" si="350"/>
        <v>1</v>
      </c>
      <c r="BQ363">
        <f t="shared" si="350"/>
        <v>0</v>
      </c>
      <c r="BR363">
        <f t="shared" si="350"/>
        <v>1</v>
      </c>
      <c r="BS363">
        <f t="shared" si="350"/>
        <v>0</v>
      </c>
      <c r="BT363">
        <f t="shared" si="350"/>
        <v>0</v>
      </c>
      <c r="BV363">
        <f t="shared" si="310"/>
        <v>3</v>
      </c>
      <c r="BW363">
        <f t="shared" si="310"/>
        <v>1</v>
      </c>
      <c r="BX363">
        <f t="shared" si="310"/>
        <v>0</v>
      </c>
      <c r="BY363">
        <f t="shared" si="310"/>
        <v>1</v>
      </c>
      <c r="CA363">
        <f t="shared" si="311"/>
        <v>2</v>
      </c>
      <c r="CB363">
        <f t="shared" si="311"/>
        <v>1</v>
      </c>
      <c r="CC363">
        <f t="shared" si="311"/>
        <v>2</v>
      </c>
      <c r="CD363">
        <f t="shared" si="311"/>
        <v>0</v>
      </c>
      <c r="CF363">
        <f t="shared" ref="CF363:CH382" si="352">COUNTIF($AT363:$BF363,CF$2)</f>
        <v>0</v>
      </c>
      <c r="CG363">
        <f t="shared" si="352"/>
        <v>0</v>
      </c>
      <c r="CH363">
        <f t="shared" si="352"/>
        <v>0</v>
      </c>
      <c r="CJ363">
        <f t="shared" ref="CJ363:CL382" si="353">COUNTIF($BH363:$BT363,CJ$2)</f>
        <v>0</v>
      </c>
      <c r="CK363">
        <f t="shared" si="353"/>
        <v>0</v>
      </c>
      <c r="CL363">
        <f t="shared" si="353"/>
        <v>0</v>
      </c>
      <c r="CN363">
        <f t="shared" si="312"/>
        <v>0</v>
      </c>
      <c r="CO363">
        <f t="shared" si="313"/>
        <v>0</v>
      </c>
      <c r="CP363">
        <f t="shared" si="314"/>
        <v>0</v>
      </c>
      <c r="CQ363">
        <f t="shared" si="315"/>
        <v>0</v>
      </c>
      <c r="CR363">
        <f t="shared" si="316"/>
        <v>0</v>
      </c>
      <c r="CS363">
        <f t="shared" si="317"/>
        <v>0</v>
      </c>
      <c r="CT363">
        <f t="shared" si="318"/>
        <v>0</v>
      </c>
      <c r="CU363">
        <f t="shared" si="319"/>
        <v>0</v>
      </c>
      <c r="CV363">
        <f t="shared" si="320"/>
        <v>0</v>
      </c>
      <c r="CW363">
        <f t="shared" si="321"/>
        <v>1</v>
      </c>
      <c r="CY363">
        <f t="shared" si="322"/>
        <v>0</v>
      </c>
      <c r="CZ363">
        <f t="shared" si="323"/>
        <v>0</v>
      </c>
      <c r="DA363">
        <f t="shared" si="324"/>
        <v>0</v>
      </c>
      <c r="DB363">
        <f t="shared" si="325"/>
        <v>0</v>
      </c>
      <c r="DC363">
        <f t="shared" si="326"/>
        <v>0</v>
      </c>
      <c r="DD363">
        <f t="shared" si="327"/>
        <v>0</v>
      </c>
      <c r="DE363">
        <f t="shared" si="328"/>
        <v>0</v>
      </c>
      <c r="DF363">
        <f t="shared" si="329"/>
        <v>0</v>
      </c>
      <c r="DG363">
        <f t="shared" si="330"/>
        <v>0</v>
      </c>
      <c r="DH363">
        <f t="shared" si="331"/>
        <v>1</v>
      </c>
      <c r="DJ363">
        <f t="shared" si="332"/>
        <v>1</v>
      </c>
      <c r="DK363">
        <f t="shared" si="333"/>
        <v>1</v>
      </c>
      <c r="DM363">
        <f t="shared" si="334"/>
        <v>13</v>
      </c>
      <c r="DN363">
        <f t="shared" si="335"/>
        <v>12</v>
      </c>
      <c r="DO363">
        <f t="shared" si="336"/>
        <v>1</v>
      </c>
      <c r="DP363">
        <f t="shared" si="337"/>
        <v>0</v>
      </c>
      <c r="DR363" t="str">
        <f t="shared" si="338"/>
        <v/>
      </c>
      <c r="DS363" t="str">
        <f t="shared" si="339"/>
        <v/>
      </c>
      <c r="DT363">
        <f t="shared" si="340"/>
        <v>0</v>
      </c>
      <c r="DU363">
        <f t="shared" si="341"/>
        <v>0</v>
      </c>
      <c r="DW363">
        <f t="shared" si="342"/>
        <v>1</v>
      </c>
      <c r="DX363">
        <f t="shared" si="343"/>
        <v>0</v>
      </c>
    </row>
    <row r="364" spans="1:128" x14ac:dyDescent="0.25">
      <c r="A364">
        <v>362</v>
      </c>
      <c r="B364" s="2" t="s">
        <v>16</v>
      </c>
      <c r="C364" s="1" t="s">
        <v>3</v>
      </c>
      <c r="D364" s="2" t="s">
        <v>11</v>
      </c>
      <c r="E364" s="1" t="s">
        <v>8</v>
      </c>
      <c r="F364" s="2" t="s">
        <v>4</v>
      </c>
      <c r="G364" s="1" t="s">
        <v>3</v>
      </c>
      <c r="H364" s="2" t="s">
        <v>10</v>
      </c>
      <c r="I364" s="1" t="s">
        <v>3</v>
      </c>
      <c r="J364" s="2" t="s">
        <v>5</v>
      </c>
      <c r="K364" s="1" t="s">
        <v>1</v>
      </c>
      <c r="L364" s="1"/>
      <c r="M364" s="3" t="s">
        <v>10</v>
      </c>
      <c r="N364" s="1" t="s">
        <v>8</v>
      </c>
      <c r="O364" s="3" t="s">
        <v>5</v>
      </c>
      <c r="P364" s="1" t="s">
        <v>8</v>
      </c>
      <c r="Q364" s="3" t="s">
        <v>2</v>
      </c>
      <c r="R364" s="1" t="s">
        <v>3</v>
      </c>
      <c r="S364" s="3" t="s">
        <v>10</v>
      </c>
      <c r="T364" s="1" t="s">
        <v>1</v>
      </c>
      <c r="U364" s="3" t="s">
        <v>6</v>
      </c>
      <c r="V364" s="1" t="s">
        <v>3</v>
      </c>
      <c r="W364" s="1"/>
      <c r="X364" s="2">
        <f>VLOOKUP(CODE(B364),lookup!$B$2:$C$14,2,FALSE)</f>
        <v>6</v>
      </c>
      <c r="Y364" t="str">
        <f t="shared" si="300"/>
        <v>D</v>
      </c>
      <c r="Z364" s="2">
        <f>VLOOKUP(CODE(D364),lookup!$B$2:$C$14,2,FALSE)</f>
        <v>4</v>
      </c>
      <c r="AA364" t="str">
        <f t="shared" si="301"/>
        <v>S</v>
      </c>
      <c r="AB364" s="2">
        <f>VLOOKUP(CODE(F364),lookup!$B$2:$C$14,2,FALSE)</f>
        <v>11</v>
      </c>
      <c r="AC364" t="str">
        <f t="shared" si="302"/>
        <v>D</v>
      </c>
      <c r="AD364" s="2">
        <f>VLOOKUP(CODE(H364),lookup!$B$2:$C$14,2,FALSE)</f>
        <v>9</v>
      </c>
      <c r="AE364" t="str">
        <f t="shared" si="303"/>
        <v>D</v>
      </c>
      <c r="AF364" s="2">
        <f>VLOOKUP(CODE(J364),lookup!$B$2:$C$14,2,FALSE)</f>
        <v>14</v>
      </c>
      <c r="AG364" t="str">
        <f t="shared" si="304"/>
        <v>H</v>
      </c>
      <c r="AI364" s="3">
        <f>VLOOKUP(CODE(M364),lookup!$B$2:$C$14,2,FALSE)</f>
        <v>9</v>
      </c>
      <c r="AJ364" t="str">
        <f t="shared" si="305"/>
        <v>S</v>
      </c>
      <c r="AK364" s="3">
        <f>VLOOKUP(CODE(O364),lookup!$B$2:$C$14,2,FALSE)</f>
        <v>14</v>
      </c>
      <c r="AL364" t="str">
        <f t="shared" si="306"/>
        <v>S</v>
      </c>
      <c r="AM364" s="3">
        <f>VLOOKUP(CODE(Q364),lookup!$B$2:$C$14,2,FALSE)</f>
        <v>10</v>
      </c>
      <c r="AN364" t="str">
        <f t="shared" si="307"/>
        <v>D</v>
      </c>
      <c r="AO364" s="3">
        <f>VLOOKUP(CODE(S364),lookup!$B$2:$C$14,2,FALSE)</f>
        <v>9</v>
      </c>
      <c r="AP364" t="str">
        <f t="shared" si="308"/>
        <v>H</v>
      </c>
      <c r="AQ364" s="3">
        <f>VLOOKUP(CODE(U364),lookup!$B$2:$C$14,2,FALSE)</f>
        <v>12</v>
      </c>
      <c r="AR364" t="str">
        <f t="shared" si="309"/>
        <v>D</v>
      </c>
      <c r="AT364">
        <f t="shared" si="351"/>
        <v>0</v>
      </c>
      <c r="AU364">
        <f t="shared" si="349"/>
        <v>0</v>
      </c>
      <c r="AV364">
        <f t="shared" si="349"/>
        <v>1</v>
      </c>
      <c r="AW364">
        <f t="shared" si="349"/>
        <v>0</v>
      </c>
      <c r="AX364">
        <f t="shared" si="349"/>
        <v>1</v>
      </c>
      <c r="AY364">
        <f t="shared" si="349"/>
        <v>0</v>
      </c>
      <c r="AZ364">
        <f t="shared" si="349"/>
        <v>0</v>
      </c>
      <c r="BA364">
        <f t="shared" si="349"/>
        <v>1</v>
      </c>
      <c r="BB364">
        <f t="shared" si="349"/>
        <v>0</v>
      </c>
      <c r="BC364">
        <f t="shared" si="349"/>
        <v>1</v>
      </c>
      <c r="BD364">
        <f t="shared" si="349"/>
        <v>0</v>
      </c>
      <c r="BE364">
        <f t="shared" si="349"/>
        <v>0</v>
      </c>
      <c r="BF364">
        <f t="shared" si="349"/>
        <v>1</v>
      </c>
      <c r="BH364">
        <f t="shared" si="350"/>
        <v>0</v>
      </c>
      <c r="BI364">
        <f t="shared" si="350"/>
        <v>0</v>
      </c>
      <c r="BJ364">
        <f t="shared" si="350"/>
        <v>0</v>
      </c>
      <c r="BK364">
        <f t="shared" si="350"/>
        <v>0</v>
      </c>
      <c r="BL364">
        <f t="shared" si="350"/>
        <v>0</v>
      </c>
      <c r="BM364">
        <f t="shared" si="350"/>
        <v>0</v>
      </c>
      <c r="BN364">
        <f t="shared" si="350"/>
        <v>0</v>
      </c>
      <c r="BO364">
        <f t="shared" si="350"/>
        <v>2</v>
      </c>
      <c r="BP364">
        <f t="shared" si="350"/>
        <v>1</v>
      </c>
      <c r="BQ364">
        <f t="shared" si="350"/>
        <v>0</v>
      </c>
      <c r="BR364">
        <f t="shared" si="350"/>
        <v>1</v>
      </c>
      <c r="BS364">
        <f t="shared" si="350"/>
        <v>0</v>
      </c>
      <c r="BT364">
        <f t="shared" si="350"/>
        <v>1</v>
      </c>
      <c r="BV364">
        <f t="shared" si="310"/>
        <v>3</v>
      </c>
      <c r="BW364">
        <f t="shared" si="310"/>
        <v>1</v>
      </c>
      <c r="BX364">
        <f t="shared" si="310"/>
        <v>0</v>
      </c>
      <c r="BY364">
        <f t="shared" si="310"/>
        <v>1</v>
      </c>
      <c r="CA364">
        <f t="shared" si="311"/>
        <v>2</v>
      </c>
      <c r="CB364">
        <f t="shared" si="311"/>
        <v>1</v>
      </c>
      <c r="CC364">
        <f t="shared" si="311"/>
        <v>0</v>
      </c>
      <c r="CD364">
        <f t="shared" si="311"/>
        <v>2</v>
      </c>
      <c r="CF364">
        <f t="shared" si="352"/>
        <v>0</v>
      </c>
      <c r="CG364">
        <f t="shared" si="352"/>
        <v>0</v>
      </c>
      <c r="CH364">
        <f t="shared" si="352"/>
        <v>0</v>
      </c>
      <c r="CJ364">
        <f t="shared" si="353"/>
        <v>0</v>
      </c>
      <c r="CK364">
        <f t="shared" si="353"/>
        <v>0</v>
      </c>
      <c r="CL364">
        <f t="shared" si="353"/>
        <v>1</v>
      </c>
      <c r="CN364">
        <f t="shared" si="312"/>
        <v>0</v>
      </c>
      <c r="CO364">
        <f t="shared" si="313"/>
        <v>0</v>
      </c>
      <c r="CP364">
        <f t="shared" si="314"/>
        <v>0</v>
      </c>
      <c r="CQ364">
        <f t="shared" si="315"/>
        <v>0</v>
      </c>
      <c r="CR364">
        <f t="shared" si="316"/>
        <v>0</v>
      </c>
      <c r="CS364">
        <f t="shared" si="317"/>
        <v>0</v>
      </c>
      <c r="CT364">
        <f t="shared" si="318"/>
        <v>0</v>
      </c>
      <c r="CU364">
        <f t="shared" si="319"/>
        <v>0</v>
      </c>
      <c r="CV364">
        <f t="shared" si="320"/>
        <v>0</v>
      </c>
      <c r="CW364">
        <f t="shared" si="321"/>
        <v>1</v>
      </c>
      <c r="CY364">
        <f t="shared" si="322"/>
        <v>0</v>
      </c>
      <c r="CZ364">
        <f t="shared" si="323"/>
        <v>0</v>
      </c>
      <c r="DA364">
        <f t="shared" si="324"/>
        <v>0</v>
      </c>
      <c r="DB364">
        <f t="shared" si="325"/>
        <v>0</v>
      </c>
      <c r="DC364">
        <f t="shared" si="326"/>
        <v>0</v>
      </c>
      <c r="DD364">
        <f t="shared" si="327"/>
        <v>0</v>
      </c>
      <c r="DE364">
        <f t="shared" si="328"/>
        <v>0</v>
      </c>
      <c r="DF364">
        <f t="shared" si="329"/>
        <v>0</v>
      </c>
      <c r="DG364">
        <f t="shared" si="330"/>
        <v>2</v>
      </c>
      <c r="DH364">
        <f t="shared" si="331"/>
        <v>0</v>
      </c>
      <c r="DJ364">
        <f t="shared" si="332"/>
        <v>1</v>
      </c>
      <c r="DK364">
        <f t="shared" si="333"/>
        <v>2</v>
      </c>
      <c r="DM364" t="str">
        <f t="shared" si="334"/>
        <v/>
      </c>
      <c r="DN364" t="str">
        <f t="shared" si="335"/>
        <v/>
      </c>
      <c r="DO364">
        <f t="shared" si="336"/>
        <v>0</v>
      </c>
      <c r="DP364">
        <f t="shared" si="337"/>
        <v>0</v>
      </c>
      <c r="DR364" t="str">
        <f t="shared" si="338"/>
        <v/>
      </c>
      <c r="DS364" t="str">
        <f t="shared" si="339"/>
        <v/>
      </c>
      <c r="DT364">
        <f t="shared" si="340"/>
        <v>0</v>
      </c>
      <c r="DU364">
        <f t="shared" si="341"/>
        <v>0</v>
      </c>
      <c r="DW364">
        <f t="shared" si="342"/>
        <v>0</v>
      </c>
      <c r="DX364">
        <f t="shared" si="343"/>
        <v>1</v>
      </c>
    </row>
    <row r="365" spans="1:128" x14ac:dyDescent="0.25">
      <c r="A365">
        <v>363</v>
      </c>
      <c r="B365" s="2" t="s">
        <v>13</v>
      </c>
      <c r="C365" s="1" t="s">
        <v>3</v>
      </c>
      <c r="D365" s="2" t="s">
        <v>14</v>
      </c>
      <c r="E365" s="1" t="s">
        <v>8</v>
      </c>
      <c r="F365" s="2" t="s">
        <v>13</v>
      </c>
      <c r="G365" s="1" t="s">
        <v>1</v>
      </c>
      <c r="H365" s="2" t="s">
        <v>10</v>
      </c>
      <c r="I365" s="1" t="s">
        <v>0</v>
      </c>
      <c r="J365" s="2" t="s">
        <v>16</v>
      </c>
      <c r="K365" s="1" t="s">
        <v>1</v>
      </c>
      <c r="L365" s="1"/>
      <c r="M365" s="3" t="s">
        <v>10</v>
      </c>
      <c r="N365" s="1" t="s">
        <v>8</v>
      </c>
      <c r="O365" s="3" t="s">
        <v>2</v>
      </c>
      <c r="P365" s="1" t="s">
        <v>3</v>
      </c>
      <c r="Q365" s="3" t="s">
        <v>6</v>
      </c>
      <c r="R365" s="1" t="s">
        <v>0</v>
      </c>
      <c r="S365" s="3" t="s">
        <v>12</v>
      </c>
      <c r="T365" s="1" t="s">
        <v>3</v>
      </c>
      <c r="U365" s="3" t="s">
        <v>2</v>
      </c>
      <c r="V365" s="1" t="s">
        <v>0</v>
      </c>
      <c r="W365" s="1"/>
      <c r="X365" s="2">
        <f>VLOOKUP(CODE(B365),lookup!$B$2:$C$14,2,FALSE)</f>
        <v>2</v>
      </c>
      <c r="Y365" t="str">
        <f t="shared" si="300"/>
        <v>D</v>
      </c>
      <c r="Z365" s="2">
        <f>VLOOKUP(CODE(D365),lookup!$B$2:$C$14,2,FALSE)</f>
        <v>5</v>
      </c>
      <c r="AA365" t="str">
        <f t="shared" si="301"/>
        <v>S</v>
      </c>
      <c r="AB365" s="2">
        <f>VLOOKUP(CODE(F365),lookup!$B$2:$C$14,2,FALSE)</f>
        <v>2</v>
      </c>
      <c r="AC365" t="str">
        <f t="shared" si="302"/>
        <v>H</v>
      </c>
      <c r="AD365" s="2">
        <f>VLOOKUP(CODE(H365),lookup!$B$2:$C$14,2,FALSE)</f>
        <v>9</v>
      </c>
      <c r="AE365" t="str">
        <f t="shared" si="303"/>
        <v>C</v>
      </c>
      <c r="AF365" s="2">
        <f>VLOOKUP(CODE(J365),lookup!$B$2:$C$14,2,FALSE)</f>
        <v>6</v>
      </c>
      <c r="AG365" t="str">
        <f t="shared" si="304"/>
        <v>H</v>
      </c>
      <c r="AI365" s="3">
        <f>VLOOKUP(CODE(M365),lookup!$B$2:$C$14,2,FALSE)</f>
        <v>9</v>
      </c>
      <c r="AJ365" t="str">
        <f t="shared" si="305"/>
        <v>S</v>
      </c>
      <c r="AK365" s="3">
        <f>VLOOKUP(CODE(O365),lookup!$B$2:$C$14,2,FALSE)</f>
        <v>10</v>
      </c>
      <c r="AL365" t="str">
        <f t="shared" si="306"/>
        <v>D</v>
      </c>
      <c r="AM365" s="3">
        <f>VLOOKUP(CODE(Q365),lookup!$B$2:$C$14,2,FALSE)</f>
        <v>12</v>
      </c>
      <c r="AN365" t="str">
        <f t="shared" si="307"/>
        <v>C</v>
      </c>
      <c r="AO365" s="3">
        <f>VLOOKUP(CODE(S365),lookup!$B$2:$C$14,2,FALSE)</f>
        <v>7</v>
      </c>
      <c r="AP365" t="str">
        <f t="shared" si="308"/>
        <v>D</v>
      </c>
      <c r="AQ365" s="3">
        <f>VLOOKUP(CODE(U365),lookup!$B$2:$C$14,2,FALSE)</f>
        <v>10</v>
      </c>
      <c r="AR365" t="str">
        <f t="shared" si="309"/>
        <v>C</v>
      </c>
      <c r="AT365">
        <f t="shared" si="351"/>
        <v>2</v>
      </c>
      <c r="AU365">
        <f t="shared" si="349"/>
        <v>0</v>
      </c>
      <c r="AV365">
        <f t="shared" si="349"/>
        <v>0</v>
      </c>
      <c r="AW365">
        <f t="shared" si="349"/>
        <v>1</v>
      </c>
      <c r="AX365">
        <f t="shared" si="349"/>
        <v>1</v>
      </c>
      <c r="AY365">
        <f t="shared" si="349"/>
        <v>0</v>
      </c>
      <c r="AZ365">
        <f t="shared" si="349"/>
        <v>0</v>
      </c>
      <c r="BA365">
        <f t="shared" si="349"/>
        <v>1</v>
      </c>
      <c r="BB365">
        <f t="shared" si="349"/>
        <v>0</v>
      </c>
      <c r="BC365">
        <f t="shared" si="349"/>
        <v>0</v>
      </c>
      <c r="BD365">
        <f t="shared" si="349"/>
        <v>0</v>
      </c>
      <c r="BE365">
        <f t="shared" si="349"/>
        <v>0</v>
      </c>
      <c r="BF365">
        <f t="shared" si="349"/>
        <v>0</v>
      </c>
      <c r="BH365">
        <f t="shared" si="350"/>
        <v>0</v>
      </c>
      <c r="BI365">
        <f t="shared" si="350"/>
        <v>0</v>
      </c>
      <c r="BJ365">
        <f t="shared" si="350"/>
        <v>0</v>
      </c>
      <c r="BK365">
        <f t="shared" si="350"/>
        <v>0</v>
      </c>
      <c r="BL365">
        <f t="shared" si="350"/>
        <v>0</v>
      </c>
      <c r="BM365">
        <f t="shared" si="350"/>
        <v>1</v>
      </c>
      <c r="BN365">
        <f t="shared" si="350"/>
        <v>0</v>
      </c>
      <c r="BO365">
        <f t="shared" si="350"/>
        <v>1</v>
      </c>
      <c r="BP365">
        <f t="shared" si="350"/>
        <v>2</v>
      </c>
      <c r="BQ365">
        <f t="shared" si="350"/>
        <v>0</v>
      </c>
      <c r="BR365">
        <f t="shared" si="350"/>
        <v>1</v>
      </c>
      <c r="BS365">
        <f t="shared" si="350"/>
        <v>0</v>
      </c>
      <c r="BT365">
        <f t="shared" si="350"/>
        <v>0</v>
      </c>
      <c r="BV365">
        <f t="shared" si="310"/>
        <v>1</v>
      </c>
      <c r="BW365">
        <f t="shared" si="310"/>
        <v>2</v>
      </c>
      <c r="BX365">
        <f t="shared" si="310"/>
        <v>1</v>
      </c>
      <c r="BY365">
        <f t="shared" si="310"/>
        <v>1</v>
      </c>
      <c r="CA365">
        <f t="shared" si="311"/>
        <v>2</v>
      </c>
      <c r="CB365">
        <f t="shared" si="311"/>
        <v>0</v>
      </c>
      <c r="CC365">
        <f t="shared" si="311"/>
        <v>2</v>
      </c>
      <c r="CD365">
        <f t="shared" si="311"/>
        <v>1</v>
      </c>
      <c r="CF365">
        <f t="shared" si="352"/>
        <v>0</v>
      </c>
      <c r="CG365">
        <f t="shared" si="352"/>
        <v>0</v>
      </c>
      <c r="CH365">
        <f t="shared" si="352"/>
        <v>1</v>
      </c>
      <c r="CJ365">
        <f t="shared" si="353"/>
        <v>0</v>
      </c>
      <c r="CK365">
        <f t="shared" si="353"/>
        <v>0</v>
      </c>
      <c r="CL365">
        <f t="shared" si="353"/>
        <v>1</v>
      </c>
      <c r="CN365">
        <f t="shared" si="312"/>
        <v>0</v>
      </c>
      <c r="CO365">
        <f t="shared" si="313"/>
        <v>0</v>
      </c>
      <c r="CP365">
        <f t="shared" si="314"/>
        <v>0</v>
      </c>
      <c r="CQ365">
        <f t="shared" si="315"/>
        <v>0</v>
      </c>
      <c r="CR365">
        <f t="shared" si="316"/>
        <v>0</v>
      </c>
      <c r="CS365">
        <f t="shared" si="317"/>
        <v>0</v>
      </c>
      <c r="CT365">
        <f t="shared" si="318"/>
        <v>0</v>
      </c>
      <c r="CU365">
        <f t="shared" si="319"/>
        <v>0</v>
      </c>
      <c r="CV365">
        <f t="shared" si="320"/>
        <v>2</v>
      </c>
      <c r="CW365">
        <f t="shared" si="321"/>
        <v>0</v>
      </c>
      <c r="CY365">
        <f t="shared" si="322"/>
        <v>0</v>
      </c>
      <c r="CZ365">
        <f t="shared" si="323"/>
        <v>0</v>
      </c>
      <c r="DA365">
        <f t="shared" si="324"/>
        <v>0</v>
      </c>
      <c r="DB365">
        <f t="shared" si="325"/>
        <v>0</v>
      </c>
      <c r="DC365">
        <f t="shared" si="326"/>
        <v>0</v>
      </c>
      <c r="DD365">
        <f t="shared" si="327"/>
        <v>0</v>
      </c>
      <c r="DE365">
        <f t="shared" si="328"/>
        <v>0</v>
      </c>
      <c r="DF365">
        <f t="shared" si="329"/>
        <v>0</v>
      </c>
      <c r="DG365">
        <f t="shared" si="330"/>
        <v>2</v>
      </c>
      <c r="DH365">
        <f t="shared" si="331"/>
        <v>0</v>
      </c>
      <c r="DJ365">
        <f t="shared" si="332"/>
        <v>2</v>
      </c>
      <c r="DK365">
        <f t="shared" si="333"/>
        <v>2</v>
      </c>
      <c r="DM365" t="str">
        <f t="shared" si="334"/>
        <v/>
      </c>
      <c r="DN365" t="str">
        <f t="shared" si="335"/>
        <v/>
      </c>
      <c r="DO365">
        <f t="shared" si="336"/>
        <v>0</v>
      </c>
      <c r="DP365">
        <f t="shared" si="337"/>
        <v>0</v>
      </c>
      <c r="DR365">
        <f t="shared" si="338"/>
        <v>2</v>
      </c>
      <c r="DS365">
        <f t="shared" si="339"/>
        <v>10</v>
      </c>
      <c r="DT365">
        <f t="shared" si="340"/>
        <v>0</v>
      </c>
      <c r="DU365">
        <f t="shared" si="341"/>
        <v>1</v>
      </c>
      <c r="DW365">
        <f t="shared" si="342"/>
        <v>0</v>
      </c>
      <c r="DX365">
        <f t="shared" si="343"/>
        <v>1</v>
      </c>
    </row>
    <row r="366" spans="1:128" x14ac:dyDescent="0.25">
      <c r="A366">
        <v>364</v>
      </c>
      <c r="B366" s="2" t="s">
        <v>15</v>
      </c>
      <c r="C366" s="1" t="s">
        <v>8</v>
      </c>
      <c r="D366" s="2" t="s">
        <v>13</v>
      </c>
      <c r="E366" s="1" t="s">
        <v>1</v>
      </c>
      <c r="F366" s="2" t="s">
        <v>7</v>
      </c>
      <c r="G366" s="1" t="s">
        <v>8</v>
      </c>
      <c r="H366" s="2" t="s">
        <v>2</v>
      </c>
      <c r="I366" s="1" t="s">
        <v>8</v>
      </c>
      <c r="J366" s="2" t="s">
        <v>13</v>
      </c>
      <c r="K366" s="1" t="s">
        <v>0</v>
      </c>
      <c r="L366" s="1"/>
      <c r="M366" s="3" t="s">
        <v>10</v>
      </c>
      <c r="N366" s="1" t="s">
        <v>0</v>
      </c>
      <c r="O366" s="3" t="s">
        <v>9</v>
      </c>
      <c r="P366" s="1" t="s">
        <v>8</v>
      </c>
      <c r="Q366" s="3" t="s">
        <v>4</v>
      </c>
      <c r="R366" s="1" t="s">
        <v>8</v>
      </c>
      <c r="S366" s="3" t="s">
        <v>10</v>
      </c>
      <c r="T366" s="1" t="s">
        <v>3</v>
      </c>
      <c r="U366" s="3" t="s">
        <v>12</v>
      </c>
      <c r="V366" s="1" t="s">
        <v>3</v>
      </c>
      <c r="W366" s="1"/>
      <c r="X366" s="2">
        <f>VLOOKUP(CODE(B366),lookup!$B$2:$C$14,2,FALSE)</f>
        <v>3</v>
      </c>
      <c r="Y366" t="str">
        <f t="shared" si="300"/>
        <v>S</v>
      </c>
      <c r="Z366" s="2">
        <f>VLOOKUP(CODE(D366),lookup!$B$2:$C$14,2,FALSE)</f>
        <v>2</v>
      </c>
      <c r="AA366" t="str">
        <f t="shared" si="301"/>
        <v>H</v>
      </c>
      <c r="AB366" s="2">
        <f>VLOOKUP(CODE(F366),lookup!$B$2:$C$14,2,FALSE)</f>
        <v>13</v>
      </c>
      <c r="AC366" t="str">
        <f t="shared" si="302"/>
        <v>S</v>
      </c>
      <c r="AD366" s="2">
        <f>VLOOKUP(CODE(H366),lookup!$B$2:$C$14,2,FALSE)</f>
        <v>10</v>
      </c>
      <c r="AE366" t="str">
        <f t="shared" si="303"/>
        <v>S</v>
      </c>
      <c r="AF366" s="2">
        <f>VLOOKUP(CODE(J366),lookup!$B$2:$C$14,2,FALSE)</f>
        <v>2</v>
      </c>
      <c r="AG366" t="str">
        <f t="shared" si="304"/>
        <v>C</v>
      </c>
      <c r="AI366" s="3">
        <f>VLOOKUP(CODE(M366),lookup!$B$2:$C$14,2,FALSE)</f>
        <v>9</v>
      </c>
      <c r="AJ366" t="str">
        <f t="shared" si="305"/>
        <v>C</v>
      </c>
      <c r="AK366" s="3">
        <f>VLOOKUP(CODE(O366),lookup!$B$2:$C$14,2,FALSE)</f>
        <v>8</v>
      </c>
      <c r="AL366" t="str">
        <f t="shared" si="306"/>
        <v>S</v>
      </c>
      <c r="AM366" s="3">
        <f>VLOOKUP(CODE(Q366),lookup!$B$2:$C$14,2,FALSE)</f>
        <v>11</v>
      </c>
      <c r="AN366" t="str">
        <f t="shared" si="307"/>
        <v>S</v>
      </c>
      <c r="AO366" s="3">
        <f>VLOOKUP(CODE(S366),lookup!$B$2:$C$14,2,FALSE)</f>
        <v>9</v>
      </c>
      <c r="AP366" t="str">
        <f t="shared" si="308"/>
        <v>D</v>
      </c>
      <c r="AQ366" s="3">
        <f>VLOOKUP(CODE(U366),lookup!$B$2:$C$14,2,FALSE)</f>
        <v>7</v>
      </c>
      <c r="AR366" t="str">
        <f t="shared" si="309"/>
        <v>D</v>
      </c>
      <c r="AT366">
        <f t="shared" si="351"/>
        <v>2</v>
      </c>
      <c r="AU366">
        <f t="shared" si="349"/>
        <v>1</v>
      </c>
      <c r="AV366">
        <f t="shared" si="349"/>
        <v>0</v>
      </c>
      <c r="AW366">
        <f t="shared" si="349"/>
        <v>0</v>
      </c>
      <c r="AX366">
        <f t="shared" si="349"/>
        <v>0</v>
      </c>
      <c r="AY366">
        <f t="shared" si="349"/>
        <v>0</v>
      </c>
      <c r="AZ366">
        <f t="shared" si="349"/>
        <v>0</v>
      </c>
      <c r="BA366">
        <f t="shared" si="349"/>
        <v>0</v>
      </c>
      <c r="BB366">
        <f t="shared" si="349"/>
        <v>1</v>
      </c>
      <c r="BC366">
        <f t="shared" si="349"/>
        <v>0</v>
      </c>
      <c r="BD366">
        <f t="shared" si="349"/>
        <v>0</v>
      </c>
      <c r="BE366">
        <f t="shared" si="349"/>
        <v>1</v>
      </c>
      <c r="BF366">
        <f t="shared" si="349"/>
        <v>0</v>
      </c>
      <c r="BH366">
        <f t="shared" si="350"/>
        <v>0</v>
      </c>
      <c r="BI366">
        <f t="shared" si="350"/>
        <v>0</v>
      </c>
      <c r="BJ366">
        <f t="shared" si="350"/>
        <v>0</v>
      </c>
      <c r="BK366">
        <f t="shared" si="350"/>
        <v>0</v>
      </c>
      <c r="BL366">
        <f t="shared" si="350"/>
        <v>0</v>
      </c>
      <c r="BM366">
        <f t="shared" si="350"/>
        <v>1</v>
      </c>
      <c r="BN366">
        <f t="shared" si="350"/>
        <v>1</v>
      </c>
      <c r="BO366">
        <f t="shared" si="350"/>
        <v>2</v>
      </c>
      <c r="BP366">
        <f t="shared" si="350"/>
        <v>0</v>
      </c>
      <c r="BQ366">
        <f t="shared" si="350"/>
        <v>1</v>
      </c>
      <c r="BR366">
        <f t="shared" si="350"/>
        <v>0</v>
      </c>
      <c r="BS366">
        <f t="shared" si="350"/>
        <v>0</v>
      </c>
      <c r="BT366">
        <f t="shared" si="350"/>
        <v>0</v>
      </c>
      <c r="BV366">
        <f t="shared" si="310"/>
        <v>0</v>
      </c>
      <c r="BW366">
        <f t="shared" si="310"/>
        <v>1</v>
      </c>
      <c r="BX366">
        <f t="shared" si="310"/>
        <v>1</v>
      </c>
      <c r="BY366">
        <f t="shared" si="310"/>
        <v>3</v>
      </c>
      <c r="CA366">
        <f t="shared" si="311"/>
        <v>2</v>
      </c>
      <c r="CB366">
        <f t="shared" si="311"/>
        <v>0</v>
      </c>
      <c r="CC366">
        <f t="shared" si="311"/>
        <v>1</v>
      </c>
      <c r="CD366">
        <f t="shared" si="311"/>
        <v>2</v>
      </c>
      <c r="CF366">
        <f t="shared" si="352"/>
        <v>0</v>
      </c>
      <c r="CG366">
        <f t="shared" si="352"/>
        <v>0</v>
      </c>
      <c r="CH366">
        <f t="shared" si="352"/>
        <v>1</v>
      </c>
      <c r="CJ366">
        <f t="shared" si="353"/>
        <v>0</v>
      </c>
      <c r="CK366">
        <f t="shared" si="353"/>
        <v>0</v>
      </c>
      <c r="CL366">
        <f t="shared" si="353"/>
        <v>1</v>
      </c>
      <c r="CN366">
        <f t="shared" si="312"/>
        <v>0</v>
      </c>
      <c r="CO366">
        <f t="shared" si="313"/>
        <v>0</v>
      </c>
      <c r="CP366">
        <f t="shared" si="314"/>
        <v>0</v>
      </c>
      <c r="CQ366">
        <f t="shared" si="315"/>
        <v>0</v>
      </c>
      <c r="CR366">
        <f t="shared" si="316"/>
        <v>0</v>
      </c>
      <c r="CS366">
        <f t="shared" si="317"/>
        <v>0</v>
      </c>
      <c r="CT366">
        <f t="shared" si="318"/>
        <v>0</v>
      </c>
      <c r="CU366">
        <f t="shared" si="319"/>
        <v>0</v>
      </c>
      <c r="CV366">
        <f t="shared" si="320"/>
        <v>2</v>
      </c>
      <c r="CW366">
        <f t="shared" si="321"/>
        <v>0</v>
      </c>
      <c r="CY366">
        <f t="shared" si="322"/>
        <v>0</v>
      </c>
      <c r="CZ366">
        <f t="shared" si="323"/>
        <v>0</v>
      </c>
      <c r="DA366">
        <f t="shared" si="324"/>
        <v>0</v>
      </c>
      <c r="DB366">
        <f t="shared" si="325"/>
        <v>0</v>
      </c>
      <c r="DC366">
        <f t="shared" si="326"/>
        <v>0</v>
      </c>
      <c r="DD366">
        <f t="shared" si="327"/>
        <v>0</v>
      </c>
      <c r="DE366">
        <f t="shared" si="328"/>
        <v>0</v>
      </c>
      <c r="DF366">
        <f t="shared" si="329"/>
        <v>0</v>
      </c>
      <c r="DG366">
        <f t="shared" si="330"/>
        <v>2</v>
      </c>
      <c r="DH366">
        <f t="shared" si="331"/>
        <v>0</v>
      </c>
      <c r="DJ366">
        <f t="shared" si="332"/>
        <v>2</v>
      </c>
      <c r="DK366">
        <f t="shared" si="333"/>
        <v>2</v>
      </c>
      <c r="DM366" t="str">
        <f t="shared" si="334"/>
        <v/>
      </c>
      <c r="DN366" t="str">
        <f t="shared" si="335"/>
        <v/>
      </c>
      <c r="DO366">
        <f t="shared" si="336"/>
        <v>0</v>
      </c>
      <c r="DP366">
        <f t="shared" si="337"/>
        <v>0</v>
      </c>
      <c r="DR366">
        <f t="shared" si="338"/>
        <v>2</v>
      </c>
      <c r="DS366">
        <f t="shared" si="339"/>
        <v>9</v>
      </c>
      <c r="DT366">
        <f t="shared" si="340"/>
        <v>0</v>
      </c>
      <c r="DU366">
        <f t="shared" si="341"/>
        <v>1</v>
      </c>
      <c r="DW366">
        <f t="shared" si="342"/>
        <v>0</v>
      </c>
      <c r="DX366">
        <f t="shared" si="343"/>
        <v>1</v>
      </c>
    </row>
    <row r="367" spans="1:128" x14ac:dyDescent="0.25">
      <c r="A367">
        <v>365</v>
      </c>
      <c r="B367" s="2" t="s">
        <v>15</v>
      </c>
      <c r="C367" s="1" t="s">
        <v>0</v>
      </c>
      <c r="D367" s="2" t="s">
        <v>7</v>
      </c>
      <c r="E367" s="1" t="s">
        <v>0</v>
      </c>
      <c r="F367" s="2" t="s">
        <v>16</v>
      </c>
      <c r="G367" s="1" t="s">
        <v>3</v>
      </c>
      <c r="H367" s="2" t="s">
        <v>14</v>
      </c>
      <c r="I367" s="1" t="s">
        <v>3</v>
      </c>
      <c r="J367" s="2" t="s">
        <v>16</v>
      </c>
      <c r="K367" s="1" t="s">
        <v>0</v>
      </c>
      <c r="L367" s="1"/>
      <c r="M367" s="3" t="s">
        <v>16</v>
      </c>
      <c r="N367" s="1" t="s">
        <v>1</v>
      </c>
      <c r="O367" s="3" t="s">
        <v>9</v>
      </c>
      <c r="P367" s="1" t="s">
        <v>8</v>
      </c>
      <c r="Q367" s="3" t="s">
        <v>5</v>
      </c>
      <c r="R367" s="1" t="s">
        <v>8</v>
      </c>
      <c r="S367" s="3" t="s">
        <v>12</v>
      </c>
      <c r="T367" s="1" t="s">
        <v>8</v>
      </c>
      <c r="U367" s="3" t="s">
        <v>6</v>
      </c>
      <c r="V367" s="1" t="s">
        <v>8</v>
      </c>
      <c r="W367" s="1"/>
      <c r="X367" s="2">
        <f>VLOOKUP(CODE(B367),lookup!$B$2:$C$14,2,FALSE)</f>
        <v>3</v>
      </c>
      <c r="Y367" t="str">
        <f t="shared" si="300"/>
        <v>C</v>
      </c>
      <c r="Z367" s="2">
        <f>VLOOKUP(CODE(D367),lookup!$B$2:$C$14,2,FALSE)</f>
        <v>13</v>
      </c>
      <c r="AA367" t="str">
        <f t="shared" si="301"/>
        <v>C</v>
      </c>
      <c r="AB367" s="2">
        <f>VLOOKUP(CODE(F367),lookup!$B$2:$C$14,2,FALSE)</f>
        <v>6</v>
      </c>
      <c r="AC367" t="str">
        <f t="shared" si="302"/>
        <v>D</v>
      </c>
      <c r="AD367" s="2">
        <f>VLOOKUP(CODE(H367),lookup!$B$2:$C$14,2,FALSE)</f>
        <v>5</v>
      </c>
      <c r="AE367" t="str">
        <f t="shared" si="303"/>
        <v>D</v>
      </c>
      <c r="AF367" s="2">
        <f>VLOOKUP(CODE(J367),lookup!$B$2:$C$14,2,FALSE)</f>
        <v>6</v>
      </c>
      <c r="AG367" t="str">
        <f t="shared" si="304"/>
        <v>C</v>
      </c>
      <c r="AI367" s="3">
        <f>VLOOKUP(CODE(M367),lookup!$B$2:$C$14,2,FALSE)</f>
        <v>6</v>
      </c>
      <c r="AJ367" t="str">
        <f t="shared" si="305"/>
        <v>H</v>
      </c>
      <c r="AK367" s="3">
        <f>VLOOKUP(CODE(O367),lookup!$B$2:$C$14,2,FALSE)</f>
        <v>8</v>
      </c>
      <c r="AL367" t="str">
        <f t="shared" si="306"/>
        <v>S</v>
      </c>
      <c r="AM367" s="3">
        <f>VLOOKUP(CODE(Q367),lookup!$B$2:$C$14,2,FALSE)</f>
        <v>14</v>
      </c>
      <c r="AN367" t="str">
        <f t="shared" si="307"/>
        <v>S</v>
      </c>
      <c r="AO367" s="3">
        <f>VLOOKUP(CODE(S367),lookup!$B$2:$C$14,2,FALSE)</f>
        <v>7</v>
      </c>
      <c r="AP367" t="str">
        <f t="shared" si="308"/>
        <v>S</v>
      </c>
      <c r="AQ367" s="3">
        <f>VLOOKUP(CODE(U367),lookup!$B$2:$C$14,2,FALSE)</f>
        <v>12</v>
      </c>
      <c r="AR367" t="str">
        <f t="shared" si="309"/>
        <v>S</v>
      </c>
      <c r="AT367">
        <f t="shared" si="351"/>
        <v>0</v>
      </c>
      <c r="AU367">
        <f t="shared" si="349"/>
        <v>1</v>
      </c>
      <c r="AV367">
        <f t="shared" si="349"/>
        <v>0</v>
      </c>
      <c r="AW367">
        <f t="shared" si="349"/>
        <v>1</v>
      </c>
      <c r="AX367">
        <f t="shared" si="349"/>
        <v>2</v>
      </c>
      <c r="AY367">
        <f t="shared" si="349"/>
        <v>0</v>
      </c>
      <c r="AZ367">
        <f t="shared" si="349"/>
        <v>0</v>
      </c>
      <c r="BA367">
        <f t="shared" si="349"/>
        <v>0</v>
      </c>
      <c r="BB367">
        <f t="shared" si="349"/>
        <v>0</v>
      </c>
      <c r="BC367">
        <f t="shared" si="349"/>
        <v>0</v>
      </c>
      <c r="BD367">
        <f t="shared" si="349"/>
        <v>0</v>
      </c>
      <c r="BE367">
        <f t="shared" si="349"/>
        <v>1</v>
      </c>
      <c r="BF367">
        <f t="shared" si="349"/>
        <v>0</v>
      </c>
      <c r="BH367">
        <f t="shared" si="350"/>
        <v>0</v>
      </c>
      <c r="BI367">
        <f t="shared" si="350"/>
        <v>0</v>
      </c>
      <c r="BJ367">
        <f t="shared" si="350"/>
        <v>0</v>
      </c>
      <c r="BK367">
        <f t="shared" si="350"/>
        <v>0</v>
      </c>
      <c r="BL367">
        <f t="shared" si="350"/>
        <v>1</v>
      </c>
      <c r="BM367">
        <f t="shared" si="350"/>
        <v>1</v>
      </c>
      <c r="BN367">
        <f t="shared" si="350"/>
        <v>1</v>
      </c>
      <c r="BO367">
        <f t="shared" si="350"/>
        <v>0</v>
      </c>
      <c r="BP367">
        <f t="shared" si="350"/>
        <v>0</v>
      </c>
      <c r="BQ367">
        <f t="shared" si="350"/>
        <v>0</v>
      </c>
      <c r="BR367">
        <f t="shared" si="350"/>
        <v>1</v>
      </c>
      <c r="BS367">
        <f t="shared" si="350"/>
        <v>0</v>
      </c>
      <c r="BT367">
        <f t="shared" si="350"/>
        <v>1</v>
      </c>
      <c r="BV367">
        <f t="shared" si="310"/>
        <v>2</v>
      </c>
      <c r="BW367">
        <f t="shared" si="310"/>
        <v>0</v>
      </c>
      <c r="BX367">
        <f t="shared" si="310"/>
        <v>3</v>
      </c>
      <c r="BY367">
        <f t="shared" si="310"/>
        <v>0</v>
      </c>
      <c r="CA367">
        <f t="shared" si="311"/>
        <v>0</v>
      </c>
      <c r="CB367">
        <f t="shared" si="311"/>
        <v>1</v>
      </c>
      <c r="CC367">
        <f t="shared" si="311"/>
        <v>0</v>
      </c>
      <c r="CD367">
        <f t="shared" si="311"/>
        <v>4</v>
      </c>
      <c r="CF367">
        <f t="shared" si="352"/>
        <v>0</v>
      </c>
      <c r="CG367">
        <f t="shared" si="352"/>
        <v>0</v>
      </c>
      <c r="CH367">
        <f t="shared" si="352"/>
        <v>1</v>
      </c>
      <c r="CJ367">
        <f t="shared" si="353"/>
        <v>0</v>
      </c>
      <c r="CK367">
        <f t="shared" si="353"/>
        <v>0</v>
      </c>
      <c r="CL367">
        <f t="shared" si="353"/>
        <v>0</v>
      </c>
      <c r="CN367">
        <f t="shared" si="312"/>
        <v>0</v>
      </c>
      <c r="CO367">
        <f t="shared" si="313"/>
        <v>0</v>
      </c>
      <c r="CP367">
        <f t="shared" si="314"/>
        <v>0</v>
      </c>
      <c r="CQ367">
        <f t="shared" si="315"/>
        <v>0</v>
      </c>
      <c r="CR367">
        <f t="shared" si="316"/>
        <v>0</v>
      </c>
      <c r="CS367">
        <f t="shared" si="317"/>
        <v>0</v>
      </c>
      <c r="CT367">
        <f t="shared" si="318"/>
        <v>0</v>
      </c>
      <c r="CU367">
        <f t="shared" si="319"/>
        <v>0</v>
      </c>
      <c r="CV367">
        <f t="shared" si="320"/>
        <v>2</v>
      </c>
      <c r="CW367">
        <f t="shared" si="321"/>
        <v>0</v>
      </c>
      <c r="CY367">
        <f t="shared" si="322"/>
        <v>0</v>
      </c>
      <c r="CZ367">
        <f t="shared" si="323"/>
        <v>0</v>
      </c>
      <c r="DA367">
        <f t="shared" si="324"/>
        <v>0</v>
      </c>
      <c r="DB367">
        <f t="shared" si="325"/>
        <v>0</v>
      </c>
      <c r="DC367">
        <f t="shared" si="326"/>
        <v>0</v>
      </c>
      <c r="DD367">
        <f t="shared" si="327"/>
        <v>0</v>
      </c>
      <c r="DE367">
        <f t="shared" si="328"/>
        <v>0</v>
      </c>
      <c r="DF367">
        <f t="shared" si="329"/>
        <v>0</v>
      </c>
      <c r="DG367">
        <f t="shared" si="330"/>
        <v>0</v>
      </c>
      <c r="DH367">
        <f t="shared" si="331"/>
        <v>1</v>
      </c>
      <c r="DJ367">
        <f t="shared" si="332"/>
        <v>2</v>
      </c>
      <c r="DK367">
        <f t="shared" si="333"/>
        <v>1</v>
      </c>
      <c r="DM367" t="str">
        <f t="shared" si="334"/>
        <v/>
      </c>
      <c r="DN367" t="str">
        <f t="shared" si="335"/>
        <v/>
      </c>
      <c r="DO367">
        <f t="shared" si="336"/>
        <v>0</v>
      </c>
      <c r="DP367">
        <f t="shared" si="337"/>
        <v>0</v>
      </c>
      <c r="DR367" t="str">
        <f t="shared" si="338"/>
        <v/>
      </c>
      <c r="DS367" t="str">
        <f t="shared" si="339"/>
        <v/>
      </c>
      <c r="DT367">
        <f t="shared" si="340"/>
        <v>0</v>
      </c>
      <c r="DU367">
        <f t="shared" si="341"/>
        <v>0</v>
      </c>
      <c r="DW367">
        <f t="shared" si="342"/>
        <v>1</v>
      </c>
      <c r="DX367">
        <f t="shared" si="343"/>
        <v>0</v>
      </c>
    </row>
    <row r="368" spans="1:128" x14ac:dyDescent="0.25">
      <c r="A368">
        <v>366</v>
      </c>
      <c r="B368" s="2" t="s">
        <v>4</v>
      </c>
      <c r="C368" s="1" t="s">
        <v>1</v>
      </c>
      <c r="D368" s="2" t="s">
        <v>10</v>
      </c>
      <c r="E368" s="1" t="s">
        <v>8</v>
      </c>
      <c r="F368" s="2" t="s">
        <v>13</v>
      </c>
      <c r="G368" s="1" t="s">
        <v>1</v>
      </c>
      <c r="H368" s="2" t="s">
        <v>9</v>
      </c>
      <c r="I368" s="1" t="s">
        <v>3</v>
      </c>
      <c r="J368" s="2" t="s">
        <v>11</v>
      </c>
      <c r="K368" s="1" t="s">
        <v>0</v>
      </c>
      <c r="L368" s="1"/>
      <c r="M368" s="3" t="s">
        <v>9</v>
      </c>
      <c r="N368" s="1" t="s">
        <v>1</v>
      </c>
      <c r="O368" s="3" t="s">
        <v>10</v>
      </c>
      <c r="P368" s="1" t="s">
        <v>1</v>
      </c>
      <c r="Q368" s="3" t="s">
        <v>5</v>
      </c>
      <c r="R368" s="1" t="s">
        <v>3</v>
      </c>
      <c r="S368" s="3" t="s">
        <v>2</v>
      </c>
      <c r="T368" s="1" t="s">
        <v>1</v>
      </c>
      <c r="U368" s="3" t="s">
        <v>7</v>
      </c>
      <c r="V368" s="1" t="s">
        <v>1</v>
      </c>
      <c r="W368" s="1"/>
      <c r="X368" s="2">
        <f>VLOOKUP(CODE(B368),lookup!$B$2:$C$14,2,FALSE)</f>
        <v>11</v>
      </c>
      <c r="Y368" t="str">
        <f t="shared" si="300"/>
        <v>H</v>
      </c>
      <c r="Z368" s="2">
        <f>VLOOKUP(CODE(D368),lookup!$B$2:$C$14,2,FALSE)</f>
        <v>9</v>
      </c>
      <c r="AA368" t="str">
        <f t="shared" si="301"/>
        <v>S</v>
      </c>
      <c r="AB368" s="2">
        <f>VLOOKUP(CODE(F368),lookup!$B$2:$C$14,2,FALSE)</f>
        <v>2</v>
      </c>
      <c r="AC368" t="str">
        <f t="shared" si="302"/>
        <v>H</v>
      </c>
      <c r="AD368" s="2">
        <f>VLOOKUP(CODE(H368),lookup!$B$2:$C$14,2,FALSE)</f>
        <v>8</v>
      </c>
      <c r="AE368" t="str">
        <f t="shared" si="303"/>
        <v>D</v>
      </c>
      <c r="AF368" s="2">
        <f>VLOOKUP(CODE(J368),lookup!$B$2:$C$14,2,FALSE)</f>
        <v>4</v>
      </c>
      <c r="AG368" t="str">
        <f t="shared" si="304"/>
        <v>C</v>
      </c>
      <c r="AI368" s="3">
        <f>VLOOKUP(CODE(M368),lookup!$B$2:$C$14,2,FALSE)</f>
        <v>8</v>
      </c>
      <c r="AJ368" t="str">
        <f t="shared" si="305"/>
        <v>H</v>
      </c>
      <c r="AK368" s="3">
        <f>VLOOKUP(CODE(O368),lookup!$B$2:$C$14,2,FALSE)</f>
        <v>9</v>
      </c>
      <c r="AL368" t="str">
        <f t="shared" si="306"/>
        <v>H</v>
      </c>
      <c r="AM368" s="3">
        <f>VLOOKUP(CODE(Q368),lookup!$B$2:$C$14,2,FALSE)</f>
        <v>14</v>
      </c>
      <c r="AN368" t="str">
        <f t="shared" si="307"/>
        <v>D</v>
      </c>
      <c r="AO368" s="3">
        <f>VLOOKUP(CODE(S368),lookup!$B$2:$C$14,2,FALSE)</f>
        <v>10</v>
      </c>
      <c r="AP368" t="str">
        <f t="shared" si="308"/>
        <v>H</v>
      </c>
      <c r="AQ368" s="3">
        <f>VLOOKUP(CODE(U368),lookup!$B$2:$C$14,2,FALSE)</f>
        <v>13</v>
      </c>
      <c r="AR368" t="str">
        <f t="shared" si="309"/>
        <v>H</v>
      </c>
      <c r="AT368">
        <f t="shared" si="351"/>
        <v>1</v>
      </c>
      <c r="AU368">
        <f t="shared" si="349"/>
        <v>0</v>
      </c>
      <c r="AV368">
        <f t="shared" si="349"/>
        <v>1</v>
      </c>
      <c r="AW368">
        <f t="shared" si="349"/>
        <v>0</v>
      </c>
      <c r="AX368">
        <f t="shared" si="349"/>
        <v>0</v>
      </c>
      <c r="AY368">
        <f t="shared" si="349"/>
        <v>0</v>
      </c>
      <c r="AZ368">
        <f t="shared" si="349"/>
        <v>1</v>
      </c>
      <c r="BA368">
        <f t="shared" si="349"/>
        <v>1</v>
      </c>
      <c r="BB368">
        <f t="shared" si="349"/>
        <v>0</v>
      </c>
      <c r="BC368">
        <f t="shared" si="349"/>
        <v>1</v>
      </c>
      <c r="BD368">
        <f t="shared" si="349"/>
        <v>0</v>
      </c>
      <c r="BE368">
        <f t="shared" si="349"/>
        <v>0</v>
      </c>
      <c r="BF368">
        <f t="shared" si="349"/>
        <v>0</v>
      </c>
      <c r="BH368">
        <f t="shared" si="350"/>
        <v>0</v>
      </c>
      <c r="BI368">
        <f t="shared" si="350"/>
        <v>0</v>
      </c>
      <c r="BJ368">
        <f t="shared" si="350"/>
        <v>0</v>
      </c>
      <c r="BK368">
        <f t="shared" si="350"/>
        <v>0</v>
      </c>
      <c r="BL368">
        <f t="shared" si="350"/>
        <v>0</v>
      </c>
      <c r="BM368">
        <f t="shared" si="350"/>
        <v>0</v>
      </c>
      <c r="BN368">
        <f t="shared" si="350"/>
        <v>1</v>
      </c>
      <c r="BO368">
        <f t="shared" si="350"/>
        <v>1</v>
      </c>
      <c r="BP368">
        <f t="shared" si="350"/>
        <v>1</v>
      </c>
      <c r="BQ368">
        <f t="shared" si="350"/>
        <v>0</v>
      </c>
      <c r="BR368">
        <f t="shared" si="350"/>
        <v>0</v>
      </c>
      <c r="BS368">
        <f t="shared" si="350"/>
        <v>1</v>
      </c>
      <c r="BT368">
        <f t="shared" si="350"/>
        <v>1</v>
      </c>
      <c r="BV368">
        <f t="shared" si="310"/>
        <v>1</v>
      </c>
      <c r="BW368">
        <f t="shared" si="310"/>
        <v>2</v>
      </c>
      <c r="BX368">
        <f t="shared" si="310"/>
        <v>1</v>
      </c>
      <c r="BY368">
        <f t="shared" si="310"/>
        <v>1</v>
      </c>
      <c r="CA368">
        <f t="shared" si="311"/>
        <v>1</v>
      </c>
      <c r="CB368">
        <f t="shared" si="311"/>
        <v>4</v>
      </c>
      <c r="CC368">
        <f t="shared" si="311"/>
        <v>0</v>
      </c>
      <c r="CD368">
        <f t="shared" si="311"/>
        <v>0</v>
      </c>
      <c r="CF368">
        <f t="shared" si="352"/>
        <v>0</v>
      </c>
      <c r="CG368">
        <f t="shared" si="352"/>
        <v>0</v>
      </c>
      <c r="CH368">
        <f t="shared" si="352"/>
        <v>0</v>
      </c>
      <c r="CJ368">
        <f t="shared" si="353"/>
        <v>0</v>
      </c>
      <c r="CK368">
        <f t="shared" si="353"/>
        <v>0</v>
      </c>
      <c r="CL368">
        <f t="shared" si="353"/>
        <v>0</v>
      </c>
      <c r="CN368">
        <f t="shared" si="312"/>
        <v>0</v>
      </c>
      <c r="CO368">
        <f t="shared" si="313"/>
        <v>0</v>
      </c>
      <c r="CP368">
        <f t="shared" si="314"/>
        <v>0</v>
      </c>
      <c r="CQ368">
        <f t="shared" si="315"/>
        <v>0</v>
      </c>
      <c r="CR368">
        <f t="shared" si="316"/>
        <v>0</v>
      </c>
      <c r="CS368">
        <f t="shared" si="317"/>
        <v>0</v>
      </c>
      <c r="CT368">
        <f t="shared" si="318"/>
        <v>0</v>
      </c>
      <c r="CU368">
        <f t="shared" si="319"/>
        <v>0</v>
      </c>
      <c r="CV368">
        <f t="shared" si="320"/>
        <v>0</v>
      </c>
      <c r="CW368">
        <f t="shared" si="321"/>
        <v>1</v>
      </c>
      <c r="CY368">
        <f t="shared" si="322"/>
        <v>0</v>
      </c>
      <c r="CZ368">
        <f t="shared" si="323"/>
        <v>0</v>
      </c>
      <c r="DA368">
        <f t="shared" si="324"/>
        <v>0</v>
      </c>
      <c r="DB368">
        <f t="shared" si="325"/>
        <v>0</v>
      </c>
      <c r="DC368">
        <f t="shared" si="326"/>
        <v>0</v>
      </c>
      <c r="DD368">
        <f t="shared" si="327"/>
        <v>0</v>
      </c>
      <c r="DE368">
        <f t="shared" si="328"/>
        <v>0</v>
      </c>
      <c r="DF368">
        <f t="shared" si="329"/>
        <v>0</v>
      </c>
      <c r="DG368">
        <f t="shared" si="330"/>
        <v>0</v>
      </c>
      <c r="DH368">
        <f t="shared" si="331"/>
        <v>1</v>
      </c>
      <c r="DJ368">
        <f t="shared" si="332"/>
        <v>1</v>
      </c>
      <c r="DK368">
        <f t="shared" si="333"/>
        <v>1</v>
      </c>
      <c r="DM368">
        <f t="shared" si="334"/>
        <v>11</v>
      </c>
      <c r="DN368">
        <f t="shared" si="335"/>
        <v>14</v>
      </c>
      <c r="DO368">
        <f t="shared" si="336"/>
        <v>0</v>
      </c>
      <c r="DP368">
        <f t="shared" si="337"/>
        <v>1</v>
      </c>
      <c r="DR368" t="str">
        <f t="shared" si="338"/>
        <v/>
      </c>
      <c r="DS368" t="str">
        <f t="shared" si="339"/>
        <v/>
      </c>
      <c r="DT368">
        <f t="shared" si="340"/>
        <v>0</v>
      </c>
      <c r="DU368">
        <f t="shared" si="341"/>
        <v>0</v>
      </c>
      <c r="DW368">
        <f t="shared" si="342"/>
        <v>0</v>
      </c>
      <c r="DX368">
        <f t="shared" si="343"/>
        <v>1</v>
      </c>
    </row>
    <row r="369" spans="1:128" x14ac:dyDescent="0.25">
      <c r="A369">
        <v>367</v>
      </c>
      <c r="B369" s="2" t="s">
        <v>6</v>
      </c>
      <c r="C369" s="1" t="s">
        <v>0</v>
      </c>
      <c r="D369" s="2" t="s">
        <v>5</v>
      </c>
      <c r="E369" s="1" t="s">
        <v>8</v>
      </c>
      <c r="F369" s="2" t="s">
        <v>13</v>
      </c>
      <c r="G369" s="1" t="s">
        <v>8</v>
      </c>
      <c r="H369" s="2" t="s">
        <v>4</v>
      </c>
      <c r="I369" s="1" t="s">
        <v>8</v>
      </c>
      <c r="J369" s="2" t="s">
        <v>14</v>
      </c>
      <c r="K369" s="1" t="s">
        <v>0</v>
      </c>
      <c r="L369" s="1"/>
      <c r="M369" s="3" t="s">
        <v>16</v>
      </c>
      <c r="N369" s="1" t="s">
        <v>1</v>
      </c>
      <c r="O369" s="3" t="s">
        <v>7</v>
      </c>
      <c r="P369" s="1" t="s">
        <v>3</v>
      </c>
      <c r="Q369" s="3" t="s">
        <v>15</v>
      </c>
      <c r="R369" s="1" t="s">
        <v>1</v>
      </c>
      <c r="S369" s="3" t="s">
        <v>12</v>
      </c>
      <c r="T369" s="1" t="s">
        <v>1</v>
      </c>
      <c r="U369" s="3" t="s">
        <v>13</v>
      </c>
      <c r="V369" s="1" t="s">
        <v>0</v>
      </c>
      <c r="W369" s="1"/>
      <c r="X369" s="2">
        <f>VLOOKUP(CODE(B369),lookup!$B$2:$C$14,2,FALSE)</f>
        <v>12</v>
      </c>
      <c r="Y369" t="str">
        <f t="shared" si="300"/>
        <v>C</v>
      </c>
      <c r="Z369" s="2">
        <f>VLOOKUP(CODE(D369),lookup!$B$2:$C$14,2,FALSE)</f>
        <v>14</v>
      </c>
      <c r="AA369" t="str">
        <f t="shared" si="301"/>
        <v>S</v>
      </c>
      <c r="AB369" s="2">
        <f>VLOOKUP(CODE(F369),lookup!$B$2:$C$14,2,FALSE)</f>
        <v>2</v>
      </c>
      <c r="AC369" t="str">
        <f t="shared" si="302"/>
        <v>S</v>
      </c>
      <c r="AD369" s="2">
        <f>VLOOKUP(CODE(H369),lookup!$B$2:$C$14,2,FALSE)</f>
        <v>11</v>
      </c>
      <c r="AE369" t="str">
        <f t="shared" si="303"/>
        <v>S</v>
      </c>
      <c r="AF369" s="2">
        <f>VLOOKUP(CODE(J369),lookup!$B$2:$C$14,2,FALSE)</f>
        <v>5</v>
      </c>
      <c r="AG369" t="str">
        <f t="shared" si="304"/>
        <v>C</v>
      </c>
      <c r="AI369" s="3">
        <f>VLOOKUP(CODE(M369),lookup!$B$2:$C$14,2,FALSE)</f>
        <v>6</v>
      </c>
      <c r="AJ369" t="str">
        <f t="shared" si="305"/>
        <v>H</v>
      </c>
      <c r="AK369" s="3">
        <f>VLOOKUP(CODE(O369),lookup!$B$2:$C$14,2,FALSE)</f>
        <v>13</v>
      </c>
      <c r="AL369" t="str">
        <f t="shared" si="306"/>
        <v>D</v>
      </c>
      <c r="AM369" s="3">
        <f>VLOOKUP(CODE(Q369),lookup!$B$2:$C$14,2,FALSE)</f>
        <v>3</v>
      </c>
      <c r="AN369" t="str">
        <f t="shared" si="307"/>
        <v>H</v>
      </c>
      <c r="AO369" s="3">
        <f>VLOOKUP(CODE(S369),lookup!$B$2:$C$14,2,FALSE)</f>
        <v>7</v>
      </c>
      <c r="AP369" t="str">
        <f t="shared" si="308"/>
        <v>H</v>
      </c>
      <c r="AQ369" s="3">
        <f>VLOOKUP(CODE(U369),lookup!$B$2:$C$14,2,FALSE)</f>
        <v>2</v>
      </c>
      <c r="AR369" t="str">
        <f t="shared" si="309"/>
        <v>C</v>
      </c>
      <c r="AT369">
        <f t="shared" si="351"/>
        <v>1</v>
      </c>
      <c r="AU369">
        <f t="shared" si="349"/>
        <v>0</v>
      </c>
      <c r="AV369">
        <f t="shared" si="349"/>
        <v>0</v>
      </c>
      <c r="AW369">
        <f t="shared" si="349"/>
        <v>1</v>
      </c>
      <c r="AX369">
        <f t="shared" si="349"/>
        <v>0</v>
      </c>
      <c r="AY369">
        <f t="shared" si="349"/>
        <v>0</v>
      </c>
      <c r="AZ369">
        <f t="shared" si="349"/>
        <v>0</v>
      </c>
      <c r="BA369">
        <f t="shared" si="349"/>
        <v>0</v>
      </c>
      <c r="BB369">
        <f t="shared" si="349"/>
        <v>0</v>
      </c>
      <c r="BC369">
        <f t="shared" si="349"/>
        <v>1</v>
      </c>
      <c r="BD369">
        <f t="shared" si="349"/>
        <v>1</v>
      </c>
      <c r="BE369">
        <f t="shared" si="349"/>
        <v>0</v>
      </c>
      <c r="BF369">
        <f t="shared" si="349"/>
        <v>1</v>
      </c>
      <c r="BH369">
        <f t="shared" si="350"/>
        <v>1</v>
      </c>
      <c r="BI369">
        <f t="shared" si="350"/>
        <v>1</v>
      </c>
      <c r="BJ369">
        <f t="shared" si="350"/>
        <v>0</v>
      </c>
      <c r="BK369">
        <f t="shared" si="350"/>
        <v>0</v>
      </c>
      <c r="BL369">
        <f t="shared" si="350"/>
        <v>1</v>
      </c>
      <c r="BM369">
        <f t="shared" si="350"/>
        <v>1</v>
      </c>
      <c r="BN369">
        <f t="shared" si="350"/>
        <v>0</v>
      </c>
      <c r="BO369">
        <f t="shared" si="350"/>
        <v>0</v>
      </c>
      <c r="BP369">
        <f t="shared" si="350"/>
        <v>0</v>
      </c>
      <c r="BQ369">
        <f t="shared" si="350"/>
        <v>0</v>
      </c>
      <c r="BR369">
        <f t="shared" si="350"/>
        <v>0</v>
      </c>
      <c r="BS369">
        <f t="shared" si="350"/>
        <v>1</v>
      </c>
      <c r="BT369">
        <f t="shared" si="350"/>
        <v>0</v>
      </c>
      <c r="BV369">
        <f t="shared" si="310"/>
        <v>0</v>
      </c>
      <c r="BW369">
        <f t="shared" si="310"/>
        <v>0</v>
      </c>
      <c r="BX369">
        <f t="shared" si="310"/>
        <v>2</v>
      </c>
      <c r="BY369">
        <f t="shared" si="310"/>
        <v>3</v>
      </c>
      <c r="CA369">
        <f t="shared" si="311"/>
        <v>1</v>
      </c>
      <c r="CB369">
        <f t="shared" si="311"/>
        <v>3</v>
      </c>
      <c r="CC369">
        <f t="shared" si="311"/>
        <v>1</v>
      </c>
      <c r="CD369">
        <f t="shared" si="311"/>
        <v>0</v>
      </c>
      <c r="CF369">
        <f t="shared" si="352"/>
        <v>0</v>
      </c>
      <c r="CG369">
        <f t="shared" si="352"/>
        <v>0</v>
      </c>
      <c r="CH369">
        <f t="shared" si="352"/>
        <v>0</v>
      </c>
      <c r="CJ369">
        <f t="shared" si="353"/>
        <v>0</v>
      </c>
      <c r="CK369">
        <f t="shared" si="353"/>
        <v>0</v>
      </c>
      <c r="CL369">
        <f t="shared" si="353"/>
        <v>0</v>
      </c>
      <c r="CN369">
        <f t="shared" si="312"/>
        <v>0</v>
      </c>
      <c r="CO369">
        <f t="shared" si="313"/>
        <v>0</v>
      </c>
      <c r="CP369">
        <f t="shared" si="314"/>
        <v>0</v>
      </c>
      <c r="CQ369">
        <f t="shared" si="315"/>
        <v>0</v>
      </c>
      <c r="CR369">
        <f t="shared" si="316"/>
        <v>0</v>
      </c>
      <c r="CS369">
        <f t="shared" si="317"/>
        <v>0</v>
      </c>
      <c r="CT369">
        <f t="shared" si="318"/>
        <v>0</v>
      </c>
      <c r="CU369">
        <f t="shared" si="319"/>
        <v>0</v>
      </c>
      <c r="CV369">
        <f t="shared" si="320"/>
        <v>0</v>
      </c>
      <c r="CW369">
        <f t="shared" si="321"/>
        <v>1</v>
      </c>
      <c r="CY369">
        <f t="shared" si="322"/>
        <v>0</v>
      </c>
      <c r="CZ369">
        <f t="shared" si="323"/>
        <v>0</v>
      </c>
      <c r="DA369">
        <f t="shared" si="324"/>
        <v>0</v>
      </c>
      <c r="DB369">
        <f t="shared" si="325"/>
        <v>0</v>
      </c>
      <c r="DC369">
        <f t="shared" si="326"/>
        <v>0</v>
      </c>
      <c r="DD369">
        <f t="shared" si="327"/>
        <v>0</v>
      </c>
      <c r="DE369">
        <f t="shared" si="328"/>
        <v>0</v>
      </c>
      <c r="DF369">
        <f t="shared" si="329"/>
        <v>0</v>
      </c>
      <c r="DG369">
        <f t="shared" si="330"/>
        <v>0</v>
      </c>
      <c r="DH369">
        <f t="shared" si="331"/>
        <v>1</v>
      </c>
      <c r="DJ369">
        <f t="shared" si="332"/>
        <v>1</v>
      </c>
      <c r="DK369">
        <f t="shared" si="333"/>
        <v>1</v>
      </c>
      <c r="DM369">
        <f t="shared" si="334"/>
        <v>14</v>
      </c>
      <c r="DN369">
        <f t="shared" si="335"/>
        <v>13</v>
      </c>
      <c r="DO369">
        <f t="shared" si="336"/>
        <v>1</v>
      </c>
      <c r="DP369">
        <f t="shared" si="337"/>
        <v>0</v>
      </c>
      <c r="DR369" t="str">
        <f t="shared" si="338"/>
        <v/>
      </c>
      <c r="DS369" t="str">
        <f t="shared" si="339"/>
        <v/>
      </c>
      <c r="DT369">
        <f t="shared" si="340"/>
        <v>0</v>
      </c>
      <c r="DU369">
        <f t="shared" si="341"/>
        <v>0</v>
      </c>
      <c r="DW369">
        <f t="shared" si="342"/>
        <v>1</v>
      </c>
      <c r="DX369">
        <f t="shared" si="343"/>
        <v>0</v>
      </c>
    </row>
    <row r="370" spans="1:128" x14ac:dyDescent="0.25">
      <c r="A370">
        <v>368</v>
      </c>
      <c r="B370" s="2" t="s">
        <v>6</v>
      </c>
      <c r="C370" s="1" t="s">
        <v>3</v>
      </c>
      <c r="D370" s="2" t="s">
        <v>9</v>
      </c>
      <c r="E370" s="1" t="s">
        <v>1</v>
      </c>
      <c r="F370" s="2" t="s">
        <v>13</v>
      </c>
      <c r="G370" s="1" t="s">
        <v>8</v>
      </c>
      <c r="H370" s="2" t="s">
        <v>9</v>
      </c>
      <c r="I370" s="1" t="s">
        <v>3</v>
      </c>
      <c r="J370" s="2" t="s">
        <v>15</v>
      </c>
      <c r="K370" s="1" t="s">
        <v>8</v>
      </c>
      <c r="L370" s="1"/>
      <c r="M370" s="3" t="s">
        <v>16</v>
      </c>
      <c r="N370" s="1" t="s">
        <v>3</v>
      </c>
      <c r="O370" s="3" t="s">
        <v>5</v>
      </c>
      <c r="P370" s="1" t="s">
        <v>1</v>
      </c>
      <c r="Q370" s="3" t="s">
        <v>13</v>
      </c>
      <c r="R370" s="1" t="s">
        <v>0</v>
      </c>
      <c r="S370" s="3" t="s">
        <v>2</v>
      </c>
      <c r="T370" s="1" t="s">
        <v>0</v>
      </c>
      <c r="U370" s="3" t="s">
        <v>14</v>
      </c>
      <c r="V370" s="1" t="s">
        <v>0</v>
      </c>
      <c r="W370" s="1"/>
      <c r="X370" s="2">
        <f>VLOOKUP(CODE(B370),lookup!$B$2:$C$14,2,FALSE)</f>
        <v>12</v>
      </c>
      <c r="Y370" t="str">
        <f t="shared" si="300"/>
        <v>D</v>
      </c>
      <c r="Z370" s="2">
        <f>VLOOKUP(CODE(D370),lookup!$B$2:$C$14,2,FALSE)</f>
        <v>8</v>
      </c>
      <c r="AA370" t="str">
        <f t="shared" si="301"/>
        <v>H</v>
      </c>
      <c r="AB370" s="2">
        <f>VLOOKUP(CODE(F370),lookup!$B$2:$C$14,2,FALSE)</f>
        <v>2</v>
      </c>
      <c r="AC370" t="str">
        <f t="shared" si="302"/>
        <v>S</v>
      </c>
      <c r="AD370" s="2">
        <f>VLOOKUP(CODE(H370),lookup!$B$2:$C$14,2,FALSE)</f>
        <v>8</v>
      </c>
      <c r="AE370" t="str">
        <f t="shared" si="303"/>
        <v>D</v>
      </c>
      <c r="AF370" s="2">
        <f>VLOOKUP(CODE(J370),lookup!$B$2:$C$14,2,FALSE)</f>
        <v>3</v>
      </c>
      <c r="AG370" t="str">
        <f t="shared" si="304"/>
        <v>S</v>
      </c>
      <c r="AI370" s="3">
        <f>VLOOKUP(CODE(M370),lookup!$B$2:$C$14,2,FALSE)</f>
        <v>6</v>
      </c>
      <c r="AJ370" t="str">
        <f t="shared" si="305"/>
        <v>D</v>
      </c>
      <c r="AK370" s="3">
        <f>VLOOKUP(CODE(O370),lookup!$B$2:$C$14,2,FALSE)</f>
        <v>14</v>
      </c>
      <c r="AL370" t="str">
        <f t="shared" si="306"/>
        <v>H</v>
      </c>
      <c r="AM370" s="3">
        <f>VLOOKUP(CODE(Q370),lookup!$B$2:$C$14,2,FALSE)</f>
        <v>2</v>
      </c>
      <c r="AN370" t="str">
        <f t="shared" si="307"/>
        <v>C</v>
      </c>
      <c r="AO370" s="3">
        <f>VLOOKUP(CODE(S370),lookup!$B$2:$C$14,2,FALSE)</f>
        <v>10</v>
      </c>
      <c r="AP370" t="str">
        <f t="shared" si="308"/>
        <v>C</v>
      </c>
      <c r="AQ370" s="3">
        <f>VLOOKUP(CODE(U370),lookup!$B$2:$C$14,2,FALSE)</f>
        <v>5</v>
      </c>
      <c r="AR370" t="str">
        <f t="shared" si="309"/>
        <v>C</v>
      </c>
      <c r="AT370">
        <f t="shared" si="351"/>
        <v>1</v>
      </c>
      <c r="AU370">
        <f t="shared" si="349"/>
        <v>1</v>
      </c>
      <c r="AV370">
        <f t="shared" si="349"/>
        <v>0</v>
      </c>
      <c r="AW370">
        <f t="shared" si="349"/>
        <v>0</v>
      </c>
      <c r="AX370">
        <f t="shared" si="349"/>
        <v>0</v>
      </c>
      <c r="AY370">
        <f t="shared" si="349"/>
        <v>0</v>
      </c>
      <c r="AZ370">
        <f t="shared" si="349"/>
        <v>2</v>
      </c>
      <c r="BA370">
        <f t="shared" si="349"/>
        <v>0</v>
      </c>
      <c r="BB370">
        <f t="shared" si="349"/>
        <v>0</v>
      </c>
      <c r="BC370">
        <f t="shared" si="349"/>
        <v>0</v>
      </c>
      <c r="BD370">
        <f t="shared" si="349"/>
        <v>1</v>
      </c>
      <c r="BE370">
        <f t="shared" si="349"/>
        <v>0</v>
      </c>
      <c r="BF370">
        <f t="shared" si="349"/>
        <v>0</v>
      </c>
      <c r="BH370">
        <f t="shared" si="350"/>
        <v>1</v>
      </c>
      <c r="BI370">
        <f t="shared" si="350"/>
        <v>0</v>
      </c>
      <c r="BJ370">
        <f t="shared" si="350"/>
        <v>0</v>
      </c>
      <c r="BK370">
        <f t="shared" si="350"/>
        <v>1</v>
      </c>
      <c r="BL370">
        <f t="shared" si="350"/>
        <v>1</v>
      </c>
      <c r="BM370">
        <f t="shared" si="350"/>
        <v>0</v>
      </c>
      <c r="BN370">
        <f t="shared" si="350"/>
        <v>0</v>
      </c>
      <c r="BO370">
        <f t="shared" si="350"/>
        <v>0</v>
      </c>
      <c r="BP370">
        <f t="shared" si="350"/>
        <v>1</v>
      </c>
      <c r="BQ370">
        <f t="shared" si="350"/>
        <v>0</v>
      </c>
      <c r="BR370">
        <f t="shared" si="350"/>
        <v>0</v>
      </c>
      <c r="BS370">
        <f t="shared" si="350"/>
        <v>0</v>
      </c>
      <c r="BT370">
        <f t="shared" si="350"/>
        <v>1</v>
      </c>
      <c r="BV370">
        <f t="shared" si="310"/>
        <v>2</v>
      </c>
      <c r="BW370">
        <f t="shared" si="310"/>
        <v>1</v>
      </c>
      <c r="BX370">
        <f t="shared" si="310"/>
        <v>0</v>
      </c>
      <c r="BY370">
        <f t="shared" si="310"/>
        <v>2</v>
      </c>
      <c r="CA370">
        <f t="shared" si="311"/>
        <v>1</v>
      </c>
      <c r="CB370">
        <f t="shared" si="311"/>
        <v>1</v>
      </c>
      <c r="CC370">
        <f t="shared" si="311"/>
        <v>3</v>
      </c>
      <c r="CD370">
        <f t="shared" si="311"/>
        <v>0</v>
      </c>
      <c r="CF370">
        <f t="shared" si="352"/>
        <v>0</v>
      </c>
      <c r="CG370">
        <f t="shared" si="352"/>
        <v>0</v>
      </c>
      <c r="CH370">
        <f t="shared" si="352"/>
        <v>1</v>
      </c>
      <c r="CJ370">
        <f t="shared" si="353"/>
        <v>0</v>
      </c>
      <c r="CK370">
        <f t="shared" si="353"/>
        <v>0</v>
      </c>
      <c r="CL370">
        <f t="shared" si="353"/>
        <v>0</v>
      </c>
      <c r="CN370">
        <f t="shared" si="312"/>
        <v>0</v>
      </c>
      <c r="CO370">
        <f t="shared" si="313"/>
        <v>0</v>
      </c>
      <c r="CP370">
        <f t="shared" si="314"/>
        <v>0</v>
      </c>
      <c r="CQ370">
        <f t="shared" si="315"/>
        <v>0</v>
      </c>
      <c r="CR370">
        <f t="shared" si="316"/>
        <v>0</v>
      </c>
      <c r="CS370">
        <f t="shared" si="317"/>
        <v>0</v>
      </c>
      <c r="CT370">
        <f t="shared" si="318"/>
        <v>0</v>
      </c>
      <c r="CU370">
        <f t="shared" si="319"/>
        <v>0</v>
      </c>
      <c r="CV370">
        <f t="shared" si="320"/>
        <v>2</v>
      </c>
      <c r="CW370">
        <f t="shared" si="321"/>
        <v>0</v>
      </c>
      <c r="CY370">
        <f t="shared" si="322"/>
        <v>0</v>
      </c>
      <c r="CZ370">
        <f t="shared" si="323"/>
        <v>0</v>
      </c>
      <c r="DA370">
        <f t="shared" si="324"/>
        <v>0</v>
      </c>
      <c r="DB370">
        <f t="shared" si="325"/>
        <v>0</v>
      </c>
      <c r="DC370">
        <f t="shared" si="326"/>
        <v>0</v>
      </c>
      <c r="DD370">
        <f t="shared" si="327"/>
        <v>0</v>
      </c>
      <c r="DE370">
        <f t="shared" si="328"/>
        <v>0</v>
      </c>
      <c r="DF370">
        <f t="shared" si="329"/>
        <v>0</v>
      </c>
      <c r="DG370">
        <f t="shared" si="330"/>
        <v>0</v>
      </c>
      <c r="DH370">
        <f t="shared" si="331"/>
        <v>1</v>
      </c>
      <c r="DJ370">
        <f t="shared" si="332"/>
        <v>2</v>
      </c>
      <c r="DK370">
        <f t="shared" si="333"/>
        <v>1</v>
      </c>
      <c r="DM370" t="str">
        <f t="shared" si="334"/>
        <v/>
      </c>
      <c r="DN370" t="str">
        <f t="shared" si="335"/>
        <v/>
      </c>
      <c r="DO370">
        <f t="shared" si="336"/>
        <v>0</v>
      </c>
      <c r="DP370">
        <f t="shared" si="337"/>
        <v>0</v>
      </c>
      <c r="DR370" t="str">
        <f t="shared" si="338"/>
        <v/>
      </c>
      <c r="DS370" t="str">
        <f t="shared" si="339"/>
        <v/>
      </c>
      <c r="DT370">
        <f t="shared" si="340"/>
        <v>0</v>
      </c>
      <c r="DU370">
        <f t="shared" si="341"/>
        <v>0</v>
      </c>
      <c r="DW370">
        <f t="shared" si="342"/>
        <v>1</v>
      </c>
      <c r="DX370">
        <f t="shared" si="343"/>
        <v>0</v>
      </c>
    </row>
    <row r="371" spans="1:128" x14ac:dyDescent="0.25">
      <c r="A371">
        <v>369</v>
      </c>
      <c r="B371" s="2" t="s">
        <v>4</v>
      </c>
      <c r="C371" s="1" t="s">
        <v>3</v>
      </c>
      <c r="D371" s="2" t="s">
        <v>4</v>
      </c>
      <c r="E371" s="1" t="s">
        <v>8</v>
      </c>
      <c r="F371" s="2" t="s">
        <v>2</v>
      </c>
      <c r="G371" s="1" t="s">
        <v>8</v>
      </c>
      <c r="H371" s="2" t="s">
        <v>9</v>
      </c>
      <c r="I371" s="1" t="s">
        <v>8</v>
      </c>
      <c r="J371" s="2" t="s">
        <v>15</v>
      </c>
      <c r="K371" s="1" t="s">
        <v>1</v>
      </c>
      <c r="L371" s="1"/>
      <c r="M371" s="3" t="s">
        <v>14</v>
      </c>
      <c r="N371" s="1" t="s">
        <v>3</v>
      </c>
      <c r="O371" s="3" t="s">
        <v>2</v>
      </c>
      <c r="P371" s="1" t="s">
        <v>3</v>
      </c>
      <c r="Q371" s="3" t="s">
        <v>7</v>
      </c>
      <c r="R371" s="1" t="s">
        <v>0</v>
      </c>
      <c r="S371" s="3" t="s">
        <v>4</v>
      </c>
      <c r="T371" s="1" t="s">
        <v>0</v>
      </c>
      <c r="U371" s="3" t="s">
        <v>16</v>
      </c>
      <c r="V371" s="1" t="s">
        <v>1</v>
      </c>
      <c r="W371" s="1"/>
      <c r="X371" s="2">
        <f>VLOOKUP(CODE(B371),lookup!$B$2:$C$14,2,FALSE)</f>
        <v>11</v>
      </c>
      <c r="Y371" t="str">
        <f t="shared" si="300"/>
        <v>D</v>
      </c>
      <c r="Z371" s="2">
        <f>VLOOKUP(CODE(D371),lookup!$B$2:$C$14,2,FALSE)</f>
        <v>11</v>
      </c>
      <c r="AA371" t="str">
        <f t="shared" si="301"/>
        <v>S</v>
      </c>
      <c r="AB371" s="2">
        <f>VLOOKUP(CODE(F371),lookup!$B$2:$C$14,2,FALSE)</f>
        <v>10</v>
      </c>
      <c r="AC371" t="str">
        <f t="shared" si="302"/>
        <v>S</v>
      </c>
      <c r="AD371" s="2">
        <f>VLOOKUP(CODE(H371),lookup!$B$2:$C$14,2,FALSE)</f>
        <v>8</v>
      </c>
      <c r="AE371" t="str">
        <f t="shared" si="303"/>
        <v>S</v>
      </c>
      <c r="AF371" s="2">
        <f>VLOOKUP(CODE(J371),lookup!$B$2:$C$14,2,FALSE)</f>
        <v>3</v>
      </c>
      <c r="AG371" t="str">
        <f t="shared" si="304"/>
        <v>H</v>
      </c>
      <c r="AI371" s="3">
        <f>VLOOKUP(CODE(M371),lookup!$B$2:$C$14,2,FALSE)</f>
        <v>5</v>
      </c>
      <c r="AJ371" t="str">
        <f t="shared" si="305"/>
        <v>D</v>
      </c>
      <c r="AK371" s="3">
        <f>VLOOKUP(CODE(O371),lookup!$B$2:$C$14,2,FALSE)</f>
        <v>10</v>
      </c>
      <c r="AL371" t="str">
        <f t="shared" si="306"/>
        <v>D</v>
      </c>
      <c r="AM371" s="3">
        <f>VLOOKUP(CODE(Q371),lookup!$B$2:$C$14,2,FALSE)</f>
        <v>13</v>
      </c>
      <c r="AN371" t="str">
        <f t="shared" si="307"/>
        <v>C</v>
      </c>
      <c r="AO371" s="3">
        <f>VLOOKUP(CODE(S371),lookup!$B$2:$C$14,2,FALSE)</f>
        <v>11</v>
      </c>
      <c r="AP371" t="str">
        <f t="shared" si="308"/>
        <v>C</v>
      </c>
      <c r="AQ371" s="3">
        <f>VLOOKUP(CODE(U371),lookup!$B$2:$C$14,2,FALSE)</f>
        <v>6</v>
      </c>
      <c r="AR371" t="str">
        <f t="shared" si="309"/>
        <v>H</v>
      </c>
      <c r="AT371">
        <f t="shared" si="351"/>
        <v>0</v>
      </c>
      <c r="AU371">
        <f t="shared" si="349"/>
        <v>1</v>
      </c>
      <c r="AV371">
        <f t="shared" si="349"/>
        <v>0</v>
      </c>
      <c r="AW371">
        <f t="shared" si="349"/>
        <v>0</v>
      </c>
      <c r="AX371">
        <f t="shared" si="349"/>
        <v>0</v>
      </c>
      <c r="AY371">
        <f t="shared" si="349"/>
        <v>0</v>
      </c>
      <c r="AZ371">
        <f t="shared" si="349"/>
        <v>1</v>
      </c>
      <c r="BA371">
        <f t="shared" si="349"/>
        <v>0</v>
      </c>
      <c r="BB371">
        <f t="shared" si="349"/>
        <v>1</v>
      </c>
      <c r="BC371">
        <f t="shared" si="349"/>
        <v>2</v>
      </c>
      <c r="BD371">
        <f t="shared" si="349"/>
        <v>0</v>
      </c>
      <c r="BE371">
        <f t="shared" si="349"/>
        <v>0</v>
      </c>
      <c r="BF371">
        <f t="shared" si="349"/>
        <v>0</v>
      </c>
      <c r="BH371">
        <f t="shared" si="350"/>
        <v>0</v>
      </c>
      <c r="BI371">
        <f t="shared" si="350"/>
        <v>0</v>
      </c>
      <c r="BJ371">
        <f t="shared" si="350"/>
        <v>0</v>
      </c>
      <c r="BK371">
        <f t="shared" si="350"/>
        <v>1</v>
      </c>
      <c r="BL371">
        <f t="shared" si="350"/>
        <v>1</v>
      </c>
      <c r="BM371">
        <f t="shared" si="350"/>
        <v>0</v>
      </c>
      <c r="BN371">
        <f t="shared" si="350"/>
        <v>0</v>
      </c>
      <c r="BO371">
        <f t="shared" si="350"/>
        <v>0</v>
      </c>
      <c r="BP371">
        <f t="shared" si="350"/>
        <v>1</v>
      </c>
      <c r="BQ371">
        <f t="shared" si="350"/>
        <v>1</v>
      </c>
      <c r="BR371">
        <f t="shared" si="350"/>
        <v>0</v>
      </c>
      <c r="BS371">
        <f t="shared" si="350"/>
        <v>1</v>
      </c>
      <c r="BT371">
        <f t="shared" si="350"/>
        <v>0</v>
      </c>
      <c r="BV371">
        <f t="shared" si="310"/>
        <v>1</v>
      </c>
      <c r="BW371">
        <f t="shared" si="310"/>
        <v>1</v>
      </c>
      <c r="BX371">
        <f t="shared" si="310"/>
        <v>0</v>
      </c>
      <c r="BY371">
        <f t="shared" si="310"/>
        <v>3</v>
      </c>
      <c r="CA371">
        <f t="shared" si="311"/>
        <v>2</v>
      </c>
      <c r="CB371">
        <f t="shared" si="311"/>
        <v>1</v>
      </c>
      <c r="CC371">
        <f t="shared" si="311"/>
        <v>2</v>
      </c>
      <c r="CD371">
        <f t="shared" si="311"/>
        <v>0</v>
      </c>
      <c r="CF371">
        <f t="shared" si="352"/>
        <v>0</v>
      </c>
      <c r="CG371">
        <f t="shared" si="352"/>
        <v>0</v>
      </c>
      <c r="CH371">
        <f t="shared" si="352"/>
        <v>1</v>
      </c>
      <c r="CJ371">
        <f t="shared" si="353"/>
        <v>0</v>
      </c>
      <c r="CK371">
        <f t="shared" si="353"/>
        <v>0</v>
      </c>
      <c r="CL371">
        <f t="shared" si="353"/>
        <v>0</v>
      </c>
      <c r="CN371">
        <f t="shared" si="312"/>
        <v>0</v>
      </c>
      <c r="CO371">
        <f t="shared" si="313"/>
        <v>0</v>
      </c>
      <c r="CP371">
        <f t="shared" si="314"/>
        <v>0</v>
      </c>
      <c r="CQ371">
        <f t="shared" si="315"/>
        <v>0</v>
      </c>
      <c r="CR371">
        <f t="shared" si="316"/>
        <v>0</v>
      </c>
      <c r="CS371">
        <f t="shared" si="317"/>
        <v>0</v>
      </c>
      <c r="CT371">
        <f t="shared" si="318"/>
        <v>0</v>
      </c>
      <c r="CU371">
        <f t="shared" si="319"/>
        <v>0</v>
      </c>
      <c r="CV371">
        <f t="shared" si="320"/>
        <v>2</v>
      </c>
      <c r="CW371">
        <f t="shared" si="321"/>
        <v>0</v>
      </c>
      <c r="CY371">
        <f t="shared" si="322"/>
        <v>0</v>
      </c>
      <c r="CZ371">
        <f t="shared" si="323"/>
        <v>0</v>
      </c>
      <c r="DA371">
        <f t="shared" si="324"/>
        <v>0</v>
      </c>
      <c r="DB371">
        <f t="shared" si="325"/>
        <v>0</v>
      </c>
      <c r="DC371">
        <f t="shared" si="326"/>
        <v>0</v>
      </c>
      <c r="DD371">
        <f t="shared" si="327"/>
        <v>0</v>
      </c>
      <c r="DE371">
        <f t="shared" si="328"/>
        <v>0</v>
      </c>
      <c r="DF371">
        <f t="shared" si="329"/>
        <v>0</v>
      </c>
      <c r="DG371">
        <f t="shared" si="330"/>
        <v>0</v>
      </c>
      <c r="DH371">
        <f t="shared" si="331"/>
        <v>1</v>
      </c>
      <c r="DJ371">
        <f t="shared" si="332"/>
        <v>2</v>
      </c>
      <c r="DK371">
        <f t="shared" si="333"/>
        <v>1</v>
      </c>
      <c r="DM371" t="str">
        <f t="shared" si="334"/>
        <v/>
      </c>
      <c r="DN371" t="str">
        <f t="shared" si="335"/>
        <v/>
      </c>
      <c r="DO371">
        <f t="shared" si="336"/>
        <v>0</v>
      </c>
      <c r="DP371">
        <f t="shared" si="337"/>
        <v>0</v>
      </c>
      <c r="DR371" t="str">
        <f t="shared" si="338"/>
        <v/>
      </c>
      <c r="DS371" t="str">
        <f t="shared" si="339"/>
        <v/>
      </c>
      <c r="DT371">
        <f t="shared" si="340"/>
        <v>0</v>
      </c>
      <c r="DU371">
        <f t="shared" si="341"/>
        <v>0</v>
      </c>
      <c r="DW371">
        <f t="shared" si="342"/>
        <v>1</v>
      </c>
      <c r="DX371">
        <f t="shared" si="343"/>
        <v>0</v>
      </c>
    </row>
    <row r="372" spans="1:128" x14ac:dyDescent="0.25">
      <c r="A372">
        <v>370</v>
      </c>
      <c r="B372" s="2" t="s">
        <v>16</v>
      </c>
      <c r="C372" s="1" t="s">
        <v>8</v>
      </c>
      <c r="D372" s="2" t="s">
        <v>6</v>
      </c>
      <c r="E372" s="1" t="s">
        <v>8</v>
      </c>
      <c r="F372" s="2" t="s">
        <v>2</v>
      </c>
      <c r="G372" s="1" t="s">
        <v>0</v>
      </c>
      <c r="H372" s="2" t="s">
        <v>15</v>
      </c>
      <c r="I372" s="1" t="s">
        <v>1</v>
      </c>
      <c r="J372" s="2" t="s">
        <v>14</v>
      </c>
      <c r="K372" s="1" t="s">
        <v>3</v>
      </c>
      <c r="L372" s="1"/>
      <c r="M372" s="3" t="s">
        <v>5</v>
      </c>
      <c r="N372" s="1" t="s">
        <v>1</v>
      </c>
      <c r="O372" s="3" t="s">
        <v>4</v>
      </c>
      <c r="P372" s="1" t="s">
        <v>0</v>
      </c>
      <c r="Q372" s="3" t="s">
        <v>12</v>
      </c>
      <c r="R372" s="1" t="s">
        <v>0</v>
      </c>
      <c r="S372" s="3" t="s">
        <v>12</v>
      </c>
      <c r="T372" s="1" t="s">
        <v>3</v>
      </c>
      <c r="U372" s="3" t="s">
        <v>11</v>
      </c>
      <c r="V372" s="1" t="s">
        <v>1</v>
      </c>
      <c r="W372" s="1"/>
      <c r="X372" s="2">
        <f>VLOOKUP(CODE(B372),lookup!$B$2:$C$14,2,FALSE)</f>
        <v>6</v>
      </c>
      <c r="Y372" t="str">
        <f t="shared" si="300"/>
        <v>S</v>
      </c>
      <c r="Z372" s="2">
        <f>VLOOKUP(CODE(D372),lookup!$B$2:$C$14,2,FALSE)</f>
        <v>12</v>
      </c>
      <c r="AA372" t="str">
        <f t="shared" si="301"/>
        <v>S</v>
      </c>
      <c r="AB372" s="2">
        <f>VLOOKUP(CODE(F372),lookup!$B$2:$C$14,2,FALSE)</f>
        <v>10</v>
      </c>
      <c r="AC372" t="str">
        <f t="shared" si="302"/>
        <v>C</v>
      </c>
      <c r="AD372" s="2">
        <f>VLOOKUP(CODE(H372),lookup!$B$2:$C$14,2,FALSE)</f>
        <v>3</v>
      </c>
      <c r="AE372" t="str">
        <f t="shared" si="303"/>
        <v>H</v>
      </c>
      <c r="AF372" s="2">
        <f>VLOOKUP(CODE(J372),lookup!$B$2:$C$14,2,FALSE)</f>
        <v>5</v>
      </c>
      <c r="AG372" t="str">
        <f t="shared" si="304"/>
        <v>D</v>
      </c>
      <c r="AI372" s="3">
        <f>VLOOKUP(CODE(M372),lookup!$B$2:$C$14,2,FALSE)</f>
        <v>14</v>
      </c>
      <c r="AJ372" t="str">
        <f t="shared" si="305"/>
        <v>H</v>
      </c>
      <c r="AK372" s="3">
        <f>VLOOKUP(CODE(O372),lookup!$B$2:$C$14,2,FALSE)</f>
        <v>11</v>
      </c>
      <c r="AL372" t="str">
        <f t="shared" si="306"/>
        <v>C</v>
      </c>
      <c r="AM372" s="3">
        <f>VLOOKUP(CODE(Q372),lookup!$B$2:$C$14,2,FALSE)</f>
        <v>7</v>
      </c>
      <c r="AN372" t="str">
        <f t="shared" si="307"/>
        <v>C</v>
      </c>
      <c r="AO372" s="3">
        <f>VLOOKUP(CODE(S372),lookup!$B$2:$C$14,2,FALSE)</f>
        <v>7</v>
      </c>
      <c r="AP372" t="str">
        <f t="shared" si="308"/>
        <v>D</v>
      </c>
      <c r="AQ372" s="3">
        <f>VLOOKUP(CODE(U372),lookup!$B$2:$C$14,2,FALSE)</f>
        <v>4</v>
      </c>
      <c r="AR372" t="str">
        <f t="shared" si="309"/>
        <v>H</v>
      </c>
      <c r="AT372">
        <f t="shared" si="351"/>
        <v>0</v>
      </c>
      <c r="AU372">
        <f t="shared" si="349"/>
        <v>1</v>
      </c>
      <c r="AV372">
        <f t="shared" si="349"/>
        <v>0</v>
      </c>
      <c r="AW372">
        <f t="shared" si="349"/>
        <v>1</v>
      </c>
      <c r="AX372">
        <f t="shared" si="349"/>
        <v>1</v>
      </c>
      <c r="AY372">
        <f t="shared" si="349"/>
        <v>0</v>
      </c>
      <c r="AZ372">
        <f t="shared" si="349"/>
        <v>0</v>
      </c>
      <c r="BA372">
        <f t="shared" si="349"/>
        <v>0</v>
      </c>
      <c r="BB372">
        <f t="shared" si="349"/>
        <v>1</v>
      </c>
      <c r="BC372">
        <f t="shared" si="349"/>
        <v>0</v>
      </c>
      <c r="BD372">
        <f t="shared" si="349"/>
        <v>1</v>
      </c>
      <c r="BE372">
        <f t="shared" si="349"/>
        <v>0</v>
      </c>
      <c r="BF372">
        <f t="shared" si="349"/>
        <v>0</v>
      </c>
      <c r="BH372">
        <f t="shared" si="350"/>
        <v>0</v>
      </c>
      <c r="BI372">
        <f t="shared" si="350"/>
        <v>0</v>
      </c>
      <c r="BJ372">
        <f t="shared" si="350"/>
        <v>1</v>
      </c>
      <c r="BK372">
        <f t="shared" si="350"/>
        <v>0</v>
      </c>
      <c r="BL372">
        <f t="shared" si="350"/>
        <v>0</v>
      </c>
      <c r="BM372">
        <f t="shared" si="350"/>
        <v>2</v>
      </c>
      <c r="BN372">
        <f t="shared" si="350"/>
        <v>0</v>
      </c>
      <c r="BO372">
        <f t="shared" si="350"/>
        <v>0</v>
      </c>
      <c r="BP372">
        <f t="shared" si="350"/>
        <v>0</v>
      </c>
      <c r="BQ372">
        <f t="shared" si="350"/>
        <v>1</v>
      </c>
      <c r="BR372">
        <f t="shared" si="350"/>
        <v>0</v>
      </c>
      <c r="BS372">
        <f t="shared" si="350"/>
        <v>0</v>
      </c>
      <c r="BT372">
        <f t="shared" si="350"/>
        <v>1</v>
      </c>
      <c r="BV372">
        <f t="shared" si="310"/>
        <v>1</v>
      </c>
      <c r="BW372">
        <f t="shared" si="310"/>
        <v>1</v>
      </c>
      <c r="BX372">
        <f t="shared" si="310"/>
        <v>1</v>
      </c>
      <c r="BY372">
        <f t="shared" si="310"/>
        <v>2</v>
      </c>
      <c r="CA372">
        <f t="shared" si="311"/>
        <v>1</v>
      </c>
      <c r="CB372">
        <f t="shared" si="311"/>
        <v>2</v>
      </c>
      <c r="CC372">
        <f t="shared" si="311"/>
        <v>2</v>
      </c>
      <c r="CD372">
        <f t="shared" si="311"/>
        <v>0</v>
      </c>
      <c r="CF372">
        <f t="shared" si="352"/>
        <v>0</v>
      </c>
      <c r="CG372">
        <f t="shared" si="352"/>
        <v>0</v>
      </c>
      <c r="CH372">
        <f t="shared" si="352"/>
        <v>0</v>
      </c>
      <c r="CJ372">
        <f t="shared" si="353"/>
        <v>0</v>
      </c>
      <c r="CK372">
        <f t="shared" si="353"/>
        <v>0</v>
      </c>
      <c r="CL372">
        <f t="shared" si="353"/>
        <v>1</v>
      </c>
      <c r="CN372">
        <f t="shared" si="312"/>
        <v>0</v>
      </c>
      <c r="CO372">
        <f t="shared" si="313"/>
        <v>0</v>
      </c>
      <c r="CP372">
        <f t="shared" si="314"/>
        <v>0</v>
      </c>
      <c r="CQ372">
        <f t="shared" si="315"/>
        <v>0</v>
      </c>
      <c r="CR372">
        <f t="shared" si="316"/>
        <v>0</v>
      </c>
      <c r="CS372">
        <f t="shared" si="317"/>
        <v>0</v>
      </c>
      <c r="CT372">
        <f t="shared" si="318"/>
        <v>0</v>
      </c>
      <c r="CU372">
        <f t="shared" si="319"/>
        <v>0</v>
      </c>
      <c r="CV372">
        <f t="shared" si="320"/>
        <v>0</v>
      </c>
      <c r="CW372">
        <f t="shared" si="321"/>
        <v>1</v>
      </c>
      <c r="CY372">
        <f t="shared" si="322"/>
        <v>0</v>
      </c>
      <c r="CZ372">
        <f t="shared" si="323"/>
        <v>0</v>
      </c>
      <c r="DA372">
        <f t="shared" si="324"/>
        <v>0</v>
      </c>
      <c r="DB372">
        <f t="shared" si="325"/>
        <v>0</v>
      </c>
      <c r="DC372">
        <f t="shared" si="326"/>
        <v>0</v>
      </c>
      <c r="DD372">
        <f t="shared" si="327"/>
        <v>0</v>
      </c>
      <c r="DE372">
        <f t="shared" si="328"/>
        <v>0</v>
      </c>
      <c r="DF372">
        <f t="shared" si="329"/>
        <v>0</v>
      </c>
      <c r="DG372">
        <f t="shared" si="330"/>
        <v>2</v>
      </c>
      <c r="DH372">
        <f t="shared" si="331"/>
        <v>0</v>
      </c>
      <c r="DJ372">
        <f t="shared" si="332"/>
        <v>1</v>
      </c>
      <c r="DK372">
        <f t="shared" si="333"/>
        <v>2</v>
      </c>
      <c r="DM372" t="str">
        <f t="shared" si="334"/>
        <v/>
      </c>
      <c r="DN372" t="str">
        <f t="shared" si="335"/>
        <v/>
      </c>
      <c r="DO372">
        <f t="shared" si="336"/>
        <v>0</v>
      </c>
      <c r="DP372">
        <f t="shared" si="337"/>
        <v>0</v>
      </c>
      <c r="DR372" t="str">
        <f t="shared" si="338"/>
        <v/>
      </c>
      <c r="DS372" t="str">
        <f t="shared" si="339"/>
        <v/>
      </c>
      <c r="DT372">
        <f t="shared" si="340"/>
        <v>0</v>
      </c>
      <c r="DU372">
        <f t="shared" si="341"/>
        <v>0</v>
      </c>
      <c r="DW372">
        <f t="shared" si="342"/>
        <v>0</v>
      </c>
      <c r="DX372">
        <f t="shared" si="343"/>
        <v>1</v>
      </c>
    </row>
    <row r="373" spans="1:128" x14ac:dyDescent="0.25">
      <c r="A373">
        <v>371</v>
      </c>
      <c r="B373" s="2" t="s">
        <v>12</v>
      </c>
      <c r="C373" s="1" t="s">
        <v>0</v>
      </c>
      <c r="D373" s="2" t="s">
        <v>14</v>
      </c>
      <c r="E373" s="1" t="s">
        <v>3</v>
      </c>
      <c r="F373" s="2" t="s">
        <v>9</v>
      </c>
      <c r="G373" s="1" t="s">
        <v>1</v>
      </c>
      <c r="H373" s="2" t="s">
        <v>10</v>
      </c>
      <c r="I373" s="1" t="s">
        <v>0</v>
      </c>
      <c r="J373" s="2" t="s">
        <v>13</v>
      </c>
      <c r="K373" s="1" t="s">
        <v>1</v>
      </c>
      <c r="L373" s="1"/>
      <c r="M373" s="3" t="s">
        <v>10</v>
      </c>
      <c r="N373" s="1" t="s">
        <v>1</v>
      </c>
      <c r="O373" s="3" t="s">
        <v>4</v>
      </c>
      <c r="P373" s="1" t="s">
        <v>1</v>
      </c>
      <c r="Q373" s="3" t="s">
        <v>7</v>
      </c>
      <c r="R373" s="1" t="s">
        <v>1</v>
      </c>
      <c r="S373" s="3" t="s">
        <v>14</v>
      </c>
      <c r="T373" s="1" t="s">
        <v>8</v>
      </c>
      <c r="U373" s="3" t="s">
        <v>13</v>
      </c>
      <c r="V373" s="1" t="s">
        <v>0</v>
      </c>
      <c r="W373" s="1"/>
      <c r="X373" s="2">
        <f>VLOOKUP(CODE(B373),lookup!$B$2:$C$14,2,FALSE)</f>
        <v>7</v>
      </c>
      <c r="Y373" t="str">
        <f t="shared" si="300"/>
        <v>C</v>
      </c>
      <c r="Z373" s="2">
        <f>VLOOKUP(CODE(D373),lookup!$B$2:$C$14,2,FALSE)</f>
        <v>5</v>
      </c>
      <c r="AA373" t="str">
        <f t="shared" si="301"/>
        <v>D</v>
      </c>
      <c r="AB373" s="2">
        <f>VLOOKUP(CODE(F373),lookup!$B$2:$C$14,2,FALSE)</f>
        <v>8</v>
      </c>
      <c r="AC373" t="str">
        <f t="shared" si="302"/>
        <v>H</v>
      </c>
      <c r="AD373" s="2">
        <f>VLOOKUP(CODE(H373),lookup!$B$2:$C$14,2,FALSE)</f>
        <v>9</v>
      </c>
      <c r="AE373" t="str">
        <f t="shared" si="303"/>
        <v>C</v>
      </c>
      <c r="AF373" s="2">
        <f>VLOOKUP(CODE(J373),lookup!$B$2:$C$14,2,FALSE)</f>
        <v>2</v>
      </c>
      <c r="AG373" t="str">
        <f t="shared" si="304"/>
        <v>H</v>
      </c>
      <c r="AI373" s="3">
        <f>VLOOKUP(CODE(M373),lookup!$B$2:$C$14,2,FALSE)</f>
        <v>9</v>
      </c>
      <c r="AJ373" t="str">
        <f t="shared" si="305"/>
        <v>H</v>
      </c>
      <c r="AK373" s="3">
        <f>VLOOKUP(CODE(O373),lookup!$B$2:$C$14,2,FALSE)</f>
        <v>11</v>
      </c>
      <c r="AL373" t="str">
        <f t="shared" si="306"/>
        <v>H</v>
      </c>
      <c r="AM373" s="3">
        <f>VLOOKUP(CODE(Q373),lookup!$B$2:$C$14,2,FALSE)</f>
        <v>13</v>
      </c>
      <c r="AN373" t="str">
        <f t="shared" si="307"/>
        <v>H</v>
      </c>
      <c r="AO373" s="3">
        <f>VLOOKUP(CODE(S373),lookup!$B$2:$C$14,2,FALSE)</f>
        <v>5</v>
      </c>
      <c r="AP373" t="str">
        <f t="shared" si="308"/>
        <v>S</v>
      </c>
      <c r="AQ373" s="3">
        <f>VLOOKUP(CODE(U373),lookup!$B$2:$C$14,2,FALSE)</f>
        <v>2</v>
      </c>
      <c r="AR373" t="str">
        <f t="shared" si="309"/>
        <v>C</v>
      </c>
      <c r="AT373">
        <f t="shared" si="351"/>
        <v>1</v>
      </c>
      <c r="AU373">
        <f t="shared" si="349"/>
        <v>0</v>
      </c>
      <c r="AV373">
        <f t="shared" si="349"/>
        <v>0</v>
      </c>
      <c r="AW373">
        <f t="shared" si="349"/>
        <v>1</v>
      </c>
      <c r="AX373">
        <f t="shared" si="349"/>
        <v>0</v>
      </c>
      <c r="AY373">
        <f t="shared" si="349"/>
        <v>1</v>
      </c>
      <c r="AZ373">
        <f t="shared" si="349"/>
        <v>1</v>
      </c>
      <c r="BA373">
        <f t="shared" si="349"/>
        <v>1</v>
      </c>
      <c r="BB373">
        <f t="shared" si="349"/>
        <v>0</v>
      </c>
      <c r="BC373">
        <f t="shared" si="349"/>
        <v>0</v>
      </c>
      <c r="BD373">
        <f t="shared" si="349"/>
        <v>0</v>
      </c>
      <c r="BE373">
        <f t="shared" si="349"/>
        <v>0</v>
      </c>
      <c r="BF373">
        <f t="shared" si="349"/>
        <v>0</v>
      </c>
      <c r="BH373">
        <f t="shared" si="350"/>
        <v>1</v>
      </c>
      <c r="BI373">
        <f t="shared" si="350"/>
        <v>0</v>
      </c>
      <c r="BJ373">
        <f t="shared" si="350"/>
        <v>0</v>
      </c>
      <c r="BK373">
        <f t="shared" si="350"/>
        <v>1</v>
      </c>
      <c r="BL373">
        <f t="shared" si="350"/>
        <v>0</v>
      </c>
      <c r="BM373">
        <f t="shared" si="350"/>
        <v>0</v>
      </c>
      <c r="BN373">
        <f t="shared" si="350"/>
        <v>0</v>
      </c>
      <c r="BO373">
        <f t="shared" si="350"/>
        <v>1</v>
      </c>
      <c r="BP373">
        <f t="shared" si="350"/>
        <v>0</v>
      </c>
      <c r="BQ373">
        <f t="shared" si="350"/>
        <v>1</v>
      </c>
      <c r="BR373">
        <f t="shared" si="350"/>
        <v>0</v>
      </c>
      <c r="BS373">
        <f t="shared" si="350"/>
        <v>1</v>
      </c>
      <c r="BT373">
        <f t="shared" si="350"/>
        <v>0</v>
      </c>
      <c r="BV373">
        <f t="shared" si="310"/>
        <v>1</v>
      </c>
      <c r="BW373">
        <f t="shared" si="310"/>
        <v>2</v>
      </c>
      <c r="BX373">
        <f t="shared" si="310"/>
        <v>2</v>
      </c>
      <c r="BY373">
        <f t="shared" si="310"/>
        <v>0</v>
      </c>
      <c r="CA373">
        <f t="shared" si="311"/>
        <v>0</v>
      </c>
      <c r="CB373">
        <f t="shared" si="311"/>
        <v>3</v>
      </c>
      <c r="CC373">
        <f t="shared" si="311"/>
        <v>1</v>
      </c>
      <c r="CD373">
        <f t="shared" si="311"/>
        <v>1</v>
      </c>
      <c r="CF373">
        <f t="shared" si="352"/>
        <v>0</v>
      </c>
      <c r="CG373">
        <f t="shared" si="352"/>
        <v>0</v>
      </c>
      <c r="CH373">
        <f t="shared" si="352"/>
        <v>0</v>
      </c>
      <c r="CJ373">
        <f t="shared" si="353"/>
        <v>0</v>
      </c>
      <c r="CK373">
        <f t="shared" si="353"/>
        <v>0</v>
      </c>
      <c r="CL373">
        <f t="shared" si="353"/>
        <v>0</v>
      </c>
      <c r="CN373">
        <f t="shared" si="312"/>
        <v>0</v>
      </c>
      <c r="CO373">
        <f t="shared" si="313"/>
        <v>0</v>
      </c>
      <c r="CP373">
        <f t="shared" si="314"/>
        <v>0</v>
      </c>
      <c r="CQ373">
        <f t="shared" si="315"/>
        <v>0</v>
      </c>
      <c r="CR373">
        <f t="shared" si="316"/>
        <v>0</v>
      </c>
      <c r="CS373">
        <f t="shared" si="317"/>
        <v>0</v>
      </c>
      <c r="CT373">
        <f t="shared" si="318"/>
        <v>0</v>
      </c>
      <c r="CU373">
        <f t="shared" si="319"/>
        <v>0</v>
      </c>
      <c r="CV373">
        <f t="shared" si="320"/>
        <v>0</v>
      </c>
      <c r="CW373">
        <f t="shared" si="321"/>
        <v>1</v>
      </c>
      <c r="CY373">
        <f t="shared" si="322"/>
        <v>0</v>
      </c>
      <c r="CZ373">
        <f t="shared" si="323"/>
        <v>0</v>
      </c>
      <c r="DA373">
        <f t="shared" si="324"/>
        <v>0</v>
      </c>
      <c r="DB373">
        <f t="shared" si="325"/>
        <v>0</v>
      </c>
      <c r="DC373">
        <f t="shared" si="326"/>
        <v>0</v>
      </c>
      <c r="DD373">
        <f t="shared" si="327"/>
        <v>0</v>
      </c>
      <c r="DE373">
        <f t="shared" si="328"/>
        <v>0</v>
      </c>
      <c r="DF373">
        <f t="shared" si="329"/>
        <v>0</v>
      </c>
      <c r="DG373">
        <f t="shared" si="330"/>
        <v>0</v>
      </c>
      <c r="DH373">
        <f t="shared" si="331"/>
        <v>1</v>
      </c>
      <c r="DJ373">
        <f t="shared" si="332"/>
        <v>1</v>
      </c>
      <c r="DK373">
        <f t="shared" si="333"/>
        <v>1</v>
      </c>
      <c r="DM373">
        <f t="shared" si="334"/>
        <v>9</v>
      </c>
      <c r="DN373">
        <f t="shared" si="335"/>
        <v>13</v>
      </c>
      <c r="DO373">
        <f t="shared" si="336"/>
        <v>0</v>
      </c>
      <c r="DP373">
        <f t="shared" si="337"/>
        <v>1</v>
      </c>
      <c r="DR373" t="str">
        <f t="shared" si="338"/>
        <v/>
      </c>
      <c r="DS373" t="str">
        <f t="shared" si="339"/>
        <v/>
      </c>
      <c r="DT373">
        <f t="shared" si="340"/>
        <v>0</v>
      </c>
      <c r="DU373">
        <f t="shared" si="341"/>
        <v>0</v>
      </c>
      <c r="DW373">
        <f t="shared" si="342"/>
        <v>0</v>
      </c>
      <c r="DX373">
        <f t="shared" si="343"/>
        <v>1</v>
      </c>
    </row>
    <row r="374" spans="1:128" x14ac:dyDescent="0.25">
      <c r="A374">
        <v>372</v>
      </c>
      <c r="B374" s="2" t="s">
        <v>10</v>
      </c>
      <c r="C374" s="1" t="s">
        <v>0</v>
      </c>
      <c r="D374" s="2" t="s">
        <v>12</v>
      </c>
      <c r="E374" s="1" t="s">
        <v>1</v>
      </c>
      <c r="F374" s="2" t="s">
        <v>16</v>
      </c>
      <c r="G374" s="1" t="s">
        <v>8</v>
      </c>
      <c r="H374" s="2" t="s">
        <v>2</v>
      </c>
      <c r="I374" s="1" t="s">
        <v>1</v>
      </c>
      <c r="J374" s="2" t="s">
        <v>15</v>
      </c>
      <c r="K374" s="1" t="s">
        <v>8</v>
      </c>
      <c r="L374" s="1"/>
      <c r="M374" s="3" t="s">
        <v>6</v>
      </c>
      <c r="N374" s="1" t="s">
        <v>0</v>
      </c>
      <c r="O374" s="3" t="s">
        <v>6</v>
      </c>
      <c r="P374" s="1" t="s">
        <v>3</v>
      </c>
      <c r="Q374" s="3" t="s">
        <v>11</v>
      </c>
      <c r="R374" s="1" t="s">
        <v>0</v>
      </c>
      <c r="S374" s="3" t="s">
        <v>5</v>
      </c>
      <c r="T374" s="1" t="s">
        <v>0</v>
      </c>
      <c r="U374" s="3" t="s">
        <v>4</v>
      </c>
      <c r="V374" s="1" t="s">
        <v>3</v>
      </c>
      <c r="W374" s="1"/>
      <c r="X374" s="2">
        <f>VLOOKUP(CODE(B374),lookup!$B$2:$C$14,2,FALSE)</f>
        <v>9</v>
      </c>
      <c r="Y374" t="str">
        <f t="shared" si="300"/>
        <v>C</v>
      </c>
      <c r="Z374" s="2">
        <f>VLOOKUP(CODE(D374),lookup!$B$2:$C$14,2,FALSE)</f>
        <v>7</v>
      </c>
      <c r="AA374" t="str">
        <f t="shared" si="301"/>
        <v>H</v>
      </c>
      <c r="AB374" s="2">
        <f>VLOOKUP(CODE(F374),lookup!$B$2:$C$14,2,FALSE)</f>
        <v>6</v>
      </c>
      <c r="AC374" t="str">
        <f t="shared" si="302"/>
        <v>S</v>
      </c>
      <c r="AD374" s="2">
        <f>VLOOKUP(CODE(H374),lookup!$B$2:$C$14,2,FALSE)</f>
        <v>10</v>
      </c>
      <c r="AE374" t="str">
        <f t="shared" si="303"/>
        <v>H</v>
      </c>
      <c r="AF374" s="2">
        <f>VLOOKUP(CODE(J374),lookup!$B$2:$C$14,2,FALSE)</f>
        <v>3</v>
      </c>
      <c r="AG374" t="str">
        <f t="shared" si="304"/>
        <v>S</v>
      </c>
      <c r="AI374" s="3">
        <f>VLOOKUP(CODE(M374),lookup!$B$2:$C$14,2,FALSE)</f>
        <v>12</v>
      </c>
      <c r="AJ374" t="str">
        <f t="shared" si="305"/>
        <v>C</v>
      </c>
      <c r="AK374" s="3">
        <f>VLOOKUP(CODE(O374),lookup!$B$2:$C$14,2,FALSE)</f>
        <v>12</v>
      </c>
      <c r="AL374" t="str">
        <f t="shared" si="306"/>
        <v>D</v>
      </c>
      <c r="AM374" s="3">
        <f>VLOOKUP(CODE(Q374),lookup!$B$2:$C$14,2,FALSE)</f>
        <v>4</v>
      </c>
      <c r="AN374" t="str">
        <f t="shared" si="307"/>
        <v>C</v>
      </c>
      <c r="AO374" s="3">
        <f>VLOOKUP(CODE(S374),lookup!$B$2:$C$14,2,FALSE)</f>
        <v>14</v>
      </c>
      <c r="AP374" t="str">
        <f t="shared" si="308"/>
        <v>C</v>
      </c>
      <c r="AQ374" s="3">
        <f>VLOOKUP(CODE(U374),lookup!$B$2:$C$14,2,FALSE)</f>
        <v>11</v>
      </c>
      <c r="AR374" t="str">
        <f t="shared" si="309"/>
        <v>D</v>
      </c>
      <c r="AT374">
        <f t="shared" si="351"/>
        <v>0</v>
      </c>
      <c r="AU374">
        <f t="shared" si="349"/>
        <v>1</v>
      </c>
      <c r="AV374">
        <f t="shared" si="349"/>
        <v>0</v>
      </c>
      <c r="AW374">
        <f t="shared" si="349"/>
        <v>0</v>
      </c>
      <c r="AX374">
        <f t="shared" si="349"/>
        <v>1</v>
      </c>
      <c r="AY374">
        <f t="shared" si="349"/>
        <v>1</v>
      </c>
      <c r="AZ374">
        <f t="shared" si="349"/>
        <v>0</v>
      </c>
      <c r="BA374">
        <f t="shared" si="349"/>
        <v>1</v>
      </c>
      <c r="BB374">
        <f t="shared" si="349"/>
        <v>1</v>
      </c>
      <c r="BC374">
        <f t="shared" si="349"/>
        <v>0</v>
      </c>
      <c r="BD374">
        <f t="shared" si="349"/>
        <v>0</v>
      </c>
      <c r="BE374">
        <f t="shared" si="349"/>
        <v>0</v>
      </c>
      <c r="BF374">
        <f t="shared" si="349"/>
        <v>0</v>
      </c>
      <c r="BH374">
        <f t="shared" si="350"/>
        <v>0</v>
      </c>
      <c r="BI374">
        <f t="shared" si="350"/>
        <v>0</v>
      </c>
      <c r="BJ374">
        <f t="shared" si="350"/>
        <v>1</v>
      </c>
      <c r="BK374">
        <f t="shared" si="350"/>
        <v>0</v>
      </c>
      <c r="BL374">
        <f t="shared" si="350"/>
        <v>0</v>
      </c>
      <c r="BM374">
        <f t="shared" si="350"/>
        <v>0</v>
      </c>
      <c r="BN374">
        <f t="shared" si="350"/>
        <v>0</v>
      </c>
      <c r="BO374">
        <f t="shared" si="350"/>
        <v>0</v>
      </c>
      <c r="BP374">
        <f t="shared" si="350"/>
        <v>0</v>
      </c>
      <c r="BQ374">
        <f t="shared" si="350"/>
        <v>1</v>
      </c>
      <c r="BR374">
        <f t="shared" si="350"/>
        <v>2</v>
      </c>
      <c r="BS374">
        <f t="shared" si="350"/>
        <v>0</v>
      </c>
      <c r="BT374">
        <f t="shared" si="350"/>
        <v>1</v>
      </c>
      <c r="BV374">
        <f t="shared" si="310"/>
        <v>0</v>
      </c>
      <c r="BW374">
        <f t="shared" si="310"/>
        <v>2</v>
      </c>
      <c r="BX374">
        <f t="shared" si="310"/>
        <v>1</v>
      </c>
      <c r="BY374">
        <f t="shared" si="310"/>
        <v>2</v>
      </c>
      <c r="CA374">
        <f t="shared" si="311"/>
        <v>2</v>
      </c>
      <c r="CB374">
        <f t="shared" si="311"/>
        <v>0</v>
      </c>
      <c r="CC374">
        <f t="shared" si="311"/>
        <v>3</v>
      </c>
      <c r="CD374">
        <f t="shared" si="311"/>
        <v>0</v>
      </c>
      <c r="CF374">
        <f t="shared" si="352"/>
        <v>0</v>
      </c>
      <c r="CG374">
        <f t="shared" si="352"/>
        <v>0</v>
      </c>
      <c r="CH374">
        <f t="shared" si="352"/>
        <v>0</v>
      </c>
      <c r="CJ374">
        <f t="shared" si="353"/>
        <v>0</v>
      </c>
      <c r="CK374">
        <f t="shared" si="353"/>
        <v>0</v>
      </c>
      <c r="CL374">
        <f t="shared" si="353"/>
        <v>1</v>
      </c>
      <c r="CN374">
        <f t="shared" si="312"/>
        <v>0</v>
      </c>
      <c r="CO374">
        <f t="shared" si="313"/>
        <v>0</v>
      </c>
      <c r="CP374">
        <f t="shared" si="314"/>
        <v>0</v>
      </c>
      <c r="CQ374">
        <f t="shared" si="315"/>
        <v>0</v>
      </c>
      <c r="CR374">
        <f t="shared" si="316"/>
        <v>0</v>
      </c>
      <c r="CS374">
        <f t="shared" si="317"/>
        <v>0</v>
      </c>
      <c r="CT374">
        <f t="shared" si="318"/>
        <v>0</v>
      </c>
      <c r="CU374">
        <f t="shared" si="319"/>
        <v>0</v>
      </c>
      <c r="CV374">
        <f t="shared" si="320"/>
        <v>0</v>
      </c>
      <c r="CW374">
        <f t="shared" si="321"/>
        <v>1</v>
      </c>
      <c r="CY374">
        <f t="shared" si="322"/>
        <v>0</v>
      </c>
      <c r="CZ374">
        <f t="shared" si="323"/>
        <v>0</v>
      </c>
      <c r="DA374">
        <f t="shared" si="324"/>
        <v>0</v>
      </c>
      <c r="DB374">
        <f t="shared" si="325"/>
        <v>0</v>
      </c>
      <c r="DC374">
        <f t="shared" si="326"/>
        <v>0</v>
      </c>
      <c r="DD374">
        <f t="shared" si="327"/>
        <v>0</v>
      </c>
      <c r="DE374">
        <f t="shared" si="328"/>
        <v>0</v>
      </c>
      <c r="DF374">
        <f t="shared" si="329"/>
        <v>0</v>
      </c>
      <c r="DG374">
        <f t="shared" si="330"/>
        <v>2</v>
      </c>
      <c r="DH374">
        <f t="shared" si="331"/>
        <v>0</v>
      </c>
      <c r="DJ374">
        <f t="shared" si="332"/>
        <v>1</v>
      </c>
      <c r="DK374">
        <f t="shared" si="333"/>
        <v>2</v>
      </c>
      <c r="DM374" t="str">
        <f t="shared" si="334"/>
        <v/>
      </c>
      <c r="DN374" t="str">
        <f t="shared" si="335"/>
        <v/>
      </c>
      <c r="DO374">
        <f t="shared" si="336"/>
        <v>0</v>
      </c>
      <c r="DP374">
        <f t="shared" si="337"/>
        <v>0</v>
      </c>
      <c r="DR374" t="str">
        <f t="shared" si="338"/>
        <v/>
      </c>
      <c r="DS374" t="str">
        <f t="shared" si="339"/>
        <v/>
      </c>
      <c r="DT374">
        <f t="shared" si="340"/>
        <v>0</v>
      </c>
      <c r="DU374">
        <f t="shared" si="341"/>
        <v>0</v>
      </c>
      <c r="DW374">
        <f t="shared" si="342"/>
        <v>0</v>
      </c>
      <c r="DX374">
        <f t="shared" si="343"/>
        <v>1</v>
      </c>
    </row>
    <row r="375" spans="1:128" x14ac:dyDescent="0.25">
      <c r="A375">
        <v>373</v>
      </c>
      <c r="B375" s="2" t="s">
        <v>13</v>
      </c>
      <c r="C375" s="1" t="s">
        <v>1</v>
      </c>
      <c r="D375" s="2" t="s">
        <v>14</v>
      </c>
      <c r="E375" s="1" t="s">
        <v>3</v>
      </c>
      <c r="F375" s="2" t="s">
        <v>10</v>
      </c>
      <c r="G375" s="1" t="s">
        <v>8</v>
      </c>
      <c r="H375" s="2" t="s">
        <v>12</v>
      </c>
      <c r="I375" s="1" t="s">
        <v>3</v>
      </c>
      <c r="J375" s="2" t="s">
        <v>7</v>
      </c>
      <c r="K375" s="1" t="s">
        <v>0</v>
      </c>
      <c r="L375" s="1"/>
      <c r="M375" s="3" t="s">
        <v>15</v>
      </c>
      <c r="N375" s="1" t="s">
        <v>8</v>
      </c>
      <c r="O375" s="3" t="s">
        <v>6</v>
      </c>
      <c r="P375" s="1" t="s">
        <v>8</v>
      </c>
      <c r="Q375" s="3" t="s">
        <v>13</v>
      </c>
      <c r="R375" s="1" t="s">
        <v>3</v>
      </c>
      <c r="S375" s="3" t="s">
        <v>5</v>
      </c>
      <c r="T375" s="1" t="s">
        <v>8</v>
      </c>
      <c r="U375" s="3" t="s">
        <v>7</v>
      </c>
      <c r="V375" s="1" t="s">
        <v>1</v>
      </c>
      <c r="W375" s="1"/>
      <c r="X375" s="2">
        <f>VLOOKUP(CODE(B375),lookup!$B$2:$C$14,2,FALSE)</f>
        <v>2</v>
      </c>
      <c r="Y375" t="str">
        <f t="shared" si="300"/>
        <v>H</v>
      </c>
      <c r="Z375" s="2">
        <f>VLOOKUP(CODE(D375),lookup!$B$2:$C$14,2,FALSE)</f>
        <v>5</v>
      </c>
      <c r="AA375" t="str">
        <f t="shared" si="301"/>
        <v>D</v>
      </c>
      <c r="AB375" s="2">
        <f>VLOOKUP(CODE(F375),lookup!$B$2:$C$14,2,FALSE)</f>
        <v>9</v>
      </c>
      <c r="AC375" t="str">
        <f t="shared" si="302"/>
        <v>S</v>
      </c>
      <c r="AD375" s="2">
        <f>VLOOKUP(CODE(H375),lookup!$B$2:$C$14,2,FALSE)</f>
        <v>7</v>
      </c>
      <c r="AE375" t="str">
        <f t="shared" si="303"/>
        <v>D</v>
      </c>
      <c r="AF375" s="2">
        <f>VLOOKUP(CODE(J375),lookup!$B$2:$C$14,2,FALSE)</f>
        <v>13</v>
      </c>
      <c r="AG375" t="str">
        <f t="shared" si="304"/>
        <v>C</v>
      </c>
      <c r="AI375" s="3">
        <f>VLOOKUP(CODE(M375),lookup!$B$2:$C$14,2,FALSE)</f>
        <v>3</v>
      </c>
      <c r="AJ375" t="str">
        <f t="shared" si="305"/>
        <v>S</v>
      </c>
      <c r="AK375" s="3">
        <f>VLOOKUP(CODE(O375),lookup!$B$2:$C$14,2,FALSE)</f>
        <v>12</v>
      </c>
      <c r="AL375" t="str">
        <f t="shared" si="306"/>
        <v>S</v>
      </c>
      <c r="AM375" s="3">
        <f>VLOOKUP(CODE(Q375),lookup!$B$2:$C$14,2,FALSE)</f>
        <v>2</v>
      </c>
      <c r="AN375" t="str">
        <f t="shared" si="307"/>
        <v>D</v>
      </c>
      <c r="AO375" s="3">
        <f>VLOOKUP(CODE(S375),lookup!$B$2:$C$14,2,FALSE)</f>
        <v>14</v>
      </c>
      <c r="AP375" t="str">
        <f t="shared" si="308"/>
        <v>S</v>
      </c>
      <c r="AQ375" s="3">
        <f>VLOOKUP(CODE(U375),lookup!$B$2:$C$14,2,FALSE)</f>
        <v>13</v>
      </c>
      <c r="AR375" t="str">
        <f t="shared" si="309"/>
        <v>H</v>
      </c>
      <c r="AT375">
        <f t="shared" si="351"/>
        <v>1</v>
      </c>
      <c r="AU375">
        <f t="shared" si="349"/>
        <v>0</v>
      </c>
      <c r="AV375">
        <f t="shared" si="349"/>
        <v>0</v>
      </c>
      <c r="AW375">
        <f t="shared" si="349"/>
        <v>1</v>
      </c>
      <c r="AX375">
        <f t="shared" si="349"/>
        <v>0</v>
      </c>
      <c r="AY375">
        <f t="shared" si="349"/>
        <v>1</v>
      </c>
      <c r="AZ375">
        <f t="shared" si="349"/>
        <v>0</v>
      </c>
      <c r="BA375">
        <f t="shared" si="349"/>
        <v>1</v>
      </c>
      <c r="BB375">
        <f t="shared" si="349"/>
        <v>0</v>
      </c>
      <c r="BC375">
        <f t="shared" si="349"/>
        <v>0</v>
      </c>
      <c r="BD375">
        <f t="shared" si="349"/>
        <v>0</v>
      </c>
      <c r="BE375">
        <f t="shared" si="349"/>
        <v>1</v>
      </c>
      <c r="BF375">
        <f t="shared" si="349"/>
        <v>0</v>
      </c>
      <c r="BH375">
        <f t="shared" si="350"/>
        <v>1</v>
      </c>
      <c r="BI375">
        <f t="shared" si="350"/>
        <v>1</v>
      </c>
      <c r="BJ375">
        <f t="shared" ref="BH375:BT394" si="354">COUNTIF($AI375,BJ$2)+COUNTIF($AK375,BJ$2)+COUNTIF($AM375,BJ$2)+COUNTIF($AO375,BJ$2)+COUNTIF($AQ375,BJ$2)</f>
        <v>0</v>
      </c>
      <c r="BK375">
        <f t="shared" si="354"/>
        <v>0</v>
      </c>
      <c r="BL375">
        <f t="shared" si="354"/>
        <v>0</v>
      </c>
      <c r="BM375">
        <f t="shared" si="354"/>
        <v>0</v>
      </c>
      <c r="BN375">
        <f t="shared" si="354"/>
        <v>0</v>
      </c>
      <c r="BO375">
        <f t="shared" si="354"/>
        <v>0</v>
      </c>
      <c r="BP375">
        <f t="shared" si="354"/>
        <v>0</v>
      </c>
      <c r="BQ375">
        <f t="shared" si="354"/>
        <v>0</v>
      </c>
      <c r="BR375">
        <f t="shared" si="354"/>
        <v>1</v>
      </c>
      <c r="BS375">
        <f t="shared" si="354"/>
        <v>1</v>
      </c>
      <c r="BT375">
        <f t="shared" si="354"/>
        <v>1</v>
      </c>
      <c r="BV375">
        <f t="shared" si="310"/>
        <v>2</v>
      </c>
      <c r="BW375">
        <f t="shared" si="310"/>
        <v>1</v>
      </c>
      <c r="BX375">
        <f t="shared" si="310"/>
        <v>1</v>
      </c>
      <c r="BY375">
        <f t="shared" si="310"/>
        <v>1</v>
      </c>
      <c r="CA375">
        <f t="shared" si="311"/>
        <v>1</v>
      </c>
      <c r="CB375">
        <f t="shared" si="311"/>
        <v>1</v>
      </c>
      <c r="CC375">
        <f t="shared" si="311"/>
        <v>0</v>
      </c>
      <c r="CD375">
        <f t="shared" si="311"/>
        <v>3</v>
      </c>
      <c r="CF375">
        <f t="shared" si="352"/>
        <v>0</v>
      </c>
      <c r="CG375">
        <f t="shared" si="352"/>
        <v>0</v>
      </c>
      <c r="CH375">
        <f t="shared" si="352"/>
        <v>0</v>
      </c>
      <c r="CJ375">
        <f t="shared" si="353"/>
        <v>0</v>
      </c>
      <c r="CK375">
        <f t="shared" si="353"/>
        <v>0</v>
      </c>
      <c r="CL375">
        <f t="shared" si="353"/>
        <v>0</v>
      </c>
      <c r="CN375">
        <f t="shared" si="312"/>
        <v>0</v>
      </c>
      <c r="CO375">
        <f t="shared" si="313"/>
        <v>0</v>
      </c>
      <c r="CP375">
        <f t="shared" si="314"/>
        <v>0</v>
      </c>
      <c r="CQ375">
        <f t="shared" si="315"/>
        <v>0</v>
      </c>
      <c r="CR375">
        <f t="shared" si="316"/>
        <v>0</v>
      </c>
      <c r="CS375">
        <f t="shared" si="317"/>
        <v>0</v>
      </c>
      <c r="CT375">
        <f t="shared" si="318"/>
        <v>0</v>
      </c>
      <c r="CU375">
        <f t="shared" si="319"/>
        <v>0</v>
      </c>
      <c r="CV375">
        <f t="shared" si="320"/>
        <v>0</v>
      </c>
      <c r="CW375">
        <f t="shared" si="321"/>
        <v>1</v>
      </c>
      <c r="CY375">
        <f t="shared" si="322"/>
        <v>0</v>
      </c>
      <c r="CZ375">
        <f t="shared" si="323"/>
        <v>0</v>
      </c>
      <c r="DA375">
        <f t="shared" si="324"/>
        <v>0</v>
      </c>
      <c r="DB375">
        <f t="shared" si="325"/>
        <v>0</v>
      </c>
      <c r="DC375">
        <f t="shared" si="326"/>
        <v>0</v>
      </c>
      <c r="DD375">
        <f t="shared" si="327"/>
        <v>0</v>
      </c>
      <c r="DE375">
        <f t="shared" si="328"/>
        <v>0</v>
      </c>
      <c r="DF375">
        <f t="shared" si="329"/>
        <v>0</v>
      </c>
      <c r="DG375">
        <f t="shared" si="330"/>
        <v>0</v>
      </c>
      <c r="DH375">
        <f t="shared" si="331"/>
        <v>1</v>
      </c>
      <c r="DJ375">
        <f t="shared" si="332"/>
        <v>1</v>
      </c>
      <c r="DK375">
        <f t="shared" si="333"/>
        <v>1</v>
      </c>
      <c r="DM375">
        <f t="shared" si="334"/>
        <v>13</v>
      </c>
      <c r="DN375">
        <f t="shared" si="335"/>
        <v>14</v>
      </c>
      <c r="DO375">
        <f t="shared" si="336"/>
        <v>0</v>
      </c>
      <c r="DP375">
        <f t="shared" si="337"/>
        <v>1</v>
      </c>
      <c r="DR375" t="str">
        <f t="shared" si="338"/>
        <v/>
      </c>
      <c r="DS375" t="str">
        <f t="shared" si="339"/>
        <v/>
      </c>
      <c r="DT375">
        <f t="shared" si="340"/>
        <v>0</v>
      </c>
      <c r="DU375">
        <f t="shared" si="341"/>
        <v>0</v>
      </c>
      <c r="DW375">
        <f t="shared" si="342"/>
        <v>0</v>
      </c>
      <c r="DX375">
        <f t="shared" si="343"/>
        <v>1</v>
      </c>
    </row>
    <row r="376" spans="1:128" x14ac:dyDescent="0.25">
      <c r="A376">
        <v>374</v>
      </c>
      <c r="B376" s="2" t="s">
        <v>13</v>
      </c>
      <c r="C376" s="1" t="s">
        <v>8</v>
      </c>
      <c r="D376" s="2" t="s">
        <v>11</v>
      </c>
      <c r="E376" s="1" t="s">
        <v>8</v>
      </c>
      <c r="F376" s="2" t="s">
        <v>13</v>
      </c>
      <c r="G376" s="1" t="s">
        <v>1</v>
      </c>
      <c r="H376" s="2" t="s">
        <v>12</v>
      </c>
      <c r="I376" s="1" t="s">
        <v>3</v>
      </c>
      <c r="J376" s="2" t="s">
        <v>14</v>
      </c>
      <c r="K376" s="1" t="s">
        <v>0</v>
      </c>
      <c r="L376" s="1"/>
      <c r="M376" s="3" t="s">
        <v>2</v>
      </c>
      <c r="N376" s="1" t="s">
        <v>3</v>
      </c>
      <c r="O376" s="3" t="s">
        <v>2</v>
      </c>
      <c r="P376" s="1" t="s">
        <v>1</v>
      </c>
      <c r="Q376" s="3" t="s">
        <v>6</v>
      </c>
      <c r="R376" s="1" t="s">
        <v>1</v>
      </c>
      <c r="S376" s="3" t="s">
        <v>10</v>
      </c>
      <c r="T376" s="1" t="s">
        <v>8</v>
      </c>
      <c r="U376" s="3" t="s">
        <v>11</v>
      </c>
      <c r="V376" s="1" t="s">
        <v>3</v>
      </c>
      <c r="W376" s="1"/>
      <c r="X376" s="2">
        <f>VLOOKUP(CODE(B376),lookup!$B$2:$C$14,2,FALSE)</f>
        <v>2</v>
      </c>
      <c r="Y376" t="str">
        <f t="shared" si="300"/>
        <v>S</v>
      </c>
      <c r="Z376" s="2">
        <f>VLOOKUP(CODE(D376),lookup!$B$2:$C$14,2,FALSE)</f>
        <v>4</v>
      </c>
      <c r="AA376" t="str">
        <f t="shared" si="301"/>
        <v>S</v>
      </c>
      <c r="AB376" s="2">
        <f>VLOOKUP(CODE(F376),lookup!$B$2:$C$14,2,FALSE)</f>
        <v>2</v>
      </c>
      <c r="AC376" t="str">
        <f t="shared" si="302"/>
        <v>H</v>
      </c>
      <c r="AD376" s="2">
        <f>VLOOKUP(CODE(H376),lookup!$B$2:$C$14,2,FALSE)</f>
        <v>7</v>
      </c>
      <c r="AE376" t="str">
        <f t="shared" si="303"/>
        <v>D</v>
      </c>
      <c r="AF376" s="2">
        <f>VLOOKUP(CODE(J376),lookup!$B$2:$C$14,2,FALSE)</f>
        <v>5</v>
      </c>
      <c r="AG376" t="str">
        <f t="shared" si="304"/>
        <v>C</v>
      </c>
      <c r="AI376" s="3">
        <f>VLOOKUP(CODE(M376),lookup!$B$2:$C$14,2,FALSE)</f>
        <v>10</v>
      </c>
      <c r="AJ376" t="str">
        <f t="shared" si="305"/>
        <v>D</v>
      </c>
      <c r="AK376" s="3">
        <f>VLOOKUP(CODE(O376),lookup!$B$2:$C$14,2,FALSE)</f>
        <v>10</v>
      </c>
      <c r="AL376" t="str">
        <f t="shared" si="306"/>
        <v>H</v>
      </c>
      <c r="AM376" s="3">
        <f>VLOOKUP(CODE(Q376),lookup!$B$2:$C$14,2,FALSE)</f>
        <v>12</v>
      </c>
      <c r="AN376" t="str">
        <f t="shared" si="307"/>
        <v>H</v>
      </c>
      <c r="AO376" s="3">
        <f>VLOOKUP(CODE(S376),lookup!$B$2:$C$14,2,FALSE)</f>
        <v>9</v>
      </c>
      <c r="AP376" t="str">
        <f t="shared" si="308"/>
        <v>S</v>
      </c>
      <c r="AQ376" s="3">
        <f>VLOOKUP(CODE(U376),lookup!$B$2:$C$14,2,FALSE)</f>
        <v>4</v>
      </c>
      <c r="AR376" t="str">
        <f t="shared" si="309"/>
        <v>D</v>
      </c>
      <c r="AT376">
        <f t="shared" si="351"/>
        <v>2</v>
      </c>
      <c r="AU376">
        <f t="shared" si="349"/>
        <v>0</v>
      </c>
      <c r="AV376">
        <f t="shared" si="349"/>
        <v>1</v>
      </c>
      <c r="AW376">
        <f t="shared" si="349"/>
        <v>1</v>
      </c>
      <c r="AX376">
        <f t="shared" si="349"/>
        <v>0</v>
      </c>
      <c r="AY376">
        <f t="shared" si="349"/>
        <v>1</v>
      </c>
      <c r="AZ376">
        <f t="shared" si="349"/>
        <v>0</v>
      </c>
      <c r="BA376">
        <f t="shared" si="349"/>
        <v>0</v>
      </c>
      <c r="BB376">
        <f t="shared" si="349"/>
        <v>0</v>
      </c>
      <c r="BC376">
        <f t="shared" si="349"/>
        <v>0</v>
      </c>
      <c r="BD376">
        <f t="shared" si="349"/>
        <v>0</v>
      </c>
      <c r="BE376">
        <f t="shared" si="349"/>
        <v>0</v>
      </c>
      <c r="BF376">
        <f t="shared" si="349"/>
        <v>0</v>
      </c>
      <c r="BH376">
        <f t="shared" si="354"/>
        <v>0</v>
      </c>
      <c r="BI376">
        <f t="shared" si="354"/>
        <v>0</v>
      </c>
      <c r="BJ376">
        <f t="shared" si="354"/>
        <v>1</v>
      </c>
      <c r="BK376">
        <f t="shared" si="354"/>
        <v>0</v>
      </c>
      <c r="BL376">
        <f t="shared" si="354"/>
        <v>0</v>
      </c>
      <c r="BM376">
        <f t="shared" si="354"/>
        <v>0</v>
      </c>
      <c r="BN376">
        <f t="shared" si="354"/>
        <v>0</v>
      </c>
      <c r="BO376">
        <f t="shared" si="354"/>
        <v>1</v>
      </c>
      <c r="BP376">
        <f t="shared" si="354"/>
        <v>2</v>
      </c>
      <c r="BQ376">
        <f t="shared" si="354"/>
        <v>0</v>
      </c>
      <c r="BR376">
        <f t="shared" si="354"/>
        <v>1</v>
      </c>
      <c r="BS376">
        <f t="shared" si="354"/>
        <v>0</v>
      </c>
      <c r="BT376">
        <f t="shared" si="354"/>
        <v>0</v>
      </c>
      <c r="BV376">
        <f t="shared" si="310"/>
        <v>1</v>
      </c>
      <c r="BW376">
        <f t="shared" si="310"/>
        <v>1</v>
      </c>
      <c r="BX376">
        <f t="shared" si="310"/>
        <v>1</v>
      </c>
      <c r="BY376">
        <f t="shared" si="310"/>
        <v>2</v>
      </c>
      <c r="CA376">
        <f t="shared" si="311"/>
        <v>2</v>
      </c>
      <c r="CB376">
        <f t="shared" si="311"/>
        <v>2</v>
      </c>
      <c r="CC376">
        <f t="shared" si="311"/>
        <v>0</v>
      </c>
      <c r="CD376">
        <f t="shared" si="311"/>
        <v>1</v>
      </c>
      <c r="CF376">
        <f t="shared" si="352"/>
        <v>0</v>
      </c>
      <c r="CG376">
        <f t="shared" si="352"/>
        <v>0</v>
      </c>
      <c r="CH376">
        <f t="shared" si="352"/>
        <v>1</v>
      </c>
      <c r="CJ376">
        <f t="shared" si="353"/>
        <v>0</v>
      </c>
      <c r="CK376">
        <f t="shared" si="353"/>
        <v>0</v>
      </c>
      <c r="CL376">
        <f t="shared" si="353"/>
        <v>1</v>
      </c>
      <c r="CN376">
        <f t="shared" si="312"/>
        <v>0</v>
      </c>
      <c r="CO376">
        <f t="shared" si="313"/>
        <v>0</v>
      </c>
      <c r="CP376">
        <f t="shared" si="314"/>
        <v>0</v>
      </c>
      <c r="CQ376">
        <f t="shared" si="315"/>
        <v>0</v>
      </c>
      <c r="CR376">
        <f t="shared" si="316"/>
        <v>0</v>
      </c>
      <c r="CS376">
        <f t="shared" si="317"/>
        <v>0</v>
      </c>
      <c r="CT376">
        <f t="shared" si="318"/>
        <v>0</v>
      </c>
      <c r="CU376">
        <f t="shared" si="319"/>
        <v>0</v>
      </c>
      <c r="CV376">
        <f t="shared" si="320"/>
        <v>2</v>
      </c>
      <c r="CW376">
        <f t="shared" si="321"/>
        <v>0</v>
      </c>
      <c r="CY376">
        <f t="shared" si="322"/>
        <v>0</v>
      </c>
      <c r="CZ376">
        <f t="shared" si="323"/>
        <v>0</v>
      </c>
      <c r="DA376">
        <f t="shared" si="324"/>
        <v>0</v>
      </c>
      <c r="DB376">
        <f t="shared" si="325"/>
        <v>0</v>
      </c>
      <c r="DC376">
        <f t="shared" si="326"/>
        <v>0</v>
      </c>
      <c r="DD376">
        <f t="shared" si="327"/>
        <v>0</v>
      </c>
      <c r="DE376">
        <f t="shared" si="328"/>
        <v>0</v>
      </c>
      <c r="DF376">
        <f t="shared" si="329"/>
        <v>0</v>
      </c>
      <c r="DG376">
        <f t="shared" si="330"/>
        <v>2</v>
      </c>
      <c r="DH376">
        <f t="shared" si="331"/>
        <v>0</v>
      </c>
      <c r="DJ376">
        <f t="shared" si="332"/>
        <v>2</v>
      </c>
      <c r="DK376">
        <f t="shared" si="333"/>
        <v>2</v>
      </c>
      <c r="DM376" t="str">
        <f t="shared" si="334"/>
        <v/>
      </c>
      <c r="DN376" t="str">
        <f t="shared" si="335"/>
        <v/>
      </c>
      <c r="DO376">
        <f t="shared" si="336"/>
        <v>0</v>
      </c>
      <c r="DP376">
        <f t="shared" si="337"/>
        <v>0</v>
      </c>
      <c r="DR376">
        <f t="shared" si="338"/>
        <v>2</v>
      </c>
      <c r="DS376">
        <f t="shared" si="339"/>
        <v>10</v>
      </c>
      <c r="DT376">
        <f t="shared" si="340"/>
        <v>0</v>
      </c>
      <c r="DU376">
        <f t="shared" si="341"/>
        <v>1</v>
      </c>
      <c r="DW376">
        <f t="shared" si="342"/>
        <v>0</v>
      </c>
      <c r="DX376">
        <f t="shared" si="343"/>
        <v>1</v>
      </c>
    </row>
    <row r="377" spans="1:128" x14ac:dyDescent="0.25">
      <c r="A377">
        <v>375</v>
      </c>
      <c r="B377" s="2" t="s">
        <v>16</v>
      </c>
      <c r="C377" s="1" t="s">
        <v>3</v>
      </c>
      <c r="D377" s="2" t="s">
        <v>15</v>
      </c>
      <c r="E377" s="1" t="s">
        <v>8</v>
      </c>
      <c r="F377" s="2" t="s">
        <v>2</v>
      </c>
      <c r="G377" s="1" t="s">
        <v>8</v>
      </c>
      <c r="H377" s="2" t="s">
        <v>16</v>
      </c>
      <c r="I377" s="1" t="s">
        <v>1</v>
      </c>
      <c r="J377" s="2" t="s">
        <v>11</v>
      </c>
      <c r="K377" s="1" t="s">
        <v>1</v>
      </c>
      <c r="L377" s="1"/>
      <c r="M377" s="3" t="s">
        <v>7</v>
      </c>
      <c r="N377" s="1" t="s">
        <v>8</v>
      </c>
      <c r="O377" s="3" t="s">
        <v>10</v>
      </c>
      <c r="P377" s="1" t="s">
        <v>3</v>
      </c>
      <c r="Q377" s="3" t="s">
        <v>9</v>
      </c>
      <c r="R377" s="1" t="s">
        <v>1</v>
      </c>
      <c r="S377" s="3" t="s">
        <v>14</v>
      </c>
      <c r="T377" s="1" t="s">
        <v>8</v>
      </c>
      <c r="U377" s="3" t="s">
        <v>13</v>
      </c>
      <c r="V377" s="1" t="s">
        <v>3</v>
      </c>
      <c r="W377" s="1"/>
      <c r="X377" s="2">
        <f>VLOOKUP(CODE(B377),lookup!$B$2:$C$14,2,FALSE)</f>
        <v>6</v>
      </c>
      <c r="Y377" t="str">
        <f t="shared" si="300"/>
        <v>D</v>
      </c>
      <c r="Z377" s="2">
        <f>VLOOKUP(CODE(D377),lookup!$B$2:$C$14,2,FALSE)</f>
        <v>3</v>
      </c>
      <c r="AA377" t="str">
        <f t="shared" si="301"/>
        <v>S</v>
      </c>
      <c r="AB377" s="2">
        <f>VLOOKUP(CODE(F377),lookup!$B$2:$C$14,2,FALSE)</f>
        <v>10</v>
      </c>
      <c r="AC377" t="str">
        <f t="shared" si="302"/>
        <v>S</v>
      </c>
      <c r="AD377" s="2">
        <f>VLOOKUP(CODE(H377),lookup!$B$2:$C$14,2,FALSE)</f>
        <v>6</v>
      </c>
      <c r="AE377" t="str">
        <f t="shared" si="303"/>
        <v>H</v>
      </c>
      <c r="AF377" s="2">
        <f>VLOOKUP(CODE(J377),lookup!$B$2:$C$14,2,FALSE)</f>
        <v>4</v>
      </c>
      <c r="AG377" t="str">
        <f t="shared" si="304"/>
        <v>H</v>
      </c>
      <c r="AI377" s="3">
        <f>VLOOKUP(CODE(M377),lookup!$B$2:$C$14,2,FALSE)</f>
        <v>13</v>
      </c>
      <c r="AJ377" t="str">
        <f t="shared" si="305"/>
        <v>S</v>
      </c>
      <c r="AK377" s="3">
        <f>VLOOKUP(CODE(O377),lookup!$B$2:$C$14,2,FALSE)</f>
        <v>9</v>
      </c>
      <c r="AL377" t="str">
        <f t="shared" si="306"/>
        <v>D</v>
      </c>
      <c r="AM377" s="3">
        <f>VLOOKUP(CODE(Q377),lookup!$B$2:$C$14,2,FALSE)</f>
        <v>8</v>
      </c>
      <c r="AN377" t="str">
        <f t="shared" si="307"/>
        <v>H</v>
      </c>
      <c r="AO377" s="3">
        <f>VLOOKUP(CODE(S377),lookup!$B$2:$C$14,2,FALSE)</f>
        <v>5</v>
      </c>
      <c r="AP377" t="str">
        <f t="shared" si="308"/>
        <v>S</v>
      </c>
      <c r="AQ377" s="3">
        <f>VLOOKUP(CODE(U377),lookup!$B$2:$C$14,2,FALSE)</f>
        <v>2</v>
      </c>
      <c r="AR377" t="str">
        <f t="shared" si="309"/>
        <v>D</v>
      </c>
      <c r="AT377">
        <f t="shared" si="351"/>
        <v>0</v>
      </c>
      <c r="AU377">
        <f t="shared" si="349"/>
        <v>1</v>
      </c>
      <c r="AV377">
        <f t="shared" si="349"/>
        <v>1</v>
      </c>
      <c r="AW377">
        <f t="shared" si="349"/>
        <v>0</v>
      </c>
      <c r="AX377">
        <f t="shared" si="349"/>
        <v>2</v>
      </c>
      <c r="AY377">
        <f t="shared" si="349"/>
        <v>0</v>
      </c>
      <c r="AZ377">
        <f t="shared" si="349"/>
        <v>0</v>
      </c>
      <c r="BA377">
        <f t="shared" si="349"/>
        <v>0</v>
      </c>
      <c r="BB377">
        <f t="shared" si="349"/>
        <v>1</v>
      </c>
      <c r="BC377">
        <f t="shared" si="349"/>
        <v>0</v>
      </c>
      <c r="BD377">
        <f t="shared" si="349"/>
        <v>0</v>
      </c>
      <c r="BE377">
        <f t="shared" si="349"/>
        <v>0</v>
      </c>
      <c r="BF377">
        <f t="shared" si="349"/>
        <v>0</v>
      </c>
      <c r="BH377">
        <f t="shared" si="354"/>
        <v>1</v>
      </c>
      <c r="BI377">
        <f t="shared" si="354"/>
        <v>0</v>
      </c>
      <c r="BJ377">
        <f t="shared" si="354"/>
        <v>0</v>
      </c>
      <c r="BK377">
        <f t="shared" si="354"/>
        <v>1</v>
      </c>
      <c r="BL377">
        <f t="shared" si="354"/>
        <v>0</v>
      </c>
      <c r="BM377">
        <f t="shared" si="354"/>
        <v>0</v>
      </c>
      <c r="BN377">
        <f t="shared" si="354"/>
        <v>1</v>
      </c>
      <c r="BO377">
        <f t="shared" si="354"/>
        <v>1</v>
      </c>
      <c r="BP377">
        <f t="shared" si="354"/>
        <v>0</v>
      </c>
      <c r="BQ377">
        <f t="shared" si="354"/>
        <v>0</v>
      </c>
      <c r="BR377">
        <f t="shared" si="354"/>
        <v>0</v>
      </c>
      <c r="BS377">
        <f t="shared" si="354"/>
        <v>1</v>
      </c>
      <c r="BT377">
        <f t="shared" si="354"/>
        <v>0</v>
      </c>
      <c r="BV377">
        <f t="shared" si="310"/>
        <v>1</v>
      </c>
      <c r="BW377">
        <f t="shared" si="310"/>
        <v>2</v>
      </c>
      <c r="BX377">
        <f t="shared" si="310"/>
        <v>0</v>
      </c>
      <c r="BY377">
        <f t="shared" si="310"/>
        <v>2</v>
      </c>
      <c r="CA377">
        <f t="shared" si="311"/>
        <v>2</v>
      </c>
      <c r="CB377">
        <f t="shared" si="311"/>
        <v>1</v>
      </c>
      <c r="CC377">
        <f t="shared" si="311"/>
        <v>0</v>
      </c>
      <c r="CD377">
        <f t="shared" si="311"/>
        <v>2</v>
      </c>
      <c r="CF377">
        <f t="shared" si="352"/>
        <v>0</v>
      </c>
      <c r="CG377">
        <f t="shared" si="352"/>
        <v>0</v>
      </c>
      <c r="CH377">
        <f t="shared" si="352"/>
        <v>1</v>
      </c>
      <c r="CJ377">
        <f t="shared" si="353"/>
        <v>0</v>
      </c>
      <c r="CK377">
        <f t="shared" si="353"/>
        <v>0</v>
      </c>
      <c r="CL377">
        <f t="shared" si="353"/>
        <v>0</v>
      </c>
      <c r="CN377">
        <f t="shared" si="312"/>
        <v>0</v>
      </c>
      <c r="CO377">
        <f t="shared" si="313"/>
        <v>0</v>
      </c>
      <c r="CP377">
        <f t="shared" si="314"/>
        <v>0</v>
      </c>
      <c r="CQ377">
        <f t="shared" si="315"/>
        <v>0</v>
      </c>
      <c r="CR377">
        <f t="shared" si="316"/>
        <v>0</v>
      </c>
      <c r="CS377">
        <f t="shared" si="317"/>
        <v>0</v>
      </c>
      <c r="CT377">
        <f t="shared" si="318"/>
        <v>0</v>
      </c>
      <c r="CU377">
        <f t="shared" si="319"/>
        <v>0</v>
      </c>
      <c r="CV377">
        <f t="shared" si="320"/>
        <v>2</v>
      </c>
      <c r="CW377">
        <f t="shared" si="321"/>
        <v>0</v>
      </c>
      <c r="CY377">
        <f t="shared" si="322"/>
        <v>0</v>
      </c>
      <c r="CZ377">
        <f t="shared" si="323"/>
        <v>0</v>
      </c>
      <c r="DA377">
        <f t="shared" si="324"/>
        <v>0</v>
      </c>
      <c r="DB377">
        <f t="shared" si="325"/>
        <v>0</v>
      </c>
      <c r="DC377">
        <f t="shared" si="326"/>
        <v>0</v>
      </c>
      <c r="DD377">
        <f t="shared" si="327"/>
        <v>0</v>
      </c>
      <c r="DE377">
        <f t="shared" si="328"/>
        <v>0</v>
      </c>
      <c r="DF377">
        <f t="shared" si="329"/>
        <v>0</v>
      </c>
      <c r="DG377">
        <f t="shared" si="330"/>
        <v>0</v>
      </c>
      <c r="DH377">
        <f t="shared" si="331"/>
        <v>1</v>
      </c>
      <c r="DJ377">
        <f t="shared" si="332"/>
        <v>2</v>
      </c>
      <c r="DK377">
        <f t="shared" si="333"/>
        <v>1</v>
      </c>
      <c r="DM377" t="str">
        <f t="shared" si="334"/>
        <v/>
      </c>
      <c r="DN377" t="str">
        <f t="shared" si="335"/>
        <v/>
      </c>
      <c r="DO377">
        <f t="shared" si="336"/>
        <v>0</v>
      </c>
      <c r="DP377">
        <f t="shared" si="337"/>
        <v>0</v>
      </c>
      <c r="DR377" t="str">
        <f t="shared" si="338"/>
        <v/>
      </c>
      <c r="DS377" t="str">
        <f t="shared" si="339"/>
        <v/>
      </c>
      <c r="DT377">
        <f t="shared" si="340"/>
        <v>0</v>
      </c>
      <c r="DU377">
        <f t="shared" si="341"/>
        <v>0</v>
      </c>
      <c r="DW377">
        <f t="shared" si="342"/>
        <v>1</v>
      </c>
      <c r="DX377">
        <f t="shared" si="343"/>
        <v>0</v>
      </c>
    </row>
    <row r="378" spans="1:128" x14ac:dyDescent="0.25">
      <c r="A378">
        <v>376</v>
      </c>
      <c r="B378" s="2" t="s">
        <v>10</v>
      </c>
      <c r="C378" s="1" t="s">
        <v>1</v>
      </c>
      <c r="D378" s="2" t="s">
        <v>7</v>
      </c>
      <c r="E378" s="1" t="s">
        <v>8</v>
      </c>
      <c r="F378" s="2" t="s">
        <v>11</v>
      </c>
      <c r="G378" s="1" t="s">
        <v>1</v>
      </c>
      <c r="H378" s="2" t="s">
        <v>15</v>
      </c>
      <c r="I378" s="1" t="s">
        <v>8</v>
      </c>
      <c r="J378" s="2" t="s">
        <v>14</v>
      </c>
      <c r="K378" s="1" t="s">
        <v>0</v>
      </c>
      <c r="L378" s="1"/>
      <c r="M378" s="3" t="s">
        <v>14</v>
      </c>
      <c r="N378" s="1" t="s">
        <v>3</v>
      </c>
      <c r="O378" s="3" t="s">
        <v>7</v>
      </c>
      <c r="P378" s="1" t="s">
        <v>1</v>
      </c>
      <c r="Q378" s="3" t="s">
        <v>16</v>
      </c>
      <c r="R378" s="1" t="s">
        <v>1</v>
      </c>
      <c r="S378" s="3" t="s">
        <v>16</v>
      </c>
      <c r="T378" s="1" t="s">
        <v>8</v>
      </c>
      <c r="U378" s="3" t="s">
        <v>4</v>
      </c>
      <c r="V378" s="1" t="s">
        <v>8</v>
      </c>
      <c r="W378" s="1"/>
      <c r="X378" s="2">
        <f>VLOOKUP(CODE(B378),lookup!$B$2:$C$14,2,FALSE)</f>
        <v>9</v>
      </c>
      <c r="Y378" t="str">
        <f t="shared" si="300"/>
        <v>H</v>
      </c>
      <c r="Z378" s="2">
        <f>VLOOKUP(CODE(D378),lookup!$B$2:$C$14,2,FALSE)</f>
        <v>13</v>
      </c>
      <c r="AA378" t="str">
        <f t="shared" si="301"/>
        <v>S</v>
      </c>
      <c r="AB378" s="2">
        <f>VLOOKUP(CODE(F378),lookup!$B$2:$C$14,2,FALSE)</f>
        <v>4</v>
      </c>
      <c r="AC378" t="str">
        <f t="shared" si="302"/>
        <v>H</v>
      </c>
      <c r="AD378" s="2">
        <f>VLOOKUP(CODE(H378),lookup!$B$2:$C$14,2,FALSE)</f>
        <v>3</v>
      </c>
      <c r="AE378" t="str">
        <f t="shared" si="303"/>
        <v>S</v>
      </c>
      <c r="AF378" s="2">
        <f>VLOOKUP(CODE(J378),lookup!$B$2:$C$14,2,FALSE)</f>
        <v>5</v>
      </c>
      <c r="AG378" t="str">
        <f t="shared" si="304"/>
        <v>C</v>
      </c>
      <c r="AI378" s="3">
        <f>VLOOKUP(CODE(M378),lookup!$B$2:$C$14,2,FALSE)</f>
        <v>5</v>
      </c>
      <c r="AJ378" t="str">
        <f t="shared" si="305"/>
        <v>D</v>
      </c>
      <c r="AK378" s="3">
        <f>VLOOKUP(CODE(O378),lookup!$B$2:$C$14,2,FALSE)</f>
        <v>13</v>
      </c>
      <c r="AL378" t="str">
        <f t="shared" si="306"/>
        <v>H</v>
      </c>
      <c r="AM378" s="3">
        <f>VLOOKUP(CODE(Q378),lookup!$B$2:$C$14,2,FALSE)</f>
        <v>6</v>
      </c>
      <c r="AN378" t="str">
        <f t="shared" si="307"/>
        <v>H</v>
      </c>
      <c r="AO378" s="3">
        <f>VLOOKUP(CODE(S378),lookup!$B$2:$C$14,2,FALSE)</f>
        <v>6</v>
      </c>
      <c r="AP378" t="str">
        <f t="shared" si="308"/>
        <v>S</v>
      </c>
      <c r="AQ378" s="3">
        <f>VLOOKUP(CODE(U378),lookup!$B$2:$C$14,2,FALSE)</f>
        <v>11</v>
      </c>
      <c r="AR378" t="str">
        <f t="shared" si="309"/>
        <v>S</v>
      </c>
      <c r="AT378">
        <f t="shared" si="351"/>
        <v>0</v>
      </c>
      <c r="AU378">
        <f t="shared" si="349"/>
        <v>1</v>
      </c>
      <c r="AV378">
        <f t="shared" ref="AU378:BF399" si="355">COUNTIF($X378,AV$2)+COUNTIF($Z378,AV$2)+COUNTIF($AB378,AV$2)+COUNTIF($AD378,AV$2)+COUNTIF($AF378,AV$2)</f>
        <v>1</v>
      </c>
      <c r="AW378">
        <f t="shared" si="355"/>
        <v>1</v>
      </c>
      <c r="AX378">
        <f t="shared" si="355"/>
        <v>0</v>
      </c>
      <c r="AY378">
        <f t="shared" si="355"/>
        <v>0</v>
      </c>
      <c r="AZ378">
        <f t="shared" si="355"/>
        <v>0</v>
      </c>
      <c r="BA378">
        <f t="shared" si="355"/>
        <v>1</v>
      </c>
      <c r="BB378">
        <f t="shared" si="355"/>
        <v>0</v>
      </c>
      <c r="BC378">
        <f t="shared" si="355"/>
        <v>0</v>
      </c>
      <c r="BD378">
        <f t="shared" si="355"/>
        <v>0</v>
      </c>
      <c r="BE378">
        <f t="shared" si="355"/>
        <v>1</v>
      </c>
      <c r="BF378">
        <f t="shared" si="355"/>
        <v>0</v>
      </c>
      <c r="BH378">
        <f t="shared" si="354"/>
        <v>0</v>
      </c>
      <c r="BI378">
        <f t="shared" si="354"/>
        <v>0</v>
      </c>
      <c r="BJ378">
        <f t="shared" si="354"/>
        <v>0</v>
      </c>
      <c r="BK378">
        <f t="shared" si="354"/>
        <v>1</v>
      </c>
      <c r="BL378">
        <f t="shared" si="354"/>
        <v>2</v>
      </c>
      <c r="BM378">
        <f t="shared" si="354"/>
        <v>0</v>
      </c>
      <c r="BN378">
        <f t="shared" si="354"/>
        <v>0</v>
      </c>
      <c r="BO378">
        <f t="shared" si="354"/>
        <v>0</v>
      </c>
      <c r="BP378">
        <f t="shared" si="354"/>
        <v>0</v>
      </c>
      <c r="BQ378">
        <f t="shared" si="354"/>
        <v>1</v>
      </c>
      <c r="BR378">
        <f t="shared" si="354"/>
        <v>0</v>
      </c>
      <c r="BS378">
        <f t="shared" si="354"/>
        <v>1</v>
      </c>
      <c r="BT378">
        <f t="shared" si="354"/>
        <v>0</v>
      </c>
      <c r="BV378">
        <f t="shared" si="310"/>
        <v>0</v>
      </c>
      <c r="BW378">
        <f t="shared" si="310"/>
        <v>2</v>
      </c>
      <c r="BX378">
        <f t="shared" si="310"/>
        <v>1</v>
      </c>
      <c r="BY378">
        <f t="shared" si="310"/>
        <v>2</v>
      </c>
      <c r="CA378">
        <f t="shared" si="311"/>
        <v>1</v>
      </c>
      <c r="CB378">
        <f t="shared" si="311"/>
        <v>2</v>
      </c>
      <c r="CC378">
        <f t="shared" si="311"/>
        <v>0</v>
      </c>
      <c r="CD378">
        <f t="shared" si="311"/>
        <v>2</v>
      </c>
      <c r="CF378">
        <f t="shared" si="352"/>
        <v>0</v>
      </c>
      <c r="CG378">
        <f t="shared" si="352"/>
        <v>0</v>
      </c>
      <c r="CH378">
        <f t="shared" si="352"/>
        <v>0</v>
      </c>
      <c r="CJ378">
        <f t="shared" si="353"/>
        <v>0</v>
      </c>
      <c r="CK378">
        <f t="shared" si="353"/>
        <v>0</v>
      </c>
      <c r="CL378">
        <f t="shared" si="353"/>
        <v>1</v>
      </c>
      <c r="CN378">
        <f t="shared" si="312"/>
        <v>0</v>
      </c>
      <c r="CO378">
        <f t="shared" si="313"/>
        <v>0</v>
      </c>
      <c r="CP378">
        <f t="shared" si="314"/>
        <v>0</v>
      </c>
      <c r="CQ378">
        <f t="shared" si="315"/>
        <v>0</v>
      </c>
      <c r="CR378">
        <f t="shared" si="316"/>
        <v>0</v>
      </c>
      <c r="CS378">
        <f t="shared" si="317"/>
        <v>0</v>
      </c>
      <c r="CT378">
        <f t="shared" si="318"/>
        <v>0</v>
      </c>
      <c r="CU378">
        <f t="shared" si="319"/>
        <v>0</v>
      </c>
      <c r="CV378">
        <f t="shared" si="320"/>
        <v>0</v>
      </c>
      <c r="CW378">
        <f t="shared" si="321"/>
        <v>1</v>
      </c>
      <c r="CY378">
        <f t="shared" si="322"/>
        <v>0</v>
      </c>
      <c r="CZ378">
        <f t="shared" si="323"/>
        <v>0</v>
      </c>
      <c r="DA378">
        <f t="shared" si="324"/>
        <v>0</v>
      </c>
      <c r="DB378">
        <f t="shared" si="325"/>
        <v>0</v>
      </c>
      <c r="DC378">
        <f t="shared" si="326"/>
        <v>0</v>
      </c>
      <c r="DD378">
        <f t="shared" si="327"/>
        <v>0</v>
      </c>
      <c r="DE378">
        <f t="shared" si="328"/>
        <v>0</v>
      </c>
      <c r="DF378">
        <f t="shared" si="329"/>
        <v>0</v>
      </c>
      <c r="DG378">
        <f t="shared" si="330"/>
        <v>2</v>
      </c>
      <c r="DH378">
        <f t="shared" si="331"/>
        <v>0</v>
      </c>
      <c r="DJ378">
        <f t="shared" si="332"/>
        <v>1</v>
      </c>
      <c r="DK378">
        <f t="shared" si="333"/>
        <v>2</v>
      </c>
      <c r="DM378" t="str">
        <f t="shared" si="334"/>
        <v/>
      </c>
      <c r="DN378" t="str">
        <f t="shared" si="335"/>
        <v/>
      </c>
      <c r="DO378">
        <f t="shared" si="336"/>
        <v>0</v>
      </c>
      <c r="DP378">
        <f t="shared" si="337"/>
        <v>0</v>
      </c>
      <c r="DR378" t="str">
        <f t="shared" si="338"/>
        <v/>
      </c>
      <c r="DS378" t="str">
        <f t="shared" si="339"/>
        <v/>
      </c>
      <c r="DT378">
        <f t="shared" si="340"/>
        <v>0</v>
      </c>
      <c r="DU378">
        <f t="shared" si="341"/>
        <v>0</v>
      </c>
      <c r="DW378">
        <f t="shared" si="342"/>
        <v>0</v>
      </c>
      <c r="DX378">
        <f t="shared" si="343"/>
        <v>1</v>
      </c>
    </row>
    <row r="379" spans="1:128" x14ac:dyDescent="0.25">
      <c r="A379">
        <v>377</v>
      </c>
      <c r="B379" s="2" t="s">
        <v>7</v>
      </c>
      <c r="C379" s="1" t="s">
        <v>0</v>
      </c>
      <c r="D379" s="2" t="s">
        <v>5</v>
      </c>
      <c r="E379" s="1" t="s">
        <v>8</v>
      </c>
      <c r="F379" s="2" t="s">
        <v>9</v>
      </c>
      <c r="G379" s="1" t="s">
        <v>0</v>
      </c>
      <c r="H379" s="2" t="s">
        <v>11</v>
      </c>
      <c r="I379" s="1" t="s">
        <v>0</v>
      </c>
      <c r="J379" s="2" t="s">
        <v>4</v>
      </c>
      <c r="K379" s="1" t="s">
        <v>0</v>
      </c>
      <c r="L379" s="1"/>
      <c r="M379" s="3" t="s">
        <v>7</v>
      </c>
      <c r="N379" s="1" t="s">
        <v>1</v>
      </c>
      <c r="O379" s="3" t="s">
        <v>6</v>
      </c>
      <c r="P379" s="1" t="s">
        <v>0</v>
      </c>
      <c r="Q379" s="3" t="s">
        <v>2</v>
      </c>
      <c r="R379" s="1" t="s">
        <v>1</v>
      </c>
      <c r="S379" s="3" t="s">
        <v>6</v>
      </c>
      <c r="T379" s="1" t="s">
        <v>3</v>
      </c>
      <c r="U379" s="3" t="s">
        <v>5</v>
      </c>
      <c r="V379" s="1" t="s">
        <v>1</v>
      </c>
      <c r="W379" s="1"/>
      <c r="X379" s="2">
        <f>VLOOKUP(CODE(B379),lookup!$B$2:$C$14,2,FALSE)</f>
        <v>13</v>
      </c>
      <c r="Y379" t="str">
        <f t="shared" si="300"/>
        <v>C</v>
      </c>
      <c r="Z379" s="2">
        <f>VLOOKUP(CODE(D379),lookup!$B$2:$C$14,2,FALSE)</f>
        <v>14</v>
      </c>
      <c r="AA379" t="str">
        <f t="shared" si="301"/>
        <v>S</v>
      </c>
      <c r="AB379" s="2">
        <f>VLOOKUP(CODE(F379),lookup!$B$2:$C$14,2,FALSE)</f>
        <v>8</v>
      </c>
      <c r="AC379" t="str">
        <f t="shared" si="302"/>
        <v>C</v>
      </c>
      <c r="AD379" s="2">
        <f>VLOOKUP(CODE(H379),lookup!$B$2:$C$14,2,FALSE)</f>
        <v>4</v>
      </c>
      <c r="AE379" t="str">
        <f t="shared" si="303"/>
        <v>C</v>
      </c>
      <c r="AF379" s="2">
        <f>VLOOKUP(CODE(J379),lookup!$B$2:$C$14,2,FALSE)</f>
        <v>11</v>
      </c>
      <c r="AG379" t="str">
        <f t="shared" si="304"/>
        <v>C</v>
      </c>
      <c r="AI379" s="3">
        <f>VLOOKUP(CODE(M379),lookup!$B$2:$C$14,2,FALSE)</f>
        <v>13</v>
      </c>
      <c r="AJ379" t="str">
        <f t="shared" si="305"/>
        <v>H</v>
      </c>
      <c r="AK379" s="3">
        <f>VLOOKUP(CODE(O379),lookup!$B$2:$C$14,2,FALSE)</f>
        <v>12</v>
      </c>
      <c r="AL379" t="str">
        <f t="shared" si="306"/>
        <v>C</v>
      </c>
      <c r="AM379" s="3">
        <f>VLOOKUP(CODE(Q379),lookup!$B$2:$C$14,2,FALSE)</f>
        <v>10</v>
      </c>
      <c r="AN379" t="str">
        <f t="shared" si="307"/>
        <v>H</v>
      </c>
      <c r="AO379" s="3">
        <f>VLOOKUP(CODE(S379),lookup!$B$2:$C$14,2,FALSE)</f>
        <v>12</v>
      </c>
      <c r="AP379" t="str">
        <f t="shared" si="308"/>
        <v>D</v>
      </c>
      <c r="AQ379" s="3">
        <f>VLOOKUP(CODE(U379),lookup!$B$2:$C$14,2,FALSE)</f>
        <v>14</v>
      </c>
      <c r="AR379" t="str">
        <f t="shared" si="309"/>
        <v>H</v>
      </c>
      <c r="AT379">
        <f t="shared" si="351"/>
        <v>0</v>
      </c>
      <c r="AU379">
        <f t="shared" si="355"/>
        <v>0</v>
      </c>
      <c r="AV379">
        <f t="shared" si="355"/>
        <v>1</v>
      </c>
      <c r="AW379">
        <f t="shared" si="355"/>
        <v>0</v>
      </c>
      <c r="AX379">
        <f t="shared" si="355"/>
        <v>0</v>
      </c>
      <c r="AY379">
        <f t="shared" si="355"/>
        <v>0</v>
      </c>
      <c r="AZ379">
        <f t="shared" si="355"/>
        <v>1</v>
      </c>
      <c r="BA379">
        <f t="shared" si="355"/>
        <v>0</v>
      </c>
      <c r="BB379">
        <f t="shared" si="355"/>
        <v>0</v>
      </c>
      <c r="BC379">
        <f t="shared" si="355"/>
        <v>1</v>
      </c>
      <c r="BD379">
        <f t="shared" si="355"/>
        <v>0</v>
      </c>
      <c r="BE379">
        <f t="shared" si="355"/>
        <v>1</v>
      </c>
      <c r="BF379">
        <f t="shared" si="355"/>
        <v>1</v>
      </c>
      <c r="BH379">
        <f t="shared" si="354"/>
        <v>0</v>
      </c>
      <c r="BI379">
        <f t="shared" si="354"/>
        <v>0</v>
      </c>
      <c r="BJ379">
        <f t="shared" si="354"/>
        <v>0</v>
      </c>
      <c r="BK379">
        <f t="shared" si="354"/>
        <v>0</v>
      </c>
      <c r="BL379">
        <f t="shared" si="354"/>
        <v>0</v>
      </c>
      <c r="BM379">
        <f t="shared" si="354"/>
        <v>0</v>
      </c>
      <c r="BN379">
        <f t="shared" si="354"/>
        <v>0</v>
      </c>
      <c r="BO379">
        <f t="shared" si="354"/>
        <v>0</v>
      </c>
      <c r="BP379">
        <f t="shared" si="354"/>
        <v>1</v>
      </c>
      <c r="BQ379">
        <f t="shared" si="354"/>
        <v>0</v>
      </c>
      <c r="BR379">
        <f t="shared" si="354"/>
        <v>2</v>
      </c>
      <c r="BS379">
        <f t="shared" si="354"/>
        <v>1</v>
      </c>
      <c r="BT379">
        <f t="shared" si="354"/>
        <v>1</v>
      </c>
      <c r="BV379">
        <f t="shared" si="310"/>
        <v>0</v>
      </c>
      <c r="BW379">
        <f t="shared" si="310"/>
        <v>0</v>
      </c>
      <c r="BX379">
        <f t="shared" si="310"/>
        <v>4</v>
      </c>
      <c r="BY379">
        <f t="shared" si="310"/>
        <v>1</v>
      </c>
      <c r="CA379">
        <f t="shared" si="311"/>
        <v>1</v>
      </c>
      <c r="CB379">
        <f t="shared" si="311"/>
        <v>3</v>
      </c>
      <c r="CC379">
        <f t="shared" si="311"/>
        <v>1</v>
      </c>
      <c r="CD379">
        <f t="shared" si="311"/>
        <v>0</v>
      </c>
      <c r="CF379">
        <f t="shared" si="352"/>
        <v>0</v>
      </c>
      <c r="CG379">
        <f t="shared" si="352"/>
        <v>0</v>
      </c>
      <c r="CH379">
        <f t="shared" si="352"/>
        <v>0</v>
      </c>
      <c r="CJ379">
        <f t="shared" si="353"/>
        <v>0</v>
      </c>
      <c r="CK379">
        <f t="shared" si="353"/>
        <v>0</v>
      </c>
      <c r="CL379">
        <f t="shared" si="353"/>
        <v>1</v>
      </c>
      <c r="CN379">
        <f t="shared" si="312"/>
        <v>0</v>
      </c>
      <c r="CO379">
        <f t="shared" si="313"/>
        <v>0</v>
      </c>
      <c r="CP379">
        <f t="shared" si="314"/>
        <v>0</v>
      </c>
      <c r="CQ379">
        <f t="shared" si="315"/>
        <v>0</v>
      </c>
      <c r="CR379">
        <f t="shared" si="316"/>
        <v>0</v>
      </c>
      <c r="CS379">
        <f t="shared" si="317"/>
        <v>0</v>
      </c>
      <c r="CT379">
        <f t="shared" si="318"/>
        <v>0</v>
      </c>
      <c r="CU379">
        <f t="shared" si="319"/>
        <v>0</v>
      </c>
      <c r="CV379">
        <f t="shared" si="320"/>
        <v>0</v>
      </c>
      <c r="CW379">
        <f t="shared" si="321"/>
        <v>1</v>
      </c>
      <c r="CY379">
        <f t="shared" si="322"/>
        <v>0</v>
      </c>
      <c r="CZ379">
        <f t="shared" si="323"/>
        <v>0</v>
      </c>
      <c r="DA379">
        <f t="shared" si="324"/>
        <v>0</v>
      </c>
      <c r="DB379">
        <f t="shared" si="325"/>
        <v>0</v>
      </c>
      <c r="DC379">
        <f t="shared" si="326"/>
        <v>0</v>
      </c>
      <c r="DD379">
        <f t="shared" si="327"/>
        <v>0</v>
      </c>
      <c r="DE379">
        <f t="shared" si="328"/>
        <v>0</v>
      </c>
      <c r="DF379">
        <f t="shared" si="329"/>
        <v>0</v>
      </c>
      <c r="DG379">
        <f t="shared" si="330"/>
        <v>2</v>
      </c>
      <c r="DH379">
        <f t="shared" si="331"/>
        <v>0</v>
      </c>
      <c r="DJ379">
        <f t="shared" si="332"/>
        <v>1</v>
      </c>
      <c r="DK379">
        <f t="shared" si="333"/>
        <v>2</v>
      </c>
      <c r="DM379" t="str">
        <f t="shared" si="334"/>
        <v/>
      </c>
      <c r="DN379" t="str">
        <f t="shared" si="335"/>
        <v/>
      </c>
      <c r="DO379">
        <f t="shared" si="336"/>
        <v>0</v>
      </c>
      <c r="DP379">
        <f t="shared" si="337"/>
        <v>0</v>
      </c>
      <c r="DR379" t="str">
        <f t="shared" si="338"/>
        <v/>
      </c>
      <c r="DS379" t="str">
        <f t="shared" si="339"/>
        <v/>
      </c>
      <c r="DT379">
        <f t="shared" si="340"/>
        <v>0</v>
      </c>
      <c r="DU379">
        <f t="shared" si="341"/>
        <v>0</v>
      </c>
      <c r="DW379">
        <f t="shared" si="342"/>
        <v>0</v>
      </c>
      <c r="DX379">
        <f t="shared" si="343"/>
        <v>1</v>
      </c>
    </row>
    <row r="380" spans="1:128" x14ac:dyDescent="0.25">
      <c r="A380">
        <v>378</v>
      </c>
      <c r="B380" s="2" t="s">
        <v>16</v>
      </c>
      <c r="C380" s="1" t="s">
        <v>8</v>
      </c>
      <c r="D380" s="2" t="s">
        <v>7</v>
      </c>
      <c r="E380" s="1" t="s">
        <v>1</v>
      </c>
      <c r="F380" s="2" t="s">
        <v>10</v>
      </c>
      <c r="G380" s="1" t="s">
        <v>8</v>
      </c>
      <c r="H380" s="2" t="s">
        <v>13</v>
      </c>
      <c r="I380" s="1" t="s">
        <v>0</v>
      </c>
      <c r="J380" s="2" t="s">
        <v>14</v>
      </c>
      <c r="K380" s="1" t="s">
        <v>1</v>
      </c>
      <c r="L380" s="1"/>
      <c r="M380" s="3" t="s">
        <v>2</v>
      </c>
      <c r="N380" s="1" t="s">
        <v>0</v>
      </c>
      <c r="O380" s="3" t="s">
        <v>15</v>
      </c>
      <c r="P380" s="1" t="s">
        <v>0</v>
      </c>
      <c r="Q380" s="3" t="s">
        <v>12</v>
      </c>
      <c r="R380" s="1" t="s">
        <v>1</v>
      </c>
      <c r="S380" s="3" t="s">
        <v>4</v>
      </c>
      <c r="T380" s="1" t="s">
        <v>0</v>
      </c>
      <c r="U380" s="3" t="s">
        <v>11</v>
      </c>
      <c r="V380" s="1" t="s">
        <v>3</v>
      </c>
      <c r="W380" s="1"/>
      <c r="X380" s="2">
        <f>VLOOKUP(CODE(B380),lookup!$B$2:$C$14,2,FALSE)</f>
        <v>6</v>
      </c>
      <c r="Y380" t="str">
        <f t="shared" si="300"/>
        <v>S</v>
      </c>
      <c r="Z380" s="2">
        <f>VLOOKUP(CODE(D380),lookup!$B$2:$C$14,2,FALSE)</f>
        <v>13</v>
      </c>
      <c r="AA380" t="str">
        <f t="shared" si="301"/>
        <v>H</v>
      </c>
      <c r="AB380" s="2">
        <f>VLOOKUP(CODE(F380),lookup!$B$2:$C$14,2,FALSE)</f>
        <v>9</v>
      </c>
      <c r="AC380" t="str">
        <f t="shared" si="302"/>
        <v>S</v>
      </c>
      <c r="AD380" s="2">
        <f>VLOOKUP(CODE(H380),lookup!$B$2:$C$14,2,FALSE)</f>
        <v>2</v>
      </c>
      <c r="AE380" t="str">
        <f t="shared" si="303"/>
        <v>C</v>
      </c>
      <c r="AF380" s="2">
        <f>VLOOKUP(CODE(J380),lookup!$B$2:$C$14,2,FALSE)</f>
        <v>5</v>
      </c>
      <c r="AG380" t="str">
        <f t="shared" si="304"/>
        <v>H</v>
      </c>
      <c r="AI380" s="3">
        <f>VLOOKUP(CODE(M380),lookup!$B$2:$C$14,2,FALSE)</f>
        <v>10</v>
      </c>
      <c r="AJ380" t="str">
        <f t="shared" si="305"/>
        <v>C</v>
      </c>
      <c r="AK380" s="3">
        <f>VLOOKUP(CODE(O380),lookup!$B$2:$C$14,2,FALSE)</f>
        <v>3</v>
      </c>
      <c r="AL380" t="str">
        <f t="shared" si="306"/>
        <v>C</v>
      </c>
      <c r="AM380" s="3">
        <f>VLOOKUP(CODE(Q380),lookup!$B$2:$C$14,2,FALSE)</f>
        <v>7</v>
      </c>
      <c r="AN380" t="str">
        <f t="shared" si="307"/>
        <v>H</v>
      </c>
      <c r="AO380" s="3">
        <f>VLOOKUP(CODE(S380),lookup!$B$2:$C$14,2,FALSE)</f>
        <v>11</v>
      </c>
      <c r="AP380" t="str">
        <f t="shared" si="308"/>
        <v>C</v>
      </c>
      <c r="AQ380" s="3">
        <f>VLOOKUP(CODE(U380),lookup!$B$2:$C$14,2,FALSE)</f>
        <v>4</v>
      </c>
      <c r="AR380" t="str">
        <f t="shared" si="309"/>
        <v>D</v>
      </c>
      <c r="AT380">
        <f t="shared" si="351"/>
        <v>1</v>
      </c>
      <c r="AU380">
        <f t="shared" si="355"/>
        <v>0</v>
      </c>
      <c r="AV380">
        <f t="shared" si="355"/>
        <v>0</v>
      </c>
      <c r="AW380">
        <f t="shared" si="355"/>
        <v>1</v>
      </c>
      <c r="AX380">
        <f t="shared" si="355"/>
        <v>1</v>
      </c>
      <c r="AY380">
        <f t="shared" si="355"/>
        <v>0</v>
      </c>
      <c r="AZ380">
        <f t="shared" si="355"/>
        <v>0</v>
      </c>
      <c r="BA380">
        <f t="shared" si="355"/>
        <v>1</v>
      </c>
      <c r="BB380">
        <f t="shared" si="355"/>
        <v>0</v>
      </c>
      <c r="BC380">
        <f t="shared" si="355"/>
        <v>0</v>
      </c>
      <c r="BD380">
        <f t="shared" si="355"/>
        <v>0</v>
      </c>
      <c r="BE380">
        <f t="shared" si="355"/>
        <v>1</v>
      </c>
      <c r="BF380">
        <f t="shared" si="355"/>
        <v>0</v>
      </c>
      <c r="BH380">
        <f t="shared" si="354"/>
        <v>0</v>
      </c>
      <c r="BI380">
        <f t="shared" si="354"/>
        <v>1</v>
      </c>
      <c r="BJ380">
        <f t="shared" si="354"/>
        <v>1</v>
      </c>
      <c r="BK380">
        <f t="shared" si="354"/>
        <v>0</v>
      </c>
      <c r="BL380">
        <f t="shared" si="354"/>
        <v>0</v>
      </c>
      <c r="BM380">
        <f t="shared" si="354"/>
        <v>1</v>
      </c>
      <c r="BN380">
        <f t="shared" si="354"/>
        <v>0</v>
      </c>
      <c r="BO380">
        <f t="shared" si="354"/>
        <v>0</v>
      </c>
      <c r="BP380">
        <f t="shared" si="354"/>
        <v>1</v>
      </c>
      <c r="BQ380">
        <f t="shared" si="354"/>
        <v>1</v>
      </c>
      <c r="BR380">
        <f t="shared" si="354"/>
        <v>0</v>
      </c>
      <c r="BS380">
        <f t="shared" si="354"/>
        <v>0</v>
      </c>
      <c r="BT380">
        <f t="shared" si="354"/>
        <v>0</v>
      </c>
      <c r="BV380">
        <f t="shared" si="310"/>
        <v>0</v>
      </c>
      <c r="BW380">
        <f t="shared" si="310"/>
        <v>2</v>
      </c>
      <c r="BX380">
        <f t="shared" si="310"/>
        <v>1</v>
      </c>
      <c r="BY380">
        <f t="shared" si="310"/>
        <v>2</v>
      </c>
      <c r="CA380">
        <f t="shared" si="311"/>
        <v>1</v>
      </c>
      <c r="CB380">
        <f t="shared" si="311"/>
        <v>1</v>
      </c>
      <c r="CC380">
        <f t="shared" si="311"/>
        <v>3</v>
      </c>
      <c r="CD380">
        <f t="shared" si="311"/>
        <v>0</v>
      </c>
      <c r="CF380">
        <f t="shared" si="352"/>
        <v>0</v>
      </c>
      <c r="CG380">
        <f t="shared" si="352"/>
        <v>0</v>
      </c>
      <c r="CH380">
        <f t="shared" si="352"/>
        <v>0</v>
      </c>
      <c r="CJ380">
        <f t="shared" si="353"/>
        <v>0</v>
      </c>
      <c r="CK380">
        <f t="shared" si="353"/>
        <v>0</v>
      </c>
      <c r="CL380">
        <f t="shared" si="353"/>
        <v>0</v>
      </c>
      <c r="CN380">
        <f t="shared" si="312"/>
        <v>0</v>
      </c>
      <c r="CO380">
        <f t="shared" si="313"/>
        <v>0</v>
      </c>
      <c r="CP380">
        <f t="shared" si="314"/>
        <v>0</v>
      </c>
      <c r="CQ380">
        <f t="shared" si="315"/>
        <v>0</v>
      </c>
      <c r="CR380">
        <f t="shared" si="316"/>
        <v>0</v>
      </c>
      <c r="CS380">
        <f t="shared" si="317"/>
        <v>0</v>
      </c>
      <c r="CT380">
        <f t="shared" si="318"/>
        <v>0</v>
      </c>
      <c r="CU380">
        <f t="shared" si="319"/>
        <v>0</v>
      </c>
      <c r="CV380">
        <f t="shared" si="320"/>
        <v>0</v>
      </c>
      <c r="CW380">
        <f t="shared" si="321"/>
        <v>1</v>
      </c>
      <c r="CY380">
        <f t="shared" si="322"/>
        <v>0</v>
      </c>
      <c r="CZ380">
        <f t="shared" si="323"/>
        <v>0</v>
      </c>
      <c r="DA380">
        <f t="shared" si="324"/>
        <v>0</v>
      </c>
      <c r="DB380">
        <f t="shared" si="325"/>
        <v>0</v>
      </c>
      <c r="DC380">
        <f t="shared" si="326"/>
        <v>0</v>
      </c>
      <c r="DD380">
        <f t="shared" si="327"/>
        <v>0</v>
      </c>
      <c r="DE380">
        <f t="shared" si="328"/>
        <v>0</v>
      </c>
      <c r="DF380">
        <f t="shared" si="329"/>
        <v>0</v>
      </c>
      <c r="DG380">
        <f t="shared" si="330"/>
        <v>0</v>
      </c>
      <c r="DH380">
        <f t="shared" si="331"/>
        <v>1</v>
      </c>
      <c r="DJ380">
        <f t="shared" si="332"/>
        <v>1</v>
      </c>
      <c r="DK380">
        <f t="shared" si="333"/>
        <v>1</v>
      </c>
      <c r="DM380">
        <f t="shared" si="334"/>
        <v>13</v>
      </c>
      <c r="DN380">
        <f t="shared" si="335"/>
        <v>11</v>
      </c>
      <c r="DO380">
        <f t="shared" si="336"/>
        <v>1</v>
      </c>
      <c r="DP380">
        <f t="shared" si="337"/>
        <v>0</v>
      </c>
      <c r="DR380" t="str">
        <f t="shared" si="338"/>
        <v/>
      </c>
      <c r="DS380" t="str">
        <f t="shared" si="339"/>
        <v/>
      </c>
      <c r="DT380">
        <f t="shared" si="340"/>
        <v>0</v>
      </c>
      <c r="DU380">
        <f t="shared" si="341"/>
        <v>0</v>
      </c>
      <c r="DW380">
        <f t="shared" si="342"/>
        <v>1</v>
      </c>
      <c r="DX380">
        <f t="shared" si="343"/>
        <v>0</v>
      </c>
    </row>
    <row r="381" spans="1:128" x14ac:dyDescent="0.25">
      <c r="A381">
        <v>379</v>
      </c>
      <c r="B381" s="2" t="s">
        <v>4</v>
      </c>
      <c r="C381" s="1" t="s">
        <v>3</v>
      </c>
      <c r="D381" s="2" t="s">
        <v>11</v>
      </c>
      <c r="E381" s="1" t="s">
        <v>8</v>
      </c>
      <c r="F381" s="2" t="s">
        <v>16</v>
      </c>
      <c r="G381" s="1" t="s">
        <v>8</v>
      </c>
      <c r="H381" s="2" t="s">
        <v>14</v>
      </c>
      <c r="I381" s="1" t="s">
        <v>8</v>
      </c>
      <c r="J381" s="2" t="s">
        <v>9</v>
      </c>
      <c r="K381" s="1" t="s">
        <v>3</v>
      </c>
      <c r="L381" s="1"/>
      <c r="M381" s="3" t="s">
        <v>12</v>
      </c>
      <c r="N381" s="1" t="s">
        <v>1</v>
      </c>
      <c r="O381" s="3" t="s">
        <v>12</v>
      </c>
      <c r="P381" s="1" t="s">
        <v>8</v>
      </c>
      <c r="Q381" s="3" t="s">
        <v>11</v>
      </c>
      <c r="R381" s="1" t="s">
        <v>3</v>
      </c>
      <c r="S381" s="3" t="s">
        <v>11</v>
      </c>
      <c r="T381" s="1" t="s">
        <v>0</v>
      </c>
      <c r="U381" s="3" t="s">
        <v>13</v>
      </c>
      <c r="V381" s="1" t="s">
        <v>1</v>
      </c>
      <c r="W381" s="1"/>
      <c r="X381" s="2">
        <f>VLOOKUP(CODE(B381),lookup!$B$2:$C$14,2,FALSE)</f>
        <v>11</v>
      </c>
      <c r="Y381" t="str">
        <f t="shared" si="300"/>
        <v>D</v>
      </c>
      <c r="Z381" s="2">
        <f>VLOOKUP(CODE(D381),lookup!$B$2:$C$14,2,FALSE)</f>
        <v>4</v>
      </c>
      <c r="AA381" t="str">
        <f t="shared" si="301"/>
        <v>S</v>
      </c>
      <c r="AB381" s="2">
        <f>VLOOKUP(CODE(F381),lookup!$B$2:$C$14,2,FALSE)</f>
        <v>6</v>
      </c>
      <c r="AC381" t="str">
        <f t="shared" si="302"/>
        <v>S</v>
      </c>
      <c r="AD381" s="2">
        <f>VLOOKUP(CODE(H381),lookup!$B$2:$C$14,2,FALSE)</f>
        <v>5</v>
      </c>
      <c r="AE381" t="str">
        <f t="shared" si="303"/>
        <v>S</v>
      </c>
      <c r="AF381" s="2">
        <f>VLOOKUP(CODE(J381),lookup!$B$2:$C$14,2,FALSE)</f>
        <v>8</v>
      </c>
      <c r="AG381" t="str">
        <f t="shared" si="304"/>
        <v>D</v>
      </c>
      <c r="AI381" s="3">
        <f>VLOOKUP(CODE(M381),lookup!$B$2:$C$14,2,FALSE)</f>
        <v>7</v>
      </c>
      <c r="AJ381" t="str">
        <f t="shared" si="305"/>
        <v>H</v>
      </c>
      <c r="AK381" s="3">
        <f>VLOOKUP(CODE(O381),lookup!$B$2:$C$14,2,FALSE)</f>
        <v>7</v>
      </c>
      <c r="AL381" t="str">
        <f t="shared" si="306"/>
        <v>S</v>
      </c>
      <c r="AM381" s="3">
        <f>VLOOKUP(CODE(Q381),lookup!$B$2:$C$14,2,FALSE)</f>
        <v>4</v>
      </c>
      <c r="AN381" t="str">
        <f t="shared" si="307"/>
        <v>D</v>
      </c>
      <c r="AO381" s="3">
        <f>VLOOKUP(CODE(S381),lookup!$B$2:$C$14,2,FALSE)</f>
        <v>4</v>
      </c>
      <c r="AP381" t="str">
        <f t="shared" si="308"/>
        <v>C</v>
      </c>
      <c r="AQ381" s="3">
        <f>VLOOKUP(CODE(U381),lookup!$B$2:$C$14,2,FALSE)</f>
        <v>2</v>
      </c>
      <c r="AR381" t="str">
        <f t="shared" si="309"/>
        <v>H</v>
      </c>
      <c r="AT381">
        <f t="shared" si="351"/>
        <v>0</v>
      </c>
      <c r="AU381">
        <f t="shared" si="355"/>
        <v>0</v>
      </c>
      <c r="AV381">
        <f t="shared" si="355"/>
        <v>1</v>
      </c>
      <c r="AW381">
        <f t="shared" si="355"/>
        <v>1</v>
      </c>
      <c r="AX381">
        <f t="shared" si="355"/>
        <v>1</v>
      </c>
      <c r="AY381">
        <f t="shared" si="355"/>
        <v>0</v>
      </c>
      <c r="AZ381">
        <f t="shared" si="355"/>
        <v>1</v>
      </c>
      <c r="BA381">
        <f t="shared" si="355"/>
        <v>0</v>
      </c>
      <c r="BB381">
        <f t="shared" si="355"/>
        <v>0</v>
      </c>
      <c r="BC381">
        <f t="shared" si="355"/>
        <v>1</v>
      </c>
      <c r="BD381">
        <f t="shared" si="355"/>
        <v>0</v>
      </c>
      <c r="BE381">
        <f t="shared" si="355"/>
        <v>0</v>
      </c>
      <c r="BF381">
        <f t="shared" si="355"/>
        <v>0</v>
      </c>
      <c r="BH381">
        <f t="shared" si="354"/>
        <v>1</v>
      </c>
      <c r="BI381">
        <f t="shared" si="354"/>
        <v>0</v>
      </c>
      <c r="BJ381">
        <f t="shared" si="354"/>
        <v>2</v>
      </c>
      <c r="BK381">
        <f t="shared" si="354"/>
        <v>0</v>
      </c>
      <c r="BL381">
        <f t="shared" si="354"/>
        <v>0</v>
      </c>
      <c r="BM381">
        <f t="shared" si="354"/>
        <v>2</v>
      </c>
      <c r="BN381">
        <f t="shared" si="354"/>
        <v>0</v>
      </c>
      <c r="BO381">
        <f t="shared" si="354"/>
        <v>0</v>
      </c>
      <c r="BP381">
        <f t="shared" si="354"/>
        <v>0</v>
      </c>
      <c r="BQ381">
        <f t="shared" si="354"/>
        <v>0</v>
      </c>
      <c r="BR381">
        <f t="shared" si="354"/>
        <v>0</v>
      </c>
      <c r="BS381">
        <f t="shared" si="354"/>
        <v>0</v>
      </c>
      <c r="BT381">
        <f t="shared" si="354"/>
        <v>0</v>
      </c>
      <c r="BV381">
        <f t="shared" si="310"/>
        <v>2</v>
      </c>
      <c r="BW381">
        <f t="shared" si="310"/>
        <v>0</v>
      </c>
      <c r="BX381">
        <f t="shared" si="310"/>
        <v>0</v>
      </c>
      <c r="BY381">
        <f t="shared" si="310"/>
        <v>3</v>
      </c>
      <c r="CA381">
        <f t="shared" si="311"/>
        <v>1</v>
      </c>
      <c r="CB381">
        <f t="shared" si="311"/>
        <v>2</v>
      </c>
      <c r="CC381">
        <f t="shared" si="311"/>
        <v>1</v>
      </c>
      <c r="CD381">
        <f t="shared" si="311"/>
        <v>1</v>
      </c>
      <c r="CF381">
        <f t="shared" si="352"/>
        <v>0</v>
      </c>
      <c r="CG381">
        <f t="shared" si="352"/>
        <v>0</v>
      </c>
      <c r="CH381">
        <f t="shared" si="352"/>
        <v>0</v>
      </c>
      <c r="CJ381">
        <f t="shared" si="353"/>
        <v>0</v>
      </c>
      <c r="CK381">
        <f t="shared" si="353"/>
        <v>0</v>
      </c>
      <c r="CL381">
        <f t="shared" si="353"/>
        <v>2</v>
      </c>
      <c r="CN381">
        <f t="shared" si="312"/>
        <v>0</v>
      </c>
      <c r="CO381">
        <f t="shared" si="313"/>
        <v>0</v>
      </c>
      <c r="CP381">
        <f t="shared" si="314"/>
        <v>0</v>
      </c>
      <c r="CQ381">
        <f t="shared" si="315"/>
        <v>0</v>
      </c>
      <c r="CR381">
        <f t="shared" si="316"/>
        <v>0</v>
      </c>
      <c r="CS381">
        <f t="shared" si="317"/>
        <v>0</v>
      </c>
      <c r="CT381">
        <f t="shared" si="318"/>
        <v>0</v>
      </c>
      <c r="CU381">
        <f t="shared" si="319"/>
        <v>0</v>
      </c>
      <c r="CV381">
        <f t="shared" si="320"/>
        <v>0</v>
      </c>
      <c r="CW381">
        <f t="shared" si="321"/>
        <v>1</v>
      </c>
      <c r="CY381">
        <f t="shared" si="322"/>
        <v>0</v>
      </c>
      <c r="CZ381">
        <f t="shared" si="323"/>
        <v>0</v>
      </c>
      <c r="DA381">
        <f t="shared" si="324"/>
        <v>0</v>
      </c>
      <c r="DB381">
        <f t="shared" si="325"/>
        <v>0</v>
      </c>
      <c r="DC381">
        <f t="shared" si="326"/>
        <v>0</v>
      </c>
      <c r="DD381">
        <f t="shared" si="327"/>
        <v>0</v>
      </c>
      <c r="DE381">
        <f t="shared" si="328"/>
        <v>0</v>
      </c>
      <c r="DF381">
        <f t="shared" si="329"/>
        <v>3</v>
      </c>
      <c r="DG381">
        <f t="shared" si="330"/>
        <v>0</v>
      </c>
      <c r="DH381">
        <f t="shared" si="331"/>
        <v>0</v>
      </c>
      <c r="DJ381">
        <f t="shared" si="332"/>
        <v>1</v>
      </c>
      <c r="DK381">
        <f t="shared" si="333"/>
        <v>3</v>
      </c>
      <c r="DM381" t="str">
        <f t="shared" si="334"/>
        <v/>
      </c>
      <c r="DN381" t="str">
        <f t="shared" si="335"/>
        <v/>
      </c>
      <c r="DO381">
        <f t="shared" si="336"/>
        <v>0</v>
      </c>
      <c r="DP381">
        <f t="shared" si="337"/>
        <v>0</v>
      </c>
      <c r="DR381" t="str">
        <f t="shared" si="338"/>
        <v/>
      </c>
      <c r="DS381" t="str">
        <f t="shared" si="339"/>
        <v/>
      </c>
      <c r="DT381">
        <f t="shared" si="340"/>
        <v>0</v>
      </c>
      <c r="DU381">
        <f t="shared" si="341"/>
        <v>0</v>
      </c>
      <c r="DW381">
        <f t="shared" si="342"/>
        <v>0</v>
      </c>
      <c r="DX381">
        <f t="shared" si="343"/>
        <v>1</v>
      </c>
    </row>
    <row r="382" spans="1:128" x14ac:dyDescent="0.25">
      <c r="A382">
        <v>380</v>
      </c>
      <c r="B382" s="2" t="s">
        <v>12</v>
      </c>
      <c r="C382" s="1" t="s">
        <v>1</v>
      </c>
      <c r="D382" s="2" t="s">
        <v>10</v>
      </c>
      <c r="E382" s="1" t="s">
        <v>1</v>
      </c>
      <c r="F382" s="2" t="s">
        <v>14</v>
      </c>
      <c r="G382" s="1" t="s">
        <v>3</v>
      </c>
      <c r="H382" s="2" t="s">
        <v>7</v>
      </c>
      <c r="I382" s="1" t="s">
        <v>1</v>
      </c>
      <c r="J382" s="2" t="s">
        <v>10</v>
      </c>
      <c r="K382" s="1" t="s">
        <v>0</v>
      </c>
      <c r="L382" s="1"/>
      <c r="M382" s="3" t="s">
        <v>12</v>
      </c>
      <c r="N382" s="1" t="s">
        <v>0</v>
      </c>
      <c r="O382" s="3" t="s">
        <v>2</v>
      </c>
      <c r="P382" s="1" t="s">
        <v>8</v>
      </c>
      <c r="Q382" s="3" t="s">
        <v>2</v>
      </c>
      <c r="R382" s="1" t="s">
        <v>0</v>
      </c>
      <c r="S382" s="3" t="s">
        <v>12</v>
      </c>
      <c r="T382" s="1" t="s">
        <v>8</v>
      </c>
      <c r="U382" s="3" t="s">
        <v>14</v>
      </c>
      <c r="V382" s="1" t="s">
        <v>1</v>
      </c>
      <c r="W382" s="1"/>
      <c r="X382" s="2">
        <f>VLOOKUP(CODE(B382),lookup!$B$2:$C$14,2,FALSE)</f>
        <v>7</v>
      </c>
      <c r="Y382" t="str">
        <f t="shared" si="300"/>
        <v>H</v>
      </c>
      <c r="Z382" s="2">
        <f>VLOOKUP(CODE(D382),lookup!$B$2:$C$14,2,FALSE)</f>
        <v>9</v>
      </c>
      <c r="AA382" t="str">
        <f t="shared" si="301"/>
        <v>H</v>
      </c>
      <c r="AB382" s="2">
        <f>VLOOKUP(CODE(F382),lookup!$B$2:$C$14,2,FALSE)</f>
        <v>5</v>
      </c>
      <c r="AC382" t="str">
        <f t="shared" si="302"/>
        <v>D</v>
      </c>
      <c r="AD382" s="2">
        <f>VLOOKUP(CODE(H382),lookup!$B$2:$C$14,2,FALSE)</f>
        <v>13</v>
      </c>
      <c r="AE382" t="str">
        <f t="shared" si="303"/>
        <v>H</v>
      </c>
      <c r="AF382" s="2">
        <f>VLOOKUP(CODE(J382),lookup!$B$2:$C$14,2,FALSE)</f>
        <v>9</v>
      </c>
      <c r="AG382" t="str">
        <f t="shared" si="304"/>
        <v>C</v>
      </c>
      <c r="AI382" s="3">
        <f>VLOOKUP(CODE(M382),lookup!$B$2:$C$14,2,FALSE)</f>
        <v>7</v>
      </c>
      <c r="AJ382" t="str">
        <f t="shared" si="305"/>
        <v>C</v>
      </c>
      <c r="AK382" s="3">
        <f>VLOOKUP(CODE(O382),lookup!$B$2:$C$14,2,FALSE)</f>
        <v>10</v>
      </c>
      <c r="AL382" t="str">
        <f t="shared" si="306"/>
        <v>S</v>
      </c>
      <c r="AM382" s="3">
        <f>VLOOKUP(CODE(Q382),lookup!$B$2:$C$14,2,FALSE)</f>
        <v>10</v>
      </c>
      <c r="AN382" t="str">
        <f t="shared" si="307"/>
        <v>C</v>
      </c>
      <c r="AO382" s="3">
        <f>VLOOKUP(CODE(S382),lookup!$B$2:$C$14,2,FALSE)</f>
        <v>7</v>
      </c>
      <c r="AP382" t="str">
        <f t="shared" si="308"/>
        <v>S</v>
      </c>
      <c r="AQ382" s="3">
        <f>VLOOKUP(CODE(U382),lookup!$B$2:$C$14,2,FALSE)</f>
        <v>5</v>
      </c>
      <c r="AR382" t="str">
        <f t="shared" si="309"/>
        <v>H</v>
      </c>
      <c r="AT382">
        <f t="shared" si="351"/>
        <v>0</v>
      </c>
      <c r="AU382">
        <f t="shared" si="355"/>
        <v>0</v>
      </c>
      <c r="AV382">
        <f t="shared" si="355"/>
        <v>0</v>
      </c>
      <c r="AW382">
        <f t="shared" si="355"/>
        <v>1</v>
      </c>
      <c r="AX382">
        <f t="shared" si="355"/>
        <v>0</v>
      </c>
      <c r="AY382">
        <f t="shared" si="355"/>
        <v>1</v>
      </c>
      <c r="AZ382">
        <f t="shared" si="355"/>
        <v>0</v>
      </c>
      <c r="BA382">
        <f t="shared" si="355"/>
        <v>2</v>
      </c>
      <c r="BB382">
        <f t="shared" si="355"/>
        <v>0</v>
      </c>
      <c r="BC382">
        <f t="shared" si="355"/>
        <v>0</v>
      </c>
      <c r="BD382">
        <f t="shared" si="355"/>
        <v>0</v>
      </c>
      <c r="BE382">
        <f t="shared" si="355"/>
        <v>1</v>
      </c>
      <c r="BF382">
        <f t="shared" si="355"/>
        <v>0</v>
      </c>
      <c r="BH382">
        <f t="shared" si="354"/>
        <v>0</v>
      </c>
      <c r="BI382">
        <f t="shared" si="354"/>
        <v>0</v>
      </c>
      <c r="BJ382">
        <f t="shared" si="354"/>
        <v>0</v>
      </c>
      <c r="BK382">
        <f t="shared" si="354"/>
        <v>1</v>
      </c>
      <c r="BL382">
        <f t="shared" si="354"/>
        <v>0</v>
      </c>
      <c r="BM382">
        <f t="shared" si="354"/>
        <v>2</v>
      </c>
      <c r="BN382">
        <f t="shared" si="354"/>
        <v>0</v>
      </c>
      <c r="BO382">
        <f t="shared" si="354"/>
        <v>0</v>
      </c>
      <c r="BP382">
        <f t="shared" si="354"/>
        <v>2</v>
      </c>
      <c r="BQ382">
        <f t="shared" si="354"/>
        <v>0</v>
      </c>
      <c r="BR382">
        <f t="shared" si="354"/>
        <v>0</v>
      </c>
      <c r="BS382">
        <f t="shared" si="354"/>
        <v>0</v>
      </c>
      <c r="BT382">
        <f t="shared" si="354"/>
        <v>0</v>
      </c>
      <c r="BV382">
        <f t="shared" si="310"/>
        <v>1</v>
      </c>
      <c r="BW382">
        <f t="shared" si="310"/>
        <v>3</v>
      </c>
      <c r="BX382">
        <f t="shared" si="310"/>
        <v>1</v>
      </c>
      <c r="BY382">
        <f t="shared" si="310"/>
        <v>0</v>
      </c>
      <c r="CA382">
        <f t="shared" si="311"/>
        <v>0</v>
      </c>
      <c r="CB382">
        <f t="shared" si="311"/>
        <v>1</v>
      </c>
      <c r="CC382">
        <f t="shared" si="311"/>
        <v>2</v>
      </c>
      <c r="CD382">
        <f t="shared" si="311"/>
        <v>2</v>
      </c>
      <c r="CF382">
        <f t="shared" si="352"/>
        <v>0</v>
      </c>
      <c r="CG382">
        <f t="shared" si="352"/>
        <v>0</v>
      </c>
      <c r="CH382">
        <f t="shared" si="352"/>
        <v>1</v>
      </c>
      <c r="CJ382">
        <f t="shared" si="353"/>
        <v>0</v>
      </c>
      <c r="CK382">
        <f t="shared" si="353"/>
        <v>0</v>
      </c>
      <c r="CL382">
        <f t="shared" si="353"/>
        <v>2</v>
      </c>
      <c r="CN382">
        <f t="shared" si="312"/>
        <v>0</v>
      </c>
      <c r="CO382">
        <f t="shared" si="313"/>
        <v>0</v>
      </c>
      <c r="CP382">
        <f t="shared" si="314"/>
        <v>0</v>
      </c>
      <c r="CQ382">
        <f t="shared" si="315"/>
        <v>0</v>
      </c>
      <c r="CR382">
        <f t="shared" si="316"/>
        <v>0</v>
      </c>
      <c r="CS382">
        <f t="shared" si="317"/>
        <v>0</v>
      </c>
      <c r="CT382">
        <f t="shared" si="318"/>
        <v>0</v>
      </c>
      <c r="CU382">
        <f t="shared" si="319"/>
        <v>0</v>
      </c>
      <c r="CV382">
        <f t="shared" si="320"/>
        <v>2</v>
      </c>
      <c r="CW382">
        <f t="shared" si="321"/>
        <v>0</v>
      </c>
      <c r="CY382">
        <f t="shared" si="322"/>
        <v>0</v>
      </c>
      <c r="CZ382">
        <f t="shared" si="323"/>
        <v>0</v>
      </c>
      <c r="DA382">
        <f t="shared" si="324"/>
        <v>0</v>
      </c>
      <c r="DB382">
        <f t="shared" si="325"/>
        <v>0</v>
      </c>
      <c r="DC382">
        <f t="shared" si="326"/>
        <v>0</v>
      </c>
      <c r="DD382">
        <f t="shared" si="327"/>
        <v>0</v>
      </c>
      <c r="DE382">
        <f t="shared" si="328"/>
        <v>0</v>
      </c>
      <c r="DF382">
        <f t="shared" si="329"/>
        <v>3</v>
      </c>
      <c r="DG382">
        <f t="shared" si="330"/>
        <v>0</v>
      </c>
      <c r="DH382">
        <f t="shared" si="331"/>
        <v>0</v>
      </c>
      <c r="DJ382">
        <f t="shared" si="332"/>
        <v>2</v>
      </c>
      <c r="DK382">
        <f t="shared" si="333"/>
        <v>3</v>
      </c>
      <c r="DM382" t="str">
        <f t="shared" si="334"/>
        <v/>
      </c>
      <c r="DN382" t="str">
        <f t="shared" si="335"/>
        <v/>
      </c>
      <c r="DO382">
        <f t="shared" si="336"/>
        <v>0</v>
      </c>
      <c r="DP382">
        <f t="shared" si="337"/>
        <v>0</v>
      </c>
      <c r="DR382" t="str">
        <f t="shared" si="338"/>
        <v/>
      </c>
      <c r="DS382" t="str">
        <f t="shared" si="339"/>
        <v/>
      </c>
      <c r="DT382">
        <f t="shared" si="340"/>
        <v>0</v>
      </c>
      <c r="DU382">
        <f t="shared" si="341"/>
        <v>0</v>
      </c>
      <c r="DW382">
        <f t="shared" si="342"/>
        <v>0</v>
      </c>
      <c r="DX382">
        <f t="shared" si="343"/>
        <v>1</v>
      </c>
    </row>
    <row r="383" spans="1:128" x14ac:dyDescent="0.25">
      <c r="A383">
        <v>381</v>
      </c>
      <c r="B383" s="2" t="s">
        <v>11</v>
      </c>
      <c r="C383" s="1" t="s">
        <v>0</v>
      </c>
      <c r="D383" s="2" t="s">
        <v>9</v>
      </c>
      <c r="E383" s="1" t="s">
        <v>3</v>
      </c>
      <c r="F383" s="2" t="s">
        <v>6</v>
      </c>
      <c r="G383" s="1" t="s">
        <v>0</v>
      </c>
      <c r="H383" s="2" t="s">
        <v>2</v>
      </c>
      <c r="I383" s="1" t="s">
        <v>8</v>
      </c>
      <c r="J383" s="2" t="s">
        <v>11</v>
      </c>
      <c r="K383" s="1" t="s">
        <v>8</v>
      </c>
      <c r="L383" s="1"/>
      <c r="M383" s="3" t="s">
        <v>10</v>
      </c>
      <c r="N383" s="1" t="s">
        <v>1</v>
      </c>
      <c r="O383" s="3" t="s">
        <v>15</v>
      </c>
      <c r="P383" s="1" t="s">
        <v>3</v>
      </c>
      <c r="Q383" s="3" t="s">
        <v>5</v>
      </c>
      <c r="R383" s="1" t="s">
        <v>3</v>
      </c>
      <c r="S383" s="3" t="s">
        <v>4</v>
      </c>
      <c r="T383" s="1" t="s">
        <v>8</v>
      </c>
      <c r="U383" s="3" t="s">
        <v>12</v>
      </c>
      <c r="V383" s="1" t="s">
        <v>0</v>
      </c>
      <c r="W383" s="1"/>
      <c r="X383" s="2">
        <f>VLOOKUP(CODE(B383),lookup!$B$2:$C$14,2,FALSE)</f>
        <v>4</v>
      </c>
      <c r="Y383" t="str">
        <f t="shared" si="300"/>
        <v>C</v>
      </c>
      <c r="Z383" s="2">
        <f>VLOOKUP(CODE(D383),lookup!$B$2:$C$14,2,FALSE)</f>
        <v>8</v>
      </c>
      <c r="AA383" t="str">
        <f t="shared" si="301"/>
        <v>D</v>
      </c>
      <c r="AB383" s="2">
        <f>VLOOKUP(CODE(F383),lookup!$B$2:$C$14,2,FALSE)</f>
        <v>12</v>
      </c>
      <c r="AC383" t="str">
        <f t="shared" si="302"/>
        <v>C</v>
      </c>
      <c r="AD383" s="2">
        <f>VLOOKUP(CODE(H383),lookup!$B$2:$C$14,2,FALSE)</f>
        <v>10</v>
      </c>
      <c r="AE383" t="str">
        <f t="shared" si="303"/>
        <v>S</v>
      </c>
      <c r="AF383" s="2">
        <f>VLOOKUP(CODE(J383),lookup!$B$2:$C$14,2,FALSE)</f>
        <v>4</v>
      </c>
      <c r="AG383" t="str">
        <f t="shared" si="304"/>
        <v>S</v>
      </c>
      <c r="AI383" s="3">
        <f>VLOOKUP(CODE(M383),lookup!$B$2:$C$14,2,FALSE)</f>
        <v>9</v>
      </c>
      <c r="AJ383" t="str">
        <f t="shared" si="305"/>
        <v>H</v>
      </c>
      <c r="AK383" s="3">
        <f>VLOOKUP(CODE(O383),lookup!$B$2:$C$14,2,FALSE)</f>
        <v>3</v>
      </c>
      <c r="AL383" t="str">
        <f t="shared" si="306"/>
        <v>D</v>
      </c>
      <c r="AM383" s="3">
        <f>VLOOKUP(CODE(Q383),lookup!$B$2:$C$14,2,FALSE)</f>
        <v>14</v>
      </c>
      <c r="AN383" t="str">
        <f t="shared" si="307"/>
        <v>D</v>
      </c>
      <c r="AO383" s="3">
        <f>VLOOKUP(CODE(S383),lookup!$B$2:$C$14,2,FALSE)</f>
        <v>11</v>
      </c>
      <c r="AP383" t="str">
        <f t="shared" si="308"/>
        <v>S</v>
      </c>
      <c r="AQ383" s="3">
        <f>VLOOKUP(CODE(U383),lookup!$B$2:$C$14,2,FALSE)</f>
        <v>7</v>
      </c>
      <c r="AR383" t="str">
        <f t="shared" si="309"/>
        <v>C</v>
      </c>
      <c r="AT383">
        <f t="shared" si="351"/>
        <v>0</v>
      </c>
      <c r="AU383">
        <f t="shared" si="355"/>
        <v>0</v>
      </c>
      <c r="AV383">
        <f t="shared" si="355"/>
        <v>2</v>
      </c>
      <c r="AW383">
        <f t="shared" si="355"/>
        <v>0</v>
      </c>
      <c r="AX383">
        <f t="shared" si="355"/>
        <v>0</v>
      </c>
      <c r="AY383">
        <f t="shared" si="355"/>
        <v>0</v>
      </c>
      <c r="AZ383">
        <f t="shared" si="355"/>
        <v>1</v>
      </c>
      <c r="BA383">
        <f t="shared" si="355"/>
        <v>0</v>
      </c>
      <c r="BB383">
        <f t="shared" si="355"/>
        <v>1</v>
      </c>
      <c r="BC383">
        <f t="shared" si="355"/>
        <v>0</v>
      </c>
      <c r="BD383">
        <f t="shared" si="355"/>
        <v>1</v>
      </c>
      <c r="BE383">
        <f t="shared" si="355"/>
        <v>0</v>
      </c>
      <c r="BF383">
        <f t="shared" si="355"/>
        <v>0</v>
      </c>
      <c r="BH383">
        <f t="shared" si="354"/>
        <v>0</v>
      </c>
      <c r="BI383">
        <f t="shared" si="354"/>
        <v>1</v>
      </c>
      <c r="BJ383">
        <f t="shared" si="354"/>
        <v>0</v>
      </c>
      <c r="BK383">
        <f t="shared" si="354"/>
        <v>0</v>
      </c>
      <c r="BL383">
        <f t="shared" si="354"/>
        <v>0</v>
      </c>
      <c r="BM383">
        <f t="shared" si="354"/>
        <v>1</v>
      </c>
      <c r="BN383">
        <f t="shared" si="354"/>
        <v>0</v>
      </c>
      <c r="BO383">
        <f t="shared" si="354"/>
        <v>1</v>
      </c>
      <c r="BP383">
        <f t="shared" si="354"/>
        <v>0</v>
      </c>
      <c r="BQ383">
        <f t="shared" si="354"/>
        <v>1</v>
      </c>
      <c r="BR383">
        <f t="shared" si="354"/>
        <v>0</v>
      </c>
      <c r="BS383">
        <f t="shared" si="354"/>
        <v>0</v>
      </c>
      <c r="BT383">
        <f t="shared" si="354"/>
        <v>1</v>
      </c>
      <c r="BV383">
        <f t="shared" si="310"/>
        <v>1</v>
      </c>
      <c r="BW383">
        <f t="shared" si="310"/>
        <v>0</v>
      </c>
      <c r="BX383">
        <f t="shared" si="310"/>
        <v>2</v>
      </c>
      <c r="BY383">
        <f t="shared" si="310"/>
        <v>2</v>
      </c>
      <c r="CA383">
        <f t="shared" si="311"/>
        <v>2</v>
      </c>
      <c r="CB383">
        <f t="shared" si="311"/>
        <v>1</v>
      </c>
      <c r="CC383">
        <f t="shared" si="311"/>
        <v>1</v>
      </c>
      <c r="CD383">
        <f t="shared" si="311"/>
        <v>1</v>
      </c>
      <c r="CF383">
        <f t="shared" ref="CF383:CH402" si="356">COUNTIF($AT383:$BF383,CF$2)</f>
        <v>0</v>
      </c>
      <c r="CG383">
        <f t="shared" si="356"/>
        <v>0</v>
      </c>
      <c r="CH383">
        <f t="shared" si="356"/>
        <v>1</v>
      </c>
      <c r="CJ383">
        <f t="shared" ref="CJ383:CL402" si="357">COUNTIF($BH383:$BT383,CJ$2)</f>
        <v>0</v>
      </c>
      <c r="CK383">
        <f t="shared" si="357"/>
        <v>0</v>
      </c>
      <c r="CL383">
        <f t="shared" si="357"/>
        <v>0</v>
      </c>
      <c r="CN383">
        <f t="shared" si="312"/>
        <v>0</v>
      </c>
      <c r="CO383">
        <f t="shared" si="313"/>
        <v>0</v>
      </c>
      <c r="CP383">
        <f t="shared" si="314"/>
        <v>0</v>
      </c>
      <c r="CQ383">
        <f t="shared" si="315"/>
        <v>0</v>
      </c>
      <c r="CR383">
        <f t="shared" si="316"/>
        <v>0</v>
      </c>
      <c r="CS383">
        <f t="shared" si="317"/>
        <v>0</v>
      </c>
      <c r="CT383">
        <f t="shared" si="318"/>
        <v>0</v>
      </c>
      <c r="CU383">
        <f t="shared" si="319"/>
        <v>0</v>
      </c>
      <c r="CV383">
        <f t="shared" si="320"/>
        <v>2</v>
      </c>
      <c r="CW383">
        <f t="shared" si="321"/>
        <v>0</v>
      </c>
      <c r="CY383">
        <f t="shared" si="322"/>
        <v>0</v>
      </c>
      <c r="CZ383">
        <f t="shared" si="323"/>
        <v>0</v>
      </c>
      <c r="DA383">
        <f t="shared" si="324"/>
        <v>0</v>
      </c>
      <c r="DB383">
        <f t="shared" si="325"/>
        <v>0</v>
      </c>
      <c r="DC383">
        <f t="shared" si="326"/>
        <v>0</v>
      </c>
      <c r="DD383">
        <f t="shared" si="327"/>
        <v>0</v>
      </c>
      <c r="DE383">
        <f t="shared" si="328"/>
        <v>0</v>
      </c>
      <c r="DF383">
        <f t="shared" si="329"/>
        <v>0</v>
      </c>
      <c r="DG383">
        <f t="shared" si="330"/>
        <v>0</v>
      </c>
      <c r="DH383">
        <f t="shared" si="331"/>
        <v>1</v>
      </c>
      <c r="DJ383">
        <f t="shared" si="332"/>
        <v>2</v>
      </c>
      <c r="DK383">
        <f t="shared" si="333"/>
        <v>1</v>
      </c>
      <c r="DM383" t="str">
        <f t="shared" si="334"/>
        <v/>
      </c>
      <c r="DN383" t="str">
        <f t="shared" si="335"/>
        <v/>
      </c>
      <c r="DO383">
        <f t="shared" si="336"/>
        <v>0</v>
      </c>
      <c r="DP383">
        <f t="shared" si="337"/>
        <v>0</v>
      </c>
      <c r="DR383" t="str">
        <f t="shared" si="338"/>
        <v/>
      </c>
      <c r="DS383" t="str">
        <f t="shared" si="339"/>
        <v/>
      </c>
      <c r="DT383">
        <f t="shared" si="340"/>
        <v>0</v>
      </c>
      <c r="DU383">
        <f t="shared" si="341"/>
        <v>0</v>
      </c>
      <c r="DW383">
        <f t="shared" si="342"/>
        <v>1</v>
      </c>
      <c r="DX383">
        <f t="shared" si="343"/>
        <v>0</v>
      </c>
    </row>
    <row r="384" spans="1:128" x14ac:dyDescent="0.25">
      <c r="A384">
        <v>382</v>
      </c>
      <c r="B384" s="2" t="s">
        <v>9</v>
      </c>
      <c r="C384" s="1" t="s">
        <v>0</v>
      </c>
      <c r="D384" s="2" t="s">
        <v>6</v>
      </c>
      <c r="E384" s="1" t="s">
        <v>8</v>
      </c>
      <c r="F384" s="2" t="s">
        <v>14</v>
      </c>
      <c r="G384" s="1" t="s">
        <v>0</v>
      </c>
      <c r="H384" s="2" t="s">
        <v>14</v>
      </c>
      <c r="I384" s="1" t="s">
        <v>3</v>
      </c>
      <c r="J384" s="2" t="s">
        <v>15</v>
      </c>
      <c r="K384" s="1" t="s">
        <v>1</v>
      </c>
      <c r="L384" s="1"/>
      <c r="M384" s="3" t="s">
        <v>4</v>
      </c>
      <c r="N384" s="1" t="s">
        <v>8</v>
      </c>
      <c r="O384" s="3" t="s">
        <v>5</v>
      </c>
      <c r="P384" s="1" t="s">
        <v>1</v>
      </c>
      <c r="Q384" s="3" t="s">
        <v>7</v>
      </c>
      <c r="R384" s="1" t="s">
        <v>0</v>
      </c>
      <c r="S384" s="3" t="s">
        <v>11</v>
      </c>
      <c r="T384" s="1" t="s">
        <v>8</v>
      </c>
      <c r="U384" s="3" t="s">
        <v>10</v>
      </c>
      <c r="V384" s="1" t="s">
        <v>3</v>
      </c>
      <c r="W384" s="1"/>
      <c r="X384" s="2">
        <f>VLOOKUP(CODE(B384),lookup!$B$2:$C$14,2,FALSE)</f>
        <v>8</v>
      </c>
      <c r="Y384" t="str">
        <f t="shared" si="300"/>
        <v>C</v>
      </c>
      <c r="Z384" s="2">
        <f>VLOOKUP(CODE(D384),lookup!$B$2:$C$14,2,FALSE)</f>
        <v>12</v>
      </c>
      <c r="AA384" t="str">
        <f t="shared" si="301"/>
        <v>S</v>
      </c>
      <c r="AB384" s="2">
        <f>VLOOKUP(CODE(F384),lookup!$B$2:$C$14,2,FALSE)</f>
        <v>5</v>
      </c>
      <c r="AC384" t="str">
        <f t="shared" si="302"/>
        <v>C</v>
      </c>
      <c r="AD384" s="2">
        <f>VLOOKUP(CODE(H384),lookup!$B$2:$C$14,2,FALSE)</f>
        <v>5</v>
      </c>
      <c r="AE384" t="str">
        <f t="shared" si="303"/>
        <v>D</v>
      </c>
      <c r="AF384" s="2">
        <f>VLOOKUP(CODE(J384),lookup!$B$2:$C$14,2,FALSE)</f>
        <v>3</v>
      </c>
      <c r="AG384" t="str">
        <f t="shared" si="304"/>
        <v>H</v>
      </c>
      <c r="AI384" s="3">
        <f>VLOOKUP(CODE(M384),lookup!$B$2:$C$14,2,FALSE)</f>
        <v>11</v>
      </c>
      <c r="AJ384" t="str">
        <f t="shared" si="305"/>
        <v>S</v>
      </c>
      <c r="AK384" s="3">
        <f>VLOOKUP(CODE(O384),lookup!$B$2:$C$14,2,FALSE)</f>
        <v>14</v>
      </c>
      <c r="AL384" t="str">
        <f t="shared" si="306"/>
        <v>H</v>
      </c>
      <c r="AM384" s="3">
        <f>VLOOKUP(CODE(Q384),lookup!$B$2:$C$14,2,FALSE)</f>
        <v>13</v>
      </c>
      <c r="AN384" t="str">
        <f t="shared" si="307"/>
        <v>C</v>
      </c>
      <c r="AO384" s="3">
        <f>VLOOKUP(CODE(S384),lookup!$B$2:$C$14,2,FALSE)</f>
        <v>4</v>
      </c>
      <c r="AP384" t="str">
        <f t="shared" si="308"/>
        <v>S</v>
      </c>
      <c r="AQ384" s="3">
        <f>VLOOKUP(CODE(U384),lookup!$B$2:$C$14,2,FALSE)</f>
        <v>9</v>
      </c>
      <c r="AR384" t="str">
        <f t="shared" si="309"/>
        <v>D</v>
      </c>
      <c r="AT384">
        <f t="shared" si="351"/>
        <v>0</v>
      </c>
      <c r="AU384">
        <f t="shared" si="355"/>
        <v>1</v>
      </c>
      <c r="AV384">
        <f t="shared" si="355"/>
        <v>0</v>
      </c>
      <c r="AW384">
        <f t="shared" si="355"/>
        <v>2</v>
      </c>
      <c r="AX384">
        <f t="shared" si="355"/>
        <v>0</v>
      </c>
      <c r="AY384">
        <f t="shared" si="355"/>
        <v>0</v>
      </c>
      <c r="AZ384">
        <f t="shared" si="355"/>
        <v>1</v>
      </c>
      <c r="BA384">
        <f t="shared" si="355"/>
        <v>0</v>
      </c>
      <c r="BB384">
        <f t="shared" si="355"/>
        <v>0</v>
      </c>
      <c r="BC384">
        <f t="shared" si="355"/>
        <v>0</v>
      </c>
      <c r="BD384">
        <f t="shared" si="355"/>
        <v>1</v>
      </c>
      <c r="BE384">
        <f t="shared" si="355"/>
        <v>0</v>
      </c>
      <c r="BF384">
        <f t="shared" si="355"/>
        <v>0</v>
      </c>
      <c r="BH384">
        <f t="shared" si="354"/>
        <v>0</v>
      </c>
      <c r="BI384">
        <f t="shared" si="354"/>
        <v>0</v>
      </c>
      <c r="BJ384">
        <f t="shared" si="354"/>
        <v>1</v>
      </c>
      <c r="BK384">
        <f t="shared" si="354"/>
        <v>0</v>
      </c>
      <c r="BL384">
        <f t="shared" si="354"/>
        <v>0</v>
      </c>
      <c r="BM384">
        <f t="shared" si="354"/>
        <v>0</v>
      </c>
      <c r="BN384">
        <f t="shared" si="354"/>
        <v>0</v>
      </c>
      <c r="BO384">
        <f t="shared" si="354"/>
        <v>1</v>
      </c>
      <c r="BP384">
        <f t="shared" si="354"/>
        <v>0</v>
      </c>
      <c r="BQ384">
        <f t="shared" si="354"/>
        <v>1</v>
      </c>
      <c r="BR384">
        <f t="shared" si="354"/>
        <v>0</v>
      </c>
      <c r="BS384">
        <f t="shared" si="354"/>
        <v>1</v>
      </c>
      <c r="BT384">
        <f t="shared" si="354"/>
        <v>1</v>
      </c>
      <c r="BV384">
        <f t="shared" si="310"/>
        <v>1</v>
      </c>
      <c r="BW384">
        <f t="shared" si="310"/>
        <v>1</v>
      </c>
      <c r="BX384">
        <f t="shared" si="310"/>
        <v>2</v>
      </c>
      <c r="BY384">
        <f t="shared" si="310"/>
        <v>1</v>
      </c>
      <c r="CA384">
        <f t="shared" si="311"/>
        <v>1</v>
      </c>
      <c r="CB384">
        <f t="shared" si="311"/>
        <v>1</v>
      </c>
      <c r="CC384">
        <f t="shared" si="311"/>
        <v>1</v>
      </c>
      <c r="CD384">
        <f t="shared" si="311"/>
        <v>2</v>
      </c>
      <c r="CF384">
        <f t="shared" si="356"/>
        <v>0</v>
      </c>
      <c r="CG384">
        <f t="shared" si="356"/>
        <v>0</v>
      </c>
      <c r="CH384">
        <f t="shared" si="356"/>
        <v>1</v>
      </c>
      <c r="CJ384">
        <f t="shared" si="357"/>
        <v>0</v>
      </c>
      <c r="CK384">
        <f t="shared" si="357"/>
        <v>0</v>
      </c>
      <c r="CL384">
        <f t="shared" si="357"/>
        <v>0</v>
      </c>
      <c r="CN384">
        <f t="shared" si="312"/>
        <v>0</v>
      </c>
      <c r="CO384">
        <f t="shared" si="313"/>
        <v>0</v>
      </c>
      <c r="CP384">
        <f t="shared" si="314"/>
        <v>0</v>
      </c>
      <c r="CQ384">
        <f t="shared" si="315"/>
        <v>0</v>
      </c>
      <c r="CR384">
        <f t="shared" si="316"/>
        <v>0</v>
      </c>
      <c r="CS384">
        <f t="shared" si="317"/>
        <v>0</v>
      </c>
      <c r="CT384">
        <f t="shared" si="318"/>
        <v>0</v>
      </c>
      <c r="CU384">
        <f t="shared" si="319"/>
        <v>0</v>
      </c>
      <c r="CV384">
        <f t="shared" si="320"/>
        <v>2</v>
      </c>
      <c r="CW384">
        <f t="shared" si="321"/>
        <v>0</v>
      </c>
      <c r="CY384">
        <f t="shared" si="322"/>
        <v>0</v>
      </c>
      <c r="CZ384">
        <f t="shared" si="323"/>
        <v>0</v>
      </c>
      <c r="DA384">
        <f t="shared" si="324"/>
        <v>0</v>
      </c>
      <c r="DB384">
        <f t="shared" si="325"/>
        <v>0</v>
      </c>
      <c r="DC384">
        <f t="shared" si="326"/>
        <v>0</v>
      </c>
      <c r="DD384">
        <f t="shared" si="327"/>
        <v>0</v>
      </c>
      <c r="DE384">
        <f t="shared" si="328"/>
        <v>0</v>
      </c>
      <c r="DF384">
        <f t="shared" si="329"/>
        <v>0</v>
      </c>
      <c r="DG384">
        <f t="shared" si="330"/>
        <v>0</v>
      </c>
      <c r="DH384">
        <f t="shared" si="331"/>
        <v>1</v>
      </c>
      <c r="DJ384">
        <f t="shared" si="332"/>
        <v>2</v>
      </c>
      <c r="DK384">
        <f t="shared" si="333"/>
        <v>1</v>
      </c>
      <c r="DM384" t="str">
        <f t="shared" si="334"/>
        <v/>
      </c>
      <c r="DN384" t="str">
        <f t="shared" si="335"/>
        <v/>
      </c>
      <c r="DO384">
        <f t="shared" si="336"/>
        <v>0</v>
      </c>
      <c r="DP384">
        <f t="shared" si="337"/>
        <v>0</v>
      </c>
      <c r="DR384" t="str">
        <f t="shared" si="338"/>
        <v/>
      </c>
      <c r="DS384" t="str">
        <f t="shared" si="339"/>
        <v/>
      </c>
      <c r="DT384">
        <f t="shared" si="340"/>
        <v>0</v>
      </c>
      <c r="DU384">
        <f t="shared" si="341"/>
        <v>0</v>
      </c>
      <c r="DW384">
        <f t="shared" si="342"/>
        <v>1</v>
      </c>
      <c r="DX384">
        <f t="shared" si="343"/>
        <v>0</v>
      </c>
    </row>
    <row r="385" spans="1:128" x14ac:dyDescent="0.25">
      <c r="A385">
        <v>383</v>
      </c>
      <c r="B385" s="2" t="s">
        <v>2</v>
      </c>
      <c r="C385" s="1" t="s">
        <v>8</v>
      </c>
      <c r="D385" s="2" t="s">
        <v>4</v>
      </c>
      <c r="E385" s="1" t="s">
        <v>3</v>
      </c>
      <c r="F385" s="2" t="s">
        <v>9</v>
      </c>
      <c r="G385" s="1" t="s">
        <v>8</v>
      </c>
      <c r="H385" s="2" t="s">
        <v>6</v>
      </c>
      <c r="I385" s="1" t="s">
        <v>8</v>
      </c>
      <c r="J385" s="2" t="s">
        <v>2</v>
      </c>
      <c r="K385" s="1" t="s">
        <v>1</v>
      </c>
      <c r="L385" s="1"/>
      <c r="M385" s="3" t="s">
        <v>4</v>
      </c>
      <c r="N385" s="1" t="s">
        <v>1</v>
      </c>
      <c r="O385" s="3" t="s">
        <v>7</v>
      </c>
      <c r="P385" s="1" t="s">
        <v>1</v>
      </c>
      <c r="Q385" s="3" t="s">
        <v>13</v>
      </c>
      <c r="R385" s="1" t="s">
        <v>3</v>
      </c>
      <c r="S385" s="3" t="s">
        <v>6</v>
      </c>
      <c r="T385" s="1" t="s">
        <v>3</v>
      </c>
      <c r="U385" s="3" t="s">
        <v>4</v>
      </c>
      <c r="V385" s="1" t="s">
        <v>8</v>
      </c>
      <c r="W385" s="1"/>
      <c r="X385" s="2">
        <f>VLOOKUP(CODE(B385),lookup!$B$2:$C$14,2,FALSE)</f>
        <v>10</v>
      </c>
      <c r="Y385" t="str">
        <f t="shared" si="300"/>
        <v>S</v>
      </c>
      <c r="Z385" s="2">
        <f>VLOOKUP(CODE(D385),lookup!$B$2:$C$14,2,FALSE)</f>
        <v>11</v>
      </c>
      <c r="AA385" t="str">
        <f t="shared" si="301"/>
        <v>D</v>
      </c>
      <c r="AB385" s="2">
        <f>VLOOKUP(CODE(F385),lookup!$B$2:$C$14,2,FALSE)</f>
        <v>8</v>
      </c>
      <c r="AC385" t="str">
        <f t="shared" si="302"/>
        <v>S</v>
      </c>
      <c r="AD385" s="2">
        <f>VLOOKUP(CODE(H385),lookup!$B$2:$C$14,2,FALSE)</f>
        <v>12</v>
      </c>
      <c r="AE385" t="str">
        <f t="shared" si="303"/>
        <v>S</v>
      </c>
      <c r="AF385" s="2">
        <f>VLOOKUP(CODE(J385),lookup!$B$2:$C$14,2,FALSE)</f>
        <v>10</v>
      </c>
      <c r="AG385" t="str">
        <f t="shared" si="304"/>
        <v>H</v>
      </c>
      <c r="AI385" s="3">
        <f>VLOOKUP(CODE(M385),lookup!$B$2:$C$14,2,FALSE)</f>
        <v>11</v>
      </c>
      <c r="AJ385" t="str">
        <f t="shared" si="305"/>
        <v>H</v>
      </c>
      <c r="AK385" s="3">
        <f>VLOOKUP(CODE(O385),lookup!$B$2:$C$14,2,FALSE)</f>
        <v>13</v>
      </c>
      <c r="AL385" t="str">
        <f t="shared" si="306"/>
        <v>H</v>
      </c>
      <c r="AM385" s="3">
        <f>VLOOKUP(CODE(Q385),lookup!$B$2:$C$14,2,FALSE)</f>
        <v>2</v>
      </c>
      <c r="AN385" t="str">
        <f t="shared" si="307"/>
        <v>D</v>
      </c>
      <c r="AO385" s="3">
        <f>VLOOKUP(CODE(S385),lookup!$B$2:$C$14,2,FALSE)</f>
        <v>12</v>
      </c>
      <c r="AP385" t="str">
        <f t="shared" si="308"/>
        <v>D</v>
      </c>
      <c r="AQ385" s="3">
        <f>VLOOKUP(CODE(U385),lookup!$B$2:$C$14,2,FALSE)</f>
        <v>11</v>
      </c>
      <c r="AR385" t="str">
        <f t="shared" si="309"/>
        <v>S</v>
      </c>
      <c r="AT385">
        <f t="shared" si="351"/>
        <v>0</v>
      </c>
      <c r="AU385">
        <f t="shared" si="355"/>
        <v>0</v>
      </c>
      <c r="AV385">
        <f t="shared" si="355"/>
        <v>0</v>
      </c>
      <c r="AW385">
        <f t="shared" si="355"/>
        <v>0</v>
      </c>
      <c r="AX385">
        <f t="shared" si="355"/>
        <v>0</v>
      </c>
      <c r="AY385">
        <f t="shared" si="355"/>
        <v>0</v>
      </c>
      <c r="AZ385">
        <f t="shared" si="355"/>
        <v>1</v>
      </c>
      <c r="BA385">
        <f t="shared" si="355"/>
        <v>0</v>
      </c>
      <c r="BB385">
        <f t="shared" si="355"/>
        <v>2</v>
      </c>
      <c r="BC385">
        <f t="shared" si="355"/>
        <v>1</v>
      </c>
      <c r="BD385">
        <f t="shared" si="355"/>
        <v>1</v>
      </c>
      <c r="BE385">
        <f t="shared" si="355"/>
        <v>0</v>
      </c>
      <c r="BF385">
        <f t="shared" si="355"/>
        <v>0</v>
      </c>
      <c r="BH385">
        <f t="shared" si="354"/>
        <v>1</v>
      </c>
      <c r="BI385">
        <f t="shared" si="354"/>
        <v>0</v>
      </c>
      <c r="BJ385">
        <f t="shared" si="354"/>
        <v>0</v>
      </c>
      <c r="BK385">
        <f t="shared" si="354"/>
        <v>0</v>
      </c>
      <c r="BL385">
        <f t="shared" si="354"/>
        <v>0</v>
      </c>
      <c r="BM385">
        <f t="shared" si="354"/>
        <v>0</v>
      </c>
      <c r="BN385">
        <f t="shared" si="354"/>
        <v>0</v>
      </c>
      <c r="BO385">
        <f t="shared" si="354"/>
        <v>0</v>
      </c>
      <c r="BP385">
        <f t="shared" si="354"/>
        <v>0</v>
      </c>
      <c r="BQ385">
        <f t="shared" si="354"/>
        <v>2</v>
      </c>
      <c r="BR385">
        <f t="shared" si="354"/>
        <v>1</v>
      </c>
      <c r="BS385">
        <f t="shared" si="354"/>
        <v>1</v>
      </c>
      <c r="BT385">
        <f t="shared" si="354"/>
        <v>0</v>
      </c>
      <c r="BV385">
        <f t="shared" si="310"/>
        <v>1</v>
      </c>
      <c r="BW385">
        <f t="shared" si="310"/>
        <v>1</v>
      </c>
      <c r="BX385">
        <f t="shared" si="310"/>
        <v>0</v>
      </c>
      <c r="BY385">
        <f t="shared" si="310"/>
        <v>3</v>
      </c>
      <c r="CA385">
        <f t="shared" si="311"/>
        <v>2</v>
      </c>
      <c r="CB385">
        <f t="shared" si="311"/>
        <v>2</v>
      </c>
      <c r="CC385">
        <f t="shared" si="311"/>
        <v>0</v>
      </c>
      <c r="CD385">
        <f t="shared" si="311"/>
        <v>1</v>
      </c>
      <c r="CF385">
        <f t="shared" si="356"/>
        <v>0</v>
      </c>
      <c r="CG385">
        <f t="shared" si="356"/>
        <v>0</v>
      </c>
      <c r="CH385">
        <f t="shared" si="356"/>
        <v>1</v>
      </c>
      <c r="CJ385">
        <f t="shared" si="357"/>
        <v>0</v>
      </c>
      <c r="CK385">
        <f t="shared" si="357"/>
        <v>0</v>
      </c>
      <c r="CL385">
        <f t="shared" si="357"/>
        <v>1</v>
      </c>
      <c r="CN385">
        <f t="shared" si="312"/>
        <v>0</v>
      </c>
      <c r="CO385">
        <f t="shared" si="313"/>
        <v>0</v>
      </c>
      <c r="CP385">
        <f t="shared" si="314"/>
        <v>0</v>
      </c>
      <c r="CQ385">
        <f t="shared" si="315"/>
        <v>0</v>
      </c>
      <c r="CR385">
        <f t="shared" si="316"/>
        <v>0</v>
      </c>
      <c r="CS385">
        <f t="shared" si="317"/>
        <v>0</v>
      </c>
      <c r="CT385">
        <f t="shared" si="318"/>
        <v>0</v>
      </c>
      <c r="CU385">
        <f t="shared" si="319"/>
        <v>0</v>
      </c>
      <c r="CV385">
        <f t="shared" si="320"/>
        <v>2</v>
      </c>
      <c r="CW385">
        <f t="shared" si="321"/>
        <v>0</v>
      </c>
      <c r="CY385">
        <f t="shared" si="322"/>
        <v>0</v>
      </c>
      <c r="CZ385">
        <f t="shared" si="323"/>
        <v>0</v>
      </c>
      <c r="DA385">
        <f t="shared" si="324"/>
        <v>0</v>
      </c>
      <c r="DB385">
        <f t="shared" si="325"/>
        <v>0</v>
      </c>
      <c r="DC385">
        <f t="shared" si="326"/>
        <v>0</v>
      </c>
      <c r="DD385">
        <f t="shared" si="327"/>
        <v>0</v>
      </c>
      <c r="DE385">
        <f t="shared" si="328"/>
        <v>0</v>
      </c>
      <c r="DF385">
        <f t="shared" si="329"/>
        <v>0</v>
      </c>
      <c r="DG385">
        <f t="shared" si="330"/>
        <v>2</v>
      </c>
      <c r="DH385">
        <f t="shared" si="331"/>
        <v>0</v>
      </c>
      <c r="DJ385">
        <f t="shared" si="332"/>
        <v>2</v>
      </c>
      <c r="DK385">
        <f t="shared" si="333"/>
        <v>2</v>
      </c>
      <c r="DM385" t="str">
        <f t="shared" si="334"/>
        <v/>
      </c>
      <c r="DN385" t="str">
        <f t="shared" si="335"/>
        <v/>
      </c>
      <c r="DO385">
        <f t="shared" si="336"/>
        <v>0</v>
      </c>
      <c r="DP385">
        <f t="shared" si="337"/>
        <v>0</v>
      </c>
      <c r="DR385">
        <f t="shared" si="338"/>
        <v>10</v>
      </c>
      <c r="DS385">
        <f t="shared" si="339"/>
        <v>11</v>
      </c>
      <c r="DT385">
        <f t="shared" si="340"/>
        <v>0</v>
      </c>
      <c r="DU385">
        <f t="shared" si="341"/>
        <v>1</v>
      </c>
      <c r="DW385">
        <f t="shared" si="342"/>
        <v>0</v>
      </c>
      <c r="DX385">
        <f t="shared" si="343"/>
        <v>1</v>
      </c>
    </row>
    <row r="386" spans="1:128" x14ac:dyDescent="0.25">
      <c r="A386">
        <v>384</v>
      </c>
      <c r="B386" s="2" t="s">
        <v>4</v>
      </c>
      <c r="C386" s="1" t="s">
        <v>3</v>
      </c>
      <c r="D386" s="2" t="s">
        <v>6</v>
      </c>
      <c r="E386" s="1" t="s">
        <v>0</v>
      </c>
      <c r="F386" s="2" t="s">
        <v>14</v>
      </c>
      <c r="G386" s="1" t="s">
        <v>3</v>
      </c>
      <c r="H386" s="2" t="s">
        <v>16</v>
      </c>
      <c r="I386" s="1" t="s">
        <v>8</v>
      </c>
      <c r="J386" s="2" t="s">
        <v>10</v>
      </c>
      <c r="K386" s="1" t="s">
        <v>1</v>
      </c>
      <c r="L386" s="1"/>
      <c r="M386" s="3" t="s">
        <v>15</v>
      </c>
      <c r="N386" s="1" t="s">
        <v>8</v>
      </c>
      <c r="O386" s="3" t="s">
        <v>13</v>
      </c>
      <c r="P386" s="1" t="s">
        <v>0</v>
      </c>
      <c r="Q386" s="3" t="s">
        <v>9</v>
      </c>
      <c r="R386" s="1" t="s">
        <v>1</v>
      </c>
      <c r="S386" s="3" t="s">
        <v>10</v>
      </c>
      <c r="T386" s="1" t="s">
        <v>8</v>
      </c>
      <c r="U386" s="3" t="s">
        <v>2</v>
      </c>
      <c r="V386" s="1" t="s">
        <v>8</v>
      </c>
      <c r="W386" s="1"/>
      <c r="X386" s="2">
        <f>VLOOKUP(CODE(B386),lookup!$B$2:$C$14,2,FALSE)</f>
        <v>11</v>
      </c>
      <c r="Y386" t="str">
        <f t="shared" si="300"/>
        <v>D</v>
      </c>
      <c r="Z386" s="2">
        <f>VLOOKUP(CODE(D386),lookup!$B$2:$C$14,2,FALSE)</f>
        <v>12</v>
      </c>
      <c r="AA386" t="str">
        <f t="shared" si="301"/>
        <v>C</v>
      </c>
      <c r="AB386" s="2">
        <f>VLOOKUP(CODE(F386),lookup!$B$2:$C$14,2,FALSE)</f>
        <v>5</v>
      </c>
      <c r="AC386" t="str">
        <f t="shared" si="302"/>
        <v>D</v>
      </c>
      <c r="AD386" s="2">
        <f>VLOOKUP(CODE(H386),lookup!$B$2:$C$14,2,FALSE)</f>
        <v>6</v>
      </c>
      <c r="AE386" t="str">
        <f t="shared" si="303"/>
        <v>S</v>
      </c>
      <c r="AF386" s="2">
        <f>VLOOKUP(CODE(J386),lookup!$B$2:$C$14,2,FALSE)</f>
        <v>9</v>
      </c>
      <c r="AG386" t="str">
        <f t="shared" si="304"/>
        <v>H</v>
      </c>
      <c r="AI386" s="3">
        <f>VLOOKUP(CODE(M386),lookup!$B$2:$C$14,2,FALSE)</f>
        <v>3</v>
      </c>
      <c r="AJ386" t="str">
        <f t="shared" si="305"/>
        <v>S</v>
      </c>
      <c r="AK386" s="3">
        <f>VLOOKUP(CODE(O386),lookup!$B$2:$C$14,2,FALSE)</f>
        <v>2</v>
      </c>
      <c r="AL386" t="str">
        <f t="shared" si="306"/>
        <v>C</v>
      </c>
      <c r="AM386" s="3">
        <f>VLOOKUP(CODE(Q386),lookup!$B$2:$C$14,2,FALSE)</f>
        <v>8</v>
      </c>
      <c r="AN386" t="str">
        <f t="shared" si="307"/>
        <v>H</v>
      </c>
      <c r="AO386" s="3">
        <f>VLOOKUP(CODE(S386),lookup!$B$2:$C$14,2,FALSE)</f>
        <v>9</v>
      </c>
      <c r="AP386" t="str">
        <f t="shared" si="308"/>
        <v>S</v>
      </c>
      <c r="AQ386" s="3">
        <f>VLOOKUP(CODE(U386),lookup!$B$2:$C$14,2,FALSE)</f>
        <v>10</v>
      </c>
      <c r="AR386" t="str">
        <f t="shared" si="309"/>
        <v>S</v>
      </c>
      <c r="AT386">
        <f t="shared" si="351"/>
        <v>0</v>
      </c>
      <c r="AU386">
        <f t="shared" si="355"/>
        <v>0</v>
      </c>
      <c r="AV386">
        <f t="shared" si="355"/>
        <v>0</v>
      </c>
      <c r="AW386">
        <f t="shared" si="355"/>
        <v>1</v>
      </c>
      <c r="AX386">
        <f t="shared" si="355"/>
        <v>1</v>
      </c>
      <c r="AY386">
        <f t="shared" si="355"/>
        <v>0</v>
      </c>
      <c r="AZ386">
        <f t="shared" si="355"/>
        <v>0</v>
      </c>
      <c r="BA386">
        <f t="shared" si="355"/>
        <v>1</v>
      </c>
      <c r="BB386">
        <f t="shared" si="355"/>
        <v>0</v>
      </c>
      <c r="BC386">
        <f t="shared" si="355"/>
        <v>1</v>
      </c>
      <c r="BD386">
        <f t="shared" si="355"/>
        <v>1</v>
      </c>
      <c r="BE386">
        <f t="shared" si="355"/>
        <v>0</v>
      </c>
      <c r="BF386">
        <f t="shared" si="355"/>
        <v>0</v>
      </c>
      <c r="BH386">
        <f t="shared" si="354"/>
        <v>1</v>
      </c>
      <c r="BI386">
        <f t="shared" si="354"/>
        <v>1</v>
      </c>
      <c r="BJ386">
        <f t="shared" si="354"/>
        <v>0</v>
      </c>
      <c r="BK386">
        <f t="shared" si="354"/>
        <v>0</v>
      </c>
      <c r="BL386">
        <f t="shared" si="354"/>
        <v>0</v>
      </c>
      <c r="BM386">
        <f t="shared" si="354"/>
        <v>0</v>
      </c>
      <c r="BN386">
        <f t="shared" si="354"/>
        <v>1</v>
      </c>
      <c r="BO386">
        <f t="shared" si="354"/>
        <v>1</v>
      </c>
      <c r="BP386">
        <f t="shared" si="354"/>
        <v>1</v>
      </c>
      <c r="BQ386">
        <f t="shared" si="354"/>
        <v>0</v>
      </c>
      <c r="BR386">
        <f t="shared" si="354"/>
        <v>0</v>
      </c>
      <c r="BS386">
        <f t="shared" si="354"/>
        <v>0</v>
      </c>
      <c r="BT386">
        <f t="shared" si="354"/>
        <v>0</v>
      </c>
      <c r="BV386">
        <f t="shared" si="310"/>
        <v>2</v>
      </c>
      <c r="BW386">
        <f t="shared" si="310"/>
        <v>1</v>
      </c>
      <c r="BX386">
        <f t="shared" si="310"/>
        <v>1</v>
      </c>
      <c r="BY386">
        <f t="shared" si="310"/>
        <v>1</v>
      </c>
      <c r="CA386">
        <f t="shared" si="311"/>
        <v>0</v>
      </c>
      <c r="CB386">
        <f t="shared" si="311"/>
        <v>1</v>
      </c>
      <c r="CC386">
        <f t="shared" si="311"/>
        <v>1</v>
      </c>
      <c r="CD386">
        <f t="shared" si="311"/>
        <v>3</v>
      </c>
      <c r="CF386">
        <f t="shared" si="356"/>
        <v>0</v>
      </c>
      <c r="CG386">
        <f t="shared" si="356"/>
        <v>0</v>
      </c>
      <c r="CH386">
        <f t="shared" si="356"/>
        <v>0</v>
      </c>
      <c r="CJ386">
        <f t="shared" si="357"/>
        <v>0</v>
      </c>
      <c r="CK386">
        <f t="shared" si="357"/>
        <v>0</v>
      </c>
      <c r="CL386">
        <f t="shared" si="357"/>
        <v>0</v>
      </c>
      <c r="CN386">
        <f t="shared" si="312"/>
        <v>0</v>
      </c>
      <c r="CO386">
        <f t="shared" si="313"/>
        <v>0</v>
      </c>
      <c r="CP386">
        <f t="shared" si="314"/>
        <v>0</v>
      </c>
      <c r="CQ386">
        <f t="shared" si="315"/>
        <v>0</v>
      </c>
      <c r="CR386">
        <f t="shared" si="316"/>
        <v>0</v>
      </c>
      <c r="CS386">
        <f t="shared" si="317"/>
        <v>0</v>
      </c>
      <c r="CT386">
        <f t="shared" si="318"/>
        <v>0</v>
      </c>
      <c r="CU386">
        <f t="shared" si="319"/>
        <v>0</v>
      </c>
      <c r="CV386">
        <f t="shared" si="320"/>
        <v>0</v>
      </c>
      <c r="CW386">
        <f t="shared" si="321"/>
        <v>1</v>
      </c>
      <c r="CY386">
        <f t="shared" si="322"/>
        <v>0</v>
      </c>
      <c r="CZ386">
        <f t="shared" si="323"/>
        <v>0</v>
      </c>
      <c r="DA386">
        <f t="shared" si="324"/>
        <v>0</v>
      </c>
      <c r="DB386">
        <f t="shared" si="325"/>
        <v>0</v>
      </c>
      <c r="DC386">
        <f t="shared" si="326"/>
        <v>0</v>
      </c>
      <c r="DD386">
        <f t="shared" si="327"/>
        <v>0</v>
      </c>
      <c r="DE386">
        <f t="shared" si="328"/>
        <v>0</v>
      </c>
      <c r="DF386">
        <f t="shared" si="329"/>
        <v>0</v>
      </c>
      <c r="DG386">
        <f t="shared" si="330"/>
        <v>0</v>
      </c>
      <c r="DH386">
        <f t="shared" si="331"/>
        <v>1</v>
      </c>
      <c r="DJ386">
        <f t="shared" si="332"/>
        <v>1</v>
      </c>
      <c r="DK386">
        <f t="shared" si="333"/>
        <v>1</v>
      </c>
      <c r="DM386">
        <f t="shared" si="334"/>
        <v>12</v>
      </c>
      <c r="DN386">
        <f t="shared" si="335"/>
        <v>10</v>
      </c>
      <c r="DO386">
        <f t="shared" si="336"/>
        <v>1</v>
      </c>
      <c r="DP386">
        <f t="shared" si="337"/>
        <v>0</v>
      </c>
      <c r="DR386" t="str">
        <f t="shared" si="338"/>
        <v/>
      </c>
      <c r="DS386" t="str">
        <f t="shared" si="339"/>
        <v/>
      </c>
      <c r="DT386">
        <f t="shared" si="340"/>
        <v>0</v>
      </c>
      <c r="DU386">
        <f t="shared" si="341"/>
        <v>0</v>
      </c>
      <c r="DW386">
        <f t="shared" si="342"/>
        <v>1</v>
      </c>
      <c r="DX386">
        <f t="shared" si="343"/>
        <v>0</v>
      </c>
    </row>
    <row r="387" spans="1:128" x14ac:dyDescent="0.25">
      <c r="A387">
        <v>385</v>
      </c>
      <c r="B387" s="2" t="s">
        <v>13</v>
      </c>
      <c r="C387" s="1" t="s">
        <v>8</v>
      </c>
      <c r="D387" s="2" t="s">
        <v>11</v>
      </c>
      <c r="E387" s="1" t="s">
        <v>0</v>
      </c>
      <c r="F387" s="2" t="s">
        <v>5</v>
      </c>
      <c r="G387" s="1" t="s">
        <v>3</v>
      </c>
      <c r="H387" s="2" t="s">
        <v>12</v>
      </c>
      <c r="I387" s="1" t="s">
        <v>1</v>
      </c>
      <c r="J387" s="2" t="s">
        <v>4</v>
      </c>
      <c r="K387" s="1" t="s">
        <v>0</v>
      </c>
      <c r="L387" s="1"/>
      <c r="M387" s="3" t="s">
        <v>14</v>
      </c>
      <c r="N387" s="1" t="s">
        <v>0</v>
      </c>
      <c r="O387" s="3" t="s">
        <v>13</v>
      </c>
      <c r="P387" s="1" t="s">
        <v>3</v>
      </c>
      <c r="Q387" s="3" t="s">
        <v>16</v>
      </c>
      <c r="R387" s="1" t="s">
        <v>3</v>
      </c>
      <c r="S387" s="3" t="s">
        <v>11</v>
      </c>
      <c r="T387" s="1" t="s">
        <v>1</v>
      </c>
      <c r="U387" s="3" t="s">
        <v>15</v>
      </c>
      <c r="V387" s="1" t="s">
        <v>3</v>
      </c>
      <c r="W387" s="1"/>
      <c r="X387" s="2">
        <f>VLOOKUP(CODE(B387),lookup!$B$2:$C$14,2,FALSE)</f>
        <v>2</v>
      </c>
      <c r="Y387" t="str">
        <f t="shared" si="300"/>
        <v>S</v>
      </c>
      <c r="Z387" s="2">
        <f>VLOOKUP(CODE(D387),lookup!$B$2:$C$14,2,FALSE)</f>
        <v>4</v>
      </c>
      <c r="AA387" t="str">
        <f t="shared" si="301"/>
        <v>C</v>
      </c>
      <c r="AB387" s="2">
        <f>VLOOKUP(CODE(F387),lookup!$B$2:$C$14,2,FALSE)</f>
        <v>14</v>
      </c>
      <c r="AC387" t="str">
        <f t="shared" si="302"/>
        <v>D</v>
      </c>
      <c r="AD387" s="2">
        <f>VLOOKUP(CODE(H387),lookup!$B$2:$C$14,2,FALSE)</f>
        <v>7</v>
      </c>
      <c r="AE387" t="str">
        <f t="shared" si="303"/>
        <v>H</v>
      </c>
      <c r="AF387" s="2">
        <f>VLOOKUP(CODE(J387),lookup!$B$2:$C$14,2,FALSE)</f>
        <v>11</v>
      </c>
      <c r="AG387" t="str">
        <f t="shared" si="304"/>
        <v>C</v>
      </c>
      <c r="AI387" s="3">
        <f>VLOOKUP(CODE(M387),lookup!$B$2:$C$14,2,FALSE)</f>
        <v>5</v>
      </c>
      <c r="AJ387" t="str">
        <f t="shared" si="305"/>
        <v>C</v>
      </c>
      <c r="AK387" s="3">
        <f>VLOOKUP(CODE(O387),lookup!$B$2:$C$14,2,FALSE)</f>
        <v>2</v>
      </c>
      <c r="AL387" t="str">
        <f t="shared" si="306"/>
        <v>D</v>
      </c>
      <c r="AM387" s="3">
        <f>VLOOKUP(CODE(Q387),lookup!$B$2:$C$14,2,FALSE)</f>
        <v>6</v>
      </c>
      <c r="AN387" t="str">
        <f t="shared" si="307"/>
        <v>D</v>
      </c>
      <c r="AO387" s="3">
        <f>VLOOKUP(CODE(S387),lookup!$B$2:$C$14,2,FALSE)</f>
        <v>4</v>
      </c>
      <c r="AP387" t="str">
        <f t="shared" si="308"/>
        <v>H</v>
      </c>
      <c r="AQ387" s="3">
        <f>VLOOKUP(CODE(U387),lookup!$B$2:$C$14,2,FALSE)</f>
        <v>3</v>
      </c>
      <c r="AR387" t="str">
        <f t="shared" si="309"/>
        <v>D</v>
      </c>
      <c r="AT387">
        <f t="shared" si="351"/>
        <v>1</v>
      </c>
      <c r="AU387">
        <f t="shared" si="355"/>
        <v>0</v>
      </c>
      <c r="AV387">
        <f t="shared" si="355"/>
        <v>1</v>
      </c>
      <c r="AW387">
        <f t="shared" si="355"/>
        <v>0</v>
      </c>
      <c r="AX387">
        <f t="shared" si="355"/>
        <v>0</v>
      </c>
      <c r="AY387">
        <f t="shared" si="355"/>
        <v>1</v>
      </c>
      <c r="AZ387">
        <f t="shared" si="355"/>
        <v>0</v>
      </c>
      <c r="BA387">
        <f t="shared" si="355"/>
        <v>0</v>
      </c>
      <c r="BB387">
        <f t="shared" si="355"/>
        <v>0</v>
      </c>
      <c r="BC387">
        <f t="shared" si="355"/>
        <v>1</v>
      </c>
      <c r="BD387">
        <f t="shared" si="355"/>
        <v>0</v>
      </c>
      <c r="BE387">
        <f t="shared" si="355"/>
        <v>0</v>
      </c>
      <c r="BF387">
        <f t="shared" si="355"/>
        <v>1</v>
      </c>
      <c r="BH387">
        <f t="shared" si="354"/>
        <v>1</v>
      </c>
      <c r="BI387">
        <f t="shared" si="354"/>
        <v>1</v>
      </c>
      <c r="BJ387">
        <f t="shared" si="354"/>
        <v>1</v>
      </c>
      <c r="BK387">
        <f t="shared" si="354"/>
        <v>1</v>
      </c>
      <c r="BL387">
        <f t="shared" si="354"/>
        <v>1</v>
      </c>
      <c r="BM387">
        <f t="shared" si="354"/>
        <v>0</v>
      </c>
      <c r="BN387">
        <f t="shared" si="354"/>
        <v>0</v>
      </c>
      <c r="BO387">
        <f t="shared" si="354"/>
        <v>0</v>
      </c>
      <c r="BP387">
        <f t="shared" si="354"/>
        <v>0</v>
      </c>
      <c r="BQ387">
        <f t="shared" si="354"/>
        <v>0</v>
      </c>
      <c r="BR387">
        <f t="shared" si="354"/>
        <v>0</v>
      </c>
      <c r="BS387">
        <f t="shared" si="354"/>
        <v>0</v>
      </c>
      <c r="BT387">
        <f t="shared" si="354"/>
        <v>0</v>
      </c>
      <c r="BV387">
        <f t="shared" si="310"/>
        <v>1</v>
      </c>
      <c r="BW387">
        <f t="shared" si="310"/>
        <v>1</v>
      </c>
      <c r="BX387">
        <f t="shared" si="310"/>
        <v>2</v>
      </c>
      <c r="BY387">
        <f t="shared" ref="BW387:BY450" si="358">COUNTIF($Y387,BY$2)+COUNTIF($AA387,BY$2)+COUNTIF($AC387,BY$2)+COUNTIF($AE387,BY$2)+COUNTIF($AG387,BY$2)</f>
        <v>1</v>
      </c>
      <c r="CA387">
        <f t="shared" si="311"/>
        <v>3</v>
      </c>
      <c r="CB387">
        <f t="shared" si="311"/>
        <v>1</v>
      </c>
      <c r="CC387">
        <f t="shared" si="311"/>
        <v>1</v>
      </c>
      <c r="CD387">
        <f t="shared" ref="CD387:CD450" si="359">COUNTIF($AJ387,CD$2)+COUNTIF($AL387,CD$2)+COUNTIF($AN387,CD$2)+COUNTIF($AP387,CD$2)+COUNTIF($AR387,CD$2)</f>
        <v>0</v>
      </c>
      <c r="CF387">
        <f t="shared" si="356"/>
        <v>0</v>
      </c>
      <c r="CG387">
        <f t="shared" si="356"/>
        <v>0</v>
      </c>
      <c r="CH387">
        <f t="shared" si="356"/>
        <v>0</v>
      </c>
      <c r="CJ387">
        <f t="shared" si="357"/>
        <v>0</v>
      </c>
      <c r="CK387">
        <f t="shared" si="357"/>
        <v>0</v>
      </c>
      <c r="CL387">
        <f t="shared" si="357"/>
        <v>0</v>
      </c>
      <c r="CN387">
        <f t="shared" si="312"/>
        <v>0</v>
      </c>
      <c r="CO387">
        <f t="shared" si="313"/>
        <v>0</v>
      </c>
      <c r="CP387">
        <f t="shared" si="314"/>
        <v>0</v>
      </c>
      <c r="CQ387">
        <f t="shared" si="315"/>
        <v>0</v>
      </c>
      <c r="CR387">
        <f t="shared" si="316"/>
        <v>0</v>
      </c>
      <c r="CS387">
        <f t="shared" si="317"/>
        <v>0</v>
      </c>
      <c r="CT387">
        <f t="shared" si="318"/>
        <v>0</v>
      </c>
      <c r="CU387">
        <f t="shared" si="319"/>
        <v>0</v>
      </c>
      <c r="CV387">
        <f t="shared" si="320"/>
        <v>0</v>
      </c>
      <c r="CW387">
        <f t="shared" si="321"/>
        <v>1</v>
      </c>
      <c r="CY387">
        <f t="shared" si="322"/>
        <v>0</v>
      </c>
      <c r="CZ387">
        <f t="shared" si="323"/>
        <v>0</v>
      </c>
      <c r="DA387">
        <f t="shared" si="324"/>
        <v>0</v>
      </c>
      <c r="DB387">
        <f t="shared" si="325"/>
        <v>0</v>
      </c>
      <c r="DC387">
        <f t="shared" si="326"/>
        <v>0</v>
      </c>
      <c r="DD387">
        <f t="shared" si="327"/>
        <v>5</v>
      </c>
      <c r="DE387">
        <f t="shared" si="328"/>
        <v>0</v>
      </c>
      <c r="DF387">
        <f t="shared" si="329"/>
        <v>0</v>
      </c>
      <c r="DG387">
        <f t="shared" si="330"/>
        <v>0</v>
      </c>
      <c r="DH387">
        <f t="shared" si="331"/>
        <v>0</v>
      </c>
      <c r="DJ387">
        <f t="shared" si="332"/>
        <v>1</v>
      </c>
      <c r="DK387">
        <f t="shared" si="333"/>
        <v>5</v>
      </c>
      <c r="DM387" t="str">
        <f t="shared" si="334"/>
        <v/>
      </c>
      <c r="DN387" t="str">
        <f t="shared" si="335"/>
        <v/>
      </c>
      <c r="DO387">
        <f t="shared" si="336"/>
        <v>0</v>
      </c>
      <c r="DP387">
        <f t="shared" si="337"/>
        <v>0</v>
      </c>
      <c r="DR387" t="str">
        <f t="shared" si="338"/>
        <v/>
      </c>
      <c r="DS387" t="str">
        <f t="shared" si="339"/>
        <v/>
      </c>
      <c r="DT387">
        <f t="shared" si="340"/>
        <v>0</v>
      </c>
      <c r="DU387">
        <f t="shared" si="341"/>
        <v>0</v>
      </c>
      <c r="DW387">
        <f t="shared" si="342"/>
        <v>0</v>
      </c>
      <c r="DX387">
        <f t="shared" si="343"/>
        <v>1</v>
      </c>
    </row>
    <row r="388" spans="1:128" x14ac:dyDescent="0.25">
      <c r="A388">
        <v>386</v>
      </c>
      <c r="B388" s="2" t="s">
        <v>12</v>
      </c>
      <c r="C388" s="1" t="s">
        <v>8</v>
      </c>
      <c r="D388" s="2" t="s">
        <v>4</v>
      </c>
      <c r="E388" s="1" t="s">
        <v>8</v>
      </c>
      <c r="F388" s="2" t="s">
        <v>13</v>
      </c>
      <c r="G388" s="1" t="s">
        <v>0</v>
      </c>
      <c r="H388" s="2" t="s">
        <v>11</v>
      </c>
      <c r="I388" s="1" t="s">
        <v>1</v>
      </c>
      <c r="J388" s="2" t="s">
        <v>9</v>
      </c>
      <c r="K388" s="1" t="s">
        <v>0</v>
      </c>
      <c r="L388" s="1"/>
      <c r="M388" s="3" t="s">
        <v>5</v>
      </c>
      <c r="N388" s="1" t="s">
        <v>3</v>
      </c>
      <c r="O388" s="3" t="s">
        <v>6</v>
      </c>
      <c r="P388" s="1" t="s">
        <v>3</v>
      </c>
      <c r="Q388" s="3" t="s">
        <v>10</v>
      </c>
      <c r="R388" s="1" t="s">
        <v>0</v>
      </c>
      <c r="S388" s="3" t="s">
        <v>15</v>
      </c>
      <c r="T388" s="1" t="s">
        <v>8</v>
      </c>
      <c r="U388" s="3" t="s">
        <v>2</v>
      </c>
      <c r="V388" s="1" t="s">
        <v>3</v>
      </c>
      <c r="W388" s="1"/>
      <c r="X388" s="2">
        <f>VLOOKUP(CODE(B388),lookup!$B$2:$C$14,2,FALSE)</f>
        <v>7</v>
      </c>
      <c r="Y388" t="str">
        <f t="shared" ref="Y388:Y451" si="360">C388</f>
        <v>S</v>
      </c>
      <c r="Z388" s="2">
        <f>VLOOKUP(CODE(D388),lookup!$B$2:$C$14,2,FALSE)</f>
        <v>11</v>
      </c>
      <c r="AA388" t="str">
        <f t="shared" ref="AA388:AA451" si="361">E388</f>
        <v>S</v>
      </c>
      <c r="AB388" s="2">
        <f>VLOOKUP(CODE(F388),lookup!$B$2:$C$14,2,FALSE)</f>
        <v>2</v>
      </c>
      <c r="AC388" t="str">
        <f t="shared" ref="AC388:AC451" si="362">G388</f>
        <v>C</v>
      </c>
      <c r="AD388" s="2">
        <f>VLOOKUP(CODE(H388),lookup!$B$2:$C$14,2,FALSE)</f>
        <v>4</v>
      </c>
      <c r="AE388" t="str">
        <f t="shared" ref="AE388:AE451" si="363">I388</f>
        <v>H</v>
      </c>
      <c r="AF388" s="2">
        <f>VLOOKUP(CODE(J388),lookup!$B$2:$C$14,2,FALSE)</f>
        <v>8</v>
      </c>
      <c r="AG388" t="str">
        <f t="shared" ref="AG388:AG451" si="364">K388</f>
        <v>C</v>
      </c>
      <c r="AI388" s="3">
        <f>VLOOKUP(CODE(M388),lookup!$B$2:$C$14,2,FALSE)</f>
        <v>14</v>
      </c>
      <c r="AJ388" t="str">
        <f t="shared" ref="AJ388:AJ451" si="365">N388</f>
        <v>D</v>
      </c>
      <c r="AK388" s="3">
        <f>VLOOKUP(CODE(O388),lookup!$B$2:$C$14,2,FALSE)</f>
        <v>12</v>
      </c>
      <c r="AL388" t="str">
        <f t="shared" ref="AL388:AL451" si="366">P388</f>
        <v>D</v>
      </c>
      <c r="AM388" s="3">
        <f>VLOOKUP(CODE(Q388),lookup!$B$2:$C$14,2,FALSE)</f>
        <v>9</v>
      </c>
      <c r="AN388" t="str">
        <f t="shared" ref="AN388:AN451" si="367">R388</f>
        <v>C</v>
      </c>
      <c r="AO388" s="3">
        <f>VLOOKUP(CODE(S388),lookup!$B$2:$C$14,2,FALSE)</f>
        <v>3</v>
      </c>
      <c r="AP388" t="str">
        <f t="shared" ref="AP388:AP451" si="368">T388</f>
        <v>S</v>
      </c>
      <c r="AQ388" s="3">
        <f>VLOOKUP(CODE(U388),lookup!$B$2:$C$14,2,FALSE)</f>
        <v>10</v>
      </c>
      <c r="AR388" t="str">
        <f t="shared" ref="AR388:AR451" si="369">V388</f>
        <v>D</v>
      </c>
      <c r="AT388">
        <f t="shared" si="351"/>
        <v>1</v>
      </c>
      <c r="AU388">
        <f t="shared" si="355"/>
        <v>0</v>
      </c>
      <c r="AV388">
        <f t="shared" si="355"/>
        <v>1</v>
      </c>
      <c r="AW388">
        <f t="shared" si="355"/>
        <v>0</v>
      </c>
      <c r="AX388">
        <f t="shared" si="355"/>
        <v>0</v>
      </c>
      <c r="AY388">
        <f t="shared" si="355"/>
        <v>1</v>
      </c>
      <c r="AZ388">
        <f t="shared" si="355"/>
        <v>1</v>
      </c>
      <c r="BA388">
        <f t="shared" si="355"/>
        <v>0</v>
      </c>
      <c r="BB388">
        <f t="shared" si="355"/>
        <v>0</v>
      </c>
      <c r="BC388">
        <f t="shared" si="355"/>
        <v>1</v>
      </c>
      <c r="BD388">
        <f t="shared" si="355"/>
        <v>0</v>
      </c>
      <c r="BE388">
        <f t="shared" si="355"/>
        <v>0</v>
      </c>
      <c r="BF388">
        <f t="shared" si="355"/>
        <v>0</v>
      </c>
      <c r="BH388">
        <f t="shared" si="354"/>
        <v>0</v>
      </c>
      <c r="BI388">
        <f t="shared" si="354"/>
        <v>1</v>
      </c>
      <c r="BJ388">
        <f t="shared" si="354"/>
        <v>0</v>
      </c>
      <c r="BK388">
        <f t="shared" si="354"/>
        <v>0</v>
      </c>
      <c r="BL388">
        <f t="shared" si="354"/>
        <v>0</v>
      </c>
      <c r="BM388">
        <f t="shared" si="354"/>
        <v>0</v>
      </c>
      <c r="BN388">
        <f t="shared" si="354"/>
        <v>0</v>
      </c>
      <c r="BO388">
        <f t="shared" si="354"/>
        <v>1</v>
      </c>
      <c r="BP388">
        <f t="shared" si="354"/>
        <v>1</v>
      </c>
      <c r="BQ388">
        <f t="shared" si="354"/>
        <v>0</v>
      </c>
      <c r="BR388">
        <f t="shared" si="354"/>
        <v>1</v>
      </c>
      <c r="BS388">
        <f t="shared" si="354"/>
        <v>0</v>
      </c>
      <c r="BT388">
        <f t="shared" si="354"/>
        <v>1</v>
      </c>
      <c r="BV388">
        <f t="shared" ref="BV388:BY451" si="370">COUNTIF($Y388,BV$2)+COUNTIF($AA388,BV$2)+COUNTIF($AC388,BV$2)+COUNTIF($AE388,BV$2)+COUNTIF($AG388,BV$2)</f>
        <v>0</v>
      </c>
      <c r="BW388">
        <f t="shared" si="358"/>
        <v>1</v>
      </c>
      <c r="BX388">
        <f t="shared" si="358"/>
        <v>2</v>
      </c>
      <c r="BY388">
        <f t="shared" si="358"/>
        <v>2</v>
      </c>
      <c r="CA388">
        <f t="shared" ref="CA388:CD451" si="371">COUNTIF($AJ388,CA$2)+COUNTIF($AL388,CA$2)+COUNTIF($AN388,CA$2)+COUNTIF($AP388,CA$2)+COUNTIF($AR388,CA$2)</f>
        <v>3</v>
      </c>
      <c r="CB388">
        <f t="shared" si="371"/>
        <v>0</v>
      </c>
      <c r="CC388">
        <f t="shared" si="371"/>
        <v>1</v>
      </c>
      <c r="CD388">
        <f t="shared" si="359"/>
        <v>1</v>
      </c>
      <c r="CF388">
        <f t="shared" si="356"/>
        <v>0</v>
      </c>
      <c r="CG388">
        <f t="shared" si="356"/>
        <v>0</v>
      </c>
      <c r="CH388">
        <f t="shared" si="356"/>
        <v>0</v>
      </c>
      <c r="CJ388">
        <f t="shared" si="357"/>
        <v>0</v>
      </c>
      <c r="CK388">
        <f t="shared" si="357"/>
        <v>0</v>
      </c>
      <c r="CL388">
        <f t="shared" si="357"/>
        <v>0</v>
      </c>
      <c r="CN388">
        <f t="shared" ref="CN388:CN451" si="372">IF(AND(PRODUCT(CR388:CS388)&gt;1,COUNTIF(BB388:BF388,1)=5),9,0)</f>
        <v>0</v>
      </c>
      <c r="CO388">
        <f t="shared" ref="CO388:CO451" si="373">IF(AND(PRODUCT(CR388:CS388)&gt;1,NOT(COUNTIF(BB388:BF388,1)=5)),9,0)</f>
        <v>0</v>
      </c>
      <c r="CP388">
        <f t="shared" ref="CP388:CP451" si="374">IF(CF388=1,8,0)</f>
        <v>0</v>
      </c>
      <c r="CQ388">
        <f t="shared" ref="CQ388:CQ451" si="375">IF(SUM(CT388,CV388)=6,7,0)</f>
        <v>0</v>
      </c>
      <c r="CR388">
        <f t="shared" ref="CR388:CR451" si="376">IF(MAX(BV388:BY388)=5,6,0)</f>
        <v>0</v>
      </c>
      <c r="CS388">
        <f t="shared" ref="CS388:CS451" si="377">IF(OR(
COUNTIF(AT388:AX388,1)=5,
COUNTIF(AU388:AY388,1)=5,
COUNTIF(AV388:AZ388,1)=5,
COUNTIF(AW388:BA388,1)=5,
COUNTIF(AX388:BB388,1)=5,
COUNTIF(AY388:BC388,1)=5,
COUNTIF(AZ388:BD388,1)=5,
COUNTIF(BA388:BE388,1)=5,
COUNTIF(BB388:BF388,1)=5,
AND(BF388=1,COUNTIF(AT388:AW388,1)=4)),5,0)</f>
        <v>0</v>
      </c>
      <c r="CT388">
        <f t="shared" ref="CT388:CT451" si="378">IF(CG388=1,4,0)</f>
        <v>0</v>
      </c>
      <c r="CU388">
        <f t="shared" ref="CU388:CU451" si="379">IF(CH388=2,3,0)</f>
        <v>0</v>
      </c>
      <c r="CV388">
        <f t="shared" ref="CV388:CV451" si="380">IF(CH388=1,2,0)</f>
        <v>0</v>
      </c>
      <c r="CW388">
        <f t="shared" ref="CW388:CW451" si="381">IF(SUM(CN388:CV388)=0,1,0)</f>
        <v>1</v>
      </c>
      <c r="CY388">
        <f t="shared" ref="CY388:CY451" si="382">IF(AND(PRODUCT(DC388:DD388)&gt;1,COUNTIF(BP388:BT388,1)=5),9,0)</f>
        <v>0</v>
      </c>
      <c r="CZ388">
        <f t="shared" ref="CZ388:CZ451" si="383">IF(AND(PRODUCT(DC388:DD388)&gt;1,NOT(COUNTIF(BP388:BT388,1)=5)),9,0)</f>
        <v>0</v>
      </c>
      <c r="DA388">
        <f t="shared" ref="DA388:DA451" si="384">IF(CJ388=1,8,0)</f>
        <v>0</v>
      </c>
      <c r="DB388">
        <f t="shared" ref="DB388:DB451" si="385">IF(SUM(DE388,DG388)=6,7,0)</f>
        <v>0</v>
      </c>
      <c r="DC388">
        <f t="shared" ref="DC388:DC451" si="386">IF(MAX(CA388:CD388)=5,6,0)</f>
        <v>0</v>
      </c>
      <c r="DD388">
        <f t="shared" ref="DD388:DD451" si="387">IF(OR(
COUNTIF(BH388:BL388,1)=5,
COUNTIF(BI388:BM388,1)=5,
COUNTIF(BJ388:BN388,1)=5,
COUNTIF(BK388:BO388,1)=5,
COUNTIF(BL388:BP388,1)=5,
COUNTIF(BM388:BQ388,1)=5,
COUNTIF(BN388:BR388,1)=5,
COUNTIF(BO388:BS388,1)=5,
COUNTIF(BP388:BT388,1)=5,
AND(BT388=1,COUNTIF(BH388:BK388,1)=4)),5,0)</f>
        <v>0</v>
      </c>
      <c r="DE388">
        <f t="shared" ref="DE388:DE451" si="388">IF(CK388=1,4,0)</f>
        <v>0</v>
      </c>
      <c r="DF388">
        <f t="shared" ref="DF388:DF451" si="389">IF(CL388=2,3,0)</f>
        <v>0</v>
      </c>
      <c r="DG388">
        <f t="shared" ref="DG388:DG451" si="390">IF(CL388=1,2,0)</f>
        <v>0</v>
      </c>
      <c r="DH388">
        <f t="shared" ref="DH388:DH451" si="391">IF(SUM(CY388:DG388)=0,1,0)</f>
        <v>1</v>
      </c>
      <c r="DJ388">
        <f t="shared" ref="DJ388:DJ451" si="392">MAX(CN388:CW388)</f>
        <v>1</v>
      </c>
      <c r="DK388">
        <f t="shared" ref="DK388:DK451" si="393">MAX(CY388:DH388)</f>
        <v>1</v>
      </c>
      <c r="DM388">
        <f t="shared" ref="DM388:DM451" si="394">IF(COUNTIF(DJ388:DK388,1)=2,MAX(X388:AG388),"")</f>
        <v>11</v>
      </c>
      <c r="DN388">
        <f t="shared" ref="DN388:DN451" si="395">IF(COUNTIF(DJ388:DK388,1)=2,MAX(AI388:AR388),"")</f>
        <v>14</v>
      </c>
      <c r="DO388">
        <f t="shared" ref="DO388:DO451" si="396">IF(AND(COUNTIF(DJ388:DK388,1)=2,DM388&gt;DN388),1,0)</f>
        <v>0</v>
      </c>
      <c r="DP388">
        <f t="shared" ref="DP388:DP451" si="397">IF(AND(COUNTIF(DJ388:DK388,1)=2,DM388&lt;DN388),1,0)</f>
        <v>1</v>
      </c>
      <c r="DR388" t="str">
        <f t="shared" ref="DR388:DR451" si="398">IF(COUNTIF(DJ388:DK388,2)=2,(MATCH(2,AT388:BF388,0)+1),"")</f>
        <v/>
      </c>
      <c r="DS388" t="str">
        <f t="shared" ref="DS388:DS451" si="399">IF(COUNTIF(DJ388:DK388,2)=2,(MATCH(2,BH388:BT388,0)+1),"")</f>
        <v/>
      </c>
      <c r="DT388">
        <f t="shared" ref="DT388:DT451" si="400">IF(AND(COUNTIF(DJ388:DK388,2)=2,DR388&gt;DS388),1,0)</f>
        <v>0</v>
      </c>
      <c r="DU388">
        <f t="shared" ref="DU388:DU451" si="401">IF(AND(COUNTIF(DJ388:DK388,2)=2,DR388&lt;DS388),1,0)</f>
        <v>0</v>
      </c>
      <c r="DW388">
        <f t="shared" ref="DW388:DW451" si="402">IF($DJ388&gt;$DK388,1,IF(COUNTIF($DJ388:$DK388,1)=2,DO388,IF(COUNTIF($DJ388:$DK388,2)=2,DT388,0)))</f>
        <v>0</v>
      </c>
      <c r="DX388">
        <f t="shared" ref="DX388:DX451" si="403">IF($DJ388&lt;$DK388,1,IF(COUNTIF($DJ388:$DK388,1)=2,DP388,IF(COUNTIF($DJ388:$DK388,2)=2,DU388,0)))</f>
        <v>1</v>
      </c>
    </row>
    <row r="389" spans="1:128" x14ac:dyDescent="0.25">
      <c r="A389">
        <v>387</v>
      </c>
      <c r="B389" s="2" t="s">
        <v>4</v>
      </c>
      <c r="C389" s="1" t="s">
        <v>3</v>
      </c>
      <c r="D389" s="2" t="s">
        <v>2</v>
      </c>
      <c r="E389" s="1" t="s">
        <v>8</v>
      </c>
      <c r="F389" s="2" t="s">
        <v>11</v>
      </c>
      <c r="G389" s="1" t="s">
        <v>0</v>
      </c>
      <c r="H389" s="2" t="s">
        <v>16</v>
      </c>
      <c r="I389" s="1" t="s">
        <v>1</v>
      </c>
      <c r="J389" s="2" t="s">
        <v>10</v>
      </c>
      <c r="K389" s="1" t="s">
        <v>1</v>
      </c>
      <c r="L389" s="1"/>
      <c r="M389" s="3" t="s">
        <v>12</v>
      </c>
      <c r="N389" s="1" t="s">
        <v>3</v>
      </c>
      <c r="O389" s="3" t="s">
        <v>6</v>
      </c>
      <c r="P389" s="1" t="s">
        <v>3</v>
      </c>
      <c r="Q389" s="3" t="s">
        <v>16</v>
      </c>
      <c r="R389" s="1" t="s">
        <v>3</v>
      </c>
      <c r="S389" s="3" t="s">
        <v>15</v>
      </c>
      <c r="T389" s="1" t="s">
        <v>0</v>
      </c>
      <c r="U389" s="3" t="s">
        <v>5</v>
      </c>
      <c r="V389" s="1" t="s">
        <v>8</v>
      </c>
      <c r="W389" s="1"/>
      <c r="X389" s="2">
        <f>VLOOKUP(CODE(B389),lookup!$B$2:$C$14,2,FALSE)</f>
        <v>11</v>
      </c>
      <c r="Y389" t="str">
        <f t="shared" si="360"/>
        <v>D</v>
      </c>
      <c r="Z389" s="2">
        <f>VLOOKUP(CODE(D389),lookup!$B$2:$C$14,2,FALSE)</f>
        <v>10</v>
      </c>
      <c r="AA389" t="str">
        <f t="shared" si="361"/>
        <v>S</v>
      </c>
      <c r="AB389" s="2">
        <f>VLOOKUP(CODE(F389),lookup!$B$2:$C$14,2,FALSE)</f>
        <v>4</v>
      </c>
      <c r="AC389" t="str">
        <f t="shared" si="362"/>
        <v>C</v>
      </c>
      <c r="AD389" s="2">
        <f>VLOOKUP(CODE(H389),lookup!$B$2:$C$14,2,FALSE)</f>
        <v>6</v>
      </c>
      <c r="AE389" t="str">
        <f t="shared" si="363"/>
        <v>H</v>
      </c>
      <c r="AF389" s="2">
        <f>VLOOKUP(CODE(J389),lookup!$B$2:$C$14,2,FALSE)</f>
        <v>9</v>
      </c>
      <c r="AG389" t="str">
        <f t="shared" si="364"/>
        <v>H</v>
      </c>
      <c r="AI389" s="3">
        <f>VLOOKUP(CODE(M389),lookup!$B$2:$C$14,2,FALSE)</f>
        <v>7</v>
      </c>
      <c r="AJ389" t="str">
        <f t="shared" si="365"/>
        <v>D</v>
      </c>
      <c r="AK389" s="3">
        <f>VLOOKUP(CODE(O389),lookup!$B$2:$C$14,2,FALSE)</f>
        <v>12</v>
      </c>
      <c r="AL389" t="str">
        <f t="shared" si="366"/>
        <v>D</v>
      </c>
      <c r="AM389" s="3">
        <f>VLOOKUP(CODE(Q389),lookup!$B$2:$C$14,2,FALSE)</f>
        <v>6</v>
      </c>
      <c r="AN389" t="str">
        <f t="shared" si="367"/>
        <v>D</v>
      </c>
      <c r="AO389" s="3">
        <f>VLOOKUP(CODE(S389),lookup!$B$2:$C$14,2,FALSE)</f>
        <v>3</v>
      </c>
      <c r="AP389" t="str">
        <f t="shared" si="368"/>
        <v>C</v>
      </c>
      <c r="AQ389" s="3">
        <f>VLOOKUP(CODE(U389),lookup!$B$2:$C$14,2,FALSE)</f>
        <v>14</v>
      </c>
      <c r="AR389" t="str">
        <f t="shared" si="369"/>
        <v>S</v>
      </c>
      <c r="AT389">
        <f t="shared" si="351"/>
        <v>0</v>
      </c>
      <c r="AU389">
        <f t="shared" si="355"/>
        <v>0</v>
      </c>
      <c r="AV389">
        <f t="shared" si="355"/>
        <v>1</v>
      </c>
      <c r="AW389">
        <f t="shared" si="355"/>
        <v>0</v>
      </c>
      <c r="AX389">
        <f t="shared" si="355"/>
        <v>1</v>
      </c>
      <c r="AY389">
        <f t="shared" si="355"/>
        <v>0</v>
      </c>
      <c r="AZ389">
        <f t="shared" si="355"/>
        <v>0</v>
      </c>
      <c r="BA389">
        <f t="shared" si="355"/>
        <v>1</v>
      </c>
      <c r="BB389">
        <f t="shared" si="355"/>
        <v>1</v>
      </c>
      <c r="BC389">
        <f t="shared" si="355"/>
        <v>1</v>
      </c>
      <c r="BD389">
        <f t="shared" si="355"/>
        <v>0</v>
      </c>
      <c r="BE389">
        <f t="shared" si="355"/>
        <v>0</v>
      </c>
      <c r="BF389">
        <f t="shared" si="355"/>
        <v>0</v>
      </c>
      <c r="BH389">
        <f t="shared" si="354"/>
        <v>0</v>
      </c>
      <c r="BI389">
        <f t="shared" si="354"/>
        <v>1</v>
      </c>
      <c r="BJ389">
        <f t="shared" si="354"/>
        <v>0</v>
      </c>
      <c r="BK389">
        <f t="shared" si="354"/>
        <v>0</v>
      </c>
      <c r="BL389">
        <f t="shared" si="354"/>
        <v>1</v>
      </c>
      <c r="BM389">
        <f t="shared" si="354"/>
        <v>1</v>
      </c>
      <c r="BN389">
        <f t="shared" si="354"/>
        <v>0</v>
      </c>
      <c r="BO389">
        <f t="shared" si="354"/>
        <v>0</v>
      </c>
      <c r="BP389">
        <f t="shared" si="354"/>
        <v>0</v>
      </c>
      <c r="BQ389">
        <f t="shared" si="354"/>
        <v>0</v>
      </c>
      <c r="BR389">
        <f t="shared" si="354"/>
        <v>1</v>
      </c>
      <c r="BS389">
        <f t="shared" si="354"/>
        <v>0</v>
      </c>
      <c r="BT389">
        <f t="shared" si="354"/>
        <v>1</v>
      </c>
      <c r="BV389">
        <f t="shared" si="370"/>
        <v>1</v>
      </c>
      <c r="BW389">
        <f t="shared" si="358"/>
        <v>2</v>
      </c>
      <c r="BX389">
        <f t="shared" si="358"/>
        <v>1</v>
      </c>
      <c r="BY389">
        <f t="shared" si="358"/>
        <v>1</v>
      </c>
      <c r="CA389">
        <f t="shared" si="371"/>
        <v>3</v>
      </c>
      <c r="CB389">
        <f t="shared" si="371"/>
        <v>0</v>
      </c>
      <c r="CC389">
        <f t="shared" si="371"/>
        <v>1</v>
      </c>
      <c r="CD389">
        <f t="shared" si="359"/>
        <v>1</v>
      </c>
      <c r="CF389">
        <f t="shared" si="356"/>
        <v>0</v>
      </c>
      <c r="CG389">
        <f t="shared" si="356"/>
        <v>0</v>
      </c>
      <c r="CH389">
        <f t="shared" si="356"/>
        <v>0</v>
      </c>
      <c r="CJ389">
        <f t="shared" si="357"/>
        <v>0</v>
      </c>
      <c r="CK389">
        <f t="shared" si="357"/>
        <v>0</v>
      </c>
      <c r="CL389">
        <f t="shared" si="357"/>
        <v>0</v>
      </c>
      <c r="CN389">
        <f t="shared" si="372"/>
        <v>0</v>
      </c>
      <c r="CO389">
        <f t="shared" si="373"/>
        <v>0</v>
      </c>
      <c r="CP389">
        <f t="shared" si="374"/>
        <v>0</v>
      </c>
      <c r="CQ389">
        <f t="shared" si="375"/>
        <v>0</v>
      </c>
      <c r="CR389">
        <f t="shared" si="376"/>
        <v>0</v>
      </c>
      <c r="CS389">
        <f t="shared" si="377"/>
        <v>0</v>
      </c>
      <c r="CT389">
        <f t="shared" si="378"/>
        <v>0</v>
      </c>
      <c r="CU389">
        <f t="shared" si="379"/>
        <v>0</v>
      </c>
      <c r="CV389">
        <f t="shared" si="380"/>
        <v>0</v>
      </c>
      <c r="CW389">
        <f t="shared" si="381"/>
        <v>1</v>
      </c>
      <c r="CY389">
        <f t="shared" si="382"/>
        <v>0</v>
      </c>
      <c r="CZ389">
        <f t="shared" si="383"/>
        <v>0</v>
      </c>
      <c r="DA389">
        <f t="shared" si="384"/>
        <v>0</v>
      </c>
      <c r="DB389">
        <f t="shared" si="385"/>
        <v>0</v>
      </c>
      <c r="DC389">
        <f t="shared" si="386"/>
        <v>0</v>
      </c>
      <c r="DD389">
        <f t="shared" si="387"/>
        <v>0</v>
      </c>
      <c r="DE389">
        <f t="shared" si="388"/>
        <v>0</v>
      </c>
      <c r="DF389">
        <f t="shared" si="389"/>
        <v>0</v>
      </c>
      <c r="DG389">
        <f t="shared" si="390"/>
        <v>0</v>
      </c>
      <c r="DH389">
        <f t="shared" si="391"/>
        <v>1</v>
      </c>
      <c r="DJ389">
        <f t="shared" si="392"/>
        <v>1</v>
      </c>
      <c r="DK389">
        <f t="shared" si="393"/>
        <v>1</v>
      </c>
      <c r="DM389">
        <f t="shared" si="394"/>
        <v>11</v>
      </c>
      <c r="DN389">
        <f t="shared" si="395"/>
        <v>14</v>
      </c>
      <c r="DO389">
        <f t="shared" si="396"/>
        <v>0</v>
      </c>
      <c r="DP389">
        <f t="shared" si="397"/>
        <v>1</v>
      </c>
      <c r="DR389" t="str">
        <f t="shared" si="398"/>
        <v/>
      </c>
      <c r="DS389" t="str">
        <f t="shared" si="399"/>
        <v/>
      </c>
      <c r="DT389">
        <f t="shared" si="400"/>
        <v>0</v>
      </c>
      <c r="DU389">
        <f t="shared" si="401"/>
        <v>0</v>
      </c>
      <c r="DW389">
        <f t="shared" si="402"/>
        <v>0</v>
      </c>
      <c r="DX389">
        <f t="shared" si="403"/>
        <v>1</v>
      </c>
    </row>
    <row r="390" spans="1:128" x14ac:dyDescent="0.25">
      <c r="A390">
        <v>388</v>
      </c>
      <c r="B390" s="2" t="s">
        <v>5</v>
      </c>
      <c r="C390" s="1" t="s">
        <v>8</v>
      </c>
      <c r="D390" s="2" t="s">
        <v>12</v>
      </c>
      <c r="E390" s="1" t="s">
        <v>0</v>
      </c>
      <c r="F390" s="2" t="s">
        <v>11</v>
      </c>
      <c r="G390" s="1" t="s">
        <v>0</v>
      </c>
      <c r="H390" s="2" t="s">
        <v>16</v>
      </c>
      <c r="I390" s="1" t="s">
        <v>8</v>
      </c>
      <c r="J390" s="2" t="s">
        <v>14</v>
      </c>
      <c r="K390" s="1" t="s">
        <v>3</v>
      </c>
      <c r="L390" s="1"/>
      <c r="M390" s="3" t="s">
        <v>14</v>
      </c>
      <c r="N390" s="1" t="s">
        <v>8</v>
      </c>
      <c r="O390" s="3" t="s">
        <v>14</v>
      </c>
      <c r="P390" s="1" t="s">
        <v>0</v>
      </c>
      <c r="Q390" s="3" t="s">
        <v>4</v>
      </c>
      <c r="R390" s="1" t="s">
        <v>8</v>
      </c>
      <c r="S390" s="3" t="s">
        <v>6</v>
      </c>
      <c r="T390" s="1" t="s">
        <v>0</v>
      </c>
      <c r="U390" s="3" t="s">
        <v>11</v>
      </c>
      <c r="V390" s="1" t="s">
        <v>8</v>
      </c>
      <c r="W390" s="1"/>
      <c r="X390" s="2">
        <f>VLOOKUP(CODE(B390),lookup!$B$2:$C$14,2,FALSE)</f>
        <v>14</v>
      </c>
      <c r="Y390" t="str">
        <f t="shared" si="360"/>
        <v>S</v>
      </c>
      <c r="Z390" s="2">
        <f>VLOOKUP(CODE(D390),lookup!$B$2:$C$14,2,FALSE)</f>
        <v>7</v>
      </c>
      <c r="AA390" t="str">
        <f t="shared" si="361"/>
        <v>C</v>
      </c>
      <c r="AB390" s="2">
        <f>VLOOKUP(CODE(F390),lookup!$B$2:$C$14,2,FALSE)</f>
        <v>4</v>
      </c>
      <c r="AC390" t="str">
        <f t="shared" si="362"/>
        <v>C</v>
      </c>
      <c r="AD390" s="2">
        <f>VLOOKUP(CODE(H390),lookup!$B$2:$C$14,2,FALSE)</f>
        <v>6</v>
      </c>
      <c r="AE390" t="str">
        <f t="shared" si="363"/>
        <v>S</v>
      </c>
      <c r="AF390" s="2">
        <f>VLOOKUP(CODE(J390),lookup!$B$2:$C$14,2,FALSE)</f>
        <v>5</v>
      </c>
      <c r="AG390" t="str">
        <f t="shared" si="364"/>
        <v>D</v>
      </c>
      <c r="AI390" s="3">
        <f>VLOOKUP(CODE(M390),lookup!$B$2:$C$14,2,FALSE)</f>
        <v>5</v>
      </c>
      <c r="AJ390" t="str">
        <f t="shared" si="365"/>
        <v>S</v>
      </c>
      <c r="AK390" s="3">
        <f>VLOOKUP(CODE(O390),lookup!$B$2:$C$14,2,FALSE)</f>
        <v>5</v>
      </c>
      <c r="AL390" t="str">
        <f t="shared" si="366"/>
        <v>C</v>
      </c>
      <c r="AM390" s="3">
        <f>VLOOKUP(CODE(Q390),lookup!$B$2:$C$14,2,FALSE)</f>
        <v>11</v>
      </c>
      <c r="AN390" t="str">
        <f t="shared" si="367"/>
        <v>S</v>
      </c>
      <c r="AO390" s="3">
        <f>VLOOKUP(CODE(S390),lookup!$B$2:$C$14,2,FALSE)</f>
        <v>12</v>
      </c>
      <c r="AP390" t="str">
        <f t="shared" si="368"/>
        <v>C</v>
      </c>
      <c r="AQ390" s="3">
        <f>VLOOKUP(CODE(U390),lookup!$B$2:$C$14,2,FALSE)</f>
        <v>4</v>
      </c>
      <c r="AR390" t="str">
        <f t="shared" si="369"/>
        <v>S</v>
      </c>
      <c r="AT390">
        <f t="shared" si="351"/>
        <v>0</v>
      </c>
      <c r="AU390">
        <f t="shared" si="355"/>
        <v>0</v>
      </c>
      <c r="AV390">
        <f t="shared" si="355"/>
        <v>1</v>
      </c>
      <c r="AW390">
        <f t="shared" si="355"/>
        <v>1</v>
      </c>
      <c r="AX390">
        <f t="shared" si="355"/>
        <v>1</v>
      </c>
      <c r="AY390">
        <f t="shared" si="355"/>
        <v>1</v>
      </c>
      <c r="AZ390">
        <f t="shared" si="355"/>
        <v>0</v>
      </c>
      <c r="BA390">
        <f t="shared" si="355"/>
        <v>0</v>
      </c>
      <c r="BB390">
        <f t="shared" si="355"/>
        <v>0</v>
      </c>
      <c r="BC390">
        <f t="shared" si="355"/>
        <v>0</v>
      </c>
      <c r="BD390">
        <f t="shared" si="355"/>
        <v>0</v>
      </c>
      <c r="BE390">
        <f t="shared" si="355"/>
        <v>0</v>
      </c>
      <c r="BF390">
        <f t="shared" si="355"/>
        <v>1</v>
      </c>
      <c r="BH390">
        <f t="shared" si="354"/>
        <v>0</v>
      </c>
      <c r="BI390">
        <f t="shared" si="354"/>
        <v>0</v>
      </c>
      <c r="BJ390">
        <f t="shared" si="354"/>
        <v>1</v>
      </c>
      <c r="BK390">
        <f t="shared" si="354"/>
        <v>2</v>
      </c>
      <c r="BL390">
        <f t="shared" si="354"/>
        <v>0</v>
      </c>
      <c r="BM390">
        <f t="shared" si="354"/>
        <v>0</v>
      </c>
      <c r="BN390">
        <f t="shared" si="354"/>
        <v>0</v>
      </c>
      <c r="BO390">
        <f t="shared" si="354"/>
        <v>0</v>
      </c>
      <c r="BP390">
        <f t="shared" si="354"/>
        <v>0</v>
      </c>
      <c r="BQ390">
        <f t="shared" si="354"/>
        <v>1</v>
      </c>
      <c r="BR390">
        <f t="shared" si="354"/>
        <v>1</v>
      </c>
      <c r="BS390">
        <f t="shared" si="354"/>
        <v>0</v>
      </c>
      <c r="BT390">
        <f t="shared" si="354"/>
        <v>0</v>
      </c>
      <c r="BV390">
        <f t="shared" si="370"/>
        <v>1</v>
      </c>
      <c r="BW390">
        <f t="shared" si="358"/>
        <v>0</v>
      </c>
      <c r="BX390">
        <f t="shared" si="358"/>
        <v>2</v>
      </c>
      <c r="BY390">
        <f t="shared" si="358"/>
        <v>2</v>
      </c>
      <c r="CA390">
        <f t="shared" si="371"/>
        <v>0</v>
      </c>
      <c r="CB390">
        <f t="shared" si="371"/>
        <v>0</v>
      </c>
      <c r="CC390">
        <f t="shared" si="371"/>
        <v>2</v>
      </c>
      <c r="CD390">
        <f t="shared" si="359"/>
        <v>3</v>
      </c>
      <c r="CF390">
        <f t="shared" si="356"/>
        <v>0</v>
      </c>
      <c r="CG390">
        <f t="shared" si="356"/>
        <v>0</v>
      </c>
      <c r="CH390">
        <f t="shared" si="356"/>
        <v>0</v>
      </c>
      <c r="CJ390">
        <f t="shared" si="357"/>
        <v>0</v>
      </c>
      <c r="CK390">
        <f t="shared" si="357"/>
        <v>0</v>
      </c>
      <c r="CL390">
        <f t="shared" si="357"/>
        <v>1</v>
      </c>
      <c r="CN390">
        <f t="shared" si="372"/>
        <v>0</v>
      </c>
      <c r="CO390">
        <f t="shared" si="373"/>
        <v>0</v>
      </c>
      <c r="CP390">
        <f t="shared" si="374"/>
        <v>0</v>
      </c>
      <c r="CQ390">
        <f t="shared" si="375"/>
        <v>0</v>
      </c>
      <c r="CR390">
        <f t="shared" si="376"/>
        <v>0</v>
      </c>
      <c r="CS390">
        <f t="shared" si="377"/>
        <v>0</v>
      </c>
      <c r="CT390">
        <f t="shared" si="378"/>
        <v>0</v>
      </c>
      <c r="CU390">
        <f t="shared" si="379"/>
        <v>0</v>
      </c>
      <c r="CV390">
        <f t="shared" si="380"/>
        <v>0</v>
      </c>
      <c r="CW390">
        <f t="shared" si="381"/>
        <v>1</v>
      </c>
      <c r="CY390">
        <f t="shared" si="382"/>
        <v>0</v>
      </c>
      <c r="CZ390">
        <f t="shared" si="383"/>
        <v>0</v>
      </c>
      <c r="DA390">
        <f t="shared" si="384"/>
        <v>0</v>
      </c>
      <c r="DB390">
        <f t="shared" si="385"/>
        <v>0</v>
      </c>
      <c r="DC390">
        <f t="shared" si="386"/>
        <v>0</v>
      </c>
      <c r="DD390">
        <f t="shared" si="387"/>
        <v>0</v>
      </c>
      <c r="DE390">
        <f t="shared" si="388"/>
        <v>0</v>
      </c>
      <c r="DF390">
        <f t="shared" si="389"/>
        <v>0</v>
      </c>
      <c r="DG390">
        <f t="shared" si="390"/>
        <v>2</v>
      </c>
      <c r="DH390">
        <f t="shared" si="391"/>
        <v>0</v>
      </c>
      <c r="DJ390">
        <f t="shared" si="392"/>
        <v>1</v>
      </c>
      <c r="DK390">
        <f t="shared" si="393"/>
        <v>2</v>
      </c>
      <c r="DM390" t="str">
        <f t="shared" si="394"/>
        <v/>
      </c>
      <c r="DN390" t="str">
        <f t="shared" si="395"/>
        <v/>
      </c>
      <c r="DO390">
        <f t="shared" si="396"/>
        <v>0</v>
      </c>
      <c r="DP390">
        <f t="shared" si="397"/>
        <v>0</v>
      </c>
      <c r="DR390" t="str">
        <f t="shared" si="398"/>
        <v/>
      </c>
      <c r="DS390" t="str">
        <f t="shared" si="399"/>
        <v/>
      </c>
      <c r="DT390">
        <f t="shared" si="400"/>
        <v>0</v>
      </c>
      <c r="DU390">
        <f t="shared" si="401"/>
        <v>0</v>
      </c>
      <c r="DW390">
        <f t="shared" si="402"/>
        <v>0</v>
      </c>
      <c r="DX390">
        <f t="shared" si="403"/>
        <v>1</v>
      </c>
    </row>
    <row r="391" spans="1:128" x14ac:dyDescent="0.25">
      <c r="A391">
        <v>389</v>
      </c>
      <c r="B391" s="2" t="s">
        <v>7</v>
      </c>
      <c r="C391" s="1" t="s">
        <v>3</v>
      </c>
      <c r="D391" s="2" t="s">
        <v>16</v>
      </c>
      <c r="E391" s="1" t="s">
        <v>8</v>
      </c>
      <c r="F391" s="2" t="s">
        <v>10</v>
      </c>
      <c r="G391" s="1" t="s">
        <v>8</v>
      </c>
      <c r="H391" s="2" t="s">
        <v>12</v>
      </c>
      <c r="I391" s="1" t="s">
        <v>0</v>
      </c>
      <c r="J391" s="2" t="s">
        <v>15</v>
      </c>
      <c r="K391" s="1" t="s">
        <v>0</v>
      </c>
      <c r="L391" s="1"/>
      <c r="M391" s="3" t="s">
        <v>14</v>
      </c>
      <c r="N391" s="1" t="s">
        <v>8</v>
      </c>
      <c r="O391" s="3" t="s">
        <v>12</v>
      </c>
      <c r="P391" s="1" t="s">
        <v>3</v>
      </c>
      <c r="Q391" s="3" t="s">
        <v>4</v>
      </c>
      <c r="R391" s="1" t="s">
        <v>1</v>
      </c>
      <c r="S391" s="3" t="s">
        <v>6</v>
      </c>
      <c r="T391" s="1" t="s">
        <v>3</v>
      </c>
      <c r="U391" s="3" t="s">
        <v>4</v>
      </c>
      <c r="V391" s="1" t="s">
        <v>8</v>
      </c>
      <c r="W391" s="1"/>
      <c r="X391" s="2">
        <f>VLOOKUP(CODE(B391),lookup!$B$2:$C$14,2,FALSE)</f>
        <v>13</v>
      </c>
      <c r="Y391" t="str">
        <f t="shared" si="360"/>
        <v>D</v>
      </c>
      <c r="Z391" s="2">
        <f>VLOOKUP(CODE(D391),lookup!$B$2:$C$14,2,FALSE)</f>
        <v>6</v>
      </c>
      <c r="AA391" t="str">
        <f t="shared" si="361"/>
        <v>S</v>
      </c>
      <c r="AB391" s="2">
        <f>VLOOKUP(CODE(F391),lookup!$B$2:$C$14,2,FALSE)</f>
        <v>9</v>
      </c>
      <c r="AC391" t="str">
        <f t="shared" si="362"/>
        <v>S</v>
      </c>
      <c r="AD391" s="2">
        <f>VLOOKUP(CODE(H391),lookup!$B$2:$C$14,2,FALSE)</f>
        <v>7</v>
      </c>
      <c r="AE391" t="str">
        <f t="shared" si="363"/>
        <v>C</v>
      </c>
      <c r="AF391" s="2">
        <f>VLOOKUP(CODE(J391),lookup!$B$2:$C$14,2,FALSE)</f>
        <v>3</v>
      </c>
      <c r="AG391" t="str">
        <f t="shared" si="364"/>
        <v>C</v>
      </c>
      <c r="AI391" s="3">
        <f>VLOOKUP(CODE(M391),lookup!$B$2:$C$14,2,FALSE)</f>
        <v>5</v>
      </c>
      <c r="AJ391" t="str">
        <f t="shared" si="365"/>
        <v>S</v>
      </c>
      <c r="AK391" s="3">
        <f>VLOOKUP(CODE(O391),lookup!$B$2:$C$14,2,FALSE)</f>
        <v>7</v>
      </c>
      <c r="AL391" t="str">
        <f t="shared" si="366"/>
        <v>D</v>
      </c>
      <c r="AM391" s="3">
        <f>VLOOKUP(CODE(Q391),lookup!$B$2:$C$14,2,FALSE)</f>
        <v>11</v>
      </c>
      <c r="AN391" t="str">
        <f t="shared" si="367"/>
        <v>H</v>
      </c>
      <c r="AO391" s="3">
        <f>VLOOKUP(CODE(S391),lookup!$B$2:$C$14,2,FALSE)</f>
        <v>12</v>
      </c>
      <c r="AP391" t="str">
        <f t="shared" si="368"/>
        <v>D</v>
      </c>
      <c r="AQ391" s="3">
        <f>VLOOKUP(CODE(U391),lookup!$B$2:$C$14,2,FALSE)</f>
        <v>11</v>
      </c>
      <c r="AR391" t="str">
        <f t="shared" si="369"/>
        <v>S</v>
      </c>
      <c r="AT391">
        <f t="shared" si="351"/>
        <v>0</v>
      </c>
      <c r="AU391">
        <f t="shared" si="355"/>
        <v>1</v>
      </c>
      <c r="AV391">
        <f t="shared" si="355"/>
        <v>0</v>
      </c>
      <c r="AW391">
        <f t="shared" si="355"/>
        <v>0</v>
      </c>
      <c r="AX391">
        <f t="shared" si="355"/>
        <v>1</v>
      </c>
      <c r="AY391">
        <f t="shared" si="355"/>
        <v>1</v>
      </c>
      <c r="AZ391">
        <f t="shared" si="355"/>
        <v>0</v>
      </c>
      <c r="BA391">
        <f t="shared" si="355"/>
        <v>1</v>
      </c>
      <c r="BB391">
        <f t="shared" si="355"/>
        <v>0</v>
      </c>
      <c r="BC391">
        <f t="shared" si="355"/>
        <v>0</v>
      </c>
      <c r="BD391">
        <f t="shared" si="355"/>
        <v>0</v>
      </c>
      <c r="BE391">
        <f t="shared" si="355"/>
        <v>1</v>
      </c>
      <c r="BF391">
        <f t="shared" si="355"/>
        <v>0</v>
      </c>
      <c r="BH391">
        <f t="shared" si="354"/>
        <v>0</v>
      </c>
      <c r="BI391">
        <f t="shared" si="354"/>
        <v>0</v>
      </c>
      <c r="BJ391">
        <f t="shared" si="354"/>
        <v>0</v>
      </c>
      <c r="BK391">
        <f t="shared" si="354"/>
        <v>1</v>
      </c>
      <c r="BL391">
        <f t="shared" si="354"/>
        <v>0</v>
      </c>
      <c r="BM391">
        <f t="shared" si="354"/>
        <v>1</v>
      </c>
      <c r="BN391">
        <f t="shared" si="354"/>
        <v>0</v>
      </c>
      <c r="BO391">
        <f t="shared" si="354"/>
        <v>0</v>
      </c>
      <c r="BP391">
        <f t="shared" si="354"/>
        <v>0</v>
      </c>
      <c r="BQ391">
        <f t="shared" si="354"/>
        <v>2</v>
      </c>
      <c r="BR391">
        <f t="shared" si="354"/>
        <v>1</v>
      </c>
      <c r="BS391">
        <f t="shared" si="354"/>
        <v>0</v>
      </c>
      <c r="BT391">
        <f t="shared" si="354"/>
        <v>0</v>
      </c>
      <c r="BV391">
        <f t="shared" si="370"/>
        <v>1</v>
      </c>
      <c r="BW391">
        <f t="shared" si="358"/>
        <v>0</v>
      </c>
      <c r="BX391">
        <f t="shared" si="358"/>
        <v>2</v>
      </c>
      <c r="BY391">
        <f t="shared" si="358"/>
        <v>2</v>
      </c>
      <c r="CA391">
        <f t="shared" si="371"/>
        <v>2</v>
      </c>
      <c r="CB391">
        <f t="shared" si="371"/>
        <v>1</v>
      </c>
      <c r="CC391">
        <f t="shared" si="371"/>
        <v>0</v>
      </c>
      <c r="CD391">
        <f t="shared" si="359"/>
        <v>2</v>
      </c>
      <c r="CF391">
        <f t="shared" si="356"/>
        <v>0</v>
      </c>
      <c r="CG391">
        <f t="shared" si="356"/>
        <v>0</v>
      </c>
      <c r="CH391">
        <f t="shared" si="356"/>
        <v>0</v>
      </c>
      <c r="CJ391">
        <f t="shared" si="357"/>
        <v>0</v>
      </c>
      <c r="CK391">
        <f t="shared" si="357"/>
        <v>0</v>
      </c>
      <c r="CL391">
        <f t="shared" si="357"/>
        <v>1</v>
      </c>
      <c r="CN391">
        <f t="shared" si="372"/>
        <v>0</v>
      </c>
      <c r="CO391">
        <f t="shared" si="373"/>
        <v>0</v>
      </c>
      <c r="CP391">
        <f t="shared" si="374"/>
        <v>0</v>
      </c>
      <c r="CQ391">
        <f t="shared" si="375"/>
        <v>0</v>
      </c>
      <c r="CR391">
        <f t="shared" si="376"/>
        <v>0</v>
      </c>
      <c r="CS391">
        <f t="shared" si="377"/>
        <v>0</v>
      </c>
      <c r="CT391">
        <f t="shared" si="378"/>
        <v>0</v>
      </c>
      <c r="CU391">
        <f t="shared" si="379"/>
        <v>0</v>
      </c>
      <c r="CV391">
        <f t="shared" si="380"/>
        <v>0</v>
      </c>
      <c r="CW391">
        <f t="shared" si="381"/>
        <v>1</v>
      </c>
      <c r="CY391">
        <f t="shared" si="382"/>
        <v>0</v>
      </c>
      <c r="CZ391">
        <f t="shared" si="383"/>
        <v>0</v>
      </c>
      <c r="DA391">
        <f t="shared" si="384"/>
        <v>0</v>
      </c>
      <c r="DB391">
        <f t="shared" si="385"/>
        <v>0</v>
      </c>
      <c r="DC391">
        <f t="shared" si="386"/>
        <v>0</v>
      </c>
      <c r="DD391">
        <f t="shared" si="387"/>
        <v>0</v>
      </c>
      <c r="DE391">
        <f t="shared" si="388"/>
        <v>0</v>
      </c>
      <c r="DF391">
        <f t="shared" si="389"/>
        <v>0</v>
      </c>
      <c r="DG391">
        <f t="shared" si="390"/>
        <v>2</v>
      </c>
      <c r="DH391">
        <f t="shared" si="391"/>
        <v>0</v>
      </c>
      <c r="DJ391">
        <f t="shared" si="392"/>
        <v>1</v>
      </c>
      <c r="DK391">
        <f t="shared" si="393"/>
        <v>2</v>
      </c>
      <c r="DM391" t="str">
        <f t="shared" si="394"/>
        <v/>
      </c>
      <c r="DN391" t="str">
        <f t="shared" si="395"/>
        <v/>
      </c>
      <c r="DO391">
        <f t="shared" si="396"/>
        <v>0</v>
      </c>
      <c r="DP391">
        <f t="shared" si="397"/>
        <v>0</v>
      </c>
      <c r="DR391" t="str">
        <f t="shared" si="398"/>
        <v/>
      </c>
      <c r="DS391" t="str">
        <f t="shared" si="399"/>
        <v/>
      </c>
      <c r="DT391">
        <f t="shared" si="400"/>
        <v>0</v>
      </c>
      <c r="DU391">
        <f t="shared" si="401"/>
        <v>0</v>
      </c>
      <c r="DW391">
        <f t="shared" si="402"/>
        <v>0</v>
      </c>
      <c r="DX391">
        <f t="shared" si="403"/>
        <v>1</v>
      </c>
    </row>
    <row r="392" spans="1:128" x14ac:dyDescent="0.25">
      <c r="A392">
        <v>390</v>
      </c>
      <c r="B392" s="2" t="s">
        <v>11</v>
      </c>
      <c r="C392" s="1" t="s">
        <v>8</v>
      </c>
      <c r="D392" s="2" t="s">
        <v>12</v>
      </c>
      <c r="E392" s="1" t="s">
        <v>8</v>
      </c>
      <c r="F392" s="2" t="s">
        <v>4</v>
      </c>
      <c r="G392" s="1" t="s">
        <v>1</v>
      </c>
      <c r="H392" s="2" t="s">
        <v>13</v>
      </c>
      <c r="I392" s="1" t="s">
        <v>0</v>
      </c>
      <c r="J392" s="2" t="s">
        <v>9</v>
      </c>
      <c r="K392" s="1" t="s">
        <v>8</v>
      </c>
      <c r="L392" s="1"/>
      <c r="M392" s="3" t="s">
        <v>14</v>
      </c>
      <c r="N392" s="1" t="s">
        <v>3</v>
      </c>
      <c r="O392" s="3" t="s">
        <v>12</v>
      </c>
      <c r="P392" s="1" t="s">
        <v>1</v>
      </c>
      <c r="Q392" s="3" t="s">
        <v>15</v>
      </c>
      <c r="R392" s="1" t="s">
        <v>3</v>
      </c>
      <c r="S392" s="3" t="s">
        <v>6</v>
      </c>
      <c r="T392" s="1" t="s">
        <v>1</v>
      </c>
      <c r="U392" s="3" t="s">
        <v>5</v>
      </c>
      <c r="V392" s="1" t="s">
        <v>3</v>
      </c>
      <c r="W392" s="1"/>
      <c r="X392" s="2">
        <f>VLOOKUP(CODE(B392),lookup!$B$2:$C$14,2,FALSE)</f>
        <v>4</v>
      </c>
      <c r="Y392" t="str">
        <f t="shared" si="360"/>
        <v>S</v>
      </c>
      <c r="Z392" s="2">
        <f>VLOOKUP(CODE(D392),lookup!$B$2:$C$14,2,FALSE)</f>
        <v>7</v>
      </c>
      <c r="AA392" t="str">
        <f t="shared" si="361"/>
        <v>S</v>
      </c>
      <c r="AB392" s="2">
        <f>VLOOKUP(CODE(F392),lookup!$B$2:$C$14,2,FALSE)</f>
        <v>11</v>
      </c>
      <c r="AC392" t="str">
        <f t="shared" si="362"/>
        <v>H</v>
      </c>
      <c r="AD392" s="2">
        <f>VLOOKUP(CODE(H392),lookup!$B$2:$C$14,2,FALSE)</f>
        <v>2</v>
      </c>
      <c r="AE392" t="str">
        <f t="shared" si="363"/>
        <v>C</v>
      </c>
      <c r="AF392" s="2">
        <f>VLOOKUP(CODE(J392),lookup!$B$2:$C$14,2,FALSE)</f>
        <v>8</v>
      </c>
      <c r="AG392" t="str">
        <f t="shared" si="364"/>
        <v>S</v>
      </c>
      <c r="AI392" s="3">
        <f>VLOOKUP(CODE(M392),lookup!$B$2:$C$14,2,FALSE)</f>
        <v>5</v>
      </c>
      <c r="AJ392" t="str">
        <f t="shared" si="365"/>
        <v>D</v>
      </c>
      <c r="AK392" s="3">
        <f>VLOOKUP(CODE(O392),lookup!$B$2:$C$14,2,FALSE)</f>
        <v>7</v>
      </c>
      <c r="AL392" t="str">
        <f t="shared" si="366"/>
        <v>H</v>
      </c>
      <c r="AM392" s="3">
        <f>VLOOKUP(CODE(Q392),lookup!$B$2:$C$14,2,FALSE)</f>
        <v>3</v>
      </c>
      <c r="AN392" t="str">
        <f t="shared" si="367"/>
        <v>D</v>
      </c>
      <c r="AO392" s="3">
        <f>VLOOKUP(CODE(S392),lookup!$B$2:$C$14,2,FALSE)</f>
        <v>12</v>
      </c>
      <c r="AP392" t="str">
        <f t="shared" si="368"/>
        <v>H</v>
      </c>
      <c r="AQ392" s="3">
        <f>VLOOKUP(CODE(U392),lookup!$B$2:$C$14,2,FALSE)</f>
        <v>14</v>
      </c>
      <c r="AR392" t="str">
        <f t="shared" si="369"/>
        <v>D</v>
      </c>
      <c r="AT392">
        <f t="shared" si="351"/>
        <v>1</v>
      </c>
      <c r="AU392">
        <f t="shared" si="355"/>
        <v>0</v>
      </c>
      <c r="AV392">
        <f t="shared" si="355"/>
        <v>1</v>
      </c>
      <c r="AW392">
        <f t="shared" si="355"/>
        <v>0</v>
      </c>
      <c r="AX392">
        <f t="shared" si="355"/>
        <v>0</v>
      </c>
      <c r="AY392">
        <f t="shared" si="355"/>
        <v>1</v>
      </c>
      <c r="AZ392">
        <f t="shared" si="355"/>
        <v>1</v>
      </c>
      <c r="BA392">
        <f t="shared" si="355"/>
        <v>0</v>
      </c>
      <c r="BB392">
        <f t="shared" si="355"/>
        <v>0</v>
      </c>
      <c r="BC392">
        <f t="shared" si="355"/>
        <v>1</v>
      </c>
      <c r="BD392">
        <f t="shared" si="355"/>
        <v>0</v>
      </c>
      <c r="BE392">
        <f t="shared" si="355"/>
        <v>0</v>
      </c>
      <c r="BF392">
        <f t="shared" si="355"/>
        <v>0</v>
      </c>
      <c r="BH392">
        <f t="shared" si="354"/>
        <v>0</v>
      </c>
      <c r="BI392">
        <f t="shared" si="354"/>
        <v>1</v>
      </c>
      <c r="BJ392">
        <f t="shared" si="354"/>
        <v>0</v>
      </c>
      <c r="BK392">
        <f t="shared" si="354"/>
        <v>1</v>
      </c>
      <c r="BL392">
        <f t="shared" si="354"/>
        <v>0</v>
      </c>
      <c r="BM392">
        <f t="shared" si="354"/>
        <v>1</v>
      </c>
      <c r="BN392">
        <f t="shared" si="354"/>
        <v>0</v>
      </c>
      <c r="BO392">
        <f t="shared" si="354"/>
        <v>0</v>
      </c>
      <c r="BP392">
        <f t="shared" si="354"/>
        <v>0</v>
      </c>
      <c r="BQ392">
        <f t="shared" si="354"/>
        <v>0</v>
      </c>
      <c r="BR392">
        <f t="shared" si="354"/>
        <v>1</v>
      </c>
      <c r="BS392">
        <f t="shared" si="354"/>
        <v>0</v>
      </c>
      <c r="BT392">
        <f t="shared" si="354"/>
        <v>1</v>
      </c>
      <c r="BV392">
        <f t="shared" si="370"/>
        <v>0</v>
      </c>
      <c r="BW392">
        <f t="shared" si="358"/>
        <v>1</v>
      </c>
      <c r="BX392">
        <f t="shared" si="358"/>
        <v>1</v>
      </c>
      <c r="BY392">
        <f t="shared" si="358"/>
        <v>3</v>
      </c>
      <c r="CA392">
        <f t="shared" si="371"/>
        <v>3</v>
      </c>
      <c r="CB392">
        <f t="shared" si="371"/>
        <v>2</v>
      </c>
      <c r="CC392">
        <f t="shared" si="371"/>
        <v>0</v>
      </c>
      <c r="CD392">
        <f t="shared" si="359"/>
        <v>0</v>
      </c>
      <c r="CF392">
        <f t="shared" si="356"/>
        <v>0</v>
      </c>
      <c r="CG392">
        <f t="shared" si="356"/>
        <v>0</v>
      </c>
      <c r="CH392">
        <f t="shared" si="356"/>
        <v>0</v>
      </c>
      <c r="CJ392">
        <f t="shared" si="357"/>
        <v>0</v>
      </c>
      <c r="CK392">
        <f t="shared" si="357"/>
        <v>0</v>
      </c>
      <c r="CL392">
        <f t="shared" si="357"/>
        <v>0</v>
      </c>
      <c r="CN392">
        <f t="shared" si="372"/>
        <v>0</v>
      </c>
      <c r="CO392">
        <f t="shared" si="373"/>
        <v>0</v>
      </c>
      <c r="CP392">
        <f t="shared" si="374"/>
        <v>0</v>
      </c>
      <c r="CQ392">
        <f t="shared" si="375"/>
        <v>0</v>
      </c>
      <c r="CR392">
        <f t="shared" si="376"/>
        <v>0</v>
      </c>
      <c r="CS392">
        <f t="shared" si="377"/>
        <v>0</v>
      </c>
      <c r="CT392">
        <f t="shared" si="378"/>
        <v>0</v>
      </c>
      <c r="CU392">
        <f t="shared" si="379"/>
        <v>0</v>
      </c>
      <c r="CV392">
        <f t="shared" si="380"/>
        <v>0</v>
      </c>
      <c r="CW392">
        <f t="shared" si="381"/>
        <v>1</v>
      </c>
      <c r="CY392">
        <f t="shared" si="382"/>
        <v>0</v>
      </c>
      <c r="CZ392">
        <f t="shared" si="383"/>
        <v>0</v>
      </c>
      <c r="DA392">
        <f t="shared" si="384"/>
        <v>0</v>
      </c>
      <c r="DB392">
        <f t="shared" si="385"/>
        <v>0</v>
      </c>
      <c r="DC392">
        <f t="shared" si="386"/>
        <v>0</v>
      </c>
      <c r="DD392">
        <f t="shared" si="387"/>
        <v>0</v>
      </c>
      <c r="DE392">
        <f t="shared" si="388"/>
        <v>0</v>
      </c>
      <c r="DF392">
        <f t="shared" si="389"/>
        <v>0</v>
      </c>
      <c r="DG392">
        <f t="shared" si="390"/>
        <v>0</v>
      </c>
      <c r="DH392">
        <f t="shared" si="391"/>
        <v>1</v>
      </c>
      <c r="DJ392">
        <f t="shared" si="392"/>
        <v>1</v>
      </c>
      <c r="DK392">
        <f t="shared" si="393"/>
        <v>1</v>
      </c>
      <c r="DM392">
        <f t="shared" si="394"/>
        <v>11</v>
      </c>
      <c r="DN392">
        <f t="shared" si="395"/>
        <v>14</v>
      </c>
      <c r="DO392">
        <f t="shared" si="396"/>
        <v>0</v>
      </c>
      <c r="DP392">
        <f t="shared" si="397"/>
        <v>1</v>
      </c>
      <c r="DR392" t="str">
        <f t="shared" si="398"/>
        <v/>
      </c>
      <c r="DS392" t="str">
        <f t="shared" si="399"/>
        <v/>
      </c>
      <c r="DT392">
        <f t="shared" si="400"/>
        <v>0</v>
      </c>
      <c r="DU392">
        <f t="shared" si="401"/>
        <v>0</v>
      </c>
      <c r="DW392">
        <f t="shared" si="402"/>
        <v>0</v>
      </c>
      <c r="DX392">
        <f t="shared" si="403"/>
        <v>1</v>
      </c>
    </row>
    <row r="393" spans="1:128" x14ac:dyDescent="0.25">
      <c r="A393">
        <v>391</v>
      </c>
      <c r="B393" s="2" t="s">
        <v>2</v>
      </c>
      <c r="C393" s="1" t="s">
        <v>3</v>
      </c>
      <c r="D393" s="2" t="s">
        <v>16</v>
      </c>
      <c r="E393" s="1" t="s">
        <v>1</v>
      </c>
      <c r="F393" s="2" t="s">
        <v>13</v>
      </c>
      <c r="G393" s="1" t="s">
        <v>1</v>
      </c>
      <c r="H393" s="2" t="s">
        <v>9</v>
      </c>
      <c r="I393" s="1" t="s">
        <v>3</v>
      </c>
      <c r="J393" s="2" t="s">
        <v>11</v>
      </c>
      <c r="K393" s="1" t="s">
        <v>1</v>
      </c>
      <c r="L393" s="1"/>
      <c r="M393" s="3" t="s">
        <v>13</v>
      </c>
      <c r="N393" s="1" t="s">
        <v>3</v>
      </c>
      <c r="O393" s="3" t="s">
        <v>12</v>
      </c>
      <c r="P393" s="1" t="s">
        <v>0</v>
      </c>
      <c r="Q393" s="3" t="s">
        <v>5</v>
      </c>
      <c r="R393" s="1" t="s">
        <v>3</v>
      </c>
      <c r="S393" s="3" t="s">
        <v>7</v>
      </c>
      <c r="T393" s="1" t="s">
        <v>1</v>
      </c>
      <c r="U393" s="3" t="s">
        <v>14</v>
      </c>
      <c r="V393" s="1" t="s">
        <v>3</v>
      </c>
      <c r="W393" s="1"/>
      <c r="X393" s="2">
        <f>VLOOKUP(CODE(B393),lookup!$B$2:$C$14,2,FALSE)</f>
        <v>10</v>
      </c>
      <c r="Y393" t="str">
        <f t="shared" si="360"/>
        <v>D</v>
      </c>
      <c r="Z393" s="2">
        <f>VLOOKUP(CODE(D393),lookup!$B$2:$C$14,2,FALSE)</f>
        <v>6</v>
      </c>
      <c r="AA393" t="str">
        <f t="shared" si="361"/>
        <v>H</v>
      </c>
      <c r="AB393" s="2">
        <f>VLOOKUP(CODE(F393),lookup!$B$2:$C$14,2,FALSE)</f>
        <v>2</v>
      </c>
      <c r="AC393" t="str">
        <f t="shared" si="362"/>
        <v>H</v>
      </c>
      <c r="AD393" s="2">
        <f>VLOOKUP(CODE(H393),lookup!$B$2:$C$14,2,FALSE)</f>
        <v>8</v>
      </c>
      <c r="AE393" t="str">
        <f t="shared" si="363"/>
        <v>D</v>
      </c>
      <c r="AF393" s="2">
        <f>VLOOKUP(CODE(J393),lookup!$B$2:$C$14,2,FALSE)</f>
        <v>4</v>
      </c>
      <c r="AG393" t="str">
        <f t="shared" si="364"/>
        <v>H</v>
      </c>
      <c r="AI393" s="3">
        <f>VLOOKUP(CODE(M393),lookup!$B$2:$C$14,2,FALSE)</f>
        <v>2</v>
      </c>
      <c r="AJ393" t="str">
        <f t="shared" si="365"/>
        <v>D</v>
      </c>
      <c r="AK393" s="3">
        <f>VLOOKUP(CODE(O393),lookup!$B$2:$C$14,2,FALSE)</f>
        <v>7</v>
      </c>
      <c r="AL393" t="str">
        <f t="shared" si="366"/>
        <v>C</v>
      </c>
      <c r="AM393" s="3">
        <f>VLOOKUP(CODE(Q393),lookup!$B$2:$C$14,2,FALSE)</f>
        <v>14</v>
      </c>
      <c r="AN393" t="str">
        <f t="shared" si="367"/>
        <v>D</v>
      </c>
      <c r="AO393" s="3">
        <f>VLOOKUP(CODE(S393),lookup!$B$2:$C$14,2,FALSE)</f>
        <v>13</v>
      </c>
      <c r="AP393" t="str">
        <f t="shared" si="368"/>
        <v>H</v>
      </c>
      <c r="AQ393" s="3">
        <f>VLOOKUP(CODE(U393),lookup!$B$2:$C$14,2,FALSE)</f>
        <v>5</v>
      </c>
      <c r="AR393" t="str">
        <f t="shared" si="369"/>
        <v>D</v>
      </c>
      <c r="AT393">
        <f t="shared" si="351"/>
        <v>1</v>
      </c>
      <c r="AU393">
        <f t="shared" si="355"/>
        <v>0</v>
      </c>
      <c r="AV393">
        <f t="shared" si="355"/>
        <v>1</v>
      </c>
      <c r="AW393">
        <f t="shared" si="355"/>
        <v>0</v>
      </c>
      <c r="AX393">
        <f t="shared" si="355"/>
        <v>1</v>
      </c>
      <c r="AY393">
        <f t="shared" si="355"/>
        <v>0</v>
      </c>
      <c r="AZ393">
        <f t="shared" si="355"/>
        <v>1</v>
      </c>
      <c r="BA393">
        <f t="shared" si="355"/>
        <v>0</v>
      </c>
      <c r="BB393">
        <f t="shared" si="355"/>
        <v>1</v>
      </c>
      <c r="BC393">
        <f t="shared" si="355"/>
        <v>0</v>
      </c>
      <c r="BD393">
        <f t="shared" si="355"/>
        <v>0</v>
      </c>
      <c r="BE393">
        <f t="shared" si="355"/>
        <v>0</v>
      </c>
      <c r="BF393">
        <f t="shared" si="355"/>
        <v>0</v>
      </c>
      <c r="BH393">
        <f t="shared" si="354"/>
        <v>1</v>
      </c>
      <c r="BI393">
        <f t="shared" si="354"/>
        <v>0</v>
      </c>
      <c r="BJ393">
        <f t="shared" si="354"/>
        <v>0</v>
      </c>
      <c r="BK393">
        <f t="shared" si="354"/>
        <v>1</v>
      </c>
      <c r="BL393">
        <f t="shared" si="354"/>
        <v>0</v>
      </c>
      <c r="BM393">
        <f t="shared" si="354"/>
        <v>1</v>
      </c>
      <c r="BN393">
        <f t="shared" si="354"/>
        <v>0</v>
      </c>
      <c r="BO393">
        <f t="shared" si="354"/>
        <v>0</v>
      </c>
      <c r="BP393">
        <f t="shared" si="354"/>
        <v>0</v>
      </c>
      <c r="BQ393">
        <f t="shared" si="354"/>
        <v>0</v>
      </c>
      <c r="BR393">
        <f t="shared" si="354"/>
        <v>0</v>
      </c>
      <c r="BS393">
        <f t="shared" si="354"/>
        <v>1</v>
      </c>
      <c r="BT393">
        <f t="shared" si="354"/>
        <v>1</v>
      </c>
      <c r="BV393">
        <f t="shared" si="370"/>
        <v>2</v>
      </c>
      <c r="BW393">
        <f t="shared" si="358"/>
        <v>3</v>
      </c>
      <c r="BX393">
        <f t="shared" si="358"/>
        <v>0</v>
      </c>
      <c r="BY393">
        <f t="shared" si="358"/>
        <v>0</v>
      </c>
      <c r="CA393">
        <f t="shared" si="371"/>
        <v>3</v>
      </c>
      <c r="CB393">
        <f t="shared" si="371"/>
        <v>1</v>
      </c>
      <c r="CC393">
        <f t="shared" si="371"/>
        <v>1</v>
      </c>
      <c r="CD393">
        <f t="shared" si="359"/>
        <v>0</v>
      </c>
      <c r="CF393">
        <f t="shared" si="356"/>
        <v>0</v>
      </c>
      <c r="CG393">
        <f t="shared" si="356"/>
        <v>0</v>
      </c>
      <c r="CH393">
        <f t="shared" si="356"/>
        <v>0</v>
      </c>
      <c r="CJ393">
        <f t="shared" si="357"/>
        <v>0</v>
      </c>
      <c r="CK393">
        <f t="shared" si="357"/>
        <v>0</v>
      </c>
      <c r="CL393">
        <f t="shared" si="357"/>
        <v>0</v>
      </c>
      <c r="CN393">
        <f t="shared" si="372"/>
        <v>0</v>
      </c>
      <c r="CO393">
        <f t="shared" si="373"/>
        <v>0</v>
      </c>
      <c r="CP393">
        <f t="shared" si="374"/>
        <v>0</v>
      </c>
      <c r="CQ393">
        <f t="shared" si="375"/>
        <v>0</v>
      </c>
      <c r="CR393">
        <f t="shared" si="376"/>
        <v>0</v>
      </c>
      <c r="CS393">
        <f t="shared" si="377"/>
        <v>0</v>
      </c>
      <c r="CT393">
        <f t="shared" si="378"/>
        <v>0</v>
      </c>
      <c r="CU393">
        <f t="shared" si="379"/>
        <v>0</v>
      </c>
      <c r="CV393">
        <f t="shared" si="380"/>
        <v>0</v>
      </c>
      <c r="CW393">
        <f t="shared" si="381"/>
        <v>1</v>
      </c>
      <c r="CY393">
        <f t="shared" si="382"/>
        <v>0</v>
      </c>
      <c r="CZ393">
        <f t="shared" si="383"/>
        <v>0</v>
      </c>
      <c r="DA393">
        <f t="shared" si="384"/>
        <v>0</v>
      </c>
      <c r="DB393">
        <f t="shared" si="385"/>
        <v>0</v>
      </c>
      <c r="DC393">
        <f t="shared" si="386"/>
        <v>0</v>
      </c>
      <c r="DD393">
        <f t="shared" si="387"/>
        <v>0</v>
      </c>
      <c r="DE393">
        <f t="shared" si="388"/>
        <v>0</v>
      </c>
      <c r="DF393">
        <f t="shared" si="389"/>
        <v>0</v>
      </c>
      <c r="DG393">
        <f t="shared" si="390"/>
        <v>0</v>
      </c>
      <c r="DH393">
        <f t="shared" si="391"/>
        <v>1</v>
      </c>
      <c r="DJ393">
        <f t="shared" si="392"/>
        <v>1</v>
      </c>
      <c r="DK393">
        <f t="shared" si="393"/>
        <v>1</v>
      </c>
      <c r="DM393">
        <f t="shared" si="394"/>
        <v>10</v>
      </c>
      <c r="DN393">
        <f t="shared" si="395"/>
        <v>14</v>
      </c>
      <c r="DO393">
        <f t="shared" si="396"/>
        <v>0</v>
      </c>
      <c r="DP393">
        <f t="shared" si="397"/>
        <v>1</v>
      </c>
      <c r="DR393" t="str">
        <f t="shared" si="398"/>
        <v/>
      </c>
      <c r="DS393" t="str">
        <f t="shared" si="399"/>
        <v/>
      </c>
      <c r="DT393">
        <f t="shared" si="400"/>
        <v>0</v>
      </c>
      <c r="DU393">
        <f t="shared" si="401"/>
        <v>0</v>
      </c>
      <c r="DW393">
        <f t="shared" si="402"/>
        <v>0</v>
      </c>
      <c r="DX393">
        <f t="shared" si="403"/>
        <v>1</v>
      </c>
    </row>
    <row r="394" spans="1:128" x14ac:dyDescent="0.25">
      <c r="A394">
        <v>392</v>
      </c>
      <c r="B394" s="2" t="s">
        <v>2</v>
      </c>
      <c r="C394" s="1" t="s">
        <v>8</v>
      </c>
      <c r="D394" s="2" t="s">
        <v>15</v>
      </c>
      <c r="E394" s="1" t="s">
        <v>8</v>
      </c>
      <c r="F394" s="2" t="s">
        <v>14</v>
      </c>
      <c r="G394" s="1" t="s">
        <v>1</v>
      </c>
      <c r="H394" s="2" t="s">
        <v>13</v>
      </c>
      <c r="I394" s="1" t="s">
        <v>0</v>
      </c>
      <c r="J394" s="2" t="s">
        <v>6</v>
      </c>
      <c r="K394" s="1" t="s">
        <v>3</v>
      </c>
      <c r="L394" s="1"/>
      <c r="M394" s="3" t="s">
        <v>5</v>
      </c>
      <c r="N394" s="1" t="s">
        <v>1</v>
      </c>
      <c r="O394" s="3" t="s">
        <v>13</v>
      </c>
      <c r="P394" s="1" t="s">
        <v>8</v>
      </c>
      <c r="Q394" s="3" t="s">
        <v>14</v>
      </c>
      <c r="R394" s="1" t="s">
        <v>0</v>
      </c>
      <c r="S394" s="3" t="s">
        <v>7</v>
      </c>
      <c r="T394" s="1" t="s">
        <v>1</v>
      </c>
      <c r="U394" s="3" t="s">
        <v>2</v>
      </c>
      <c r="V394" s="1" t="s">
        <v>3</v>
      </c>
      <c r="W394" s="1"/>
      <c r="X394" s="2">
        <f>VLOOKUP(CODE(B394),lookup!$B$2:$C$14,2,FALSE)</f>
        <v>10</v>
      </c>
      <c r="Y394" t="str">
        <f t="shared" si="360"/>
        <v>S</v>
      </c>
      <c r="Z394" s="2">
        <f>VLOOKUP(CODE(D394),lookup!$B$2:$C$14,2,FALSE)</f>
        <v>3</v>
      </c>
      <c r="AA394" t="str">
        <f t="shared" si="361"/>
        <v>S</v>
      </c>
      <c r="AB394" s="2">
        <f>VLOOKUP(CODE(F394),lookup!$B$2:$C$14,2,FALSE)</f>
        <v>5</v>
      </c>
      <c r="AC394" t="str">
        <f t="shared" si="362"/>
        <v>H</v>
      </c>
      <c r="AD394" s="2">
        <f>VLOOKUP(CODE(H394),lookup!$B$2:$C$14,2,FALSE)</f>
        <v>2</v>
      </c>
      <c r="AE394" t="str">
        <f t="shared" si="363"/>
        <v>C</v>
      </c>
      <c r="AF394" s="2">
        <f>VLOOKUP(CODE(J394),lookup!$B$2:$C$14,2,FALSE)</f>
        <v>12</v>
      </c>
      <c r="AG394" t="str">
        <f t="shared" si="364"/>
        <v>D</v>
      </c>
      <c r="AI394" s="3">
        <f>VLOOKUP(CODE(M394),lookup!$B$2:$C$14,2,FALSE)</f>
        <v>14</v>
      </c>
      <c r="AJ394" t="str">
        <f t="shared" si="365"/>
        <v>H</v>
      </c>
      <c r="AK394" s="3">
        <f>VLOOKUP(CODE(O394),lookup!$B$2:$C$14,2,FALSE)</f>
        <v>2</v>
      </c>
      <c r="AL394" t="str">
        <f t="shared" si="366"/>
        <v>S</v>
      </c>
      <c r="AM394" s="3">
        <f>VLOOKUP(CODE(Q394),lookup!$B$2:$C$14,2,FALSE)</f>
        <v>5</v>
      </c>
      <c r="AN394" t="str">
        <f t="shared" si="367"/>
        <v>C</v>
      </c>
      <c r="AO394" s="3">
        <f>VLOOKUP(CODE(S394),lookup!$B$2:$C$14,2,FALSE)</f>
        <v>13</v>
      </c>
      <c r="AP394" t="str">
        <f t="shared" si="368"/>
        <v>H</v>
      </c>
      <c r="AQ394" s="3">
        <f>VLOOKUP(CODE(U394),lookup!$B$2:$C$14,2,FALSE)</f>
        <v>10</v>
      </c>
      <c r="AR394" t="str">
        <f t="shared" si="369"/>
        <v>D</v>
      </c>
      <c r="AT394">
        <f t="shared" si="351"/>
        <v>1</v>
      </c>
      <c r="AU394">
        <f t="shared" si="355"/>
        <v>1</v>
      </c>
      <c r="AV394">
        <f t="shared" si="355"/>
        <v>0</v>
      </c>
      <c r="AW394">
        <f t="shared" si="355"/>
        <v>1</v>
      </c>
      <c r="AX394">
        <f t="shared" si="355"/>
        <v>0</v>
      </c>
      <c r="AY394">
        <f t="shared" si="355"/>
        <v>0</v>
      </c>
      <c r="AZ394">
        <f t="shared" si="355"/>
        <v>0</v>
      </c>
      <c r="BA394">
        <f t="shared" si="355"/>
        <v>0</v>
      </c>
      <c r="BB394">
        <f t="shared" si="355"/>
        <v>1</v>
      </c>
      <c r="BC394">
        <f t="shared" si="355"/>
        <v>0</v>
      </c>
      <c r="BD394">
        <f t="shared" si="355"/>
        <v>1</v>
      </c>
      <c r="BE394">
        <f t="shared" si="355"/>
        <v>0</v>
      </c>
      <c r="BF394">
        <f t="shared" si="355"/>
        <v>0</v>
      </c>
      <c r="BH394">
        <f t="shared" si="354"/>
        <v>1</v>
      </c>
      <c r="BI394">
        <f t="shared" si="354"/>
        <v>0</v>
      </c>
      <c r="BJ394">
        <f t="shared" si="354"/>
        <v>0</v>
      </c>
      <c r="BK394">
        <f t="shared" si="354"/>
        <v>1</v>
      </c>
      <c r="BL394">
        <f t="shared" si="354"/>
        <v>0</v>
      </c>
      <c r="BM394">
        <f t="shared" si="354"/>
        <v>0</v>
      </c>
      <c r="BN394">
        <f t="shared" si="354"/>
        <v>0</v>
      </c>
      <c r="BO394">
        <f t="shared" si="354"/>
        <v>0</v>
      </c>
      <c r="BP394">
        <f t="shared" si="354"/>
        <v>1</v>
      </c>
      <c r="BQ394">
        <f t="shared" si="354"/>
        <v>0</v>
      </c>
      <c r="BR394">
        <f t="shared" ref="BH394:BT414" si="404">COUNTIF($AI394,BR$2)+COUNTIF($AK394,BR$2)+COUNTIF($AM394,BR$2)+COUNTIF($AO394,BR$2)+COUNTIF($AQ394,BR$2)</f>
        <v>0</v>
      </c>
      <c r="BS394">
        <f t="shared" si="404"/>
        <v>1</v>
      </c>
      <c r="BT394">
        <f t="shared" si="404"/>
        <v>1</v>
      </c>
      <c r="BV394">
        <f t="shared" si="370"/>
        <v>1</v>
      </c>
      <c r="BW394">
        <f t="shared" si="358"/>
        <v>1</v>
      </c>
      <c r="BX394">
        <f t="shared" si="358"/>
        <v>1</v>
      </c>
      <c r="BY394">
        <f t="shared" si="358"/>
        <v>2</v>
      </c>
      <c r="CA394">
        <f t="shared" si="371"/>
        <v>1</v>
      </c>
      <c r="CB394">
        <f t="shared" si="371"/>
        <v>2</v>
      </c>
      <c r="CC394">
        <f t="shared" si="371"/>
        <v>1</v>
      </c>
      <c r="CD394">
        <f t="shared" si="359"/>
        <v>1</v>
      </c>
      <c r="CF394">
        <f t="shared" si="356"/>
        <v>0</v>
      </c>
      <c r="CG394">
        <f t="shared" si="356"/>
        <v>0</v>
      </c>
      <c r="CH394">
        <f t="shared" si="356"/>
        <v>0</v>
      </c>
      <c r="CJ394">
        <f t="shared" si="357"/>
        <v>0</v>
      </c>
      <c r="CK394">
        <f t="shared" si="357"/>
        <v>0</v>
      </c>
      <c r="CL394">
        <f t="shared" si="357"/>
        <v>0</v>
      </c>
      <c r="CN394">
        <f t="shared" si="372"/>
        <v>0</v>
      </c>
      <c r="CO394">
        <f t="shared" si="373"/>
        <v>0</v>
      </c>
      <c r="CP394">
        <f t="shared" si="374"/>
        <v>0</v>
      </c>
      <c r="CQ394">
        <f t="shared" si="375"/>
        <v>0</v>
      </c>
      <c r="CR394">
        <f t="shared" si="376"/>
        <v>0</v>
      </c>
      <c r="CS394">
        <f t="shared" si="377"/>
        <v>0</v>
      </c>
      <c r="CT394">
        <f t="shared" si="378"/>
        <v>0</v>
      </c>
      <c r="CU394">
        <f t="shared" si="379"/>
        <v>0</v>
      </c>
      <c r="CV394">
        <f t="shared" si="380"/>
        <v>0</v>
      </c>
      <c r="CW394">
        <f t="shared" si="381"/>
        <v>1</v>
      </c>
      <c r="CY394">
        <f t="shared" si="382"/>
        <v>0</v>
      </c>
      <c r="CZ394">
        <f t="shared" si="383"/>
        <v>0</v>
      </c>
      <c r="DA394">
        <f t="shared" si="384"/>
        <v>0</v>
      </c>
      <c r="DB394">
        <f t="shared" si="385"/>
        <v>0</v>
      </c>
      <c r="DC394">
        <f t="shared" si="386"/>
        <v>0</v>
      </c>
      <c r="DD394">
        <f t="shared" si="387"/>
        <v>0</v>
      </c>
      <c r="DE394">
        <f t="shared" si="388"/>
        <v>0</v>
      </c>
      <c r="DF394">
        <f t="shared" si="389"/>
        <v>0</v>
      </c>
      <c r="DG394">
        <f t="shared" si="390"/>
        <v>0</v>
      </c>
      <c r="DH394">
        <f t="shared" si="391"/>
        <v>1</v>
      </c>
      <c r="DJ394">
        <f t="shared" si="392"/>
        <v>1</v>
      </c>
      <c r="DK394">
        <f t="shared" si="393"/>
        <v>1</v>
      </c>
      <c r="DM394">
        <f t="shared" si="394"/>
        <v>12</v>
      </c>
      <c r="DN394">
        <f t="shared" si="395"/>
        <v>14</v>
      </c>
      <c r="DO394">
        <f t="shared" si="396"/>
        <v>0</v>
      </c>
      <c r="DP394">
        <f t="shared" si="397"/>
        <v>1</v>
      </c>
      <c r="DR394" t="str">
        <f t="shared" si="398"/>
        <v/>
      </c>
      <c r="DS394" t="str">
        <f t="shared" si="399"/>
        <v/>
      </c>
      <c r="DT394">
        <f t="shared" si="400"/>
        <v>0</v>
      </c>
      <c r="DU394">
        <f t="shared" si="401"/>
        <v>0</v>
      </c>
      <c r="DW394">
        <f t="shared" si="402"/>
        <v>0</v>
      </c>
      <c r="DX394">
        <f t="shared" si="403"/>
        <v>1</v>
      </c>
    </row>
    <row r="395" spans="1:128" x14ac:dyDescent="0.25">
      <c r="A395">
        <v>393</v>
      </c>
      <c r="B395" s="2" t="s">
        <v>7</v>
      </c>
      <c r="C395" s="1" t="s">
        <v>0</v>
      </c>
      <c r="D395" s="2" t="s">
        <v>11</v>
      </c>
      <c r="E395" s="1" t="s">
        <v>3</v>
      </c>
      <c r="F395" s="2" t="s">
        <v>9</v>
      </c>
      <c r="G395" s="1" t="s">
        <v>0</v>
      </c>
      <c r="H395" s="2" t="s">
        <v>14</v>
      </c>
      <c r="I395" s="1" t="s">
        <v>3</v>
      </c>
      <c r="J395" s="2" t="s">
        <v>5</v>
      </c>
      <c r="K395" s="1" t="s">
        <v>8</v>
      </c>
      <c r="L395" s="1"/>
      <c r="M395" s="3" t="s">
        <v>16</v>
      </c>
      <c r="N395" s="1" t="s">
        <v>0</v>
      </c>
      <c r="O395" s="3" t="s">
        <v>13</v>
      </c>
      <c r="P395" s="1" t="s">
        <v>1</v>
      </c>
      <c r="Q395" s="3" t="s">
        <v>13</v>
      </c>
      <c r="R395" s="1" t="s">
        <v>8</v>
      </c>
      <c r="S395" s="3" t="s">
        <v>10</v>
      </c>
      <c r="T395" s="1" t="s">
        <v>1</v>
      </c>
      <c r="U395" s="3" t="s">
        <v>12</v>
      </c>
      <c r="V395" s="1" t="s">
        <v>0</v>
      </c>
      <c r="W395" s="1"/>
      <c r="X395" s="2">
        <f>VLOOKUP(CODE(B395),lookup!$B$2:$C$14,2,FALSE)</f>
        <v>13</v>
      </c>
      <c r="Y395" t="str">
        <f t="shared" si="360"/>
        <v>C</v>
      </c>
      <c r="Z395" s="2">
        <f>VLOOKUP(CODE(D395),lookup!$B$2:$C$14,2,FALSE)</f>
        <v>4</v>
      </c>
      <c r="AA395" t="str">
        <f t="shared" si="361"/>
        <v>D</v>
      </c>
      <c r="AB395" s="2">
        <f>VLOOKUP(CODE(F395),lookup!$B$2:$C$14,2,FALSE)</f>
        <v>8</v>
      </c>
      <c r="AC395" t="str">
        <f t="shared" si="362"/>
        <v>C</v>
      </c>
      <c r="AD395" s="2">
        <f>VLOOKUP(CODE(H395),lookup!$B$2:$C$14,2,FALSE)</f>
        <v>5</v>
      </c>
      <c r="AE395" t="str">
        <f t="shared" si="363"/>
        <v>D</v>
      </c>
      <c r="AF395" s="2">
        <f>VLOOKUP(CODE(J395),lookup!$B$2:$C$14,2,FALSE)</f>
        <v>14</v>
      </c>
      <c r="AG395" t="str">
        <f t="shared" si="364"/>
        <v>S</v>
      </c>
      <c r="AI395" s="3">
        <f>VLOOKUP(CODE(M395),lookup!$B$2:$C$14,2,FALSE)</f>
        <v>6</v>
      </c>
      <c r="AJ395" t="str">
        <f t="shared" si="365"/>
        <v>C</v>
      </c>
      <c r="AK395" s="3">
        <f>VLOOKUP(CODE(O395),lookup!$B$2:$C$14,2,FALSE)</f>
        <v>2</v>
      </c>
      <c r="AL395" t="str">
        <f t="shared" si="366"/>
        <v>H</v>
      </c>
      <c r="AM395" s="3">
        <f>VLOOKUP(CODE(Q395),lookup!$B$2:$C$14,2,FALSE)</f>
        <v>2</v>
      </c>
      <c r="AN395" t="str">
        <f t="shared" si="367"/>
        <v>S</v>
      </c>
      <c r="AO395" s="3">
        <f>VLOOKUP(CODE(S395),lookup!$B$2:$C$14,2,FALSE)</f>
        <v>9</v>
      </c>
      <c r="AP395" t="str">
        <f t="shared" si="368"/>
        <v>H</v>
      </c>
      <c r="AQ395" s="3">
        <f>VLOOKUP(CODE(U395),lookup!$B$2:$C$14,2,FALSE)</f>
        <v>7</v>
      </c>
      <c r="AR395" t="str">
        <f t="shared" si="369"/>
        <v>C</v>
      </c>
      <c r="AT395">
        <f t="shared" si="351"/>
        <v>0</v>
      </c>
      <c r="AU395">
        <f t="shared" si="355"/>
        <v>0</v>
      </c>
      <c r="AV395">
        <f t="shared" si="355"/>
        <v>1</v>
      </c>
      <c r="AW395">
        <f t="shared" si="355"/>
        <v>1</v>
      </c>
      <c r="AX395">
        <f t="shared" si="355"/>
        <v>0</v>
      </c>
      <c r="AY395">
        <f t="shared" si="355"/>
        <v>0</v>
      </c>
      <c r="AZ395">
        <f t="shared" si="355"/>
        <v>1</v>
      </c>
      <c r="BA395">
        <f t="shared" si="355"/>
        <v>0</v>
      </c>
      <c r="BB395">
        <f t="shared" si="355"/>
        <v>0</v>
      </c>
      <c r="BC395">
        <f t="shared" si="355"/>
        <v>0</v>
      </c>
      <c r="BD395">
        <f t="shared" si="355"/>
        <v>0</v>
      </c>
      <c r="BE395">
        <f t="shared" si="355"/>
        <v>1</v>
      </c>
      <c r="BF395">
        <f t="shared" si="355"/>
        <v>1</v>
      </c>
      <c r="BH395">
        <f t="shared" si="404"/>
        <v>2</v>
      </c>
      <c r="BI395">
        <f t="shared" si="404"/>
        <v>0</v>
      </c>
      <c r="BJ395">
        <f t="shared" si="404"/>
        <v>0</v>
      </c>
      <c r="BK395">
        <f t="shared" si="404"/>
        <v>0</v>
      </c>
      <c r="BL395">
        <f t="shared" si="404"/>
        <v>1</v>
      </c>
      <c r="BM395">
        <f t="shared" si="404"/>
        <v>1</v>
      </c>
      <c r="BN395">
        <f t="shared" si="404"/>
        <v>0</v>
      </c>
      <c r="BO395">
        <f t="shared" si="404"/>
        <v>1</v>
      </c>
      <c r="BP395">
        <f t="shared" si="404"/>
        <v>0</v>
      </c>
      <c r="BQ395">
        <f t="shared" si="404"/>
        <v>0</v>
      </c>
      <c r="BR395">
        <f t="shared" si="404"/>
        <v>0</v>
      </c>
      <c r="BS395">
        <f t="shared" si="404"/>
        <v>0</v>
      </c>
      <c r="BT395">
        <f t="shared" si="404"/>
        <v>0</v>
      </c>
      <c r="BV395">
        <f t="shared" si="370"/>
        <v>2</v>
      </c>
      <c r="BW395">
        <f t="shared" si="358"/>
        <v>0</v>
      </c>
      <c r="BX395">
        <f t="shared" si="358"/>
        <v>2</v>
      </c>
      <c r="BY395">
        <f t="shared" si="358"/>
        <v>1</v>
      </c>
      <c r="CA395">
        <f t="shared" si="371"/>
        <v>0</v>
      </c>
      <c r="CB395">
        <f t="shared" si="371"/>
        <v>2</v>
      </c>
      <c r="CC395">
        <f t="shared" si="371"/>
        <v>2</v>
      </c>
      <c r="CD395">
        <f t="shared" si="359"/>
        <v>1</v>
      </c>
      <c r="CF395">
        <f t="shared" si="356"/>
        <v>0</v>
      </c>
      <c r="CG395">
        <f t="shared" si="356"/>
        <v>0</v>
      </c>
      <c r="CH395">
        <f t="shared" si="356"/>
        <v>0</v>
      </c>
      <c r="CJ395">
        <f t="shared" si="357"/>
        <v>0</v>
      </c>
      <c r="CK395">
        <f t="shared" si="357"/>
        <v>0</v>
      </c>
      <c r="CL395">
        <f t="shared" si="357"/>
        <v>1</v>
      </c>
      <c r="CN395">
        <f t="shared" si="372"/>
        <v>0</v>
      </c>
      <c r="CO395">
        <f t="shared" si="373"/>
        <v>0</v>
      </c>
      <c r="CP395">
        <f t="shared" si="374"/>
        <v>0</v>
      </c>
      <c r="CQ395">
        <f t="shared" si="375"/>
        <v>0</v>
      </c>
      <c r="CR395">
        <f t="shared" si="376"/>
        <v>0</v>
      </c>
      <c r="CS395">
        <f t="shared" si="377"/>
        <v>0</v>
      </c>
      <c r="CT395">
        <f t="shared" si="378"/>
        <v>0</v>
      </c>
      <c r="CU395">
        <f t="shared" si="379"/>
        <v>0</v>
      </c>
      <c r="CV395">
        <f t="shared" si="380"/>
        <v>0</v>
      </c>
      <c r="CW395">
        <f t="shared" si="381"/>
        <v>1</v>
      </c>
      <c r="CY395">
        <f t="shared" si="382"/>
        <v>0</v>
      </c>
      <c r="CZ395">
        <f t="shared" si="383"/>
        <v>0</v>
      </c>
      <c r="DA395">
        <f t="shared" si="384"/>
        <v>0</v>
      </c>
      <c r="DB395">
        <f t="shared" si="385"/>
        <v>0</v>
      </c>
      <c r="DC395">
        <f t="shared" si="386"/>
        <v>0</v>
      </c>
      <c r="DD395">
        <f t="shared" si="387"/>
        <v>0</v>
      </c>
      <c r="DE395">
        <f t="shared" si="388"/>
        <v>0</v>
      </c>
      <c r="DF395">
        <f t="shared" si="389"/>
        <v>0</v>
      </c>
      <c r="DG395">
        <f t="shared" si="390"/>
        <v>2</v>
      </c>
      <c r="DH395">
        <f t="shared" si="391"/>
        <v>0</v>
      </c>
      <c r="DJ395">
        <f t="shared" si="392"/>
        <v>1</v>
      </c>
      <c r="DK395">
        <f t="shared" si="393"/>
        <v>2</v>
      </c>
      <c r="DM395" t="str">
        <f t="shared" si="394"/>
        <v/>
      </c>
      <c r="DN395" t="str">
        <f t="shared" si="395"/>
        <v/>
      </c>
      <c r="DO395">
        <f t="shared" si="396"/>
        <v>0</v>
      </c>
      <c r="DP395">
        <f t="shared" si="397"/>
        <v>0</v>
      </c>
      <c r="DR395" t="str">
        <f t="shared" si="398"/>
        <v/>
      </c>
      <c r="DS395" t="str">
        <f t="shared" si="399"/>
        <v/>
      </c>
      <c r="DT395">
        <f t="shared" si="400"/>
        <v>0</v>
      </c>
      <c r="DU395">
        <f t="shared" si="401"/>
        <v>0</v>
      </c>
      <c r="DW395">
        <f t="shared" si="402"/>
        <v>0</v>
      </c>
      <c r="DX395">
        <f t="shared" si="403"/>
        <v>1</v>
      </c>
    </row>
    <row r="396" spans="1:128" x14ac:dyDescent="0.25">
      <c r="A396">
        <v>394</v>
      </c>
      <c r="B396" s="2" t="s">
        <v>7</v>
      </c>
      <c r="C396" s="1" t="s">
        <v>3</v>
      </c>
      <c r="D396" s="2" t="s">
        <v>4</v>
      </c>
      <c r="E396" s="1" t="s">
        <v>8</v>
      </c>
      <c r="F396" s="2" t="s">
        <v>6</v>
      </c>
      <c r="G396" s="1" t="s">
        <v>0</v>
      </c>
      <c r="H396" s="2" t="s">
        <v>2</v>
      </c>
      <c r="I396" s="1" t="s">
        <v>8</v>
      </c>
      <c r="J396" s="2" t="s">
        <v>6</v>
      </c>
      <c r="K396" s="1" t="s">
        <v>8</v>
      </c>
      <c r="L396" s="1"/>
      <c r="M396" s="3" t="s">
        <v>7</v>
      </c>
      <c r="N396" s="1" t="s">
        <v>1</v>
      </c>
      <c r="O396" s="3" t="s">
        <v>4</v>
      </c>
      <c r="P396" s="1" t="s">
        <v>1</v>
      </c>
      <c r="Q396" s="3" t="s">
        <v>13</v>
      </c>
      <c r="R396" s="1" t="s">
        <v>0</v>
      </c>
      <c r="S396" s="3" t="s">
        <v>14</v>
      </c>
      <c r="T396" s="1" t="s">
        <v>3</v>
      </c>
      <c r="U396" s="3" t="s">
        <v>5</v>
      </c>
      <c r="V396" s="1" t="s">
        <v>3</v>
      </c>
      <c r="W396" s="1"/>
      <c r="X396" s="2">
        <f>VLOOKUP(CODE(B396),lookup!$B$2:$C$14,2,FALSE)</f>
        <v>13</v>
      </c>
      <c r="Y396" t="str">
        <f t="shared" si="360"/>
        <v>D</v>
      </c>
      <c r="Z396" s="2">
        <f>VLOOKUP(CODE(D396),lookup!$B$2:$C$14,2,FALSE)</f>
        <v>11</v>
      </c>
      <c r="AA396" t="str">
        <f t="shared" si="361"/>
        <v>S</v>
      </c>
      <c r="AB396" s="2">
        <f>VLOOKUP(CODE(F396),lookup!$B$2:$C$14,2,FALSE)</f>
        <v>12</v>
      </c>
      <c r="AC396" t="str">
        <f t="shared" si="362"/>
        <v>C</v>
      </c>
      <c r="AD396" s="2">
        <f>VLOOKUP(CODE(H396),lookup!$B$2:$C$14,2,FALSE)</f>
        <v>10</v>
      </c>
      <c r="AE396" t="str">
        <f t="shared" si="363"/>
        <v>S</v>
      </c>
      <c r="AF396" s="2">
        <f>VLOOKUP(CODE(J396),lookup!$B$2:$C$14,2,FALSE)</f>
        <v>12</v>
      </c>
      <c r="AG396" t="str">
        <f t="shared" si="364"/>
        <v>S</v>
      </c>
      <c r="AI396" s="3">
        <f>VLOOKUP(CODE(M396),lookup!$B$2:$C$14,2,FALSE)</f>
        <v>13</v>
      </c>
      <c r="AJ396" t="str">
        <f t="shared" si="365"/>
        <v>H</v>
      </c>
      <c r="AK396" s="3">
        <f>VLOOKUP(CODE(O396),lookup!$B$2:$C$14,2,FALSE)</f>
        <v>11</v>
      </c>
      <c r="AL396" t="str">
        <f t="shared" si="366"/>
        <v>H</v>
      </c>
      <c r="AM396" s="3">
        <f>VLOOKUP(CODE(Q396),lookup!$B$2:$C$14,2,FALSE)</f>
        <v>2</v>
      </c>
      <c r="AN396" t="str">
        <f t="shared" si="367"/>
        <v>C</v>
      </c>
      <c r="AO396" s="3">
        <f>VLOOKUP(CODE(S396),lookup!$B$2:$C$14,2,FALSE)</f>
        <v>5</v>
      </c>
      <c r="AP396" t="str">
        <f t="shared" si="368"/>
        <v>D</v>
      </c>
      <c r="AQ396" s="3">
        <f>VLOOKUP(CODE(U396),lookup!$B$2:$C$14,2,FALSE)</f>
        <v>14</v>
      </c>
      <c r="AR396" t="str">
        <f t="shared" si="369"/>
        <v>D</v>
      </c>
      <c r="AT396">
        <f t="shared" si="351"/>
        <v>0</v>
      </c>
      <c r="AU396">
        <f t="shared" si="355"/>
        <v>0</v>
      </c>
      <c r="AV396">
        <f t="shared" si="355"/>
        <v>0</v>
      </c>
      <c r="AW396">
        <f t="shared" si="355"/>
        <v>0</v>
      </c>
      <c r="AX396">
        <f t="shared" si="355"/>
        <v>0</v>
      </c>
      <c r="AY396">
        <f t="shared" si="355"/>
        <v>0</v>
      </c>
      <c r="AZ396">
        <f t="shared" si="355"/>
        <v>0</v>
      </c>
      <c r="BA396">
        <f t="shared" si="355"/>
        <v>0</v>
      </c>
      <c r="BB396">
        <f t="shared" si="355"/>
        <v>1</v>
      </c>
      <c r="BC396">
        <f t="shared" si="355"/>
        <v>1</v>
      </c>
      <c r="BD396">
        <f t="shared" si="355"/>
        <v>2</v>
      </c>
      <c r="BE396">
        <f t="shared" si="355"/>
        <v>1</v>
      </c>
      <c r="BF396">
        <f t="shared" si="355"/>
        <v>0</v>
      </c>
      <c r="BH396">
        <f t="shared" si="404"/>
        <v>1</v>
      </c>
      <c r="BI396">
        <f t="shared" si="404"/>
        <v>0</v>
      </c>
      <c r="BJ396">
        <f t="shared" si="404"/>
        <v>0</v>
      </c>
      <c r="BK396">
        <f t="shared" si="404"/>
        <v>1</v>
      </c>
      <c r="BL396">
        <f t="shared" si="404"/>
        <v>0</v>
      </c>
      <c r="BM396">
        <f t="shared" si="404"/>
        <v>0</v>
      </c>
      <c r="BN396">
        <f t="shared" si="404"/>
        <v>0</v>
      </c>
      <c r="BO396">
        <f t="shared" si="404"/>
        <v>0</v>
      </c>
      <c r="BP396">
        <f t="shared" si="404"/>
        <v>0</v>
      </c>
      <c r="BQ396">
        <f t="shared" si="404"/>
        <v>1</v>
      </c>
      <c r="BR396">
        <f t="shared" si="404"/>
        <v>0</v>
      </c>
      <c r="BS396">
        <f t="shared" si="404"/>
        <v>1</v>
      </c>
      <c r="BT396">
        <f t="shared" si="404"/>
        <v>1</v>
      </c>
      <c r="BV396">
        <f t="shared" si="370"/>
        <v>1</v>
      </c>
      <c r="BW396">
        <f t="shared" si="358"/>
        <v>0</v>
      </c>
      <c r="BX396">
        <f t="shared" si="358"/>
        <v>1</v>
      </c>
      <c r="BY396">
        <f t="shared" si="358"/>
        <v>3</v>
      </c>
      <c r="CA396">
        <f t="shared" si="371"/>
        <v>2</v>
      </c>
      <c r="CB396">
        <f t="shared" si="371"/>
        <v>2</v>
      </c>
      <c r="CC396">
        <f t="shared" si="371"/>
        <v>1</v>
      </c>
      <c r="CD396">
        <f t="shared" si="359"/>
        <v>0</v>
      </c>
      <c r="CF396">
        <f t="shared" si="356"/>
        <v>0</v>
      </c>
      <c r="CG396">
        <f t="shared" si="356"/>
        <v>0</v>
      </c>
      <c r="CH396">
        <f t="shared" si="356"/>
        <v>1</v>
      </c>
      <c r="CJ396">
        <f t="shared" si="357"/>
        <v>0</v>
      </c>
      <c r="CK396">
        <f t="shared" si="357"/>
        <v>0</v>
      </c>
      <c r="CL396">
        <f t="shared" si="357"/>
        <v>0</v>
      </c>
      <c r="CN396">
        <f t="shared" si="372"/>
        <v>0</v>
      </c>
      <c r="CO396">
        <f t="shared" si="373"/>
        <v>0</v>
      </c>
      <c r="CP396">
        <f t="shared" si="374"/>
        <v>0</v>
      </c>
      <c r="CQ396">
        <f t="shared" si="375"/>
        <v>0</v>
      </c>
      <c r="CR396">
        <f t="shared" si="376"/>
        <v>0</v>
      </c>
      <c r="CS396">
        <f t="shared" si="377"/>
        <v>0</v>
      </c>
      <c r="CT396">
        <f t="shared" si="378"/>
        <v>0</v>
      </c>
      <c r="CU396">
        <f t="shared" si="379"/>
        <v>0</v>
      </c>
      <c r="CV396">
        <f t="shared" si="380"/>
        <v>2</v>
      </c>
      <c r="CW396">
        <f t="shared" si="381"/>
        <v>0</v>
      </c>
      <c r="CY396">
        <f t="shared" si="382"/>
        <v>0</v>
      </c>
      <c r="CZ396">
        <f t="shared" si="383"/>
        <v>0</v>
      </c>
      <c r="DA396">
        <f t="shared" si="384"/>
        <v>0</v>
      </c>
      <c r="DB396">
        <f t="shared" si="385"/>
        <v>0</v>
      </c>
      <c r="DC396">
        <f t="shared" si="386"/>
        <v>0</v>
      </c>
      <c r="DD396">
        <f t="shared" si="387"/>
        <v>0</v>
      </c>
      <c r="DE396">
        <f t="shared" si="388"/>
        <v>0</v>
      </c>
      <c r="DF396">
        <f t="shared" si="389"/>
        <v>0</v>
      </c>
      <c r="DG396">
        <f t="shared" si="390"/>
        <v>0</v>
      </c>
      <c r="DH396">
        <f t="shared" si="391"/>
        <v>1</v>
      </c>
      <c r="DJ396">
        <f t="shared" si="392"/>
        <v>2</v>
      </c>
      <c r="DK396">
        <f t="shared" si="393"/>
        <v>1</v>
      </c>
      <c r="DM396" t="str">
        <f t="shared" si="394"/>
        <v/>
      </c>
      <c r="DN396" t="str">
        <f t="shared" si="395"/>
        <v/>
      </c>
      <c r="DO396">
        <f t="shared" si="396"/>
        <v>0</v>
      </c>
      <c r="DP396">
        <f t="shared" si="397"/>
        <v>0</v>
      </c>
      <c r="DR396" t="str">
        <f t="shared" si="398"/>
        <v/>
      </c>
      <c r="DS396" t="str">
        <f t="shared" si="399"/>
        <v/>
      </c>
      <c r="DT396">
        <f t="shared" si="400"/>
        <v>0</v>
      </c>
      <c r="DU396">
        <f t="shared" si="401"/>
        <v>0</v>
      </c>
      <c r="DW396">
        <f t="shared" si="402"/>
        <v>1</v>
      </c>
      <c r="DX396">
        <f t="shared" si="403"/>
        <v>0</v>
      </c>
    </row>
    <row r="397" spans="1:128" x14ac:dyDescent="0.25">
      <c r="A397">
        <v>395</v>
      </c>
      <c r="B397" s="2" t="s">
        <v>15</v>
      </c>
      <c r="C397" s="1" t="s">
        <v>8</v>
      </c>
      <c r="D397" s="2" t="s">
        <v>14</v>
      </c>
      <c r="E397" s="1" t="s">
        <v>1</v>
      </c>
      <c r="F397" s="2" t="s">
        <v>7</v>
      </c>
      <c r="G397" s="1" t="s">
        <v>0</v>
      </c>
      <c r="H397" s="2" t="s">
        <v>16</v>
      </c>
      <c r="I397" s="1" t="s">
        <v>0</v>
      </c>
      <c r="J397" s="2" t="s">
        <v>10</v>
      </c>
      <c r="K397" s="1" t="s">
        <v>1</v>
      </c>
      <c r="L397" s="1"/>
      <c r="M397" s="3" t="s">
        <v>15</v>
      </c>
      <c r="N397" s="1" t="s">
        <v>1</v>
      </c>
      <c r="O397" s="3" t="s">
        <v>13</v>
      </c>
      <c r="P397" s="1" t="s">
        <v>1</v>
      </c>
      <c r="Q397" s="3" t="s">
        <v>5</v>
      </c>
      <c r="R397" s="1" t="s">
        <v>3</v>
      </c>
      <c r="S397" s="3" t="s">
        <v>12</v>
      </c>
      <c r="T397" s="1" t="s">
        <v>3</v>
      </c>
      <c r="U397" s="3" t="s">
        <v>12</v>
      </c>
      <c r="V397" s="1" t="s">
        <v>8</v>
      </c>
      <c r="W397" s="1"/>
      <c r="X397" s="2">
        <f>VLOOKUP(CODE(B397),lookup!$B$2:$C$14,2,FALSE)</f>
        <v>3</v>
      </c>
      <c r="Y397" t="str">
        <f t="shared" si="360"/>
        <v>S</v>
      </c>
      <c r="Z397" s="2">
        <f>VLOOKUP(CODE(D397),lookup!$B$2:$C$14,2,FALSE)</f>
        <v>5</v>
      </c>
      <c r="AA397" t="str">
        <f t="shared" si="361"/>
        <v>H</v>
      </c>
      <c r="AB397" s="2">
        <f>VLOOKUP(CODE(F397),lookup!$B$2:$C$14,2,FALSE)</f>
        <v>13</v>
      </c>
      <c r="AC397" t="str">
        <f t="shared" si="362"/>
        <v>C</v>
      </c>
      <c r="AD397" s="2">
        <f>VLOOKUP(CODE(H397),lookup!$B$2:$C$14,2,FALSE)</f>
        <v>6</v>
      </c>
      <c r="AE397" t="str">
        <f t="shared" si="363"/>
        <v>C</v>
      </c>
      <c r="AF397" s="2">
        <f>VLOOKUP(CODE(J397),lookup!$B$2:$C$14,2,FALSE)</f>
        <v>9</v>
      </c>
      <c r="AG397" t="str">
        <f t="shared" si="364"/>
        <v>H</v>
      </c>
      <c r="AI397" s="3">
        <f>VLOOKUP(CODE(M397),lookup!$B$2:$C$14,2,FALSE)</f>
        <v>3</v>
      </c>
      <c r="AJ397" t="str">
        <f t="shared" si="365"/>
        <v>H</v>
      </c>
      <c r="AK397" s="3">
        <f>VLOOKUP(CODE(O397),lookup!$B$2:$C$14,2,FALSE)</f>
        <v>2</v>
      </c>
      <c r="AL397" t="str">
        <f t="shared" si="366"/>
        <v>H</v>
      </c>
      <c r="AM397" s="3">
        <f>VLOOKUP(CODE(Q397),lookup!$B$2:$C$14,2,FALSE)</f>
        <v>14</v>
      </c>
      <c r="AN397" t="str">
        <f t="shared" si="367"/>
        <v>D</v>
      </c>
      <c r="AO397" s="3">
        <f>VLOOKUP(CODE(S397),lookup!$B$2:$C$14,2,FALSE)</f>
        <v>7</v>
      </c>
      <c r="AP397" t="str">
        <f t="shared" si="368"/>
        <v>D</v>
      </c>
      <c r="AQ397" s="3">
        <f>VLOOKUP(CODE(U397),lookup!$B$2:$C$14,2,FALSE)</f>
        <v>7</v>
      </c>
      <c r="AR397" t="str">
        <f t="shared" si="369"/>
        <v>S</v>
      </c>
      <c r="AT397">
        <f t="shared" si="351"/>
        <v>0</v>
      </c>
      <c r="AU397">
        <f t="shared" si="355"/>
        <v>1</v>
      </c>
      <c r="AV397">
        <f t="shared" si="355"/>
        <v>0</v>
      </c>
      <c r="AW397">
        <f t="shared" si="355"/>
        <v>1</v>
      </c>
      <c r="AX397">
        <f t="shared" si="355"/>
        <v>1</v>
      </c>
      <c r="AY397">
        <f t="shared" si="355"/>
        <v>0</v>
      </c>
      <c r="AZ397">
        <f t="shared" si="355"/>
        <v>0</v>
      </c>
      <c r="BA397">
        <f t="shared" si="355"/>
        <v>1</v>
      </c>
      <c r="BB397">
        <f t="shared" si="355"/>
        <v>0</v>
      </c>
      <c r="BC397">
        <f t="shared" si="355"/>
        <v>0</v>
      </c>
      <c r="BD397">
        <f t="shared" si="355"/>
        <v>0</v>
      </c>
      <c r="BE397">
        <f t="shared" si="355"/>
        <v>1</v>
      </c>
      <c r="BF397">
        <f t="shared" si="355"/>
        <v>0</v>
      </c>
      <c r="BH397">
        <f t="shared" si="404"/>
        <v>1</v>
      </c>
      <c r="BI397">
        <f t="shared" si="404"/>
        <v>1</v>
      </c>
      <c r="BJ397">
        <f t="shared" si="404"/>
        <v>0</v>
      </c>
      <c r="BK397">
        <f t="shared" si="404"/>
        <v>0</v>
      </c>
      <c r="BL397">
        <f t="shared" si="404"/>
        <v>0</v>
      </c>
      <c r="BM397">
        <f t="shared" si="404"/>
        <v>2</v>
      </c>
      <c r="BN397">
        <f t="shared" si="404"/>
        <v>0</v>
      </c>
      <c r="BO397">
        <f t="shared" si="404"/>
        <v>0</v>
      </c>
      <c r="BP397">
        <f t="shared" si="404"/>
        <v>0</v>
      </c>
      <c r="BQ397">
        <f t="shared" si="404"/>
        <v>0</v>
      </c>
      <c r="BR397">
        <f t="shared" si="404"/>
        <v>0</v>
      </c>
      <c r="BS397">
        <f t="shared" si="404"/>
        <v>0</v>
      </c>
      <c r="BT397">
        <f t="shared" si="404"/>
        <v>1</v>
      </c>
      <c r="BV397">
        <f t="shared" si="370"/>
        <v>0</v>
      </c>
      <c r="BW397">
        <f t="shared" si="358"/>
        <v>2</v>
      </c>
      <c r="BX397">
        <f t="shared" si="358"/>
        <v>2</v>
      </c>
      <c r="BY397">
        <f t="shared" si="358"/>
        <v>1</v>
      </c>
      <c r="CA397">
        <f t="shared" si="371"/>
        <v>2</v>
      </c>
      <c r="CB397">
        <f t="shared" si="371"/>
        <v>2</v>
      </c>
      <c r="CC397">
        <f t="shared" si="371"/>
        <v>0</v>
      </c>
      <c r="CD397">
        <f t="shared" si="359"/>
        <v>1</v>
      </c>
      <c r="CF397">
        <f t="shared" si="356"/>
        <v>0</v>
      </c>
      <c r="CG397">
        <f t="shared" si="356"/>
        <v>0</v>
      </c>
      <c r="CH397">
        <f t="shared" si="356"/>
        <v>0</v>
      </c>
      <c r="CJ397">
        <f t="shared" si="357"/>
        <v>0</v>
      </c>
      <c r="CK397">
        <f t="shared" si="357"/>
        <v>0</v>
      </c>
      <c r="CL397">
        <f t="shared" si="357"/>
        <v>1</v>
      </c>
      <c r="CN397">
        <f t="shared" si="372"/>
        <v>0</v>
      </c>
      <c r="CO397">
        <f t="shared" si="373"/>
        <v>0</v>
      </c>
      <c r="CP397">
        <f t="shared" si="374"/>
        <v>0</v>
      </c>
      <c r="CQ397">
        <f t="shared" si="375"/>
        <v>0</v>
      </c>
      <c r="CR397">
        <f t="shared" si="376"/>
        <v>0</v>
      </c>
      <c r="CS397">
        <f t="shared" si="377"/>
        <v>0</v>
      </c>
      <c r="CT397">
        <f t="shared" si="378"/>
        <v>0</v>
      </c>
      <c r="CU397">
        <f t="shared" si="379"/>
        <v>0</v>
      </c>
      <c r="CV397">
        <f t="shared" si="380"/>
        <v>0</v>
      </c>
      <c r="CW397">
        <f t="shared" si="381"/>
        <v>1</v>
      </c>
      <c r="CY397">
        <f t="shared" si="382"/>
        <v>0</v>
      </c>
      <c r="CZ397">
        <f t="shared" si="383"/>
        <v>0</v>
      </c>
      <c r="DA397">
        <f t="shared" si="384"/>
        <v>0</v>
      </c>
      <c r="DB397">
        <f t="shared" si="385"/>
        <v>0</v>
      </c>
      <c r="DC397">
        <f t="shared" si="386"/>
        <v>0</v>
      </c>
      <c r="DD397">
        <f t="shared" si="387"/>
        <v>0</v>
      </c>
      <c r="DE397">
        <f t="shared" si="388"/>
        <v>0</v>
      </c>
      <c r="DF397">
        <f t="shared" si="389"/>
        <v>0</v>
      </c>
      <c r="DG397">
        <f t="shared" si="390"/>
        <v>2</v>
      </c>
      <c r="DH397">
        <f t="shared" si="391"/>
        <v>0</v>
      </c>
      <c r="DJ397">
        <f t="shared" si="392"/>
        <v>1</v>
      </c>
      <c r="DK397">
        <f t="shared" si="393"/>
        <v>2</v>
      </c>
      <c r="DM397" t="str">
        <f t="shared" si="394"/>
        <v/>
      </c>
      <c r="DN397" t="str">
        <f t="shared" si="395"/>
        <v/>
      </c>
      <c r="DO397">
        <f t="shared" si="396"/>
        <v>0</v>
      </c>
      <c r="DP397">
        <f t="shared" si="397"/>
        <v>0</v>
      </c>
      <c r="DR397" t="str">
        <f t="shared" si="398"/>
        <v/>
      </c>
      <c r="DS397" t="str">
        <f t="shared" si="399"/>
        <v/>
      </c>
      <c r="DT397">
        <f t="shared" si="400"/>
        <v>0</v>
      </c>
      <c r="DU397">
        <f t="shared" si="401"/>
        <v>0</v>
      </c>
      <c r="DW397">
        <f t="shared" si="402"/>
        <v>0</v>
      </c>
      <c r="DX397">
        <f t="shared" si="403"/>
        <v>1</v>
      </c>
    </row>
    <row r="398" spans="1:128" x14ac:dyDescent="0.25">
      <c r="A398">
        <v>396</v>
      </c>
      <c r="B398" s="2" t="s">
        <v>12</v>
      </c>
      <c r="C398" s="1" t="s">
        <v>8</v>
      </c>
      <c r="D398" s="2" t="s">
        <v>4</v>
      </c>
      <c r="E398" s="1" t="s">
        <v>8</v>
      </c>
      <c r="F398" s="2" t="s">
        <v>4</v>
      </c>
      <c r="G398" s="1" t="s">
        <v>1</v>
      </c>
      <c r="H398" s="2" t="s">
        <v>7</v>
      </c>
      <c r="I398" s="1" t="s">
        <v>3</v>
      </c>
      <c r="J398" s="2" t="s">
        <v>9</v>
      </c>
      <c r="K398" s="1" t="s">
        <v>8</v>
      </c>
      <c r="L398" s="1"/>
      <c r="M398" s="3" t="s">
        <v>12</v>
      </c>
      <c r="N398" s="1" t="s">
        <v>3</v>
      </c>
      <c r="O398" s="3" t="s">
        <v>13</v>
      </c>
      <c r="P398" s="1" t="s">
        <v>8</v>
      </c>
      <c r="Q398" s="3" t="s">
        <v>10</v>
      </c>
      <c r="R398" s="1" t="s">
        <v>1</v>
      </c>
      <c r="S398" s="3" t="s">
        <v>12</v>
      </c>
      <c r="T398" s="1" t="s">
        <v>0</v>
      </c>
      <c r="U398" s="3" t="s">
        <v>13</v>
      </c>
      <c r="V398" s="1" t="s">
        <v>1</v>
      </c>
      <c r="W398" s="1"/>
      <c r="X398" s="2">
        <f>VLOOKUP(CODE(B398),lookup!$B$2:$C$14,2,FALSE)</f>
        <v>7</v>
      </c>
      <c r="Y398" t="str">
        <f t="shared" si="360"/>
        <v>S</v>
      </c>
      <c r="Z398" s="2">
        <f>VLOOKUP(CODE(D398),lookup!$B$2:$C$14,2,FALSE)</f>
        <v>11</v>
      </c>
      <c r="AA398" t="str">
        <f t="shared" si="361"/>
        <v>S</v>
      </c>
      <c r="AB398" s="2">
        <f>VLOOKUP(CODE(F398),lookup!$B$2:$C$14,2,FALSE)</f>
        <v>11</v>
      </c>
      <c r="AC398" t="str">
        <f t="shared" si="362"/>
        <v>H</v>
      </c>
      <c r="AD398" s="2">
        <f>VLOOKUP(CODE(H398),lookup!$B$2:$C$14,2,FALSE)</f>
        <v>13</v>
      </c>
      <c r="AE398" t="str">
        <f t="shared" si="363"/>
        <v>D</v>
      </c>
      <c r="AF398" s="2">
        <f>VLOOKUP(CODE(J398),lookup!$B$2:$C$14,2,FALSE)</f>
        <v>8</v>
      </c>
      <c r="AG398" t="str">
        <f t="shared" si="364"/>
        <v>S</v>
      </c>
      <c r="AI398" s="3">
        <f>VLOOKUP(CODE(M398),lookup!$B$2:$C$14,2,FALSE)</f>
        <v>7</v>
      </c>
      <c r="AJ398" t="str">
        <f t="shared" si="365"/>
        <v>D</v>
      </c>
      <c r="AK398" s="3">
        <f>VLOOKUP(CODE(O398),lookup!$B$2:$C$14,2,FALSE)</f>
        <v>2</v>
      </c>
      <c r="AL398" t="str">
        <f t="shared" si="366"/>
        <v>S</v>
      </c>
      <c r="AM398" s="3">
        <f>VLOOKUP(CODE(Q398),lookup!$B$2:$C$14,2,FALSE)</f>
        <v>9</v>
      </c>
      <c r="AN398" t="str">
        <f t="shared" si="367"/>
        <v>H</v>
      </c>
      <c r="AO398" s="3">
        <f>VLOOKUP(CODE(S398),lookup!$B$2:$C$14,2,FALSE)</f>
        <v>7</v>
      </c>
      <c r="AP398" t="str">
        <f t="shared" si="368"/>
        <v>C</v>
      </c>
      <c r="AQ398" s="3">
        <f>VLOOKUP(CODE(U398),lookup!$B$2:$C$14,2,FALSE)</f>
        <v>2</v>
      </c>
      <c r="AR398" t="str">
        <f t="shared" si="369"/>
        <v>H</v>
      </c>
      <c r="AT398">
        <f t="shared" si="351"/>
        <v>0</v>
      </c>
      <c r="AU398">
        <f t="shared" si="355"/>
        <v>0</v>
      </c>
      <c r="AV398">
        <f t="shared" si="355"/>
        <v>0</v>
      </c>
      <c r="AW398">
        <f t="shared" si="355"/>
        <v>0</v>
      </c>
      <c r="AX398">
        <f t="shared" si="355"/>
        <v>0</v>
      </c>
      <c r="AY398">
        <f t="shared" si="355"/>
        <v>1</v>
      </c>
      <c r="AZ398">
        <f t="shared" si="355"/>
        <v>1</v>
      </c>
      <c r="BA398">
        <f t="shared" si="355"/>
        <v>0</v>
      </c>
      <c r="BB398">
        <f t="shared" si="355"/>
        <v>0</v>
      </c>
      <c r="BC398">
        <f t="shared" si="355"/>
        <v>2</v>
      </c>
      <c r="BD398">
        <f t="shared" si="355"/>
        <v>0</v>
      </c>
      <c r="BE398">
        <f t="shared" si="355"/>
        <v>1</v>
      </c>
      <c r="BF398">
        <f t="shared" si="355"/>
        <v>0</v>
      </c>
      <c r="BH398">
        <f t="shared" si="404"/>
        <v>2</v>
      </c>
      <c r="BI398">
        <f t="shared" si="404"/>
        <v>0</v>
      </c>
      <c r="BJ398">
        <f t="shared" si="404"/>
        <v>0</v>
      </c>
      <c r="BK398">
        <f t="shared" si="404"/>
        <v>0</v>
      </c>
      <c r="BL398">
        <f t="shared" si="404"/>
        <v>0</v>
      </c>
      <c r="BM398">
        <f t="shared" si="404"/>
        <v>2</v>
      </c>
      <c r="BN398">
        <f t="shared" si="404"/>
        <v>0</v>
      </c>
      <c r="BO398">
        <f t="shared" si="404"/>
        <v>1</v>
      </c>
      <c r="BP398">
        <f t="shared" si="404"/>
        <v>0</v>
      </c>
      <c r="BQ398">
        <f t="shared" si="404"/>
        <v>0</v>
      </c>
      <c r="BR398">
        <f t="shared" si="404"/>
        <v>0</v>
      </c>
      <c r="BS398">
        <f t="shared" si="404"/>
        <v>0</v>
      </c>
      <c r="BT398">
        <f t="shared" si="404"/>
        <v>0</v>
      </c>
      <c r="BV398">
        <f t="shared" si="370"/>
        <v>1</v>
      </c>
      <c r="BW398">
        <f t="shared" si="358"/>
        <v>1</v>
      </c>
      <c r="BX398">
        <f t="shared" si="358"/>
        <v>0</v>
      </c>
      <c r="BY398">
        <f t="shared" si="358"/>
        <v>3</v>
      </c>
      <c r="CA398">
        <f t="shared" si="371"/>
        <v>1</v>
      </c>
      <c r="CB398">
        <f t="shared" si="371"/>
        <v>2</v>
      </c>
      <c r="CC398">
        <f t="shared" si="371"/>
        <v>1</v>
      </c>
      <c r="CD398">
        <f t="shared" si="359"/>
        <v>1</v>
      </c>
      <c r="CF398">
        <f t="shared" si="356"/>
        <v>0</v>
      </c>
      <c r="CG398">
        <f t="shared" si="356"/>
        <v>0</v>
      </c>
      <c r="CH398">
        <f t="shared" si="356"/>
        <v>1</v>
      </c>
      <c r="CJ398">
        <f t="shared" si="357"/>
        <v>0</v>
      </c>
      <c r="CK398">
        <f t="shared" si="357"/>
        <v>0</v>
      </c>
      <c r="CL398">
        <f t="shared" si="357"/>
        <v>2</v>
      </c>
      <c r="CN398">
        <f t="shared" si="372"/>
        <v>0</v>
      </c>
      <c r="CO398">
        <f t="shared" si="373"/>
        <v>0</v>
      </c>
      <c r="CP398">
        <f t="shared" si="374"/>
        <v>0</v>
      </c>
      <c r="CQ398">
        <f t="shared" si="375"/>
        <v>0</v>
      </c>
      <c r="CR398">
        <f t="shared" si="376"/>
        <v>0</v>
      </c>
      <c r="CS398">
        <f t="shared" si="377"/>
        <v>0</v>
      </c>
      <c r="CT398">
        <f t="shared" si="378"/>
        <v>0</v>
      </c>
      <c r="CU398">
        <f t="shared" si="379"/>
        <v>0</v>
      </c>
      <c r="CV398">
        <f t="shared" si="380"/>
        <v>2</v>
      </c>
      <c r="CW398">
        <f t="shared" si="381"/>
        <v>0</v>
      </c>
      <c r="CY398">
        <f t="shared" si="382"/>
        <v>0</v>
      </c>
      <c r="CZ398">
        <f t="shared" si="383"/>
        <v>0</v>
      </c>
      <c r="DA398">
        <f t="shared" si="384"/>
        <v>0</v>
      </c>
      <c r="DB398">
        <f t="shared" si="385"/>
        <v>0</v>
      </c>
      <c r="DC398">
        <f t="shared" si="386"/>
        <v>0</v>
      </c>
      <c r="DD398">
        <f t="shared" si="387"/>
        <v>0</v>
      </c>
      <c r="DE398">
        <f t="shared" si="388"/>
        <v>0</v>
      </c>
      <c r="DF398">
        <f t="shared" si="389"/>
        <v>3</v>
      </c>
      <c r="DG398">
        <f t="shared" si="390"/>
        <v>0</v>
      </c>
      <c r="DH398">
        <f t="shared" si="391"/>
        <v>0</v>
      </c>
      <c r="DJ398">
        <f t="shared" si="392"/>
        <v>2</v>
      </c>
      <c r="DK398">
        <f t="shared" si="393"/>
        <v>3</v>
      </c>
      <c r="DM398" t="str">
        <f t="shared" si="394"/>
        <v/>
      </c>
      <c r="DN398" t="str">
        <f t="shared" si="395"/>
        <v/>
      </c>
      <c r="DO398">
        <f t="shared" si="396"/>
        <v>0</v>
      </c>
      <c r="DP398">
        <f t="shared" si="397"/>
        <v>0</v>
      </c>
      <c r="DR398" t="str">
        <f t="shared" si="398"/>
        <v/>
      </c>
      <c r="DS398" t="str">
        <f t="shared" si="399"/>
        <v/>
      </c>
      <c r="DT398">
        <f t="shared" si="400"/>
        <v>0</v>
      </c>
      <c r="DU398">
        <f t="shared" si="401"/>
        <v>0</v>
      </c>
      <c r="DW398">
        <f t="shared" si="402"/>
        <v>0</v>
      </c>
      <c r="DX398">
        <f t="shared" si="403"/>
        <v>1</v>
      </c>
    </row>
    <row r="399" spans="1:128" x14ac:dyDescent="0.25">
      <c r="A399">
        <v>397</v>
      </c>
      <c r="B399" s="2" t="s">
        <v>10</v>
      </c>
      <c r="C399" s="1" t="s">
        <v>1</v>
      </c>
      <c r="D399" s="2" t="s">
        <v>13</v>
      </c>
      <c r="E399" s="1" t="s">
        <v>3</v>
      </c>
      <c r="F399" s="2" t="s">
        <v>9</v>
      </c>
      <c r="G399" s="1" t="s">
        <v>3</v>
      </c>
      <c r="H399" s="2" t="s">
        <v>6</v>
      </c>
      <c r="I399" s="1" t="s">
        <v>0</v>
      </c>
      <c r="J399" s="2" t="s">
        <v>16</v>
      </c>
      <c r="K399" s="1" t="s">
        <v>8</v>
      </c>
      <c r="L399" s="1"/>
      <c r="M399" s="3" t="s">
        <v>5</v>
      </c>
      <c r="N399" s="1" t="s">
        <v>3</v>
      </c>
      <c r="O399" s="3" t="s">
        <v>5</v>
      </c>
      <c r="P399" s="1" t="s">
        <v>8</v>
      </c>
      <c r="Q399" s="3" t="s">
        <v>9</v>
      </c>
      <c r="R399" s="1" t="s">
        <v>1</v>
      </c>
      <c r="S399" s="3" t="s">
        <v>14</v>
      </c>
      <c r="T399" s="1" t="s">
        <v>1</v>
      </c>
      <c r="U399" s="3" t="s">
        <v>16</v>
      </c>
      <c r="V399" s="1" t="s">
        <v>0</v>
      </c>
      <c r="W399" s="1"/>
      <c r="X399" s="2">
        <f>VLOOKUP(CODE(B399),lookup!$B$2:$C$14,2,FALSE)</f>
        <v>9</v>
      </c>
      <c r="Y399" t="str">
        <f t="shared" si="360"/>
        <v>H</v>
      </c>
      <c r="Z399" s="2">
        <f>VLOOKUP(CODE(D399),lookup!$B$2:$C$14,2,FALSE)</f>
        <v>2</v>
      </c>
      <c r="AA399" t="str">
        <f t="shared" si="361"/>
        <v>D</v>
      </c>
      <c r="AB399" s="2">
        <f>VLOOKUP(CODE(F399),lookup!$B$2:$C$14,2,FALSE)</f>
        <v>8</v>
      </c>
      <c r="AC399" t="str">
        <f t="shared" si="362"/>
        <v>D</v>
      </c>
      <c r="AD399" s="2">
        <f>VLOOKUP(CODE(H399),lookup!$B$2:$C$14,2,FALSE)</f>
        <v>12</v>
      </c>
      <c r="AE399" t="str">
        <f t="shared" si="363"/>
        <v>C</v>
      </c>
      <c r="AF399" s="2">
        <f>VLOOKUP(CODE(J399),lookup!$B$2:$C$14,2,FALSE)</f>
        <v>6</v>
      </c>
      <c r="AG399" t="str">
        <f t="shared" si="364"/>
        <v>S</v>
      </c>
      <c r="AI399" s="3">
        <f>VLOOKUP(CODE(M399),lookup!$B$2:$C$14,2,FALSE)</f>
        <v>14</v>
      </c>
      <c r="AJ399" t="str">
        <f t="shared" si="365"/>
        <v>D</v>
      </c>
      <c r="AK399" s="3">
        <f>VLOOKUP(CODE(O399),lookup!$B$2:$C$14,2,FALSE)</f>
        <v>14</v>
      </c>
      <c r="AL399" t="str">
        <f t="shared" si="366"/>
        <v>S</v>
      </c>
      <c r="AM399" s="3">
        <f>VLOOKUP(CODE(Q399),lookup!$B$2:$C$14,2,FALSE)</f>
        <v>8</v>
      </c>
      <c r="AN399" t="str">
        <f t="shared" si="367"/>
        <v>H</v>
      </c>
      <c r="AO399" s="3">
        <f>VLOOKUP(CODE(S399),lookup!$B$2:$C$14,2,FALSE)</f>
        <v>5</v>
      </c>
      <c r="AP399" t="str">
        <f t="shared" si="368"/>
        <v>H</v>
      </c>
      <c r="AQ399" s="3">
        <f>VLOOKUP(CODE(U399),lookup!$B$2:$C$14,2,FALSE)</f>
        <v>6</v>
      </c>
      <c r="AR399" t="str">
        <f t="shared" si="369"/>
        <v>C</v>
      </c>
      <c r="AT399">
        <f t="shared" si="351"/>
        <v>1</v>
      </c>
      <c r="AU399">
        <f t="shared" si="355"/>
        <v>0</v>
      </c>
      <c r="AV399">
        <f t="shared" si="355"/>
        <v>0</v>
      </c>
      <c r="AW399">
        <f t="shared" si="355"/>
        <v>0</v>
      </c>
      <c r="AX399">
        <f t="shared" si="355"/>
        <v>1</v>
      </c>
      <c r="AY399">
        <f t="shared" ref="AU399:BF420" si="405">COUNTIF($X399,AY$2)+COUNTIF($Z399,AY$2)+COUNTIF($AB399,AY$2)+COUNTIF($AD399,AY$2)+COUNTIF($AF399,AY$2)</f>
        <v>0</v>
      </c>
      <c r="AZ399">
        <f t="shared" si="405"/>
        <v>1</v>
      </c>
      <c r="BA399">
        <f t="shared" si="405"/>
        <v>1</v>
      </c>
      <c r="BB399">
        <f t="shared" si="405"/>
        <v>0</v>
      </c>
      <c r="BC399">
        <f t="shared" si="405"/>
        <v>0</v>
      </c>
      <c r="BD399">
        <f t="shared" si="405"/>
        <v>1</v>
      </c>
      <c r="BE399">
        <f t="shared" si="405"/>
        <v>0</v>
      </c>
      <c r="BF399">
        <f t="shared" si="405"/>
        <v>0</v>
      </c>
      <c r="BH399">
        <f t="shared" si="404"/>
        <v>0</v>
      </c>
      <c r="BI399">
        <f t="shared" si="404"/>
        <v>0</v>
      </c>
      <c r="BJ399">
        <f t="shared" si="404"/>
        <v>0</v>
      </c>
      <c r="BK399">
        <f t="shared" si="404"/>
        <v>1</v>
      </c>
      <c r="BL399">
        <f t="shared" si="404"/>
        <v>1</v>
      </c>
      <c r="BM399">
        <f t="shared" si="404"/>
        <v>0</v>
      </c>
      <c r="BN399">
        <f t="shared" si="404"/>
        <v>1</v>
      </c>
      <c r="BO399">
        <f t="shared" si="404"/>
        <v>0</v>
      </c>
      <c r="BP399">
        <f t="shared" si="404"/>
        <v>0</v>
      </c>
      <c r="BQ399">
        <f t="shared" si="404"/>
        <v>0</v>
      </c>
      <c r="BR399">
        <f t="shared" si="404"/>
        <v>0</v>
      </c>
      <c r="BS399">
        <f t="shared" si="404"/>
        <v>0</v>
      </c>
      <c r="BT399">
        <f t="shared" si="404"/>
        <v>2</v>
      </c>
      <c r="BV399">
        <f t="shared" si="370"/>
        <v>2</v>
      </c>
      <c r="BW399">
        <f t="shared" si="358"/>
        <v>1</v>
      </c>
      <c r="BX399">
        <f t="shared" si="358"/>
        <v>1</v>
      </c>
      <c r="BY399">
        <f t="shared" si="358"/>
        <v>1</v>
      </c>
      <c r="CA399">
        <f t="shared" si="371"/>
        <v>1</v>
      </c>
      <c r="CB399">
        <f t="shared" si="371"/>
        <v>2</v>
      </c>
      <c r="CC399">
        <f t="shared" si="371"/>
        <v>1</v>
      </c>
      <c r="CD399">
        <f t="shared" si="359"/>
        <v>1</v>
      </c>
      <c r="CF399">
        <f t="shared" si="356"/>
        <v>0</v>
      </c>
      <c r="CG399">
        <f t="shared" si="356"/>
        <v>0</v>
      </c>
      <c r="CH399">
        <f t="shared" si="356"/>
        <v>0</v>
      </c>
      <c r="CJ399">
        <f t="shared" si="357"/>
        <v>0</v>
      </c>
      <c r="CK399">
        <f t="shared" si="357"/>
        <v>0</v>
      </c>
      <c r="CL399">
        <f t="shared" si="357"/>
        <v>1</v>
      </c>
      <c r="CN399">
        <f t="shared" si="372"/>
        <v>0</v>
      </c>
      <c r="CO399">
        <f t="shared" si="373"/>
        <v>0</v>
      </c>
      <c r="CP399">
        <f t="shared" si="374"/>
        <v>0</v>
      </c>
      <c r="CQ399">
        <f t="shared" si="375"/>
        <v>0</v>
      </c>
      <c r="CR399">
        <f t="shared" si="376"/>
        <v>0</v>
      </c>
      <c r="CS399">
        <f t="shared" si="377"/>
        <v>0</v>
      </c>
      <c r="CT399">
        <f t="shared" si="378"/>
        <v>0</v>
      </c>
      <c r="CU399">
        <f t="shared" si="379"/>
        <v>0</v>
      </c>
      <c r="CV399">
        <f t="shared" si="380"/>
        <v>0</v>
      </c>
      <c r="CW399">
        <f t="shared" si="381"/>
        <v>1</v>
      </c>
      <c r="CY399">
        <f t="shared" si="382"/>
        <v>0</v>
      </c>
      <c r="CZ399">
        <f t="shared" si="383"/>
        <v>0</v>
      </c>
      <c r="DA399">
        <f t="shared" si="384"/>
        <v>0</v>
      </c>
      <c r="DB399">
        <f t="shared" si="385"/>
        <v>0</v>
      </c>
      <c r="DC399">
        <f t="shared" si="386"/>
        <v>0</v>
      </c>
      <c r="DD399">
        <f t="shared" si="387"/>
        <v>0</v>
      </c>
      <c r="DE399">
        <f t="shared" si="388"/>
        <v>0</v>
      </c>
      <c r="DF399">
        <f t="shared" si="389"/>
        <v>0</v>
      </c>
      <c r="DG399">
        <f t="shared" si="390"/>
        <v>2</v>
      </c>
      <c r="DH399">
        <f t="shared" si="391"/>
        <v>0</v>
      </c>
      <c r="DJ399">
        <f t="shared" si="392"/>
        <v>1</v>
      </c>
      <c r="DK399">
        <f t="shared" si="393"/>
        <v>2</v>
      </c>
      <c r="DM399" t="str">
        <f t="shared" si="394"/>
        <v/>
      </c>
      <c r="DN399" t="str">
        <f t="shared" si="395"/>
        <v/>
      </c>
      <c r="DO399">
        <f t="shared" si="396"/>
        <v>0</v>
      </c>
      <c r="DP399">
        <f t="shared" si="397"/>
        <v>0</v>
      </c>
      <c r="DR399" t="str">
        <f t="shared" si="398"/>
        <v/>
      </c>
      <c r="DS399" t="str">
        <f t="shared" si="399"/>
        <v/>
      </c>
      <c r="DT399">
        <f t="shared" si="400"/>
        <v>0</v>
      </c>
      <c r="DU399">
        <f t="shared" si="401"/>
        <v>0</v>
      </c>
      <c r="DW399">
        <f t="shared" si="402"/>
        <v>0</v>
      </c>
      <c r="DX399">
        <f t="shared" si="403"/>
        <v>1</v>
      </c>
    </row>
    <row r="400" spans="1:128" x14ac:dyDescent="0.25">
      <c r="A400">
        <v>398</v>
      </c>
      <c r="B400" s="2" t="s">
        <v>13</v>
      </c>
      <c r="C400" s="1" t="s">
        <v>8</v>
      </c>
      <c r="D400" s="2" t="s">
        <v>12</v>
      </c>
      <c r="E400" s="1" t="s">
        <v>1</v>
      </c>
      <c r="F400" s="2" t="s">
        <v>16</v>
      </c>
      <c r="G400" s="1" t="s">
        <v>0</v>
      </c>
      <c r="H400" s="2" t="s">
        <v>16</v>
      </c>
      <c r="I400" s="1" t="s">
        <v>3</v>
      </c>
      <c r="J400" s="2" t="s">
        <v>12</v>
      </c>
      <c r="K400" s="1" t="s">
        <v>3</v>
      </c>
      <c r="L400" s="1"/>
      <c r="M400" s="3" t="s">
        <v>9</v>
      </c>
      <c r="N400" s="1" t="s">
        <v>0</v>
      </c>
      <c r="O400" s="3" t="s">
        <v>14</v>
      </c>
      <c r="P400" s="1" t="s">
        <v>3</v>
      </c>
      <c r="Q400" s="3" t="s">
        <v>10</v>
      </c>
      <c r="R400" s="1" t="s">
        <v>3</v>
      </c>
      <c r="S400" s="3" t="s">
        <v>4</v>
      </c>
      <c r="T400" s="1" t="s">
        <v>0</v>
      </c>
      <c r="U400" s="3" t="s">
        <v>15</v>
      </c>
      <c r="V400" s="1" t="s">
        <v>0</v>
      </c>
      <c r="W400" s="1"/>
      <c r="X400" s="2">
        <f>VLOOKUP(CODE(B400),lookup!$B$2:$C$14,2,FALSE)</f>
        <v>2</v>
      </c>
      <c r="Y400" t="str">
        <f t="shared" si="360"/>
        <v>S</v>
      </c>
      <c r="Z400" s="2">
        <f>VLOOKUP(CODE(D400),lookup!$B$2:$C$14,2,FALSE)</f>
        <v>7</v>
      </c>
      <c r="AA400" t="str">
        <f t="shared" si="361"/>
        <v>H</v>
      </c>
      <c r="AB400" s="2">
        <f>VLOOKUP(CODE(F400),lookup!$B$2:$C$14,2,FALSE)</f>
        <v>6</v>
      </c>
      <c r="AC400" t="str">
        <f t="shared" si="362"/>
        <v>C</v>
      </c>
      <c r="AD400" s="2">
        <f>VLOOKUP(CODE(H400),lookup!$B$2:$C$14,2,FALSE)</f>
        <v>6</v>
      </c>
      <c r="AE400" t="str">
        <f t="shared" si="363"/>
        <v>D</v>
      </c>
      <c r="AF400" s="2">
        <f>VLOOKUP(CODE(J400),lookup!$B$2:$C$14,2,FALSE)</f>
        <v>7</v>
      </c>
      <c r="AG400" t="str">
        <f t="shared" si="364"/>
        <v>D</v>
      </c>
      <c r="AI400" s="3">
        <f>VLOOKUP(CODE(M400),lookup!$B$2:$C$14,2,FALSE)</f>
        <v>8</v>
      </c>
      <c r="AJ400" t="str">
        <f t="shared" si="365"/>
        <v>C</v>
      </c>
      <c r="AK400" s="3">
        <f>VLOOKUP(CODE(O400),lookup!$B$2:$C$14,2,FALSE)</f>
        <v>5</v>
      </c>
      <c r="AL400" t="str">
        <f t="shared" si="366"/>
        <v>D</v>
      </c>
      <c r="AM400" s="3">
        <f>VLOOKUP(CODE(Q400),lookup!$B$2:$C$14,2,FALSE)</f>
        <v>9</v>
      </c>
      <c r="AN400" t="str">
        <f t="shared" si="367"/>
        <v>D</v>
      </c>
      <c r="AO400" s="3">
        <f>VLOOKUP(CODE(S400),lookup!$B$2:$C$14,2,FALSE)</f>
        <v>11</v>
      </c>
      <c r="AP400" t="str">
        <f t="shared" si="368"/>
        <v>C</v>
      </c>
      <c r="AQ400" s="3">
        <f>VLOOKUP(CODE(U400),lookup!$B$2:$C$14,2,FALSE)</f>
        <v>3</v>
      </c>
      <c r="AR400" t="str">
        <f t="shared" si="369"/>
        <v>C</v>
      </c>
      <c r="AT400">
        <f t="shared" si="351"/>
        <v>1</v>
      </c>
      <c r="AU400">
        <f t="shared" si="405"/>
        <v>0</v>
      </c>
      <c r="AV400">
        <f t="shared" si="405"/>
        <v>0</v>
      </c>
      <c r="AW400">
        <f t="shared" si="405"/>
        <v>0</v>
      </c>
      <c r="AX400">
        <f t="shared" si="405"/>
        <v>2</v>
      </c>
      <c r="AY400">
        <f t="shared" si="405"/>
        <v>2</v>
      </c>
      <c r="AZ400">
        <f t="shared" si="405"/>
        <v>0</v>
      </c>
      <c r="BA400">
        <f t="shared" si="405"/>
        <v>0</v>
      </c>
      <c r="BB400">
        <f t="shared" si="405"/>
        <v>0</v>
      </c>
      <c r="BC400">
        <f t="shared" si="405"/>
        <v>0</v>
      </c>
      <c r="BD400">
        <f t="shared" si="405"/>
        <v>0</v>
      </c>
      <c r="BE400">
        <f t="shared" si="405"/>
        <v>0</v>
      </c>
      <c r="BF400">
        <f t="shared" si="405"/>
        <v>0</v>
      </c>
      <c r="BH400">
        <f t="shared" si="404"/>
        <v>0</v>
      </c>
      <c r="BI400">
        <f t="shared" si="404"/>
        <v>1</v>
      </c>
      <c r="BJ400">
        <f t="shared" si="404"/>
        <v>0</v>
      </c>
      <c r="BK400">
        <f t="shared" si="404"/>
        <v>1</v>
      </c>
      <c r="BL400">
        <f t="shared" si="404"/>
        <v>0</v>
      </c>
      <c r="BM400">
        <f t="shared" si="404"/>
        <v>0</v>
      </c>
      <c r="BN400">
        <f t="shared" si="404"/>
        <v>1</v>
      </c>
      <c r="BO400">
        <f t="shared" si="404"/>
        <v>1</v>
      </c>
      <c r="BP400">
        <f t="shared" si="404"/>
        <v>0</v>
      </c>
      <c r="BQ400">
        <f t="shared" si="404"/>
        <v>1</v>
      </c>
      <c r="BR400">
        <f t="shared" si="404"/>
        <v>0</v>
      </c>
      <c r="BS400">
        <f t="shared" si="404"/>
        <v>0</v>
      </c>
      <c r="BT400">
        <f t="shared" si="404"/>
        <v>0</v>
      </c>
      <c r="BV400">
        <f t="shared" si="370"/>
        <v>2</v>
      </c>
      <c r="BW400">
        <f t="shared" si="358"/>
        <v>1</v>
      </c>
      <c r="BX400">
        <f t="shared" si="358"/>
        <v>1</v>
      </c>
      <c r="BY400">
        <f t="shared" si="358"/>
        <v>1</v>
      </c>
      <c r="CA400">
        <f t="shared" si="371"/>
        <v>2</v>
      </c>
      <c r="CB400">
        <f t="shared" si="371"/>
        <v>0</v>
      </c>
      <c r="CC400">
        <f t="shared" si="371"/>
        <v>3</v>
      </c>
      <c r="CD400">
        <f t="shared" si="359"/>
        <v>0</v>
      </c>
      <c r="CF400">
        <f t="shared" si="356"/>
        <v>0</v>
      </c>
      <c r="CG400">
        <f t="shared" si="356"/>
        <v>0</v>
      </c>
      <c r="CH400">
        <f t="shared" si="356"/>
        <v>2</v>
      </c>
      <c r="CJ400">
        <f t="shared" si="357"/>
        <v>0</v>
      </c>
      <c r="CK400">
        <f t="shared" si="357"/>
        <v>0</v>
      </c>
      <c r="CL400">
        <f t="shared" si="357"/>
        <v>0</v>
      </c>
      <c r="CN400">
        <f t="shared" si="372"/>
        <v>0</v>
      </c>
      <c r="CO400">
        <f t="shared" si="373"/>
        <v>0</v>
      </c>
      <c r="CP400">
        <f t="shared" si="374"/>
        <v>0</v>
      </c>
      <c r="CQ400">
        <f t="shared" si="375"/>
        <v>0</v>
      </c>
      <c r="CR400">
        <f t="shared" si="376"/>
        <v>0</v>
      </c>
      <c r="CS400">
        <f t="shared" si="377"/>
        <v>0</v>
      </c>
      <c r="CT400">
        <f t="shared" si="378"/>
        <v>0</v>
      </c>
      <c r="CU400">
        <f t="shared" si="379"/>
        <v>3</v>
      </c>
      <c r="CV400">
        <f t="shared" si="380"/>
        <v>0</v>
      </c>
      <c r="CW400">
        <f t="shared" si="381"/>
        <v>0</v>
      </c>
      <c r="CY400">
        <f t="shared" si="382"/>
        <v>0</v>
      </c>
      <c r="CZ400">
        <f t="shared" si="383"/>
        <v>0</v>
      </c>
      <c r="DA400">
        <f t="shared" si="384"/>
        <v>0</v>
      </c>
      <c r="DB400">
        <f t="shared" si="385"/>
        <v>0</v>
      </c>
      <c r="DC400">
        <f t="shared" si="386"/>
        <v>0</v>
      </c>
      <c r="DD400">
        <f t="shared" si="387"/>
        <v>0</v>
      </c>
      <c r="DE400">
        <f t="shared" si="388"/>
        <v>0</v>
      </c>
      <c r="DF400">
        <f t="shared" si="389"/>
        <v>0</v>
      </c>
      <c r="DG400">
        <f t="shared" si="390"/>
        <v>0</v>
      </c>
      <c r="DH400">
        <f t="shared" si="391"/>
        <v>1</v>
      </c>
      <c r="DJ400">
        <f t="shared" si="392"/>
        <v>3</v>
      </c>
      <c r="DK400">
        <f t="shared" si="393"/>
        <v>1</v>
      </c>
      <c r="DM400" t="str">
        <f t="shared" si="394"/>
        <v/>
      </c>
      <c r="DN400" t="str">
        <f t="shared" si="395"/>
        <v/>
      </c>
      <c r="DO400">
        <f t="shared" si="396"/>
        <v>0</v>
      </c>
      <c r="DP400">
        <f t="shared" si="397"/>
        <v>0</v>
      </c>
      <c r="DR400" t="str">
        <f t="shared" si="398"/>
        <v/>
      </c>
      <c r="DS400" t="str">
        <f t="shared" si="399"/>
        <v/>
      </c>
      <c r="DT400">
        <f t="shared" si="400"/>
        <v>0</v>
      </c>
      <c r="DU400">
        <f t="shared" si="401"/>
        <v>0</v>
      </c>
      <c r="DW400">
        <f t="shared" si="402"/>
        <v>1</v>
      </c>
      <c r="DX400">
        <f t="shared" si="403"/>
        <v>0</v>
      </c>
    </row>
    <row r="401" spans="1:128" x14ac:dyDescent="0.25">
      <c r="A401">
        <v>399</v>
      </c>
      <c r="B401" s="2" t="s">
        <v>12</v>
      </c>
      <c r="C401" s="1" t="s">
        <v>0</v>
      </c>
      <c r="D401" s="2" t="s">
        <v>10</v>
      </c>
      <c r="E401" s="1" t="s">
        <v>0</v>
      </c>
      <c r="F401" s="2" t="s">
        <v>12</v>
      </c>
      <c r="G401" s="1" t="s">
        <v>1</v>
      </c>
      <c r="H401" s="2" t="s">
        <v>4</v>
      </c>
      <c r="I401" s="1" t="s">
        <v>3</v>
      </c>
      <c r="J401" s="2" t="s">
        <v>13</v>
      </c>
      <c r="K401" s="1" t="s">
        <v>1</v>
      </c>
      <c r="L401" s="1"/>
      <c r="M401" s="3" t="s">
        <v>7</v>
      </c>
      <c r="N401" s="1" t="s">
        <v>3</v>
      </c>
      <c r="O401" s="3" t="s">
        <v>15</v>
      </c>
      <c r="P401" s="1" t="s">
        <v>8</v>
      </c>
      <c r="Q401" s="3" t="s">
        <v>7</v>
      </c>
      <c r="R401" s="1" t="s">
        <v>1</v>
      </c>
      <c r="S401" s="3" t="s">
        <v>5</v>
      </c>
      <c r="T401" s="1" t="s">
        <v>3</v>
      </c>
      <c r="U401" s="3" t="s">
        <v>11</v>
      </c>
      <c r="V401" s="1" t="s">
        <v>8</v>
      </c>
      <c r="W401" s="1"/>
      <c r="X401" s="2">
        <f>VLOOKUP(CODE(B401),lookup!$B$2:$C$14,2,FALSE)</f>
        <v>7</v>
      </c>
      <c r="Y401" t="str">
        <f t="shared" si="360"/>
        <v>C</v>
      </c>
      <c r="Z401" s="2">
        <f>VLOOKUP(CODE(D401),lookup!$B$2:$C$14,2,FALSE)</f>
        <v>9</v>
      </c>
      <c r="AA401" t="str">
        <f t="shared" si="361"/>
        <v>C</v>
      </c>
      <c r="AB401" s="2">
        <f>VLOOKUP(CODE(F401),lookup!$B$2:$C$14,2,FALSE)</f>
        <v>7</v>
      </c>
      <c r="AC401" t="str">
        <f t="shared" si="362"/>
        <v>H</v>
      </c>
      <c r="AD401" s="2">
        <f>VLOOKUP(CODE(H401),lookup!$B$2:$C$14,2,FALSE)</f>
        <v>11</v>
      </c>
      <c r="AE401" t="str">
        <f t="shared" si="363"/>
        <v>D</v>
      </c>
      <c r="AF401" s="2">
        <f>VLOOKUP(CODE(J401),lookup!$B$2:$C$14,2,FALSE)</f>
        <v>2</v>
      </c>
      <c r="AG401" t="str">
        <f t="shared" si="364"/>
        <v>H</v>
      </c>
      <c r="AI401" s="3">
        <f>VLOOKUP(CODE(M401),lookup!$B$2:$C$14,2,FALSE)</f>
        <v>13</v>
      </c>
      <c r="AJ401" t="str">
        <f t="shared" si="365"/>
        <v>D</v>
      </c>
      <c r="AK401" s="3">
        <f>VLOOKUP(CODE(O401),lookup!$B$2:$C$14,2,FALSE)</f>
        <v>3</v>
      </c>
      <c r="AL401" t="str">
        <f t="shared" si="366"/>
        <v>S</v>
      </c>
      <c r="AM401" s="3">
        <f>VLOOKUP(CODE(Q401),lookup!$B$2:$C$14,2,FALSE)</f>
        <v>13</v>
      </c>
      <c r="AN401" t="str">
        <f t="shared" si="367"/>
        <v>H</v>
      </c>
      <c r="AO401" s="3">
        <f>VLOOKUP(CODE(S401),lookup!$B$2:$C$14,2,FALSE)</f>
        <v>14</v>
      </c>
      <c r="AP401" t="str">
        <f t="shared" si="368"/>
        <v>D</v>
      </c>
      <c r="AQ401" s="3">
        <f>VLOOKUP(CODE(U401),lookup!$B$2:$C$14,2,FALSE)</f>
        <v>4</v>
      </c>
      <c r="AR401" t="str">
        <f t="shared" si="369"/>
        <v>S</v>
      </c>
      <c r="AT401">
        <f t="shared" si="351"/>
        <v>1</v>
      </c>
      <c r="AU401">
        <f t="shared" si="405"/>
        <v>0</v>
      </c>
      <c r="AV401">
        <f t="shared" si="405"/>
        <v>0</v>
      </c>
      <c r="AW401">
        <f t="shared" si="405"/>
        <v>0</v>
      </c>
      <c r="AX401">
        <f t="shared" si="405"/>
        <v>0</v>
      </c>
      <c r="AY401">
        <f t="shared" si="405"/>
        <v>2</v>
      </c>
      <c r="AZ401">
        <f t="shared" si="405"/>
        <v>0</v>
      </c>
      <c r="BA401">
        <f t="shared" si="405"/>
        <v>1</v>
      </c>
      <c r="BB401">
        <f t="shared" si="405"/>
        <v>0</v>
      </c>
      <c r="BC401">
        <f t="shared" si="405"/>
        <v>1</v>
      </c>
      <c r="BD401">
        <f t="shared" si="405"/>
        <v>0</v>
      </c>
      <c r="BE401">
        <f t="shared" si="405"/>
        <v>0</v>
      </c>
      <c r="BF401">
        <f t="shared" si="405"/>
        <v>0</v>
      </c>
      <c r="BH401">
        <f t="shared" si="404"/>
        <v>0</v>
      </c>
      <c r="BI401">
        <f t="shared" si="404"/>
        <v>1</v>
      </c>
      <c r="BJ401">
        <f t="shared" si="404"/>
        <v>1</v>
      </c>
      <c r="BK401">
        <f t="shared" si="404"/>
        <v>0</v>
      </c>
      <c r="BL401">
        <f t="shared" si="404"/>
        <v>0</v>
      </c>
      <c r="BM401">
        <f t="shared" si="404"/>
        <v>0</v>
      </c>
      <c r="BN401">
        <f t="shared" si="404"/>
        <v>0</v>
      </c>
      <c r="BO401">
        <f t="shared" si="404"/>
        <v>0</v>
      </c>
      <c r="BP401">
        <f t="shared" si="404"/>
        <v>0</v>
      </c>
      <c r="BQ401">
        <f t="shared" si="404"/>
        <v>0</v>
      </c>
      <c r="BR401">
        <f t="shared" si="404"/>
        <v>0</v>
      </c>
      <c r="BS401">
        <f t="shared" si="404"/>
        <v>2</v>
      </c>
      <c r="BT401">
        <f t="shared" si="404"/>
        <v>1</v>
      </c>
      <c r="BV401">
        <f t="shared" si="370"/>
        <v>1</v>
      </c>
      <c r="BW401">
        <f t="shared" si="358"/>
        <v>2</v>
      </c>
      <c r="BX401">
        <f t="shared" si="358"/>
        <v>2</v>
      </c>
      <c r="BY401">
        <f t="shared" si="358"/>
        <v>0</v>
      </c>
      <c r="CA401">
        <f t="shared" si="371"/>
        <v>2</v>
      </c>
      <c r="CB401">
        <f t="shared" si="371"/>
        <v>1</v>
      </c>
      <c r="CC401">
        <f t="shared" si="371"/>
        <v>0</v>
      </c>
      <c r="CD401">
        <f t="shared" si="359"/>
        <v>2</v>
      </c>
      <c r="CF401">
        <f t="shared" si="356"/>
        <v>0</v>
      </c>
      <c r="CG401">
        <f t="shared" si="356"/>
        <v>0</v>
      </c>
      <c r="CH401">
        <f t="shared" si="356"/>
        <v>1</v>
      </c>
      <c r="CJ401">
        <f t="shared" si="357"/>
        <v>0</v>
      </c>
      <c r="CK401">
        <f t="shared" si="357"/>
        <v>0</v>
      </c>
      <c r="CL401">
        <f t="shared" si="357"/>
        <v>1</v>
      </c>
      <c r="CN401">
        <f t="shared" si="372"/>
        <v>0</v>
      </c>
      <c r="CO401">
        <f t="shared" si="373"/>
        <v>0</v>
      </c>
      <c r="CP401">
        <f t="shared" si="374"/>
        <v>0</v>
      </c>
      <c r="CQ401">
        <f t="shared" si="375"/>
        <v>0</v>
      </c>
      <c r="CR401">
        <f t="shared" si="376"/>
        <v>0</v>
      </c>
      <c r="CS401">
        <f t="shared" si="377"/>
        <v>0</v>
      </c>
      <c r="CT401">
        <f t="shared" si="378"/>
        <v>0</v>
      </c>
      <c r="CU401">
        <f t="shared" si="379"/>
        <v>0</v>
      </c>
      <c r="CV401">
        <f t="shared" si="380"/>
        <v>2</v>
      </c>
      <c r="CW401">
        <f t="shared" si="381"/>
        <v>0</v>
      </c>
      <c r="CY401">
        <f t="shared" si="382"/>
        <v>0</v>
      </c>
      <c r="CZ401">
        <f t="shared" si="383"/>
        <v>0</v>
      </c>
      <c r="DA401">
        <f t="shared" si="384"/>
        <v>0</v>
      </c>
      <c r="DB401">
        <f t="shared" si="385"/>
        <v>0</v>
      </c>
      <c r="DC401">
        <f t="shared" si="386"/>
        <v>0</v>
      </c>
      <c r="DD401">
        <f t="shared" si="387"/>
        <v>0</v>
      </c>
      <c r="DE401">
        <f t="shared" si="388"/>
        <v>0</v>
      </c>
      <c r="DF401">
        <f t="shared" si="389"/>
        <v>0</v>
      </c>
      <c r="DG401">
        <f t="shared" si="390"/>
        <v>2</v>
      </c>
      <c r="DH401">
        <f t="shared" si="391"/>
        <v>0</v>
      </c>
      <c r="DJ401">
        <f t="shared" si="392"/>
        <v>2</v>
      </c>
      <c r="DK401">
        <f t="shared" si="393"/>
        <v>2</v>
      </c>
      <c r="DM401" t="str">
        <f t="shared" si="394"/>
        <v/>
      </c>
      <c r="DN401" t="str">
        <f t="shared" si="395"/>
        <v/>
      </c>
      <c r="DO401">
        <f t="shared" si="396"/>
        <v>0</v>
      </c>
      <c r="DP401">
        <f t="shared" si="397"/>
        <v>0</v>
      </c>
      <c r="DR401">
        <f t="shared" si="398"/>
        <v>7</v>
      </c>
      <c r="DS401">
        <f t="shared" si="399"/>
        <v>13</v>
      </c>
      <c r="DT401">
        <f t="shared" si="400"/>
        <v>0</v>
      </c>
      <c r="DU401">
        <f t="shared" si="401"/>
        <v>1</v>
      </c>
      <c r="DW401">
        <f t="shared" si="402"/>
        <v>0</v>
      </c>
      <c r="DX401">
        <f t="shared" si="403"/>
        <v>1</v>
      </c>
    </row>
    <row r="402" spans="1:128" x14ac:dyDescent="0.25">
      <c r="A402">
        <v>400</v>
      </c>
      <c r="B402" s="2" t="s">
        <v>6</v>
      </c>
      <c r="C402" s="1" t="s">
        <v>1</v>
      </c>
      <c r="D402" s="2" t="s">
        <v>5</v>
      </c>
      <c r="E402" s="1" t="s">
        <v>8</v>
      </c>
      <c r="F402" s="2" t="s">
        <v>10</v>
      </c>
      <c r="G402" s="1" t="s">
        <v>1</v>
      </c>
      <c r="H402" s="2" t="s">
        <v>11</v>
      </c>
      <c r="I402" s="1" t="s">
        <v>3</v>
      </c>
      <c r="J402" s="2" t="s">
        <v>4</v>
      </c>
      <c r="K402" s="1" t="s">
        <v>3</v>
      </c>
      <c r="L402" s="1"/>
      <c r="M402" s="3" t="s">
        <v>7</v>
      </c>
      <c r="N402" s="1" t="s">
        <v>8</v>
      </c>
      <c r="O402" s="3" t="s">
        <v>7</v>
      </c>
      <c r="P402" s="1" t="s">
        <v>3</v>
      </c>
      <c r="Q402" s="3" t="s">
        <v>2</v>
      </c>
      <c r="R402" s="1" t="s">
        <v>8</v>
      </c>
      <c r="S402" s="3" t="s">
        <v>7</v>
      </c>
      <c r="T402" s="1" t="s">
        <v>1</v>
      </c>
      <c r="U402" s="3" t="s">
        <v>14</v>
      </c>
      <c r="V402" s="1" t="s">
        <v>1</v>
      </c>
      <c r="W402" s="1"/>
      <c r="X402" s="2">
        <f>VLOOKUP(CODE(B402),lookup!$B$2:$C$14,2,FALSE)</f>
        <v>12</v>
      </c>
      <c r="Y402" t="str">
        <f t="shared" si="360"/>
        <v>H</v>
      </c>
      <c r="Z402" s="2">
        <f>VLOOKUP(CODE(D402),lookup!$B$2:$C$14,2,FALSE)</f>
        <v>14</v>
      </c>
      <c r="AA402" t="str">
        <f t="shared" si="361"/>
        <v>S</v>
      </c>
      <c r="AB402" s="2">
        <f>VLOOKUP(CODE(F402),lookup!$B$2:$C$14,2,FALSE)</f>
        <v>9</v>
      </c>
      <c r="AC402" t="str">
        <f t="shared" si="362"/>
        <v>H</v>
      </c>
      <c r="AD402" s="2">
        <f>VLOOKUP(CODE(H402),lookup!$B$2:$C$14,2,FALSE)</f>
        <v>4</v>
      </c>
      <c r="AE402" t="str">
        <f t="shared" si="363"/>
        <v>D</v>
      </c>
      <c r="AF402" s="2">
        <f>VLOOKUP(CODE(J402),lookup!$B$2:$C$14,2,FALSE)</f>
        <v>11</v>
      </c>
      <c r="AG402" t="str">
        <f t="shared" si="364"/>
        <v>D</v>
      </c>
      <c r="AI402" s="3">
        <f>VLOOKUP(CODE(M402),lookup!$B$2:$C$14,2,FALSE)</f>
        <v>13</v>
      </c>
      <c r="AJ402" t="str">
        <f t="shared" si="365"/>
        <v>S</v>
      </c>
      <c r="AK402" s="3">
        <f>VLOOKUP(CODE(O402),lookup!$B$2:$C$14,2,FALSE)</f>
        <v>13</v>
      </c>
      <c r="AL402" t="str">
        <f t="shared" si="366"/>
        <v>D</v>
      </c>
      <c r="AM402" s="3">
        <f>VLOOKUP(CODE(Q402),lookup!$B$2:$C$14,2,FALSE)</f>
        <v>10</v>
      </c>
      <c r="AN402" t="str">
        <f t="shared" si="367"/>
        <v>S</v>
      </c>
      <c r="AO402" s="3">
        <f>VLOOKUP(CODE(S402),lookup!$B$2:$C$14,2,FALSE)</f>
        <v>13</v>
      </c>
      <c r="AP402" t="str">
        <f t="shared" si="368"/>
        <v>H</v>
      </c>
      <c r="AQ402" s="3">
        <f>VLOOKUP(CODE(U402),lookup!$B$2:$C$14,2,FALSE)</f>
        <v>5</v>
      </c>
      <c r="AR402" t="str">
        <f t="shared" si="369"/>
        <v>H</v>
      </c>
      <c r="AT402">
        <f t="shared" si="351"/>
        <v>0</v>
      </c>
      <c r="AU402">
        <f t="shared" si="405"/>
        <v>0</v>
      </c>
      <c r="AV402">
        <f t="shared" si="405"/>
        <v>1</v>
      </c>
      <c r="AW402">
        <f t="shared" si="405"/>
        <v>0</v>
      </c>
      <c r="AX402">
        <f t="shared" si="405"/>
        <v>0</v>
      </c>
      <c r="AY402">
        <f t="shared" si="405"/>
        <v>0</v>
      </c>
      <c r="AZ402">
        <f t="shared" si="405"/>
        <v>0</v>
      </c>
      <c r="BA402">
        <f t="shared" si="405"/>
        <v>1</v>
      </c>
      <c r="BB402">
        <f t="shared" si="405"/>
        <v>0</v>
      </c>
      <c r="BC402">
        <f t="shared" si="405"/>
        <v>1</v>
      </c>
      <c r="BD402">
        <f t="shared" si="405"/>
        <v>1</v>
      </c>
      <c r="BE402">
        <f t="shared" si="405"/>
        <v>0</v>
      </c>
      <c r="BF402">
        <f t="shared" si="405"/>
        <v>1</v>
      </c>
      <c r="BH402">
        <f t="shared" si="404"/>
        <v>0</v>
      </c>
      <c r="BI402">
        <f t="shared" si="404"/>
        <v>0</v>
      </c>
      <c r="BJ402">
        <f t="shared" si="404"/>
        <v>0</v>
      </c>
      <c r="BK402">
        <f t="shared" si="404"/>
        <v>1</v>
      </c>
      <c r="BL402">
        <f t="shared" si="404"/>
        <v>0</v>
      </c>
      <c r="BM402">
        <f t="shared" si="404"/>
        <v>0</v>
      </c>
      <c r="BN402">
        <f t="shared" si="404"/>
        <v>0</v>
      </c>
      <c r="BO402">
        <f t="shared" si="404"/>
        <v>0</v>
      </c>
      <c r="BP402">
        <f t="shared" si="404"/>
        <v>1</v>
      </c>
      <c r="BQ402">
        <f t="shared" si="404"/>
        <v>0</v>
      </c>
      <c r="BR402">
        <f t="shared" si="404"/>
        <v>0</v>
      </c>
      <c r="BS402">
        <f t="shared" si="404"/>
        <v>3</v>
      </c>
      <c r="BT402">
        <f t="shared" si="404"/>
        <v>0</v>
      </c>
      <c r="BV402">
        <f t="shared" si="370"/>
        <v>2</v>
      </c>
      <c r="BW402">
        <f t="shared" si="358"/>
        <v>2</v>
      </c>
      <c r="BX402">
        <f t="shared" si="358"/>
        <v>0</v>
      </c>
      <c r="BY402">
        <f t="shared" si="358"/>
        <v>1</v>
      </c>
      <c r="CA402">
        <f t="shared" si="371"/>
        <v>1</v>
      </c>
      <c r="CB402">
        <f t="shared" si="371"/>
        <v>2</v>
      </c>
      <c r="CC402">
        <f t="shared" si="371"/>
        <v>0</v>
      </c>
      <c r="CD402">
        <f t="shared" si="359"/>
        <v>2</v>
      </c>
      <c r="CF402">
        <f t="shared" si="356"/>
        <v>0</v>
      </c>
      <c r="CG402">
        <f t="shared" si="356"/>
        <v>0</v>
      </c>
      <c r="CH402">
        <f t="shared" si="356"/>
        <v>0</v>
      </c>
      <c r="CJ402">
        <f t="shared" si="357"/>
        <v>0</v>
      </c>
      <c r="CK402">
        <f t="shared" si="357"/>
        <v>1</v>
      </c>
      <c r="CL402">
        <f t="shared" si="357"/>
        <v>0</v>
      </c>
      <c r="CN402">
        <f t="shared" si="372"/>
        <v>0</v>
      </c>
      <c r="CO402">
        <f t="shared" si="373"/>
        <v>0</v>
      </c>
      <c r="CP402">
        <f t="shared" si="374"/>
        <v>0</v>
      </c>
      <c r="CQ402">
        <f t="shared" si="375"/>
        <v>0</v>
      </c>
      <c r="CR402">
        <f t="shared" si="376"/>
        <v>0</v>
      </c>
      <c r="CS402">
        <f t="shared" si="377"/>
        <v>0</v>
      </c>
      <c r="CT402">
        <f t="shared" si="378"/>
        <v>0</v>
      </c>
      <c r="CU402">
        <f t="shared" si="379"/>
        <v>0</v>
      </c>
      <c r="CV402">
        <f t="shared" si="380"/>
        <v>0</v>
      </c>
      <c r="CW402">
        <f t="shared" si="381"/>
        <v>1</v>
      </c>
      <c r="CY402">
        <f t="shared" si="382"/>
        <v>0</v>
      </c>
      <c r="CZ402">
        <f t="shared" si="383"/>
        <v>0</v>
      </c>
      <c r="DA402">
        <f t="shared" si="384"/>
        <v>0</v>
      </c>
      <c r="DB402">
        <f t="shared" si="385"/>
        <v>0</v>
      </c>
      <c r="DC402">
        <f t="shared" si="386"/>
        <v>0</v>
      </c>
      <c r="DD402">
        <f t="shared" si="387"/>
        <v>0</v>
      </c>
      <c r="DE402">
        <f t="shared" si="388"/>
        <v>4</v>
      </c>
      <c r="DF402">
        <f t="shared" si="389"/>
        <v>0</v>
      </c>
      <c r="DG402">
        <f t="shared" si="390"/>
        <v>0</v>
      </c>
      <c r="DH402">
        <f t="shared" si="391"/>
        <v>0</v>
      </c>
      <c r="DJ402">
        <f t="shared" si="392"/>
        <v>1</v>
      </c>
      <c r="DK402">
        <f t="shared" si="393"/>
        <v>4</v>
      </c>
      <c r="DM402" t="str">
        <f t="shared" si="394"/>
        <v/>
      </c>
      <c r="DN402" t="str">
        <f t="shared" si="395"/>
        <v/>
      </c>
      <c r="DO402">
        <f t="shared" si="396"/>
        <v>0</v>
      </c>
      <c r="DP402">
        <f t="shared" si="397"/>
        <v>0</v>
      </c>
      <c r="DR402" t="str">
        <f t="shared" si="398"/>
        <v/>
      </c>
      <c r="DS402" t="str">
        <f t="shared" si="399"/>
        <v/>
      </c>
      <c r="DT402">
        <f t="shared" si="400"/>
        <v>0</v>
      </c>
      <c r="DU402">
        <f t="shared" si="401"/>
        <v>0</v>
      </c>
      <c r="DW402">
        <f t="shared" si="402"/>
        <v>0</v>
      </c>
      <c r="DX402">
        <f t="shared" si="403"/>
        <v>1</v>
      </c>
    </row>
    <row r="403" spans="1:128" x14ac:dyDescent="0.25">
      <c r="A403">
        <v>401</v>
      </c>
      <c r="B403" s="2" t="s">
        <v>11</v>
      </c>
      <c r="C403" s="1" t="s">
        <v>0</v>
      </c>
      <c r="D403" s="2" t="s">
        <v>9</v>
      </c>
      <c r="E403" s="1" t="s">
        <v>1</v>
      </c>
      <c r="F403" s="2" t="s">
        <v>14</v>
      </c>
      <c r="G403" s="1" t="s">
        <v>8</v>
      </c>
      <c r="H403" s="2" t="s">
        <v>15</v>
      </c>
      <c r="I403" s="1" t="s">
        <v>8</v>
      </c>
      <c r="J403" s="2" t="s">
        <v>15</v>
      </c>
      <c r="K403" s="1" t="s">
        <v>3</v>
      </c>
      <c r="L403" s="1"/>
      <c r="M403" s="3" t="s">
        <v>12</v>
      </c>
      <c r="N403" s="1" t="s">
        <v>3</v>
      </c>
      <c r="O403" s="3" t="s">
        <v>2</v>
      </c>
      <c r="P403" s="1" t="s">
        <v>3</v>
      </c>
      <c r="Q403" s="3" t="s">
        <v>5</v>
      </c>
      <c r="R403" s="1" t="s">
        <v>3</v>
      </c>
      <c r="S403" s="3" t="s">
        <v>12</v>
      </c>
      <c r="T403" s="1" t="s">
        <v>8</v>
      </c>
      <c r="U403" s="3" t="s">
        <v>7</v>
      </c>
      <c r="V403" s="1" t="s">
        <v>0</v>
      </c>
      <c r="W403" s="1"/>
      <c r="X403" s="2">
        <f>VLOOKUP(CODE(B403),lookup!$B$2:$C$14,2,FALSE)</f>
        <v>4</v>
      </c>
      <c r="Y403" t="str">
        <f t="shared" si="360"/>
        <v>C</v>
      </c>
      <c r="Z403" s="2">
        <f>VLOOKUP(CODE(D403),lookup!$B$2:$C$14,2,FALSE)</f>
        <v>8</v>
      </c>
      <c r="AA403" t="str">
        <f t="shared" si="361"/>
        <v>H</v>
      </c>
      <c r="AB403" s="2">
        <f>VLOOKUP(CODE(F403),lookup!$B$2:$C$14,2,FALSE)</f>
        <v>5</v>
      </c>
      <c r="AC403" t="str">
        <f t="shared" si="362"/>
        <v>S</v>
      </c>
      <c r="AD403" s="2">
        <f>VLOOKUP(CODE(H403),lookup!$B$2:$C$14,2,FALSE)</f>
        <v>3</v>
      </c>
      <c r="AE403" t="str">
        <f t="shared" si="363"/>
        <v>S</v>
      </c>
      <c r="AF403" s="2">
        <f>VLOOKUP(CODE(J403),lookup!$B$2:$C$14,2,FALSE)</f>
        <v>3</v>
      </c>
      <c r="AG403" t="str">
        <f t="shared" si="364"/>
        <v>D</v>
      </c>
      <c r="AI403" s="3">
        <f>VLOOKUP(CODE(M403),lookup!$B$2:$C$14,2,FALSE)</f>
        <v>7</v>
      </c>
      <c r="AJ403" t="str">
        <f t="shared" si="365"/>
        <v>D</v>
      </c>
      <c r="AK403" s="3">
        <f>VLOOKUP(CODE(O403),lookup!$B$2:$C$14,2,FALSE)</f>
        <v>10</v>
      </c>
      <c r="AL403" t="str">
        <f t="shared" si="366"/>
        <v>D</v>
      </c>
      <c r="AM403" s="3">
        <f>VLOOKUP(CODE(Q403),lookup!$B$2:$C$14,2,FALSE)</f>
        <v>14</v>
      </c>
      <c r="AN403" t="str">
        <f t="shared" si="367"/>
        <v>D</v>
      </c>
      <c r="AO403" s="3">
        <f>VLOOKUP(CODE(S403),lookup!$B$2:$C$14,2,FALSE)</f>
        <v>7</v>
      </c>
      <c r="AP403" t="str">
        <f t="shared" si="368"/>
        <v>S</v>
      </c>
      <c r="AQ403" s="3">
        <f>VLOOKUP(CODE(U403),lookup!$B$2:$C$14,2,FALSE)</f>
        <v>13</v>
      </c>
      <c r="AR403" t="str">
        <f t="shared" si="369"/>
        <v>C</v>
      </c>
      <c r="AT403">
        <f t="shared" si="351"/>
        <v>0</v>
      </c>
      <c r="AU403">
        <f t="shared" si="405"/>
        <v>2</v>
      </c>
      <c r="AV403">
        <f t="shared" si="405"/>
        <v>1</v>
      </c>
      <c r="AW403">
        <f t="shared" si="405"/>
        <v>1</v>
      </c>
      <c r="AX403">
        <f t="shared" si="405"/>
        <v>0</v>
      </c>
      <c r="AY403">
        <f t="shared" si="405"/>
        <v>0</v>
      </c>
      <c r="AZ403">
        <f t="shared" si="405"/>
        <v>1</v>
      </c>
      <c r="BA403">
        <f t="shared" si="405"/>
        <v>0</v>
      </c>
      <c r="BB403">
        <f t="shared" si="405"/>
        <v>0</v>
      </c>
      <c r="BC403">
        <f t="shared" si="405"/>
        <v>0</v>
      </c>
      <c r="BD403">
        <f t="shared" si="405"/>
        <v>0</v>
      </c>
      <c r="BE403">
        <f t="shared" si="405"/>
        <v>0</v>
      </c>
      <c r="BF403">
        <f t="shared" si="405"/>
        <v>0</v>
      </c>
      <c r="BH403">
        <f t="shared" si="404"/>
        <v>0</v>
      </c>
      <c r="BI403">
        <f t="shared" si="404"/>
        <v>0</v>
      </c>
      <c r="BJ403">
        <f t="shared" si="404"/>
        <v>0</v>
      </c>
      <c r="BK403">
        <f t="shared" si="404"/>
        <v>0</v>
      </c>
      <c r="BL403">
        <f t="shared" si="404"/>
        <v>0</v>
      </c>
      <c r="BM403">
        <f t="shared" si="404"/>
        <v>2</v>
      </c>
      <c r="BN403">
        <f t="shared" si="404"/>
        <v>0</v>
      </c>
      <c r="BO403">
        <f t="shared" si="404"/>
        <v>0</v>
      </c>
      <c r="BP403">
        <f t="shared" si="404"/>
        <v>1</v>
      </c>
      <c r="BQ403">
        <f t="shared" si="404"/>
        <v>0</v>
      </c>
      <c r="BR403">
        <f t="shared" si="404"/>
        <v>0</v>
      </c>
      <c r="BS403">
        <f t="shared" si="404"/>
        <v>1</v>
      </c>
      <c r="BT403">
        <f t="shared" si="404"/>
        <v>1</v>
      </c>
      <c r="BV403">
        <f t="shared" si="370"/>
        <v>1</v>
      </c>
      <c r="BW403">
        <f t="shared" si="358"/>
        <v>1</v>
      </c>
      <c r="BX403">
        <f t="shared" si="358"/>
        <v>1</v>
      </c>
      <c r="BY403">
        <f t="shared" si="358"/>
        <v>2</v>
      </c>
      <c r="CA403">
        <f t="shared" si="371"/>
        <v>3</v>
      </c>
      <c r="CB403">
        <f t="shared" si="371"/>
        <v>0</v>
      </c>
      <c r="CC403">
        <f t="shared" si="371"/>
        <v>1</v>
      </c>
      <c r="CD403">
        <f t="shared" si="359"/>
        <v>1</v>
      </c>
      <c r="CF403">
        <f t="shared" ref="CF403:CH422" si="406">COUNTIF($AT403:$BF403,CF$2)</f>
        <v>0</v>
      </c>
      <c r="CG403">
        <f t="shared" si="406"/>
        <v>0</v>
      </c>
      <c r="CH403">
        <f t="shared" si="406"/>
        <v>1</v>
      </c>
      <c r="CJ403">
        <f t="shared" ref="CJ403:CL422" si="407">COUNTIF($BH403:$BT403,CJ$2)</f>
        <v>0</v>
      </c>
      <c r="CK403">
        <f t="shared" si="407"/>
        <v>0</v>
      </c>
      <c r="CL403">
        <f t="shared" si="407"/>
        <v>1</v>
      </c>
      <c r="CN403">
        <f t="shared" si="372"/>
        <v>0</v>
      </c>
      <c r="CO403">
        <f t="shared" si="373"/>
        <v>0</v>
      </c>
      <c r="CP403">
        <f t="shared" si="374"/>
        <v>0</v>
      </c>
      <c r="CQ403">
        <f t="shared" si="375"/>
        <v>0</v>
      </c>
      <c r="CR403">
        <f t="shared" si="376"/>
        <v>0</v>
      </c>
      <c r="CS403">
        <f t="shared" si="377"/>
        <v>0</v>
      </c>
      <c r="CT403">
        <f t="shared" si="378"/>
        <v>0</v>
      </c>
      <c r="CU403">
        <f t="shared" si="379"/>
        <v>0</v>
      </c>
      <c r="CV403">
        <f t="shared" si="380"/>
        <v>2</v>
      </c>
      <c r="CW403">
        <f t="shared" si="381"/>
        <v>0</v>
      </c>
      <c r="CY403">
        <f t="shared" si="382"/>
        <v>0</v>
      </c>
      <c r="CZ403">
        <f t="shared" si="383"/>
        <v>0</v>
      </c>
      <c r="DA403">
        <f t="shared" si="384"/>
        <v>0</v>
      </c>
      <c r="DB403">
        <f t="shared" si="385"/>
        <v>0</v>
      </c>
      <c r="DC403">
        <f t="shared" si="386"/>
        <v>0</v>
      </c>
      <c r="DD403">
        <f t="shared" si="387"/>
        <v>0</v>
      </c>
      <c r="DE403">
        <f t="shared" si="388"/>
        <v>0</v>
      </c>
      <c r="DF403">
        <f t="shared" si="389"/>
        <v>0</v>
      </c>
      <c r="DG403">
        <f t="shared" si="390"/>
        <v>2</v>
      </c>
      <c r="DH403">
        <f t="shared" si="391"/>
        <v>0</v>
      </c>
      <c r="DJ403">
        <f t="shared" si="392"/>
        <v>2</v>
      </c>
      <c r="DK403">
        <f t="shared" si="393"/>
        <v>2</v>
      </c>
      <c r="DM403" t="str">
        <f t="shared" si="394"/>
        <v/>
      </c>
      <c r="DN403" t="str">
        <f t="shared" si="395"/>
        <v/>
      </c>
      <c r="DO403">
        <f t="shared" si="396"/>
        <v>0</v>
      </c>
      <c r="DP403">
        <f t="shared" si="397"/>
        <v>0</v>
      </c>
      <c r="DR403">
        <f t="shared" si="398"/>
        <v>3</v>
      </c>
      <c r="DS403">
        <f t="shared" si="399"/>
        <v>7</v>
      </c>
      <c r="DT403">
        <f t="shared" si="400"/>
        <v>0</v>
      </c>
      <c r="DU403">
        <f t="shared" si="401"/>
        <v>1</v>
      </c>
      <c r="DW403">
        <f t="shared" si="402"/>
        <v>0</v>
      </c>
      <c r="DX403">
        <f t="shared" si="403"/>
        <v>1</v>
      </c>
    </row>
    <row r="404" spans="1:128" x14ac:dyDescent="0.25">
      <c r="A404">
        <v>402</v>
      </c>
      <c r="B404" s="2" t="s">
        <v>4</v>
      </c>
      <c r="C404" s="1" t="s">
        <v>8</v>
      </c>
      <c r="D404" s="2" t="s">
        <v>9</v>
      </c>
      <c r="E404" s="1" t="s">
        <v>8</v>
      </c>
      <c r="F404" s="2" t="s">
        <v>14</v>
      </c>
      <c r="G404" s="1" t="s">
        <v>8</v>
      </c>
      <c r="H404" s="2" t="s">
        <v>4</v>
      </c>
      <c r="I404" s="1" t="s">
        <v>0</v>
      </c>
      <c r="J404" s="2" t="s">
        <v>9</v>
      </c>
      <c r="K404" s="1" t="s">
        <v>1</v>
      </c>
      <c r="L404" s="1"/>
      <c r="M404" s="3" t="s">
        <v>2</v>
      </c>
      <c r="N404" s="1" t="s">
        <v>1</v>
      </c>
      <c r="O404" s="3" t="s">
        <v>10</v>
      </c>
      <c r="P404" s="1" t="s">
        <v>0</v>
      </c>
      <c r="Q404" s="3" t="s">
        <v>11</v>
      </c>
      <c r="R404" s="1" t="s">
        <v>3</v>
      </c>
      <c r="S404" s="3" t="s">
        <v>14</v>
      </c>
      <c r="T404" s="1" t="s">
        <v>3</v>
      </c>
      <c r="U404" s="3" t="s">
        <v>7</v>
      </c>
      <c r="V404" s="1" t="s">
        <v>0</v>
      </c>
      <c r="W404" s="1"/>
      <c r="X404" s="2">
        <f>VLOOKUP(CODE(B404),lookup!$B$2:$C$14,2,FALSE)</f>
        <v>11</v>
      </c>
      <c r="Y404" t="str">
        <f t="shared" si="360"/>
        <v>S</v>
      </c>
      <c r="Z404" s="2">
        <f>VLOOKUP(CODE(D404),lookup!$B$2:$C$14,2,FALSE)</f>
        <v>8</v>
      </c>
      <c r="AA404" t="str">
        <f t="shared" si="361"/>
        <v>S</v>
      </c>
      <c r="AB404" s="2">
        <f>VLOOKUP(CODE(F404),lookup!$B$2:$C$14,2,FALSE)</f>
        <v>5</v>
      </c>
      <c r="AC404" t="str">
        <f t="shared" si="362"/>
        <v>S</v>
      </c>
      <c r="AD404" s="2">
        <f>VLOOKUP(CODE(H404),lookup!$B$2:$C$14,2,FALSE)</f>
        <v>11</v>
      </c>
      <c r="AE404" t="str">
        <f t="shared" si="363"/>
        <v>C</v>
      </c>
      <c r="AF404" s="2">
        <f>VLOOKUP(CODE(J404),lookup!$B$2:$C$14,2,FALSE)</f>
        <v>8</v>
      </c>
      <c r="AG404" t="str">
        <f t="shared" si="364"/>
        <v>H</v>
      </c>
      <c r="AI404" s="3">
        <f>VLOOKUP(CODE(M404),lookup!$B$2:$C$14,2,FALSE)</f>
        <v>10</v>
      </c>
      <c r="AJ404" t="str">
        <f t="shared" si="365"/>
        <v>H</v>
      </c>
      <c r="AK404" s="3">
        <f>VLOOKUP(CODE(O404),lookup!$B$2:$C$14,2,FALSE)</f>
        <v>9</v>
      </c>
      <c r="AL404" t="str">
        <f t="shared" si="366"/>
        <v>C</v>
      </c>
      <c r="AM404" s="3">
        <f>VLOOKUP(CODE(Q404),lookup!$B$2:$C$14,2,FALSE)</f>
        <v>4</v>
      </c>
      <c r="AN404" t="str">
        <f t="shared" si="367"/>
        <v>D</v>
      </c>
      <c r="AO404" s="3">
        <f>VLOOKUP(CODE(S404),lookup!$B$2:$C$14,2,FALSE)</f>
        <v>5</v>
      </c>
      <c r="AP404" t="str">
        <f t="shared" si="368"/>
        <v>D</v>
      </c>
      <c r="AQ404" s="3">
        <f>VLOOKUP(CODE(U404),lookup!$B$2:$C$14,2,FALSE)</f>
        <v>13</v>
      </c>
      <c r="AR404" t="str">
        <f t="shared" si="369"/>
        <v>C</v>
      </c>
      <c r="AT404">
        <f t="shared" si="351"/>
        <v>0</v>
      </c>
      <c r="AU404">
        <f t="shared" si="405"/>
        <v>0</v>
      </c>
      <c r="AV404">
        <f t="shared" si="405"/>
        <v>0</v>
      </c>
      <c r="AW404">
        <f t="shared" si="405"/>
        <v>1</v>
      </c>
      <c r="AX404">
        <f t="shared" si="405"/>
        <v>0</v>
      </c>
      <c r="AY404">
        <f t="shared" si="405"/>
        <v>0</v>
      </c>
      <c r="AZ404">
        <f t="shared" si="405"/>
        <v>2</v>
      </c>
      <c r="BA404">
        <f t="shared" si="405"/>
        <v>0</v>
      </c>
      <c r="BB404">
        <f t="shared" si="405"/>
        <v>0</v>
      </c>
      <c r="BC404">
        <f t="shared" si="405"/>
        <v>2</v>
      </c>
      <c r="BD404">
        <f t="shared" si="405"/>
        <v>0</v>
      </c>
      <c r="BE404">
        <f t="shared" si="405"/>
        <v>0</v>
      </c>
      <c r="BF404">
        <f t="shared" si="405"/>
        <v>0</v>
      </c>
      <c r="BH404">
        <f t="shared" si="404"/>
        <v>0</v>
      </c>
      <c r="BI404">
        <f t="shared" si="404"/>
        <v>0</v>
      </c>
      <c r="BJ404">
        <f t="shared" si="404"/>
        <v>1</v>
      </c>
      <c r="BK404">
        <f t="shared" si="404"/>
        <v>1</v>
      </c>
      <c r="BL404">
        <f t="shared" si="404"/>
        <v>0</v>
      </c>
      <c r="BM404">
        <f t="shared" si="404"/>
        <v>0</v>
      </c>
      <c r="BN404">
        <f t="shared" si="404"/>
        <v>0</v>
      </c>
      <c r="BO404">
        <f t="shared" si="404"/>
        <v>1</v>
      </c>
      <c r="BP404">
        <f t="shared" si="404"/>
        <v>1</v>
      </c>
      <c r="BQ404">
        <f t="shared" si="404"/>
        <v>0</v>
      </c>
      <c r="BR404">
        <f t="shared" si="404"/>
        <v>0</v>
      </c>
      <c r="BS404">
        <f t="shared" si="404"/>
        <v>1</v>
      </c>
      <c r="BT404">
        <f t="shared" si="404"/>
        <v>0</v>
      </c>
      <c r="BV404">
        <f t="shared" si="370"/>
        <v>0</v>
      </c>
      <c r="BW404">
        <f t="shared" si="358"/>
        <v>1</v>
      </c>
      <c r="BX404">
        <f t="shared" si="358"/>
        <v>1</v>
      </c>
      <c r="BY404">
        <f t="shared" si="358"/>
        <v>3</v>
      </c>
      <c r="CA404">
        <f t="shared" si="371"/>
        <v>2</v>
      </c>
      <c r="CB404">
        <f t="shared" si="371"/>
        <v>1</v>
      </c>
      <c r="CC404">
        <f t="shared" si="371"/>
        <v>2</v>
      </c>
      <c r="CD404">
        <f t="shared" si="359"/>
        <v>0</v>
      </c>
      <c r="CF404">
        <f t="shared" si="406"/>
        <v>0</v>
      </c>
      <c r="CG404">
        <f t="shared" si="406"/>
        <v>0</v>
      </c>
      <c r="CH404">
        <f t="shared" si="406"/>
        <v>2</v>
      </c>
      <c r="CJ404">
        <f t="shared" si="407"/>
        <v>0</v>
      </c>
      <c r="CK404">
        <f t="shared" si="407"/>
        <v>0</v>
      </c>
      <c r="CL404">
        <f t="shared" si="407"/>
        <v>0</v>
      </c>
      <c r="CN404">
        <f t="shared" si="372"/>
        <v>0</v>
      </c>
      <c r="CO404">
        <f t="shared" si="373"/>
        <v>0</v>
      </c>
      <c r="CP404">
        <f t="shared" si="374"/>
        <v>0</v>
      </c>
      <c r="CQ404">
        <f t="shared" si="375"/>
        <v>0</v>
      </c>
      <c r="CR404">
        <f t="shared" si="376"/>
        <v>0</v>
      </c>
      <c r="CS404">
        <f t="shared" si="377"/>
        <v>0</v>
      </c>
      <c r="CT404">
        <f t="shared" si="378"/>
        <v>0</v>
      </c>
      <c r="CU404">
        <f t="shared" si="379"/>
        <v>3</v>
      </c>
      <c r="CV404">
        <f t="shared" si="380"/>
        <v>0</v>
      </c>
      <c r="CW404">
        <f t="shared" si="381"/>
        <v>0</v>
      </c>
      <c r="CY404">
        <f t="shared" si="382"/>
        <v>0</v>
      </c>
      <c r="CZ404">
        <f t="shared" si="383"/>
        <v>0</v>
      </c>
      <c r="DA404">
        <f t="shared" si="384"/>
        <v>0</v>
      </c>
      <c r="DB404">
        <f t="shared" si="385"/>
        <v>0</v>
      </c>
      <c r="DC404">
        <f t="shared" si="386"/>
        <v>0</v>
      </c>
      <c r="DD404">
        <f t="shared" si="387"/>
        <v>0</v>
      </c>
      <c r="DE404">
        <f t="shared" si="388"/>
        <v>0</v>
      </c>
      <c r="DF404">
        <f t="shared" si="389"/>
        <v>0</v>
      </c>
      <c r="DG404">
        <f t="shared" si="390"/>
        <v>0</v>
      </c>
      <c r="DH404">
        <f t="shared" si="391"/>
        <v>1</v>
      </c>
      <c r="DJ404">
        <f t="shared" si="392"/>
        <v>3</v>
      </c>
      <c r="DK404">
        <f t="shared" si="393"/>
        <v>1</v>
      </c>
      <c r="DM404" t="str">
        <f t="shared" si="394"/>
        <v/>
      </c>
      <c r="DN404" t="str">
        <f t="shared" si="395"/>
        <v/>
      </c>
      <c r="DO404">
        <f t="shared" si="396"/>
        <v>0</v>
      </c>
      <c r="DP404">
        <f t="shared" si="397"/>
        <v>0</v>
      </c>
      <c r="DR404" t="str">
        <f t="shared" si="398"/>
        <v/>
      </c>
      <c r="DS404" t="str">
        <f t="shared" si="399"/>
        <v/>
      </c>
      <c r="DT404">
        <f t="shared" si="400"/>
        <v>0</v>
      </c>
      <c r="DU404">
        <f t="shared" si="401"/>
        <v>0</v>
      </c>
      <c r="DW404">
        <f t="shared" si="402"/>
        <v>1</v>
      </c>
      <c r="DX404">
        <f t="shared" si="403"/>
        <v>0</v>
      </c>
    </row>
    <row r="405" spans="1:128" x14ac:dyDescent="0.25">
      <c r="A405">
        <v>403</v>
      </c>
      <c r="B405" s="2" t="s">
        <v>12</v>
      </c>
      <c r="C405" s="1" t="s">
        <v>0</v>
      </c>
      <c r="D405" s="2" t="s">
        <v>14</v>
      </c>
      <c r="E405" s="1" t="s">
        <v>8</v>
      </c>
      <c r="F405" s="2" t="s">
        <v>10</v>
      </c>
      <c r="G405" s="1" t="s">
        <v>0</v>
      </c>
      <c r="H405" s="2" t="s">
        <v>6</v>
      </c>
      <c r="I405" s="1" t="s">
        <v>3</v>
      </c>
      <c r="J405" s="2" t="s">
        <v>13</v>
      </c>
      <c r="K405" s="1" t="s">
        <v>0</v>
      </c>
      <c r="L405" s="1"/>
      <c r="M405" s="3" t="s">
        <v>6</v>
      </c>
      <c r="N405" s="1" t="s">
        <v>1</v>
      </c>
      <c r="O405" s="3" t="s">
        <v>4</v>
      </c>
      <c r="P405" s="1" t="s">
        <v>8</v>
      </c>
      <c r="Q405" s="3" t="s">
        <v>14</v>
      </c>
      <c r="R405" s="1" t="s">
        <v>1</v>
      </c>
      <c r="S405" s="3" t="s">
        <v>9</v>
      </c>
      <c r="T405" s="1" t="s">
        <v>3</v>
      </c>
      <c r="U405" s="3" t="s">
        <v>7</v>
      </c>
      <c r="V405" s="1" t="s">
        <v>1</v>
      </c>
      <c r="W405" s="1"/>
      <c r="X405" s="2">
        <f>VLOOKUP(CODE(B405),lookup!$B$2:$C$14,2,FALSE)</f>
        <v>7</v>
      </c>
      <c r="Y405" t="str">
        <f t="shared" si="360"/>
        <v>C</v>
      </c>
      <c r="Z405" s="2">
        <f>VLOOKUP(CODE(D405),lookup!$B$2:$C$14,2,FALSE)</f>
        <v>5</v>
      </c>
      <c r="AA405" t="str">
        <f t="shared" si="361"/>
        <v>S</v>
      </c>
      <c r="AB405" s="2">
        <f>VLOOKUP(CODE(F405),lookup!$B$2:$C$14,2,FALSE)</f>
        <v>9</v>
      </c>
      <c r="AC405" t="str">
        <f t="shared" si="362"/>
        <v>C</v>
      </c>
      <c r="AD405" s="2">
        <f>VLOOKUP(CODE(H405),lookup!$B$2:$C$14,2,FALSE)</f>
        <v>12</v>
      </c>
      <c r="AE405" t="str">
        <f t="shared" si="363"/>
        <v>D</v>
      </c>
      <c r="AF405" s="2">
        <f>VLOOKUP(CODE(J405),lookup!$B$2:$C$14,2,FALSE)</f>
        <v>2</v>
      </c>
      <c r="AG405" t="str">
        <f t="shared" si="364"/>
        <v>C</v>
      </c>
      <c r="AI405" s="3">
        <f>VLOOKUP(CODE(M405),lookup!$B$2:$C$14,2,FALSE)</f>
        <v>12</v>
      </c>
      <c r="AJ405" t="str">
        <f t="shared" si="365"/>
        <v>H</v>
      </c>
      <c r="AK405" s="3">
        <f>VLOOKUP(CODE(O405),lookup!$B$2:$C$14,2,FALSE)</f>
        <v>11</v>
      </c>
      <c r="AL405" t="str">
        <f t="shared" si="366"/>
        <v>S</v>
      </c>
      <c r="AM405" s="3">
        <f>VLOOKUP(CODE(Q405),lookup!$B$2:$C$14,2,FALSE)</f>
        <v>5</v>
      </c>
      <c r="AN405" t="str">
        <f t="shared" si="367"/>
        <v>H</v>
      </c>
      <c r="AO405" s="3">
        <f>VLOOKUP(CODE(S405),lookup!$B$2:$C$14,2,FALSE)</f>
        <v>8</v>
      </c>
      <c r="AP405" t="str">
        <f t="shared" si="368"/>
        <v>D</v>
      </c>
      <c r="AQ405" s="3">
        <f>VLOOKUP(CODE(U405),lookup!$B$2:$C$14,2,FALSE)</f>
        <v>13</v>
      </c>
      <c r="AR405" t="str">
        <f t="shared" si="369"/>
        <v>H</v>
      </c>
      <c r="AT405">
        <f t="shared" si="351"/>
        <v>1</v>
      </c>
      <c r="AU405">
        <f t="shared" si="405"/>
        <v>0</v>
      </c>
      <c r="AV405">
        <f t="shared" si="405"/>
        <v>0</v>
      </c>
      <c r="AW405">
        <f t="shared" si="405"/>
        <v>1</v>
      </c>
      <c r="AX405">
        <f t="shared" si="405"/>
        <v>0</v>
      </c>
      <c r="AY405">
        <f t="shared" si="405"/>
        <v>1</v>
      </c>
      <c r="AZ405">
        <f t="shared" si="405"/>
        <v>0</v>
      </c>
      <c r="BA405">
        <f t="shared" si="405"/>
        <v>1</v>
      </c>
      <c r="BB405">
        <f t="shared" si="405"/>
        <v>0</v>
      </c>
      <c r="BC405">
        <f t="shared" si="405"/>
        <v>0</v>
      </c>
      <c r="BD405">
        <f t="shared" si="405"/>
        <v>1</v>
      </c>
      <c r="BE405">
        <f t="shared" si="405"/>
        <v>0</v>
      </c>
      <c r="BF405">
        <f t="shared" si="405"/>
        <v>0</v>
      </c>
      <c r="BH405">
        <f t="shared" si="404"/>
        <v>0</v>
      </c>
      <c r="BI405">
        <f t="shared" si="404"/>
        <v>0</v>
      </c>
      <c r="BJ405">
        <f t="shared" si="404"/>
        <v>0</v>
      </c>
      <c r="BK405">
        <f t="shared" si="404"/>
        <v>1</v>
      </c>
      <c r="BL405">
        <f t="shared" si="404"/>
        <v>0</v>
      </c>
      <c r="BM405">
        <f t="shared" si="404"/>
        <v>0</v>
      </c>
      <c r="BN405">
        <f t="shared" si="404"/>
        <v>1</v>
      </c>
      <c r="BO405">
        <f t="shared" si="404"/>
        <v>0</v>
      </c>
      <c r="BP405">
        <f t="shared" si="404"/>
        <v>0</v>
      </c>
      <c r="BQ405">
        <f t="shared" si="404"/>
        <v>1</v>
      </c>
      <c r="BR405">
        <f t="shared" si="404"/>
        <v>1</v>
      </c>
      <c r="BS405">
        <f t="shared" si="404"/>
        <v>1</v>
      </c>
      <c r="BT405">
        <f t="shared" si="404"/>
        <v>0</v>
      </c>
      <c r="BV405">
        <f t="shared" si="370"/>
        <v>1</v>
      </c>
      <c r="BW405">
        <f t="shared" si="358"/>
        <v>0</v>
      </c>
      <c r="BX405">
        <f t="shared" si="358"/>
        <v>3</v>
      </c>
      <c r="BY405">
        <f t="shared" si="358"/>
        <v>1</v>
      </c>
      <c r="CA405">
        <f t="shared" si="371"/>
        <v>1</v>
      </c>
      <c r="CB405">
        <f t="shared" si="371"/>
        <v>3</v>
      </c>
      <c r="CC405">
        <f t="shared" si="371"/>
        <v>0</v>
      </c>
      <c r="CD405">
        <f t="shared" si="359"/>
        <v>1</v>
      </c>
      <c r="CF405">
        <f t="shared" si="406"/>
        <v>0</v>
      </c>
      <c r="CG405">
        <f t="shared" si="406"/>
        <v>0</v>
      </c>
      <c r="CH405">
        <f t="shared" si="406"/>
        <v>0</v>
      </c>
      <c r="CJ405">
        <f t="shared" si="407"/>
        <v>0</v>
      </c>
      <c r="CK405">
        <f t="shared" si="407"/>
        <v>0</v>
      </c>
      <c r="CL405">
        <f t="shared" si="407"/>
        <v>0</v>
      </c>
      <c r="CN405">
        <f t="shared" si="372"/>
        <v>0</v>
      </c>
      <c r="CO405">
        <f t="shared" si="373"/>
        <v>0</v>
      </c>
      <c r="CP405">
        <f t="shared" si="374"/>
        <v>0</v>
      </c>
      <c r="CQ405">
        <f t="shared" si="375"/>
        <v>0</v>
      </c>
      <c r="CR405">
        <f t="shared" si="376"/>
        <v>0</v>
      </c>
      <c r="CS405">
        <f t="shared" si="377"/>
        <v>0</v>
      </c>
      <c r="CT405">
        <f t="shared" si="378"/>
        <v>0</v>
      </c>
      <c r="CU405">
        <f t="shared" si="379"/>
        <v>0</v>
      </c>
      <c r="CV405">
        <f t="shared" si="380"/>
        <v>0</v>
      </c>
      <c r="CW405">
        <f t="shared" si="381"/>
        <v>1</v>
      </c>
      <c r="CY405">
        <f t="shared" si="382"/>
        <v>0</v>
      </c>
      <c r="CZ405">
        <f t="shared" si="383"/>
        <v>0</v>
      </c>
      <c r="DA405">
        <f t="shared" si="384"/>
        <v>0</v>
      </c>
      <c r="DB405">
        <f t="shared" si="385"/>
        <v>0</v>
      </c>
      <c r="DC405">
        <f t="shared" si="386"/>
        <v>0</v>
      </c>
      <c r="DD405">
        <f t="shared" si="387"/>
        <v>0</v>
      </c>
      <c r="DE405">
        <f t="shared" si="388"/>
        <v>0</v>
      </c>
      <c r="DF405">
        <f t="shared" si="389"/>
        <v>0</v>
      </c>
      <c r="DG405">
        <f t="shared" si="390"/>
        <v>0</v>
      </c>
      <c r="DH405">
        <f t="shared" si="391"/>
        <v>1</v>
      </c>
      <c r="DJ405">
        <f t="shared" si="392"/>
        <v>1</v>
      </c>
      <c r="DK405">
        <f t="shared" si="393"/>
        <v>1</v>
      </c>
      <c r="DM405">
        <f t="shared" si="394"/>
        <v>12</v>
      </c>
      <c r="DN405">
        <f t="shared" si="395"/>
        <v>13</v>
      </c>
      <c r="DO405">
        <f t="shared" si="396"/>
        <v>0</v>
      </c>
      <c r="DP405">
        <f t="shared" si="397"/>
        <v>1</v>
      </c>
      <c r="DR405" t="str">
        <f t="shared" si="398"/>
        <v/>
      </c>
      <c r="DS405" t="str">
        <f t="shared" si="399"/>
        <v/>
      </c>
      <c r="DT405">
        <f t="shared" si="400"/>
        <v>0</v>
      </c>
      <c r="DU405">
        <f t="shared" si="401"/>
        <v>0</v>
      </c>
      <c r="DW405">
        <f t="shared" si="402"/>
        <v>0</v>
      </c>
      <c r="DX405">
        <f t="shared" si="403"/>
        <v>1</v>
      </c>
    </row>
    <row r="406" spans="1:128" x14ac:dyDescent="0.25">
      <c r="A406">
        <v>404</v>
      </c>
      <c r="B406" s="2" t="s">
        <v>2</v>
      </c>
      <c r="C406" s="1" t="s">
        <v>3</v>
      </c>
      <c r="D406" s="2" t="s">
        <v>13</v>
      </c>
      <c r="E406" s="1" t="s">
        <v>8</v>
      </c>
      <c r="F406" s="2" t="s">
        <v>7</v>
      </c>
      <c r="G406" s="1" t="s">
        <v>8</v>
      </c>
      <c r="H406" s="2" t="s">
        <v>15</v>
      </c>
      <c r="I406" s="1" t="s">
        <v>3</v>
      </c>
      <c r="J406" s="2" t="s">
        <v>5</v>
      </c>
      <c r="K406" s="1" t="s">
        <v>3</v>
      </c>
      <c r="L406" s="1"/>
      <c r="M406" s="3" t="s">
        <v>7</v>
      </c>
      <c r="N406" s="1" t="s">
        <v>0</v>
      </c>
      <c r="O406" s="3" t="s">
        <v>12</v>
      </c>
      <c r="P406" s="1" t="s">
        <v>8</v>
      </c>
      <c r="Q406" s="3" t="s">
        <v>2</v>
      </c>
      <c r="R406" s="1" t="s">
        <v>0</v>
      </c>
      <c r="S406" s="3" t="s">
        <v>15</v>
      </c>
      <c r="T406" s="1" t="s">
        <v>0</v>
      </c>
      <c r="U406" s="3" t="s">
        <v>14</v>
      </c>
      <c r="V406" s="1" t="s">
        <v>3</v>
      </c>
      <c r="W406" s="1"/>
      <c r="X406" s="2">
        <f>VLOOKUP(CODE(B406),lookup!$B$2:$C$14,2,FALSE)</f>
        <v>10</v>
      </c>
      <c r="Y406" t="str">
        <f t="shared" si="360"/>
        <v>D</v>
      </c>
      <c r="Z406" s="2">
        <f>VLOOKUP(CODE(D406),lookup!$B$2:$C$14,2,FALSE)</f>
        <v>2</v>
      </c>
      <c r="AA406" t="str">
        <f t="shared" si="361"/>
        <v>S</v>
      </c>
      <c r="AB406" s="2">
        <f>VLOOKUP(CODE(F406),lookup!$B$2:$C$14,2,FALSE)</f>
        <v>13</v>
      </c>
      <c r="AC406" t="str">
        <f t="shared" si="362"/>
        <v>S</v>
      </c>
      <c r="AD406" s="2">
        <f>VLOOKUP(CODE(H406),lookup!$B$2:$C$14,2,FALSE)</f>
        <v>3</v>
      </c>
      <c r="AE406" t="str">
        <f t="shared" si="363"/>
        <v>D</v>
      </c>
      <c r="AF406" s="2">
        <f>VLOOKUP(CODE(J406),lookup!$B$2:$C$14,2,FALSE)</f>
        <v>14</v>
      </c>
      <c r="AG406" t="str">
        <f t="shared" si="364"/>
        <v>D</v>
      </c>
      <c r="AI406" s="3">
        <f>VLOOKUP(CODE(M406),lookup!$B$2:$C$14,2,FALSE)</f>
        <v>13</v>
      </c>
      <c r="AJ406" t="str">
        <f t="shared" si="365"/>
        <v>C</v>
      </c>
      <c r="AK406" s="3">
        <f>VLOOKUP(CODE(O406),lookup!$B$2:$C$14,2,FALSE)</f>
        <v>7</v>
      </c>
      <c r="AL406" t="str">
        <f t="shared" si="366"/>
        <v>S</v>
      </c>
      <c r="AM406" s="3">
        <f>VLOOKUP(CODE(Q406),lookup!$B$2:$C$14,2,FALSE)</f>
        <v>10</v>
      </c>
      <c r="AN406" t="str">
        <f t="shared" si="367"/>
        <v>C</v>
      </c>
      <c r="AO406" s="3">
        <f>VLOOKUP(CODE(S406),lookup!$B$2:$C$14,2,FALSE)</f>
        <v>3</v>
      </c>
      <c r="AP406" t="str">
        <f t="shared" si="368"/>
        <v>C</v>
      </c>
      <c r="AQ406" s="3">
        <f>VLOOKUP(CODE(U406),lookup!$B$2:$C$14,2,FALSE)</f>
        <v>5</v>
      </c>
      <c r="AR406" t="str">
        <f t="shared" si="369"/>
        <v>D</v>
      </c>
      <c r="AT406">
        <f t="shared" si="351"/>
        <v>1</v>
      </c>
      <c r="AU406">
        <f t="shared" si="405"/>
        <v>1</v>
      </c>
      <c r="AV406">
        <f t="shared" si="405"/>
        <v>0</v>
      </c>
      <c r="AW406">
        <f t="shared" si="405"/>
        <v>0</v>
      </c>
      <c r="AX406">
        <f t="shared" si="405"/>
        <v>0</v>
      </c>
      <c r="AY406">
        <f t="shared" si="405"/>
        <v>0</v>
      </c>
      <c r="AZ406">
        <f t="shared" si="405"/>
        <v>0</v>
      </c>
      <c r="BA406">
        <f t="shared" si="405"/>
        <v>0</v>
      </c>
      <c r="BB406">
        <f t="shared" si="405"/>
        <v>1</v>
      </c>
      <c r="BC406">
        <f t="shared" si="405"/>
        <v>0</v>
      </c>
      <c r="BD406">
        <f t="shared" si="405"/>
        <v>0</v>
      </c>
      <c r="BE406">
        <f t="shared" si="405"/>
        <v>1</v>
      </c>
      <c r="BF406">
        <f t="shared" si="405"/>
        <v>1</v>
      </c>
      <c r="BH406">
        <f t="shared" si="404"/>
        <v>0</v>
      </c>
      <c r="BI406">
        <f t="shared" si="404"/>
        <v>1</v>
      </c>
      <c r="BJ406">
        <f t="shared" si="404"/>
        <v>0</v>
      </c>
      <c r="BK406">
        <f t="shared" si="404"/>
        <v>1</v>
      </c>
      <c r="BL406">
        <f t="shared" si="404"/>
        <v>0</v>
      </c>
      <c r="BM406">
        <f t="shared" si="404"/>
        <v>1</v>
      </c>
      <c r="BN406">
        <f t="shared" si="404"/>
        <v>0</v>
      </c>
      <c r="BO406">
        <f t="shared" si="404"/>
        <v>0</v>
      </c>
      <c r="BP406">
        <f t="shared" si="404"/>
        <v>1</v>
      </c>
      <c r="BQ406">
        <f t="shared" si="404"/>
        <v>0</v>
      </c>
      <c r="BR406">
        <f t="shared" si="404"/>
        <v>0</v>
      </c>
      <c r="BS406">
        <f t="shared" si="404"/>
        <v>1</v>
      </c>
      <c r="BT406">
        <f t="shared" si="404"/>
        <v>0</v>
      </c>
      <c r="BV406">
        <f t="shared" si="370"/>
        <v>3</v>
      </c>
      <c r="BW406">
        <f t="shared" si="358"/>
        <v>0</v>
      </c>
      <c r="BX406">
        <f t="shared" si="358"/>
        <v>0</v>
      </c>
      <c r="BY406">
        <f t="shared" si="358"/>
        <v>2</v>
      </c>
      <c r="CA406">
        <f t="shared" si="371"/>
        <v>1</v>
      </c>
      <c r="CB406">
        <f t="shared" si="371"/>
        <v>0</v>
      </c>
      <c r="CC406">
        <f t="shared" si="371"/>
        <v>3</v>
      </c>
      <c r="CD406">
        <f t="shared" si="359"/>
        <v>1</v>
      </c>
      <c r="CF406">
        <f t="shared" si="406"/>
        <v>0</v>
      </c>
      <c r="CG406">
        <f t="shared" si="406"/>
        <v>0</v>
      </c>
      <c r="CH406">
        <f t="shared" si="406"/>
        <v>0</v>
      </c>
      <c r="CJ406">
        <f t="shared" si="407"/>
        <v>0</v>
      </c>
      <c r="CK406">
        <f t="shared" si="407"/>
        <v>0</v>
      </c>
      <c r="CL406">
        <f t="shared" si="407"/>
        <v>0</v>
      </c>
      <c r="CN406">
        <f t="shared" si="372"/>
        <v>0</v>
      </c>
      <c r="CO406">
        <f t="shared" si="373"/>
        <v>0</v>
      </c>
      <c r="CP406">
        <f t="shared" si="374"/>
        <v>0</v>
      </c>
      <c r="CQ406">
        <f t="shared" si="375"/>
        <v>0</v>
      </c>
      <c r="CR406">
        <f t="shared" si="376"/>
        <v>0</v>
      </c>
      <c r="CS406">
        <f t="shared" si="377"/>
        <v>0</v>
      </c>
      <c r="CT406">
        <f t="shared" si="378"/>
        <v>0</v>
      </c>
      <c r="CU406">
        <f t="shared" si="379"/>
        <v>0</v>
      </c>
      <c r="CV406">
        <f t="shared" si="380"/>
        <v>0</v>
      </c>
      <c r="CW406">
        <f t="shared" si="381"/>
        <v>1</v>
      </c>
      <c r="CY406">
        <f t="shared" si="382"/>
        <v>0</v>
      </c>
      <c r="CZ406">
        <f t="shared" si="383"/>
        <v>0</v>
      </c>
      <c r="DA406">
        <f t="shared" si="384"/>
        <v>0</v>
      </c>
      <c r="DB406">
        <f t="shared" si="385"/>
        <v>0</v>
      </c>
      <c r="DC406">
        <f t="shared" si="386"/>
        <v>0</v>
      </c>
      <c r="DD406">
        <f t="shared" si="387"/>
        <v>0</v>
      </c>
      <c r="DE406">
        <f t="shared" si="388"/>
        <v>0</v>
      </c>
      <c r="DF406">
        <f t="shared" si="389"/>
        <v>0</v>
      </c>
      <c r="DG406">
        <f t="shared" si="390"/>
        <v>0</v>
      </c>
      <c r="DH406">
        <f t="shared" si="391"/>
        <v>1</v>
      </c>
      <c r="DJ406">
        <f t="shared" si="392"/>
        <v>1</v>
      </c>
      <c r="DK406">
        <f t="shared" si="393"/>
        <v>1</v>
      </c>
      <c r="DM406">
        <f t="shared" si="394"/>
        <v>14</v>
      </c>
      <c r="DN406">
        <f t="shared" si="395"/>
        <v>13</v>
      </c>
      <c r="DO406">
        <f t="shared" si="396"/>
        <v>1</v>
      </c>
      <c r="DP406">
        <f t="shared" si="397"/>
        <v>0</v>
      </c>
      <c r="DR406" t="str">
        <f t="shared" si="398"/>
        <v/>
      </c>
      <c r="DS406" t="str">
        <f t="shared" si="399"/>
        <v/>
      </c>
      <c r="DT406">
        <f t="shared" si="400"/>
        <v>0</v>
      </c>
      <c r="DU406">
        <f t="shared" si="401"/>
        <v>0</v>
      </c>
      <c r="DW406">
        <f t="shared" si="402"/>
        <v>1</v>
      </c>
      <c r="DX406">
        <f t="shared" si="403"/>
        <v>0</v>
      </c>
    </row>
    <row r="407" spans="1:128" x14ac:dyDescent="0.25">
      <c r="A407">
        <v>405</v>
      </c>
      <c r="B407" s="2" t="s">
        <v>11</v>
      </c>
      <c r="C407" s="1" t="s">
        <v>0</v>
      </c>
      <c r="D407" s="2" t="s">
        <v>13</v>
      </c>
      <c r="E407" s="1" t="s">
        <v>8</v>
      </c>
      <c r="F407" s="2" t="s">
        <v>5</v>
      </c>
      <c r="G407" s="1" t="s">
        <v>3</v>
      </c>
      <c r="H407" s="2" t="s">
        <v>6</v>
      </c>
      <c r="I407" s="1" t="s">
        <v>8</v>
      </c>
      <c r="J407" s="2" t="s">
        <v>16</v>
      </c>
      <c r="K407" s="1" t="s">
        <v>0</v>
      </c>
      <c r="L407" s="1"/>
      <c r="M407" s="3" t="s">
        <v>10</v>
      </c>
      <c r="N407" s="1" t="s">
        <v>8</v>
      </c>
      <c r="O407" s="3" t="s">
        <v>6</v>
      </c>
      <c r="P407" s="1" t="s">
        <v>3</v>
      </c>
      <c r="Q407" s="3" t="s">
        <v>2</v>
      </c>
      <c r="R407" s="1" t="s">
        <v>1</v>
      </c>
      <c r="S407" s="3" t="s">
        <v>6</v>
      </c>
      <c r="T407" s="1" t="s">
        <v>1</v>
      </c>
      <c r="U407" s="3" t="s">
        <v>14</v>
      </c>
      <c r="V407" s="1" t="s">
        <v>0</v>
      </c>
      <c r="W407" s="1"/>
      <c r="X407" s="2">
        <f>VLOOKUP(CODE(B407),lookup!$B$2:$C$14,2,FALSE)</f>
        <v>4</v>
      </c>
      <c r="Y407" t="str">
        <f t="shared" si="360"/>
        <v>C</v>
      </c>
      <c r="Z407" s="2">
        <f>VLOOKUP(CODE(D407),lookup!$B$2:$C$14,2,FALSE)</f>
        <v>2</v>
      </c>
      <c r="AA407" t="str">
        <f t="shared" si="361"/>
        <v>S</v>
      </c>
      <c r="AB407" s="2">
        <f>VLOOKUP(CODE(F407),lookup!$B$2:$C$14,2,FALSE)</f>
        <v>14</v>
      </c>
      <c r="AC407" t="str">
        <f t="shared" si="362"/>
        <v>D</v>
      </c>
      <c r="AD407" s="2">
        <f>VLOOKUP(CODE(H407),lookup!$B$2:$C$14,2,FALSE)</f>
        <v>12</v>
      </c>
      <c r="AE407" t="str">
        <f t="shared" si="363"/>
        <v>S</v>
      </c>
      <c r="AF407" s="2">
        <f>VLOOKUP(CODE(J407),lookup!$B$2:$C$14,2,FALSE)</f>
        <v>6</v>
      </c>
      <c r="AG407" t="str">
        <f t="shared" si="364"/>
        <v>C</v>
      </c>
      <c r="AI407" s="3">
        <f>VLOOKUP(CODE(M407),lookup!$B$2:$C$14,2,FALSE)</f>
        <v>9</v>
      </c>
      <c r="AJ407" t="str">
        <f t="shared" si="365"/>
        <v>S</v>
      </c>
      <c r="AK407" s="3">
        <f>VLOOKUP(CODE(O407),lookup!$B$2:$C$14,2,FALSE)</f>
        <v>12</v>
      </c>
      <c r="AL407" t="str">
        <f t="shared" si="366"/>
        <v>D</v>
      </c>
      <c r="AM407" s="3">
        <f>VLOOKUP(CODE(Q407),lookup!$B$2:$C$14,2,FALSE)</f>
        <v>10</v>
      </c>
      <c r="AN407" t="str">
        <f t="shared" si="367"/>
        <v>H</v>
      </c>
      <c r="AO407" s="3">
        <f>VLOOKUP(CODE(S407),lookup!$B$2:$C$14,2,FALSE)</f>
        <v>12</v>
      </c>
      <c r="AP407" t="str">
        <f t="shared" si="368"/>
        <v>H</v>
      </c>
      <c r="AQ407" s="3">
        <f>VLOOKUP(CODE(U407),lookup!$B$2:$C$14,2,FALSE)</f>
        <v>5</v>
      </c>
      <c r="AR407" t="str">
        <f t="shared" si="369"/>
        <v>C</v>
      </c>
      <c r="AT407">
        <f t="shared" si="351"/>
        <v>1</v>
      </c>
      <c r="AU407">
        <f t="shared" si="405"/>
        <v>0</v>
      </c>
      <c r="AV407">
        <f t="shared" si="405"/>
        <v>1</v>
      </c>
      <c r="AW407">
        <f t="shared" si="405"/>
        <v>0</v>
      </c>
      <c r="AX407">
        <f t="shared" si="405"/>
        <v>1</v>
      </c>
      <c r="AY407">
        <f t="shared" si="405"/>
        <v>0</v>
      </c>
      <c r="AZ407">
        <f t="shared" si="405"/>
        <v>0</v>
      </c>
      <c r="BA407">
        <f t="shared" si="405"/>
        <v>0</v>
      </c>
      <c r="BB407">
        <f t="shared" si="405"/>
        <v>0</v>
      </c>
      <c r="BC407">
        <f t="shared" si="405"/>
        <v>0</v>
      </c>
      <c r="BD407">
        <f t="shared" si="405"/>
        <v>1</v>
      </c>
      <c r="BE407">
        <f t="shared" si="405"/>
        <v>0</v>
      </c>
      <c r="BF407">
        <f t="shared" si="405"/>
        <v>1</v>
      </c>
      <c r="BH407">
        <f t="shared" si="404"/>
        <v>0</v>
      </c>
      <c r="BI407">
        <f t="shared" si="404"/>
        <v>0</v>
      </c>
      <c r="BJ407">
        <f t="shared" si="404"/>
        <v>0</v>
      </c>
      <c r="BK407">
        <f t="shared" si="404"/>
        <v>1</v>
      </c>
      <c r="BL407">
        <f t="shared" si="404"/>
        <v>0</v>
      </c>
      <c r="BM407">
        <f t="shared" si="404"/>
        <v>0</v>
      </c>
      <c r="BN407">
        <f t="shared" si="404"/>
        <v>0</v>
      </c>
      <c r="BO407">
        <f t="shared" si="404"/>
        <v>1</v>
      </c>
      <c r="BP407">
        <f t="shared" si="404"/>
        <v>1</v>
      </c>
      <c r="BQ407">
        <f t="shared" si="404"/>
        <v>0</v>
      </c>
      <c r="BR407">
        <f t="shared" si="404"/>
        <v>2</v>
      </c>
      <c r="BS407">
        <f t="shared" si="404"/>
        <v>0</v>
      </c>
      <c r="BT407">
        <f t="shared" si="404"/>
        <v>0</v>
      </c>
      <c r="BV407">
        <f t="shared" si="370"/>
        <v>1</v>
      </c>
      <c r="BW407">
        <f t="shared" si="358"/>
        <v>0</v>
      </c>
      <c r="BX407">
        <f t="shared" si="358"/>
        <v>2</v>
      </c>
      <c r="BY407">
        <f t="shared" si="358"/>
        <v>2</v>
      </c>
      <c r="CA407">
        <f t="shared" si="371"/>
        <v>1</v>
      </c>
      <c r="CB407">
        <f t="shared" si="371"/>
        <v>2</v>
      </c>
      <c r="CC407">
        <f t="shared" si="371"/>
        <v>1</v>
      </c>
      <c r="CD407">
        <f t="shared" si="359"/>
        <v>1</v>
      </c>
      <c r="CF407">
        <f t="shared" si="406"/>
        <v>0</v>
      </c>
      <c r="CG407">
        <f t="shared" si="406"/>
        <v>0</v>
      </c>
      <c r="CH407">
        <f t="shared" si="406"/>
        <v>0</v>
      </c>
      <c r="CJ407">
        <f t="shared" si="407"/>
        <v>0</v>
      </c>
      <c r="CK407">
        <f t="shared" si="407"/>
        <v>0</v>
      </c>
      <c r="CL407">
        <f t="shared" si="407"/>
        <v>1</v>
      </c>
      <c r="CN407">
        <f t="shared" si="372"/>
        <v>0</v>
      </c>
      <c r="CO407">
        <f t="shared" si="373"/>
        <v>0</v>
      </c>
      <c r="CP407">
        <f t="shared" si="374"/>
        <v>0</v>
      </c>
      <c r="CQ407">
        <f t="shared" si="375"/>
        <v>0</v>
      </c>
      <c r="CR407">
        <f t="shared" si="376"/>
        <v>0</v>
      </c>
      <c r="CS407">
        <f t="shared" si="377"/>
        <v>0</v>
      </c>
      <c r="CT407">
        <f t="shared" si="378"/>
        <v>0</v>
      </c>
      <c r="CU407">
        <f t="shared" si="379"/>
        <v>0</v>
      </c>
      <c r="CV407">
        <f t="shared" si="380"/>
        <v>0</v>
      </c>
      <c r="CW407">
        <f t="shared" si="381"/>
        <v>1</v>
      </c>
      <c r="CY407">
        <f t="shared" si="382"/>
        <v>0</v>
      </c>
      <c r="CZ407">
        <f t="shared" si="383"/>
        <v>0</v>
      </c>
      <c r="DA407">
        <f t="shared" si="384"/>
        <v>0</v>
      </c>
      <c r="DB407">
        <f t="shared" si="385"/>
        <v>0</v>
      </c>
      <c r="DC407">
        <f t="shared" si="386"/>
        <v>0</v>
      </c>
      <c r="DD407">
        <f t="shared" si="387"/>
        <v>0</v>
      </c>
      <c r="DE407">
        <f t="shared" si="388"/>
        <v>0</v>
      </c>
      <c r="DF407">
        <f t="shared" si="389"/>
        <v>0</v>
      </c>
      <c r="DG407">
        <f t="shared" si="390"/>
        <v>2</v>
      </c>
      <c r="DH407">
        <f t="shared" si="391"/>
        <v>0</v>
      </c>
      <c r="DJ407">
        <f t="shared" si="392"/>
        <v>1</v>
      </c>
      <c r="DK407">
        <f t="shared" si="393"/>
        <v>2</v>
      </c>
      <c r="DM407" t="str">
        <f t="shared" si="394"/>
        <v/>
      </c>
      <c r="DN407" t="str">
        <f t="shared" si="395"/>
        <v/>
      </c>
      <c r="DO407">
        <f t="shared" si="396"/>
        <v>0</v>
      </c>
      <c r="DP407">
        <f t="shared" si="397"/>
        <v>0</v>
      </c>
      <c r="DR407" t="str">
        <f t="shared" si="398"/>
        <v/>
      </c>
      <c r="DS407" t="str">
        <f t="shared" si="399"/>
        <v/>
      </c>
      <c r="DT407">
        <f t="shared" si="400"/>
        <v>0</v>
      </c>
      <c r="DU407">
        <f t="shared" si="401"/>
        <v>0</v>
      </c>
      <c r="DW407">
        <f t="shared" si="402"/>
        <v>0</v>
      </c>
      <c r="DX407">
        <f t="shared" si="403"/>
        <v>1</v>
      </c>
    </row>
    <row r="408" spans="1:128" x14ac:dyDescent="0.25">
      <c r="A408">
        <v>406</v>
      </c>
      <c r="B408" s="2" t="s">
        <v>9</v>
      </c>
      <c r="C408" s="1" t="s">
        <v>0</v>
      </c>
      <c r="D408" s="2" t="s">
        <v>5</v>
      </c>
      <c r="E408" s="1" t="s">
        <v>3</v>
      </c>
      <c r="F408" s="2" t="s">
        <v>6</v>
      </c>
      <c r="G408" s="1" t="s">
        <v>8</v>
      </c>
      <c r="H408" s="2" t="s">
        <v>13</v>
      </c>
      <c r="I408" s="1" t="s">
        <v>3</v>
      </c>
      <c r="J408" s="2" t="s">
        <v>13</v>
      </c>
      <c r="K408" s="1" t="s">
        <v>8</v>
      </c>
      <c r="L408" s="1"/>
      <c r="M408" s="3" t="s">
        <v>7</v>
      </c>
      <c r="N408" s="1" t="s">
        <v>0</v>
      </c>
      <c r="O408" s="3" t="s">
        <v>4</v>
      </c>
      <c r="P408" s="1" t="s">
        <v>3</v>
      </c>
      <c r="Q408" s="3" t="s">
        <v>7</v>
      </c>
      <c r="R408" s="1" t="s">
        <v>8</v>
      </c>
      <c r="S408" s="3" t="s">
        <v>16</v>
      </c>
      <c r="T408" s="1" t="s">
        <v>0</v>
      </c>
      <c r="U408" s="3" t="s">
        <v>4</v>
      </c>
      <c r="V408" s="1" t="s">
        <v>0</v>
      </c>
      <c r="W408" s="1"/>
      <c r="X408" s="2">
        <f>VLOOKUP(CODE(B408),lookup!$B$2:$C$14,2,FALSE)</f>
        <v>8</v>
      </c>
      <c r="Y408" t="str">
        <f t="shared" si="360"/>
        <v>C</v>
      </c>
      <c r="Z408" s="2">
        <f>VLOOKUP(CODE(D408),lookup!$B$2:$C$14,2,FALSE)</f>
        <v>14</v>
      </c>
      <c r="AA408" t="str">
        <f t="shared" si="361"/>
        <v>D</v>
      </c>
      <c r="AB408" s="2">
        <f>VLOOKUP(CODE(F408),lookup!$B$2:$C$14,2,FALSE)</f>
        <v>12</v>
      </c>
      <c r="AC408" t="str">
        <f t="shared" si="362"/>
        <v>S</v>
      </c>
      <c r="AD408" s="2">
        <f>VLOOKUP(CODE(H408),lookup!$B$2:$C$14,2,FALSE)</f>
        <v>2</v>
      </c>
      <c r="AE408" t="str">
        <f t="shared" si="363"/>
        <v>D</v>
      </c>
      <c r="AF408" s="2">
        <f>VLOOKUP(CODE(J408),lookup!$B$2:$C$14,2,FALSE)</f>
        <v>2</v>
      </c>
      <c r="AG408" t="str">
        <f t="shared" si="364"/>
        <v>S</v>
      </c>
      <c r="AI408" s="3">
        <f>VLOOKUP(CODE(M408),lookup!$B$2:$C$14,2,FALSE)</f>
        <v>13</v>
      </c>
      <c r="AJ408" t="str">
        <f t="shared" si="365"/>
        <v>C</v>
      </c>
      <c r="AK408" s="3">
        <f>VLOOKUP(CODE(O408),lookup!$B$2:$C$14,2,FALSE)</f>
        <v>11</v>
      </c>
      <c r="AL408" t="str">
        <f t="shared" si="366"/>
        <v>D</v>
      </c>
      <c r="AM408" s="3">
        <f>VLOOKUP(CODE(Q408),lookup!$B$2:$C$14,2,FALSE)</f>
        <v>13</v>
      </c>
      <c r="AN408" t="str">
        <f t="shared" si="367"/>
        <v>S</v>
      </c>
      <c r="AO408" s="3">
        <f>VLOOKUP(CODE(S408),lookup!$B$2:$C$14,2,FALSE)</f>
        <v>6</v>
      </c>
      <c r="AP408" t="str">
        <f t="shared" si="368"/>
        <v>C</v>
      </c>
      <c r="AQ408" s="3">
        <f>VLOOKUP(CODE(U408),lookup!$B$2:$C$14,2,FALSE)</f>
        <v>11</v>
      </c>
      <c r="AR408" t="str">
        <f t="shared" si="369"/>
        <v>C</v>
      </c>
      <c r="AT408">
        <f t="shared" si="351"/>
        <v>2</v>
      </c>
      <c r="AU408">
        <f t="shared" si="405"/>
        <v>0</v>
      </c>
      <c r="AV408">
        <f t="shared" si="405"/>
        <v>0</v>
      </c>
      <c r="AW408">
        <f t="shared" si="405"/>
        <v>0</v>
      </c>
      <c r="AX408">
        <f t="shared" si="405"/>
        <v>0</v>
      </c>
      <c r="AY408">
        <f t="shared" si="405"/>
        <v>0</v>
      </c>
      <c r="AZ408">
        <f t="shared" si="405"/>
        <v>1</v>
      </c>
      <c r="BA408">
        <f t="shared" si="405"/>
        <v>0</v>
      </c>
      <c r="BB408">
        <f t="shared" si="405"/>
        <v>0</v>
      </c>
      <c r="BC408">
        <f t="shared" si="405"/>
        <v>0</v>
      </c>
      <c r="BD408">
        <f t="shared" si="405"/>
        <v>1</v>
      </c>
      <c r="BE408">
        <f t="shared" si="405"/>
        <v>0</v>
      </c>
      <c r="BF408">
        <f t="shared" si="405"/>
        <v>1</v>
      </c>
      <c r="BH408">
        <f t="shared" si="404"/>
        <v>0</v>
      </c>
      <c r="BI408">
        <f t="shared" si="404"/>
        <v>0</v>
      </c>
      <c r="BJ408">
        <f t="shared" si="404"/>
        <v>0</v>
      </c>
      <c r="BK408">
        <f t="shared" si="404"/>
        <v>0</v>
      </c>
      <c r="BL408">
        <f t="shared" si="404"/>
        <v>1</v>
      </c>
      <c r="BM408">
        <f t="shared" si="404"/>
        <v>0</v>
      </c>
      <c r="BN408">
        <f t="shared" si="404"/>
        <v>0</v>
      </c>
      <c r="BO408">
        <f t="shared" si="404"/>
        <v>0</v>
      </c>
      <c r="BP408">
        <f t="shared" si="404"/>
        <v>0</v>
      </c>
      <c r="BQ408">
        <f t="shared" si="404"/>
        <v>2</v>
      </c>
      <c r="BR408">
        <f t="shared" si="404"/>
        <v>0</v>
      </c>
      <c r="BS408">
        <f t="shared" si="404"/>
        <v>2</v>
      </c>
      <c r="BT408">
        <f t="shared" si="404"/>
        <v>0</v>
      </c>
      <c r="BV408">
        <f t="shared" si="370"/>
        <v>2</v>
      </c>
      <c r="BW408">
        <f t="shared" si="358"/>
        <v>0</v>
      </c>
      <c r="BX408">
        <f t="shared" si="358"/>
        <v>1</v>
      </c>
      <c r="BY408">
        <f t="shared" si="358"/>
        <v>2</v>
      </c>
      <c r="CA408">
        <f t="shared" si="371"/>
        <v>1</v>
      </c>
      <c r="CB408">
        <f t="shared" si="371"/>
        <v>0</v>
      </c>
      <c r="CC408">
        <f t="shared" si="371"/>
        <v>3</v>
      </c>
      <c r="CD408">
        <f t="shared" si="359"/>
        <v>1</v>
      </c>
      <c r="CF408">
        <f t="shared" si="406"/>
        <v>0</v>
      </c>
      <c r="CG408">
        <f t="shared" si="406"/>
        <v>0</v>
      </c>
      <c r="CH408">
        <f t="shared" si="406"/>
        <v>1</v>
      </c>
      <c r="CJ408">
        <f t="shared" si="407"/>
        <v>0</v>
      </c>
      <c r="CK408">
        <f t="shared" si="407"/>
        <v>0</v>
      </c>
      <c r="CL408">
        <f t="shared" si="407"/>
        <v>2</v>
      </c>
      <c r="CN408">
        <f t="shared" si="372"/>
        <v>0</v>
      </c>
      <c r="CO408">
        <f t="shared" si="373"/>
        <v>0</v>
      </c>
      <c r="CP408">
        <f t="shared" si="374"/>
        <v>0</v>
      </c>
      <c r="CQ408">
        <f t="shared" si="375"/>
        <v>0</v>
      </c>
      <c r="CR408">
        <f t="shared" si="376"/>
        <v>0</v>
      </c>
      <c r="CS408">
        <f t="shared" si="377"/>
        <v>0</v>
      </c>
      <c r="CT408">
        <f t="shared" si="378"/>
        <v>0</v>
      </c>
      <c r="CU408">
        <f t="shared" si="379"/>
        <v>0</v>
      </c>
      <c r="CV408">
        <f t="shared" si="380"/>
        <v>2</v>
      </c>
      <c r="CW408">
        <f t="shared" si="381"/>
        <v>0</v>
      </c>
      <c r="CY408">
        <f t="shared" si="382"/>
        <v>0</v>
      </c>
      <c r="CZ408">
        <f t="shared" si="383"/>
        <v>0</v>
      </c>
      <c r="DA408">
        <f t="shared" si="384"/>
        <v>0</v>
      </c>
      <c r="DB408">
        <f t="shared" si="385"/>
        <v>0</v>
      </c>
      <c r="DC408">
        <f t="shared" si="386"/>
        <v>0</v>
      </c>
      <c r="DD408">
        <f t="shared" si="387"/>
        <v>0</v>
      </c>
      <c r="DE408">
        <f t="shared" si="388"/>
        <v>0</v>
      </c>
      <c r="DF408">
        <f t="shared" si="389"/>
        <v>3</v>
      </c>
      <c r="DG408">
        <f t="shared" si="390"/>
        <v>0</v>
      </c>
      <c r="DH408">
        <f t="shared" si="391"/>
        <v>0</v>
      </c>
      <c r="DJ408">
        <f t="shared" si="392"/>
        <v>2</v>
      </c>
      <c r="DK408">
        <f t="shared" si="393"/>
        <v>3</v>
      </c>
      <c r="DM408" t="str">
        <f t="shared" si="394"/>
        <v/>
      </c>
      <c r="DN408" t="str">
        <f t="shared" si="395"/>
        <v/>
      </c>
      <c r="DO408">
        <f t="shared" si="396"/>
        <v>0</v>
      </c>
      <c r="DP408">
        <f t="shared" si="397"/>
        <v>0</v>
      </c>
      <c r="DR408" t="str">
        <f t="shared" si="398"/>
        <v/>
      </c>
      <c r="DS408" t="str">
        <f t="shared" si="399"/>
        <v/>
      </c>
      <c r="DT408">
        <f t="shared" si="400"/>
        <v>0</v>
      </c>
      <c r="DU408">
        <f t="shared" si="401"/>
        <v>0</v>
      </c>
      <c r="DW408">
        <f t="shared" si="402"/>
        <v>0</v>
      </c>
      <c r="DX408">
        <f t="shared" si="403"/>
        <v>1</v>
      </c>
    </row>
    <row r="409" spans="1:128" x14ac:dyDescent="0.25">
      <c r="A409">
        <v>407</v>
      </c>
      <c r="B409" s="2" t="s">
        <v>9</v>
      </c>
      <c r="C409" s="1" t="s">
        <v>3</v>
      </c>
      <c r="D409" s="2" t="s">
        <v>11</v>
      </c>
      <c r="E409" s="1" t="s">
        <v>3</v>
      </c>
      <c r="F409" s="2" t="s">
        <v>4</v>
      </c>
      <c r="G409" s="1" t="s">
        <v>8</v>
      </c>
      <c r="H409" s="2" t="s">
        <v>13</v>
      </c>
      <c r="I409" s="1" t="s">
        <v>1</v>
      </c>
      <c r="J409" s="2" t="s">
        <v>14</v>
      </c>
      <c r="K409" s="1" t="s">
        <v>3</v>
      </c>
      <c r="L409" s="1"/>
      <c r="M409" s="3" t="s">
        <v>6</v>
      </c>
      <c r="N409" s="1" t="s">
        <v>3</v>
      </c>
      <c r="O409" s="3" t="s">
        <v>12</v>
      </c>
      <c r="P409" s="1" t="s">
        <v>8</v>
      </c>
      <c r="Q409" s="3" t="s">
        <v>12</v>
      </c>
      <c r="R409" s="1" t="s">
        <v>3</v>
      </c>
      <c r="S409" s="3" t="s">
        <v>6</v>
      </c>
      <c r="T409" s="1" t="s">
        <v>1</v>
      </c>
      <c r="U409" s="3" t="s">
        <v>2</v>
      </c>
      <c r="V409" s="1" t="s">
        <v>8</v>
      </c>
      <c r="W409" s="1"/>
      <c r="X409" s="2">
        <f>VLOOKUP(CODE(B409),lookup!$B$2:$C$14,2,FALSE)</f>
        <v>8</v>
      </c>
      <c r="Y409" t="str">
        <f t="shared" si="360"/>
        <v>D</v>
      </c>
      <c r="Z409" s="2">
        <f>VLOOKUP(CODE(D409),lookup!$B$2:$C$14,2,FALSE)</f>
        <v>4</v>
      </c>
      <c r="AA409" t="str">
        <f t="shared" si="361"/>
        <v>D</v>
      </c>
      <c r="AB409" s="2">
        <f>VLOOKUP(CODE(F409),lookup!$B$2:$C$14,2,FALSE)</f>
        <v>11</v>
      </c>
      <c r="AC409" t="str">
        <f t="shared" si="362"/>
        <v>S</v>
      </c>
      <c r="AD409" s="2">
        <f>VLOOKUP(CODE(H409),lookup!$B$2:$C$14,2,FALSE)</f>
        <v>2</v>
      </c>
      <c r="AE409" t="str">
        <f t="shared" si="363"/>
        <v>H</v>
      </c>
      <c r="AF409" s="2">
        <f>VLOOKUP(CODE(J409),lookup!$B$2:$C$14,2,FALSE)</f>
        <v>5</v>
      </c>
      <c r="AG409" t="str">
        <f t="shared" si="364"/>
        <v>D</v>
      </c>
      <c r="AI409" s="3">
        <f>VLOOKUP(CODE(M409),lookup!$B$2:$C$14,2,FALSE)</f>
        <v>12</v>
      </c>
      <c r="AJ409" t="str">
        <f t="shared" si="365"/>
        <v>D</v>
      </c>
      <c r="AK409" s="3">
        <f>VLOOKUP(CODE(O409),lookup!$B$2:$C$14,2,FALSE)</f>
        <v>7</v>
      </c>
      <c r="AL409" t="str">
        <f t="shared" si="366"/>
        <v>S</v>
      </c>
      <c r="AM409" s="3">
        <f>VLOOKUP(CODE(Q409),lookup!$B$2:$C$14,2,FALSE)</f>
        <v>7</v>
      </c>
      <c r="AN409" t="str">
        <f t="shared" si="367"/>
        <v>D</v>
      </c>
      <c r="AO409" s="3">
        <f>VLOOKUP(CODE(S409),lookup!$B$2:$C$14,2,FALSE)</f>
        <v>12</v>
      </c>
      <c r="AP409" t="str">
        <f t="shared" si="368"/>
        <v>H</v>
      </c>
      <c r="AQ409" s="3">
        <f>VLOOKUP(CODE(U409),lookup!$B$2:$C$14,2,FALSE)</f>
        <v>10</v>
      </c>
      <c r="AR409" t="str">
        <f t="shared" si="369"/>
        <v>S</v>
      </c>
      <c r="AT409">
        <f t="shared" si="351"/>
        <v>1</v>
      </c>
      <c r="AU409">
        <f t="shared" si="405"/>
        <v>0</v>
      </c>
      <c r="AV409">
        <f t="shared" si="405"/>
        <v>1</v>
      </c>
      <c r="AW409">
        <f t="shared" si="405"/>
        <v>1</v>
      </c>
      <c r="AX409">
        <f t="shared" si="405"/>
        <v>0</v>
      </c>
      <c r="AY409">
        <f t="shared" si="405"/>
        <v>0</v>
      </c>
      <c r="AZ409">
        <f t="shared" si="405"/>
        <v>1</v>
      </c>
      <c r="BA409">
        <f t="shared" si="405"/>
        <v>0</v>
      </c>
      <c r="BB409">
        <f t="shared" si="405"/>
        <v>0</v>
      </c>
      <c r="BC409">
        <f t="shared" si="405"/>
        <v>1</v>
      </c>
      <c r="BD409">
        <f t="shared" si="405"/>
        <v>0</v>
      </c>
      <c r="BE409">
        <f t="shared" si="405"/>
        <v>0</v>
      </c>
      <c r="BF409">
        <f t="shared" si="405"/>
        <v>0</v>
      </c>
      <c r="BH409">
        <f t="shared" si="404"/>
        <v>0</v>
      </c>
      <c r="BI409">
        <f t="shared" si="404"/>
        <v>0</v>
      </c>
      <c r="BJ409">
        <f t="shared" si="404"/>
        <v>0</v>
      </c>
      <c r="BK409">
        <f t="shared" si="404"/>
        <v>0</v>
      </c>
      <c r="BL409">
        <f t="shared" si="404"/>
        <v>0</v>
      </c>
      <c r="BM409">
        <f t="shared" si="404"/>
        <v>2</v>
      </c>
      <c r="BN409">
        <f t="shared" si="404"/>
        <v>0</v>
      </c>
      <c r="BO409">
        <f t="shared" si="404"/>
        <v>0</v>
      </c>
      <c r="BP409">
        <f t="shared" si="404"/>
        <v>1</v>
      </c>
      <c r="BQ409">
        <f t="shared" si="404"/>
        <v>0</v>
      </c>
      <c r="BR409">
        <f t="shared" si="404"/>
        <v>2</v>
      </c>
      <c r="BS409">
        <f t="shared" si="404"/>
        <v>0</v>
      </c>
      <c r="BT409">
        <f t="shared" si="404"/>
        <v>0</v>
      </c>
      <c r="BV409">
        <f t="shared" si="370"/>
        <v>3</v>
      </c>
      <c r="BW409">
        <f t="shared" si="358"/>
        <v>1</v>
      </c>
      <c r="BX409">
        <f t="shared" si="358"/>
        <v>0</v>
      </c>
      <c r="BY409">
        <f t="shared" si="358"/>
        <v>1</v>
      </c>
      <c r="CA409">
        <f t="shared" si="371"/>
        <v>2</v>
      </c>
      <c r="CB409">
        <f t="shared" si="371"/>
        <v>1</v>
      </c>
      <c r="CC409">
        <f t="shared" si="371"/>
        <v>0</v>
      </c>
      <c r="CD409">
        <f t="shared" si="359"/>
        <v>2</v>
      </c>
      <c r="CF409">
        <f t="shared" si="406"/>
        <v>0</v>
      </c>
      <c r="CG409">
        <f t="shared" si="406"/>
        <v>0</v>
      </c>
      <c r="CH409">
        <f t="shared" si="406"/>
        <v>0</v>
      </c>
      <c r="CJ409">
        <f t="shared" si="407"/>
        <v>0</v>
      </c>
      <c r="CK409">
        <f t="shared" si="407"/>
        <v>0</v>
      </c>
      <c r="CL409">
        <f t="shared" si="407"/>
        <v>2</v>
      </c>
      <c r="CN409">
        <f t="shared" si="372"/>
        <v>0</v>
      </c>
      <c r="CO409">
        <f t="shared" si="373"/>
        <v>0</v>
      </c>
      <c r="CP409">
        <f t="shared" si="374"/>
        <v>0</v>
      </c>
      <c r="CQ409">
        <f t="shared" si="375"/>
        <v>0</v>
      </c>
      <c r="CR409">
        <f t="shared" si="376"/>
        <v>0</v>
      </c>
      <c r="CS409">
        <f t="shared" si="377"/>
        <v>0</v>
      </c>
      <c r="CT409">
        <f t="shared" si="378"/>
        <v>0</v>
      </c>
      <c r="CU409">
        <f t="shared" si="379"/>
        <v>0</v>
      </c>
      <c r="CV409">
        <f t="shared" si="380"/>
        <v>0</v>
      </c>
      <c r="CW409">
        <f t="shared" si="381"/>
        <v>1</v>
      </c>
      <c r="CY409">
        <f t="shared" si="382"/>
        <v>0</v>
      </c>
      <c r="CZ409">
        <f t="shared" si="383"/>
        <v>0</v>
      </c>
      <c r="DA409">
        <f t="shared" si="384"/>
        <v>0</v>
      </c>
      <c r="DB409">
        <f t="shared" si="385"/>
        <v>0</v>
      </c>
      <c r="DC409">
        <f t="shared" si="386"/>
        <v>0</v>
      </c>
      <c r="DD409">
        <f t="shared" si="387"/>
        <v>0</v>
      </c>
      <c r="DE409">
        <f t="shared" si="388"/>
        <v>0</v>
      </c>
      <c r="DF409">
        <f t="shared" si="389"/>
        <v>3</v>
      </c>
      <c r="DG409">
        <f t="shared" si="390"/>
        <v>0</v>
      </c>
      <c r="DH409">
        <f t="shared" si="391"/>
        <v>0</v>
      </c>
      <c r="DJ409">
        <f t="shared" si="392"/>
        <v>1</v>
      </c>
      <c r="DK409">
        <f t="shared" si="393"/>
        <v>3</v>
      </c>
      <c r="DM409" t="str">
        <f t="shared" si="394"/>
        <v/>
      </c>
      <c r="DN409" t="str">
        <f t="shared" si="395"/>
        <v/>
      </c>
      <c r="DO409">
        <f t="shared" si="396"/>
        <v>0</v>
      </c>
      <c r="DP409">
        <f t="shared" si="397"/>
        <v>0</v>
      </c>
      <c r="DR409" t="str">
        <f t="shared" si="398"/>
        <v/>
      </c>
      <c r="DS409" t="str">
        <f t="shared" si="399"/>
        <v/>
      </c>
      <c r="DT409">
        <f t="shared" si="400"/>
        <v>0</v>
      </c>
      <c r="DU409">
        <f t="shared" si="401"/>
        <v>0</v>
      </c>
      <c r="DW409">
        <f t="shared" si="402"/>
        <v>0</v>
      </c>
      <c r="DX409">
        <f t="shared" si="403"/>
        <v>1</v>
      </c>
    </row>
    <row r="410" spans="1:128" x14ac:dyDescent="0.25">
      <c r="A410">
        <v>408</v>
      </c>
      <c r="B410" s="2" t="s">
        <v>16</v>
      </c>
      <c r="C410" s="1" t="s">
        <v>8</v>
      </c>
      <c r="D410" s="2" t="s">
        <v>12</v>
      </c>
      <c r="E410" s="1" t="s">
        <v>1</v>
      </c>
      <c r="F410" s="2" t="s">
        <v>15</v>
      </c>
      <c r="G410" s="1" t="s">
        <v>8</v>
      </c>
      <c r="H410" s="2" t="s">
        <v>9</v>
      </c>
      <c r="I410" s="1" t="s">
        <v>0</v>
      </c>
      <c r="J410" s="2" t="s">
        <v>9</v>
      </c>
      <c r="K410" s="1" t="s">
        <v>8</v>
      </c>
      <c r="L410" s="1"/>
      <c r="M410" s="3" t="s">
        <v>10</v>
      </c>
      <c r="N410" s="1" t="s">
        <v>3</v>
      </c>
      <c r="O410" s="3" t="s">
        <v>6</v>
      </c>
      <c r="P410" s="1" t="s">
        <v>8</v>
      </c>
      <c r="Q410" s="3" t="s">
        <v>9</v>
      </c>
      <c r="R410" s="1" t="s">
        <v>1</v>
      </c>
      <c r="S410" s="3" t="s">
        <v>16</v>
      </c>
      <c r="T410" s="1" t="s">
        <v>0</v>
      </c>
      <c r="U410" s="3" t="s">
        <v>10</v>
      </c>
      <c r="V410" s="1" t="s">
        <v>8</v>
      </c>
      <c r="W410" s="1"/>
      <c r="X410" s="2">
        <f>VLOOKUP(CODE(B410),lookup!$B$2:$C$14,2,FALSE)</f>
        <v>6</v>
      </c>
      <c r="Y410" t="str">
        <f t="shared" si="360"/>
        <v>S</v>
      </c>
      <c r="Z410" s="2">
        <f>VLOOKUP(CODE(D410),lookup!$B$2:$C$14,2,FALSE)</f>
        <v>7</v>
      </c>
      <c r="AA410" t="str">
        <f t="shared" si="361"/>
        <v>H</v>
      </c>
      <c r="AB410" s="2">
        <f>VLOOKUP(CODE(F410),lookup!$B$2:$C$14,2,FALSE)</f>
        <v>3</v>
      </c>
      <c r="AC410" t="str">
        <f t="shared" si="362"/>
        <v>S</v>
      </c>
      <c r="AD410" s="2">
        <f>VLOOKUP(CODE(H410),lookup!$B$2:$C$14,2,FALSE)</f>
        <v>8</v>
      </c>
      <c r="AE410" t="str">
        <f t="shared" si="363"/>
        <v>C</v>
      </c>
      <c r="AF410" s="2">
        <f>VLOOKUP(CODE(J410),lookup!$B$2:$C$14,2,FALSE)</f>
        <v>8</v>
      </c>
      <c r="AG410" t="str">
        <f t="shared" si="364"/>
        <v>S</v>
      </c>
      <c r="AI410" s="3">
        <f>VLOOKUP(CODE(M410),lookup!$B$2:$C$14,2,FALSE)</f>
        <v>9</v>
      </c>
      <c r="AJ410" t="str">
        <f t="shared" si="365"/>
        <v>D</v>
      </c>
      <c r="AK410" s="3">
        <f>VLOOKUP(CODE(O410),lookup!$B$2:$C$14,2,FALSE)</f>
        <v>12</v>
      </c>
      <c r="AL410" t="str">
        <f t="shared" si="366"/>
        <v>S</v>
      </c>
      <c r="AM410" s="3">
        <f>VLOOKUP(CODE(Q410),lookup!$B$2:$C$14,2,FALSE)</f>
        <v>8</v>
      </c>
      <c r="AN410" t="str">
        <f t="shared" si="367"/>
        <v>H</v>
      </c>
      <c r="AO410" s="3">
        <f>VLOOKUP(CODE(S410),lookup!$B$2:$C$14,2,FALSE)</f>
        <v>6</v>
      </c>
      <c r="AP410" t="str">
        <f t="shared" si="368"/>
        <v>C</v>
      </c>
      <c r="AQ410" s="3">
        <f>VLOOKUP(CODE(U410),lookup!$B$2:$C$14,2,FALSE)</f>
        <v>9</v>
      </c>
      <c r="AR410" t="str">
        <f t="shared" si="369"/>
        <v>S</v>
      </c>
      <c r="AT410">
        <f t="shared" si="351"/>
        <v>0</v>
      </c>
      <c r="AU410">
        <f t="shared" si="405"/>
        <v>1</v>
      </c>
      <c r="AV410">
        <f t="shared" si="405"/>
        <v>0</v>
      </c>
      <c r="AW410">
        <f t="shared" si="405"/>
        <v>0</v>
      </c>
      <c r="AX410">
        <f t="shared" si="405"/>
        <v>1</v>
      </c>
      <c r="AY410">
        <f t="shared" si="405"/>
        <v>1</v>
      </c>
      <c r="AZ410">
        <f t="shared" si="405"/>
        <v>2</v>
      </c>
      <c r="BA410">
        <f t="shared" si="405"/>
        <v>0</v>
      </c>
      <c r="BB410">
        <f t="shared" si="405"/>
        <v>0</v>
      </c>
      <c r="BC410">
        <f t="shared" si="405"/>
        <v>0</v>
      </c>
      <c r="BD410">
        <f t="shared" si="405"/>
        <v>0</v>
      </c>
      <c r="BE410">
        <f t="shared" si="405"/>
        <v>0</v>
      </c>
      <c r="BF410">
        <f t="shared" si="405"/>
        <v>0</v>
      </c>
      <c r="BH410">
        <f t="shared" si="404"/>
        <v>0</v>
      </c>
      <c r="BI410">
        <f t="shared" si="404"/>
        <v>0</v>
      </c>
      <c r="BJ410">
        <f t="shared" si="404"/>
        <v>0</v>
      </c>
      <c r="BK410">
        <f t="shared" si="404"/>
        <v>0</v>
      </c>
      <c r="BL410">
        <f t="shared" si="404"/>
        <v>1</v>
      </c>
      <c r="BM410">
        <f t="shared" si="404"/>
        <v>0</v>
      </c>
      <c r="BN410">
        <f t="shared" si="404"/>
        <v>1</v>
      </c>
      <c r="BO410">
        <f t="shared" si="404"/>
        <v>2</v>
      </c>
      <c r="BP410">
        <f t="shared" si="404"/>
        <v>0</v>
      </c>
      <c r="BQ410">
        <f t="shared" si="404"/>
        <v>0</v>
      </c>
      <c r="BR410">
        <f t="shared" si="404"/>
        <v>1</v>
      </c>
      <c r="BS410">
        <f t="shared" si="404"/>
        <v>0</v>
      </c>
      <c r="BT410">
        <f t="shared" si="404"/>
        <v>0</v>
      </c>
      <c r="BV410">
        <f t="shared" si="370"/>
        <v>0</v>
      </c>
      <c r="BW410">
        <f t="shared" si="358"/>
        <v>1</v>
      </c>
      <c r="BX410">
        <f t="shared" si="358"/>
        <v>1</v>
      </c>
      <c r="BY410">
        <f t="shared" si="358"/>
        <v>3</v>
      </c>
      <c r="CA410">
        <f t="shared" si="371"/>
        <v>1</v>
      </c>
      <c r="CB410">
        <f t="shared" si="371"/>
        <v>1</v>
      </c>
      <c r="CC410">
        <f t="shared" si="371"/>
        <v>1</v>
      </c>
      <c r="CD410">
        <f t="shared" si="359"/>
        <v>2</v>
      </c>
      <c r="CF410">
        <f t="shared" si="406"/>
        <v>0</v>
      </c>
      <c r="CG410">
        <f t="shared" si="406"/>
        <v>0</v>
      </c>
      <c r="CH410">
        <f t="shared" si="406"/>
        <v>1</v>
      </c>
      <c r="CJ410">
        <f t="shared" si="407"/>
        <v>0</v>
      </c>
      <c r="CK410">
        <f t="shared" si="407"/>
        <v>0</v>
      </c>
      <c r="CL410">
        <f t="shared" si="407"/>
        <v>1</v>
      </c>
      <c r="CN410">
        <f t="shared" si="372"/>
        <v>0</v>
      </c>
      <c r="CO410">
        <f t="shared" si="373"/>
        <v>0</v>
      </c>
      <c r="CP410">
        <f t="shared" si="374"/>
        <v>0</v>
      </c>
      <c r="CQ410">
        <f t="shared" si="375"/>
        <v>0</v>
      </c>
      <c r="CR410">
        <f t="shared" si="376"/>
        <v>0</v>
      </c>
      <c r="CS410">
        <f t="shared" si="377"/>
        <v>0</v>
      </c>
      <c r="CT410">
        <f t="shared" si="378"/>
        <v>0</v>
      </c>
      <c r="CU410">
        <f t="shared" si="379"/>
        <v>0</v>
      </c>
      <c r="CV410">
        <f t="shared" si="380"/>
        <v>2</v>
      </c>
      <c r="CW410">
        <f t="shared" si="381"/>
        <v>0</v>
      </c>
      <c r="CY410">
        <f t="shared" si="382"/>
        <v>0</v>
      </c>
      <c r="CZ410">
        <f t="shared" si="383"/>
        <v>0</v>
      </c>
      <c r="DA410">
        <f t="shared" si="384"/>
        <v>0</v>
      </c>
      <c r="DB410">
        <f t="shared" si="385"/>
        <v>0</v>
      </c>
      <c r="DC410">
        <f t="shared" si="386"/>
        <v>0</v>
      </c>
      <c r="DD410">
        <f t="shared" si="387"/>
        <v>0</v>
      </c>
      <c r="DE410">
        <f t="shared" si="388"/>
        <v>0</v>
      </c>
      <c r="DF410">
        <f t="shared" si="389"/>
        <v>0</v>
      </c>
      <c r="DG410">
        <f t="shared" si="390"/>
        <v>2</v>
      </c>
      <c r="DH410">
        <f t="shared" si="391"/>
        <v>0</v>
      </c>
      <c r="DJ410">
        <f t="shared" si="392"/>
        <v>2</v>
      </c>
      <c r="DK410">
        <f t="shared" si="393"/>
        <v>2</v>
      </c>
      <c r="DM410" t="str">
        <f t="shared" si="394"/>
        <v/>
      </c>
      <c r="DN410" t="str">
        <f t="shared" si="395"/>
        <v/>
      </c>
      <c r="DO410">
        <f t="shared" si="396"/>
        <v>0</v>
      </c>
      <c r="DP410">
        <f t="shared" si="397"/>
        <v>0</v>
      </c>
      <c r="DR410">
        <f t="shared" si="398"/>
        <v>8</v>
      </c>
      <c r="DS410">
        <f t="shared" si="399"/>
        <v>9</v>
      </c>
      <c r="DT410">
        <f t="shared" si="400"/>
        <v>0</v>
      </c>
      <c r="DU410">
        <f t="shared" si="401"/>
        <v>1</v>
      </c>
      <c r="DW410">
        <f t="shared" si="402"/>
        <v>0</v>
      </c>
      <c r="DX410">
        <f t="shared" si="403"/>
        <v>1</v>
      </c>
    </row>
    <row r="411" spans="1:128" x14ac:dyDescent="0.25">
      <c r="A411">
        <v>409</v>
      </c>
      <c r="B411" s="2" t="s">
        <v>11</v>
      </c>
      <c r="C411" s="1" t="s">
        <v>8</v>
      </c>
      <c r="D411" s="2" t="s">
        <v>2</v>
      </c>
      <c r="E411" s="1" t="s">
        <v>0</v>
      </c>
      <c r="F411" s="2" t="s">
        <v>13</v>
      </c>
      <c r="G411" s="1" t="s">
        <v>8</v>
      </c>
      <c r="H411" s="2" t="s">
        <v>14</v>
      </c>
      <c r="I411" s="1" t="s">
        <v>0</v>
      </c>
      <c r="J411" s="2" t="s">
        <v>6</v>
      </c>
      <c r="K411" s="1" t="s">
        <v>3</v>
      </c>
      <c r="L411" s="1"/>
      <c r="M411" s="3" t="s">
        <v>11</v>
      </c>
      <c r="N411" s="1" t="s">
        <v>3</v>
      </c>
      <c r="O411" s="3" t="s">
        <v>6</v>
      </c>
      <c r="P411" s="1" t="s">
        <v>8</v>
      </c>
      <c r="Q411" s="3" t="s">
        <v>16</v>
      </c>
      <c r="R411" s="1" t="s">
        <v>3</v>
      </c>
      <c r="S411" s="3" t="s">
        <v>2</v>
      </c>
      <c r="T411" s="1" t="s">
        <v>1</v>
      </c>
      <c r="U411" s="3" t="s">
        <v>16</v>
      </c>
      <c r="V411" s="1" t="s">
        <v>8</v>
      </c>
      <c r="W411" s="1"/>
      <c r="X411" s="2">
        <f>VLOOKUP(CODE(B411),lookup!$B$2:$C$14,2,FALSE)</f>
        <v>4</v>
      </c>
      <c r="Y411" t="str">
        <f t="shared" si="360"/>
        <v>S</v>
      </c>
      <c r="Z411" s="2">
        <f>VLOOKUP(CODE(D411),lookup!$B$2:$C$14,2,FALSE)</f>
        <v>10</v>
      </c>
      <c r="AA411" t="str">
        <f t="shared" si="361"/>
        <v>C</v>
      </c>
      <c r="AB411" s="2">
        <f>VLOOKUP(CODE(F411),lookup!$B$2:$C$14,2,FALSE)</f>
        <v>2</v>
      </c>
      <c r="AC411" t="str">
        <f t="shared" si="362"/>
        <v>S</v>
      </c>
      <c r="AD411" s="2">
        <f>VLOOKUP(CODE(H411),lookup!$B$2:$C$14,2,FALSE)</f>
        <v>5</v>
      </c>
      <c r="AE411" t="str">
        <f t="shared" si="363"/>
        <v>C</v>
      </c>
      <c r="AF411" s="2">
        <f>VLOOKUP(CODE(J411),lookup!$B$2:$C$14,2,FALSE)</f>
        <v>12</v>
      </c>
      <c r="AG411" t="str">
        <f t="shared" si="364"/>
        <v>D</v>
      </c>
      <c r="AI411" s="3">
        <f>VLOOKUP(CODE(M411),lookup!$B$2:$C$14,2,FALSE)</f>
        <v>4</v>
      </c>
      <c r="AJ411" t="str">
        <f t="shared" si="365"/>
        <v>D</v>
      </c>
      <c r="AK411" s="3">
        <f>VLOOKUP(CODE(O411),lookup!$B$2:$C$14,2,FALSE)</f>
        <v>12</v>
      </c>
      <c r="AL411" t="str">
        <f t="shared" si="366"/>
        <v>S</v>
      </c>
      <c r="AM411" s="3">
        <f>VLOOKUP(CODE(Q411),lookup!$B$2:$C$14,2,FALSE)</f>
        <v>6</v>
      </c>
      <c r="AN411" t="str">
        <f t="shared" si="367"/>
        <v>D</v>
      </c>
      <c r="AO411" s="3">
        <f>VLOOKUP(CODE(S411),lookup!$B$2:$C$14,2,FALSE)</f>
        <v>10</v>
      </c>
      <c r="AP411" t="str">
        <f t="shared" si="368"/>
        <v>H</v>
      </c>
      <c r="AQ411" s="3">
        <f>VLOOKUP(CODE(U411),lookup!$B$2:$C$14,2,FALSE)</f>
        <v>6</v>
      </c>
      <c r="AR411" t="str">
        <f t="shared" si="369"/>
        <v>S</v>
      </c>
      <c r="AT411">
        <f t="shared" si="351"/>
        <v>1</v>
      </c>
      <c r="AU411">
        <f t="shared" si="405"/>
        <v>0</v>
      </c>
      <c r="AV411">
        <f t="shared" si="405"/>
        <v>1</v>
      </c>
      <c r="AW411">
        <f t="shared" si="405"/>
        <v>1</v>
      </c>
      <c r="AX411">
        <f t="shared" si="405"/>
        <v>0</v>
      </c>
      <c r="AY411">
        <f t="shared" si="405"/>
        <v>0</v>
      </c>
      <c r="AZ411">
        <f t="shared" si="405"/>
        <v>0</v>
      </c>
      <c r="BA411">
        <f t="shared" si="405"/>
        <v>0</v>
      </c>
      <c r="BB411">
        <f t="shared" si="405"/>
        <v>1</v>
      </c>
      <c r="BC411">
        <f t="shared" si="405"/>
        <v>0</v>
      </c>
      <c r="BD411">
        <f t="shared" si="405"/>
        <v>1</v>
      </c>
      <c r="BE411">
        <f t="shared" si="405"/>
        <v>0</v>
      </c>
      <c r="BF411">
        <f t="shared" si="405"/>
        <v>0</v>
      </c>
      <c r="BH411">
        <f t="shared" si="404"/>
        <v>0</v>
      </c>
      <c r="BI411">
        <f t="shared" si="404"/>
        <v>0</v>
      </c>
      <c r="BJ411">
        <f t="shared" si="404"/>
        <v>1</v>
      </c>
      <c r="BK411">
        <f t="shared" si="404"/>
        <v>0</v>
      </c>
      <c r="BL411">
        <f t="shared" si="404"/>
        <v>2</v>
      </c>
      <c r="BM411">
        <f t="shared" si="404"/>
        <v>0</v>
      </c>
      <c r="BN411">
        <f t="shared" si="404"/>
        <v>0</v>
      </c>
      <c r="BO411">
        <f t="shared" si="404"/>
        <v>0</v>
      </c>
      <c r="BP411">
        <f t="shared" si="404"/>
        <v>1</v>
      </c>
      <c r="BQ411">
        <f t="shared" si="404"/>
        <v>0</v>
      </c>
      <c r="BR411">
        <f t="shared" si="404"/>
        <v>1</v>
      </c>
      <c r="BS411">
        <f t="shared" si="404"/>
        <v>0</v>
      </c>
      <c r="BT411">
        <f t="shared" si="404"/>
        <v>0</v>
      </c>
      <c r="BV411">
        <f t="shared" si="370"/>
        <v>1</v>
      </c>
      <c r="BW411">
        <f t="shared" si="358"/>
        <v>0</v>
      </c>
      <c r="BX411">
        <f t="shared" si="358"/>
        <v>2</v>
      </c>
      <c r="BY411">
        <f t="shared" si="358"/>
        <v>2</v>
      </c>
      <c r="CA411">
        <f t="shared" si="371"/>
        <v>2</v>
      </c>
      <c r="CB411">
        <f t="shared" si="371"/>
        <v>1</v>
      </c>
      <c r="CC411">
        <f t="shared" si="371"/>
        <v>0</v>
      </c>
      <c r="CD411">
        <f t="shared" si="359"/>
        <v>2</v>
      </c>
      <c r="CF411">
        <f t="shared" si="406"/>
        <v>0</v>
      </c>
      <c r="CG411">
        <f t="shared" si="406"/>
        <v>0</v>
      </c>
      <c r="CH411">
        <f t="shared" si="406"/>
        <v>0</v>
      </c>
      <c r="CJ411">
        <f t="shared" si="407"/>
        <v>0</v>
      </c>
      <c r="CK411">
        <f t="shared" si="407"/>
        <v>0</v>
      </c>
      <c r="CL411">
        <f t="shared" si="407"/>
        <v>1</v>
      </c>
      <c r="CN411">
        <f t="shared" si="372"/>
        <v>0</v>
      </c>
      <c r="CO411">
        <f t="shared" si="373"/>
        <v>0</v>
      </c>
      <c r="CP411">
        <f t="shared" si="374"/>
        <v>0</v>
      </c>
      <c r="CQ411">
        <f t="shared" si="375"/>
        <v>0</v>
      </c>
      <c r="CR411">
        <f t="shared" si="376"/>
        <v>0</v>
      </c>
      <c r="CS411">
        <f t="shared" si="377"/>
        <v>0</v>
      </c>
      <c r="CT411">
        <f t="shared" si="378"/>
        <v>0</v>
      </c>
      <c r="CU411">
        <f t="shared" si="379"/>
        <v>0</v>
      </c>
      <c r="CV411">
        <f t="shared" si="380"/>
        <v>0</v>
      </c>
      <c r="CW411">
        <f t="shared" si="381"/>
        <v>1</v>
      </c>
      <c r="CY411">
        <f t="shared" si="382"/>
        <v>0</v>
      </c>
      <c r="CZ411">
        <f t="shared" si="383"/>
        <v>0</v>
      </c>
      <c r="DA411">
        <f t="shared" si="384"/>
        <v>0</v>
      </c>
      <c r="DB411">
        <f t="shared" si="385"/>
        <v>0</v>
      </c>
      <c r="DC411">
        <f t="shared" si="386"/>
        <v>0</v>
      </c>
      <c r="DD411">
        <f t="shared" si="387"/>
        <v>0</v>
      </c>
      <c r="DE411">
        <f t="shared" si="388"/>
        <v>0</v>
      </c>
      <c r="DF411">
        <f t="shared" si="389"/>
        <v>0</v>
      </c>
      <c r="DG411">
        <f t="shared" si="390"/>
        <v>2</v>
      </c>
      <c r="DH411">
        <f t="shared" si="391"/>
        <v>0</v>
      </c>
      <c r="DJ411">
        <f t="shared" si="392"/>
        <v>1</v>
      </c>
      <c r="DK411">
        <f t="shared" si="393"/>
        <v>2</v>
      </c>
      <c r="DM411" t="str">
        <f t="shared" si="394"/>
        <v/>
      </c>
      <c r="DN411" t="str">
        <f t="shared" si="395"/>
        <v/>
      </c>
      <c r="DO411">
        <f t="shared" si="396"/>
        <v>0</v>
      </c>
      <c r="DP411">
        <f t="shared" si="397"/>
        <v>0</v>
      </c>
      <c r="DR411" t="str">
        <f t="shared" si="398"/>
        <v/>
      </c>
      <c r="DS411" t="str">
        <f t="shared" si="399"/>
        <v/>
      </c>
      <c r="DT411">
        <f t="shared" si="400"/>
        <v>0</v>
      </c>
      <c r="DU411">
        <f t="shared" si="401"/>
        <v>0</v>
      </c>
      <c r="DW411">
        <f t="shared" si="402"/>
        <v>0</v>
      </c>
      <c r="DX411">
        <f t="shared" si="403"/>
        <v>1</v>
      </c>
    </row>
    <row r="412" spans="1:128" x14ac:dyDescent="0.25">
      <c r="A412">
        <v>410</v>
      </c>
      <c r="B412" s="2" t="s">
        <v>15</v>
      </c>
      <c r="C412" s="1" t="s">
        <v>8</v>
      </c>
      <c r="D412" s="2" t="s">
        <v>14</v>
      </c>
      <c r="E412" s="1" t="s">
        <v>0</v>
      </c>
      <c r="F412" s="2" t="s">
        <v>10</v>
      </c>
      <c r="G412" s="1" t="s">
        <v>3</v>
      </c>
      <c r="H412" s="2" t="s">
        <v>16</v>
      </c>
      <c r="I412" s="1" t="s">
        <v>1</v>
      </c>
      <c r="J412" s="2" t="s">
        <v>9</v>
      </c>
      <c r="K412" s="1" t="s">
        <v>3</v>
      </c>
      <c r="L412" s="1"/>
      <c r="M412" s="3" t="s">
        <v>11</v>
      </c>
      <c r="N412" s="1" t="s">
        <v>0</v>
      </c>
      <c r="O412" s="3" t="s">
        <v>12</v>
      </c>
      <c r="P412" s="1" t="s">
        <v>3</v>
      </c>
      <c r="Q412" s="3" t="s">
        <v>2</v>
      </c>
      <c r="R412" s="1" t="s">
        <v>0</v>
      </c>
      <c r="S412" s="3" t="s">
        <v>12</v>
      </c>
      <c r="T412" s="1" t="s">
        <v>0</v>
      </c>
      <c r="U412" s="3" t="s">
        <v>2</v>
      </c>
      <c r="V412" s="1" t="s">
        <v>3</v>
      </c>
      <c r="W412" s="1"/>
      <c r="X412" s="2">
        <f>VLOOKUP(CODE(B412),lookup!$B$2:$C$14,2,FALSE)</f>
        <v>3</v>
      </c>
      <c r="Y412" t="str">
        <f t="shared" si="360"/>
        <v>S</v>
      </c>
      <c r="Z412" s="2">
        <f>VLOOKUP(CODE(D412),lookup!$B$2:$C$14,2,FALSE)</f>
        <v>5</v>
      </c>
      <c r="AA412" t="str">
        <f t="shared" si="361"/>
        <v>C</v>
      </c>
      <c r="AB412" s="2">
        <f>VLOOKUP(CODE(F412),lookup!$B$2:$C$14,2,FALSE)</f>
        <v>9</v>
      </c>
      <c r="AC412" t="str">
        <f t="shared" si="362"/>
        <v>D</v>
      </c>
      <c r="AD412" s="2">
        <f>VLOOKUP(CODE(H412),lookup!$B$2:$C$14,2,FALSE)</f>
        <v>6</v>
      </c>
      <c r="AE412" t="str">
        <f t="shared" si="363"/>
        <v>H</v>
      </c>
      <c r="AF412" s="2">
        <f>VLOOKUP(CODE(J412),lookup!$B$2:$C$14,2,FALSE)</f>
        <v>8</v>
      </c>
      <c r="AG412" t="str">
        <f t="shared" si="364"/>
        <v>D</v>
      </c>
      <c r="AI412" s="3">
        <f>VLOOKUP(CODE(M412),lookup!$B$2:$C$14,2,FALSE)</f>
        <v>4</v>
      </c>
      <c r="AJ412" t="str">
        <f t="shared" si="365"/>
        <v>C</v>
      </c>
      <c r="AK412" s="3">
        <f>VLOOKUP(CODE(O412),lookup!$B$2:$C$14,2,FALSE)</f>
        <v>7</v>
      </c>
      <c r="AL412" t="str">
        <f t="shared" si="366"/>
        <v>D</v>
      </c>
      <c r="AM412" s="3">
        <f>VLOOKUP(CODE(Q412),lookup!$B$2:$C$14,2,FALSE)</f>
        <v>10</v>
      </c>
      <c r="AN412" t="str">
        <f t="shared" si="367"/>
        <v>C</v>
      </c>
      <c r="AO412" s="3">
        <f>VLOOKUP(CODE(S412),lookup!$B$2:$C$14,2,FALSE)</f>
        <v>7</v>
      </c>
      <c r="AP412" t="str">
        <f t="shared" si="368"/>
        <v>C</v>
      </c>
      <c r="AQ412" s="3">
        <f>VLOOKUP(CODE(U412),lookup!$B$2:$C$14,2,FALSE)</f>
        <v>10</v>
      </c>
      <c r="AR412" t="str">
        <f t="shared" si="369"/>
        <v>D</v>
      </c>
      <c r="AT412">
        <f t="shared" si="351"/>
        <v>0</v>
      </c>
      <c r="AU412">
        <f t="shared" si="405"/>
        <v>1</v>
      </c>
      <c r="AV412">
        <f t="shared" si="405"/>
        <v>0</v>
      </c>
      <c r="AW412">
        <f t="shared" si="405"/>
        <v>1</v>
      </c>
      <c r="AX412">
        <f t="shared" si="405"/>
        <v>1</v>
      </c>
      <c r="AY412">
        <f t="shared" si="405"/>
        <v>0</v>
      </c>
      <c r="AZ412">
        <f t="shared" si="405"/>
        <v>1</v>
      </c>
      <c r="BA412">
        <f t="shared" si="405"/>
        <v>1</v>
      </c>
      <c r="BB412">
        <f t="shared" si="405"/>
        <v>0</v>
      </c>
      <c r="BC412">
        <f t="shared" si="405"/>
        <v>0</v>
      </c>
      <c r="BD412">
        <f t="shared" si="405"/>
        <v>0</v>
      </c>
      <c r="BE412">
        <f t="shared" si="405"/>
        <v>0</v>
      </c>
      <c r="BF412">
        <f t="shared" si="405"/>
        <v>0</v>
      </c>
      <c r="BH412">
        <f t="shared" si="404"/>
        <v>0</v>
      </c>
      <c r="BI412">
        <f t="shared" si="404"/>
        <v>0</v>
      </c>
      <c r="BJ412">
        <f t="shared" si="404"/>
        <v>1</v>
      </c>
      <c r="BK412">
        <f t="shared" si="404"/>
        <v>0</v>
      </c>
      <c r="BL412">
        <f t="shared" si="404"/>
        <v>0</v>
      </c>
      <c r="BM412">
        <f t="shared" si="404"/>
        <v>2</v>
      </c>
      <c r="BN412">
        <f t="shared" si="404"/>
        <v>0</v>
      </c>
      <c r="BO412">
        <f t="shared" si="404"/>
        <v>0</v>
      </c>
      <c r="BP412">
        <f t="shared" si="404"/>
        <v>2</v>
      </c>
      <c r="BQ412">
        <f t="shared" si="404"/>
        <v>0</v>
      </c>
      <c r="BR412">
        <f t="shared" si="404"/>
        <v>0</v>
      </c>
      <c r="BS412">
        <f t="shared" si="404"/>
        <v>0</v>
      </c>
      <c r="BT412">
        <f t="shared" si="404"/>
        <v>0</v>
      </c>
      <c r="BV412">
        <f t="shared" si="370"/>
        <v>2</v>
      </c>
      <c r="BW412">
        <f t="shared" si="358"/>
        <v>1</v>
      </c>
      <c r="BX412">
        <f t="shared" si="358"/>
        <v>1</v>
      </c>
      <c r="BY412">
        <f t="shared" si="358"/>
        <v>1</v>
      </c>
      <c r="CA412">
        <f t="shared" si="371"/>
        <v>2</v>
      </c>
      <c r="CB412">
        <f t="shared" si="371"/>
        <v>0</v>
      </c>
      <c r="CC412">
        <f t="shared" si="371"/>
        <v>3</v>
      </c>
      <c r="CD412">
        <f t="shared" si="359"/>
        <v>0</v>
      </c>
      <c r="CF412">
        <f t="shared" si="406"/>
        <v>0</v>
      </c>
      <c r="CG412">
        <f t="shared" si="406"/>
        <v>0</v>
      </c>
      <c r="CH412">
        <f t="shared" si="406"/>
        <v>0</v>
      </c>
      <c r="CJ412">
        <f t="shared" si="407"/>
        <v>0</v>
      </c>
      <c r="CK412">
        <f t="shared" si="407"/>
        <v>0</v>
      </c>
      <c r="CL412">
        <f t="shared" si="407"/>
        <v>2</v>
      </c>
      <c r="CN412">
        <f t="shared" si="372"/>
        <v>0</v>
      </c>
      <c r="CO412">
        <f t="shared" si="373"/>
        <v>0</v>
      </c>
      <c r="CP412">
        <f t="shared" si="374"/>
        <v>0</v>
      </c>
      <c r="CQ412">
        <f t="shared" si="375"/>
        <v>0</v>
      </c>
      <c r="CR412">
        <f t="shared" si="376"/>
        <v>0</v>
      </c>
      <c r="CS412">
        <f t="shared" si="377"/>
        <v>0</v>
      </c>
      <c r="CT412">
        <f t="shared" si="378"/>
        <v>0</v>
      </c>
      <c r="CU412">
        <f t="shared" si="379"/>
        <v>0</v>
      </c>
      <c r="CV412">
        <f t="shared" si="380"/>
        <v>0</v>
      </c>
      <c r="CW412">
        <f t="shared" si="381"/>
        <v>1</v>
      </c>
      <c r="CY412">
        <f t="shared" si="382"/>
        <v>0</v>
      </c>
      <c r="CZ412">
        <f t="shared" si="383"/>
        <v>0</v>
      </c>
      <c r="DA412">
        <f t="shared" si="384"/>
        <v>0</v>
      </c>
      <c r="DB412">
        <f t="shared" si="385"/>
        <v>0</v>
      </c>
      <c r="DC412">
        <f t="shared" si="386"/>
        <v>0</v>
      </c>
      <c r="DD412">
        <f t="shared" si="387"/>
        <v>0</v>
      </c>
      <c r="DE412">
        <f t="shared" si="388"/>
        <v>0</v>
      </c>
      <c r="DF412">
        <f t="shared" si="389"/>
        <v>3</v>
      </c>
      <c r="DG412">
        <f t="shared" si="390"/>
        <v>0</v>
      </c>
      <c r="DH412">
        <f t="shared" si="391"/>
        <v>0</v>
      </c>
      <c r="DJ412">
        <f t="shared" si="392"/>
        <v>1</v>
      </c>
      <c r="DK412">
        <f t="shared" si="393"/>
        <v>3</v>
      </c>
      <c r="DM412" t="str">
        <f t="shared" si="394"/>
        <v/>
      </c>
      <c r="DN412" t="str">
        <f t="shared" si="395"/>
        <v/>
      </c>
      <c r="DO412">
        <f t="shared" si="396"/>
        <v>0</v>
      </c>
      <c r="DP412">
        <f t="shared" si="397"/>
        <v>0</v>
      </c>
      <c r="DR412" t="str">
        <f t="shared" si="398"/>
        <v/>
      </c>
      <c r="DS412" t="str">
        <f t="shared" si="399"/>
        <v/>
      </c>
      <c r="DT412">
        <f t="shared" si="400"/>
        <v>0</v>
      </c>
      <c r="DU412">
        <f t="shared" si="401"/>
        <v>0</v>
      </c>
      <c r="DW412">
        <f t="shared" si="402"/>
        <v>0</v>
      </c>
      <c r="DX412">
        <f t="shared" si="403"/>
        <v>1</v>
      </c>
    </row>
    <row r="413" spans="1:128" x14ac:dyDescent="0.25">
      <c r="A413">
        <v>411</v>
      </c>
      <c r="B413" s="2" t="s">
        <v>5</v>
      </c>
      <c r="C413" s="1" t="s">
        <v>1</v>
      </c>
      <c r="D413" s="2" t="s">
        <v>16</v>
      </c>
      <c r="E413" s="1" t="s">
        <v>8</v>
      </c>
      <c r="F413" s="2" t="s">
        <v>5</v>
      </c>
      <c r="G413" s="1" t="s">
        <v>8</v>
      </c>
      <c r="H413" s="2" t="s">
        <v>12</v>
      </c>
      <c r="I413" s="1" t="s">
        <v>1</v>
      </c>
      <c r="J413" s="2" t="s">
        <v>14</v>
      </c>
      <c r="K413" s="1" t="s">
        <v>8</v>
      </c>
      <c r="L413" s="1"/>
      <c r="M413" s="3" t="s">
        <v>7</v>
      </c>
      <c r="N413" s="1" t="s">
        <v>3</v>
      </c>
      <c r="O413" s="3" t="s">
        <v>15</v>
      </c>
      <c r="P413" s="1" t="s">
        <v>1</v>
      </c>
      <c r="Q413" s="3" t="s">
        <v>14</v>
      </c>
      <c r="R413" s="1" t="s">
        <v>1</v>
      </c>
      <c r="S413" s="3" t="s">
        <v>5</v>
      </c>
      <c r="T413" s="1" t="s">
        <v>0</v>
      </c>
      <c r="U413" s="3" t="s">
        <v>11</v>
      </c>
      <c r="V413" s="1" t="s">
        <v>0</v>
      </c>
      <c r="W413" s="1"/>
      <c r="X413" s="2">
        <f>VLOOKUP(CODE(B413),lookup!$B$2:$C$14,2,FALSE)</f>
        <v>14</v>
      </c>
      <c r="Y413" t="str">
        <f t="shared" si="360"/>
        <v>H</v>
      </c>
      <c r="Z413" s="2">
        <f>VLOOKUP(CODE(D413),lookup!$B$2:$C$14,2,FALSE)</f>
        <v>6</v>
      </c>
      <c r="AA413" t="str">
        <f t="shared" si="361"/>
        <v>S</v>
      </c>
      <c r="AB413" s="2">
        <f>VLOOKUP(CODE(F413),lookup!$B$2:$C$14,2,FALSE)</f>
        <v>14</v>
      </c>
      <c r="AC413" t="str">
        <f t="shared" si="362"/>
        <v>S</v>
      </c>
      <c r="AD413" s="2">
        <f>VLOOKUP(CODE(H413),lookup!$B$2:$C$14,2,FALSE)</f>
        <v>7</v>
      </c>
      <c r="AE413" t="str">
        <f t="shared" si="363"/>
        <v>H</v>
      </c>
      <c r="AF413" s="2">
        <f>VLOOKUP(CODE(J413),lookup!$B$2:$C$14,2,FALSE)</f>
        <v>5</v>
      </c>
      <c r="AG413" t="str">
        <f t="shared" si="364"/>
        <v>S</v>
      </c>
      <c r="AI413" s="3">
        <f>VLOOKUP(CODE(M413),lookup!$B$2:$C$14,2,FALSE)</f>
        <v>13</v>
      </c>
      <c r="AJ413" t="str">
        <f t="shared" si="365"/>
        <v>D</v>
      </c>
      <c r="AK413" s="3">
        <f>VLOOKUP(CODE(O413),lookup!$B$2:$C$14,2,FALSE)</f>
        <v>3</v>
      </c>
      <c r="AL413" t="str">
        <f t="shared" si="366"/>
        <v>H</v>
      </c>
      <c r="AM413" s="3">
        <f>VLOOKUP(CODE(Q413),lookup!$B$2:$C$14,2,FALSE)</f>
        <v>5</v>
      </c>
      <c r="AN413" t="str">
        <f t="shared" si="367"/>
        <v>H</v>
      </c>
      <c r="AO413" s="3">
        <f>VLOOKUP(CODE(S413),lookup!$B$2:$C$14,2,FALSE)</f>
        <v>14</v>
      </c>
      <c r="AP413" t="str">
        <f t="shared" si="368"/>
        <v>C</v>
      </c>
      <c r="AQ413" s="3">
        <f>VLOOKUP(CODE(U413),lookup!$B$2:$C$14,2,FALSE)</f>
        <v>4</v>
      </c>
      <c r="AR413" t="str">
        <f t="shared" si="369"/>
        <v>C</v>
      </c>
      <c r="AT413">
        <f t="shared" si="351"/>
        <v>0</v>
      </c>
      <c r="AU413">
        <f t="shared" si="405"/>
        <v>0</v>
      </c>
      <c r="AV413">
        <f t="shared" si="405"/>
        <v>0</v>
      </c>
      <c r="AW413">
        <f t="shared" si="405"/>
        <v>1</v>
      </c>
      <c r="AX413">
        <f t="shared" si="405"/>
        <v>1</v>
      </c>
      <c r="AY413">
        <f t="shared" si="405"/>
        <v>1</v>
      </c>
      <c r="AZ413">
        <f t="shared" si="405"/>
        <v>0</v>
      </c>
      <c r="BA413">
        <f t="shared" si="405"/>
        <v>0</v>
      </c>
      <c r="BB413">
        <f t="shared" si="405"/>
        <v>0</v>
      </c>
      <c r="BC413">
        <f t="shared" si="405"/>
        <v>0</v>
      </c>
      <c r="BD413">
        <f t="shared" si="405"/>
        <v>0</v>
      </c>
      <c r="BE413">
        <f t="shared" si="405"/>
        <v>0</v>
      </c>
      <c r="BF413">
        <f t="shared" si="405"/>
        <v>2</v>
      </c>
      <c r="BH413">
        <f t="shared" si="404"/>
        <v>0</v>
      </c>
      <c r="BI413">
        <f t="shared" si="404"/>
        <v>1</v>
      </c>
      <c r="BJ413">
        <f t="shared" si="404"/>
        <v>1</v>
      </c>
      <c r="BK413">
        <f t="shared" si="404"/>
        <v>1</v>
      </c>
      <c r="BL413">
        <f t="shared" si="404"/>
        <v>0</v>
      </c>
      <c r="BM413">
        <f t="shared" si="404"/>
        <v>0</v>
      </c>
      <c r="BN413">
        <f t="shared" si="404"/>
        <v>0</v>
      </c>
      <c r="BO413">
        <f t="shared" si="404"/>
        <v>0</v>
      </c>
      <c r="BP413">
        <f t="shared" si="404"/>
        <v>0</v>
      </c>
      <c r="BQ413">
        <f t="shared" si="404"/>
        <v>0</v>
      </c>
      <c r="BR413">
        <f t="shared" si="404"/>
        <v>0</v>
      </c>
      <c r="BS413">
        <f t="shared" si="404"/>
        <v>1</v>
      </c>
      <c r="BT413">
        <f t="shared" si="404"/>
        <v>1</v>
      </c>
      <c r="BV413">
        <f t="shared" si="370"/>
        <v>0</v>
      </c>
      <c r="BW413">
        <f t="shared" si="358"/>
        <v>2</v>
      </c>
      <c r="BX413">
        <f t="shared" si="358"/>
        <v>0</v>
      </c>
      <c r="BY413">
        <f t="shared" si="358"/>
        <v>3</v>
      </c>
      <c r="CA413">
        <f t="shared" si="371"/>
        <v>1</v>
      </c>
      <c r="CB413">
        <f t="shared" si="371"/>
        <v>2</v>
      </c>
      <c r="CC413">
        <f t="shared" si="371"/>
        <v>2</v>
      </c>
      <c r="CD413">
        <f t="shared" si="359"/>
        <v>0</v>
      </c>
      <c r="CF413">
        <f t="shared" si="406"/>
        <v>0</v>
      </c>
      <c r="CG413">
        <f t="shared" si="406"/>
        <v>0</v>
      </c>
      <c r="CH413">
        <f t="shared" si="406"/>
        <v>1</v>
      </c>
      <c r="CJ413">
        <f t="shared" si="407"/>
        <v>0</v>
      </c>
      <c r="CK413">
        <f t="shared" si="407"/>
        <v>0</v>
      </c>
      <c r="CL413">
        <f t="shared" si="407"/>
        <v>0</v>
      </c>
      <c r="CN413">
        <f t="shared" si="372"/>
        <v>0</v>
      </c>
      <c r="CO413">
        <f t="shared" si="373"/>
        <v>0</v>
      </c>
      <c r="CP413">
        <f t="shared" si="374"/>
        <v>0</v>
      </c>
      <c r="CQ413">
        <f t="shared" si="375"/>
        <v>0</v>
      </c>
      <c r="CR413">
        <f t="shared" si="376"/>
        <v>0</v>
      </c>
      <c r="CS413">
        <f t="shared" si="377"/>
        <v>0</v>
      </c>
      <c r="CT413">
        <f t="shared" si="378"/>
        <v>0</v>
      </c>
      <c r="CU413">
        <f t="shared" si="379"/>
        <v>0</v>
      </c>
      <c r="CV413">
        <f t="shared" si="380"/>
        <v>2</v>
      </c>
      <c r="CW413">
        <f t="shared" si="381"/>
        <v>0</v>
      </c>
      <c r="CY413">
        <f t="shared" si="382"/>
        <v>0</v>
      </c>
      <c r="CZ413">
        <f t="shared" si="383"/>
        <v>0</v>
      </c>
      <c r="DA413">
        <f t="shared" si="384"/>
        <v>0</v>
      </c>
      <c r="DB413">
        <f t="shared" si="385"/>
        <v>0</v>
      </c>
      <c r="DC413">
        <f t="shared" si="386"/>
        <v>0</v>
      </c>
      <c r="DD413">
        <f t="shared" si="387"/>
        <v>0</v>
      </c>
      <c r="DE413">
        <f t="shared" si="388"/>
        <v>0</v>
      </c>
      <c r="DF413">
        <f t="shared" si="389"/>
        <v>0</v>
      </c>
      <c r="DG413">
        <f t="shared" si="390"/>
        <v>0</v>
      </c>
      <c r="DH413">
        <f t="shared" si="391"/>
        <v>1</v>
      </c>
      <c r="DJ413">
        <f t="shared" si="392"/>
        <v>2</v>
      </c>
      <c r="DK413">
        <f t="shared" si="393"/>
        <v>1</v>
      </c>
      <c r="DM413" t="str">
        <f t="shared" si="394"/>
        <v/>
      </c>
      <c r="DN413" t="str">
        <f t="shared" si="395"/>
        <v/>
      </c>
      <c r="DO413">
        <f t="shared" si="396"/>
        <v>0</v>
      </c>
      <c r="DP413">
        <f t="shared" si="397"/>
        <v>0</v>
      </c>
      <c r="DR413" t="str">
        <f t="shared" si="398"/>
        <v/>
      </c>
      <c r="DS413" t="str">
        <f t="shared" si="399"/>
        <v/>
      </c>
      <c r="DT413">
        <f t="shared" si="400"/>
        <v>0</v>
      </c>
      <c r="DU413">
        <f t="shared" si="401"/>
        <v>0</v>
      </c>
      <c r="DW413">
        <f t="shared" si="402"/>
        <v>1</v>
      </c>
      <c r="DX413">
        <f t="shared" si="403"/>
        <v>0</v>
      </c>
    </row>
    <row r="414" spans="1:128" x14ac:dyDescent="0.25">
      <c r="A414">
        <v>412</v>
      </c>
      <c r="B414" s="2" t="s">
        <v>9</v>
      </c>
      <c r="C414" s="1" t="s">
        <v>3</v>
      </c>
      <c r="D414" s="2" t="s">
        <v>9</v>
      </c>
      <c r="E414" s="1" t="s">
        <v>8</v>
      </c>
      <c r="F414" s="2" t="s">
        <v>5</v>
      </c>
      <c r="G414" s="1" t="s">
        <v>1</v>
      </c>
      <c r="H414" s="2" t="s">
        <v>7</v>
      </c>
      <c r="I414" s="1" t="s">
        <v>8</v>
      </c>
      <c r="J414" s="2" t="s">
        <v>6</v>
      </c>
      <c r="K414" s="1" t="s">
        <v>8</v>
      </c>
      <c r="L414" s="1"/>
      <c r="M414" s="3" t="s">
        <v>13</v>
      </c>
      <c r="N414" s="1" t="s">
        <v>0</v>
      </c>
      <c r="O414" s="3" t="s">
        <v>5</v>
      </c>
      <c r="P414" s="1" t="s">
        <v>3</v>
      </c>
      <c r="Q414" s="3" t="s">
        <v>16</v>
      </c>
      <c r="R414" s="1" t="s">
        <v>1</v>
      </c>
      <c r="S414" s="3" t="s">
        <v>12</v>
      </c>
      <c r="T414" s="1" t="s">
        <v>3</v>
      </c>
      <c r="U414" s="3" t="s">
        <v>14</v>
      </c>
      <c r="V414" s="1" t="s">
        <v>3</v>
      </c>
      <c r="W414" s="1"/>
      <c r="X414" s="2">
        <f>VLOOKUP(CODE(B414),lookup!$B$2:$C$14,2,FALSE)</f>
        <v>8</v>
      </c>
      <c r="Y414" t="str">
        <f t="shared" si="360"/>
        <v>D</v>
      </c>
      <c r="Z414" s="2">
        <f>VLOOKUP(CODE(D414),lookup!$B$2:$C$14,2,FALSE)</f>
        <v>8</v>
      </c>
      <c r="AA414" t="str">
        <f t="shared" si="361"/>
        <v>S</v>
      </c>
      <c r="AB414" s="2">
        <f>VLOOKUP(CODE(F414),lookup!$B$2:$C$14,2,FALSE)</f>
        <v>14</v>
      </c>
      <c r="AC414" t="str">
        <f t="shared" si="362"/>
        <v>H</v>
      </c>
      <c r="AD414" s="2">
        <f>VLOOKUP(CODE(H414),lookup!$B$2:$C$14,2,FALSE)</f>
        <v>13</v>
      </c>
      <c r="AE414" t="str">
        <f t="shared" si="363"/>
        <v>S</v>
      </c>
      <c r="AF414" s="2">
        <f>VLOOKUP(CODE(J414),lookup!$B$2:$C$14,2,FALSE)</f>
        <v>12</v>
      </c>
      <c r="AG414" t="str">
        <f t="shared" si="364"/>
        <v>S</v>
      </c>
      <c r="AI414" s="3">
        <f>VLOOKUP(CODE(M414),lookup!$B$2:$C$14,2,FALSE)</f>
        <v>2</v>
      </c>
      <c r="AJ414" t="str">
        <f t="shared" si="365"/>
        <v>C</v>
      </c>
      <c r="AK414" s="3">
        <f>VLOOKUP(CODE(O414),lookup!$B$2:$C$14,2,FALSE)</f>
        <v>14</v>
      </c>
      <c r="AL414" t="str">
        <f t="shared" si="366"/>
        <v>D</v>
      </c>
      <c r="AM414" s="3">
        <f>VLOOKUP(CODE(Q414),lookup!$B$2:$C$14,2,FALSE)</f>
        <v>6</v>
      </c>
      <c r="AN414" t="str">
        <f t="shared" si="367"/>
        <v>H</v>
      </c>
      <c r="AO414" s="3">
        <f>VLOOKUP(CODE(S414),lookup!$B$2:$C$14,2,FALSE)</f>
        <v>7</v>
      </c>
      <c r="AP414" t="str">
        <f t="shared" si="368"/>
        <v>D</v>
      </c>
      <c r="AQ414" s="3">
        <f>VLOOKUP(CODE(U414),lookup!$B$2:$C$14,2,FALSE)</f>
        <v>5</v>
      </c>
      <c r="AR414" t="str">
        <f t="shared" si="369"/>
        <v>D</v>
      </c>
      <c r="AT414">
        <f t="shared" si="351"/>
        <v>0</v>
      </c>
      <c r="AU414">
        <f t="shared" si="405"/>
        <v>0</v>
      </c>
      <c r="AV414">
        <f t="shared" si="405"/>
        <v>0</v>
      </c>
      <c r="AW414">
        <f t="shared" si="405"/>
        <v>0</v>
      </c>
      <c r="AX414">
        <f t="shared" si="405"/>
        <v>0</v>
      </c>
      <c r="AY414">
        <f t="shared" si="405"/>
        <v>0</v>
      </c>
      <c r="AZ414">
        <f t="shared" si="405"/>
        <v>2</v>
      </c>
      <c r="BA414">
        <f t="shared" si="405"/>
        <v>0</v>
      </c>
      <c r="BB414">
        <f t="shared" si="405"/>
        <v>0</v>
      </c>
      <c r="BC414">
        <f t="shared" si="405"/>
        <v>0</v>
      </c>
      <c r="BD414">
        <f t="shared" si="405"/>
        <v>1</v>
      </c>
      <c r="BE414">
        <f t="shared" si="405"/>
        <v>1</v>
      </c>
      <c r="BF414">
        <f t="shared" si="405"/>
        <v>1</v>
      </c>
      <c r="BH414">
        <f t="shared" si="404"/>
        <v>1</v>
      </c>
      <c r="BI414">
        <f t="shared" si="404"/>
        <v>0</v>
      </c>
      <c r="BJ414">
        <f t="shared" si="404"/>
        <v>0</v>
      </c>
      <c r="BK414">
        <f t="shared" si="404"/>
        <v>1</v>
      </c>
      <c r="BL414">
        <f t="shared" si="404"/>
        <v>1</v>
      </c>
      <c r="BM414">
        <f t="shared" ref="BH414:BT433" si="408">COUNTIF($AI414,BM$2)+COUNTIF($AK414,BM$2)+COUNTIF($AM414,BM$2)+COUNTIF($AO414,BM$2)+COUNTIF($AQ414,BM$2)</f>
        <v>1</v>
      </c>
      <c r="BN414">
        <f t="shared" si="408"/>
        <v>0</v>
      </c>
      <c r="BO414">
        <f t="shared" si="408"/>
        <v>0</v>
      </c>
      <c r="BP414">
        <f t="shared" si="408"/>
        <v>0</v>
      </c>
      <c r="BQ414">
        <f t="shared" si="408"/>
        <v>0</v>
      </c>
      <c r="BR414">
        <f t="shared" si="408"/>
        <v>0</v>
      </c>
      <c r="BS414">
        <f t="shared" si="408"/>
        <v>0</v>
      </c>
      <c r="BT414">
        <f t="shared" si="408"/>
        <v>1</v>
      </c>
      <c r="BV414">
        <f t="shared" si="370"/>
        <v>1</v>
      </c>
      <c r="BW414">
        <f t="shared" si="358"/>
        <v>1</v>
      </c>
      <c r="BX414">
        <f t="shared" si="358"/>
        <v>0</v>
      </c>
      <c r="BY414">
        <f t="shared" si="358"/>
        <v>3</v>
      </c>
      <c r="CA414">
        <f t="shared" si="371"/>
        <v>3</v>
      </c>
      <c r="CB414">
        <f t="shared" si="371"/>
        <v>1</v>
      </c>
      <c r="CC414">
        <f t="shared" si="371"/>
        <v>1</v>
      </c>
      <c r="CD414">
        <f t="shared" si="359"/>
        <v>0</v>
      </c>
      <c r="CF414">
        <f t="shared" si="406"/>
        <v>0</v>
      </c>
      <c r="CG414">
        <f t="shared" si="406"/>
        <v>0</v>
      </c>
      <c r="CH414">
        <f t="shared" si="406"/>
        <v>1</v>
      </c>
      <c r="CJ414">
        <f t="shared" si="407"/>
        <v>0</v>
      </c>
      <c r="CK414">
        <f t="shared" si="407"/>
        <v>0</v>
      </c>
      <c r="CL414">
        <f t="shared" si="407"/>
        <v>0</v>
      </c>
      <c r="CN414">
        <f t="shared" si="372"/>
        <v>0</v>
      </c>
      <c r="CO414">
        <f t="shared" si="373"/>
        <v>0</v>
      </c>
      <c r="CP414">
        <f t="shared" si="374"/>
        <v>0</v>
      </c>
      <c r="CQ414">
        <f t="shared" si="375"/>
        <v>0</v>
      </c>
      <c r="CR414">
        <f t="shared" si="376"/>
        <v>0</v>
      </c>
      <c r="CS414">
        <f t="shared" si="377"/>
        <v>0</v>
      </c>
      <c r="CT414">
        <f t="shared" si="378"/>
        <v>0</v>
      </c>
      <c r="CU414">
        <f t="shared" si="379"/>
        <v>0</v>
      </c>
      <c r="CV414">
        <f t="shared" si="380"/>
        <v>2</v>
      </c>
      <c r="CW414">
        <f t="shared" si="381"/>
        <v>0</v>
      </c>
      <c r="CY414">
        <f t="shared" si="382"/>
        <v>0</v>
      </c>
      <c r="CZ414">
        <f t="shared" si="383"/>
        <v>0</v>
      </c>
      <c r="DA414">
        <f t="shared" si="384"/>
        <v>0</v>
      </c>
      <c r="DB414">
        <f t="shared" si="385"/>
        <v>0</v>
      </c>
      <c r="DC414">
        <f t="shared" si="386"/>
        <v>0</v>
      </c>
      <c r="DD414">
        <f t="shared" si="387"/>
        <v>0</v>
      </c>
      <c r="DE414">
        <f t="shared" si="388"/>
        <v>0</v>
      </c>
      <c r="DF414">
        <f t="shared" si="389"/>
        <v>0</v>
      </c>
      <c r="DG414">
        <f t="shared" si="390"/>
        <v>0</v>
      </c>
      <c r="DH414">
        <f t="shared" si="391"/>
        <v>1</v>
      </c>
      <c r="DJ414">
        <f t="shared" si="392"/>
        <v>2</v>
      </c>
      <c r="DK414">
        <f t="shared" si="393"/>
        <v>1</v>
      </c>
      <c r="DM414" t="str">
        <f t="shared" si="394"/>
        <v/>
      </c>
      <c r="DN414" t="str">
        <f t="shared" si="395"/>
        <v/>
      </c>
      <c r="DO414">
        <f t="shared" si="396"/>
        <v>0</v>
      </c>
      <c r="DP414">
        <f t="shared" si="397"/>
        <v>0</v>
      </c>
      <c r="DR414" t="str">
        <f t="shared" si="398"/>
        <v/>
      </c>
      <c r="DS414" t="str">
        <f t="shared" si="399"/>
        <v/>
      </c>
      <c r="DT414">
        <f t="shared" si="400"/>
        <v>0</v>
      </c>
      <c r="DU414">
        <f t="shared" si="401"/>
        <v>0</v>
      </c>
      <c r="DW414">
        <f t="shared" si="402"/>
        <v>1</v>
      </c>
      <c r="DX414">
        <f t="shared" si="403"/>
        <v>0</v>
      </c>
    </row>
    <row r="415" spans="1:128" x14ac:dyDescent="0.25">
      <c r="A415">
        <v>413</v>
      </c>
      <c r="B415" s="2" t="s">
        <v>16</v>
      </c>
      <c r="C415" s="1" t="s">
        <v>1</v>
      </c>
      <c r="D415" s="2" t="s">
        <v>10</v>
      </c>
      <c r="E415" s="1" t="s">
        <v>1</v>
      </c>
      <c r="F415" s="2" t="s">
        <v>10</v>
      </c>
      <c r="G415" s="1" t="s">
        <v>8</v>
      </c>
      <c r="H415" s="2" t="s">
        <v>13</v>
      </c>
      <c r="I415" s="1" t="s">
        <v>1</v>
      </c>
      <c r="J415" s="2" t="s">
        <v>6</v>
      </c>
      <c r="K415" s="1" t="s">
        <v>8</v>
      </c>
      <c r="L415" s="1"/>
      <c r="M415" s="3" t="s">
        <v>9</v>
      </c>
      <c r="N415" s="1" t="s">
        <v>8</v>
      </c>
      <c r="O415" s="3" t="s">
        <v>10</v>
      </c>
      <c r="P415" s="1" t="s">
        <v>0</v>
      </c>
      <c r="Q415" s="3" t="s">
        <v>14</v>
      </c>
      <c r="R415" s="1" t="s">
        <v>3</v>
      </c>
      <c r="S415" s="3" t="s">
        <v>13</v>
      </c>
      <c r="T415" s="1" t="s">
        <v>3</v>
      </c>
      <c r="U415" s="3" t="s">
        <v>7</v>
      </c>
      <c r="V415" s="1" t="s">
        <v>3</v>
      </c>
      <c r="W415" s="1"/>
      <c r="X415" s="2">
        <f>VLOOKUP(CODE(B415),lookup!$B$2:$C$14,2,FALSE)</f>
        <v>6</v>
      </c>
      <c r="Y415" t="str">
        <f t="shared" si="360"/>
        <v>H</v>
      </c>
      <c r="Z415" s="2">
        <f>VLOOKUP(CODE(D415),lookup!$B$2:$C$14,2,FALSE)</f>
        <v>9</v>
      </c>
      <c r="AA415" t="str">
        <f t="shared" si="361"/>
        <v>H</v>
      </c>
      <c r="AB415" s="2">
        <f>VLOOKUP(CODE(F415),lookup!$B$2:$C$14,2,FALSE)</f>
        <v>9</v>
      </c>
      <c r="AC415" t="str">
        <f t="shared" si="362"/>
        <v>S</v>
      </c>
      <c r="AD415" s="2">
        <f>VLOOKUP(CODE(H415),lookup!$B$2:$C$14,2,FALSE)</f>
        <v>2</v>
      </c>
      <c r="AE415" t="str">
        <f t="shared" si="363"/>
        <v>H</v>
      </c>
      <c r="AF415" s="2">
        <f>VLOOKUP(CODE(J415),lookup!$B$2:$C$14,2,FALSE)</f>
        <v>12</v>
      </c>
      <c r="AG415" t="str">
        <f t="shared" si="364"/>
        <v>S</v>
      </c>
      <c r="AI415" s="3">
        <f>VLOOKUP(CODE(M415),lookup!$B$2:$C$14,2,FALSE)</f>
        <v>8</v>
      </c>
      <c r="AJ415" t="str">
        <f t="shared" si="365"/>
        <v>S</v>
      </c>
      <c r="AK415" s="3">
        <f>VLOOKUP(CODE(O415),lookup!$B$2:$C$14,2,FALSE)</f>
        <v>9</v>
      </c>
      <c r="AL415" t="str">
        <f t="shared" si="366"/>
        <v>C</v>
      </c>
      <c r="AM415" s="3">
        <f>VLOOKUP(CODE(Q415),lookup!$B$2:$C$14,2,FALSE)</f>
        <v>5</v>
      </c>
      <c r="AN415" t="str">
        <f t="shared" si="367"/>
        <v>D</v>
      </c>
      <c r="AO415" s="3">
        <f>VLOOKUP(CODE(S415),lookup!$B$2:$C$14,2,FALSE)</f>
        <v>2</v>
      </c>
      <c r="AP415" t="str">
        <f t="shared" si="368"/>
        <v>D</v>
      </c>
      <c r="AQ415" s="3">
        <f>VLOOKUP(CODE(U415),lookup!$B$2:$C$14,2,FALSE)</f>
        <v>13</v>
      </c>
      <c r="AR415" t="str">
        <f t="shared" si="369"/>
        <v>D</v>
      </c>
      <c r="AT415">
        <f t="shared" si="351"/>
        <v>1</v>
      </c>
      <c r="AU415">
        <f t="shared" si="405"/>
        <v>0</v>
      </c>
      <c r="AV415">
        <f t="shared" si="405"/>
        <v>0</v>
      </c>
      <c r="AW415">
        <f t="shared" si="405"/>
        <v>0</v>
      </c>
      <c r="AX415">
        <f t="shared" si="405"/>
        <v>1</v>
      </c>
      <c r="AY415">
        <f t="shared" si="405"/>
        <v>0</v>
      </c>
      <c r="AZ415">
        <f t="shared" si="405"/>
        <v>0</v>
      </c>
      <c r="BA415">
        <f t="shared" si="405"/>
        <v>2</v>
      </c>
      <c r="BB415">
        <f t="shared" si="405"/>
        <v>0</v>
      </c>
      <c r="BC415">
        <f t="shared" si="405"/>
        <v>0</v>
      </c>
      <c r="BD415">
        <f t="shared" si="405"/>
        <v>1</v>
      </c>
      <c r="BE415">
        <f t="shared" si="405"/>
        <v>0</v>
      </c>
      <c r="BF415">
        <f t="shared" si="405"/>
        <v>0</v>
      </c>
      <c r="BH415">
        <f t="shared" si="408"/>
        <v>1</v>
      </c>
      <c r="BI415">
        <f t="shared" si="408"/>
        <v>0</v>
      </c>
      <c r="BJ415">
        <f t="shared" si="408"/>
        <v>0</v>
      </c>
      <c r="BK415">
        <f t="shared" si="408"/>
        <v>1</v>
      </c>
      <c r="BL415">
        <f t="shared" si="408"/>
        <v>0</v>
      </c>
      <c r="BM415">
        <f t="shared" si="408"/>
        <v>0</v>
      </c>
      <c r="BN415">
        <f t="shared" si="408"/>
        <v>1</v>
      </c>
      <c r="BO415">
        <f t="shared" si="408"/>
        <v>1</v>
      </c>
      <c r="BP415">
        <f t="shared" si="408"/>
        <v>0</v>
      </c>
      <c r="BQ415">
        <f t="shared" si="408"/>
        <v>0</v>
      </c>
      <c r="BR415">
        <f t="shared" si="408"/>
        <v>0</v>
      </c>
      <c r="BS415">
        <f t="shared" si="408"/>
        <v>1</v>
      </c>
      <c r="BT415">
        <f t="shared" si="408"/>
        <v>0</v>
      </c>
      <c r="BV415">
        <f t="shared" si="370"/>
        <v>0</v>
      </c>
      <c r="BW415">
        <f t="shared" si="358"/>
        <v>3</v>
      </c>
      <c r="BX415">
        <f t="shared" si="358"/>
        <v>0</v>
      </c>
      <c r="BY415">
        <f t="shared" si="358"/>
        <v>2</v>
      </c>
      <c r="CA415">
        <f t="shared" si="371"/>
        <v>3</v>
      </c>
      <c r="CB415">
        <f t="shared" si="371"/>
        <v>0</v>
      </c>
      <c r="CC415">
        <f t="shared" si="371"/>
        <v>1</v>
      </c>
      <c r="CD415">
        <f t="shared" si="359"/>
        <v>1</v>
      </c>
      <c r="CF415">
        <f t="shared" si="406"/>
        <v>0</v>
      </c>
      <c r="CG415">
        <f t="shared" si="406"/>
        <v>0</v>
      </c>
      <c r="CH415">
        <f t="shared" si="406"/>
        <v>1</v>
      </c>
      <c r="CJ415">
        <f t="shared" si="407"/>
        <v>0</v>
      </c>
      <c r="CK415">
        <f t="shared" si="407"/>
        <v>0</v>
      </c>
      <c r="CL415">
        <f t="shared" si="407"/>
        <v>0</v>
      </c>
      <c r="CN415">
        <f t="shared" si="372"/>
        <v>0</v>
      </c>
      <c r="CO415">
        <f t="shared" si="373"/>
        <v>0</v>
      </c>
      <c r="CP415">
        <f t="shared" si="374"/>
        <v>0</v>
      </c>
      <c r="CQ415">
        <f t="shared" si="375"/>
        <v>0</v>
      </c>
      <c r="CR415">
        <f t="shared" si="376"/>
        <v>0</v>
      </c>
      <c r="CS415">
        <f t="shared" si="377"/>
        <v>0</v>
      </c>
      <c r="CT415">
        <f t="shared" si="378"/>
        <v>0</v>
      </c>
      <c r="CU415">
        <f t="shared" si="379"/>
        <v>0</v>
      </c>
      <c r="CV415">
        <f t="shared" si="380"/>
        <v>2</v>
      </c>
      <c r="CW415">
        <f t="shared" si="381"/>
        <v>0</v>
      </c>
      <c r="CY415">
        <f t="shared" si="382"/>
        <v>0</v>
      </c>
      <c r="CZ415">
        <f t="shared" si="383"/>
        <v>0</v>
      </c>
      <c r="DA415">
        <f t="shared" si="384"/>
        <v>0</v>
      </c>
      <c r="DB415">
        <f t="shared" si="385"/>
        <v>0</v>
      </c>
      <c r="DC415">
        <f t="shared" si="386"/>
        <v>0</v>
      </c>
      <c r="DD415">
        <f t="shared" si="387"/>
        <v>0</v>
      </c>
      <c r="DE415">
        <f t="shared" si="388"/>
        <v>0</v>
      </c>
      <c r="DF415">
        <f t="shared" si="389"/>
        <v>0</v>
      </c>
      <c r="DG415">
        <f t="shared" si="390"/>
        <v>0</v>
      </c>
      <c r="DH415">
        <f t="shared" si="391"/>
        <v>1</v>
      </c>
      <c r="DJ415">
        <f t="shared" si="392"/>
        <v>2</v>
      </c>
      <c r="DK415">
        <f t="shared" si="393"/>
        <v>1</v>
      </c>
      <c r="DM415" t="str">
        <f t="shared" si="394"/>
        <v/>
      </c>
      <c r="DN415" t="str">
        <f t="shared" si="395"/>
        <v/>
      </c>
      <c r="DO415">
        <f t="shared" si="396"/>
        <v>0</v>
      </c>
      <c r="DP415">
        <f t="shared" si="397"/>
        <v>0</v>
      </c>
      <c r="DR415" t="str">
        <f t="shared" si="398"/>
        <v/>
      </c>
      <c r="DS415" t="str">
        <f t="shared" si="399"/>
        <v/>
      </c>
      <c r="DT415">
        <f t="shared" si="400"/>
        <v>0</v>
      </c>
      <c r="DU415">
        <f t="shared" si="401"/>
        <v>0</v>
      </c>
      <c r="DW415">
        <f t="shared" si="402"/>
        <v>1</v>
      </c>
      <c r="DX415">
        <f t="shared" si="403"/>
        <v>0</v>
      </c>
    </row>
    <row r="416" spans="1:128" x14ac:dyDescent="0.25">
      <c r="A416">
        <v>414</v>
      </c>
      <c r="B416" s="2" t="s">
        <v>2</v>
      </c>
      <c r="C416" s="1" t="s">
        <v>8</v>
      </c>
      <c r="D416" s="2" t="s">
        <v>6</v>
      </c>
      <c r="E416" s="1" t="s">
        <v>0</v>
      </c>
      <c r="F416" s="2" t="s">
        <v>14</v>
      </c>
      <c r="G416" s="1" t="s">
        <v>8</v>
      </c>
      <c r="H416" s="2" t="s">
        <v>4</v>
      </c>
      <c r="I416" s="1" t="s">
        <v>1</v>
      </c>
      <c r="J416" s="2" t="s">
        <v>12</v>
      </c>
      <c r="K416" s="1" t="s">
        <v>3</v>
      </c>
      <c r="L416" s="1"/>
      <c r="M416" s="3" t="s">
        <v>12</v>
      </c>
      <c r="N416" s="1" t="s">
        <v>8</v>
      </c>
      <c r="O416" s="3" t="s">
        <v>2</v>
      </c>
      <c r="P416" s="1" t="s">
        <v>1</v>
      </c>
      <c r="Q416" s="3" t="s">
        <v>10</v>
      </c>
      <c r="R416" s="1" t="s">
        <v>8</v>
      </c>
      <c r="S416" s="3" t="s">
        <v>10</v>
      </c>
      <c r="T416" s="1" t="s">
        <v>1</v>
      </c>
      <c r="U416" s="3" t="s">
        <v>5</v>
      </c>
      <c r="V416" s="1" t="s">
        <v>0</v>
      </c>
      <c r="W416" s="1"/>
      <c r="X416" s="2">
        <f>VLOOKUP(CODE(B416),lookup!$B$2:$C$14,2,FALSE)</f>
        <v>10</v>
      </c>
      <c r="Y416" t="str">
        <f t="shared" si="360"/>
        <v>S</v>
      </c>
      <c r="Z416" s="2">
        <f>VLOOKUP(CODE(D416),lookup!$B$2:$C$14,2,FALSE)</f>
        <v>12</v>
      </c>
      <c r="AA416" t="str">
        <f t="shared" si="361"/>
        <v>C</v>
      </c>
      <c r="AB416" s="2">
        <f>VLOOKUP(CODE(F416),lookup!$B$2:$C$14,2,FALSE)</f>
        <v>5</v>
      </c>
      <c r="AC416" t="str">
        <f t="shared" si="362"/>
        <v>S</v>
      </c>
      <c r="AD416" s="2">
        <f>VLOOKUP(CODE(H416),lookup!$B$2:$C$14,2,FALSE)</f>
        <v>11</v>
      </c>
      <c r="AE416" t="str">
        <f t="shared" si="363"/>
        <v>H</v>
      </c>
      <c r="AF416" s="2">
        <f>VLOOKUP(CODE(J416),lookup!$B$2:$C$14,2,FALSE)</f>
        <v>7</v>
      </c>
      <c r="AG416" t="str">
        <f t="shared" si="364"/>
        <v>D</v>
      </c>
      <c r="AI416" s="3">
        <f>VLOOKUP(CODE(M416),lookup!$B$2:$C$14,2,FALSE)</f>
        <v>7</v>
      </c>
      <c r="AJ416" t="str">
        <f t="shared" si="365"/>
        <v>S</v>
      </c>
      <c r="AK416" s="3">
        <f>VLOOKUP(CODE(O416),lookup!$B$2:$C$14,2,FALSE)</f>
        <v>10</v>
      </c>
      <c r="AL416" t="str">
        <f t="shared" si="366"/>
        <v>H</v>
      </c>
      <c r="AM416" s="3">
        <f>VLOOKUP(CODE(Q416),lookup!$B$2:$C$14,2,FALSE)</f>
        <v>9</v>
      </c>
      <c r="AN416" t="str">
        <f t="shared" si="367"/>
        <v>S</v>
      </c>
      <c r="AO416" s="3">
        <f>VLOOKUP(CODE(S416),lookup!$B$2:$C$14,2,FALSE)</f>
        <v>9</v>
      </c>
      <c r="AP416" t="str">
        <f t="shared" si="368"/>
        <v>H</v>
      </c>
      <c r="AQ416" s="3">
        <f>VLOOKUP(CODE(U416),lookup!$B$2:$C$14,2,FALSE)</f>
        <v>14</v>
      </c>
      <c r="AR416" t="str">
        <f t="shared" si="369"/>
        <v>C</v>
      </c>
      <c r="AT416">
        <f t="shared" si="351"/>
        <v>0</v>
      </c>
      <c r="AU416">
        <f t="shared" si="405"/>
        <v>0</v>
      </c>
      <c r="AV416">
        <f t="shared" si="405"/>
        <v>0</v>
      </c>
      <c r="AW416">
        <f t="shared" si="405"/>
        <v>1</v>
      </c>
      <c r="AX416">
        <f t="shared" si="405"/>
        <v>0</v>
      </c>
      <c r="AY416">
        <f t="shared" si="405"/>
        <v>1</v>
      </c>
      <c r="AZ416">
        <f t="shared" si="405"/>
        <v>0</v>
      </c>
      <c r="BA416">
        <f t="shared" si="405"/>
        <v>0</v>
      </c>
      <c r="BB416">
        <f t="shared" si="405"/>
        <v>1</v>
      </c>
      <c r="BC416">
        <f t="shared" si="405"/>
        <v>1</v>
      </c>
      <c r="BD416">
        <f t="shared" si="405"/>
        <v>1</v>
      </c>
      <c r="BE416">
        <f t="shared" si="405"/>
        <v>0</v>
      </c>
      <c r="BF416">
        <f t="shared" si="405"/>
        <v>0</v>
      </c>
      <c r="BH416">
        <f t="shared" si="408"/>
        <v>0</v>
      </c>
      <c r="BI416">
        <f t="shared" si="408"/>
        <v>0</v>
      </c>
      <c r="BJ416">
        <f t="shared" si="408"/>
        <v>0</v>
      </c>
      <c r="BK416">
        <f t="shared" si="408"/>
        <v>0</v>
      </c>
      <c r="BL416">
        <f t="shared" si="408"/>
        <v>0</v>
      </c>
      <c r="BM416">
        <f t="shared" si="408"/>
        <v>1</v>
      </c>
      <c r="BN416">
        <f t="shared" si="408"/>
        <v>0</v>
      </c>
      <c r="BO416">
        <f t="shared" si="408"/>
        <v>2</v>
      </c>
      <c r="BP416">
        <f t="shared" si="408"/>
        <v>1</v>
      </c>
      <c r="BQ416">
        <f t="shared" si="408"/>
        <v>0</v>
      </c>
      <c r="BR416">
        <f t="shared" si="408"/>
        <v>0</v>
      </c>
      <c r="BS416">
        <f t="shared" si="408"/>
        <v>0</v>
      </c>
      <c r="BT416">
        <f t="shared" si="408"/>
        <v>1</v>
      </c>
      <c r="BV416">
        <f t="shared" si="370"/>
        <v>1</v>
      </c>
      <c r="BW416">
        <f t="shared" si="358"/>
        <v>1</v>
      </c>
      <c r="BX416">
        <f t="shared" si="358"/>
        <v>1</v>
      </c>
      <c r="BY416">
        <f 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>
      </c>
      <c r="CD416">
        <f t="shared" si="359"/>
        <v>2</v>
      </c>
      <c r="CF416">
        <f t="shared" si="406"/>
        <v>0</v>
      </c>
      <c r="CG416">
        <f t="shared" si="406"/>
        <v>0</v>
      </c>
      <c r="CH416">
        <f t="shared" si="406"/>
        <v>0</v>
      </c>
      <c r="CJ416">
        <f t="shared" si="407"/>
        <v>0</v>
      </c>
      <c r="CK416">
        <f t="shared" si="407"/>
        <v>0</v>
      </c>
      <c r="CL416">
        <f t="shared" si="407"/>
        <v>1</v>
      </c>
      <c r="CN416">
        <f t="shared" si="372"/>
        <v>0</v>
      </c>
      <c r="CO416">
        <f t="shared" si="373"/>
        <v>0</v>
      </c>
      <c r="CP416">
        <f t="shared" si="374"/>
        <v>0</v>
      </c>
      <c r="CQ416">
        <f t="shared" si="375"/>
        <v>0</v>
      </c>
      <c r="CR416">
        <f t="shared" si="376"/>
        <v>0</v>
      </c>
      <c r="CS416">
        <f t="shared" si="377"/>
        <v>0</v>
      </c>
      <c r="CT416">
        <f t="shared" si="378"/>
        <v>0</v>
      </c>
      <c r="CU416">
        <f t="shared" si="379"/>
        <v>0</v>
      </c>
      <c r="CV416">
        <f t="shared" si="380"/>
        <v>0</v>
      </c>
      <c r="CW416">
        <f t="shared" si="381"/>
        <v>1</v>
      </c>
      <c r="CY416">
        <f t="shared" si="382"/>
        <v>0</v>
      </c>
      <c r="CZ416">
        <f t="shared" si="383"/>
        <v>0</v>
      </c>
      <c r="DA416">
        <f t="shared" si="384"/>
        <v>0</v>
      </c>
      <c r="DB416">
        <f t="shared" si="385"/>
        <v>0</v>
      </c>
      <c r="DC416">
        <f t="shared" si="386"/>
        <v>0</v>
      </c>
      <c r="DD416">
        <f t="shared" si="387"/>
        <v>0</v>
      </c>
      <c r="DE416">
        <f t="shared" si="388"/>
        <v>0</v>
      </c>
      <c r="DF416">
        <f t="shared" si="389"/>
        <v>0</v>
      </c>
      <c r="DG416">
        <f t="shared" si="390"/>
        <v>2</v>
      </c>
      <c r="DH416">
        <f t="shared" si="391"/>
        <v>0</v>
      </c>
      <c r="DJ416">
        <f t="shared" si="392"/>
        <v>1</v>
      </c>
      <c r="DK416">
        <f t="shared" si="393"/>
        <v>2</v>
      </c>
      <c r="DM416" t="str">
        <f t="shared" si="394"/>
        <v/>
      </c>
      <c r="DN416" t="str">
        <f t="shared" si="395"/>
        <v/>
      </c>
      <c r="DO416">
        <f t="shared" si="396"/>
        <v>0</v>
      </c>
      <c r="DP416">
        <f t="shared" si="397"/>
        <v>0</v>
      </c>
      <c r="DR416" t="str">
        <f t="shared" si="398"/>
        <v/>
      </c>
      <c r="DS416" t="str">
        <f t="shared" si="399"/>
        <v/>
      </c>
      <c r="DT416">
        <f t="shared" si="400"/>
        <v>0</v>
      </c>
      <c r="DU416">
        <f t="shared" si="401"/>
        <v>0</v>
      </c>
      <c r="DW416">
        <f t="shared" si="402"/>
        <v>0</v>
      </c>
      <c r="DX416">
        <f t="shared" si="403"/>
        <v>1</v>
      </c>
    </row>
    <row r="417" spans="1:128" x14ac:dyDescent="0.25">
      <c r="A417">
        <v>415</v>
      </c>
      <c r="B417" s="2" t="s">
        <v>12</v>
      </c>
      <c r="C417" s="1" t="s">
        <v>1</v>
      </c>
      <c r="D417" s="2" t="s">
        <v>15</v>
      </c>
      <c r="E417" s="1" t="s">
        <v>1</v>
      </c>
      <c r="F417" s="2" t="s">
        <v>16</v>
      </c>
      <c r="G417" s="1" t="s">
        <v>8</v>
      </c>
      <c r="H417" s="2" t="s">
        <v>7</v>
      </c>
      <c r="I417" s="1" t="s">
        <v>0</v>
      </c>
      <c r="J417" s="2" t="s">
        <v>11</v>
      </c>
      <c r="K417" s="1" t="s">
        <v>3</v>
      </c>
      <c r="L417" s="1"/>
      <c r="M417" s="3" t="s">
        <v>16</v>
      </c>
      <c r="N417" s="1" t="s">
        <v>3</v>
      </c>
      <c r="O417" s="3" t="s">
        <v>14</v>
      </c>
      <c r="P417" s="1" t="s">
        <v>0</v>
      </c>
      <c r="Q417" s="3" t="s">
        <v>11</v>
      </c>
      <c r="R417" s="1" t="s">
        <v>8</v>
      </c>
      <c r="S417" s="3" t="s">
        <v>6</v>
      </c>
      <c r="T417" s="1" t="s">
        <v>3</v>
      </c>
      <c r="U417" s="3" t="s">
        <v>2</v>
      </c>
      <c r="V417" s="1" t="s">
        <v>8</v>
      </c>
      <c r="W417" s="1"/>
      <c r="X417" s="2">
        <f>VLOOKUP(CODE(B417),lookup!$B$2:$C$14,2,FALSE)</f>
        <v>7</v>
      </c>
      <c r="Y417" t="str">
        <f t="shared" si="360"/>
        <v>H</v>
      </c>
      <c r="Z417" s="2">
        <f>VLOOKUP(CODE(D417),lookup!$B$2:$C$14,2,FALSE)</f>
        <v>3</v>
      </c>
      <c r="AA417" t="str">
        <f t="shared" si="361"/>
        <v>H</v>
      </c>
      <c r="AB417" s="2">
        <f>VLOOKUP(CODE(F417),lookup!$B$2:$C$14,2,FALSE)</f>
        <v>6</v>
      </c>
      <c r="AC417" t="str">
        <f t="shared" si="362"/>
        <v>S</v>
      </c>
      <c r="AD417" s="2">
        <f>VLOOKUP(CODE(H417),lookup!$B$2:$C$14,2,FALSE)</f>
        <v>13</v>
      </c>
      <c r="AE417" t="str">
        <f t="shared" si="363"/>
        <v>C</v>
      </c>
      <c r="AF417" s="2">
        <f>VLOOKUP(CODE(J417),lookup!$B$2:$C$14,2,FALSE)</f>
        <v>4</v>
      </c>
      <c r="AG417" t="str">
        <f t="shared" si="364"/>
        <v>D</v>
      </c>
      <c r="AI417" s="3">
        <f>VLOOKUP(CODE(M417),lookup!$B$2:$C$14,2,FALSE)</f>
        <v>6</v>
      </c>
      <c r="AJ417" t="str">
        <f t="shared" si="365"/>
        <v>D</v>
      </c>
      <c r="AK417" s="3">
        <f>VLOOKUP(CODE(O417),lookup!$B$2:$C$14,2,FALSE)</f>
        <v>5</v>
      </c>
      <c r="AL417" t="str">
        <f t="shared" si="366"/>
        <v>C</v>
      </c>
      <c r="AM417" s="3">
        <f>VLOOKUP(CODE(Q417),lookup!$B$2:$C$14,2,FALSE)</f>
        <v>4</v>
      </c>
      <c r="AN417" t="str">
        <f t="shared" si="367"/>
        <v>S</v>
      </c>
      <c r="AO417" s="3">
        <f>VLOOKUP(CODE(S417),lookup!$B$2:$C$14,2,FALSE)</f>
        <v>12</v>
      </c>
      <c r="AP417" t="str">
        <f t="shared" si="368"/>
        <v>D</v>
      </c>
      <c r="AQ417" s="3">
        <f>VLOOKUP(CODE(U417),lookup!$B$2:$C$14,2,FALSE)</f>
        <v>10</v>
      </c>
      <c r="AR417" t="str">
        <f t="shared" si="369"/>
        <v>S</v>
      </c>
      <c r="AT417">
        <f t="shared" si="351"/>
        <v>0</v>
      </c>
      <c r="AU417">
        <f t="shared" si="405"/>
        <v>1</v>
      </c>
      <c r="AV417">
        <f t="shared" si="405"/>
        <v>1</v>
      </c>
      <c r="AW417">
        <f t="shared" si="405"/>
        <v>0</v>
      </c>
      <c r="AX417">
        <f t="shared" si="405"/>
        <v>1</v>
      </c>
      <c r="AY417">
        <f t="shared" si="405"/>
        <v>1</v>
      </c>
      <c r="AZ417">
        <f t="shared" si="405"/>
        <v>0</v>
      </c>
      <c r="BA417">
        <f t="shared" si="405"/>
        <v>0</v>
      </c>
      <c r="BB417">
        <f t="shared" si="405"/>
        <v>0</v>
      </c>
      <c r="BC417">
        <f t="shared" si="405"/>
        <v>0</v>
      </c>
      <c r="BD417">
        <f t="shared" si="405"/>
        <v>0</v>
      </c>
      <c r="BE417">
        <f t="shared" si="405"/>
        <v>1</v>
      </c>
      <c r="BF417">
        <f t="shared" si="405"/>
        <v>0</v>
      </c>
      <c r="BH417">
        <f t="shared" si="408"/>
        <v>0</v>
      </c>
      <c r="BI417">
        <f t="shared" si="408"/>
        <v>0</v>
      </c>
      <c r="BJ417">
        <f t="shared" si="408"/>
        <v>1</v>
      </c>
      <c r="BK417">
        <f t="shared" si="408"/>
        <v>1</v>
      </c>
      <c r="BL417">
        <f t="shared" si="408"/>
        <v>1</v>
      </c>
      <c r="BM417">
        <f t="shared" si="408"/>
        <v>0</v>
      </c>
      <c r="BN417">
        <f t="shared" si="408"/>
        <v>0</v>
      </c>
      <c r="BO417">
        <f t="shared" si="408"/>
        <v>0</v>
      </c>
      <c r="BP417">
        <f t="shared" si="408"/>
        <v>1</v>
      </c>
      <c r="BQ417">
        <f t="shared" si="408"/>
        <v>0</v>
      </c>
      <c r="BR417">
        <f t="shared" si="408"/>
        <v>1</v>
      </c>
      <c r="BS417">
        <f t="shared" si="408"/>
        <v>0</v>
      </c>
      <c r="BT417">
        <f t="shared" si="408"/>
        <v>0</v>
      </c>
      <c r="BV417">
        <f t="shared" si="370"/>
        <v>1</v>
      </c>
      <c r="BW417">
        <f t="shared" si="358"/>
        <v>2</v>
      </c>
      <c r="BX417">
        <f t="shared" si="358"/>
        <v>1</v>
      </c>
      <c r="BY417">
        <f t="shared" si="358"/>
        <v>1</v>
      </c>
      <c r="CA417">
        <f t="shared" si="371"/>
        <v>2</v>
      </c>
      <c r="CB417">
        <f t="shared" si="371"/>
        <v>0</v>
      </c>
      <c r="CC417">
        <f t="shared" si="371"/>
        <v>1</v>
      </c>
      <c r="CD417">
        <f t="shared" si="359"/>
        <v>2</v>
      </c>
      <c r="CF417">
        <f t="shared" si="406"/>
        <v>0</v>
      </c>
      <c r="CG417">
        <f t="shared" si="406"/>
        <v>0</v>
      </c>
      <c r="CH417">
        <f t="shared" si="406"/>
        <v>0</v>
      </c>
      <c r="CJ417">
        <f t="shared" si="407"/>
        <v>0</v>
      </c>
      <c r="CK417">
        <f t="shared" si="407"/>
        <v>0</v>
      </c>
      <c r="CL417">
        <f t="shared" si="407"/>
        <v>0</v>
      </c>
      <c r="CN417">
        <f t="shared" si="372"/>
        <v>0</v>
      </c>
      <c r="CO417">
        <f t="shared" si="373"/>
        <v>0</v>
      </c>
      <c r="CP417">
        <f t="shared" si="374"/>
        <v>0</v>
      </c>
      <c r="CQ417">
        <f t="shared" si="375"/>
        <v>0</v>
      </c>
      <c r="CR417">
        <f t="shared" si="376"/>
        <v>0</v>
      </c>
      <c r="CS417">
        <f t="shared" si="377"/>
        <v>0</v>
      </c>
      <c r="CT417">
        <f t="shared" si="378"/>
        <v>0</v>
      </c>
      <c r="CU417">
        <f t="shared" si="379"/>
        <v>0</v>
      </c>
      <c r="CV417">
        <f t="shared" si="380"/>
        <v>0</v>
      </c>
      <c r="CW417">
        <f t="shared" si="381"/>
        <v>1</v>
      </c>
      <c r="CY417">
        <f t="shared" si="382"/>
        <v>0</v>
      </c>
      <c r="CZ417">
        <f t="shared" si="383"/>
        <v>0</v>
      </c>
      <c r="DA417">
        <f t="shared" si="384"/>
        <v>0</v>
      </c>
      <c r="DB417">
        <f t="shared" si="385"/>
        <v>0</v>
      </c>
      <c r="DC417">
        <f t="shared" si="386"/>
        <v>0</v>
      </c>
      <c r="DD417">
        <f t="shared" si="387"/>
        <v>0</v>
      </c>
      <c r="DE417">
        <f t="shared" si="388"/>
        <v>0</v>
      </c>
      <c r="DF417">
        <f t="shared" si="389"/>
        <v>0</v>
      </c>
      <c r="DG417">
        <f t="shared" si="390"/>
        <v>0</v>
      </c>
      <c r="DH417">
        <f t="shared" si="391"/>
        <v>1</v>
      </c>
      <c r="DJ417">
        <f t="shared" si="392"/>
        <v>1</v>
      </c>
      <c r="DK417">
        <f t="shared" si="393"/>
        <v>1</v>
      </c>
      <c r="DM417">
        <f t="shared" si="394"/>
        <v>13</v>
      </c>
      <c r="DN417">
        <f t="shared" si="395"/>
        <v>12</v>
      </c>
      <c r="DO417">
        <f t="shared" si="396"/>
        <v>1</v>
      </c>
      <c r="DP417">
        <f t="shared" si="397"/>
        <v>0</v>
      </c>
      <c r="DR417" t="str">
        <f t="shared" si="398"/>
        <v/>
      </c>
      <c r="DS417" t="str">
        <f t="shared" si="399"/>
        <v/>
      </c>
      <c r="DT417">
        <f t="shared" si="400"/>
        <v>0</v>
      </c>
      <c r="DU417">
        <f t="shared" si="401"/>
        <v>0</v>
      </c>
      <c r="DW417">
        <f t="shared" si="402"/>
        <v>1</v>
      </c>
      <c r="DX417">
        <f t="shared" si="403"/>
        <v>0</v>
      </c>
    </row>
    <row r="418" spans="1:128" x14ac:dyDescent="0.25">
      <c r="A418">
        <v>416</v>
      </c>
      <c r="B418" s="2" t="s">
        <v>2</v>
      </c>
      <c r="C418" s="1" t="s">
        <v>3</v>
      </c>
      <c r="D418" s="2" t="s">
        <v>13</v>
      </c>
      <c r="E418" s="1" t="s">
        <v>8</v>
      </c>
      <c r="F418" s="2" t="s">
        <v>12</v>
      </c>
      <c r="G418" s="1" t="s">
        <v>0</v>
      </c>
      <c r="H418" s="2" t="s">
        <v>6</v>
      </c>
      <c r="I418" s="1" t="s">
        <v>3</v>
      </c>
      <c r="J418" s="2" t="s">
        <v>15</v>
      </c>
      <c r="K418" s="1" t="s">
        <v>1</v>
      </c>
      <c r="L418" s="1"/>
      <c r="M418" s="3" t="s">
        <v>4</v>
      </c>
      <c r="N418" s="1" t="s">
        <v>1</v>
      </c>
      <c r="O418" s="3" t="s">
        <v>10</v>
      </c>
      <c r="P418" s="1" t="s">
        <v>3</v>
      </c>
      <c r="Q418" s="3" t="s">
        <v>11</v>
      </c>
      <c r="R418" s="1" t="s">
        <v>1</v>
      </c>
      <c r="S418" s="3" t="s">
        <v>12</v>
      </c>
      <c r="T418" s="1" t="s">
        <v>8</v>
      </c>
      <c r="U418" s="3" t="s">
        <v>12</v>
      </c>
      <c r="V418" s="1" t="s">
        <v>1</v>
      </c>
      <c r="W418" s="1"/>
      <c r="X418" s="2">
        <f>VLOOKUP(CODE(B418),lookup!$B$2:$C$14,2,FALSE)</f>
        <v>10</v>
      </c>
      <c r="Y418" t="str">
        <f t="shared" si="360"/>
        <v>D</v>
      </c>
      <c r="Z418" s="2">
        <f>VLOOKUP(CODE(D418),lookup!$B$2:$C$14,2,FALSE)</f>
        <v>2</v>
      </c>
      <c r="AA418" t="str">
        <f t="shared" si="361"/>
        <v>S</v>
      </c>
      <c r="AB418" s="2">
        <f>VLOOKUP(CODE(F418),lookup!$B$2:$C$14,2,FALSE)</f>
        <v>7</v>
      </c>
      <c r="AC418" t="str">
        <f t="shared" si="362"/>
        <v>C</v>
      </c>
      <c r="AD418" s="2">
        <f>VLOOKUP(CODE(H418),lookup!$B$2:$C$14,2,FALSE)</f>
        <v>12</v>
      </c>
      <c r="AE418" t="str">
        <f t="shared" si="363"/>
        <v>D</v>
      </c>
      <c r="AF418" s="2">
        <f>VLOOKUP(CODE(J418),lookup!$B$2:$C$14,2,FALSE)</f>
        <v>3</v>
      </c>
      <c r="AG418" t="str">
        <f t="shared" si="364"/>
        <v>H</v>
      </c>
      <c r="AI418" s="3">
        <f>VLOOKUP(CODE(M418),lookup!$B$2:$C$14,2,FALSE)</f>
        <v>11</v>
      </c>
      <c r="AJ418" t="str">
        <f t="shared" si="365"/>
        <v>H</v>
      </c>
      <c r="AK418" s="3">
        <f>VLOOKUP(CODE(O418),lookup!$B$2:$C$14,2,FALSE)</f>
        <v>9</v>
      </c>
      <c r="AL418" t="str">
        <f t="shared" si="366"/>
        <v>D</v>
      </c>
      <c r="AM418" s="3">
        <f>VLOOKUP(CODE(Q418),lookup!$B$2:$C$14,2,FALSE)</f>
        <v>4</v>
      </c>
      <c r="AN418" t="str">
        <f t="shared" si="367"/>
        <v>H</v>
      </c>
      <c r="AO418" s="3">
        <f>VLOOKUP(CODE(S418),lookup!$B$2:$C$14,2,FALSE)</f>
        <v>7</v>
      </c>
      <c r="AP418" t="str">
        <f t="shared" si="368"/>
        <v>S</v>
      </c>
      <c r="AQ418" s="3">
        <f>VLOOKUP(CODE(U418),lookup!$B$2:$C$14,2,FALSE)</f>
        <v>7</v>
      </c>
      <c r="AR418" t="str">
        <f t="shared" si="369"/>
        <v>H</v>
      </c>
      <c r="AT418">
        <f t="shared" si="351"/>
        <v>1</v>
      </c>
      <c r="AU418">
        <f t="shared" si="405"/>
        <v>1</v>
      </c>
      <c r="AV418">
        <f t="shared" si="405"/>
        <v>0</v>
      </c>
      <c r="AW418">
        <f t="shared" si="405"/>
        <v>0</v>
      </c>
      <c r="AX418">
        <f t="shared" si="405"/>
        <v>0</v>
      </c>
      <c r="AY418">
        <f t="shared" si="405"/>
        <v>1</v>
      </c>
      <c r="AZ418">
        <f t="shared" si="405"/>
        <v>0</v>
      </c>
      <c r="BA418">
        <f t="shared" si="405"/>
        <v>0</v>
      </c>
      <c r="BB418">
        <f t="shared" si="405"/>
        <v>1</v>
      </c>
      <c r="BC418">
        <f t="shared" si="405"/>
        <v>0</v>
      </c>
      <c r="BD418">
        <f t="shared" si="405"/>
        <v>1</v>
      </c>
      <c r="BE418">
        <f t="shared" si="405"/>
        <v>0</v>
      </c>
      <c r="BF418">
        <f t="shared" si="405"/>
        <v>0</v>
      </c>
      <c r="BH418">
        <f t="shared" si="408"/>
        <v>0</v>
      </c>
      <c r="BI418">
        <f t="shared" si="408"/>
        <v>0</v>
      </c>
      <c r="BJ418">
        <f t="shared" si="408"/>
        <v>1</v>
      </c>
      <c r="BK418">
        <f t="shared" si="408"/>
        <v>0</v>
      </c>
      <c r="BL418">
        <f t="shared" si="408"/>
        <v>0</v>
      </c>
      <c r="BM418">
        <f t="shared" si="408"/>
        <v>2</v>
      </c>
      <c r="BN418">
        <f t="shared" si="408"/>
        <v>0</v>
      </c>
      <c r="BO418">
        <f t="shared" si="408"/>
        <v>1</v>
      </c>
      <c r="BP418">
        <f t="shared" si="408"/>
        <v>0</v>
      </c>
      <c r="BQ418">
        <f t="shared" si="408"/>
        <v>1</v>
      </c>
      <c r="BR418">
        <f t="shared" si="408"/>
        <v>0</v>
      </c>
      <c r="BS418">
        <f t="shared" si="408"/>
        <v>0</v>
      </c>
      <c r="BT418">
        <f t="shared" si="408"/>
        <v>0</v>
      </c>
      <c r="BV418">
        <f t="shared" si="370"/>
        <v>2</v>
      </c>
      <c r="BW418">
        <f t="shared" si="358"/>
        <v>1</v>
      </c>
      <c r="BX418">
        <f t="shared" si="358"/>
        <v>1</v>
      </c>
      <c r="BY418">
        <f t="shared" si="358"/>
        <v>1</v>
      </c>
      <c r="CA418">
        <f t="shared" si="371"/>
        <v>1</v>
      </c>
      <c r="CB418">
        <f t="shared" si="371"/>
        <v>3</v>
      </c>
      <c r="CC418">
        <f t="shared" si="371"/>
        <v>0</v>
      </c>
      <c r="CD418">
        <f t="shared" si="359"/>
        <v>1</v>
      </c>
      <c r="CF418">
        <f t="shared" si="406"/>
        <v>0</v>
      </c>
      <c r="CG418">
        <f t="shared" si="406"/>
        <v>0</v>
      </c>
      <c r="CH418">
        <f t="shared" si="406"/>
        <v>0</v>
      </c>
      <c r="CJ418">
        <f t="shared" si="407"/>
        <v>0</v>
      </c>
      <c r="CK418">
        <f t="shared" si="407"/>
        <v>0</v>
      </c>
      <c r="CL418">
        <f t="shared" si="407"/>
        <v>1</v>
      </c>
      <c r="CN418">
        <f t="shared" si="372"/>
        <v>0</v>
      </c>
      <c r="CO418">
        <f t="shared" si="373"/>
        <v>0</v>
      </c>
      <c r="CP418">
        <f t="shared" si="374"/>
        <v>0</v>
      </c>
      <c r="CQ418">
        <f t="shared" si="375"/>
        <v>0</v>
      </c>
      <c r="CR418">
        <f t="shared" si="376"/>
        <v>0</v>
      </c>
      <c r="CS418">
        <f t="shared" si="377"/>
        <v>0</v>
      </c>
      <c r="CT418">
        <f t="shared" si="378"/>
        <v>0</v>
      </c>
      <c r="CU418">
        <f t="shared" si="379"/>
        <v>0</v>
      </c>
      <c r="CV418">
        <f t="shared" si="380"/>
        <v>0</v>
      </c>
      <c r="CW418">
        <f t="shared" si="381"/>
        <v>1</v>
      </c>
      <c r="CY418">
        <f t="shared" si="382"/>
        <v>0</v>
      </c>
      <c r="CZ418">
        <f t="shared" si="383"/>
        <v>0</v>
      </c>
      <c r="DA418">
        <f t="shared" si="384"/>
        <v>0</v>
      </c>
      <c r="DB418">
        <f t="shared" si="385"/>
        <v>0</v>
      </c>
      <c r="DC418">
        <f t="shared" si="386"/>
        <v>0</v>
      </c>
      <c r="DD418">
        <f t="shared" si="387"/>
        <v>0</v>
      </c>
      <c r="DE418">
        <f t="shared" si="388"/>
        <v>0</v>
      </c>
      <c r="DF418">
        <f t="shared" si="389"/>
        <v>0</v>
      </c>
      <c r="DG418">
        <f t="shared" si="390"/>
        <v>2</v>
      </c>
      <c r="DH418">
        <f t="shared" si="391"/>
        <v>0</v>
      </c>
      <c r="DJ418">
        <f t="shared" si="392"/>
        <v>1</v>
      </c>
      <c r="DK418">
        <f t="shared" si="393"/>
        <v>2</v>
      </c>
      <c r="DM418" t="str">
        <f t="shared" si="394"/>
        <v/>
      </c>
      <c r="DN418" t="str">
        <f t="shared" si="395"/>
        <v/>
      </c>
      <c r="DO418">
        <f t="shared" si="396"/>
        <v>0</v>
      </c>
      <c r="DP418">
        <f t="shared" si="397"/>
        <v>0</v>
      </c>
      <c r="DR418" t="str">
        <f t="shared" si="398"/>
        <v/>
      </c>
      <c r="DS418" t="str">
        <f t="shared" si="399"/>
        <v/>
      </c>
      <c r="DT418">
        <f t="shared" si="400"/>
        <v>0</v>
      </c>
      <c r="DU418">
        <f t="shared" si="401"/>
        <v>0</v>
      </c>
      <c r="DW418">
        <f t="shared" si="402"/>
        <v>0</v>
      </c>
      <c r="DX418">
        <f t="shared" si="403"/>
        <v>1</v>
      </c>
    </row>
    <row r="419" spans="1:128" x14ac:dyDescent="0.25">
      <c r="A419">
        <v>417</v>
      </c>
      <c r="B419" s="2" t="s">
        <v>7</v>
      </c>
      <c r="C419" s="1" t="s">
        <v>8</v>
      </c>
      <c r="D419" s="2" t="s">
        <v>15</v>
      </c>
      <c r="E419" s="1" t="s">
        <v>3</v>
      </c>
      <c r="F419" s="2" t="s">
        <v>11</v>
      </c>
      <c r="G419" s="1" t="s">
        <v>1</v>
      </c>
      <c r="H419" s="2" t="s">
        <v>14</v>
      </c>
      <c r="I419" s="1" t="s">
        <v>1</v>
      </c>
      <c r="J419" s="2" t="s">
        <v>2</v>
      </c>
      <c r="K419" s="1" t="s">
        <v>0</v>
      </c>
      <c r="L419" s="1"/>
      <c r="M419" s="3" t="s">
        <v>13</v>
      </c>
      <c r="N419" s="1" t="s">
        <v>8</v>
      </c>
      <c r="O419" s="3" t="s">
        <v>5</v>
      </c>
      <c r="P419" s="1" t="s">
        <v>8</v>
      </c>
      <c r="Q419" s="3" t="s">
        <v>13</v>
      </c>
      <c r="R419" s="1" t="s">
        <v>3</v>
      </c>
      <c r="S419" s="3" t="s">
        <v>16</v>
      </c>
      <c r="T419" s="1" t="s">
        <v>3</v>
      </c>
      <c r="U419" s="3" t="s">
        <v>12</v>
      </c>
      <c r="V419" s="1" t="s">
        <v>3</v>
      </c>
      <c r="W419" s="1"/>
      <c r="X419" s="2">
        <f>VLOOKUP(CODE(B419),lookup!$B$2:$C$14,2,FALSE)</f>
        <v>13</v>
      </c>
      <c r="Y419" t="str">
        <f t="shared" si="360"/>
        <v>S</v>
      </c>
      <c r="Z419" s="2">
        <f>VLOOKUP(CODE(D419),lookup!$B$2:$C$14,2,FALSE)</f>
        <v>3</v>
      </c>
      <c r="AA419" t="str">
        <f t="shared" si="361"/>
        <v>D</v>
      </c>
      <c r="AB419" s="2">
        <f>VLOOKUP(CODE(F419),lookup!$B$2:$C$14,2,FALSE)</f>
        <v>4</v>
      </c>
      <c r="AC419" t="str">
        <f t="shared" si="362"/>
        <v>H</v>
      </c>
      <c r="AD419" s="2">
        <f>VLOOKUP(CODE(H419),lookup!$B$2:$C$14,2,FALSE)</f>
        <v>5</v>
      </c>
      <c r="AE419" t="str">
        <f t="shared" si="363"/>
        <v>H</v>
      </c>
      <c r="AF419" s="2">
        <f>VLOOKUP(CODE(J419),lookup!$B$2:$C$14,2,FALSE)</f>
        <v>10</v>
      </c>
      <c r="AG419" t="str">
        <f t="shared" si="364"/>
        <v>C</v>
      </c>
      <c r="AI419" s="3">
        <f>VLOOKUP(CODE(M419),lookup!$B$2:$C$14,2,FALSE)</f>
        <v>2</v>
      </c>
      <c r="AJ419" t="str">
        <f t="shared" si="365"/>
        <v>S</v>
      </c>
      <c r="AK419" s="3">
        <f>VLOOKUP(CODE(O419),lookup!$B$2:$C$14,2,FALSE)</f>
        <v>14</v>
      </c>
      <c r="AL419" t="str">
        <f t="shared" si="366"/>
        <v>S</v>
      </c>
      <c r="AM419" s="3">
        <f>VLOOKUP(CODE(Q419),lookup!$B$2:$C$14,2,FALSE)</f>
        <v>2</v>
      </c>
      <c r="AN419" t="str">
        <f t="shared" si="367"/>
        <v>D</v>
      </c>
      <c r="AO419" s="3">
        <f>VLOOKUP(CODE(S419),lookup!$B$2:$C$14,2,FALSE)</f>
        <v>6</v>
      </c>
      <c r="AP419" t="str">
        <f t="shared" si="368"/>
        <v>D</v>
      </c>
      <c r="AQ419" s="3">
        <f>VLOOKUP(CODE(U419),lookup!$B$2:$C$14,2,FALSE)</f>
        <v>7</v>
      </c>
      <c r="AR419" t="str">
        <f t="shared" si="369"/>
        <v>D</v>
      </c>
      <c r="AT419">
        <f t="shared" si="351"/>
        <v>0</v>
      </c>
      <c r="AU419">
        <f t="shared" si="405"/>
        <v>1</v>
      </c>
      <c r="AV419">
        <f t="shared" si="405"/>
        <v>1</v>
      </c>
      <c r="AW419">
        <f t="shared" si="405"/>
        <v>1</v>
      </c>
      <c r="AX419">
        <f t="shared" si="405"/>
        <v>0</v>
      </c>
      <c r="AY419">
        <f t="shared" si="405"/>
        <v>0</v>
      </c>
      <c r="AZ419">
        <f t="shared" si="405"/>
        <v>0</v>
      </c>
      <c r="BA419">
        <f t="shared" si="405"/>
        <v>0</v>
      </c>
      <c r="BB419">
        <f t="shared" si="405"/>
        <v>1</v>
      </c>
      <c r="BC419">
        <f t="shared" si="405"/>
        <v>0</v>
      </c>
      <c r="BD419">
        <f t="shared" si="405"/>
        <v>0</v>
      </c>
      <c r="BE419">
        <f t="shared" si="405"/>
        <v>1</v>
      </c>
      <c r="BF419">
        <f t="shared" si="405"/>
        <v>0</v>
      </c>
      <c r="BH419">
        <f t="shared" si="408"/>
        <v>2</v>
      </c>
      <c r="BI419">
        <f t="shared" si="408"/>
        <v>0</v>
      </c>
      <c r="BJ419">
        <f t="shared" si="408"/>
        <v>0</v>
      </c>
      <c r="BK419">
        <f t="shared" si="408"/>
        <v>0</v>
      </c>
      <c r="BL419">
        <f t="shared" si="408"/>
        <v>1</v>
      </c>
      <c r="BM419">
        <f t="shared" si="408"/>
        <v>1</v>
      </c>
      <c r="BN419">
        <f t="shared" si="408"/>
        <v>0</v>
      </c>
      <c r="BO419">
        <f t="shared" si="408"/>
        <v>0</v>
      </c>
      <c r="BP419">
        <f t="shared" si="408"/>
        <v>0</v>
      </c>
      <c r="BQ419">
        <f t="shared" si="408"/>
        <v>0</v>
      </c>
      <c r="BR419">
        <f t="shared" si="408"/>
        <v>0</v>
      </c>
      <c r="BS419">
        <f t="shared" si="408"/>
        <v>0</v>
      </c>
      <c r="BT419">
        <f t="shared" si="408"/>
        <v>1</v>
      </c>
      <c r="BV419">
        <f t="shared" si="370"/>
        <v>1</v>
      </c>
      <c r="BW419">
        <f t="shared" si="358"/>
        <v>2</v>
      </c>
      <c r="BX419">
        <f t="shared" si="358"/>
        <v>1</v>
      </c>
      <c r="BY419">
        <f t="shared" si="358"/>
        <v>1</v>
      </c>
      <c r="CA419">
        <f t="shared" si="371"/>
        <v>3</v>
      </c>
      <c r="CB419">
        <f t="shared" si="371"/>
        <v>0</v>
      </c>
      <c r="CC419">
        <f t="shared" si="371"/>
        <v>0</v>
      </c>
      <c r="CD419">
        <f t="shared" si="359"/>
        <v>2</v>
      </c>
      <c r="CF419">
        <f t="shared" si="406"/>
        <v>0</v>
      </c>
      <c r="CG419">
        <f t="shared" si="406"/>
        <v>0</v>
      </c>
      <c r="CH419">
        <f t="shared" si="406"/>
        <v>0</v>
      </c>
      <c r="CJ419">
        <f t="shared" si="407"/>
        <v>0</v>
      </c>
      <c r="CK419">
        <f t="shared" si="407"/>
        <v>0</v>
      </c>
      <c r="CL419">
        <f t="shared" si="407"/>
        <v>1</v>
      </c>
      <c r="CN419">
        <f t="shared" si="372"/>
        <v>0</v>
      </c>
      <c r="CO419">
        <f t="shared" si="373"/>
        <v>0</v>
      </c>
      <c r="CP419">
        <f t="shared" si="374"/>
        <v>0</v>
      </c>
      <c r="CQ419">
        <f t="shared" si="375"/>
        <v>0</v>
      </c>
      <c r="CR419">
        <f t="shared" si="376"/>
        <v>0</v>
      </c>
      <c r="CS419">
        <f t="shared" si="377"/>
        <v>0</v>
      </c>
      <c r="CT419">
        <f t="shared" si="378"/>
        <v>0</v>
      </c>
      <c r="CU419">
        <f t="shared" si="379"/>
        <v>0</v>
      </c>
      <c r="CV419">
        <f t="shared" si="380"/>
        <v>0</v>
      </c>
      <c r="CW419">
        <f t="shared" si="381"/>
        <v>1</v>
      </c>
      <c r="CY419">
        <f t="shared" si="382"/>
        <v>0</v>
      </c>
      <c r="CZ419">
        <f t="shared" si="383"/>
        <v>0</v>
      </c>
      <c r="DA419">
        <f t="shared" si="384"/>
        <v>0</v>
      </c>
      <c r="DB419">
        <f t="shared" si="385"/>
        <v>0</v>
      </c>
      <c r="DC419">
        <f t="shared" si="386"/>
        <v>0</v>
      </c>
      <c r="DD419">
        <f t="shared" si="387"/>
        <v>0</v>
      </c>
      <c r="DE419">
        <f t="shared" si="388"/>
        <v>0</v>
      </c>
      <c r="DF419">
        <f t="shared" si="389"/>
        <v>0</v>
      </c>
      <c r="DG419">
        <f t="shared" si="390"/>
        <v>2</v>
      </c>
      <c r="DH419">
        <f t="shared" si="391"/>
        <v>0</v>
      </c>
      <c r="DJ419">
        <f t="shared" si="392"/>
        <v>1</v>
      </c>
      <c r="DK419">
        <f t="shared" si="393"/>
        <v>2</v>
      </c>
      <c r="DM419" t="str">
        <f t="shared" si="394"/>
        <v/>
      </c>
      <c r="DN419" t="str">
        <f t="shared" si="395"/>
        <v/>
      </c>
      <c r="DO419">
        <f t="shared" si="396"/>
        <v>0</v>
      </c>
      <c r="DP419">
        <f t="shared" si="397"/>
        <v>0</v>
      </c>
      <c r="DR419" t="str">
        <f t="shared" si="398"/>
        <v/>
      </c>
      <c r="DS419" t="str">
        <f t="shared" si="399"/>
        <v/>
      </c>
      <c r="DT419">
        <f t="shared" si="400"/>
        <v>0</v>
      </c>
      <c r="DU419">
        <f t="shared" si="401"/>
        <v>0</v>
      </c>
      <c r="DW419">
        <f t="shared" si="402"/>
        <v>0</v>
      </c>
      <c r="DX419">
        <f t="shared" si="403"/>
        <v>1</v>
      </c>
    </row>
    <row r="420" spans="1:128" x14ac:dyDescent="0.25">
      <c r="A420">
        <v>418</v>
      </c>
      <c r="B420" s="2" t="s">
        <v>9</v>
      </c>
      <c r="C420" s="1" t="s">
        <v>1</v>
      </c>
      <c r="D420" s="2" t="s">
        <v>15</v>
      </c>
      <c r="E420" s="1" t="s">
        <v>0</v>
      </c>
      <c r="F420" s="2" t="s">
        <v>12</v>
      </c>
      <c r="G420" s="1" t="s">
        <v>1</v>
      </c>
      <c r="H420" s="2" t="s">
        <v>2</v>
      </c>
      <c r="I420" s="1" t="s">
        <v>3</v>
      </c>
      <c r="J420" s="2" t="s">
        <v>15</v>
      </c>
      <c r="K420" s="1" t="s">
        <v>1</v>
      </c>
      <c r="L420" s="1"/>
      <c r="M420" s="3" t="s">
        <v>5</v>
      </c>
      <c r="N420" s="1" t="s">
        <v>3</v>
      </c>
      <c r="O420" s="3" t="s">
        <v>7</v>
      </c>
      <c r="P420" s="1" t="s">
        <v>0</v>
      </c>
      <c r="Q420" s="3" t="s">
        <v>2</v>
      </c>
      <c r="R420" s="1" t="s">
        <v>1</v>
      </c>
      <c r="S420" s="3" t="s">
        <v>10</v>
      </c>
      <c r="T420" s="1" t="s">
        <v>0</v>
      </c>
      <c r="U420" s="3" t="s">
        <v>7</v>
      </c>
      <c r="V420" s="1" t="s">
        <v>1</v>
      </c>
      <c r="W420" s="1"/>
      <c r="X420" s="2">
        <f>VLOOKUP(CODE(B420),lookup!$B$2:$C$14,2,FALSE)</f>
        <v>8</v>
      </c>
      <c r="Y420" t="str">
        <f t="shared" si="360"/>
        <v>H</v>
      </c>
      <c r="Z420" s="2">
        <f>VLOOKUP(CODE(D420),lookup!$B$2:$C$14,2,FALSE)</f>
        <v>3</v>
      </c>
      <c r="AA420" t="str">
        <f t="shared" si="361"/>
        <v>C</v>
      </c>
      <c r="AB420" s="2">
        <f>VLOOKUP(CODE(F420),lookup!$B$2:$C$14,2,FALSE)</f>
        <v>7</v>
      </c>
      <c r="AC420" t="str">
        <f t="shared" si="362"/>
        <v>H</v>
      </c>
      <c r="AD420" s="2">
        <f>VLOOKUP(CODE(H420),lookup!$B$2:$C$14,2,FALSE)</f>
        <v>10</v>
      </c>
      <c r="AE420" t="str">
        <f t="shared" si="363"/>
        <v>D</v>
      </c>
      <c r="AF420" s="2">
        <f>VLOOKUP(CODE(J420),lookup!$B$2:$C$14,2,FALSE)</f>
        <v>3</v>
      </c>
      <c r="AG420" t="str">
        <f t="shared" si="364"/>
        <v>H</v>
      </c>
      <c r="AI420" s="3">
        <f>VLOOKUP(CODE(M420),lookup!$B$2:$C$14,2,FALSE)</f>
        <v>14</v>
      </c>
      <c r="AJ420" t="str">
        <f t="shared" si="365"/>
        <v>D</v>
      </c>
      <c r="AK420" s="3">
        <f>VLOOKUP(CODE(O420),lookup!$B$2:$C$14,2,FALSE)</f>
        <v>13</v>
      </c>
      <c r="AL420" t="str">
        <f t="shared" si="366"/>
        <v>C</v>
      </c>
      <c r="AM420" s="3">
        <f>VLOOKUP(CODE(Q420),lookup!$B$2:$C$14,2,FALSE)</f>
        <v>10</v>
      </c>
      <c r="AN420" t="str">
        <f t="shared" si="367"/>
        <v>H</v>
      </c>
      <c r="AO420" s="3">
        <f>VLOOKUP(CODE(S420),lookup!$B$2:$C$14,2,FALSE)</f>
        <v>9</v>
      </c>
      <c r="AP420" t="str">
        <f t="shared" si="368"/>
        <v>C</v>
      </c>
      <c r="AQ420" s="3">
        <f>VLOOKUP(CODE(U420),lookup!$B$2:$C$14,2,FALSE)</f>
        <v>13</v>
      </c>
      <c r="AR420" t="str">
        <f t="shared" si="369"/>
        <v>H</v>
      </c>
      <c r="AT420">
        <f t="shared" si="351"/>
        <v>0</v>
      </c>
      <c r="AU420">
        <f t="shared" si="405"/>
        <v>2</v>
      </c>
      <c r="AV420">
        <f t="shared" si="405"/>
        <v>0</v>
      </c>
      <c r="AW420">
        <f t="shared" si="405"/>
        <v>0</v>
      </c>
      <c r="AX420">
        <f t="shared" si="405"/>
        <v>0</v>
      </c>
      <c r="AY420">
        <f t="shared" si="405"/>
        <v>1</v>
      </c>
      <c r="AZ420">
        <f t="shared" si="405"/>
        <v>1</v>
      </c>
      <c r="BA420">
        <f t="shared" si="405"/>
        <v>0</v>
      </c>
      <c r="BB420">
        <f t="shared" ref="AU420:BF441" si="409">COUNTIF($X420,BB$2)+COUNTIF($Z420,BB$2)+COUNTIF($AB420,BB$2)+COUNTIF($AD420,BB$2)+COUNTIF($AF420,BB$2)</f>
        <v>1</v>
      </c>
      <c r="BC420">
        <f t="shared" si="409"/>
        <v>0</v>
      </c>
      <c r="BD420">
        <f t="shared" si="409"/>
        <v>0</v>
      </c>
      <c r="BE420">
        <f t="shared" si="409"/>
        <v>0</v>
      </c>
      <c r="BF420">
        <f t="shared" si="409"/>
        <v>0</v>
      </c>
      <c r="BH420">
        <f t="shared" si="408"/>
        <v>0</v>
      </c>
      <c r="BI420">
        <f t="shared" si="408"/>
        <v>0</v>
      </c>
      <c r="BJ420">
        <f t="shared" si="408"/>
        <v>0</v>
      </c>
      <c r="BK420">
        <f t="shared" si="408"/>
        <v>0</v>
      </c>
      <c r="BL420">
        <f t="shared" si="408"/>
        <v>0</v>
      </c>
      <c r="BM420">
        <f t="shared" si="408"/>
        <v>0</v>
      </c>
      <c r="BN420">
        <f t="shared" si="408"/>
        <v>0</v>
      </c>
      <c r="BO420">
        <f t="shared" si="408"/>
        <v>1</v>
      </c>
      <c r="BP420">
        <f t="shared" si="408"/>
        <v>1</v>
      </c>
      <c r="BQ420">
        <f t="shared" si="408"/>
        <v>0</v>
      </c>
      <c r="BR420">
        <f t="shared" si="408"/>
        <v>0</v>
      </c>
      <c r="BS420">
        <f t="shared" si="408"/>
        <v>2</v>
      </c>
      <c r="BT420">
        <f t="shared" si="408"/>
        <v>1</v>
      </c>
      <c r="BV420">
        <f t="shared" si="370"/>
        <v>1</v>
      </c>
      <c r="BW420">
        <f t="shared" si="358"/>
        <v>3</v>
      </c>
      <c r="BX420">
        <f t="shared" si="358"/>
        <v>1</v>
      </c>
      <c r="BY420">
        <f t="shared" si="358"/>
        <v>0</v>
      </c>
      <c r="CA420">
        <f t="shared" si="371"/>
        <v>1</v>
      </c>
      <c r="CB420">
        <f t="shared" si="371"/>
        <v>2</v>
      </c>
      <c r="CC420">
        <f t="shared" si="371"/>
        <v>2</v>
      </c>
      <c r="CD420">
        <f t="shared" si="359"/>
        <v>0</v>
      </c>
      <c r="CF420">
        <f t="shared" si="406"/>
        <v>0</v>
      </c>
      <c r="CG420">
        <f t="shared" si="406"/>
        <v>0</v>
      </c>
      <c r="CH420">
        <f t="shared" si="406"/>
        <v>1</v>
      </c>
      <c r="CJ420">
        <f t="shared" si="407"/>
        <v>0</v>
      </c>
      <c r="CK420">
        <f t="shared" si="407"/>
        <v>0</v>
      </c>
      <c r="CL420">
        <f t="shared" si="407"/>
        <v>1</v>
      </c>
      <c r="CN420">
        <f t="shared" si="372"/>
        <v>0</v>
      </c>
      <c r="CO420">
        <f t="shared" si="373"/>
        <v>0</v>
      </c>
      <c r="CP420">
        <f t="shared" si="374"/>
        <v>0</v>
      </c>
      <c r="CQ420">
        <f t="shared" si="375"/>
        <v>0</v>
      </c>
      <c r="CR420">
        <f t="shared" si="376"/>
        <v>0</v>
      </c>
      <c r="CS420">
        <f t="shared" si="377"/>
        <v>0</v>
      </c>
      <c r="CT420">
        <f t="shared" si="378"/>
        <v>0</v>
      </c>
      <c r="CU420">
        <f t="shared" si="379"/>
        <v>0</v>
      </c>
      <c r="CV420">
        <f t="shared" si="380"/>
        <v>2</v>
      </c>
      <c r="CW420">
        <f t="shared" si="381"/>
        <v>0</v>
      </c>
      <c r="CY420">
        <f t="shared" si="382"/>
        <v>0</v>
      </c>
      <c r="CZ420">
        <f t="shared" si="383"/>
        <v>0</v>
      </c>
      <c r="DA420">
        <f t="shared" si="384"/>
        <v>0</v>
      </c>
      <c r="DB420">
        <f t="shared" si="385"/>
        <v>0</v>
      </c>
      <c r="DC420">
        <f t="shared" si="386"/>
        <v>0</v>
      </c>
      <c r="DD420">
        <f t="shared" si="387"/>
        <v>0</v>
      </c>
      <c r="DE420">
        <f t="shared" si="388"/>
        <v>0</v>
      </c>
      <c r="DF420">
        <f t="shared" si="389"/>
        <v>0</v>
      </c>
      <c r="DG420">
        <f t="shared" si="390"/>
        <v>2</v>
      </c>
      <c r="DH420">
        <f t="shared" si="391"/>
        <v>0</v>
      </c>
      <c r="DJ420">
        <f t="shared" si="392"/>
        <v>2</v>
      </c>
      <c r="DK420">
        <f t="shared" si="393"/>
        <v>2</v>
      </c>
      <c r="DM420" t="str">
        <f t="shared" si="394"/>
        <v/>
      </c>
      <c r="DN420" t="str">
        <f t="shared" si="395"/>
        <v/>
      </c>
      <c r="DO420">
        <f t="shared" si="396"/>
        <v>0</v>
      </c>
      <c r="DP420">
        <f t="shared" si="397"/>
        <v>0</v>
      </c>
      <c r="DR420">
        <f t="shared" si="398"/>
        <v>3</v>
      </c>
      <c r="DS420">
        <f t="shared" si="399"/>
        <v>13</v>
      </c>
      <c r="DT420">
        <f t="shared" si="400"/>
        <v>0</v>
      </c>
      <c r="DU420">
        <f t="shared" si="401"/>
        <v>1</v>
      </c>
      <c r="DW420">
        <f t="shared" si="402"/>
        <v>0</v>
      </c>
      <c r="DX420">
        <f t="shared" si="403"/>
        <v>1</v>
      </c>
    </row>
    <row r="421" spans="1:128" x14ac:dyDescent="0.25">
      <c r="A421">
        <v>419</v>
      </c>
      <c r="B421" s="2" t="s">
        <v>2</v>
      </c>
      <c r="C421" s="1" t="s">
        <v>0</v>
      </c>
      <c r="D421" s="2" t="s">
        <v>11</v>
      </c>
      <c r="E421" s="1" t="s">
        <v>0</v>
      </c>
      <c r="F421" s="2" t="s">
        <v>13</v>
      </c>
      <c r="G421" s="1" t="s">
        <v>0</v>
      </c>
      <c r="H421" s="2" t="s">
        <v>10</v>
      </c>
      <c r="I421" s="1" t="s">
        <v>8</v>
      </c>
      <c r="J421" s="2" t="s">
        <v>10</v>
      </c>
      <c r="K421" s="1" t="s">
        <v>3</v>
      </c>
      <c r="L421" s="1"/>
      <c r="M421" s="3" t="s">
        <v>10</v>
      </c>
      <c r="N421" s="1" t="s">
        <v>0</v>
      </c>
      <c r="O421" s="3" t="s">
        <v>14</v>
      </c>
      <c r="P421" s="1" t="s">
        <v>0</v>
      </c>
      <c r="Q421" s="3" t="s">
        <v>13</v>
      </c>
      <c r="R421" s="1" t="s">
        <v>1</v>
      </c>
      <c r="S421" s="3" t="s">
        <v>4</v>
      </c>
      <c r="T421" s="1" t="s">
        <v>3</v>
      </c>
      <c r="U421" s="3" t="s">
        <v>15</v>
      </c>
      <c r="V421" s="1" t="s">
        <v>0</v>
      </c>
      <c r="W421" s="1"/>
      <c r="X421" s="2">
        <f>VLOOKUP(CODE(B421),lookup!$B$2:$C$14,2,FALSE)</f>
        <v>10</v>
      </c>
      <c r="Y421" t="str">
        <f t="shared" si="360"/>
        <v>C</v>
      </c>
      <c r="Z421" s="2">
        <f>VLOOKUP(CODE(D421),lookup!$B$2:$C$14,2,FALSE)</f>
        <v>4</v>
      </c>
      <c r="AA421" t="str">
        <f t="shared" si="361"/>
        <v>C</v>
      </c>
      <c r="AB421" s="2">
        <f>VLOOKUP(CODE(F421),lookup!$B$2:$C$14,2,FALSE)</f>
        <v>2</v>
      </c>
      <c r="AC421" t="str">
        <f t="shared" si="362"/>
        <v>C</v>
      </c>
      <c r="AD421" s="2">
        <f>VLOOKUP(CODE(H421),lookup!$B$2:$C$14,2,FALSE)</f>
        <v>9</v>
      </c>
      <c r="AE421" t="str">
        <f t="shared" si="363"/>
        <v>S</v>
      </c>
      <c r="AF421" s="2">
        <f>VLOOKUP(CODE(J421),lookup!$B$2:$C$14,2,FALSE)</f>
        <v>9</v>
      </c>
      <c r="AG421" t="str">
        <f t="shared" si="364"/>
        <v>D</v>
      </c>
      <c r="AI421" s="3">
        <f>VLOOKUP(CODE(M421),lookup!$B$2:$C$14,2,FALSE)</f>
        <v>9</v>
      </c>
      <c r="AJ421" t="str">
        <f t="shared" si="365"/>
        <v>C</v>
      </c>
      <c r="AK421" s="3">
        <f>VLOOKUP(CODE(O421),lookup!$B$2:$C$14,2,FALSE)</f>
        <v>5</v>
      </c>
      <c r="AL421" t="str">
        <f t="shared" si="366"/>
        <v>C</v>
      </c>
      <c r="AM421" s="3">
        <f>VLOOKUP(CODE(Q421),lookup!$B$2:$C$14,2,FALSE)</f>
        <v>2</v>
      </c>
      <c r="AN421" t="str">
        <f t="shared" si="367"/>
        <v>H</v>
      </c>
      <c r="AO421" s="3">
        <f>VLOOKUP(CODE(S421),lookup!$B$2:$C$14,2,FALSE)</f>
        <v>11</v>
      </c>
      <c r="AP421" t="str">
        <f t="shared" si="368"/>
        <v>D</v>
      </c>
      <c r="AQ421" s="3">
        <f>VLOOKUP(CODE(U421),lookup!$B$2:$C$14,2,FALSE)</f>
        <v>3</v>
      </c>
      <c r="AR421" t="str">
        <f t="shared" si="369"/>
        <v>C</v>
      </c>
      <c r="AT421">
        <f t="shared" si="351"/>
        <v>1</v>
      </c>
      <c r="AU421">
        <f t="shared" si="409"/>
        <v>0</v>
      </c>
      <c r="AV421">
        <f t="shared" si="409"/>
        <v>1</v>
      </c>
      <c r="AW421">
        <f t="shared" si="409"/>
        <v>0</v>
      </c>
      <c r="AX421">
        <f t="shared" si="409"/>
        <v>0</v>
      </c>
      <c r="AY421">
        <f t="shared" si="409"/>
        <v>0</v>
      </c>
      <c r="AZ421">
        <f t="shared" si="409"/>
        <v>0</v>
      </c>
      <c r="BA421">
        <f t="shared" si="409"/>
        <v>2</v>
      </c>
      <c r="BB421">
        <f t="shared" si="409"/>
        <v>1</v>
      </c>
      <c r="BC421">
        <f t="shared" si="409"/>
        <v>0</v>
      </c>
      <c r="BD421">
        <f t="shared" si="409"/>
        <v>0</v>
      </c>
      <c r="BE421">
        <f t="shared" si="409"/>
        <v>0</v>
      </c>
      <c r="BF421">
        <f t="shared" si="409"/>
        <v>0</v>
      </c>
      <c r="BH421">
        <f t="shared" si="408"/>
        <v>1</v>
      </c>
      <c r="BI421">
        <f t="shared" si="408"/>
        <v>1</v>
      </c>
      <c r="BJ421">
        <f t="shared" si="408"/>
        <v>0</v>
      </c>
      <c r="BK421">
        <f t="shared" si="408"/>
        <v>1</v>
      </c>
      <c r="BL421">
        <f t="shared" si="408"/>
        <v>0</v>
      </c>
      <c r="BM421">
        <f t="shared" si="408"/>
        <v>0</v>
      </c>
      <c r="BN421">
        <f t="shared" si="408"/>
        <v>0</v>
      </c>
      <c r="BO421">
        <f t="shared" si="408"/>
        <v>1</v>
      </c>
      <c r="BP421">
        <f t="shared" si="408"/>
        <v>0</v>
      </c>
      <c r="BQ421">
        <f t="shared" si="408"/>
        <v>1</v>
      </c>
      <c r="BR421">
        <f t="shared" si="408"/>
        <v>0</v>
      </c>
      <c r="BS421">
        <f t="shared" si="408"/>
        <v>0</v>
      </c>
      <c r="BT421">
        <f t="shared" si="408"/>
        <v>0</v>
      </c>
      <c r="BV421">
        <f t="shared" si="370"/>
        <v>1</v>
      </c>
      <c r="BW421">
        <f t="shared" si="358"/>
        <v>0</v>
      </c>
      <c r="BX421">
        <f t="shared" si="358"/>
        <v>3</v>
      </c>
      <c r="BY421">
        <f t="shared" si="358"/>
        <v>1</v>
      </c>
      <c r="CA421">
        <f t="shared" si="371"/>
        <v>1</v>
      </c>
      <c r="CB421">
        <f t="shared" si="371"/>
        <v>1</v>
      </c>
      <c r="CC421">
        <f t="shared" si="371"/>
        <v>3</v>
      </c>
      <c r="CD421">
        <f t="shared" si="359"/>
        <v>0</v>
      </c>
      <c r="CF421">
        <f t="shared" si="406"/>
        <v>0</v>
      </c>
      <c r="CG421">
        <f t="shared" si="406"/>
        <v>0</v>
      </c>
      <c r="CH421">
        <f t="shared" si="406"/>
        <v>1</v>
      </c>
      <c r="CJ421">
        <f t="shared" si="407"/>
        <v>0</v>
      </c>
      <c r="CK421">
        <f t="shared" si="407"/>
        <v>0</v>
      </c>
      <c r="CL421">
        <f t="shared" si="407"/>
        <v>0</v>
      </c>
      <c r="CN421">
        <f t="shared" si="372"/>
        <v>0</v>
      </c>
      <c r="CO421">
        <f t="shared" si="373"/>
        <v>0</v>
      </c>
      <c r="CP421">
        <f t="shared" si="374"/>
        <v>0</v>
      </c>
      <c r="CQ421">
        <f t="shared" si="375"/>
        <v>0</v>
      </c>
      <c r="CR421">
        <f t="shared" si="376"/>
        <v>0</v>
      </c>
      <c r="CS421">
        <f t="shared" si="377"/>
        <v>0</v>
      </c>
      <c r="CT421">
        <f t="shared" si="378"/>
        <v>0</v>
      </c>
      <c r="CU421">
        <f t="shared" si="379"/>
        <v>0</v>
      </c>
      <c r="CV421">
        <f t="shared" si="380"/>
        <v>2</v>
      </c>
      <c r="CW421">
        <f t="shared" si="381"/>
        <v>0</v>
      </c>
      <c r="CY421">
        <f t="shared" si="382"/>
        <v>0</v>
      </c>
      <c r="CZ421">
        <f t="shared" si="383"/>
        <v>0</v>
      </c>
      <c r="DA421">
        <f t="shared" si="384"/>
        <v>0</v>
      </c>
      <c r="DB421">
        <f t="shared" si="385"/>
        <v>0</v>
      </c>
      <c r="DC421">
        <f t="shared" si="386"/>
        <v>0</v>
      </c>
      <c r="DD421">
        <f t="shared" si="387"/>
        <v>0</v>
      </c>
      <c r="DE421">
        <f t="shared" si="388"/>
        <v>0</v>
      </c>
      <c r="DF421">
        <f t="shared" si="389"/>
        <v>0</v>
      </c>
      <c r="DG421">
        <f t="shared" si="390"/>
        <v>0</v>
      </c>
      <c r="DH421">
        <f t="shared" si="391"/>
        <v>1</v>
      </c>
      <c r="DJ421">
        <f t="shared" si="392"/>
        <v>2</v>
      </c>
      <c r="DK421">
        <f t="shared" si="393"/>
        <v>1</v>
      </c>
      <c r="DM421" t="str">
        <f t="shared" si="394"/>
        <v/>
      </c>
      <c r="DN421" t="str">
        <f t="shared" si="395"/>
        <v/>
      </c>
      <c r="DO421">
        <f t="shared" si="396"/>
        <v>0</v>
      </c>
      <c r="DP421">
        <f t="shared" si="397"/>
        <v>0</v>
      </c>
      <c r="DR421" t="str">
        <f t="shared" si="398"/>
        <v/>
      </c>
      <c r="DS421" t="str">
        <f t="shared" si="399"/>
        <v/>
      </c>
      <c r="DT421">
        <f t="shared" si="400"/>
        <v>0</v>
      </c>
      <c r="DU421">
        <f t="shared" si="401"/>
        <v>0</v>
      </c>
      <c r="DW421">
        <f t="shared" si="402"/>
        <v>1</v>
      </c>
      <c r="DX421">
        <f t="shared" si="403"/>
        <v>0</v>
      </c>
    </row>
    <row r="422" spans="1:128" x14ac:dyDescent="0.25">
      <c r="A422">
        <v>420</v>
      </c>
      <c r="B422" s="2" t="s">
        <v>15</v>
      </c>
      <c r="C422" s="1" t="s">
        <v>1</v>
      </c>
      <c r="D422" s="2" t="s">
        <v>5</v>
      </c>
      <c r="E422" s="1" t="s">
        <v>0</v>
      </c>
      <c r="F422" s="2" t="s">
        <v>2</v>
      </c>
      <c r="G422" s="1" t="s">
        <v>8</v>
      </c>
      <c r="H422" s="2" t="s">
        <v>14</v>
      </c>
      <c r="I422" s="1" t="s">
        <v>3</v>
      </c>
      <c r="J422" s="2" t="s">
        <v>5</v>
      </c>
      <c r="K422" s="1" t="s">
        <v>3</v>
      </c>
      <c r="L422" s="1"/>
      <c r="M422" s="3" t="s">
        <v>9</v>
      </c>
      <c r="N422" s="1" t="s">
        <v>3</v>
      </c>
      <c r="O422" s="3" t="s">
        <v>16</v>
      </c>
      <c r="P422" s="1" t="s">
        <v>1</v>
      </c>
      <c r="Q422" s="3" t="s">
        <v>6</v>
      </c>
      <c r="R422" s="1" t="s">
        <v>0</v>
      </c>
      <c r="S422" s="3" t="s">
        <v>16</v>
      </c>
      <c r="T422" s="1" t="s">
        <v>8</v>
      </c>
      <c r="U422" s="3" t="s">
        <v>9</v>
      </c>
      <c r="V422" s="1" t="s">
        <v>0</v>
      </c>
      <c r="W422" s="1"/>
      <c r="X422" s="2">
        <f>VLOOKUP(CODE(B422),lookup!$B$2:$C$14,2,FALSE)</f>
        <v>3</v>
      </c>
      <c r="Y422" t="str">
        <f t="shared" si="360"/>
        <v>H</v>
      </c>
      <c r="Z422" s="2">
        <f>VLOOKUP(CODE(D422),lookup!$B$2:$C$14,2,FALSE)</f>
        <v>14</v>
      </c>
      <c r="AA422" t="str">
        <f t="shared" si="361"/>
        <v>C</v>
      </c>
      <c r="AB422" s="2">
        <f>VLOOKUP(CODE(F422),lookup!$B$2:$C$14,2,FALSE)</f>
        <v>10</v>
      </c>
      <c r="AC422" t="str">
        <f t="shared" si="362"/>
        <v>S</v>
      </c>
      <c r="AD422" s="2">
        <f>VLOOKUP(CODE(H422),lookup!$B$2:$C$14,2,FALSE)</f>
        <v>5</v>
      </c>
      <c r="AE422" t="str">
        <f t="shared" si="363"/>
        <v>D</v>
      </c>
      <c r="AF422" s="2">
        <f>VLOOKUP(CODE(J422),lookup!$B$2:$C$14,2,FALSE)</f>
        <v>14</v>
      </c>
      <c r="AG422" t="str">
        <f t="shared" si="364"/>
        <v>D</v>
      </c>
      <c r="AI422" s="3">
        <f>VLOOKUP(CODE(M422),lookup!$B$2:$C$14,2,FALSE)</f>
        <v>8</v>
      </c>
      <c r="AJ422" t="str">
        <f t="shared" si="365"/>
        <v>D</v>
      </c>
      <c r="AK422" s="3">
        <f>VLOOKUP(CODE(O422),lookup!$B$2:$C$14,2,FALSE)</f>
        <v>6</v>
      </c>
      <c r="AL422" t="str">
        <f t="shared" si="366"/>
        <v>H</v>
      </c>
      <c r="AM422" s="3">
        <f>VLOOKUP(CODE(Q422),lookup!$B$2:$C$14,2,FALSE)</f>
        <v>12</v>
      </c>
      <c r="AN422" t="str">
        <f t="shared" si="367"/>
        <v>C</v>
      </c>
      <c r="AO422" s="3">
        <f>VLOOKUP(CODE(S422),lookup!$B$2:$C$14,2,FALSE)</f>
        <v>6</v>
      </c>
      <c r="AP422" t="str">
        <f t="shared" si="368"/>
        <v>S</v>
      </c>
      <c r="AQ422" s="3">
        <f>VLOOKUP(CODE(U422),lookup!$B$2:$C$14,2,FALSE)</f>
        <v>8</v>
      </c>
      <c r="AR422" t="str">
        <f t="shared" si="369"/>
        <v>C</v>
      </c>
      <c r="AT422">
        <f t="shared" si="351"/>
        <v>0</v>
      </c>
      <c r="AU422">
        <f t="shared" si="409"/>
        <v>1</v>
      </c>
      <c r="AV422">
        <f t="shared" si="409"/>
        <v>0</v>
      </c>
      <c r="AW422">
        <f t="shared" si="409"/>
        <v>1</v>
      </c>
      <c r="AX422">
        <f t="shared" si="409"/>
        <v>0</v>
      </c>
      <c r="AY422">
        <f t="shared" si="409"/>
        <v>0</v>
      </c>
      <c r="AZ422">
        <f t="shared" si="409"/>
        <v>0</v>
      </c>
      <c r="BA422">
        <f t="shared" si="409"/>
        <v>0</v>
      </c>
      <c r="BB422">
        <f t="shared" si="409"/>
        <v>1</v>
      </c>
      <c r="BC422">
        <f t="shared" si="409"/>
        <v>0</v>
      </c>
      <c r="BD422">
        <f t="shared" si="409"/>
        <v>0</v>
      </c>
      <c r="BE422">
        <f t="shared" si="409"/>
        <v>0</v>
      </c>
      <c r="BF422">
        <f t="shared" si="409"/>
        <v>2</v>
      </c>
      <c r="BH422">
        <f t="shared" si="408"/>
        <v>0</v>
      </c>
      <c r="BI422">
        <f t="shared" si="408"/>
        <v>0</v>
      </c>
      <c r="BJ422">
        <f t="shared" si="408"/>
        <v>0</v>
      </c>
      <c r="BK422">
        <f t="shared" si="408"/>
        <v>0</v>
      </c>
      <c r="BL422">
        <f t="shared" si="408"/>
        <v>2</v>
      </c>
      <c r="BM422">
        <f t="shared" si="408"/>
        <v>0</v>
      </c>
      <c r="BN422">
        <f t="shared" si="408"/>
        <v>2</v>
      </c>
      <c r="BO422">
        <f t="shared" si="408"/>
        <v>0</v>
      </c>
      <c r="BP422">
        <f t="shared" si="408"/>
        <v>0</v>
      </c>
      <c r="BQ422">
        <f t="shared" si="408"/>
        <v>0</v>
      </c>
      <c r="BR422">
        <f t="shared" si="408"/>
        <v>1</v>
      </c>
      <c r="BS422">
        <f t="shared" si="408"/>
        <v>0</v>
      </c>
      <c r="BT422">
        <f t="shared" si="408"/>
        <v>0</v>
      </c>
      <c r="BV422">
        <f t="shared" si="370"/>
        <v>2</v>
      </c>
      <c r="BW422">
        <f t="shared" si="358"/>
        <v>1</v>
      </c>
      <c r="BX422">
        <f t="shared" si="358"/>
        <v>1</v>
      </c>
      <c r="BY422">
        <f t="shared" si="358"/>
        <v>1</v>
      </c>
      <c r="CA422">
        <f t="shared" si="371"/>
        <v>1</v>
      </c>
      <c r="CB422">
        <f t="shared" si="371"/>
        <v>1</v>
      </c>
      <c r="CC422">
        <f t="shared" si="371"/>
        <v>2</v>
      </c>
      <c r="CD422">
        <f t="shared" si="359"/>
        <v>1</v>
      </c>
      <c r="CF422">
        <f t="shared" si="406"/>
        <v>0</v>
      </c>
      <c r="CG422">
        <f t="shared" si="406"/>
        <v>0</v>
      </c>
      <c r="CH422">
        <f t="shared" si="406"/>
        <v>1</v>
      </c>
      <c r="CJ422">
        <f t="shared" si="407"/>
        <v>0</v>
      </c>
      <c r="CK422">
        <f t="shared" si="407"/>
        <v>0</v>
      </c>
      <c r="CL422">
        <f t="shared" si="407"/>
        <v>2</v>
      </c>
      <c r="CN422">
        <f t="shared" si="372"/>
        <v>0</v>
      </c>
      <c r="CO422">
        <f t="shared" si="373"/>
        <v>0</v>
      </c>
      <c r="CP422">
        <f t="shared" si="374"/>
        <v>0</v>
      </c>
      <c r="CQ422">
        <f t="shared" si="375"/>
        <v>0</v>
      </c>
      <c r="CR422">
        <f t="shared" si="376"/>
        <v>0</v>
      </c>
      <c r="CS422">
        <f t="shared" si="377"/>
        <v>0</v>
      </c>
      <c r="CT422">
        <f t="shared" si="378"/>
        <v>0</v>
      </c>
      <c r="CU422">
        <f t="shared" si="379"/>
        <v>0</v>
      </c>
      <c r="CV422">
        <f t="shared" si="380"/>
        <v>2</v>
      </c>
      <c r="CW422">
        <f t="shared" si="381"/>
        <v>0</v>
      </c>
      <c r="CY422">
        <f t="shared" si="382"/>
        <v>0</v>
      </c>
      <c r="CZ422">
        <f t="shared" si="383"/>
        <v>0</v>
      </c>
      <c r="DA422">
        <f t="shared" si="384"/>
        <v>0</v>
      </c>
      <c r="DB422">
        <f t="shared" si="385"/>
        <v>0</v>
      </c>
      <c r="DC422">
        <f t="shared" si="386"/>
        <v>0</v>
      </c>
      <c r="DD422">
        <f t="shared" si="387"/>
        <v>0</v>
      </c>
      <c r="DE422">
        <f t="shared" si="388"/>
        <v>0</v>
      </c>
      <c r="DF422">
        <f t="shared" si="389"/>
        <v>3</v>
      </c>
      <c r="DG422">
        <f t="shared" si="390"/>
        <v>0</v>
      </c>
      <c r="DH422">
        <f t="shared" si="391"/>
        <v>0</v>
      </c>
      <c r="DJ422">
        <f t="shared" si="392"/>
        <v>2</v>
      </c>
      <c r="DK422">
        <f t="shared" si="393"/>
        <v>3</v>
      </c>
      <c r="DM422" t="str">
        <f t="shared" si="394"/>
        <v/>
      </c>
      <c r="DN422" t="str">
        <f t="shared" si="395"/>
        <v/>
      </c>
      <c r="DO422">
        <f t="shared" si="396"/>
        <v>0</v>
      </c>
      <c r="DP422">
        <f t="shared" si="397"/>
        <v>0</v>
      </c>
      <c r="DR422" t="str">
        <f t="shared" si="398"/>
        <v/>
      </c>
      <c r="DS422" t="str">
        <f t="shared" si="399"/>
        <v/>
      </c>
      <c r="DT422">
        <f t="shared" si="400"/>
        <v>0</v>
      </c>
      <c r="DU422">
        <f t="shared" si="401"/>
        <v>0</v>
      </c>
      <c r="DW422">
        <f t="shared" si="402"/>
        <v>0</v>
      </c>
      <c r="DX422">
        <f t="shared" si="403"/>
        <v>1</v>
      </c>
    </row>
    <row r="423" spans="1:128" x14ac:dyDescent="0.25">
      <c r="A423">
        <v>421</v>
      </c>
      <c r="B423" s="2" t="s">
        <v>13</v>
      </c>
      <c r="C423" s="1" t="s">
        <v>8</v>
      </c>
      <c r="D423" s="2" t="s">
        <v>2</v>
      </c>
      <c r="E423" s="1" t="s">
        <v>8</v>
      </c>
      <c r="F423" s="2" t="s">
        <v>15</v>
      </c>
      <c r="G423" s="1" t="s">
        <v>8</v>
      </c>
      <c r="H423" s="2" t="s">
        <v>4</v>
      </c>
      <c r="I423" s="1" t="s">
        <v>3</v>
      </c>
      <c r="J423" s="2" t="s">
        <v>12</v>
      </c>
      <c r="K423" s="1" t="s">
        <v>1</v>
      </c>
      <c r="L423" s="1"/>
      <c r="M423" s="3" t="s">
        <v>9</v>
      </c>
      <c r="N423" s="1" t="s">
        <v>8</v>
      </c>
      <c r="O423" s="3" t="s">
        <v>6</v>
      </c>
      <c r="P423" s="1" t="s">
        <v>1</v>
      </c>
      <c r="Q423" s="3" t="s">
        <v>11</v>
      </c>
      <c r="R423" s="1" t="s">
        <v>0</v>
      </c>
      <c r="S423" s="3" t="s">
        <v>14</v>
      </c>
      <c r="T423" s="1" t="s">
        <v>8</v>
      </c>
      <c r="U423" s="3" t="s">
        <v>9</v>
      </c>
      <c r="V423" s="1" t="s">
        <v>3</v>
      </c>
      <c r="W423" s="1"/>
      <c r="X423" s="2">
        <f>VLOOKUP(CODE(B423),lookup!$B$2:$C$14,2,FALSE)</f>
        <v>2</v>
      </c>
      <c r="Y423" t="str">
        <f t="shared" si="360"/>
        <v>S</v>
      </c>
      <c r="Z423" s="2">
        <f>VLOOKUP(CODE(D423),lookup!$B$2:$C$14,2,FALSE)</f>
        <v>10</v>
      </c>
      <c r="AA423" t="str">
        <f t="shared" si="361"/>
        <v>S</v>
      </c>
      <c r="AB423" s="2">
        <f>VLOOKUP(CODE(F423),lookup!$B$2:$C$14,2,FALSE)</f>
        <v>3</v>
      </c>
      <c r="AC423" t="str">
        <f t="shared" si="362"/>
        <v>S</v>
      </c>
      <c r="AD423" s="2">
        <f>VLOOKUP(CODE(H423),lookup!$B$2:$C$14,2,FALSE)</f>
        <v>11</v>
      </c>
      <c r="AE423" t="str">
        <f t="shared" si="363"/>
        <v>D</v>
      </c>
      <c r="AF423" s="2">
        <f>VLOOKUP(CODE(J423),lookup!$B$2:$C$14,2,FALSE)</f>
        <v>7</v>
      </c>
      <c r="AG423" t="str">
        <f t="shared" si="364"/>
        <v>H</v>
      </c>
      <c r="AI423" s="3">
        <f>VLOOKUP(CODE(M423),lookup!$B$2:$C$14,2,FALSE)</f>
        <v>8</v>
      </c>
      <c r="AJ423" t="str">
        <f t="shared" si="365"/>
        <v>S</v>
      </c>
      <c r="AK423" s="3">
        <f>VLOOKUP(CODE(O423),lookup!$B$2:$C$14,2,FALSE)</f>
        <v>12</v>
      </c>
      <c r="AL423" t="str">
        <f t="shared" si="366"/>
        <v>H</v>
      </c>
      <c r="AM423" s="3">
        <f>VLOOKUP(CODE(Q423),lookup!$B$2:$C$14,2,FALSE)</f>
        <v>4</v>
      </c>
      <c r="AN423" t="str">
        <f t="shared" si="367"/>
        <v>C</v>
      </c>
      <c r="AO423" s="3">
        <f>VLOOKUP(CODE(S423),lookup!$B$2:$C$14,2,FALSE)</f>
        <v>5</v>
      </c>
      <c r="AP423" t="str">
        <f t="shared" si="368"/>
        <v>S</v>
      </c>
      <c r="AQ423" s="3">
        <f>VLOOKUP(CODE(U423),lookup!$B$2:$C$14,2,FALSE)</f>
        <v>8</v>
      </c>
      <c r="AR423" t="str">
        <f t="shared" si="369"/>
        <v>D</v>
      </c>
      <c r="AT423">
        <f t="shared" ref="AT423:AT486" si="410">COUNTIF($X423,AT$2)+COUNTIF($Z423,AT$2)+COUNTIF($AB423,AT$2)+COUNTIF($AD423,AT$2)+COUNTIF($AF423,AT$2)</f>
        <v>1</v>
      </c>
      <c r="AU423">
        <f t="shared" si="409"/>
        <v>1</v>
      </c>
      <c r="AV423">
        <f t="shared" si="409"/>
        <v>0</v>
      </c>
      <c r="AW423">
        <f t="shared" si="409"/>
        <v>0</v>
      </c>
      <c r="AX423">
        <f t="shared" si="409"/>
        <v>0</v>
      </c>
      <c r="AY423">
        <f t="shared" si="409"/>
        <v>1</v>
      </c>
      <c r="AZ423">
        <f t="shared" si="409"/>
        <v>0</v>
      </c>
      <c r="BA423">
        <f t="shared" si="409"/>
        <v>0</v>
      </c>
      <c r="BB423">
        <f t="shared" si="409"/>
        <v>1</v>
      </c>
      <c r="BC423">
        <f t="shared" si="409"/>
        <v>1</v>
      </c>
      <c r="BD423">
        <f t="shared" si="409"/>
        <v>0</v>
      </c>
      <c r="BE423">
        <f t="shared" si="409"/>
        <v>0</v>
      </c>
      <c r="BF423">
        <f t="shared" si="409"/>
        <v>0</v>
      </c>
      <c r="BH423">
        <f t="shared" si="408"/>
        <v>0</v>
      </c>
      <c r="BI423">
        <f t="shared" si="408"/>
        <v>0</v>
      </c>
      <c r="BJ423">
        <f t="shared" si="408"/>
        <v>1</v>
      </c>
      <c r="BK423">
        <f t="shared" si="408"/>
        <v>1</v>
      </c>
      <c r="BL423">
        <f t="shared" si="408"/>
        <v>0</v>
      </c>
      <c r="BM423">
        <f t="shared" si="408"/>
        <v>0</v>
      </c>
      <c r="BN423">
        <f t="shared" si="408"/>
        <v>2</v>
      </c>
      <c r="BO423">
        <f t="shared" si="408"/>
        <v>0</v>
      </c>
      <c r="BP423">
        <f t="shared" si="408"/>
        <v>0</v>
      </c>
      <c r="BQ423">
        <f t="shared" si="408"/>
        <v>0</v>
      </c>
      <c r="BR423">
        <f t="shared" si="408"/>
        <v>1</v>
      </c>
      <c r="BS423">
        <f t="shared" si="408"/>
        <v>0</v>
      </c>
      <c r="BT423">
        <f t="shared" si="408"/>
        <v>0</v>
      </c>
      <c r="BV423">
        <f t="shared" si="370"/>
        <v>1</v>
      </c>
      <c r="BW423">
        <f t="shared" si="358"/>
        <v>1</v>
      </c>
      <c r="BX423">
        <f t="shared" si="358"/>
        <v>0</v>
      </c>
      <c r="BY423">
        <f t="shared" si="358"/>
        <v>3</v>
      </c>
      <c r="CA423">
        <f t="shared" si="371"/>
        <v>1</v>
      </c>
      <c r="CB423">
        <f t="shared" si="371"/>
        <v>1</v>
      </c>
      <c r="CC423">
        <f t="shared" si="371"/>
        <v>1</v>
      </c>
      <c r="CD423">
        <f t="shared" si="359"/>
        <v>2</v>
      </c>
      <c r="CF423">
        <f t="shared" ref="CF423:CH442" si="411">COUNTIF($AT423:$BF423,CF$2)</f>
        <v>0</v>
      </c>
      <c r="CG423">
        <f t="shared" si="411"/>
        <v>0</v>
      </c>
      <c r="CH423">
        <f t="shared" si="411"/>
        <v>0</v>
      </c>
      <c r="CJ423">
        <f t="shared" ref="CJ423:CL442" si="412">COUNTIF($BH423:$BT423,CJ$2)</f>
        <v>0</v>
      </c>
      <c r="CK423">
        <f t="shared" si="412"/>
        <v>0</v>
      </c>
      <c r="CL423">
        <f t="shared" si="412"/>
        <v>1</v>
      </c>
      <c r="CN423">
        <f t="shared" si="372"/>
        <v>0</v>
      </c>
      <c r="CO423">
        <f t="shared" si="373"/>
        <v>0</v>
      </c>
      <c r="CP423">
        <f t="shared" si="374"/>
        <v>0</v>
      </c>
      <c r="CQ423">
        <f t="shared" si="375"/>
        <v>0</v>
      </c>
      <c r="CR423">
        <f t="shared" si="376"/>
        <v>0</v>
      </c>
      <c r="CS423">
        <f t="shared" si="377"/>
        <v>0</v>
      </c>
      <c r="CT423">
        <f t="shared" si="378"/>
        <v>0</v>
      </c>
      <c r="CU423">
        <f t="shared" si="379"/>
        <v>0</v>
      </c>
      <c r="CV423">
        <f t="shared" si="380"/>
        <v>0</v>
      </c>
      <c r="CW423">
        <f t="shared" si="381"/>
        <v>1</v>
      </c>
      <c r="CY423">
        <f t="shared" si="382"/>
        <v>0</v>
      </c>
      <c r="CZ423">
        <f t="shared" si="383"/>
        <v>0</v>
      </c>
      <c r="DA423">
        <f t="shared" si="384"/>
        <v>0</v>
      </c>
      <c r="DB423">
        <f t="shared" si="385"/>
        <v>0</v>
      </c>
      <c r="DC423">
        <f t="shared" si="386"/>
        <v>0</v>
      </c>
      <c r="DD423">
        <f t="shared" si="387"/>
        <v>0</v>
      </c>
      <c r="DE423">
        <f t="shared" si="388"/>
        <v>0</v>
      </c>
      <c r="DF423">
        <f t="shared" si="389"/>
        <v>0</v>
      </c>
      <c r="DG423">
        <f t="shared" si="390"/>
        <v>2</v>
      </c>
      <c r="DH423">
        <f t="shared" si="391"/>
        <v>0</v>
      </c>
      <c r="DJ423">
        <f t="shared" si="392"/>
        <v>1</v>
      </c>
      <c r="DK423">
        <f t="shared" si="393"/>
        <v>2</v>
      </c>
      <c r="DM423" t="str">
        <f t="shared" si="394"/>
        <v/>
      </c>
      <c r="DN423" t="str">
        <f t="shared" si="395"/>
        <v/>
      </c>
      <c r="DO423">
        <f t="shared" si="396"/>
        <v>0</v>
      </c>
      <c r="DP423">
        <f t="shared" si="397"/>
        <v>0</v>
      </c>
      <c r="DR423" t="str">
        <f t="shared" si="398"/>
        <v/>
      </c>
      <c r="DS423" t="str">
        <f t="shared" si="399"/>
        <v/>
      </c>
      <c r="DT423">
        <f t="shared" si="400"/>
        <v>0</v>
      </c>
      <c r="DU423">
        <f t="shared" si="401"/>
        <v>0</v>
      </c>
      <c r="DW423">
        <f t="shared" si="402"/>
        <v>0</v>
      </c>
      <c r="DX423">
        <f t="shared" si="403"/>
        <v>1</v>
      </c>
    </row>
    <row r="424" spans="1:128" x14ac:dyDescent="0.25">
      <c r="A424">
        <v>422</v>
      </c>
      <c r="B424" s="2" t="s">
        <v>5</v>
      </c>
      <c r="C424" s="1" t="s">
        <v>0</v>
      </c>
      <c r="D424" s="2" t="s">
        <v>11</v>
      </c>
      <c r="E424" s="1" t="s">
        <v>8</v>
      </c>
      <c r="F424" s="2" t="s">
        <v>16</v>
      </c>
      <c r="G424" s="1" t="s">
        <v>0</v>
      </c>
      <c r="H424" s="2" t="s">
        <v>15</v>
      </c>
      <c r="I424" s="1" t="s">
        <v>0</v>
      </c>
      <c r="J424" s="2" t="s">
        <v>7</v>
      </c>
      <c r="K424" s="1" t="s">
        <v>1</v>
      </c>
      <c r="L424" s="1"/>
      <c r="M424" s="3" t="s">
        <v>15</v>
      </c>
      <c r="N424" s="1" t="s">
        <v>3</v>
      </c>
      <c r="O424" s="3" t="s">
        <v>12</v>
      </c>
      <c r="P424" s="1" t="s">
        <v>0</v>
      </c>
      <c r="Q424" s="3" t="s">
        <v>13</v>
      </c>
      <c r="R424" s="1" t="s">
        <v>3</v>
      </c>
      <c r="S424" s="3" t="s">
        <v>9</v>
      </c>
      <c r="T424" s="1" t="s">
        <v>8</v>
      </c>
      <c r="U424" s="3" t="s">
        <v>13</v>
      </c>
      <c r="V424" s="1" t="s">
        <v>1</v>
      </c>
      <c r="W424" s="1"/>
      <c r="X424" s="2">
        <f>VLOOKUP(CODE(B424),lookup!$B$2:$C$14,2,FALSE)</f>
        <v>14</v>
      </c>
      <c r="Y424" t="str">
        <f t="shared" si="360"/>
        <v>C</v>
      </c>
      <c r="Z424" s="2">
        <f>VLOOKUP(CODE(D424),lookup!$B$2:$C$14,2,FALSE)</f>
        <v>4</v>
      </c>
      <c r="AA424" t="str">
        <f t="shared" si="361"/>
        <v>S</v>
      </c>
      <c r="AB424" s="2">
        <f>VLOOKUP(CODE(F424),lookup!$B$2:$C$14,2,FALSE)</f>
        <v>6</v>
      </c>
      <c r="AC424" t="str">
        <f t="shared" si="362"/>
        <v>C</v>
      </c>
      <c r="AD424" s="2">
        <f>VLOOKUP(CODE(H424),lookup!$B$2:$C$14,2,FALSE)</f>
        <v>3</v>
      </c>
      <c r="AE424" t="str">
        <f t="shared" si="363"/>
        <v>C</v>
      </c>
      <c r="AF424" s="2">
        <f>VLOOKUP(CODE(J424),lookup!$B$2:$C$14,2,FALSE)</f>
        <v>13</v>
      </c>
      <c r="AG424" t="str">
        <f t="shared" si="364"/>
        <v>H</v>
      </c>
      <c r="AI424" s="3">
        <f>VLOOKUP(CODE(M424),lookup!$B$2:$C$14,2,FALSE)</f>
        <v>3</v>
      </c>
      <c r="AJ424" t="str">
        <f t="shared" si="365"/>
        <v>D</v>
      </c>
      <c r="AK424" s="3">
        <f>VLOOKUP(CODE(O424),lookup!$B$2:$C$14,2,FALSE)</f>
        <v>7</v>
      </c>
      <c r="AL424" t="str">
        <f t="shared" si="366"/>
        <v>C</v>
      </c>
      <c r="AM424" s="3">
        <f>VLOOKUP(CODE(Q424),lookup!$B$2:$C$14,2,FALSE)</f>
        <v>2</v>
      </c>
      <c r="AN424" t="str">
        <f t="shared" si="367"/>
        <v>D</v>
      </c>
      <c r="AO424" s="3">
        <f>VLOOKUP(CODE(S424),lookup!$B$2:$C$14,2,FALSE)</f>
        <v>8</v>
      </c>
      <c r="AP424" t="str">
        <f t="shared" si="368"/>
        <v>S</v>
      </c>
      <c r="AQ424" s="3">
        <f>VLOOKUP(CODE(U424),lookup!$B$2:$C$14,2,FALSE)</f>
        <v>2</v>
      </c>
      <c r="AR424" t="str">
        <f t="shared" si="369"/>
        <v>H</v>
      </c>
      <c r="AT424">
        <f t="shared" si="410"/>
        <v>0</v>
      </c>
      <c r="AU424">
        <f t="shared" si="409"/>
        <v>1</v>
      </c>
      <c r="AV424">
        <f t="shared" si="409"/>
        <v>1</v>
      </c>
      <c r="AW424">
        <f t="shared" si="409"/>
        <v>0</v>
      </c>
      <c r="AX424">
        <f t="shared" si="409"/>
        <v>1</v>
      </c>
      <c r="AY424">
        <f t="shared" si="409"/>
        <v>0</v>
      </c>
      <c r="AZ424">
        <f t="shared" si="409"/>
        <v>0</v>
      </c>
      <c r="BA424">
        <f t="shared" si="409"/>
        <v>0</v>
      </c>
      <c r="BB424">
        <f t="shared" si="409"/>
        <v>0</v>
      </c>
      <c r="BC424">
        <f t="shared" si="409"/>
        <v>0</v>
      </c>
      <c r="BD424">
        <f t="shared" si="409"/>
        <v>0</v>
      </c>
      <c r="BE424">
        <f t="shared" si="409"/>
        <v>1</v>
      </c>
      <c r="BF424">
        <f t="shared" si="409"/>
        <v>1</v>
      </c>
      <c r="BH424">
        <f t="shared" si="408"/>
        <v>2</v>
      </c>
      <c r="BI424">
        <f t="shared" si="408"/>
        <v>1</v>
      </c>
      <c r="BJ424">
        <f t="shared" si="408"/>
        <v>0</v>
      </c>
      <c r="BK424">
        <f t="shared" si="408"/>
        <v>0</v>
      </c>
      <c r="BL424">
        <f t="shared" si="408"/>
        <v>0</v>
      </c>
      <c r="BM424">
        <f t="shared" si="408"/>
        <v>1</v>
      </c>
      <c r="BN424">
        <f t="shared" si="408"/>
        <v>1</v>
      </c>
      <c r="BO424">
        <f t="shared" si="408"/>
        <v>0</v>
      </c>
      <c r="BP424">
        <f t="shared" si="408"/>
        <v>0</v>
      </c>
      <c r="BQ424">
        <f t="shared" si="408"/>
        <v>0</v>
      </c>
      <c r="BR424">
        <f t="shared" si="408"/>
        <v>0</v>
      </c>
      <c r="BS424">
        <f t="shared" si="408"/>
        <v>0</v>
      </c>
      <c r="BT424">
        <f t="shared" si="408"/>
        <v>0</v>
      </c>
      <c r="BV424">
        <f t="shared" si="370"/>
        <v>0</v>
      </c>
      <c r="BW424">
        <f t="shared" si="358"/>
        <v>1</v>
      </c>
      <c r="BX424">
        <f t="shared" si="358"/>
        <v>3</v>
      </c>
      <c r="BY424">
        <f t="shared" si="358"/>
        <v>1</v>
      </c>
      <c r="CA424">
        <f t="shared" si="371"/>
        <v>2</v>
      </c>
      <c r="CB424">
        <f t="shared" si="371"/>
        <v>1</v>
      </c>
      <c r="CC424">
        <f t="shared" si="371"/>
        <v>1</v>
      </c>
      <c r="CD424">
        <f t="shared" si="359"/>
        <v>1</v>
      </c>
      <c r="CF424">
        <f t="shared" si="411"/>
        <v>0</v>
      </c>
      <c r="CG424">
        <f t="shared" si="411"/>
        <v>0</v>
      </c>
      <c r="CH424">
        <f t="shared" si="411"/>
        <v>0</v>
      </c>
      <c r="CJ424">
        <f t="shared" si="412"/>
        <v>0</v>
      </c>
      <c r="CK424">
        <f t="shared" si="412"/>
        <v>0</v>
      </c>
      <c r="CL424">
        <f t="shared" si="412"/>
        <v>1</v>
      </c>
      <c r="CN424">
        <f t="shared" si="372"/>
        <v>0</v>
      </c>
      <c r="CO424">
        <f t="shared" si="373"/>
        <v>0</v>
      </c>
      <c r="CP424">
        <f t="shared" si="374"/>
        <v>0</v>
      </c>
      <c r="CQ424">
        <f t="shared" si="375"/>
        <v>0</v>
      </c>
      <c r="CR424">
        <f t="shared" si="376"/>
        <v>0</v>
      </c>
      <c r="CS424">
        <f t="shared" si="377"/>
        <v>0</v>
      </c>
      <c r="CT424">
        <f t="shared" si="378"/>
        <v>0</v>
      </c>
      <c r="CU424">
        <f t="shared" si="379"/>
        <v>0</v>
      </c>
      <c r="CV424">
        <f t="shared" si="380"/>
        <v>0</v>
      </c>
      <c r="CW424">
        <f t="shared" si="381"/>
        <v>1</v>
      </c>
      <c r="CY424">
        <f t="shared" si="382"/>
        <v>0</v>
      </c>
      <c r="CZ424">
        <f t="shared" si="383"/>
        <v>0</v>
      </c>
      <c r="DA424">
        <f t="shared" si="384"/>
        <v>0</v>
      </c>
      <c r="DB424">
        <f t="shared" si="385"/>
        <v>0</v>
      </c>
      <c r="DC424">
        <f t="shared" si="386"/>
        <v>0</v>
      </c>
      <c r="DD424">
        <f t="shared" si="387"/>
        <v>0</v>
      </c>
      <c r="DE424">
        <f t="shared" si="388"/>
        <v>0</v>
      </c>
      <c r="DF424">
        <f t="shared" si="389"/>
        <v>0</v>
      </c>
      <c r="DG424">
        <f t="shared" si="390"/>
        <v>2</v>
      </c>
      <c r="DH424">
        <f t="shared" si="391"/>
        <v>0</v>
      </c>
      <c r="DJ424">
        <f t="shared" si="392"/>
        <v>1</v>
      </c>
      <c r="DK424">
        <f t="shared" si="393"/>
        <v>2</v>
      </c>
      <c r="DM424" t="str">
        <f t="shared" si="394"/>
        <v/>
      </c>
      <c r="DN424" t="str">
        <f t="shared" si="395"/>
        <v/>
      </c>
      <c r="DO424">
        <f t="shared" si="396"/>
        <v>0</v>
      </c>
      <c r="DP424">
        <f t="shared" si="397"/>
        <v>0</v>
      </c>
      <c r="DR424" t="str">
        <f t="shared" si="398"/>
        <v/>
      </c>
      <c r="DS424" t="str">
        <f t="shared" si="399"/>
        <v/>
      </c>
      <c r="DT424">
        <f t="shared" si="400"/>
        <v>0</v>
      </c>
      <c r="DU424">
        <f t="shared" si="401"/>
        <v>0</v>
      </c>
      <c r="DW424">
        <f t="shared" si="402"/>
        <v>0</v>
      </c>
      <c r="DX424">
        <f t="shared" si="403"/>
        <v>1</v>
      </c>
    </row>
    <row r="425" spans="1:128" x14ac:dyDescent="0.25">
      <c r="A425">
        <v>423</v>
      </c>
      <c r="B425" s="2" t="s">
        <v>11</v>
      </c>
      <c r="C425" s="1" t="s">
        <v>1</v>
      </c>
      <c r="D425" s="2" t="s">
        <v>16</v>
      </c>
      <c r="E425" s="1" t="s">
        <v>0</v>
      </c>
      <c r="F425" s="2" t="s">
        <v>9</v>
      </c>
      <c r="G425" s="1" t="s">
        <v>8</v>
      </c>
      <c r="H425" s="2" t="s">
        <v>2</v>
      </c>
      <c r="I425" s="1" t="s">
        <v>1</v>
      </c>
      <c r="J425" s="2" t="s">
        <v>13</v>
      </c>
      <c r="K425" s="1" t="s">
        <v>1</v>
      </c>
      <c r="L425" s="1"/>
      <c r="M425" s="3" t="s">
        <v>11</v>
      </c>
      <c r="N425" s="1" t="s">
        <v>8</v>
      </c>
      <c r="O425" s="3" t="s">
        <v>9</v>
      </c>
      <c r="P425" s="1" t="s">
        <v>1</v>
      </c>
      <c r="Q425" s="3" t="s">
        <v>10</v>
      </c>
      <c r="R425" s="1" t="s">
        <v>8</v>
      </c>
      <c r="S425" s="3" t="s">
        <v>15</v>
      </c>
      <c r="T425" s="1" t="s">
        <v>1</v>
      </c>
      <c r="U425" s="3" t="s">
        <v>12</v>
      </c>
      <c r="V425" s="1" t="s">
        <v>8</v>
      </c>
      <c r="W425" s="1"/>
      <c r="X425" s="2">
        <f>VLOOKUP(CODE(B425),lookup!$B$2:$C$14,2,FALSE)</f>
        <v>4</v>
      </c>
      <c r="Y425" t="str">
        <f t="shared" si="360"/>
        <v>H</v>
      </c>
      <c r="Z425" s="2">
        <f>VLOOKUP(CODE(D425),lookup!$B$2:$C$14,2,FALSE)</f>
        <v>6</v>
      </c>
      <c r="AA425" t="str">
        <f t="shared" si="361"/>
        <v>C</v>
      </c>
      <c r="AB425" s="2">
        <f>VLOOKUP(CODE(F425),lookup!$B$2:$C$14,2,FALSE)</f>
        <v>8</v>
      </c>
      <c r="AC425" t="str">
        <f t="shared" si="362"/>
        <v>S</v>
      </c>
      <c r="AD425" s="2">
        <f>VLOOKUP(CODE(H425),lookup!$B$2:$C$14,2,FALSE)</f>
        <v>10</v>
      </c>
      <c r="AE425" t="str">
        <f t="shared" si="363"/>
        <v>H</v>
      </c>
      <c r="AF425" s="2">
        <f>VLOOKUP(CODE(J425),lookup!$B$2:$C$14,2,FALSE)</f>
        <v>2</v>
      </c>
      <c r="AG425" t="str">
        <f t="shared" si="364"/>
        <v>H</v>
      </c>
      <c r="AI425" s="3">
        <f>VLOOKUP(CODE(M425),lookup!$B$2:$C$14,2,FALSE)</f>
        <v>4</v>
      </c>
      <c r="AJ425" t="str">
        <f t="shared" si="365"/>
        <v>S</v>
      </c>
      <c r="AK425" s="3">
        <f>VLOOKUP(CODE(O425),lookup!$B$2:$C$14,2,FALSE)</f>
        <v>8</v>
      </c>
      <c r="AL425" t="str">
        <f t="shared" si="366"/>
        <v>H</v>
      </c>
      <c r="AM425" s="3">
        <f>VLOOKUP(CODE(Q425),lookup!$B$2:$C$14,2,FALSE)</f>
        <v>9</v>
      </c>
      <c r="AN425" t="str">
        <f t="shared" si="367"/>
        <v>S</v>
      </c>
      <c r="AO425" s="3">
        <f>VLOOKUP(CODE(S425),lookup!$B$2:$C$14,2,FALSE)</f>
        <v>3</v>
      </c>
      <c r="AP425" t="str">
        <f t="shared" si="368"/>
        <v>H</v>
      </c>
      <c r="AQ425" s="3">
        <f>VLOOKUP(CODE(U425),lookup!$B$2:$C$14,2,FALSE)</f>
        <v>7</v>
      </c>
      <c r="AR425" t="str">
        <f t="shared" si="369"/>
        <v>S</v>
      </c>
      <c r="AT425">
        <f t="shared" si="410"/>
        <v>1</v>
      </c>
      <c r="AU425">
        <f t="shared" si="409"/>
        <v>0</v>
      </c>
      <c r="AV425">
        <f t="shared" si="409"/>
        <v>1</v>
      </c>
      <c r="AW425">
        <f t="shared" si="409"/>
        <v>0</v>
      </c>
      <c r="AX425">
        <f t="shared" si="409"/>
        <v>1</v>
      </c>
      <c r="AY425">
        <f t="shared" si="409"/>
        <v>0</v>
      </c>
      <c r="AZ425">
        <f t="shared" si="409"/>
        <v>1</v>
      </c>
      <c r="BA425">
        <f t="shared" si="409"/>
        <v>0</v>
      </c>
      <c r="BB425">
        <f t="shared" si="409"/>
        <v>1</v>
      </c>
      <c r="BC425">
        <f t="shared" si="409"/>
        <v>0</v>
      </c>
      <c r="BD425">
        <f t="shared" si="409"/>
        <v>0</v>
      </c>
      <c r="BE425">
        <f t="shared" si="409"/>
        <v>0</v>
      </c>
      <c r="BF425">
        <f t="shared" si="409"/>
        <v>0</v>
      </c>
      <c r="BH425">
        <f t="shared" si="408"/>
        <v>0</v>
      </c>
      <c r="BI425">
        <f t="shared" si="408"/>
        <v>1</v>
      </c>
      <c r="BJ425">
        <f t="shared" si="408"/>
        <v>1</v>
      </c>
      <c r="BK425">
        <f t="shared" si="408"/>
        <v>0</v>
      </c>
      <c r="BL425">
        <f t="shared" si="408"/>
        <v>0</v>
      </c>
      <c r="BM425">
        <f t="shared" si="408"/>
        <v>1</v>
      </c>
      <c r="BN425">
        <f t="shared" si="408"/>
        <v>1</v>
      </c>
      <c r="BO425">
        <f t="shared" si="408"/>
        <v>1</v>
      </c>
      <c r="BP425">
        <f t="shared" si="408"/>
        <v>0</v>
      </c>
      <c r="BQ425">
        <f t="shared" si="408"/>
        <v>0</v>
      </c>
      <c r="BR425">
        <f t="shared" si="408"/>
        <v>0</v>
      </c>
      <c r="BS425">
        <f t="shared" si="408"/>
        <v>0</v>
      </c>
      <c r="BT425">
        <f t="shared" si="408"/>
        <v>0</v>
      </c>
      <c r="BV425">
        <f t="shared" si="370"/>
        <v>0</v>
      </c>
      <c r="BW425">
        <f t="shared" si="358"/>
        <v>3</v>
      </c>
      <c r="BX425">
        <f t="shared" si="358"/>
        <v>1</v>
      </c>
      <c r="BY425">
        <f t="shared" si="358"/>
        <v>1</v>
      </c>
      <c r="CA425">
        <f t="shared" si="371"/>
        <v>0</v>
      </c>
      <c r="CB425">
        <f t="shared" si="371"/>
        <v>2</v>
      </c>
      <c r="CC425">
        <f t="shared" si="371"/>
        <v>0</v>
      </c>
      <c r="CD425">
        <f t="shared" si="359"/>
        <v>3</v>
      </c>
      <c r="CF425">
        <f t="shared" si="411"/>
        <v>0</v>
      </c>
      <c r="CG425">
        <f t="shared" si="411"/>
        <v>0</v>
      </c>
      <c r="CH425">
        <f t="shared" si="411"/>
        <v>0</v>
      </c>
      <c r="CJ425">
        <f t="shared" si="412"/>
        <v>0</v>
      </c>
      <c r="CK425">
        <f t="shared" si="412"/>
        <v>0</v>
      </c>
      <c r="CL425">
        <f t="shared" si="412"/>
        <v>0</v>
      </c>
      <c r="CN425">
        <f t="shared" si="372"/>
        <v>0</v>
      </c>
      <c r="CO425">
        <f t="shared" si="373"/>
        <v>0</v>
      </c>
      <c r="CP425">
        <f t="shared" si="374"/>
        <v>0</v>
      </c>
      <c r="CQ425">
        <f t="shared" si="375"/>
        <v>0</v>
      </c>
      <c r="CR425">
        <f t="shared" si="376"/>
        <v>0</v>
      </c>
      <c r="CS425">
        <f t="shared" si="377"/>
        <v>0</v>
      </c>
      <c r="CT425">
        <f t="shared" si="378"/>
        <v>0</v>
      </c>
      <c r="CU425">
        <f t="shared" si="379"/>
        <v>0</v>
      </c>
      <c r="CV425">
        <f t="shared" si="380"/>
        <v>0</v>
      </c>
      <c r="CW425">
        <f t="shared" si="381"/>
        <v>1</v>
      </c>
      <c r="CY425">
        <f t="shared" si="382"/>
        <v>0</v>
      </c>
      <c r="CZ425">
        <f t="shared" si="383"/>
        <v>0</v>
      </c>
      <c r="DA425">
        <f t="shared" si="384"/>
        <v>0</v>
      </c>
      <c r="DB425">
        <f t="shared" si="385"/>
        <v>0</v>
      </c>
      <c r="DC425">
        <f t="shared" si="386"/>
        <v>0</v>
      </c>
      <c r="DD425">
        <f t="shared" si="387"/>
        <v>0</v>
      </c>
      <c r="DE425">
        <f t="shared" si="388"/>
        <v>0</v>
      </c>
      <c r="DF425">
        <f t="shared" si="389"/>
        <v>0</v>
      </c>
      <c r="DG425">
        <f t="shared" si="390"/>
        <v>0</v>
      </c>
      <c r="DH425">
        <f t="shared" si="391"/>
        <v>1</v>
      </c>
      <c r="DJ425">
        <f t="shared" si="392"/>
        <v>1</v>
      </c>
      <c r="DK425">
        <f t="shared" si="393"/>
        <v>1</v>
      </c>
      <c r="DM425">
        <f t="shared" si="394"/>
        <v>10</v>
      </c>
      <c r="DN425">
        <f t="shared" si="395"/>
        <v>9</v>
      </c>
      <c r="DO425">
        <f t="shared" si="396"/>
        <v>1</v>
      </c>
      <c r="DP425">
        <f t="shared" si="397"/>
        <v>0</v>
      </c>
      <c r="DR425" t="str">
        <f t="shared" si="398"/>
        <v/>
      </c>
      <c r="DS425" t="str">
        <f t="shared" si="399"/>
        <v/>
      </c>
      <c r="DT425">
        <f t="shared" si="400"/>
        <v>0</v>
      </c>
      <c r="DU425">
        <f t="shared" si="401"/>
        <v>0</v>
      </c>
      <c r="DW425">
        <f t="shared" si="402"/>
        <v>1</v>
      </c>
      <c r="DX425">
        <f t="shared" si="403"/>
        <v>0</v>
      </c>
    </row>
    <row r="426" spans="1:128" x14ac:dyDescent="0.25">
      <c r="A426">
        <v>424</v>
      </c>
      <c r="B426" s="2" t="s">
        <v>12</v>
      </c>
      <c r="C426" s="1" t="s">
        <v>0</v>
      </c>
      <c r="D426" s="2" t="s">
        <v>11</v>
      </c>
      <c r="E426" s="1" t="s">
        <v>0</v>
      </c>
      <c r="F426" s="2" t="s">
        <v>10</v>
      </c>
      <c r="G426" s="1" t="s">
        <v>0</v>
      </c>
      <c r="H426" s="2" t="s">
        <v>13</v>
      </c>
      <c r="I426" s="1" t="s">
        <v>0</v>
      </c>
      <c r="J426" s="2" t="s">
        <v>14</v>
      </c>
      <c r="K426" s="1" t="s">
        <v>0</v>
      </c>
      <c r="L426" s="1"/>
      <c r="M426" s="3" t="s">
        <v>5</v>
      </c>
      <c r="N426" s="1" t="s">
        <v>8</v>
      </c>
      <c r="O426" s="3" t="s">
        <v>14</v>
      </c>
      <c r="P426" s="1" t="s">
        <v>3</v>
      </c>
      <c r="Q426" s="3" t="s">
        <v>7</v>
      </c>
      <c r="R426" s="1" t="s">
        <v>3</v>
      </c>
      <c r="S426" s="3" t="s">
        <v>11</v>
      </c>
      <c r="T426" s="1" t="s">
        <v>3</v>
      </c>
      <c r="U426" s="3" t="s">
        <v>6</v>
      </c>
      <c r="V426" s="1" t="s">
        <v>1</v>
      </c>
      <c r="W426" s="1"/>
      <c r="X426" s="2">
        <f>VLOOKUP(CODE(B426),lookup!$B$2:$C$14,2,FALSE)</f>
        <v>7</v>
      </c>
      <c r="Y426" t="str">
        <f t="shared" si="360"/>
        <v>C</v>
      </c>
      <c r="Z426" s="2">
        <f>VLOOKUP(CODE(D426),lookup!$B$2:$C$14,2,FALSE)</f>
        <v>4</v>
      </c>
      <c r="AA426" t="str">
        <f t="shared" si="361"/>
        <v>C</v>
      </c>
      <c r="AB426" s="2">
        <f>VLOOKUP(CODE(F426),lookup!$B$2:$C$14,2,FALSE)</f>
        <v>9</v>
      </c>
      <c r="AC426" t="str">
        <f t="shared" si="362"/>
        <v>C</v>
      </c>
      <c r="AD426" s="2">
        <f>VLOOKUP(CODE(H426),lookup!$B$2:$C$14,2,FALSE)</f>
        <v>2</v>
      </c>
      <c r="AE426" t="str">
        <f t="shared" si="363"/>
        <v>C</v>
      </c>
      <c r="AF426" s="2">
        <f>VLOOKUP(CODE(J426),lookup!$B$2:$C$14,2,FALSE)</f>
        <v>5</v>
      </c>
      <c r="AG426" t="str">
        <f t="shared" si="364"/>
        <v>C</v>
      </c>
      <c r="AI426" s="3">
        <f>VLOOKUP(CODE(M426),lookup!$B$2:$C$14,2,FALSE)</f>
        <v>14</v>
      </c>
      <c r="AJ426" t="str">
        <f t="shared" si="365"/>
        <v>S</v>
      </c>
      <c r="AK426" s="3">
        <f>VLOOKUP(CODE(O426),lookup!$B$2:$C$14,2,FALSE)</f>
        <v>5</v>
      </c>
      <c r="AL426" t="str">
        <f t="shared" si="366"/>
        <v>D</v>
      </c>
      <c r="AM426" s="3">
        <f>VLOOKUP(CODE(Q426),lookup!$B$2:$C$14,2,FALSE)</f>
        <v>13</v>
      </c>
      <c r="AN426" t="str">
        <f t="shared" si="367"/>
        <v>D</v>
      </c>
      <c r="AO426" s="3">
        <f>VLOOKUP(CODE(S426),lookup!$B$2:$C$14,2,FALSE)</f>
        <v>4</v>
      </c>
      <c r="AP426" t="str">
        <f t="shared" si="368"/>
        <v>D</v>
      </c>
      <c r="AQ426" s="3">
        <f>VLOOKUP(CODE(U426),lookup!$B$2:$C$14,2,FALSE)</f>
        <v>12</v>
      </c>
      <c r="AR426" t="str">
        <f t="shared" si="369"/>
        <v>H</v>
      </c>
      <c r="AT426">
        <f t="shared" si="410"/>
        <v>1</v>
      </c>
      <c r="AU426">
        <f t="shared" si="409"/>
        <v>0</v>
      </c>
      <c r="AV426">
        <f t="shared" si="409"/>
        <v>1</v>
      </c>
      <c r="AW426">
        <f t="shared" si="409"/>
        <v>1</v>
      </c>
      <c r="AX426">
        <f t="shared" si="409"/>
        <v>0</v>
      </c>
      <c r="AY426">
        <f t="shared" si="409"/>
        <v>1</v>
      </c>
      <c r="AZ426">
        <f t="shared" si="409"/>
        <v>0</v>
      </c>
      <c r="BA426">
        <f t="shared" si="409"/>
        <v>1</v>
      </c>
      <c r="BB426">
        <f t="shared" si="409"/>
        <v>0</v>
      </c>
      <c r="BC426">
        <f t="shared" si="409"/>
        <v>0</v>
      </c>
      <c r="BD426">
        <f t="shared" si="409"/>
        <v>0</v>
      </c>
      <c r="BE426">
        <f t="shared" si="409"/>
        <v>0</v>
      </c>
      <c r="BF426">
        <f t="shared" si="409"/>
        <v>0</v>
      </c>
      <c r="BH426">
        <f t="shared" si="408"/>
        <v>0</v>
      </c>
      <c r="BI426">
        <f t="shared" si="408"/>
        <v>0</v>
      </c>
      <c r="BJ426">
        <f t="shared" si="408"/>
        <v>1</v>
      </c>
      <c r="BK426">
        <f t="shared" si="408"/>
        <v>1</v>
      </c>
      <c r="BL426">
        <f t="shared" si="408"/>
        <v>0</v>
      </c>
      <c r="BM426">
        <f t="shared" si="408"/>
        <v>0</v>
      </c>
      <c r="BN426">
        <f t="shared" si="408"/>
        <v>0</v>
      </c>
      <c r="BO426">
        <f t="shared" si="408"/>
        <v>0</v>
      </c>
      <c r="BP426">
        <f t="shared" si="408"/>
        <v>0</v>
      </c>
      <c r="BQ426">
        <f t="shared" si="408"/>
        <v>0</v>
      </c>
      <c r="BR426">
        <f t="shared" si="408"/>
        <v>1</v>
      </c>
      <c r="BS426">
        <f t="shared" si="408"/>
        <v>1</v>
      </c>
      <c r="BT426">
        <f t="shared" si="408"/>
        <v>1</v>
      </c>
      <c r="BV426">
        <f t="shared" si="370"/>
        <v>0</v>
      </c>
      <c r="BW426">
        <f t="shared" si="358"/>
        <v>0</v>
      </c>
      <c r="BX426">
        <f t="shared" si="358"/>
        <v>5</v>
      </c>
      <c r="BY426">
        <f t="shared" si="358"/>
        <v>0</v>
      </c>
      <c r="CA426">
        <f t="shared" si="371"/>
        <v>3</v>
      </c>
      <c r="CB426">
        <f t="shared" si="371"/>
        <v>1</v>
      </c>
      <c r="CC426">
        <f t="shared" si="371"/>
        <v>0</v>
      </c>
      <c r="CD426">
        <f t="shared" si="359"/>
        <v>1</v>
      </c>
      <c r="CF426">
        <f t="shared" si="411"/>
        <v>0</v>
      </c>
      <c r="CG426">
        <f t="shared" si="411"/>
        <v>0</v>
      </c>
      <c r="CH426">
        <f t="shared" si="411"/>
        <v>0</v>
      </c>
      <c r="CJ426">
        <f t="shared" si="412"/>
        <v>0</v>
      </c>
      <c r="CK426">
        <f t="shared" si="412"/>
        <v>0</v>
      </c>
      <c r="CL426">
        <f t="shared" si="412"/>
        <v>0</v>
      </c>
      <c r="CN426">
        <f t="shared" si="372"/>
        <v>0</v>
      </c>
      <c r="CO426">
        <f t="shared" si="373"/>
        <v>0</v>
      </c>
      <c r="CP426">
        <f t="shared" si="374"/>
        <v>0</v>
      </c>
      <c r="CQ426">
        <f t="shared" si="375"/>
        <v>0</v>
      </c>
      <c r="CR426">
        <f t="shared" si="376"/>
        <v>6</v>
      </c>
      <c r="CS426">
        <f t="shared" si="377"/>
        <v>0</v>
      </c>
      <c r="CT426">
        <f t="shared" si="378"/>
        <v>0</v>
      </c>
      <c r="CU426">
        <f t="shared" si="379"/>
        <v>0</v>
      </c>
      <c r="CV426">
        <f t="shared" si="380"/>
        <v>0</v>
      </c>
      <c r="CW426">
        <f t="shared" si="381"/>
        <v>0</v>
      </c>
      <c r="CY426">
        <f t="shared" si="382"/>
        <v>0</v>
      </c>
      <c r="CZ426">
        <f t="shared" si="383"/>
        <v>0</v>
      </c>
      <c r="DA426">
        <f t="shared" si="384"/>
        <v>0</v>
      </c>
      <c r="DB426">
        <f t="shared" si="385"/>
        <v>0</v>
      </c>
      <c r="DC426">
        <f t="shared" si="386"/>
        <v>0</v>
      </c>
      <c r="DD426">
        <f t="shared" si="387"/>
        <v>0</v>
      </c>
      <c r="DE426">
        <f t="shared" si="388"/>
        <v>0</v>
      </c>
      <c r="DF426">
        <f t="shared" si="389"/>
        <v>0</v>
      </c>
      <c r="DG426">
        <f t="shared" si="390"/>
        <v>0</v>
      </c>
      <c r="DH426">
        <f t="shared" si="391"/>
        <v>1</v>
      </c>
      <c r="DJ426">
        <f t="shared" si="392"/>
        <v>6</v>
      </c>
      <c r="DK426">
        <f t="shared" si="393"/>
        <v>1</v>
      </c>
      <c r="DM426" t="str">
        <f t="shared" si="394"/>
        <v/>
      </c>
      <c r="DN426" t="str">
        <f t="shared" si="395"/>
        <v/>
      </c>
      <c r="DO426">
        <f t="shared" si="396"/>
        <v>0</v>
      </c>
      <c r="DP426">
        <f t="shared" si="397"/>
        <v>0</v>
      </c>
      <c r="DR426" t="str">
        <f t="shared" si="398"/>
        <v/>
      </c>
      <c r="DS426" t="str">
        <f t="shared" si="399"/>
        <v/>
      </c>
      <c r="DT426">
        <f t="shared" si="400"/>
        <v>0</v>
      </c>
      <c r="DU426">
        <f t="shared" si="401"/>
        <v>0</v>
      </c>
      <c r="DW426">
        <f t="shared" si="402"/>
        <v>1</v>
      </c>
      <c r="DX426">
        <f t="shared" si="403"/>
        <v>0</v>
      </c>
    </row>
    <row r="427" spans="1:128" x14ac:dyDescent="0.25">
      <c r="A427">
        <v>425</v>
      </c>
      <c r="B427" s="2" t="s">
        <v>10</v>
      </c>
      <c r="C427" s="1" t="s">
        <v>1</v>
      </c>
      <c r="D427" s="2" t="s">
        <v>11</v>
      </c>
      <c r="E427" s="1" t="s">
        <v>1</v>
      </c>
      <c r="F427" s="2" t="s">
        <v>2</v>
      </c>
      <c r="G427" s="1" t="s">
        <v>8</v>
      </c>
      <c r="H427" s="2" t="s">
        <v>5</v>
      </c>
      <c r="I427" s="1" t="s">
        <v>8</v>
      </c>
      <c r="J427" s="2" t="s">
        <v>12</v>
      </c>
      <c r="K427" s="1" t="s">
        <v>3</v>
      </c>
      <c r="L427" s="1"/>
      <c r="M427" s="3" t="s">
        <v>9</v>
      </c>
      <c r="N427" s="1" t="s">
        <v>3</v>
      </c>
      <c r="O427" s="3" t="s">
        <v>14</v>
      </c>
      <c r="P427" s="1" t="s">
        <v>3</v>
      </c>
      <c r="Q427" s="3" t="s">
        <v>10</v>
      </c>
      <c r="R427" s="1" t="s">
        <v>8</v>
      </c>
      <c r="S427" s="3" t="s">
        <v>9</v>
      </c>
      <c r="T427" s="1" t="s">
        <v>0</v>
      </c>
      <c r="U427" s="3" t="s">
        <v>13</v>
      </c>
      <c r="V427" s="1" t="s">
        <v>1</v>
      </c>
      <c r="W427" s="1"/>
      <c r="X427" s="2">
        <f>VLOOKUP(CODE(B427),lookup!$B$2:$C$14,2,FALSE)</f>
        <v>9</v>
      </c>
      <c r="Y427" t="str">
        <f t="shared" si="360"/>
        <v>H</v>
      </c>
      <c r="Z427" s="2">
        <f>VLOOKUP(CODE(D427),lookup!$B$2:$C$14,2,FALSE)</f>
        <v>4</v>
      </c>
      <c r="AA427" t="str">
        <f t="shared" si="361"/>
        <v>H</v>
      </c>
      <c r="AB427" s="2">
        <f>VLOOKUP(CODE(F427),lookup!$B$2:$C$14,2,FALSE)</f>
        <v>10</v>
      </c>
      <c r="AC427" t="str">
        <f t="shared" si="362"/>
        <v>S</v>
      </c>
      <c r="AD427" s="2">
        <f>VLOOKUP(CODE(H427),lookup!$B$2:$C$14,2,FALSE)</f>
        <v>14</v>
      </c>
      <c r="AE427" t="str">
        <f t="shared" si="363"/>
        <v>S</v>
      </c>
      <c r="AF427" s="2">
        <f>VLOOKUP(CODE(J427),lookup!$B$2:$C$14,2,FALSE)</f>
        <v>7</v>
      </c>
      <c r="AG427" t="str">
        <f t="shared" si="364"/>
        <v>D</v>
      </c>
      <c r="AI427" s="3">
        <f>VLOOKUP(CODE(M427),lookup!$B$2:$C$14,2,FALSE)</f>
        <v>8</v>
      </c>
      <c r="AJ427" t="str">
        <f t="shared" si="365"/>
        <v>D</v>
      </c>
      <c r="AK427" s="3">
        <f>VLOOKUP(CODE(O427),lookup!$B$2:$C$14,2,FALSE)</f>
        <v>5</v>
      </c>
      <c r="AL427" t="str">
        <f t="shared" si="366"/>
        <v>D</v>
      </c>
      <c r="AM427" s="3">
        <f>VLOOKUP(CODE(Q427),lookup!$B$2:$C$14,2,FALSE)</f>
        <v>9</v>
      </c>
      <c r="AN427" t="str">
        <f t="shared" si="367"/>
        <v>S</v>
      </c>
      <c r="AO427" s="3">
        <f>VLOOKUP(CODE(S427),lookup!$B$2:$C$14,2,FALSE)</f>
        <v>8</v>
      </c>
      <c r="AP427" t="str">
        <f t="shared" si="368"/>
        <v>C</v>
      </c>
      <c r="AQ427" s="3">
        <f>VLOOKUP(CODE(U427),lookup!$B$2:$C$14,2,FALSE)</f>
        <v>2</v>
      </c>
      <c r="AR427" t="str">
        <f t="shared" si="369"/>
        <v>H</v>
      </c>
      <c r="AT427">
        <f t="shared" si="410"/>
        <v>0</v>
      </c>
      <c r="AU427">
        <f t="shared" si="409"/>
        <v>0</v>
      </c>
      <c r="AV427">
        <f t="shared" si="409"/>
        <v>1</v>
      </c>
      <c r="AW427">
        <f t="shared" si="409"/>
        <v>0</v>
      </c>
      <c r="AX427">
        <f t="shared" si="409"/>
        <v>0</v>
      </c>
      <c r="AY427">
        <f t="shared" si="409"/>
        <v>1</v>
      </c>
      <c r="AZ427">
        <f t="shared" si="409"/>
        <v>0</v>
      </c>
      <c r="BA427">
        <f t="shared" si="409"/>
        <v>1</v>
      </c>
      <c r="BB427">
        <f t="shared" si="409"/>
        <v>1</v>
      </c>
      <c r="BC427">
        <f t="shared" si="409"/>
        <v>0</v>
      </c>
      <c r="BD427">
        <f t="shared" si="409"/>
        <v>0</v>
      </c>
      <c r="BE427">
        <f t="shared" si="409"/>
        <v>0</v>
      </c>
      <c r="BF427">
        <f t="shared" si="409"/>
        <v>1</v>
      </c>
      <c r="BH427">
        <f t="shared" si="408"/>
        <v>1</v>
      </c>
      <c r="BI427">
        <f t="shared" si="408"/>
        <v>0</v>
      </c>
      <c r="BJ427">
        <f t="shared" si="408"/>
        <v>0</v>
      </c>
      <c r="BK427">
        <f t="shared" si="408"/>
        <v>1</v>
      </c>
      <c r="BL427">
        <f t="shared" si="408"/>
        <v>0</v>
      </c>
      <c r="BM427">
        <f t="shared" si="408"/>
        <v>0</v>
      </c>
      <c r="BN427">
        <f t="shared" si="408"/>
        <v>2</v>
      </c>
      <c r="BO427">
        <f t="shared" si="408"/>
        <v>1</v>
      </c>
      <c r="BP427">
        <f t="shared" si="408"/>
        <v>0</v>
      </c>
      <c r="BQ427">
        <f t="shared" si="408"/>
        <v>0</v>
      </c>
      <c r="BR427">
        <f t="shared" si="408"/>
        <v>0</v>
      </c>
      <c r="BS427">
        <f t="shared" si="408"/>
        <v>0</v>
      </c>
      <c r="BT427">
        <f t="shared" si="408"/>
        <v>0</v>
      </c>
      <c r="BV427">
        <f t="shared" si="370"/>
        <v>1</v>
      </c>
      <c r="BW427">
        <f t="shared" si="358"/>
        <v>2</v>
      </c>
      <c r="BX427">
        <f t="shared" si="358"/>
        <v>0</v>
      </c>
      <c r="BY427">
        <f t="shared" si="358"/>
        <v>2</v>
      </c>
      <c r="CA427">
        <f t="shared" si="371"/>
        <v>2</v>
      </c>
      <c r="CB427">
        <f t="shared" si="371"/>
        <v>1</v>
      </c>
      <c r="CC427">
        <f t="shared" si="371"/>
        <v>1</v>
      </c>
      <c r="CD427">
        <f t="shared" si="359"/>
        <v>1</v>
      </c>
      <c r="CF427">
        <f t="shared" si="411"/>
        <v>0</v>
      </c>
      <c r="CG427">
        <f t="shared" si="411"/>
        <v>0</v>
      </c>
      <c r="CH427">
        <f t="shared" si="411"/>
        <v>0</v>
      </c>
      <c r="CJ427">
        <f t="shared" si="412"/>
        <v>0</v>
      </c>
      <c r="CK427">
        <f t="shared" si="412"/>
        <v>0</v>
      </c>
      <c r="CL427">
        <f t="shared" si="412"/>
        <v>1</v>
      </c>
      <c r="CN427">
        <f t="shared" si="372"/>
        <v>0</v>
      </c>
      <c r="CO427">
        <f t="shared" si="373"/>
        <v>0</v>
      </c>
      <c r="CP427">
        <f t="shared" si="374"/>
        <v>0</v>
      </c>
      <c r="CQ427">
        <f t="shared" si="375"/>
        <v>0</v>
      </c>
      <c r="CR427">
        <f t="shared" si="376"/>
        <v>0</v>
      </c>
      <c r="CS427">
        <f t="shared" si="377"/>
        <v>0</v>
      </c>
      <c r="CT427">
        <f t="shared" si="378"/>
        <v>0</v>
      </c>
      <c r="CU427">
        <f t="shared" si="379"/>
        <v>0</v>
      </c>
      <c r="CV427">
        <f t="shared" si="380"/>
        <v>0</v>
      </c>
      <c r="CW427">
        <f t="shared" si="381"/>
        <v>1</v>
      </c>
      <c r="CY427">
        <f t="shared" si="382"/>
        <v>0</v>
      </c>
      <c r="CZ427">
        <f t="shared" si="383"/>
        <v>0</v>
      </c>
      <c r="DA427">
        <f t="shared" si="384"/>
        <v>0</v>
      </c>
      <c r="DB427">
        <f t="shared" si="385"/>
        <v>0</v>
      </c>
      <c r="DC427">
        <f t="shared" si="386"/>
        <v>0</v>
      </c>
      <c r="DD427">
        <f t="shared" si="387"/>
        <v>0</v>
      </c>
      <c r="DE427">
        <f t="shared" si="388"/>
        <v>0</v>
      </c>
      <c r="DF427">
        <f t="shared" si="389"/>
        <v>0</v>
      </c>
      <c r="DG427">
        <f t="shared" si="390"/>
        <v>2</v>
      </c>
      <c r="DH427">
        <f t="shared" si="391"/>
        <v>0</v>
      </c>
      <c r="DJ427">
        <f t="shared" si="392"/>
        <v>1</v>
      </c>
      <c r="DK427">
        <f t="shared" si="393"/>
        <v>2</v>
      </c>
      <c r="DM427" t="str">
        <f t="shared" si="394"/>
        <v/>
      </c>
      <c r="DN427" t="str">
        <f t="shared" si="395"/>
        <v/>
      </c>
      <c r="DO427">
        <f t="shared" si="396"/>
        <v>0</v>
      </c>
      <c r="DP427">
        <f t="shared" si="397"/>
        <v>0</v>
      </c>
      <c r="DR427" t="str">
        <f t="shared" si="398"/>
        <v/>
      </c>
      <c r="DS427" t="str">
        <f t="shared" si="399"/>
        <v/>
      </c>
      <c r="DT427">
        <f t="shared" si="400"/>
        <v>0</v>
      </c>
      <c r="DU427">
        <f t="shared" si="401"/>
        <v>0</v>
      </c>
      <c r="DW427">
        <f t="shared" si="402"/>
        <v>0</v>
      </c>
      <c r="DX427">
        <f t="shared" si="403"/>
        <v>1</v>
      </c>
    </row>
    <row r="428" spans="1:128" x14ac:dyDescent="0.25">
      <c r="A428">
        <v>426</v>
      </c>
      <c r="B428" s="2" t="s">
        <v>6</v>
      </c>
      <c r="C428" s="1" t="s">
        <v>0</v>
      </c>
      <c r="D428" s="2" t="s">
        <v>7</v>
      </c>
      <c r="E428" s="1" t="s">
        <v>3</v>
      </c>
      <c r="F428" s="2" t="s">
        <v>5</v>
      </c>
      <c r="G428" s="1" t="s">
        <v>0</v>
      </c>
      <c r="H428" s="2" t="s">
        <v>5</v>
      </c>
      <c r="I428" s="1" t="s">
        <v>3</v>
      </c>
      <c r="J428" s="2" t="s">
        <v>13</v>
      </c>
      <c r="K428" s="1" t="s">
        <v>1</v>
      </c>
      <c r="L428" s="1"/>
      <c r="M428" s="3" t="s">
        <v>12</v>
      </c>
      <c r="N428" s="1" t="s">
        <v>8</v>
      </c>
      <c r="O428" s="3" t="s">
        <v>5</v>
      </c>
      <c r="P428" s="1" t="s">
        <v>8</v>
      </c>
      <c r="Q428" s="3" t="s">
        <v>15</v>
      </c>
      <c r="R428" s="1" t="s">
        <v>8</v>
      </c>
      <c r="S428" s="3" t="s">
        <v>13</v>
      </c>
      <c r="T428" s="1" t="s">
        <v>3</v>
      </c>
      <c r="U428" s="3" t="s">
        <v>10</v>
      </c>
      <c r="V428" s="1" t="s">
        <v>8</v>
      </c>
      <c r="W428" s="1"/>
      <c r="X428" s="2">
        <f>VLOOKUP(CODE(B428),lookup!$B$2:$C$14,2,FALSE)</f>
        <v>12</v>
      </c>
      <c r="Y428" t="str">
        <f t="shared" si="360"/>
        <v>C</v>
      </c>
      <c r="Z428" s="2">
        <f>VLOOKUP(CODE(D428),lookup!$B$2:$C$14,2,FALSE)</f>
        <v>13</v>
      </c>
      <c r="AA428" t="str">
        <f t="shared" si="361"/>
        <v>D</v>
      </c>
      <c r="AB428" s="2">
        <f>VLOOKUP(CODE(F428),lookup!$B$2:$C$14,2,FALSE)</f>
        <v>14</v>
      </c>
      <c r="AC428" t="str">
        <f t="shared" si="362"/>
        <v>C</v>
      </c>
      <c r="AD428" s="2">
        <f>VLOOKUP(CODE(H428),lookup!$B$2:$C$14,2,FALSE)</f>
        <v>14</v>
      </c>
      <c r="AE428" t="str">
        <f t="shared" si="363"/>
        <v>D</v>
      </c>
      <c r="AF428" s="2">
        <f>VLOOKUP(CODE(J428),lookup!$B$2:$C$14,2,FALSE)</f>
        <v>2</v>
      </c>
      <c r="AG428" t="str">
        <f t="shared" si="364"/>
        <v>H</v>
      </c>
      <c r="AI428" s="3">
        <f>VLOOKUP(CODE(M428),lookup!$B$2:$C$14,2,FALSE)</f>
        <v>7</v>
      </c>
      <c r="AJ428" t="str">
        <f t="shared" si="365"/>
        <v>S</v>
      </c>
      <c r="AK428" s="3">
        <f>VLOOKUP(CODE(O428),lookup!$B$2:$C$14,2,FALSE)</f>
        <v>14</v>
      </c>
      <c r="AL428" t="str">
        <f t="shared" si="366"/>
        <v>S</v>
      </c>
      <c r="AM428" s="3">
        <f>VLOOKUP(CODE(Q428),lookup!$B$2:$C$14,2,FALSE)</f>
        <v>3</v>
      </c>
      <c r="AN428" t="str">
        <f t="shared" si="367"/>
        <v>S</v>
      </c>
      <c r="AO428" s="3">
        <f>VLOOKUP(CODE(S428),lookup!$B$2:$C$14,2,FALSE)</f>
        <v>2</v>
      </c>
      <c r="AP428" t="str">
        <f t="shared" si="368"/>
        <v>D</v>
      </c>
      <c r="AQ428" s="3">
        <f>VLOOKUP(CODE(U428),lookup!$B$2:$C$14,2,FALSE)</f>
        <v>9</v>
      </c>
      <c r="AR428" t="str">
        <f t="shared" si="369"/>
        <v>S</v>
      </c>
      <c r="AT428">
        <f t="shared" si="410"/>
        <v>1</v>
      </c>
      <c r="AU428">
        <f t="shared" si="409"/>
        <v>0</v>
      </c>
      <c r="AV428">
        <f t="shared" si="409"/>
        <v>0</v>
      </c>
      <c r="AW428">
        <f t="shared" si="409"/>
        <v>0</v>
      </c>
      <c r="AX428">
        <f t="shared" si="409"/>
        <v>0</v>
      </c>
      <c r="AY428">
        <f t="shared" si="409"/>
        <v>0</v>
      </c>
      <c r="AZ428">
        <f t="shared" si="409"/>
        <v>0</v>
      </c>
      <c r="BA428">
        <f t="shared" si="409"/>
        <v>0</v>
      </c>
      <c r="BB428">
        <f t="shared" si="409"/>
        <v>0</v>
      </c>
      <c r="BC428">
        <f t="shared" si="409"/>
        <v>0</v>
      </c>
      <c r="BD428">
        <f t="shared" si="409"/>
        <v>1</v>
      </c>
      <c r="BE428">
        <f t="shared" si="409"/>
        <v>1</v>
      </c>
      <c r="BF428">
        <f t="shared" si="409"/>
        <v>2</v>
      </c>
      <c r="BH428">
        <f t="shared" si="408"/>
        <v>1</v>
      </c>
      <c r="BI428">
        <f t="shared" si="408"/>
        <v>1</v>
      </c>
      <c r="BJ428">
        <f t="shared" si="408"/>
        <v>0</v>
      </c>
      <c r="BK428">
        <f t="shared" si="408"/>
        <v>0</v>
      </c>
      <c r="BL428">
        <f t="shared" si="408"/>
        <v>0</v>
      </c>
      <c r="BM428">
        <f t="shared" si="408"/>
        <v>1</v>
      </c>
      <c r="BN428">
        <f t="shared" si="408"/>
        <v>0</v>
      </c>
      <c r="BO428">
        <f t="shared" si="408"/>
        <v>1</v>
      </c>
      <c r="BP428">
        <f t="shared" si="408"/>
        <v>0</v>
      </c>
      <c r="BQ428">
        <f t="shared" si="408"/>
        <v>0</v>
      </c>
      <c r="BR428">
        <f t="shared" si="408"/>
        <v>0</v>
      </c>
      <c r="BS428">
        <f t="shared" si="408"/>
        <v>0</v>
      </c>
      <c r="BT428">
        <f t="shared" si="408"/>
        <v>1</v>
      </c>
      <c r="BV428">
        <f t="shared" si="370"/>
        <v>2</v>
      </c>
      <c r="BW428">
        <f t="shared" si="358"/>
        <v>1</v>
      </c>
      <c r="BX428">
        <f t="shared" si="358"/>
        <v>2</v>
      </c>
      <c r="BY428">
        <f t="shared" si="358"/>
        <v>0</v>
      </c>
      <c r="CA428">
        <f t="shared" si="371"/>
        <v>1</v>
      </c>
      <c r="CB428">
        <f t="shared" si="371"/>
        <v>0</v>
      </c>
      <c r="CC428">
        <f t="shared" si="371"/>
        <v>0</v>
      </c>
      <c r="CD428">
        <f t="shared" si="359"/>
        <v>4</v>
      </c>
      <c r="CF428">
        <f t="shared" si="411"/>
        <v>0</v>
      </c>
      <c r="CG428">
        <f t="shared" si="411"/>
        <v>0</v>
      </c>
      <c r="CH428">
        <f t="shared" si="411"/>
        <v>1</v>
      </c>
      <c r="CJ428">
        <f t="shared" si="412"/>
        <v>0</v>
      </c>
      <c r="CK428">
        <f t="shared" si="412"/>
        <v>0</v>
      </c>
      <c r="CL428">
        <f t="shared" si="412"/>
        <v>0</v>
      </c>
      <c r="CN428">
        <f t="shared" si="372"/>
        <v>0</v>
      </c>
      <c r="CO428">
        <f t="shared" si="373"/>
        <v>0</v>
      </c>
      <c r="CP428">
        <f t="shared" si="374"/>
        <v>0</v>
      </c>
      <c r="CQ428">
        <f t="shared" si="375"/>
        <v>0</v>
      </c>
      <c r="CR428">
        <f t="shared" si="376"/>
        <v>0</v>
      </c>
      <c r="CS428">
        <f t="shared" si="377"/>
        <v>0</v>
      </c>
      <c r="CT428">
        <f t="shared" si="378"/>
        <v>0</v>
      </c>
      <c r="CU428">
        <f t="shared" si="379"/>
        <v>0</v>
      </c>
      <c r="CV428">
        <f t="shared" si="380"/>
        <v>2</v>
      </c>
      <c r="CW428">
        <f t="shared" si="381"/>
        <v>0</v>
      </c>
      <c r="CY428">
        <f t="shared" si="382"/>
        <v>0</v>
      </c>
      <c r="CZ428">
        <f t="shared" si="383"/>
        <v>0</v>
      </c>
      <c r="DA428">
        <f t="shared" si="384"/>
        <v>0</v>
      </c>
      <c r="DB428">
        <f t="shared" si="385"/>
        <v>0</v>
      </c>
      <c r="DC428">
        <f t="shared" si="386"/>
        <v>0</v>
      </c>
      <c r="DD428">
        <f t="shared" si="387"/>
        <v>0</v>
      </c>
      <c r="DE428">
        <f t="shared" si="388"/>
        <v>0</v>
      </c>
      <c r="DF428">
        <f t="shared" si="389"/>
        <v>0</v>
      </c>
      <c r="DG428">
        <f t="shared" si="390"/>
        <v>0</v>
      </c>
      <c r="DH428">
        <f t="shared" si="391"/>
        <v>1</v>
      </c>
      <c r="DJ428">
        <f t="shared" si="392"/>
        <v>2</v>
      </c>
      <c r="DK428">
        <f t="shared" si="393"/>
        <v>1</v>
      </c>
      <c r="DM428" t="str">
        <f t="shared" si="394"/>
        <v/>
      </c>
      <c r="DN428" t="str">
        <f t="shared" si="395"/>
        <v/>
      </c>
      <c r="DO428">
        <f t="shared" si="396"/>
        <v>0</v>
      </c>
      <c r="DP428">
        <f t="shared" si="397"/>
        <v>0</v>
      </c>
      <c r="DR428" t="str">
        <f t="shared" si="398"/>
        <v/>
      </c>
      <c r="DS428" t="str">
        <f t="shared" si="399"/>
        <v/>
      </c>
      <c r="DT428">
        <f t="shared" si="400"/>
        <v>0</v>
      </c>
      <c r="DU428">
        <f t="shared" si="401"/>
        <v>0</v>
      </c>
      <c r="DW428">
        <f t="shared" si="402"/>
        <v>1</v>
      </c>
      <c r="DX428">
        <f t="shared" si="403"/>
        <v>0</v>
      </c>
    </row>
    <row r="429" spans="1:128" x14ac:dyDescent="0.25">
      <c r="A429">
        <v>427</v>
      </c>
      <c r="B429" s="2" t="s">
        <v>13</v>
      </c>
      <c r="C429" s="1" t="s">
        <v>1</v>
      </c>
      <c r="D429" s="2" t="s">
        <v>6</v>
      </c>
      <c r="E429" s="1" t="s">
        <v>0</v>
      </c>
      <c r="F429" s="2" t="s">
        <v>9</v>
      </c>
      <c r="G429" s="1" t="s">
        <v>1</v>
      </c>
      <c r="H429" s="2" t="s">
        <v>2</v>
      </c>
      <c r="I429" s="1" t="s">
        <v>0</v>
      </c>
      <c r="J429" s="2" t="s">
        <v>16</v>
      </c>
      <c r="K429" s="1" t="s">
        <v>3</v>
      </c>
      <c r="L429" s="1"/>
      <c r="M429" s="3" t="s">
        <v>6</v>
      </c>
      <c r="N429" s="1" t="s">
        <v>3</v>
      </c>
      <c r="O429" s="3" t="s">
        <v>6</v>
      </c>
      <c r="P429" s="1" t="s">
        <v>8</v>
      </c>
      <c r="Q429" s="3" t="s">
        <v>14</v>
      </c>
      <c r="R429" s="1" t="s">
        <v>3</v>
      </c>
      <c r="S429" s="3" t="s">
        <v>7</v>
      </c>
      <c r="T429" s="1" t="s">
        <v>1</v>
      </c>
      <c r="U429" s="3" t="s">
        <v>15</v>
      </c>
      <c r="V429" s="1" t="s">
        <v>0</v>
      </c>
      <c r="W429" s="1"/>
      <c r="X429" s="2">
        <f>VLOOKUP(CODE(B429),lookup!$B$2:$C$14,2,FALSE)</f>
        <v>2</v>
      </c>
      <c r="Y429" t="str">
        <f t="shared" si="360"/>
        <v>H</v>
      </c>
      <c r="Z429" s="2">
        <f>VLOOKUP(CODE(D429),lookup!$B$2:$C$14,2,FALSE)</f>
        <v>12</v>
      </c>
      <c r="AA429" t="str">
        <f t="shared" si="361"/>
        <v>C</v>
      </c>
      <c r="AB429" s="2">
        <f>VLOOKUP(CODE(F429),lookup!$B$2:$C$14,2,FALSE)</f>
        <v>8</v>
      </c>
      <c r="AC429" t="str">
        <f t="shared" si="362"/>
        <v>H</v>
      </c>
      <c r="AD429" s="2">
        <f>VLOOKUP(CODE(H429),lookup!$B$2:$C$14,2,FALSE)</f>
        <v>10</v>
      </c>
      <c r="AE429" t="str">
        <f t="shared" si="363"/>
        <v>C</v>
      </c>
      <c r="AF429" s="2">
        <f>VLOOKUP(CODE(J429),lookup!$B$2:$C$14,2,FALSE)</f>
        <v>6</v>
      </c>
      <c r="AG429" t="str">
        <f t="shared" si="364"/>
        <v>D</v>
      </c>
      <c r="AI429" s="3">
        <f>VLOOKUP(CODE(M429),lookup!$B$2:$C$14,2,FALSE)</f>
        <v>12</v>
      </c>
      <c r="AJ429" t="str">
        <f t="shared" si="365"/>
        <v>D</v>
      </c>
      <c r="AK429" s="3">
        <f>VLOOKUP(CODE(O429),lookup!$B$2:$C$14,2,FALSE)</f>
        <v>12</v>
      </c>
      <c r="AL429" t="str">
        <f t="shared" si="366"/>
        <v>S</v>
      </c>
      <c r="AM429" s="3">
        <f>VLOOKUP(CODE(Q429),lookup!$B$2:$C$14,2,FALSE)</f>
        <v>5</v>
      </c>
      <c r="AN429" t="str">
        <f t="shared" si="367"/>
        <v>D</v>
      </c>
      <c r="AO429" s="3">
        <f>VLOOKUP(CODE(S429),lookup!$B$2:$C$14,2,FALSE)</f>
        <v>13</v>
      </c>
      <c r="AP429" t="str">
        <f t="shared" si="368"/>
        <v>H</v>
      </c>
      <c r="AQ429" s="3">
        <f>VLOOKUP(CODE(U429),lookup!$B$2:$C$14,2,FALSE)</f>
        <v>3</v>
      </c>
      <c r="AR429" t="str">
        <f t="shared" si="369"/>
        <v>C</v>
      </c>
      <c r="AT429">
        <f t="shared" si="410"/>
        <v>1</v>
      </c>
      <c r="AU429">
        <f t="shared" si="409"/>
        <v>0</v>
      </c>
      <c r="AV429">
        <f t="shared" si="409"/>
        <v>0</v>
      </c>
      <c r="AW429">
        <f t="shared" si="409"/>
        <v>0</v>
      </c>
      <c r="AX429">
        <f t="shared" si="409"/>
        <v>1</v>
      </c>
      <c r="AY429">
        <f t="shared" si="409"/>
        <v>0</v>
      </c>
      <c r="AZ429">
        <f t="shared" si="409"/>
        <v>1</v>
      </c>
      <c r="BA429">
        <f t="shared" si="409"/>
        <v>0</v>
      </c>
      <c r="BB429">
        <f t="shared" si="409"/>
        <v>1</v>
      </c>
      <c r="BC429">
        <f t="shared" si="409"/>
        <v>0</v>
      </c>
      <c r="BD429">
        <f t="shared" si="409"/>
        <v>1</v>
      </c>
      <c r="BE429">
        <f t="shared" si="409"/>
        <v>0</v>
      </c>
      <c r="BF429">
        <f t="shared" si="409"/>
        <v>0</v>
      </c>
      <c r="BH429">
        <f t="shared" si="408"/>
        <v>0</v>
      </c>
      <c r="BI429">
        <f t="shared" si="408"/>
        <v>1</v>
      </c>
      <c r="BJ429">
        <f t="shared" si="408"/>
        <v>0</v>
      </c>
      <c r="BK429">
        <f t="shared" si="408"/>
        <v>1</v>
      </c>
      <c r="BL429">
        <f t="shared" si="408"/>
        <v>0</v>
      </c>
      <c r="BM429">
        <f t="shared" si="408"/>
        <v>0</v>
      </c>
      <c r="BN429">
        <f t="shared" si="408"/>
        <v>0</v>
      </c>
      <c r="BO429">
        <f t="shared" si="408"/>
        <v>0</v>
      </c>
      <c r="BP429">
        <f t="shared" si="408"/>
        <v>0</v>
      </c>
      <c r="BQ429">
        <f t="shared" si="408"/>
        <v>0</v>
      </c>
      <c r="BR429">
        <f t="shared" si="408"/>
        <v>2</v>
      </c>
      <c r="BS429">
        <f t="shared" si="408"/>
        <v>1</v>
      </c>
      <c r="BT429">
        <f t="shared" si="408"/>
        <v>0</v>
      </c>
      <c r="BV429">
        <f t="shared" si="370"/>
        <v>1</v>
      </c>
      <c r="BW429">
        <f t="shared" si="358"/>
        <v>2</v>
      </c>
      <c r="BX429">
        <f t="shared" si="358"/>
        <v>2</v>
      </c>
      <c r="BY429">
        <f t="shared" si="358"/>
        <v>0</v>
      </c>
      <c r="CA429">
        <f t="shared" si="371"/>
        <v>2</v>
      </c>
      <c r="CB429">
        <f t="shared" si="371"/>
        <v>1</v>
      </c>
      <c r="CC429">
        <f t="shared" si="371"/>
        <v>1</v>
      </c>
      <c r="CD429">
        <f t="shared" si="359"/>
        <v>1</v>
      </c>
      <c r="CF429">
        <f t="shared" si="411"/>
        <v>0</v>
      </c>
      <c r="CG429">
        <f t="shared" si="411"/>
        <v>0</v>
      </c>
      <c r="CH429">
        <f t="shared" si="411"/>
        <v>0</v>
      </c>
      <c r="CJ429">
        <f t="shared" si="412"/>
        <v>0</v>
      </c>
      <c r="CK429">
        <f t="shared" si="412"/>
        <v>0</v>
      </c>
      <c r="CL429">
        <f t="shared" si="412"/>
        <v>1</v>
      </c>
      <c r="CN429">
        <f t="shared" si="372"/>
        <v>0</v>
      </c>
      <c r="CO429">
        <f t="shared" si="373"/>
        <v>0</v>
      </c>
      <c r="CP429">
        <f t="shared" si="374"/>
        <v>0</v>
      </c>
      <c r="CQ429">
        <f t="shared" si="375"/>
        <v>0</v>
      </c>
      <c r="CR429">
        <f t="shared" si="376"/>
        <v>0</v>
      </c>
      <c r="CS429">
        <f t="shared" si="377"/>
        <v>0</v>
      </c>
      <c r="CT429">
        <f t="shared" si="378"/>
        <v>0</v>
      </c>
      <c r="CU429">
        <f t="shared" si="379"/>
        <v>0</v>
      </c>
      <c r="CV429">
        <f t="shared" si="380"/>
        <v>0</v>
      </c>
      <c r="CW429">
        <f t="shared" si="381"/>
        <v>1</v>
      </c>
      <c r="CY429">
        <f t="shared" si="382"/>
        <v>0</v>
      </c>
      <c r="CZ429">
        <f t="shared" si="383"/>
        <v>0</v>
      </c>
      <c r="DA429">
        <f t="shared" si="384"/>
        <v>0</v>
      </c>
      <c r="DB429">
        <f t="shared" si="385"/>
        <v>0</v>
      </c>
      <c r="DC429">
        <f t="shared" si="386"/>
        <v>0</v>
      </c>
      <c r="DD429">
        <f t="shared" si="387"/>
        <v>0</v>
      </c>
      <c r="DE429">
        <f t="shared" si="388"/>
        <v>0</v>
      </c>
      <c r="DF429">
        <f t="shared" si="389"/>
        <v>0</v>
      </c>
      <c r="DG429">
        <f t="shared" si="390"/>
        <v>2</v>
      </c>
      <c r="DH429">
        <f t="shared" si="391"/>
        <v>0</v>
      </c>
      <c r="DJ429">
        <f t="shared" si="392"/>
        <v>1</v>
      </c>
      <c r="DK429">
        <f t="shared" si="393"/>
        <v>2</v>
      </c>
      <c r="DM429" t="str">
        <f t="shared" si="394"/>
        <v/>
      </c>
      <c r="DN429" t="str">
        <f t="shared" si="395"/>
        <v/>
      </c>
      <c r="DO429">
        <f t="shared" si="396"/>
        <v>0</v>
      </c>
      <c r="DP429">
        <f t="shared" si="397"/>
        <v>0</v>
      </c>
      <c r="DR429" t="str">
        <f t="shared" si="398"/>
        <v/>
      </c>
      <c r="DS429" t="str">
        <f t="shared" si="399"/>
        <v/>
      </c>
      <c r="DT429">
        <f t="shared" si="400"/>
        <v>0</v>
      </c>
      <c r="DU429">
        <f t="shared" si="401"/>
        <v>0</v>
      </c>
      <c r="DW429">
        <f t="shared" si="402"/>
        <v>0</v>
      </c>
      <c r="DX429">
        <f t="shared" si="403"/>
        <v>1</v>
      </c>
    </row>
    <row r="430" spans="1:128" x14ac:dyDescent="0.25">
      <c r="A430">
        <v>428</v>
      </c>
      <c r="B430" s="2" t="s">
        <v>2</v>
      </c>
      <c r="C430" s="1" t="s">
        <v>1</v>
      </c>
      <c r="D430" s="2" t="s">
        <v>4</v>
      </c>
      <c r="E430" s="1" t="s">
        <v>3</v>
      </c>
      <c r="F430" s="2" t="s">
        <v>6</v>
      </c>
      <c r="G430" s="1" t="s">
        <v>8</v>
      </c>
      <c r="H430" s="2" t="s">
        <v>11</v>
      </c>
      <c r="I430" s="1" t="s">
        <v>0</v>
      </c>
      <c r="J430" s="2" t="s">
        <v>13</v>
      </c>
      <c r="K430" s="1" t="s">
        <v>8</v>
      </c>
      <c r="L430" s="1"/>
      <c r="M430" s="3" t="s">
        <v>14</v>
      </c>
      <c r="N430" s="1" t="s">
        <v>8</v>
      </c>
      <c r="O430" s="3" t="s">
        <v>5</v>
      </c>
      <c r="P430" s="1" t="s">
        <v>3</v>
      </c>
      <c r="Q430" s="3" t="s">
        <v>12</v>
      </c>
      <c r="R430" s="1" t="s">
        <v>1</v>
      </c>
      <c r="S430" s="3" t="s">
        <v>15</v>
      </c>
      <c r="T430" s="1" t="s">
        <v>8</v>
      </c>
      <c r="U430" s="3" t="s">
        <v>5</v>
      </c>
      <c r="V430" s="1" t="s">
        <v>8</v>
      </c>
      <c r="W430" s="1"/>
      <c r="X430" s="2">
        <f>VLOOKUP(CODE(B430),lookup!$B$2:$C$14,2,FALSE)</f>
        <v>10</v>
      </c>
      <c r="Y430" t="str">
        <f t="shared" si="360"/>
        <v>H</v>
      </c>
      <c r="Z430" s="2">
        <f>VLOOKUP(CODE(D430),lookup!$B$2:$C$14,2,FALSE)</f>
        <v>11</v>
      </c>
      <c r="AA430" t="str">
        <f t="shared" si="361"/>
        <v>D</v>
      </c>
      <c r="AB430" s="2">
        <f>VLOOKUP(CODE(F430),lookup!$B$2:$C$14,2,FALSE)</f>
        <v>12</v>
      </c>
      <c r="AC430" t="str">
        <f t="shared" si="362"/>
        <v>S</v>
      </c>
      <c r="AD430" s="2">
        <f>VLOOKUP(CODE(H430),lookup!$B$2:$C$14,2,FALSE)</f>
        <v>4</v>
      </c>
      <c r="AE430" t="str">
        <f t="shared" si="363"/>
        <v>C</v>
      </c>
      <c r="AF430" s="2">
        <f>VLOOKUP(CODE(J430),lookup!$B$2:$C$14,2,FALSE)</f>
        <v>2</v>
      </c>
      <c r="AG430" t="str">
        <f t="shared" si="364"/>
        <v>S</v>
      </c>
      <c r="AI430" s="3">
        <f>VLOOKUP(CODE(M430),lookup!$B$2:$C$14,2,FALSE)</f>
        <v>5</v>
      </c>
      <c r="AJ430" t="str">
        <f t="shared" si="365"/>
        <v>S</v>
      </c>
      <c r="AK430" s="3">
        <f>VLOOKUP(CODE(O430),lookup!$B$2:$C$14,2,FALSE)</f>
        <v>14</v>
      </c>
      <c r="AL430" t="str">
        <f t="shared" si="366"/>
        <v>D</v>
      </c>
      <c r="AM430" s="3">
        <f>VLOOKUP(CODE(Q430),lookup!$B$2:$C$14,2,FALSE)</f>
        <v>7</v>
      </c>
      <c r="AN430" t="str">
        <f t="shared" si="367"/>
        <v>H</v>
      </c>
      <c r="AO430" s="3">
        <f>VLOOKUP(CODE(S430),lookup!$B$2:$C$14,2,FALSE)</f>
        <v>3</v>
      </c>
      <c r="AP430" t="str">
        <f t="shared" si="368"/>
        <v>S</v>
      </c>
      <c r="AQ430" s="3">
        <f>VLOOKUP(CODE(U430),lookup!$B$2:$C$14,2,FALSE)</f>
        <v>14</v>
      </c>
      <c r="AR430" t="str">
        <f t="shared" si="369"/>
        <v>S</v>
      </c>
      <c r="AT430">
        <f t="shared" si="410"/>
        <v>1</v>
      </c>
      <c r="AU430">
        <f t="shared" si="409"/>
        <v>0</v>
      </c>
      <c r="AV430">
        <f t="shared" si="409"/>
        <v>1</v>
      </c>
      <c r="AW430">
        <f t="shared" si="409"/>
        <v>0</v>
      </c>
      <c r="AX430">
        <f t="shared" si="409"/>
        <v>0</v>
      </c>
      <c r="AY430">
        <f t="shared" si="409"/>
        <v>0</v>
      </c>
      <c r="AZ430">
        <f t="shared" si="409"/>
        <v>0</v>
      </c>
      <c r="BA430">
        <f t="shared" si="409"/>
        <v>0</v>
      </c>
      <c r="BB430">
        <f t="shared" si="409"/>
        <v>1</v>
      </c>
      <c r="BC430">
        <f t="shared" si="409"/>
        <v>1</v>
      </c>
      <c r="BD430">
        <f t="shared" si="409"/>
        <v>1</v>
      </c>
      <c r="BE430">
        <f t="shared" si="409"/>
        <v>0</v>
      </c>
      <c r="BF430">
        <f t="shared" si="409"/>
        <v>0</v>
      </c>
      <c r="BH430">
        <f t="shared" si="408"/>
        <v>0</v>
      </c>
      <c r="BI430">
        <f t="shared" si="408"/>
        <v>1</v>
      </c>
      <c r="BJ430">
        <f t="shared" si="408"/>
        <v>0</v>
      </c>
      <c r="BK430">
        <f t="shared" si="408"/>
        <v>1</v>
      </c>
      <c r="BL430">
        <f t="shared" si="408"/>
        <v>0</v>
      </c>
      <c r="BM430">
        <f t="shared" si="408"/>
        <v>1</v>
      </c>
      <c r="BN430">
        <f t="shared" si="408"/>
        <v>0</v>
      </c>
      <c r="BO430">
        <f t="shared" si="408"/>
        <v>0</v>
      </c>
      <c r="BP430">
        <f t="shared" si="408"/>
        <v>0</v>
      </c>
      <c r="BQ430">
        <f t="shared" si="408"/>
        <v>0</v>
      </c>
      <c r="BR430">
        <f t="shared" si="408"/>
        <v>0</v>
      </c>
      <c r="BS430">
        <f t="shared" si="408"/>
        <v>0</v>
      </c>
      <c r="BT430">
        <f t="shared" si="408"/>
        <v>2</v>
      </c>
      <c r="BV430">
        <f t="shared" si="370"/>
        <v>1</v>
      </c>
      <c r="BW430">
        <f t="shared" si="358"/>
        <v>1</v>
      </c>
      <c r="BX430">
        <f t="shared" si="358"/>
        <v>1</v>
      </c>
      <c r="BY430">
        <f t="shared" si="358"/>
        <v>2</v>
      </c>
      <c r="CA430">
        <f t="shared" si="371"/>
        <v>1</v>
      </c>
      <c r="CB430">
        <f t="shared" si="371"/>
        <v>1</v>
      </c>
      <c r="CC430">
        <f t="shared" si="371"/>
        <v>0</v>
      </c>
      <c r="CD430">
        <f t="shared" si="359"/>
        <v>3</v>
      </c>
      <c r="CF430">
        <f t="shared" si="411"/>
        <v>0</v>
      </c>
      <c r="CG430">
        <f t="shared" si="411"/>
        <v>0</v>
      </c>
      <c r="CH430">
        <f t="shared" si="411"/>
        <v>0</v>
      </c>
      <c r="CJ430">
        <f t="shared" si="412"/>
        <v>0</v>
      </c>
      <c r="CK430">
        <f t="shared" si="412"/>
        <v>0</v>
      </c>
      <c r="CL430">
        <f t="shared" si="412"/>
        <v>1</v>
      </c>
      <c r="CN430">
        <f t="shared" si="372"/>
        <v>0</v>
      </c>
      <c r="CO430">
        <f t="shared" si="373"/>
        <v>0</v>
      </c>
      <c r="CP430">
        <f t="shared" si="374"/>
        <v>0</v>
      </c>
      <c r="CQ430">
        <f t="shared" si="375"/>
        <v>0</v>
      </c>
      <c r="CR430">
        <f t="shared" si="376"/>
        <v>0</v>
      </c>
      <c r="CS430">
        <f t="shared" si="377"/>
        <v>0</v>
      </c>
      <c r="CT430">
        <f t="shared" si="378"/>
        <v>0</v>
      </c>
      <c r="CU430">
        <f t="shared" si="379"/>
        <v>0</v>
      </c>
      <c r="CV430">
        <f t="shared" si="380"/>
        <v>0</v>
      </c>
      <c r="CW430">
        <f t="shared" si="381"/>
        <v>1</v>
      </c>
      <c r="CY430">
        <f t="shared" si="382"/>
        <v>0</v>
      </c>
      <c r="CZ430">
        <f t="shared" si="383"/>
        <v>0</v>
      </c>
      <c r="DA430">
        <f t="shared" si="384"/>
        <v>0</v>
      </c>
      <c r="DB430">
        <f t="shared" si="385"/>
        <v>0</v>
      </c>
      <c r="DC430">
        <f t="shared" si="386"/>
        <v>0</v>
      </c>
      <c r="DD430">
        <f t="shared" si="387"/>
        <v>0</v>
      </c>
      <c r="DE430">
        <f t="shared" si="388"/>
        <v>0</v>
      </c>
      <c r="DF430">
        <f t="shared" si="389"/>
        <v>0</v>
      </c>
      <c r="DG430">
        <f t="shared" si="390"/>
        <v>2</v>
      </c>
      <c r="DH430">
        <f t="shared" si="391"/>
        <v>0</v>
      </c>
      <c r="DJ430">
        <f t="shared" si="392"/>
        <v>1</v>
      </c>
      <c r="DK430">
        <f t="shared" si="393"/>
        <v>2</v>
      </c>
      <c r="DM430" t="str">
        <f t="shared" si="394"/>
        <v/>
      </c>
      <c r="DN430" t="str">
        <f t="shared" si="395"/>
        <v/>
      </c>
      <c r="DO430">
        <f t="shared" si="396"/>
        <v>0</v>
      </c>
      <c r="DP430">
        <f t="shared" si="397"/>
        <v>0</v>
      </c>
      <c r="DR430" t="str">
        <f t="shared" si="398"/>
        <v/>
      </c>
      <c r="DS430" t="str">
        <f t="shared" si="399"/>
        <v/>
      </c>
      <c r="DT430">
        <f t="shared" si="400"/>
        <v>0</v>
      </c>
      <c r="DU430">
        <f t="shared" si="401"/>
        <v>0</v>
      </c>
      <c r="DW430">
        <f t="shared" si="402"/>
        <v>0</v>
      </c>
      <c r="DX430">
        <f t="shared" si="403"/>
        <v>1</v>
      </c>
    </row>
    <row r="431" spans="1:128" x14ac:dyDescent="0.25">
      <c r="A431">
        <v>429</v>
      </c>
      <c r="B431" s="2" t="s">
        <v>12</v>
      </c>
      <c r="C431" s="1" t="s">
        <v>1</v>
      </c>
      <c r="D431" s="2" t="s">
        <v>4</v>
      </c>
      <c r="E431" s="1" t="s">
        <v>8</v>
      </c>
      <c r="F431" s="2" t="s">
        <v>15</v>
      </c>
      <c r="G431" s="1" t="s">
        <v>3</v>
      </c>
      <c r="H431" s="2" t="s">
        <v>16</v>
      </c>
      <c r="I431" s="1" t="s">
        <v>0</v>
      </c>
      <c r="J431" s="2" t="s">
        <v>15</v>
      </c>
      <c r="K431" s="1" t="s">
        <v>8</v>
      </c>
      <c r="L431" s="1"/>
      <c r="M431" s="3" t="s">
        <v>16</v>
      </c>
      <c r="N431" s="1" t="s">
        <v>3</v>
      </c>
      <c r="O431" s="3" t="s">
        <v>5</v>
      </c>
      <c r="P431" s="1" t="s">
        <v>8</v>
      </c>
      <c r="Q431" s="3" t="s">
        <v>10</v>
      </c>
      <c r="R431" s="1" t="s">
        <v>8</v>
      </c>
      <c r="S431" s="3" t="s">
        <v>5</v>
      </c>
      <c r="T431" s="1" t="s">
        <v>0</v>
      </c>
      <c r="U431" s="3" t="s">
        <v>6</v>
      </c>
      <c r="V431" s="1" t="s">
        <v>8</v>
      </c>
      <c r="W431" s="1"/>
      <c r="X431" s="2">
        <f>VLOOKUP(CODE(B431),lookup!$B$2:$C$14,2,FALSE)</f>
        <v>7</v>
      </c>
      <c r="Y431" t="str">
        <f t="shared" si="360"/>
        <v>H</v>
      </c>
      <c r="Z431" s="2">
        <f>VLOOKUP(CODE(D431),lookup!$B$2:$C$14,2,FALSE)</f>
        <v>11</v>
      </c>
      <c r="AA431" t="str">
        <f t="shared" si="361"/>
        <v>S</v>
      </c>
      <c r="AB431" s="2">
        <f>VLOOKUP(CODE(F431),lookup!$B$2:$C$14,2,FALSE)</f>
        <v>3</v>
      </c>
      <c r="AC431" t="str">
        <f t="shared" si="362"/>
        <v>D</v>
      </c>
      <c r="AD431" s="2">
        <f>VLOOKUP(CODE(H431),lookup!$B$2:$C$14,2,FALSE)</f>
        <v>6</v>
      </c>
      <c r="AE431" t="str">
        <f t="shared" si="363"/>
        <v>C</v>
      </c>
      <c r="AF431" s="2">
        <f>VLOOKUP(CODE(J431),lookup!$B$2:$C$14,2,FALSE)</f>
        <v>3</v>
      </c>
      <c r="AG431" t="str">
        <f t="shared" si="364"/>
        <v>S</v>
      </c>
      <c r="AI431" s="3">
        <f>VLOOKUP(CODE(M431),lookup!$B$2:$C$14,2,FALSE)</f>
        <v>6</v>
      </c>
      <c r="AJ431" t="str">
        <f t="shared" si="365"/>
        <v>D</v>
      </c>
      <c r="AK431" s="3">
        <f>VLOOKUP(CODE(O431),lookup!$B$2:$C$14,2,FALSE)</f>
        <v>14</v>
      </c>
      <c r="AL431" t="str">
        <f t="shared" si="366"/>
        <v>S</v>
      </c>
      <c r="AM431" s="3">
        <f>VLOOKUP(CODE(Q431),lookup!$B$2:$C$14,2,FALSE)</f>
        <v>9</v>
      </c>
      <c r="AN431" t="str">
        <f t="shared" si="367"/>
        <v>S</v>
      </c>
      <c r="AO431" s="3">
        <f>VLOOKUP(CODE(S431),lookup!$B$2:$C$14,2,FALSE)</f>
        <v>14</v>
      </c>
      <c r="AP431" t="str">
        <f t="shared" si="368"/>
        <v>C</v>
      </c>
      <c r="AQ431" s="3">
        <f>VLOOKUP(CODE(U431),lookup!$B$2:$C$14,2,FALSE)</f>
        <v>12</v>
      </c>
      <c r="AR431" t="str">
        <f t="shared" si="369"/>
        <v>S</v>
      </c>
      <c r="AT431">
        <f t="shared" si="410"/>
        <v>0</v>
      </c>
      <c r="AU431">
        <f t="shared" si="409"/>
        <v>2</v>
      </c>
      <c r="AV431">
        <f t="shared" si="409"/>
        <v>0</v>
      </c>
      <c r="AW431">
        <f t="shared" si="409"/>
        <v>0</v>
      </c>
      <c r="AX431">
        <f t="shared" si="409"/>
        <v>1</v>
      </c>
      <c r="AY431">
        <f t="shared" si="409"/>
        <v>1</v>
      </c>
      <c r="AZ431">
        <f t="shared" si="409"/>
        <v>0</v>
      </c>
      <c r="BA431">
        <f t="shared" si="409"/>
        <v>0</v>
      </c>
      <c r="BB431">
        <f t="shared" si="409"/>
        <v>0</v>
      </c>
      <c r="BC431">
        <f t="shared" si="409"/>
        <v>1</v>
      </c>
      <c r="BD431">
        <f t="shared" si="409"/>
        <v>0</v>
      </c>
      <c r="BE431">
        <f t="shared" si="409"/>
        <v>0</v>
      </c>
      <c r="BF431">
        <f t="shared" si="409"/>
        <v>0</v>
      </c>
      <c r="BH431">
        <f t="shared" si="408"/>
        <v>0</v>
      </c>
      <c r="BI431">
        <f t="shared" si="408"/>
        <v>0</v>
      </c>
      <c r="BJ431">
        <f t="shared" si="408"/>
        <v>0</v>
      </c>
      <c r="BK431">
        <f t="shared" si="408"/>
        <v>0</v>
      </c>
      <c r="BL431">
        <f t="shared" si="408"/>
        <v>1</v>
      </c>
      <c r="BM431">
        <f t="shared" si="408"/>
        <v>0</v>
      </c>
      <c r="BN431">
        <f t="shared" si="408"/>
        <v>0</v>
      </c>
      <c r="BO431">
        <f t="shared" si="408"/>
        <v>1</v>
      </c>
      <c r="BP431">
        <f t="shared" si="408"/>
        <v>0</v>
      </c>
      <c r="BQ431">
        <f t="shared" si="408"/>
        <v>0</v>
      </c>
      <c r="BR431">
        <f t="shared" si="408"/>
        <v>1</v>
      </c>
      <c r="BS431">
        <f t="shared" si="408"/>
        <v>0</v>
      </c>
      <c r="BT431">
        <f t="shared" si="408"/>
        <v>2</v>
      </c>
      <c r="BV431">
        <f t="shared" si="370"/>
        <v>1</v>
      </c>
      <c r="BW431">
        <f t="shared" si="358"/>
        <v>1</v>
      </c>
      <c r="BX431">
        <f t="shared" si="358"/>
        <v>1</v>
      </c>
      <c r="BY431">
        <f t="shared" si="358"/>
        <v>2</v>
      </c>
      <c r="CA431">
        <f t="shared" si="371"/>
        <v>1</v>
      </c>
      <c r="CB431">
        <f t="shared" si="371"/>
        <v>0</v>
      </c>
      <c r="CC431">
        <f t="shared" si="371"/>
        <v>1</v>
      </c>
      <c r="CD431">
        <f t="shared" si="359"/>
        <v>3</v>
      </c>
      <c r="CF431">
        <f t="shared" si="411"/>
        <v>0</v>
      </c>
      <c r="CG431">
        <f t="shared" si="411"/>
        <v>0</v>
      </c>
      <c r="CH431">
        <f t="shared" si="411"/>
        <v>1</v>
      </c>
      <c r="CJ431">
        <f t="shared" si="412"/>
        <v>0</v>
      </c>
      <c r="CK431">
        <f t="shared" si="412"/>
        <v>0</v>
      </c>
      <c r="CL431">
        <f t="shared" si="412"/>
        <v>1</v>
      </c>
      <c r="CN431">
        <f t="shared" si="372"/>
        <v>0</v>
      </c>
      <c r="CO431">
        <f t="shared" si="373"/>
        <v>0</v>
      </c>
      <c r="CP431">
        <f t="shared" si="374"/>
        <v>0</v>
      </c>
      <c r="CQ431">
        <f t="shared" si="375"/>
        <v>0</v>
      </c>
      <c r="CR431">
        <f t="shared" si="376"/>
        <v>0</v>
      </c>
      <c r="CS431">
        <f t="shared" si="377"/>
        <v>0</v>
      </c>
      <c r="CT431">
        <f t="shared" si="378"/>
        <v>0</v>
      </c>
      <c r="CU431">
        <f t="shared" si="379"/>
        <v>0</v>
      </c>
      <c r="CV431">
        <f t="shared" si="380"/>
        <v>2</v>
      </c>
      <c r="CW431">
        <f t="shared" si="381"/>
        <v>0</v>
      </c>
      <c r="CY431">
        <f t="shared" si="382"/>
        <v>0</v>
      </c>
      <c r="CZ431">
        <f t="shared" si="383"/>
        <v>0</v>
      </c>
      <c r="DA431">
        <f t="shared" si="384"/>
        <v>0</v>
      </c>
      <c r="DB431">
        <f t="shared" si="385"/>
        <v>0</v>
      </c>
      <c r="DC431">
        <f t="shared" si="386"/>
        <v>0</v>
      </c>
      <c r="DD431">
        <f t="shared" si="387"/>
        <v>0</v>
      </c>
      <c r="DE431">
        <f t="shared" si="388"/>
        <v>0</v>
      </c>
      <c r="DF431">
        <f t="shared" si="389"/>
        <v>0</v>
      </c>
      <c r="DG431">
        <f t="shared" si="390"/>
        <v>2</v>
      </c>
      <c r="DH431">
        <f t="shared" si="391"/>
        <v>0</v>
      </c>
      <c r="DJ431">
        <f t="shared" si="392"/>
        <v>2</v>
      </c>
      <c r="DK431">
        <f t="shared" si="393"/>
        <v>2</v>
      </c>
      <c r="DM431" t="str">
        <f t="shared" si="394"/>
        <v/>
      </c>
      <c r="DN431" t="str">
        <f t="shared" si="395"/>
        <v/>
      </c>
      <c r="DO431">
        <f t="shared" si="396"/>
        <v>0</v>
      </c>
      <c r="DP431">
        <f t="shared" si="397"/>
        <v>0</v>
      </c>
      <c r="DR431">
        <f t="shared" si="398"/>
        <v>3</v>
      </c>
      <c r="DS431">
        <f t="shared" si="399"/>
        <v>14</v>
      </c>
      <c r="DT431">
        <f t="shared" si="400"/>
        <v>0</v>
      </c>
      <c r="DU431">
        <f t="shared" si="401"/>
        <v>1</v>
      </c>
      <c r="DW431">
        <f t="shared" si="402"/>
        <v>0</v>
      </c>
      <c r="DX431">
        <f t="shared" si="403"/>
        <v>1</v>
      </c>
    </row>
    <row r="432" spans="1:128" x14ac:dyDescent="0.25">
      <c r="A432">
        <v>430</v>
      </c>
      <c r="B432" s="2" t="s">
        <v>10</v>
      </c>
      <c r="C432" s="1" t="s">
        <v>0</v>
      </c>
      <c r="D432" s="2" t="s">
        <v>2</v>
      </c>
      <c r="E432" s="1" t="s">
        <v>8</v>
      </c>
      <c r="F432" s="2" t="s">
        <v>5</v>
      </c>
      <c r="G432" s="1" t="s">
        <v>8</v>
      </c>
      <c r="H432" s="2" t="s">
        <v>9</v>
      </c>
      <c r="I432" s="1" t="s">
        <v>0</v>
      </c>
      <c r="J432" s="2" t="s">
        <v>2</v>
      </c>
      <c r="K432" s="1" t="s">
        <v>0</v>
      </c>
      <c r="L432" s="1"/>
      <c r="M432" s="3" t="s">
        <v>9</v>
      </c>
      <c r="N432" s="1" t="s">
        <v>8</v>
      </c>
      <c r="O432" s="3" t="s">
        <v>16</v>
      </c>
      <c r="P432" s="1" t="s">
        <v>1</v>
      </c>
      <c r="Q432" s="3" t="s">
        <v>10</v>
      </c>
      <c r="R432" s="1" t="s">
        <v>3</v>
      </c>
      <c r="S432" s="3" t="s">
        <v>9</v>
      </c>
      <c r="T432" s="1" t="s">
        <v>3</v>
      </c>
      <c r="U432" s="3" t="s">
        <v>16</v>
      </c>
      <c r="V432" s="1" t="s">
        <v>0</v>
      </c>
      <c r="W432" s="1"/>
      <c r="X432" s="2">
        <f>VLOOKUP(CODE(B432),lookup!$B$2:$C$14,2,FALSE)</f>
        <v>9</v>
      </c>
      <c r="Y432" t="str">
        <f t="shared" si="360"/>
        <v>C</v>
      </c>
      <c r="Z432" s="2">
        <f>VLOOKUP(CODE(D432),lookup!$B$2:$C$14,2,FALSE)</f>
        <v>10</v>
      </c>
      <c r="AA432" t="str">
        <f t="shared" si="361"/>
        <v>S</v>
      </c>
      <c r="AB432" s="2">
        <f>VLOOKUP(CODE(F432),lookup!$B$2:$C$14,2,FALSE)</f>
        <v>14</v>
      </c>
      <c r="AC432" t="str">
        <f t="shared" si="362"/>
        <v>S</v>
      </c>
      <c r="AD432" s="2">
        <f>VLOOKUP(CODE(H432),lookup!$B$2:$C$14,2,FALSE)</f>
        <v>8</v>
      </c>
      <c r="AE432" t="str">
        <f t="shared" si="363"/>
        <v>C</v>
      </c>
      <c r="AF432" s="2">
        <f>VLOOKUP(CODE(J432),lookup!$B$2:$C$14,2,FALSE)</f>
        <v>10</v>
      </c>
      <c r="AG432" t="str">
        <f t="shared" si="364"/>
        <v>C</v>
      </c>
      <c r="AI432" s="3">
        <f>VLOOKUP(CODE(M432),lookup!$B$2:$C$14,2,FALSE)</f>
        <v>8</v>
      </c>
      <c r="AJ432" t="str">
        <f t="shared" si="365"/>
        <v>S</v>
      </c>
      <c r="AK432" s="3">
        <f>VLOOKUP(CODE(O432),lookup!$B$2:$C$14,2,FALSE)</f>
        <v>6</v>
      </c>
      <c r="AL432" t="str">
        <f t="shared" si="366"/>
        <v>H</v>
      </c>
      <c r="AM432" s="3">
        <f>VLOOKUP(CODE(Q432),lookup!$B$2:$C$14,2,FALSE)</f>
        <v>9</v>
      </c>
      <c r="AN432" t="str">
        <f t="shared" si="367"/>
        <v>D</v>
      </c>
      <c r="AO432" s="3">
        <f>VLOOKUP(CODE(S432),lookup!$B$2:$C$14,2,FALSE)</f>
        <v>8</v>
      </c>
      <c r="AP432" t="str">
        <f t="shared" si="368"/>
        <v>D</v>
      </c>
      <c r="AQ432" s="3">
        <f>VLOOKUP(CODE(U432),lookup!$B$2:$C$14,2,FALSE)</f>
        <v>6</v>
      </c>
      <c r="AR432" t="str">
        <f t="shared" si="369"/>
        <v>C</v>
      </c>
      <c r="AT432">
        <f t="shared" si="410"/>
        <v>0</v>
      </c>
      <c r="AU432">
        <f t="shared" si="409"/>
        <v>0</v>
      </c>
      <c r="AV432">
        <f t="shared" si="409"/>
        <v>0</v>
      </c>
      <c r="AW432">
        <f t="shared" si="409"/>
        <v>0</v>
      </c>
      <c r="AX432">
        <f t="shared" si="409"/>
        <v>0</v>
      </c>
      <c r="AY432">
        <f t="shared" si="409"/>
        <v>0</v>
      </c>
      <c r="AZ432">
        <f t="shared" si="409"/>
        <v>1</v>
      </c>
      <c r="BA432">
        <f t="shared" si="409"/>
        <v>1</v>
      </c>
      <c r="BB432">
        <f t="shared" si="409"/>
        <v>2</v>
      </c>
      <c r="BC432">
        <f t="shared" si="409"/>
        <v>0</v>
      </c>
      <c r="BD432">
        <f t="shared" si="409"/>
        <v>0</v>
      </c>
      <c r="BE432">
        <f t="shared" si="409"/>
        <v>0</v>
      </c>
      <c r="BF432">
        <f t="shared" si="409"/>
        <v>1</v>
      </c>
      <c r="BH432">
        <f t="shared" si="408"/>
        <v>0</v>
      </c>
      <c r="BI432">
        <f t="shared" si="408"/>
        <v>0</v>
      </c>
      <c r="BJ432">
        <f t="shared" si="408"/>
        <v>0</v>
      </c>
      <c r="BK432">
        <f t="shared" si="408"/>
        <v>0</v>
      </c>
      <c r="BL432">
        <f t="shared" si="408"/>
        <v>2</v>
      </c>
      <c r="BM432">
        <f t="shared" si="408"/>
        <v>0</v>
      </c>
      <c r="BN432">
        <f t="shared" si="408"/>
        <v>2</v>
      </c>
      <c r="BO432">
        <f t="shared" si="408"/>
        <v>1</v>
      </c>
      <c r="BP432">
        <f t="shared" si="408"/>
        <v>0</v>
      </c>
      <c r="BQ432">
        <f t="shared" si="408"/>
        <v>0</v>
      </c>
      <c r="BR432">
        <f t="shared" si="408"/>
        <v>0</v>
      </c>
      <c r="BS432">
        <f t="shared" si="408"/>
        <v>0</v>
      </c>
      <c r="BT432">
        <f t="shared" si="408"/>
        <v>0</v>
      </c>
      <c r="BV432">
        <f t="shared" si="370"/>
        <v>0</v>
      </c>
      <c r="BW432">
        <f t="shared" si="358"/>
        <v>0</v>
      </c>
      <c r="BX432">
        <f t="shared" si="358"/>
        <v>3</v>
      </c>
      <c r="BY432">
        <f t="shared" si="358"/>
        <v>2</v>
      </c>
      <c r="CA432">
        <f t="shared" si="371"/>
        <v>2</v>
      </c>
      <c r="CB432">
        <f t="shared" si="371"/>
        <v>1</v>
      </c>
      <c r="CC432">
        <f t="shared" si="371"/>
        <v>1</v>
      </c>
      <c r="CD432">
        <f t="shared" si="359"/>
        <v>1</v>
      </c>
      <c r="CF432">
        <f t="shared" si="411"/>
        <v>0</v>
      </c>
      <c r="CG432">
        <f t="shared" si="411"/>
        <v>0</v>
      </c>
      <c r="CH432">
        <f t="shared" si="411"/>
        <v>1</v>
      </c>
      <c r="CJ432">
        <f t="shared" si="412"/>
        <v>0</v>
      </c>
      <c r="CK432">
        <f t="shared" si="412"/>
        <v>0</v>
      </c>
      <c r="CL432">
        <f t="shared" si="412"/>
        <v>2</v>
      </c>
      <c r="CN432">
        <f t="shared" si="372"/>
        <v>0</v>
      </c>
      <c r="CO432">
        <f t="shared" si="373"/>
        <v>0</v>
      </c>
      <c r="CP432">
        <f t="shared" si="374"/>
        <v>0</v>
      </c>
      <c r="CQ432">
        <f t="shared" si="375"/>
        <v>0</v>
      </c>
      <c r="CR432">
        <f t="shared" si="376"/>
        <v>0</v>
      </c>
      <c r="CS432">
        <f t="shared" si="377"/>
        <v>0</v>
      </c>
      <c r="CT432">
        <f t="shared" si="378"/>
        <v>0</v>
      </c>
      <c r="CU432">
        <f t="shared" si="379"/>
        <v>0</v>
      </c>
      <c r="CV432">
        <f t="shared" si="380"/>
        <v>2</v>
      </c>
      <c r="CW432">
        <f t="shared" si="381"/>
        <v>0</v>
      </c>
      <c r="CY432">
        <f t="shared" si="382"/>
        <v>0</v>
      </c>
      <c r="CZ432">
        <f t="shared" si="383"/>
        <v>0</v>
      </c>
      <c r="DA432">
        <f t="shared" si="384"/>
        <v>0</v>
      </c>
      <c r="DB432">
        <f t="shared" si="385"/>
        <v>0</v>
      </c>
      <c r="DC432">
        <f t="shared" si="386"/>
        <v>0</v>
      </c>
      <c r="DD432">
        <f t="shared" si="387"/>
        <v>0</v>
      </c>
      <c r="DE432">
        <f t="shared" si="388"/>
        <v>0</v>
      </c>
      <c r="DF432">
        <f t="shared" si="389"/>
        <v>3</v>
      </c>
      <c r="DG432">
        <f t="shared" si="390"/>
        <v>0</v>
      </c>
      <c r="DH432">
        <f t="shared" si="391"/>
        <v>0</v>
      </c>
      <c r="DJ432">
        <f t="shared" si="392"/>
        <v>2</v>
      </c>
      <c r="DK432">
        <f t="shared" si="393"/>
        <v>3</v>
      </c>
      <c r="DM432" t="str">
        <f t="shared" si="394"/>
        <v/>
      </c>
      <c r="DN432" t="str">
        <f t="shared" si="395"/>
        <v/>
      </c>
      <c r="DO432">
        <f t="shared" si="396"/>
        <v>0</v>
      </c>
      <c r="DP432">
        <f t="shared" si="397"/>
        <v>0</v>
      </c>
      <c r="DR432" t="str">
        <f t="shared" si="398"/>
        <v/>
      </c>
      <c r="DS432" t="str">
        <f t="shared" si="399"/>
        <v/>
      </c>
      <c r="DT432">
        <f t="shared" si="400"/>
        <v>0</v>
      </c>
      <c r="DU432">
        <f t="shared" si="401"/>
        <v>0</v>
      </c>
      <c r="DW432">
        <f t="shared" si="402"/>
        <v>0</v>
      </c>
      <c r="DX432">
        <f t="shared" si="403"/>
        <v>1</v>
      </c>
    </row>
    <row r="433" spans="1:128" x14ac:dyDescent="0.25">
      <c r="A433">
        <v>431</v>
      </c>
      <c r="B433" s="2" t="s">
        <v>11</v>
      </c>
      <c r="C433" s="1" t="s">
        <v>3</v>
      </c>
      <c r="D433" s="2" t="s">
        <v>4</v>
      </c>
      <c r="E433" s="1" t="s">
        <v>3</v>
      </c>
      <c r="F433" s="2" t="s">
        <v>10</v>
      </c>
      <c r="G433" s="1" t="s">
        <v>0</v>
      </c>
      <c r="H433" s="2" t="s">
        <v>7</v>
      </c>
      <c r="I433" s="1" t="s">
        <v>0</v>
      </c>
      <c r="J433" s="2" t="s">
        <v>12</v>
      </c>
      <c r="K433" s="1" t="s">
        <v>0</v>
      </c>
      <c r="L433" s="1"/>
      <c r="M433" s="3" t="s">
        <v>16</v>
      </c>
      <c r="N433" s="1" t="s">
        <v>3</v>
      </c>
      <c r="O433" s="3" t="s">
        <v>7</v>
      </c>
      <c r="P433" s="1" t="s">
        <v>8</v>
      </c>
      <c r="Q433" s="3" t="s">
        <v>15</v>
      </c>
      <c r="R433" s="1" t="s">
        <v>8</v>
      </c>
      <c r="S433" s="3" t="s">
        <v>9</v>
      </c>
      <c r="T433" s="1" t="s">
        <v>0</v>
      </c>
      <c r="U433" s="3" t="s">
        <v>5</v>
      </c>
      <c r="V433" s="1" t="s">
        <v>8</v>
      </c>
      <c r="W433" s="1"/>
      <c r="X433" s="2">
        <f>VLOOKUP(CODE(B433),lookup!$B$2:$C$14,2,FALSE)</f>
        <v>4</v>
      </c>
      <c r="Y433" t="str">
        <f t="shared" si="360"/>
        <v>D</v>
      </c>
      <c r="Z433" s="2">
        <f>VLOOKUP(CODE(D433),lookup!$B$2:$C$14,2,FALSE)</f>
        <v>11</v>
      </c>
      <c r="AA433" t="str">
        <f t="shared" si="361"/>
        <v>D</v>
      </c>
      <c r="AB433" s="2">
        <f>VLOOKUP(CODE(F433),lookup!$B$2:$C$14,2,FALSE)</f>
        <v>9</v>
      </c>
      <c r="AC433" t="str">
        <f t="shared" si="362"/>
        <v>C</v>
      </c>
      <c r="AD433" s="2">
        <f>VLOOKUP(CODE(H433),lookup!$B$2:$C$14,2,FALSE)</f>
        <v>13</v>
      </c>
      <c r="AE433" t="str">
        <f t="shared" si="363"/>
        <v>C</v>
      </c>
      <c r="AF433" s="2">
        <f>VLOOKUP(CODE(J433),lookup!$B$2:$C$14,2,FALSE)</f>
        <v>7</v>
      </c>
      <c r="AG433" t="str">
        <f t="shared" si="364"/>
        <v>C</v>
      </c>
      <c r="AI433" s="3">
        <f>VLOOKUP(CODE(M433),lookup!$B$2:$C$14,2,FALSE)</f>
        <v>6</v>
      </c>
      <c r="AJ433" t="str">
        <f t="shared" si="365"/>
        <v>D</v>
      </c>
      <c r="AK433" s="3">
        <f>VLOOKUP(CODE(O433),lookup!$B$2:$C$14,2,FALSE)</f>
        <v>13</v>
      </c>
      <c r="AL433" t="str">
        <f t="shared" si="366"/>
        <v>S</v>
      </c>
      <c r="AM433" s="3">
        <f>VLOOKUP(CODE(Q433),lookup!$B$2:$C$14,2,FALSE)</f>
        <v>3</v>
      </c>
      <c r="AN433" t="str">
        <f t="shared" si="367"/>
        <v>S</v>
      </c>
      <c r="AO433" s="3">
        <f>VLOOKUP(CODE(S433),lookup!$B$2:$C$14,2,FALSE)</f>
        <v>8</v>
      </c>
      <c r="AP433" t="str">
        <f t="shared" si="368"/>
        <v>C</v>
      </c>
      <c r="AQ433" s="3">
        <f>VLOOKUP(CODE(U433),lookup!$B$2:$C$14,2,FALSE)</f>
        <v>14</v>
      </c>
      <c r="AR433" t="str">
        <f t="shared" si="369"/>
        <v>S</v>
      </c>
      <c r="AT433">
        <f t="shared" si="410"/>
        <v>0</v>
      </c>
      <c r="AU433">
        <f t="shared" si="409"/>
        <v>0</v>
      </c>
      <c r="AV433">
        <f t="shared" si="409"/>
        <v>1</v>
      </c>
      <c r="AW433">
        <f t="shared" si="409"/>
        <v>0</v>
      </c>
      <c r="AX433">
        <f t="shared" si="409"/>
        <v>0</v>
      </c>
      <c r="AY433">
        <f t="shared" si="409"/>
        <v>1</v>
      </c>
      <c r="AZ433">
        <f t="shared" si="409"/>
        <v>0</v>
      </c>
      <c r="BA433">
        <f t="shared" si="409"/>
        <v>1</v>
      </c>
      <c r="BB433">
        <f t="shared" si="409"/>
        <v>0</v>
      </c>
      <c r="BC433">
        <f t="shared" si="409"/>
        <v>1</v>
      </c>
      <c r="BD433">
        <f t="shared" si="409"/>
        <v>0</v>
      </c>
      <c r="BE433">
        <f t="shared" si="409"/>
        <v>1</v>
      </c>
      <c r="BF433">
        <f t="shared" si="409"/>
        <v>0</v>
      </c>
      <c r="BH433">
        <f t="shared" si="408"/>
        <v>0</v>
      </c>
      <c r="BI433">
        <f t="shared" si="408"/>
        <v>1</v>
      </c>
      <c r="BJ433">
        <f t="shared" si="408"/>
        <v>0</v>
      </c>
      <c r="BK433">
        <f t="shared" si="408"/>
        <v>0</v>
      </c>
      <c r="BL433">
        <f t="shared" si="408"/>
        <v>1</v>
      </c>
      <c r="BM433">
        <f t="shared" si="408"/>
        <v>0</v>
      </c>
      <c r="BN433">
        <f t="shared" si="408"/>
        <v>1</v>
      </c>
      <c r="BO433">
        <f t="shared" si="408"/>
        <v>0</v>
      </c>
      <c r="BP433">
        <f t="shared" si="408"/>
        <v>0</v>
      </c>
      <c r="BQ433">
        <f t="shared" si="408"/>
        <v>0</v>
      </c>
      <c r="BR433">
        <f t="shared" si="408"/>
        <v>0</v>
      </c>
      <c r="BS433">
        <f t="shared" si="408"/>
        <v>1</v>
      </c>
      <c r="BT433">
        <f t="shared" si="408"/>
        <v>1</v>
      </c>
      <c r="BV433">
        <f t="shared" si="370"/>
        <v>2</v>
      </c>
      <c r="BW433">
        <f t="shared" si="358"/>
        <v>0</v>
      </c>
      <c r="BX433">
        <f t="shared" si="358"/>
        <v>3</v>
      </c>
      <c r="BY433">
        <f t="shared" si="358"/>
        <v>0</v>
      </c>
      <c r="CA433">
        <f t="shared" si="371"/>
        <v>1</v>
      </c>
      <c r="CB433">
        <f t="shared" si="371"/>
        <v>0</v>
      </c>
      <c r="CC433">
        <f t="shared" si="371"/>
        <v>1</v>
      </c>
      <c r="CD433">
        <f t="shared" si="359"/>
        <v>3</v>
      </c>
      <c r="CF433">
        <f t="shared" si="411"/>
        <v>0</v>
      </c>
      <c r="CG433">
        <f t="shared" si="411"/>
        <v>0</v>
      </c>
      <c r="CH433">
        <f t="shared" si="411"/>
        <v>0</v>
      </c>
      <c r="CJ433">
        <f t="shared" si="412"/>
        <v>0</v>
      </c>
      <c r="CK433">
        <f t="shared" si="412"/>
        <v>0</v>
      </c>
      <c r="CL433">
        <f t="shared" si="412"/>
        <v>0</v>
      </c>
      <c r="CN433">
        <f t="shared" si="372"/>
        <v>0</v>
      </c>
      <c r="CO433">
        <f t="shared" si="373"/>
        <v>0</v>
      </c>
      <c r="CP433">
        <f t="shared" si="374"/>
        <v>0</v>
      </c>
      <c r="CQ433">
        <f t="shared" si="375"/>
        <v>0</v>
      </c>
      <c r="CR433">
        <f t="shared" si="376"/>
        <v>0</v>
      </c>
      <c r="CS433">
        <f t="shared" si="377"/>
        <v>0</v>
      </c>
      <c r="CT433">
        <f t="shared" si="378"/>
        <v>0</v>
      </c>
      <c r="CU433">
        <f t="shared" si="379"/>
        <v>0</v>
      </c>
      <c r="CV433">
        <f t="shared" si="380"/>
        <v>0</v>
      </c>
      <c r="CW433">
        <f t="shared" si="381"/>
        <v>1</v>
      </c>
      <c r="CY433">
        <f t="shared" si="382"/>
        <v>0</v>
      </c>
      <c r="CZ433">
        <f t="shared" si="383"/>
        <v>0</v>
      </c>
      <c r="DA433">
        <f t="shared" si="384"/>
        <v>0</v>
      </c>
      <c r="DB433">
        <f t="shared" si="385"/>
        <v>0</v>
      </c>
      <c r="DC433">
        <f t="shared" si="386"/>
        <v>0</v>
      </c>
      <c r="DD433">
        <f t="shared" si="387"/>
        <v>0</v>
      </c>
      <c r="DE433">
        <f t="shared" si="388"/>
        <v>0</v>
      </c>
      <c r="DF433">
        <f t="shared" si="389"/>
        <v>0</v>
      </c>
      <c r="DG433">
        <f t="shared" si="390"/>
        <v>0</v>
      </c>
      <c r="DH433">
        <f t="shared" si="391"/>
        <v>1</v>
      </c>
      <c r="DJ433">
        <f t="shared" si="392"/>
        <v>1</v>
      </c>
      <c r="DK433">
        <f t="shared" si="393"/>
        <v>1</v>
      </c>
      <c r="DM433">
        <f t="shared" si="394"/>
        <v>13</v>
      </c>
      <c r="DN433">
        <f t="shared" si="395"/>
        <v>14</v>
      </c>
      <c r="DO433">
        <f t="shared" si="396"/>
        <v>0</v>
      </c>
      <c r="DP433">
        <f t="shared" si="397"/>
        <v>1</v>
      </c>
      <c r="DR433" t="str">
        <f t="shared" si="398"/>
        <v/>
      </c>
      <c r="DS433" t="str">
        <f t="shared" si="399"/>
        <v/>
      </c>
      <c r="DT433">
        <f t="shared" si="400"/>
        <v>0</v>
      </c>
      <c r="DU433">
        <f t="shared" si="401"/>
        <v>0</v>
      </c>
      <c r="DW433">
        <f t="shared" si="402"/>
        <v>0</v>
      </c>
      <c r="DX433">
        <f t="shared" si="403"/>
        <v>1</v>
      </c>
    </row>
    <row r="434" spans="1:128" x14ac:dyDescent="0.25">
      <c r="A434">
        <v>432</v>
      </c>
      <c r="B434" s="2" t="s">
        <v>15</v>
      </c>
      <c r="C434" s="1" t="s">
        <v>1</v>
      </c>
      <c r="D434" s="2" t="s">
        <v>16</v>
      </c>
      <c r="E434" s="1" t="s">
        <v>8</v>
      </c>
      <c r="F434" s="2" t="s">
        <v>2</v>
      </c>
      <c r="G434" s="1" t="s">
        <v>0</v>
      </c>
      <c r="H434" s="2" t="s">
        <v>9</v>
      </c>
      <c r="I434" s="1" t="s">
        <v>3</v>
      </c>
      <c r="J434" s="2" t="s">
        <v>2</v>
      </c>
      <c r="K434" s="1" t="s">
        <v>8</v>
      </c>
      <c r="L434" s="1"/>
      <c r="M434" s="3" t="s">
        <v>15</v>
      </c>
      <c r="N434" s="1" t="s">
        <v>8</v>
      </c>
      <c r="O434" s="3" t="s">
        <v>7</v>
      </c>
      <c r="P434" s="1" t="s">
        <v>0</v>
      </c>
      <c r="Q434" s="3" t="s">
        <v>10</v>
      </c>
      <c r="R434" s="1" t="s">
        <v>8</v>
      </c>
      <c r="S434" s="3" t="s">
        <v>12</v>
      </c>
      <c r="T434" s="1" t="s">
        <v>0</v>
      </c>
      <c r="U434" s="3" t="s">
        <v>5</v>
      </c>
      <c r="V434" s="1" t="s">
        <v>8</v>
      </c>
      <c r="W434" s="1"/>
      <c r="X434" s="2">
        <f>VLOOKUP(CODE(B434),lookup!$B$2:$C$14,2,FALSE)</f>
        <v>3</v>
      </c>
      <c r="Y434" t="str">
        <f t="shared" si="360"/>
        <v>H</v>
      </c>
      <c r="Z434" s="2">
        <f>VLOOKUP(CODE(D434),lookup!$B$2:$C$14,2,FALSE)</f>
        <v>6</v>
      </c>
      <c r="AA434" t="str">
        <f t="shared" si="361"/>
        <v>S</v>
      </c>
      <c r="AB434" s="2">
        <f>VLOOKUP(CODE(F434),lookup!$B$2:$C$14,2,FALSE)</f>
        <v>10</v>
      </c>
      <c r="AC434" t="str">
        <f t="shared" si="362"/>
        <v>C</v>
      </c>
      <c r="AD434" s="2">
        <f>VLOOKUP(CODE(H434),lookup!$B$2:$C$14,2,FALSE)</f>
        <v>8</v>
      </c>
      <c r="AE434" t="str">
        <f t="shared" si="363"/>
        <v>D</v>
      </c>
      <c r="AF434" s="2">
        <f>VLOOKUP(CODE(J434),lookup!$B$2:$C$14,2,FALSE)</f>
        <v>10</v>
      </c>
      <c r="AG434" t="str">
        <f t="shared" si="364"/>
        <v>S</v>
      </c>
      <c r="AI434" s="3">
        <f>VLOOKUP(CODE(M434),lookup!$B$2:$C$14,2,FALSE)</f>
        <v>3</v>
      </c>
      <c r="AJ434" t="str">
        <f t="shared" si="365"/>
        <v>S</v>
      </c>
      <c r="AK434" s="3">
        <f>VLOOKUP(CODE(O434),lookup!$B$2:$C$14,2,FALSE)</f>
        <v>13</v>
      </c>
      <c r="AL434" t="str">
        <f t="shared" si="366"/>
        <v>C</v>
      </c>
      <c r="AM434" s="3">
        <f>VLOOKUP(CODE(Q434),lookup!$B$2:$C$14,2,FALSE)</f>
        <v>9</v>
      </c>
      <c r="AN434" t="str">
        <f t="shared" si="367"/>
        <v>S</v>
      </c>
      <c r="AO434" s="3">
        <f>VLOOKUP(CODE(S434),lookup!$B$2:$C$14,2,FALSE)</f>
        <v>7</v>
      </c>
      <c r="AP434" t="str">
        <f t="shared" si="368"/>
        <v>C</v>
      </c>
      <c r="AQ434" s="3">
        <f>VLOOKUP(CODE(U434),lookup!$B$2:$C$14,2,FALSE)</f>
        <v>14</v>
      </c>
      <c r="AR434" t="str">
        <f t="shared" si="369"/>
        <v>S</v>
      </c>
      <c r="AT434">
        <f t="shared" si="410"/>
        <v>0</v>
      </c>
      <c r="AU434">
        <f t="shared" si="409"/>
        <v>1</v>
      </c>
      <c r="AV434">
        <f t="shared" si="409"/>
        <v>0</v>
      </c>
      <c r="AW434">
        <f t="shared" si="409"/>
        <v>0</v>
      </c>
      <c r="AX434">
        <f t="shared" si="409"/>
        <v>1</v>
      </c>
      <c r="AY434">
        <f t="shared" si="409"/>
        <v>0</v>
      </c>
      <c r="AZ434">
        <f t="shared" si="409"/>
        <v>1</v>
      </c>
      <c r="BA434">
        <f t="shared" si="409"/>
        <v>0</v>
      </c>
      <c r="BB434">
        <f t="shared" si="409"/>
        <v>2</v>
      </c>
      <c r="BC434">
        <f t="shared" si="409"/>
        <v>0</v>
      </c>
      <c r="BD434">
        <f t="shared" si="409"/>
        <v>0</v>
      </c>
      <c r="BE434">
        <f t="shared" si="409"/>
        <v>0</v>
      </c>
      <c r="BF434">
        <f t="shared" si="409"/>
        <v>0</v>
      </c>
      <c r="BH434">
        <f t="shared" ref="BH434:BT439" si="413">COUNTIF($AI434,BH$2)+COUNTIF($AK434,BH$2)+COUNTIF($AM434,BH$2)+COUNTIF($AO434,BH$2)+COUNTIF($AQ434,BH$2)</f>
        <v>0</v>
      </c>
      <c r="BI434">
        <f t="shared" si="413"/>
        <v>1</v>
      </c>
      <c r="BJ434">
        <f t="shared" si="413"/>
        <v>0</v>
      </c>
      <c r="BK434">
        <f t="shared" si="413"/>
        <v>0</v>
      </c>
      <c r="BL434">
        <f t="shared" si="413"/>
        <v>0</v>
      </c>
      <c r="BM434">
        <f t="shared" si="413"/>
        <v>1</v>
      </c>
      <c r="BN434">
        <f t="shared" si="413"/>
        <v>0</v>
      </c>
      <c r="BO434">
        <f t="shared" si="413"/>
        <v>1</v>
      </c>
      <c r="BP434">
        <f t="shared" si="413"/>
        <v>0</v>
      </c>
      <c r="BQ434">
        <f t="shared" si="413"/>
        <v>0</v>
      </c>
      <c r="BR434">
        <f t="shared" si="413"/>
        <v>0</v>
      </c>
      <c r="BS434">
        <f t="shared" si="413"/>
        <v>1</v>
      </c>
      <c r="BT434">
        <f t="shared" si="413"/>
        <v>1</v>
      </c>
      <c r="BV434">
        <f t="shared" si="370"/>
        <v>1</v>
      </c>
      <c r="BW434">
        <f t="shared" si="358"/>
        <v>1</v>
      </c>
      <c r="BX434">
        <f t="shared" si="358"/>
        <v>1</v>
      </c>
      <c r="BY434">
        <f t="shared" si="358"/>
        <v>2</v>
      </c>
      <c r="CA434">
        <f t="shared" si="371"/>
        <v>0</v>
      </c>
      <c r="CB434">
        <f t="shared" si="371"/>
        <v>0</v>
      </c>
      <c r="CC434">
        <f t="shared" si="371"/>
        <v>2</v>
      </c>
      <c r="CD434">
        <f t="shared" si="359"/>
        <v>3</v>
      </c>
      <c r="CF434">
        <f t="shared" si="411"/>
        <v>0</v>
      </c>
      <c r="CG434">
        <f t="shared" si="411"/>
        <v>0</v>
      </c>
      <c r="CH434">
        <f t="shared" si="411"/>
        <v>1</v>
      </c>
      <c r="CJ434">
        <f t="shared" si="412"/>
        <v>0</v>
      </c>
      <c r="CK434">
        <f t="shared" si="412"/>
        <v>0</v>
      </c>
      <c r="CL434">
        <f t="shared" si="412"/>
        <v>0</v>
      </c>
      <c r="CN434">
        <f t="shared" si="372"/>
        <v>0</v>
      </c>
      <c r="CO434">
        <f t="shared" si="373"/>
        <v>0</v>
      </c>
      <c r="CP434">
        <f t="shared" si="374"/>
        <v>0</v>
      </c>
      <c r="CQ434">
        <f t="shared" si="375"/>
        <v>0</v>
      </c>
      <c r="CR434">
        <f t="shared" si="376"/>
        <v>0</v>
      </c>
      <c r="CS434">
        <f t="shared" si="377"/>
        <v>0</v>
      </c>
      <c r="CT434">
        <f t="shared" si="378"/>
        <v>0</v>
      </c>
      <c r="CU434">
        <f t="shared" si="379"/>
        <v>0</v>
      </c>
      <c r="CV434">
        <f t="shared" si="380"/>
        <v>2</v>
      </c>
      <c r="CW434">
        <f t="shared" si="381"/>
        <v>0</v>
      </c>
      <c r="CY434">
        <f t="shared" si="382"/>
        <v>0</v>
      </c>
      <c r="CZ434">
        <f t="shared" si="383"/>
        <v>0</v>
      </c>
      <c r="DA434">
        <f t="shared" si="384"/>
        <v>0</v>
      </c>
      <c r="DB434">
        <f t="shared" si="385"/>
        <v>0</v>
      </c>
      <c r="DC434">
        <f t="shared" si="386"/>
        <v>0</v>
      </c>
      <c r="DD434">
        <f t="shared" si="387"/>
        <v>0</v>
      </c>
      <c r="DE434">
        <f t="shared" si="388"/>
        <v>0</v>
      </c>
      <c r="DF434">
        <f t="shared" si="389"/>
        <v>0</v>
      </c>
      <c r="DG434">
        <f t="shared" si="390"/>
        <v>0</v>
      </c>
      <c r="DH434">
        <f t="shared" si="391"/>
        <v>1</v>
      </c>
      <c r="DJ434">
        <f t="shared" si="392"/>
        <v>2</v>
      </c>
      <c r="DK434">
        <f t="shared" si="393"/>
        <v>1</v>
      </c>
      <c r="DM434" t="str">
        <f t="shared" si="394"/>
        <v/>
      </c>
      <c r="DN434" t="str">
        <f t="shared" si="395"/>
        <v/>
      </c>
      <c r="DO434">
        <f t="shared" si="396"/>
        <v>0</v>
      </c>
      <c r="DP434">
        <f t="shared" si="397"/>
        <v>0</v>
      </c>
      <c r="DR434" t="str">
        <f t="shared" si="398"/>
        <v/>
      </c>
      <c r="DS434" t="str">
        <f t="shared" si="399"/>
        <v/>
      </c>
      <c r="DT434">
        <f t="shared" si="400"/>
        <v>0</v>
      </c>
      <c r="DU434">
        <f t="shared" si="401"/>
        <v>0</v>
      </c>
      <c r="DW434">
        <f t="shared" si="402"/>
        <v>1</v>
      </c>
      <c r="DX434">
        <f t="shared" si="403"/>
        <v>0</v>
      </c>
    </row>
    <row r="435" spans="1:128" x14ac:dyDescent="0.25">
      <c r="A435">
        <v>433</v>
      </c>
      <c r="B435" s="2" t="s">
        <v>9</v>
      </c>
      <c r="C435" s="1" t="s">
        <v>0</v>
      </c>
      <c r="D435" s="2" t="s">
        <v>6</v>
      </c>
      <c r="E435" s="1" t="s">
        <v>0</v>
      </c>
      <c r="F435" s="2" t="s">
        <v>11</v>
      </c>
      <c r="G435" s="1" t="s">
        <v>1</v>
      </c>
      <c r="H435" s="2" t="s">
        <v>11</v>
      </c>
      <c r="I435" s="1" t="s">
        <v>8</v>
      </c>
      <c r="J435" s="2" t="s">
        <v>9</v>
      </c>
      <c r="K435" s="1" t="s">
        <v>8</v>
      </c>
      <c r="L435" s="1"/>
      <c r="M435" s="3" t="s">
        <v>16</v>
      </c>
      <c r="N435" s="1" t="s">
        <v>0</v>
      </c>
      <c r="O435" s="3" t="s">
        <v>15</v>
      </c>
      <c r="P435" s="1" t="s">
        <v>8</v>
      </c>
      <c r="Q435" s="3" t="s">
        <v>2</v>
      </c>
      <c r="R435" s="1" t="s">
        <v>0</v>
      </c>
      <c r="S435" s="3" t="s">
        <v>5</v>
      </c>
      <c r="T435" s="1" t="s">
        <v>1</v>
      </c>
      <c r="U435" s="3" t="s">
        <v>5</v>
      </c>
      <c r="V435" s="1" t="s">
        <v>0</v>
      </c>
      <c r="W435" s="1"/>
      <c r="X435" s="2">
        <f>VLOOKUP(CODE(B435),lookup!$B$2:$C$14,2,FALSE)</f>
        <v>8</v>
      </c>
      <c r="Y435" t="str">
        <f t="shared" si="360"/>
        <v>C</v>
      </c>
      <c r="Z435" s="2">
        <f>VLOOKUP(CODE(D435),lookup!$B$2:$C$14,2,FALSE)</f>
        <v>12</v>
      </c>
      <c r="AA435" t="str">
        <f t="shared" si="361"/>
        <v>C</v>
      </c>
      <c r="AB435" s="2">
        <f>VLOOKUP(CODE(F435),lookup!$B$2:$C$14,2,FALSE)</f>
        <v>4</v>
      </c>
      <c r="AC435" t="str">
        <f t="shared" si="362"/>
        <v>H</v>
      </c>
      <c r="AD435" s="2">
        <f>VLOOKUP(CODE(H435),lookup!$B$2:$C$14,2,FALSE)</f>
        <v>4</v>
      </c>
      <c r="AE435" t="str">
        <f t="shared" si="363"/>
        <v>S</v>
      </c>
      <c r="AF435" s="2">
        <f>VLOOKUP(CODE(J435),lookup!$B$2:$C$14,2,FALSE)</f>
        <v>8</v>
      </c>
      <c r="AG435" t="str">
        <f t="shared" si="364"/>
        <v>S</v>
      </c>
      <c r="AI435" s="3">
        <f>VLOOKUP(CODE(M435),lookup!$B$2:$C$14,2,FALSE)</f>
        <v>6</v>
      </c>
      <c r="AJ435" t="str">
        <f t="shared" si="365"/>
        <v>C</v>
      </c>
      <c r="AK435" s="3">
        <f>VLOOKUP(CODE(O435),lookup!$B$2:$C$14,2,FALSE)</f>
        <v>3</v>
      </c>
      <c r="AL435" t="str">
        <f t="shared" si="366"/>
        <v>S</v>
      </c>
      <c r="AM435" s="3">
        <f>VLOOKUP(CODE(Q435),lookup!$B$2:$C$14,2,FALSE)</f>
        <v>10</v>
      </c>
      <c r="AN435" t="str">
        <f t="shared" si="367"/>
        <v>C</v>
      </c>
      <c r="AO435" s="3">
        <f>VLOOKUP(CODE(S435),lookup!$B$2:$C$14,2,FALSE)</f>
        <v>14</v>
      </c>
      <c r="AP435" t="str">
        <f t="shared" si="368"/>
        <v>H</v>
      </c>
      <c r="AQ435" s="3">
        <f>VLOOKUP(CODE(U435),lookup!$B$2:$C$14,2,FALSE)</f>
        <v>14</v>
      </c>
      <c r="AR435" t="str">
        <f t="shared" si="369"/>
        <v>C</v>
      </c>
      <c r="AT435">
        <f t="shared" si="410"/>
        <v>0</v>
      </c>
      <c r="AU435">
        <f t="shared" si="409"/>
        <v>0</v>
      </c>
      <c r="AV435">
        <f t="shared" si="409"/>
        <v>2</v>
      </c>
      <c r="AW435">
        <f t="shared" si="409"/>
        <v>0</v>
      </c>
      <c r="AX435">
        <f t="shared" si="409"/>
        <v>0</v>
      </c>
      <c r="AY435">
        <f t="shared" si="409"/>
        <v>0</v>
      </c>
      <c r="AZ435">
        <f t="shared" si="409"/>
        <v>2</v>
      </c>
      <c r="BA435">
        <f t="shared" si="409"/>
        <v>0</v>
      </c>
      <c r="BB435">
        <f t="shared" si="409"/>
        <v>0</v>
      </c>
      <c r="BC435">
        <f t="shared" si="409"/>
        <v>0</v>
      </c>
      <c r="BD435">
        <f t="shared" si="409"/>
        <v>1</v>
      </c>
      <c r="BE435">
        <f t="shared" si="409"/>
        <v>0</v>
      </c>
      <c r="BF435">
        <f t="shared" si="409"/>
        <v>0</v>
      </c>
      <c r="BH435">
        <f t="shared" si="413"/>
        <v>0</v>
      </c>
      <c r="BI435">
        <f t="shared" si="413"/>
        <v>1</v>
      </c>
      <c r="BJ435">
        <f t="shared" si="413"/>
        <v>0</v>
      </c>
      <c r="BK435">
        <f t="shared" si="413"/>
        <v>0</v>
      </c>
      <c r="BL435">
        <f t="shared" si="413"/>
        <v>1</v>
      </c>
      <c r="BM435">
        <f t="shared" si="413"/>
        <v>0</v>
      </c>
      <c r="BN435">
        <f t="shared" si="413"/>
        <v>0</v>
      </c>
      <c r="BO435">
        <f t="shared" si="413"/>
        <v>0</v>
      </c>
      <c r="BP435">
        <f t="shared" si="413"/>
        <v>1</v>
      </c>
      <c r="BQ435">
        <f t="shared" si="413"/>
        <v>0</v>
      </c>
      <c r="BR435">
        <f t="shared" si="413"/>
        <v>0</v>
      </c>
      <c r="BS435">
        <f t="shared" si="413"/>
        <v>0</v>
      </c>
      <c r="BT435">
        <f t="shared" si="413"/>
        <v>2</v>
      </c>
      <c r="BV435">
        <f t="shared" si="370"/>
        <v>0</v>
      </c>
      <c r="BW435">
        <f t="shared" si="358"/>
        <v>1</v>
      </c>
      <c r="BX435">
        <f t="shared" si="358"/>
        <v>2</v>
      </c>
      <c r="BY435">
        <f t="shared" si="358"/>
        <v>2</v>
      </c>
      <c r="CA435">
        <f t="shared" si="371"/>
        <v>0</v>
      </c>
      <c r="CB435">
        <f t="shared" si="371"/>
        <v>1</v>
      </c>
      <c r="CC435">
        <f t="shared" si="371"/>
        <v>3</v>
      </c>
      <c r="CD435">
        <f t="shared" si="359"/>
        <v>1</v>
      </c>
      <c r="CF435">
        <f t="shared" si="411"/>
        <v>0</v>
      </c>
      <c r="CG435">
        <f t="shared" si="411"/>
        <v>0</v>
      </c>
      <c r="CH435">
        <f t="shared" si="411"/>
        <v>2</v>
      </c>
      <c r="CJ435">
        <f t="shared" si="412"/>
        <v>0</v>
      </c>
      <c r="CK435">
        <f t="shared" si="412"/>
        <v>0</v>
      </c>
      <c r="CL435">
        <f t="shared" si="412"/>
        <v>1</v>
      </c>
      <c r="CN435">
        <f t="shared" si="372"/>
        <v>0</v>
      </c>
      <c r="CO435">
        <f t="shared" si="373"/>
        <v>0</v>
      </c>
      <c r="CP435">
        <f t="shared" si="374"/>
        <v>0</v>
      </c>
      <c r="CQ435">
        <f t="shared" si="375"/>
        <v>0</v>
      </c>
      <c r="CR435">
        <f t="shared" si="376"/>
        <v>0</v>
      </c>
      <c r="CS435">
        <f t="shared" si="377"/>
        <v>0</v>
      </c>
      <c r="CT435">
        <f t="shared" si="378"/>
        <v>0</v>
      </c>
      <c r="CU435">
        <f t="shared" si="379"/>
        <v>3</v>
      </c>
      <c r="CV435">
        <f t="shared" si="380"/>
        <v>0</v>
      </c>
      <c r="CW435">
        <f t="shared" si="381"/>
        <v>0</v>
      </c>
      <c r="CY435">
        <f t="shared" si="382"/>
        <v>0</v>
      </c>
      <c r="CZ435">
        <f t="shared" si="383"/>
        <v>0</v>
      </c>
      <c r="DA435">
        <f t="shared" si="384"/>
        <v>0</v>
      </c>
      <c r="DB435">
        <f t="shared" si="385"/>
        <v>0</v>
      </c>
      <c r="DC435">
        <f t="shared" si="386"/>
        <v>0</v>
      </c>
      <c r="DD435">
        <f t="shared" si="387"/>
        <v>0</v>
      </c>
      <c r="DE435">
        <f t="shared" si="388"/>
        <v>0</v>
      </c>
      <c r="DF435">
        <f t="shared" si="389"/>
        <v>0</v>
      </c>
      <c r="DG435">
        <f t="shared" si="390"/>
        <v>2</v>
      </c>
      <c r="DH435">
        <f t="shared" si="391"/>
        <v>0</v>
      </c>
      <c r="DJ435">
        <f t="shared" si="392"/>
        <v>3</v>
      </c>
      <c r="DK435">
        <f t="shared" si="393"/>
        <v>2</v>
      </c>
      <c r="DM435" t="str">
        <f t="shared" si="394"/>
        <v/>
      </c>
      <c r="DN435" t="str">
        <f t="shared" si="395"/>
        <v/>
      </c>
      <c r="DO435">
        <f t="shared" si="396"/>
        <v>0</v>
      </c>
      <c r="DP435">
        <f t="shared" si="397"/>
        <v>0</v>
      </c>
      <c r="DR435" t="str">
        <f t="shared" si="398"/>
        <v/>
      </c>
      <c r="DS435" t="str">
        <f t="shared" si="399"/>
        <v/>
      </c>
      <c r="DT435">
        <f t="shared" si="400"/>
        <v>0</v>
      </c>
      <c r="DU435">
        <f t="shared" si="401"/>
        <v>0</v>
      </c>
      <c r="DW435">
        <f t="shared" si="402"/>
        <v>1</v>
      </c>
      <c r="DX435">
        <f t="shared" si="403"/>
        <v>0</v>
      </c>
    </row>
    <row r="436" spans="1:128" x14ac:dyDescent="0.25">
      <c r="A436">
        <v>434</v>
      </c>
      <c r="B436" s="2" t="s">
        <v>11</v>
      </c>
      <c r="C436" s="1" t="s">
        <v>3</v>
      </c>
      <c r="D436" s="2" t="s">
        <v>12</v>
      </c>
      <c r="E436" s="1" t="s">
        <v>3</v>
      </c>
      <c r="F436" s="2" t="s">
        <v>14</v>
      </c>
      <c r="G436" s="1" t="s">
        <v>0</v>
      </c>
      <c r="H436" s="2" t="s">
        <v>5</v>
      </c>
      <c r="I436" s="1" t="s">
        <v>8</v>
      </c>
      <c r="J436" s="2" t="s">
        <v>13</v>
      </c>
      <c r="K436" s="1" t="s">
        <v>1</v>
      </c>
      <c r="L436" s="1"/>
      <c r="M436" s="3" t="s">
        <v>16</v>
      </c>
      <c r="N436" s="1" t="s">
        <v>8</v>
      </c>
      <c r="O436" s="3" t="s">
        <v>2</v>
      </c>
      <c r="P436" s="1" t="s">
        <v>8</v>
      </c>
      <c r="Q436" s="3" t="s">
        <v>6</v>
      </c>
      <c r="R436" s="1" t="s">
        <v>0</v>
      </c>
      <c r="S436" s="3" t="s">
        <v>5</v>
      </c>
      <c r="T436" s="1" t="s">
        <v>3</v>
      </c>
      <c r="U436" s="3" t="s">
        <v>2</v>
      </c>
      <c r="V436" s="1" t="s">
        <v>0</v>
      </c>
      <c r="W436" s="1"/>
      <c r="X436" s="2">
        <f>VLOOKUP(CODE(B436),lookup!$B$2:$C$14,2,FALSE)</f>
        <v>4</v>
      </c>
      <c r="Y436" t="str">
        <f t="shared" si="360"/>
        <v>D</v>
      </c>
      <c r="Z436" s="2">
        <f>VLOOKUP(CODE(D436),lookup!$B$2:$C$14,2,FALSE)</f>
        <v>7</v>
      </c>
      <c r="AA436" t="str">
        <f t="shared" si="361"/>
        <v>D</v>
      </c>
      <c r="AB436" s="2">
        <f>VLOOKUP(CODE(F436),lookup!$B$2:$C$14,2,FALSE)</f>
        <v>5</v>
      </c>
      <c r="AC436" t="str">
        <f t="shared" si="362"/>
        <v>C</v>
      </c>
      <c r="AD436" s="2">
        <f>VLOOKUP(CODE(H436),lookup!$B$2:$C$14,2,FALSE)</f>
        <v>14</v>
      </c>
      <c r="AE436" t="str">
        <f t="shared" si="363"/>
        <v>S</v>
      </c>
      <c r="AF436" s="2">
        <f>VLOOKUP(CODE(J436),lookup!$B$2:$C$14,2,FALSE)</f>
        <v>2</v>
      </c>
      <c r="AG436" t="str">
        <f t="shared" si="364"/>
        <v>H</v>
      </c>
      <c r="AI436" s="3">
        <f>VLOOKUP(CODE(M436),lookup!$B$2:$C$14,2,FALSE)</f>
        <v>6</v>
      </c>
      <c r="AJ436" t="str">
        <f t="shared" si="365"/>
        <v>S</v>
      </c>
      <c r="AK436" s="3">
        <f>VLOOKUP(CODE(O436),lookup!$B$2:$C$14,2,FALSE)</f>
        <v>10</v>
      </c>
      <c r="AL436" t="str">
        <f t="shared" si="366"/>
        <v>S</v>
      </c>
      <c r="AM436" s="3">
        <f>VLOOKUP(CODE(Q436),lookup!$B$2:$C$14,2,FALSE)</f>
        <v>12</v>
      </c>
      <c r="AN436" t="str">
        <f t="shared" si="367"/>
        <v>C</v>
      </c>
      <c r="AO436" s="3">
        <f>VLOOKUP(CODE(S436),lookup!$B$2:$C$14,2,FALSE)</f>
        <v>14</v>
      </c>
      <c r="AP436" t="str">
        <f t="shared" si="368"/>
        <v>D</v>
      </c>
      <c r="AQ436" s="3">
        <f>VLOOKUP(CODE(U436),lookup!$B$2:$C$14,2,FALSE)</f>
        <v>10</v>
      </c>
      <c r="AR436" t="str">
        <f t="shared" si="369"/>
        <v>C</v>
      </c>
      <c r="AT436">
        <f t="shared" si="410"/>
        <v>1</v>
      </c>
      <c r="AU436">
        <f t="shared" si="409"/>
        <v>0</v>
      </c>
      <c r="AV436">
        <f t="shared" si="409"/>
        <v>1</v>
      </c>
      <c r="AW436">
        <f t="shared" si="409"/>
        <v>1</v>
      </c>
      <c r="AX436">
        <f t="shared" si="409"/>
        <v>0</v>
      </c>
      <c r="AY436">
        <f t="shared" si="409"/>
        <v>1</v>
      </c>
      <c r="AZ436">
        <f t="shared" si="409"/>
        <v>0</v>
      </c>
      <c r="BA436">
        <f t="shared" si="409"/>
        <v>0</v>
      </c>
      <c r="BB436">
        <f t="shared" si="409"/>
        <v>0</v>
      </c>
      <c r="BC436">
        <f t="shared" si="409"/>
        <v>0</v>
      </c>
      <c r="BD436">
        <f t="shared" si="409"/>
        <v>0</v>
      </c>
      <c r="BE436">
        <f t="shared" si="409"/>
        <v>0</v>
      </c>
      <c r="BF436">
        <f t="shared" si="409"/>
        <v>1</v>
      </c>
      <c r="BH436">
        <f t="shared" si="413"/>
        <v>0</v>
      </c>
      <c r="BI436">
        <f t="shared" si="413"/>
        <v>0</v>
      </c>
      <c r="BJ436">
        <f t="shared" si="413"/>
        <v>0</v>
      </c>
      <c r="BK436">
        <f t="shared" si="413"/>
        <v>0</v>
      </c>
      <c r="BL436">
        <f t="shared" si="413"/>
        <v>1</v>
      </c>
      <c r="BM436">
        <f t="shared" si="413"/>
        <v>0</v>
      </c>
      <c r="BN436">
        <f t="shared" si="413"/>
        <v>0</v>
      </c>
      <c r="BO436">
        <f t="shared" si="413"/>
        <v>0</v>
      </c>
      <c r="BP436">
        <f t="shared" si="413"/>
        <v>2</v>
      </c>
      <c r="BQ436">
        <f t="shared" si="413"/>
        <v>0</v>
      </c>
      <c r="BR436">
        <f t="shared" si="413"/>
        <v>1</v>
      </c>
      <c r="BS436">
        <f t="shared" si="413"/>
        <v>0</v>
      </c>
      <c r="BT436">
        <f t="shared" si="413"/>
        <v>1</v>
      </c>
      <c r="BV436">
        <f t="shared" si="370"/>
        <v>2</v>
      </c>
      <c r="BW436">
        <f t="shared" si="358"/>
        <v>1</v>
      </c>
      <c r="BX436">
        <f t="shared" si="358"/>
        <v>1</v>
      </c>
      <c r="BY436">
        <f t="shared" si="358"/>
        <v>1</v>
      </c>
      <c r="CA436">
        <f t="shared" si="371"/>
        <v>1</v>
      </c>
      <c r="CB436">
        <f t="shared" si="371"/>
        <v>0</v>
      </c>
      <c r="CC436">
        <f t="shared" si="371"/>
        <v>2</v>
      </c>
      <c r="CD436">
        <f t="shared" si="359"/>
        <v>2</v>
      </c>
      <c r="CF436">
        <f t="shared" si="411"/>
        <v>0</v>
      </c>
      <c r="CG436">
        <f t="shared" si="411"/>
        <v>0</v>
      </c>
      <c r="CH436">
        <f t="shared" si="411"/>
        <v>0</v>
      </c>
      <c r="CJ436">
        <f t="shared" si="412"/>
        <v>0</v>
      </c>
      <c r="CK436">
        <f t="shared" si="412"/>
        <v>0</v>
      </c>
      <c r="CL436">
        <f t="shared" si="412"/>
        <v>1</v>
      </c>
      <c r="CN436">
        <f t="shared" si="372"/>
        <v>0</v>
      </c>
      <c r="CO436">
        <f t="shared" si="373"/>
        <v>0</v>
      </c>
      <c r="CP436">
        <f t="shared" si="374"/>
        <v>0</v>
      </c>
      <c r="CQ436">
        <f t="shared" si="375"/>
        <v>0</v>
      </c>
      <c r="CR436">
        <f t="shared" si="376"/>
        <v>0</v>
      </c>
      <c r="CS436">
        <f t="shared" si="377"/>
        <v>0</v>
      </c>
      <c r="CT436">
        <f t="shared" si="378"/>
        <v>0</v>
      </c>
      <c r="CU436">
        <f t="shared" si="379"/>
        <v>0</v>
      </c>
      <c r="CV436">
        <f t="shared" si="380"/>
        <v>0</v>
      </c>
      <c r="CW436">
        <f t="shared" si="381"/>
        <v>1</v>
      </c>
      <c r="CY436">
        <f t="shared" si="382"/>
        <v>0</v>
      </c>
      <c r="CZ436">
        <f t="shared" si="383"/>
        <v>0</v>
      </c>
      <c r="DA436">
        <f t="shared" si="384"/>
        <v>0</v>
      </c>
      <c r="DB436">
        <f t="shared" si="385"/>
        <v>0</v>
      </c>
      <c r="DC436">
        <f t="shared" si="386"/>
        <v>0</v>
      </c>
      <c r="DD436">
        <f t="shared" si="387"/>
        <v>0</v>
      </c>
      <c r="DE436">
        <f t="shared" si="388"/>
        <v>0</v>
      </c>
      <c r="DF436">
        <f t="shared" si="389"/>
        <v>0</v>
      </c>
      <c r="DG436">
        <f t="shared" si="390"/>
        <v>2</v>
      </c>
      <c r="DH436">
        <f t="shared" si="391"/>
        <v>0</v>
      </c>
      <c r="DJ436">
        <f t="shared" si="392"/>
        <v>1</v>
      </c>
      <c r="DK436">
        <f t="shared" si="393"/>
        <v>2</v>
      </c>
      <c r="DM436" t="str">
        <f t="shared" si="394"/>
        <v/>
      </c>
      <c r="DN436" t="str">
        <f t="shared" si="395"/>
        <v/>
      </c>
      <c r="DO436">
        <f t="shared" si="396"/>
        <v>0</v>
      </c>
      <c r="DP436">
        <f t="shared" si="397"/>
        <v>0</v>
      </c>
      <c r="DR436" t="str">
        <f t="shared" si="398"/>
        <v/>
      </c>
      <c r="DS436" t="str">
        <f t="shared" si="399"/>
        <v/>
      </c>
      <c r="DT436">
        <f t="shared" si="400"/>
        <v>0</v>
      </c>
      <c r="DU436">
        <f t="shared" si="401"/>
        <v>0</v>
      </c>
      <c r="DW436">
        <f t="shared" si="402"/>
        <v>0</v>
      </c>
      <c r="DX436">
        <f t="shared" si="403"/>
        <v>1</v>
      </c>
    </row>
    <row r="437" spans="1:128" x14ac:dyDescent="0.25">
      <c r="A437">
        <v>435</v>
      </c>
      <c r="B437" s="2" t="s">
        <v>6</v>
      </c>
      <c r="C437" s="1" t="s">
        <v>3</v>
      </c>
      <c r="D437" s="2" t="s">
        <v>6</v>
      </c>
      <c r="E437" s="1" t="s">
        <v>0</v>
      </c>
      <c r="F437" s="2" t="s">
        <v>9</v>
      </c>
      <c r="G437" s="1" t="s">
        <v>8</v>
      </c>
      <c r="H437" s="2" t="s">
        <v>11</v>
      </c>
      <c r="I437" s="1" t="s">
        <v>8</v>
      </c>
      <c r="J437" s="2" t="s">
        <v>2</v>
      </c>
      <c r="K437" s="1" t="s">
        <v>1</v>
      </c>
      <c r="L437" s="1"/>
      <c r="M437" s="3" t="s">
        <v>15</v>
      </c>
      <c r="N437" s="1" t="s">
        <v>3</v>
      </c>
      <c r="O437" s="3" t="s">
        <v>5</v>
      </c>
      <c r="P437" s="1" t="s">
        <v>1</v>
      </c>
      <c r="Q437" s="3" t="s">
        <v>2</v>
      </c>
      <c r="R437" s="1" t="s">
        <v>8</v>
      </c>
      <c r="S437" s="3" t="s">
        <v>4</v>
      </c>
      <c r="T437" s="1" t="s">
        <v>1</v>
      </c>
      <c r="U437" s="3" t="s">
        <v>11</v>
      </c>
      <c r="V437" s="1" t="s">
        <v>1</v>
      </c>
      <c r="W437" s="1"/>
      <c r="X437" s="2">
        <f>VLOOKUP(CODE(B437),lookup!$B$2:$C$14,2,FALSE)</f>
        <v>12</v>
      </c>
      <c r="Y437" t="str">
        <f t="shared" si="360"/>
        <v>D</v>
      </c>
      <c r="Z437" s="2">
        <f>VLOOKUP(CODE(D437),lookup!$B$2:$C$14,2,FALSE)</f>
        <v>12</v>
      </c>
      <c r="AA437" t="str">
        <f t="shared" si="361"/>
        <v>C</v>
      </c>
      <c r="AB437" s="2">
        <f>VLOOKUP(CODE(F437),lookup!$B$2:$C$14,2,FALSE)</f>
        <v>8</v>
      </c>
      <c r="AC437" t="str">
        <f t="shared" si="362"/>
        <v>S</v>
      </c>
      <c r="AD437" s="2">
        <f>VLOOKUP(CODE(H437),lookup!$B$2:$C$14,2,FALSE)</f>
        <v>4</v>
      </c>
      <c r="AE437" t="str">
        <f t="shared" si="363"/>
        <v>S</v>
      </c>
      <c r="AF437" s="2">
        <f>VLOOKUP(CODE(J437),lookup!$B$2:$C$14,2,FALSE)</f>
        <v>10</v>
      </c>
      <c r="AG437" t="str">
        <f t="shared" si="364"/>
        <v>H</v>
      </c>
      <c r="AI437" s="3">
        <f>VLOOKUP(CODE(M437),lookup!$B$2:$C$14,2,FALSE)</f>
        <v>3</v>
      </c>
      <c r="AJ437" t="str">
        <f t="shared" si="365"/>
        <v>D</v>
      </c>
      <c r="AK437" s="3">
        <f>VLOOKUP(CODE(O437),lookup!$B$2:$C$14,2,FALSE)</f>
        <v>14</v>
      </c>
      <c r="AL437" t="str">
        <f t="shared" si="366"/>
        <v>H</v>
      </c>
      <c r="AM437" s="3">
        <f>VLOOKUP(CODE(Q437),lookup!$B$2:$C$14,2,FALSE)</f>
        <v>10</v>
      </c>
      <c r="AN437" t="str">
        <f t="shared" si="367"/>
        <v>S</v>
      </c>
      <c r="AO437" s="3">
        <f>VLOOKUP(CODE(S437),lookup!$B$2:$C$14,2,FALSE)</f>
        <v>11</v>
      </c>
      <c r="AP437" t="str">
        <f t="shared" si="368"/>
        <v>H</v>
      </c>
      <c r="AQ437" s="3">
        <f>VLOOKUP(CODE(U437),lookup!$B$2:$C$14,2,FALSE)</f>
        <v>4</v>
      </c>
      <c r="AR437" t="str">
        <f t="shared" si="369"/>
        <v>H</v>
      </c>
      <c r="AT437">
        <f t="shared" si="410"/>
        <v>0</v>
      </c>
      <c r="AU437">
        <f t="shared" si="409"/>
        <v>0</v>
      </c>
      <c r="AV437">
        <f t="shared" si="409"/>
        <v>1</v>
      </c>
      <c r="AW437">
        <f t="shared" si="409"/>
        <v>0</v>
      </c>
      <c r="AX437">
        <f t="shared" si="409"/>
        <v>0</v>
      </c>
      <c r="AY437">
        <f t="shared" si="409"/>
        <v>0</v>
      </c>
      <c r="AZ437">
        <f t="shared" si="409"/>
        <v>1</v>
      </c>
      <c r="BA437">
        <f t="shared" si="409"/>
        <v>0</v>
      </c>
      <c r="BB437">
        <f t="shared" si="409"/>
        <v>1</v>
      </c>
      <c r="BC437">
        <f t="shared" si="409"/>
        <v>0</v>
      </c>
      <c r="BD437">
        <f t="shared" si="409"/>
        <v>2</v>
      </c>
      <c r="BE437">
        <f t="shared" si="409"/>
        <v>0</v>
      </c>
      <c r="BF437">
        <f t="shared" si="409"/>
        <v>0</v>
      </c>
      <c r="BH437">
        <f t="shared" si="413"/>
        <v>0</v>
      </c>
      <c r="BI437">
        <f t="shared" si="413"/>
        <v>1</v>
      </c>
      <c r="BJ437">
        <f t="shared" si="413"/>
        <v>1</v>
      </c>
      <c r="BK437">
        <f t="shared" si="413"/>
        <v>0</v>
      </c>
      <c r="BL437">
        <f t="shared" si="413"/>
        <v>0</v>
      </c>
      <c r="BM437">
        <f t="shared" si="413"/>
        <v>0</v>
      </c>
      <c r="BN437">
        <f t="shared" si="413"/>
        <v>0</v>
      </c>
      <c r="BO437">
        <f t="shared" si="413"/>
        <v>0</v>
      </c>
      <c r="BP437">
        <f t="shared" si="413"/>
        <v>1</v>
      </c>
      <c r="BQ437">
        <f t="shared" si="413"/>
        <v>1</v>
      </c>
      <c r="BR437">
        <f t="shared" si="413"/>
        <v>0</v>
      </c>
      <c r="BS437">
        <f t="shared" si="413"/>
        <v>0</v>
      </c>
      <c r="BT437">
        <f t="shared" si="413"/>
        <v>1</v>
      </c>
      <c r="BV437">
        <f t="shared" si="370"/>
        <v>1</v>
      </c>
      <c r="BW437">
        <f t="shared" si="358"/>
        <v>1</v>
      </c>
      <c r="BX437">
        <f t="shared" si="358"/>
        <v>1</v>
      </c>
      <c r="BY437">
        <f t="shared" si="358"/>
        <v>2</v>
      </c>
      <c r="CA437">
        <f t="shared" si="371"/>
        <v>1</v>
      </c>
      <c r="CB437">
        <f t="shared" si="371"/>
        <v>3</v>
      </c>
      <c r="CC437">
        <f t="shared" si="371"/>
        <v>0</v>
      </c>
      <c r="CD437">
        <f t="shared" si="359"/>
        <v>1</v>
      </c>
      <c r="CF437">
        <f t="shared" si="411"/>
        <v>0</v>
      </c>
      <c r="CG437">
        <f t="shared" si="411"/>
        <v>0</v>
      </c>
      <c r="CH437">
        <f t="shared" si="411"/>
        <v>1</v>
      </c>
      <c r="CJ437">
        <f t="shared" si="412"/>
        <v>0</v>
      </c>
      <c r="CK437">
        <f t="shared" si="412"/>
        <v>0</v>
      </c>
      <c r="CL437">
        <f t="shared" si="412"/>
        <v>0</v>
      </c>
      <c r="CN437">
        <f t="shared" si="372"/>
        <v>0</v>
      </c>
      <c r="CO437">
        <f t="shared" si="373"/>
        <v>0</v>
      </c>
      <c r="CP437">
        <f t="shared" si="374"/>
        <v>0</v>
      </c>
      <c r="CQ437">
        <f t="shared" si="375"/>
        <v>0</v>
      </c>
      <c r="CR437">
        <f t="shared" si="376"/>
        <v>0</v>
      </c>
      <c r="CS437">
        <f t="shared" si="377"/>
        <v>0</v>
      </c>
      <c r="CT437">
        <f t="shared" si="378"/>
        <v>0</v>
      </c>
      <c r="CU437">
        <f t="shared" si="379"/>
        <v>0</v>
      </c>
      <c r="CV437">
        <f t="shared" si="380"/>
        <v>2</v>
      </c>
      <c r="CW437">
        <f t="shared" si="381"/>
        <v>0</v>
      </c>
      <c r="CY437">
        <f t="shared" si="382"/>
        <v>0</v>
      </c>
      <c r="CZ437">
        <f t="shared" si="383"/>
        <v>0</v>
      </c>
      <c r="DA437">
        <f t="shared" si="384"/>
        <v>0</v>
      </c>
      <c r="DB437">
        <f t="shared" si="385"/>
        <v>0</v>
      </c>
      <c r="DC437">
        <f t="shared" si="386"/>
        <v>0</v>
      </c>
      <c r="DD437">
        <f t="shared" si="387"/>
        <v>0</v>
      </c>
      <c r="DE437">
        <f t="shared" si="388"/>
        <v>0</v>
      </c>
      <c r="DF437">
        <f t="shared" si="389"/>
        <v>0</v>
      </c>
      <c r="DG437">
        <f t="shared" si="390"/>
        <v>0</v>
      </c>
      <c r="DH437">
        <f t="shared" si="391"/>
        <v>1</v>
      </c>
      <c r="DJ437">
        <f t="shared" si="392"/>
        <v>2</v>
      </c>
      <c r="DK437">
        <f t="shared" si="393"/>
        <v>1</v>
      </c>
      <c r="DM437" t="str">
        <f t="shared" si="394"/>
        <v/>
      </c>
      <c r="DN437" t="str">
        <f t="shared" si="395"/>
        <v/>
      </c>
      <c r="DO437">
        <f t="shared" si="396"/>
        <v>0</v>
      </c>
      <c r="DP437">
        <f t="shared" si="397"/>
        <v>0</v>
      </c>
      <c r="DR437" t="str">
        <f t="shared" si="398"/>
        <v/>
      </c>
      <c r="DS437" t="str">
        <f t="shared" si="399"/>
        <v/>
      </c>
      <c r="DT437">
        <f t="shared" si="400"/>
        <v>0</v>
      </c>
      <c r="DU437">
        <f t="shared" si="401"/>
        <v>0</v>
      </c>
      <c r="DW437">
        <f t="shared" si="402"/>
        <v>1</v>
      </c>
      <c r="DX437">
        <f t="shared" si="403"/>
        <v>0</v>
      </c>
    </row>
    <row r="438" spans="1:128" x14ac:dyDescent="0.25">
      <c r="A438">
        <v>436</v>
      </c>
      <c r="B438" s="2" t="s">
        <v>14</v>
      </c>
      <c r="C438" s="1" t="s">
        <v>0</v>
      </c>
      <c r="D438" s="2" t="s">
        <v>13</v>
      </c>
      <c r="E438" s="1" t="s">
        <v>3</v>
      </c>
      <c r="F438" s="2" t="s">
        <v>10</v>
      </c>
      <c r="G438" s="1" t="s">
        <v>8</v>
      </c>
      <c r="H438" s="2" t="s">
        <v>13</v>
      </c>
      <c r="I438" s="1" t="s">
        <v>0</v>
      </c>
      <c r="J438" s="2" t="s">
        <v>15</v>
      </c>
      <c r="K438" s="1" t="s">
        <v>1</v>
      </c>
      <c r="L438" s="1"/>
      <c r="M438" s="3" t="s">
        <v>15</v>
      </c>
      <c r="N438" s="1" t="s">
        <v>0</v>
      </c>
      <c r="O438" s="3" t="s">
        <v>10</v>
      </c>
      <c r="P438" s="1" t="s">
        <v>3</v>
      </c>
      <c r="Q438" s="3" t="s">
        <v>6</v>
      </c>
      <c r="R438" s="1" t="s">
        <v>3</v>
      </c>
      <c r="S438" s="3" t="s">
        <v>6</v>
      </c>
      <c r="T438" s="1" t="s">
        <v>1</v>
      </c>
      <c r="U438" s="3" t="s">
        <v>12</v>
      </c>
      <c r="V438" s="1" t="s">
        <v>3</v>
      </c>
      <c r="W438" s="1"/>
      <c r="X438" s="2">
        <f>VLOOKUP(CODE(B438),lookup!$B$2:$C$14,2,FALSE)</f>
        <v>5</v>
      </c>
      <c r="Y438" t="str">
        <f t="shared" si="360"/>
        <v>C</v>
      </c>
      <c r="Z438" s="2">
        <f>VLOOKUP(CODE(D438),lookup!$B$2:$C$14,2,FALSE)</f>
        <v>2</v>
      </c>
      <c r="AA438" t="str">
        <f t="shared" si="361"/>
        <v>D</v>
      </c>
      <c r="AB438" s="2">
        <f>VLOOKUP(CODE(F438),lookup!$B$2:$C$14,2,FALSE)</f>
        <v>9</v>
      </c>
      <c r="AC438" t="str">
        <f t="shared" si="362"/>
        <v>S</v>
      </c>
      <c r="AD438" s="2">
        <f>VLOOKUP(CODE(H438),lookup!$B$2:$C$14,2,FALSE)</f>
        <v>2</v>
      </c>
      <c r="AE438" t="str">
        <f t="shared" si="363"/>
        <v>C</v>
      </c>
      <c r="AF438" s="2">
        <f>VLOOKUP(CODE(J438),lookup!$B$2:$C$14,2,FALSE)</f>
        <v>3</v>
      </c>
      <c r="AG438" t="str">
        <f t="shared" si="364"/>
        <v>H</v>
      </c>
      <c r="AI438" s="3">
        <f>VLOOKUP(CODE(M438),lookup!$B$2:$C$14,2,FALSE)</f>
        <v>3</v>
      </c>
      <c r="AJ438" t="str">
        <f t="shared" si="365"/>
        <v>C</v>
      </c>
      <c r="AK438" s="3">
        <f>VLOOKUP(CODE(O438),lookup!$B$2:$C$14,2,FALSE)</f>
        <v>9</v>
      </c>
      <c r="AL438" t="str">
        <f t="shared" si="366"/>
        <v>D</v>
      </c>
      <c r="AM438" s="3">
        <f>VLOOKUP(CODE(Q438),lookup!$B$2:$C$14,2,FALSE)</f>
        <v>12</v>
      </c>
      <c r="AN438" t="str">
        <f t="shared" si="367"/>
        <v>D</v>
      </c>
      <c r="AO438" s="3">
        <f>VLOOKUP(CODE(S438),lookup!$B$2:$C$14,2,FALSE)</f>
        <v>12</v>
      </c>
      <c r="AP438" t="str">
        <f t="shared" si="368"/>
        <v>H</v>
      </c>
      <c r="AQ438" s="3">
        <f>VLOOKUP(CODE(U438),lookup!$B$2:$C$14,2,FALSE)</f>
        <v>7</v>
      </c>
      <c r="AR438" t="str">
        <f t="shared" si="369"/>
        <v>D</v>
      </c>
      <c r="AT438">
        <f t="shared" si="410"/>
        <v>2</v>
      </c>
      <c r="AU438">
        <f t="shared" si="409"/>
        <v>1</v>
      </c>
      <c r="AV438">
        <f t="shared" si="409"/>
        <v>0</v>
      </c>
      <c r="AW438">
        <f t="shared" si="409"/>
        <v>1</v>
      </c>
      <c r="AX438">
        <f t="shared" si="409"/>
        <v>0</v>
      </c>
      <c r="AY438">
        <f t="shared" si="409"/>
        <v>0</v>
      </c>
      <c r="AZ438">
        <f t="shared" si="409"/>
        <v>0</v>
      </c>
      <c r="BA438">
        <f t="shared" si="409"/>
        <v>1</v>
      </c>
      <c r="BB438">
        <f t="shared" si="409"/>
        <v>0</v>
      </c>
      <c r="BC438">
        <f t="shared" si="409"/>
        <v>0</v>
      </c>
      <c r="BD438">
        <f t="shared" si="409"/>
        <v>0</v>
      </c>
      <c r="BE438">
        <f t="shared" si="409"/>
        <v>0</v>
      </c>
      <c r="BF438">
        <f t="shared" si="409"/>
        <v>0</v>
      </c>
      <c r="BH438">
        <f t="shared" si="413"/>
        <v>0</v>
      </c>
      <c r="BI438">
        <f t="shared" si="413"/>
        <v>1</v>
      </c>
      <c r="BJ438">
        <f t="shared" si="413"/>
        <v>0</v>
      </c>
      <c r="BK438">
        <f t="shared" si="413"/>
        <v>0</v>
      </c>
      <c r="BL438">
        <f t="shared" si="413"/>
        <v>0</v>
      </c>
      <c r="BM438">
        <f t="shared" si="413"/>
        <v>1</v>
      </c>
      <c r="BN438">
        <f t="shared" si="413"/>
        <v>0</v>
      </c>
      <c r="BO438">
        <f t="shared" si="413"/>
        <v>1</v>
      </c>
      <c r="BP438">
        <f t="shared" si="413"/>
        <v>0</v>
      </c>
      <c r="BQ438">
        <f t="shared" si="413"/>
        <v>0</v>
      </c>
      <c r="BR438">
        <f t="shared" si="413"/>
        <v>2</v>
      </c>
      <c r="BS438">
        <f t="shared" si="413"/>
        <v>0</v>
      </c>
      <c r="BT438">
        <f t="shared" si="413"/>
        <v>0</v>
      </c>
      <c r="BV438">
        <f t="shared" si="370"/>
        <v>1</v>
      </c>
      <c r="BW438">
        <f t="shared" si="358"/>
        <v>1</v>
      </c>
      <c r="BX438">
        <f t="shared" si="358"/>
        <v>2</v>
      </c>
      <c r="BY438">
        <f t="shared" si="358"/>
        <v>1</v>
      </c>
      <c r="CA438">
        <f t="shared" si="371"/>
        <v>3</v>
      </c>
      <c r="CB438">
        <f t="shared" si="371"/>
        <v>1</v>
      </c>
      <c r="CC438">
        <f t="shared" si="371"/>
        <v>1</v>
      </c>
      <c r="CD438">
        <f t="shared" si="359"/>
        <v>0</v>
      </c>
      <c r="CF438">
        <f t="shared" si="411"/>
        <v>0</v>
      </c>
      <c r="CG438">
        <f t="shared" si="411"/>
        <v>0</v>
      </c>
      <c r="CH438">
        <f t="shared" si="411"/>
        <v>1</v>
      </c>
      <c r="CJ438">
        <f t="shared" si="412"/>
        <v>0</v>
      </c>
      <c r="CK438">
        <f t="shared" si="412"/>
        <v>0</v>
      </c>
      <c r="CL438">
        <f t="shared" si="412"/>
        <v>1</v>
      </c>
      <c r="CN438">
        <f t="shared" si="372"/>
        <v>0</v>
      </c>
      <c r="CO438">
        <f t="shared" si="373"/>
        <v>0</v>
      </c>
      <c r="CP438">
        <f t="shared" si="374"/>
        <v>0</v>
      </c>
      <c r="CQ438">
        <f t="shared" si="375"/>
        <v>0</v>
      </c>
      <c r="CR438">
        <f t="shared" si="376"/>
        <v>0</v>
      </c>
      <c r="CS438">
        <f t="shared" si="377"/>
        <v>0</v>
      </c>
      <c r="CT438">
        <f t="shared" si="378"/>
        <v>0</v>
      </c>
      <c r="CU438">
        <f t="shared" si="379"/>
        <v>0</v>
      </c>
      <c r="CV438">
        <f t="shared" si="380"/>
        <v>2</v>
      </c>
      <c r="CW438">
        <f t="shared" si="381"/>
        <v>0</v>
      </c>
      <c r="CY438">
        <f t="shared" si="382"/>
        <v>0</v>
      </c>
      <c r="CZ438">
        <f t="shared" si="383"/>
        <v>0</v>
      </c>
      <c r="DA438">
        <f t="shared" si="384"/>
        <v>0</v>
      </c>
      <c r="DB438">
        <f t="shared" si="385"/>
        <v>0</v>
      </c>
      <c r="DC438">
        <f t="shared" si="386"/>
        <v>0</v>
      </c>
      <c r="DD438">
        <f t="shared" si="387"/>
        <v>0</v>
      </c>
      <c r="DE438">
        <f t="shared" si="388"/>
        <v>0</v>
      </c>
      <c r="DF438">
        <f t="shared" si="389"/>
        <v>0</v>
      </c>
      <c r="DG438">
        <f t="shared" si="390"/>
        <v>2</v>
      </c>
      <c r="DH438">
        <f t="shared" si="391"/>
        <v>0</v>
      </c>
      <c r="DJ438">
        <f t="shared" si="392"/>
        <v>2</v>
      </c>
      <c r="DK438">
        <f t="shared" si="393"/>
        <v>2</v>
      </c>
      <c r="DM438" t="str">
        <f t="shared" si="394"/>
        <v/>
      </c>
      <c r="DN438" t="str">
        <f t="shared" si="395"/>
        <v/>
      </c>
      <c r="DO438">
        <f t="shared" si="396"/>
        <v>0</v>
      </c>
      <c r="DP438">
        <f t="shared" si="397"/>
        <v>0</v>
      </c>
      <c r="DR438">
        <f t="shared" si="398"/>
        <v>2</v>
      </c>
      <c r="DS438">
        <f t="shared" si="399"/>
        <v>12</v>
      </c>
      <c r="DT438">
        <f t="shared" si="400"/>
        <v>0</v>
      </c>
      <c r="DU438">
        <f t="shared" si="401"/>
        <v>1</v>
      </c>
      <c r="DW438">
        <f t="shared" si="402"/>
        <v>0</v>
      </c>
      <c r="DX438">
        <f t="shared" si="403"/>
        <v>1</v>
      </c>
    </row>
    <row r="439" spans="1:128" x14ac:dyDescent="0.25">
      <c r="A439">
        <v>437</v>
      </c>
      <c r="B439" s="2" t="s">
        <v>7</v>
      </c>
      <c r="C439" s="1" t="s">
        <v>0</v>
      </c>
      <c r="D439" s="2" t="s">
        <v>10</v>
      </c>
      <c r="E439" s="1" t="s">
        <v>1</v>
      </c>
      <c r="F439" s="2" t="s">
        <v>16</v>
      </c>
      <c r="G439" s="1" t="s">
        <v>0</v>
      </c>
      <c r="H439" s="2" t="s">
        <v>7</v>
      </c>
      <c r="I439" s="1" t="s">
        <v>3</v>
      </c>
      <c r="J439" s="2" t="s">
        <v>12</v>
      </c>
      <c r="K439" s="1" t="s">
        <v>8</v>
      </c>
      <c r="L439" s="1"/>
      <c r="M439" s="3" t="s">
        <v>15</v>
      </c>
      <c r="N439" s="1" t="s">
        <v>0</v>
      </c>
      <c r="O439" s="3" t="s">
        <v>11</v>
      </c>
      <c r="P439" s="1" t="s">
        <v>3</v>
      </c>
      <c r="Q439" s="3" t="s">
        <v>5</v>
      </c>
      <c r="R439" s="1" t="s">
        <v>8</v>
      </c>
      <c r="S439" s="3" t="s">
        <v>2</v>
      </c>
      <c r="T439" s="1" t="s">
        <v>0</v>
      </c>
      <c r="U439" s="3" t="s">
        <v>13</v>
      </c>
      <c r="V439" s="1" t="s">
        <v>3</v>
      </c>
      <c r="W439" s="1"/>
      <c r="X439" s="2">
        <f>VLOOKUP(CODE(B439),lookup!$B$2:$C$14,2,FALSE)</f>
        <v>13</v>
      </c>
      <c r="Y439" t="str">
        <f t="shared" si="360"/>
        <v>C</v>
      </c>
      <c r="Z439" s="2">
        <f>VLOOKUP(CODE(D439),lookup!$B$2:$C$14,2,FALSE)</f>
        <v>9</v>
      </c>
      <c r="AA439" t="str">
        <f t="shared" si="361"/>
        <v>H</v>
      </c>
      <c r="AB439" s="2">
        <f>VLOOKUP(CODE(F439),lookup!$B$2:$C$14,2,FALSE)</f>
        <v>6</v>
      </c>
      <c r="AC439" t="str">
        <f t="shared" si="362"/>
        <v>C</v>
      </c>
      <c r="AD439" s="2">
        <f>VLOOKUP(CODE(H439),lookup!$B$2:$C$14,2,FALSE)</f>
        <v>13</v>
      </c>
      <c r="AE439" t="str">
        <f t="shared" si="363"/>
        <v>D</v>
      </c>
      <c r="AF439" s="2">
        <f>VLOOKUP(CODE(J439),lookup!$B$2:$C$14,2,FALSE)</f>
        <v>7</v>
      </c>
      <c r="AG439" t="str">
        <f t="shared" si="364"/>
        <v>S</v>
      </c>
      <c r="AI439" s="3">
        <f>VLOOKUP(CODE(M439),lookup!$B$2:$C$14,2,FALSE)</f>
        <v>3</v>
      </c>
      <c r="AJ439" t="str">
        <f t="shared" si="365"/>
        <v>C</v>
      </c>
      <c r="AK439" s="3">
        <f>VLOOKUP(CODE(O439),lookup!$B$2:$C$14,2,FALSE)</f>
        <v>4</v>
      </c>
      <c r="AL439" t="str">
        <f t="shared" si="366"/>
        <v>D</v>
      </c>
      <c r="AM439" s="3">
        <f>VLOOKUP(CODE(Q439),lookup!$B$2:$C$14,2,FALSE)</f>
        <v>14</v>
      </c>
      <c r="AN439" t="str">
        <f t="shared" si="367"/>
        <v>S</v>
      </c>
      <c r="AO439" s="3">
        <f>VLOOKUP(CODE(S439),lookup!$B$2:$C$14,2,FALSE)</f>
        <v>10</v>
      </c>
      <c r="AP439" t="str">
        <f t="shared" si="368"/>
        <v>C</v>
      </c>
      <c r="AQ439" s="3">
        <f>VLOOKUP(CODE(U439),lookup!$B$2:$C$14,2,FALSE)</f>
        <v>2</v>
      </c>
      <c r="AR439" t="str">
        <f t="shared" si="369"/>
        <v>D</v>
      </c>
      <c r="AT439">
        <f t="shared" si="410"/>
        <v>0</v>
      </c>
      <c r="AU439">
        <f t="shared" si="409"/>
        <v>0</v>
      </c>
      <c r="AV439">
        <f t="shared" si="409"/>
        <v>0</v>
      </c>
      <c r="AW439">
        <f t="shared" si="409"/>
        <v>0</v>
      </c>
      <c r="AX439">
        <f t="shared" si="409"/>
        <v>1</v>
      </c>
      <c r="AY439">
        <f t="shared" si="409"/>
        <v>1</v>
      </c>
      <c r="AZ439">
        <f t="shared" si="409"/>
        <v>0</v>
      </c>
      <c r="BA439">
        <f t="shared" si="409"/>
        <v>1</v>
      </c>
      <c r="BB439">
        <f t="shared" si="409"/>
        <v>0</v>
      </c>
      <c r="BC439">
        <f t="shared" si="409"/>
        <v>0</v>
      </c>
      <c r="BD439">
        <f t="shared" si="409"/>
        <v>0</v>
      </c>
      <c r="BE439">
        <f t="shared" si="409"/>
        <v>2</v>
      </c>
      <c r="BF439">
        <f t="shared" si="409"/>
        <v>0</v>
      </c>
      <c r="BH439">
        <f t="shared" si="413"/>
        <v>1</v>
      </c>
      <c r="BI439">
        <f t="shared" si="413"/>
        <v>1</v>
      </c>
      <c r="BJ439">
        <f t="shared" si="413"/>
        <v>1</v>
      </c>
      <c r="BK439">
        <f t="shared" si="413"/>
        <v>0</v>
      </c>
      <c r="BL439">
        <f t="shared" si="413"/>
        <v>0</v>
      </c>
      <c r="BM439">
        <f t="shared" si="413"/>
        <v>0</v>
      </c>
      <c r="BN439">
        <f t="shared" si="413"/>
        <v>0</v>
      </c>
      <c r="BO439">
        <f t="shared" si="413"/>
        <v>0</v>
      </c>
      <c r="BP439">
        <f t="shared" si="413"/>
        <v>1</v>
      </c>
      <c r="BQ439">
        <f t="shared" si="413"/>
        <v>0</v>
      </c>
      <c r="BR439">
        <f t="shared" si="413"/>
        <v>0</v>
      </c>
      <c r="BS439">
        <f t="shared" si="413"/>
        <v>0</v>
      </c>
      <c r="BT439">
        <f t="shared" si="413"/>
        <v>1</v>
      </c>
      <c r="BV439">
        <f t="shared" si="370"/>
        <v>1</v>
      </c>
      <c r="BW439">
        <f t="shared" si="358"/>
        <v>1</v>
      </c>
      <c r="BX439">
        <f t="shared" si="358"/>
        <v>2</v>
      </c>
      <c r="BY439">
        <f t="shared" si="358"/>
        <v>1</v>
      </c>
      <c r="CA439">
        <f t="shared" si="371"/>
        <v>2</v>
      </c>
      <c r="CB439">
        <f t="shared" si="371"/>
        <v>0</v>
      </c>
      <c r="CC439">
        <f t="shared" si="371"/>
        <v>2</v>
      </c>
      <c r="CD439">
        <f t="shared" si="359"/>
        <v>1</v>
      </c>
      <c r="CF439">
        <f t="shared" si="411"/>
        <v>0</v>
      </c>
      <c r="CG439">
        <f t="shared" si="411"/>
        <v>0</v>
      </c>
      <c r="CH439">
        <f t="shared" si="411"/>
        <v>1</v>
      </c>
      <c r="CJ439">
        <f t="shared" si="412"/>
        <v>0</v>
      </c>
      <c r="CK439">
        <f t="shared" si="412"/>
        <v>0</v>
      </c>
      <c r="CL439">
        <f t="shared" si="412"/>
        <v>0</v>
      </c>
      <c r="CN439">
        <f t="shared" si="372"/>
        <v>0</v>
      </c>
      <c r="CO439">
        <f t="shared" si="373"/>
        <v>0</v>
      </c>
      <c r="CP439">
        <f t="shared" si="374"/>
        <v>0</v>
      </c>
      <c r="CQ439">
        <f t="shared" si="375"/>
        <v>0</v>
      </c>
      <c r="CR439">
        <f t="shared" si="376"/>
        <v>0</v>
      </c>
      <c r="CS439">
        <f t="shared" si="377"/>
        <v>0</v>
      </c>
      <c r="CT439">
        <f t="shared" si="378"/>
        <v>0</v>
      </c>
      <c r="CU439">
        <f t="shared" si="379"/>
        <v>0</v>
      </c>
      <c r="CV439">
        <f t="shared" si="380"/>
        <v>2</v>
      </c>
      <c r="CW439">
        <f t="shared" si="381"/>
        <v>0</v>
      </c>
      <c r="CY439">
        <f t="shared" si="382"/>
        <v>0</v>
      </c>
      <c r="CZ439">
        <f t="shared" si="383"/>
        <v>0</v>
      </c>
      <c r="DA439">
        <f t="shared" si="384"/>
        <v>0</v>
      </c>
      <c r="DB439">
        <f t="shared" si="385"/>
        <v>0</v>
      </c>
      <c r="DC439">
        <f t="shared" si="386"/>
        <v>0</v>
      </c>
      <c r="DD439">
        <f t="shared" si="387"/>
        <v>0</v>
      </c>
      <c r="DE439">
        <f t="shared" si="388"/>
        <v>0</v>
      </c>
      <c r="DF439">
        <f t="shared" si="389"/>
        <v>0</v>
      </c>
      <c r="DG439">
        <f t="shared" si="390"/>
        <v>0</v>
      </c>
      <c r="DH439">
        <f t="shared" si="391"/>
        <v>1</v>
      </c>
      <c r="DJ439">
        <f t="shared" si="392"/>
        <v>2</v>
      </c>
      <c r="DK439">
        <f t="shared" si="393"/>
        <v>1</v>
      </c>
      <c r="DM439" t="str">
        <f t="shared" si="394"/>
        <v/>
      </c>
      <c r="DN439" t="str">
        <f t="shared" si="395"/>
        <v/>
      </c>
      <c r="DO439">
        <f t="shared" si="396"/>
        <v>0</v>
      </c>
      <c r="DP439">
        <f t="shared" si="397"/>
        <v>0</v>
      </c>
      <c r="DR439" t="str">
        <f t="shared" si="398"/>
        <v/>
      </c>
      <c r="DS439" t="str">
        <f t="shared" si="399"/>
        <v/>
      </c>
      <c r="DT439">
        <f t="shared" si="400"/>
        <v>0</v>
      </c>
      <c r="DU439">
        <f t="shared" si="401"/>
        <v>0</v>
      </c>
      <c r="DW439">
        <f t="shared" si="402"/>
        <v>1</v>
      </c>
      <c r="DX439">
        <f t="shared" si="403"/>
        <v>0</v>
      </c>
    </row>
    <row r="440" spans="1:128" x14ac:dyDescent="0.25">
      <c r="A440">
        <v>438</v>
      </c>
      <c r="B440" s="2" t="s">
        <v>15</v>
      </c>
      <c r="C440" s="1" t="s">
        <v>3</v>
      </c>
      <c r="D440" s="2" t="s">
        <v>4</v>
      </c>
      <c r="E440" s="1" t="s">
        <v>8</v>
      </c>
      <c r="F440" s="2" t="s">
        <v>11</v>
      </c>
      <c r="G440" s="1" t="s">
        <v>3</v>
      </c>
      <c r="H440" s="2" t="s">
        <v>10</v>
      </c>
      <c r="I440" s="1" t="s">
        <v>3</v>
      </c>
      <c r="J440" s="2" t="s">
        <v>7</v>
      </c>
      <c r="K440" s="1" t="s">
        <v>8</v>
      </c>
      <c r="L440" s="1"/>
      <c r="M440" s="3" t="s">
        <v>12</v>
      </c>
      <c r="N440" s="1" t="s">
        <v>3</v>
      </c>
      <c r="O440" s="3" t="s">
        <v>2</v>
      </c>
      <c r="P440" s="1" t="s">
        <v>1</v>
      </c>
      <c r="Q440" s="3" t="s">
        <v>6</v>
      </c>
      <c r="R440" s="1" t="s">
        <v>0</v>
      </c>
      <c r="S440" s="3" t="s">
        <v>15</v>
      </c>
      <c r="T440" s="1" t="s">
        <v>1</v>
      </c>
      <c r="U440" s="3" t="s">
        <v>15</v>
      </c>
      <c r="V440" s="1" t="s">
        <v>0</v>
      </c>
      <c r="W440" s="1"/>
      <c r="X440" s="2">
        <f>VLOOKUP(CODE(B440),lookup!$B$2:$C$14,2,FALSE)</f>
        <v>3</v>
      </c>
      <c r="Y440" t="str">
        <f t="shared" si="360"/>
        <v>D</v>
      </c>
      <c r="Z440" s="2">
        <f>VLOOKUP(CODE(D440),lookup!$B$2:$C$14,2,FALSE)</f>
        <v>11</v>
      </c>
      <c r="AA440" t="str">
        <f t="shared" si="361"/>
        <v>S</v>
      </c>
      <c r="AB440" s="2">
        <f>VLOOKUP(CODE(F440),lookup!$B$2:$C$14,2,FALSE)</f>
        <v>4</v>
      </c>
      <c r="AC440" t="str">
        <f t="shared" si="362"/>
        <v>D</v>
      </c>
      <c r="AD440" s="2">
        <f>VLOOKUP(CODE(H440),lookup!$B$2:$C$14,2,FALSE)</f>
        <v>9</v>
      </c>
      <c r="AE440" t="str">
        <f t="shared" si="363"/>
        <v>D</v>
      </c>
      <c r="AF440" s="2">
        <f>VLOOKUP(CODE(J440),lookup!$B$2:$C$14,2,FALSE)</f>
        <v>13</v>
      </c>
      <c r="AG440" t="str">
        <f t="shared" si="364"/>
        <v>S</v>
      </c>
      <c r="AI440" s="3">
        <f>VLOOKUP(CODE(M440),lookup!$B$2:$C$14,2,FALSE)</f>
        <v>7</v>
      </c>
      <c r="AJ440" t="str">
        <f t="shared" si="365"/>
        <v>D</v>
      </c>
      <c r="AK440" s="3">
        <f>VLOOKUP(CODE(O440),lookup!$B$2:$C$14,2,FALSE)</f>
        <v>10</v>
      </c>
      <c r="AL440" t="str">
        <f t="shared" si="366"/>
        <v>H</v>
      </c>
      <c r="AM440" s="3">
        <f>VLOOKUP(CODE(Q440),lookup!$B$2:$C$14,2,FALSE)</f>
        <v>12</v>
      </c>
      <c r="AN440" t="str">
        <f t="shared" si="367"/>
        <v>C</v>
      </c>
      <c r="AO440" s="3">
        <f>VLOOKUP(CODE(S440),lookup!$B$2:$C$14,2,FALSE)</f>
        <v>3</v>
      </c>
      <c r="AP440" t="str">
        <f t="shared" si="368"/>
        <v>H</v>
      </c>
      <c r="AQ440" s="3">
        <f>VLOOKUP(CODE(U440),lookup!$B$2:$C$14,2,FALSE)</f>
        <v>3</v>
      </c>
      <c r="AR440" t="str">
        <f t="shared" si="369"/>
        <v>C</v>
      </c>
      <c r="AT440">
        <f t="shared" si="410"/>
        <v>0</v>
      </c>
      <c r="AU440">
        <f t="shared" si="409"/>
        <v>1</v>
      </c>
      <c r="AV440">
        <f t="shared" si="409"/>
        <v>1</v>
      </c>
      <c r="AW440">
        <f t="shared" si="409"/>
        <v>0</v>
      </c>
      <c r="AX440">
        <f t="shared" si="409"/>
        <v>0</v>
      </c>
      <c r="AY440">
        <f t="shared" si="409"/>
        <v>0</v>
      </c>
      <c r="AZ440">
        <f t="shared" si="409"/>
        <v>0</v>
      </c>
      <c r="BA440">
        <f t="shared" si="409"/>
        <v>1</v>
      </c>
      <c r="BB440">
        <f t="shared" si="409"/>
        <v>0</v>
      </c>
      <c r="BC440">
        <f t="shared" si="409"/>
        <v>1</v>
      </c>
      <c r="BD440">
        <f t="shared" si="409"/>
        <v>0</v>
      </c>
      <c r="BE440">
        <f t="shared" si="409"/>
        <v>1</v>
      </c>
      <c r="BF440">
        <f t="shared" si="409"/>
        <v>0</v>
      </c>
      <c r="BH440">
        <f t="shared" ref="BH440:BT458" si="414">COUNTIF($AI440,BH$2)+COUNTIF($AK440,BH$2)+COUNTIF($AM440,BH$2)+COUNTIF($AO440,BH$2)+COUNTIF($AQ440,BH$2)</f>
        <v>0</v>
      </c>
      <c r="BI440">
        <f t="shared" si="414"/>
        <v>2</v>
      </c>
      <c r="BJ440">
        <f t="shared" si="414"/>
        <v>0</v>
      </c>
      <c r="BK440">
        <f t="shared" si="414"/>
        <v>0</v>
      </c>
      <c r="BL440">
        <f t="shared" si="414"/>
        <v>0</v>
      </c>
      <c r="BM440">
        <f t="shared" si="414"/>
        <v>1</v>
      </c>
      <c r="BN440">
        <f t="shared" si="414"/>
        <v>0</v>
      </c>
      <c r="BO440">
        <f t="shared" si="414"/>
        <v>0</v>
      </c>
      <c r="BP440">
        <f t="shared" si="414"/>
        <v>1</v>
      </c>
      <c r="BQ440">
        <f t="shared" si="414"/>
        <v>0</v>
      </c>
      <c r="BR440">
        <f t="shared" si="414"/>
        <v>1</v>
      </c>
      <c r="BS440">
        <f t="shared" si="414"/>
        <v>0</v>
      </c>
      <c r="BT440">
        <f t="shared" si="414"/>
        <v>0</v>
      </c>
      <c r="BV440">
        <f t="shared" si="370"/>
        <v>3</v>
      </c>
      <c r="BW440">
        <f t="shared" si="358"/>
        <v>0</v>
      </c>
      <c r="BX440">
        <f t="shared" si="358"/>
        <v>0</v>
      </c>
      <c r="BY440">
        <f t="shared" si="358"/>
        <v>2</v>
      </c>
      <c r="CA440">
        <f t="shared" si="371"/>
        <v>1</v>
      </c>
      <c r="CB440">
        <f t="shared" si="371"/>
        <v>2</v>
      </c>
      <c r="CC440">
        <f t="shared" si="371"/>
        <v>2</v>
      </c>
      <c r="CD440">
        <f t="shared" si="359"/>
        <v>0</v>
      </c>
      <c r="CF440">
        <f t="shared" si="411"/>
        <v>0</v>
      </c>
      <c r="CG440">
        <f t="shared" si="411"/>
        <v>0</v>
      </c>
      <c r="CH440">
        <f t="shared" si="411"/>
        <v>0</v>
      </c>
      <c r="CJ440">
        <f t="shared" si="412"/>
        <v>0</v>
      </c>
      <c r="CK440">
        <f t="shared" si="412"/>
        <v>0</v>
      </c>
      <c r="CL440">
        <f t="shared" si="412"/>
        <v>1</v>
      </c>
      <c r="CN440">
        <f t="shared" si="372"/>
        <v>0</v>
      </c>
      <c r="CO440">
        <f t="shared" si="373"/>
        <v>0</v>
      </c>
      <c r="CP440">
        <f t="shared" si="374"/>
        <v>0</v>
      </c>
      <c r="CQ440">
        <f t="shared" si="375"/>
        <v>0</v>
      </c>
      <c r="CR440">
        <f t="shared" si="376"/>
        <v>0</v>
      </c>
      <c r="CS440">
        <f t="shared" si="377"/>
        <v>0</v>
      </c>
      <c r="CT440">
        <f t="shared" si="378"/>
        <v>0</v>
      </c>
      <c r="CU440">
        <f t="shared" si="379"/>
        <v>0</v>
      </c>
      <c r="CV440">
        <f t="shared" si="380"/>
        <v>0</v>
      </c>
      <c r="CW440">
        <f t="shared" si="381"/>
        <v>1</v>
      </c>
      <c r="CY440">
        <f t="shared" si="382"/>
        <v>0</v>
      </c>
      <c r="CZ440">
        <f t="shared" si="383"/>
        <v>0</v>
      </c>
      <c r="DA440">
        <f t="shared" si="384"/>
        <v>0</v>
      </c>
      <c r="DB440">
        <f t="shared" si="385"/>
        <v>0</v>
      </c>
      <c r="DC440">
        <f t="shared" si="386"/>
        <v>0</v>
      </c>
      <c r="DD440">
        <f t="shared" si="387"/>
        <v>0</v>
      </c>
      <c r="DE440">
        <f t="shared" si="388"/>
        <v>0</v>
      </c>
      <c r="DF440">
        <f t="shared" si="389"/>
        <v>0</v>
      </c>
      <c r="DG440">
        <f t="shared" si="390"/>
        <v>2</v>
      </c>
      <c r="DH440">
        <f t="shared" si="391"/>
        <v>0</v>
      </c>
      <c r="DJ440">
        <f t="shared" si="392"/>
        <v>1</v>
      </c>
      <c r="DK440">
        <f t="shared" si="393"/>
        <v>2</v>
      </c>
      <c r="DM440" t="str">
        <f t="shared" si="394"/>
        <v/>
      </c>
      <c r="DN440" t="str">
        <f t="shared" si="395"/>
        <v/>
      </c>
      <c r="DO440">
        <f t="shared" si="396"/>
        <v>0</v>
      </c>
      <c r="DP440">
        <f t="shared" si="397"/>
        <v>0</v>
      </c>
      <c r="DR440" t="str">
        <f t="shared" si="398"/>
        <v/>
      </c>
      <c r="DS440" t="str">
        <f t="shared" si="399"/>
        <v/>
      </c>
      <c r="DT440">
        <f t="shared" si="400"/>
        <v>0</v>
      </c>
      <c r="DU440">
        <f t="shared" si="401"/>
        <v>0</v>
      </c>
      <c r="DW440">
        <f t="shared" si="402"/>
        <v>0</v>
      </c>
      <c r="DX440">
        <f t="shared" si="403"/>
        <v>1</v>
      </c>
    </row>
    <row r="441" spans="1:128" x14ac:dyDescent="0.25">
      <c r="A441">
        <v>439</v>
      </c>
      <c r="B441" s="2" t="s">
        <v>9</v>
      </c>
      <c r="C441" s="1" t="s">
        <v>3</v>
      </c>
      <c r="D441" s="2" t="s">
        <v>14</v>
      </c>
      <c r="E441" s="1" t="s">
        <v>8</v>
      </c>
      <c r="F441" s="2" t="s">
        <v>13</v>
      </c>
      <c r="G441" s="1" t="s">
        <v>1</v>
      </c>
      <c r="H441" s="2" t="s">
        <v>10</v>
      </c>
      <c r="I441" s="1" t="s">
        <v>3</v>
      </c>
      <c r="J441" s="2" t="s">
        <v>15</v>
      </c>
      <c r="K441" s="1" t="s">
        <v>1</v>
      </c>
      <c r="L441" s="1"/>
      <c r="M441" s="3" t="s">
        <v>9</v>
      </c>
      <c r="N441" s="1" t="s">
        <v>0</v>
      </c>
      <c r="O441" s="3" t="s">
        <v>11</v>
      </c>
      <c r="P441" s="1" t="s">
        <v>0</v>
      </c>
      <c r="Q441" s="3" t="s">
        <v>11</v>
      </c>
      <c r="R441" s="1" t="s">
        <v>1</v>
      </c>
      <c r="S441" s="3" t="s">
        <v>15</v>
      </c>
      <c r="T441" s="1" t="s">
        <v>0</v>
      </c>
      <c r="U441" s="3" t="s">
        <v>2</v>
      </c>
      <c r="V441" s="1" t="s">
        <v>1</v>
      </c>
      <c r="W441" s="1"/>
      <c r="X441" s="2">
        <f>VLOOKUP(CODE(B441),lookup!$B$2:$C$14,2,FALSE)</f>
        <v>8</v>
      </c>
      <c r="Y441" t="str">
        <f t="shared" si="360"/>
        <v>D</v>
      </c>
      <c r="Z441" s="2">
        <f>VLOOKUP(CODE(D441),lookup!$B$2:$C$14,2,FALSE)</f>
        <v>5</v>
      </c>
      <c r="AA441" t="str">
        <f t="shared" si="361"/>
        <v>S</v>
      </c>
      <c r="AB441" s="2">
        <f>VLOOKUP(CODE(F441),lookup!$B$2:$C$14,2,FALSE)</f>
        <v>2</v>
      </c>
      <c r="AC441" t="str">
        <f t="shared" si="362"/>
        <v>H</v>
      </c>
      <c r="AD441" s="2">
        <f>VLOOKUP(CODE(H441),lookup!$B$2:$C$14,2,FALSE)</f>
        <v>9</v>
      </c>
      <c r="AE441" t="str">
        <f t="shared" si="363"/>
        <v>D</v>
      </c>
      <c r="AF441" s="2">
        <f>VLOOKUP(CODE(J441),lookup!$B$2:$C$14,2,FALSE)</f>
        <v>3</v>
      </c>
      <c r="AG441" t="str">
        <f t="shared" si="364"/>
        <v>H</v>
      </c>
      <c r="AI441" s="3">
        <f>VLOOKUP(CODE(M441),lookup!$B$2:$C$14,2,FALSE)</f>
        <v>8</v>
      </c>
      <c r="AJ441" t="str">
        <f t="shared" si="365"/>
        <v>C</v>
      </c>
      <c r="AK441" s="3">
        <f>VLOOKUP(CODE(O441),lookup!$B$2:$C$14,2,FALSE)</f>
        <v>4</v>
      </c>
      <c r="AL441" t="str">
        <f t="shared" si="366"/>
        <v>C</v>
      </c>
      <c r="AM441" s="3">
        <f>VLOOKUP(CODE(Q441),lookup!$B$2:$C$14,2,FALSE)</f>
        <v>4</v>
      </c>
      <c r="AN441" t="str">
        <f t="shared" si="367"/>
        <v>H</v>
      </c>
      <c r="AO441" s="3">
        <f>VLOOKUP(CODE(S441),lookup!$B$2:$C$14,2,FALSE)</f>
        <v>3</v>
      </c>
      <c r="AP441" t="str">
        <f t="shared" si="368"/>
        <v>C</v>
      </c>
      <c r="AQ441" s="3">
        <f>VLOOKUP(CODE(U441),lookup!$B$2:$C$14,2,FALSE)</f>
        <v>10</v>
      </c>
      <c r="AR441" t="str">
        <f t="shared" si="369"/>
        <v>H</v>
      </c>
      <c r="AT441">
        <f t="shared" si="410"/>
        <v>1</v>
      </c>
      <c r="AU441">
        <f t="shared" si="409"/>
        <v>1</v>
      </c>
      <c r="AV441">
        <f t="shared" si="409"/>
        <v>0</v>
      </c>
      <c r="AW441">
        <f t="shared" si="409"/>
        <v>1</v>
      </c>
      <c r="AX441">
        <f t="shared" si="409"/>
        <v>0</v>
      </c>
      <c r="AY441">
        <f t="shared" si="409"/>
        <v>0</v>
      </c>
      <c r="AZ441">
        <f t="shared" si="409"/>
        <v>1</v>
      </c>
      <c r="BA441">
        <f t="shared" si="409"/>
        <v>1</v>
      </c>
      <c r="BB441">
        <f t="shared" si="409"/>
        <v>0</v>
      </c>
      <c r="BC441">
        <f t="shared" si="409"/>
        <v>0</v>
      </c>
      <c r="BD441">
        <f t="shared" si="409"/>
        <v>0</v>
      </c>
      <c r="BE441">
        <f t="shared" ref="AU441:BF463" si="415">COUNTIF($X441,BE$2)+COUNTIF($Z441,BE$2)+COUNTIF($AB441,BE$2)+COUNTIF($AD441,BE$2)+COUNTIF($AF441,BE$2)</f>
        <v>0</v>
      </c>
      <c r="BF441">
        <f t="shared" si="415"/>
        <v>0</v>
      </c>
      <c r="BH441">
        <f t="shared" si="414"/>
        <v>0</v>
      </c>
      <c r="BI441">
        <f t="shared" si="414"/>
        <v>1</v>
      </c>
      <c r="BJ441">
        <f t="shared" si="414"/>
        <v>2</v>
      </c>
      <c r="BK441">
        <f t="shared" si="414"/>
        <v>0</v>
      </c>
      <c r="BL441">
        <f t="shared" si="414"/>
        <v>0</v>
      </c>
      <c r="BM441">
        <f t="shared" si="414"/>
        <v>0</v>
      </c>
      <c r="BN441">
        <f t="shared" si="414"/>
        <v>1</v>
      </c>
      <c r="BO441">
        <f t="shared" si="414"/>
        <v>0</v>
      </c>
      <c r="BP441">
        <f t="shared" si="414"/>
        <v>1</v>
      </c>
      <c r="BQ441">
        <f t="shared" si="414"/>
        <v>0</v>
      </c>
      <c r="BR441">
        <f t="shared" si="414"/>
        <v>0</v>
      </c>
      <c r="BS441">
        <f t="shared" si="414"/>
        <v>0</v>
      </c>
      <c r="BT441">
        <f t="shared" si="414"/>
        <v>0</v>
      </c>
      <c r="BV441">
        <f t="shared" si="370"/>
        <v>2</v>
      </c>
      <c r="BW441">
        <f t="shared" si="358"/>
        <v>2</v>
      </c>
      <c r="BX441">
        <f t="shared" si="358"/>
        <v>0</v>
      </c>
      <c r="BY441">
        <f t="shared" si="358"/>
        <v>1</v>
      </c>
      <c r="CA441">
        <f t="shared" si="371"/>
        <v>0</v>
      </c>
      <c r="CB441">
        <f t="shared" si="371"/>
        <v>2</v>
      </c>
      <c r="CC441">
        <f t="shared" si="371"/>
        <v>3</v>
      </c>
      <c r="CD441">
        <f t="shared" si="359"/>
        <v>0</v>
      </c>
      <c r="CF441">
        <f t="shared" si="411"/>
        <v>0</v>
      </c>
      <c r="CG441">
        <f t="shared" si="411"/>
        <v>0</v>
      </c>
      <c r="CH441">
        <f t="shared" si="411"/>
        <v>0</v>
      </c>
      <c r="CJ441">
        <f t="shared" si="412"/>
        <v>0</v>
      </c>
      <c r="CK441">
        <f t="shared" si="412"/>
        <v>0</v>
      </c>
      <c r="CL441">
        <f t="shared" si="412"/>
        <v>1</v>
      </c>
      <c r="CN441">
        <f t="shared" si="372"/>
        <v>0</v>
      </c>
      <c r="CO441">
        <f t="shared" si="373"/>
        <v>0</v>
      </c>
      <c r="CP441">
        <f t="shared" si="374"/>
        <v>0</v>
      </c>
      <c r="CQ441">
        <f t="shared" si="375"/>
        <v>0</v>
      </c>
      <c r="CR441">
        <f t="shared" si="376"/>
        <v>0</v>
      </c>
      <c r="CS441">
        <f t="shared" si="377"/>
        <v>0</v>
      </c>
      <c r="CT441">
        <f t="shared" si="378"/>
        <v>0</v>
      </c>
      <c r="CU441">
        <f t="shared" si="379"/>
        <v>0</v>
      </c>
      <c r="CV441">
        <f t="shared" si="380"/>
        <v>0</v>
      </c>
      <c r="CW441">
        <f t="shared" si="381"/>
        <v>1</v>
      </c>
      <c r="CY441">
        <f t="shared" si="382"/>
        <v>0</v>
      </c>
      <c r="CZ441">
        <f t="shared" si="383"/>
        <v>0</v>
      </c>
      <c r="DA441">
        <f t="shared" si="384"/>
        <v>0</v>
      </c>
      <c r="DB441">
        <f t="shared" si="385"/>
        <v>0</v>
      </c>
      <c r="DC441">
        <f t="shared" si="386"/>
        <v>0</v>
      </c>
      <c r="DD441">
        <f t="shared" si="387"/>
        <v>0</v>
      </c>
      <c r="DE441">
        <f t="shared" si="388"/>
        <v>0</v>
      </c>
      <c r="DF441">
        <f t="shared" si="389"/>
        <v>0</v>
      </c>
      <c r="DG441">
        <f t="shared" si="390"/>
        <v>2</v>
      </c>
      <c r="DH441">
        <f t="shared" si="391"/>
        <v>0</v>
      </c>
      <c r="DJ441">
        <f t="shared" si="392"/>
        <v>1</v>
      </c>
      <c r="DK441">
        <f t="shared" si="393"/>
        <v>2</v>
      </c>
      <c r="DM441" t="str">
        <f t="shared" si="394"/>
        <v/>
      </c>
      <c r="DN441" t="str">
        <f t="shared" si="395"/>
        <v/>
      </c>
      <c r="DO441">
        <f t="shared" si="396"/>
        <v>0</v>
      </c>
      <c r="DP441">
        <f t="shared" si="397"/>
        <v>0</v>
      </c>
      <c r="DR441" t="str">
        <f t="shared" si="398"/>
        <v/>
      </c>
      <c r="DS441" t="str">
        <f t="shared" si="399"/>
        <v/>
      </c>
      <c r="DT441">
        <f t="shared" si="400"/>
        <v>0</v>
      </c>
      <c r="DU441">
        <f t="shared" si="401"/>
        <v>0</v>
      </c>
      <c r="DW441">
        <f t="shared" si="402"/>
        <v>0</v>
      </c>
      <c r="DX441">
        <f t="shared" si="403"/>
        <v>1</v>
      </c>
    </row>
    <row r="442" spans="1:128" x14ac:dyDescent="0.25">
      <c r="A442">
        <v>440</v>
      </c>
      <c r="B442" s="2" t="s">
        <v>4</v>
      </c>
      <c r="C442" s="1" t="s">
        <v>0</v>
      </c>
      <c r="D442" s="2" t="s">
        <v>2</v>
      </c>
      <c r="E442" s="1" t="s">
        <v>1</v>
      </c>
      <c r="F442" s="2" t="s">
        <v>11</v>
      </c>
      <c r="G442" s="1" t="s">
        <v>8</v>
      </c>
      <c r="H442" s="2" t="s">
        <v>16</v>
      </c>
      <c r="I442" s="1" t="s">
        <v>8</v>
      </c>
      <c r="J442" s="2" t="s">
        <v>4</v>
      </c>
      <c r="K442" s="1" t="s">
        <v>3</v>
      </c>
      <c r="L442" s="1"/>
      <c r="M442" s="3" t="s">
        <v>13</v>
      </c>
      <c r="N442" s="1" t="s">
        <v>3</v>
      </c>
      <c r="O442" s="3" t="s">
        <v>11</v>
      </c>
      <c r="P442" s="1" t="s">
        <v>3</v>
      </c>
      <c r="Q442" s="3" t="s">
        <v>16</v>
      </c>
      <c r="R442" s="1" t="s">
        <v>0</v>
      </c>
      <c r="S442" s="3" t="s">
        <v>15</v>
      </c>
      <c r="T442" s="1" t="s">
        <v>3</v>
      </c>
      <c r="U442" s="3" t="s">
        <v>11</v>
      </c>
      <c r="V442" s="1" t="s">
        <v>0</v>
      </c>
      <c r="W442" s="1"/>
      <c r="X442" s="2">
        <f>VLOOKUP(CODE(B442),lookup!$B$2:$C$14,2,FALSE)</f>
        <v>11</v>
      </c>
      <c r="Y442" t="str">
        <f t="shared" si="360"/>
        <v>C</v>
      </c>
      <c r="Z442" s="2">
        <f>VLOOKUP(CODE(D442),lookup!$B$2:$C$14,2,FALSE)</f>
        <v>10</v>
      </c>
      <c r="AA442" t="str">
        <f t="shared" si="361"/>
        <v>H</v>
      </c>
      <c r="AB442" s="2">
        <f>VLOOKUP(CODE(F442),lookup!$B$2:$C$14,2,FALSE)</f>
        <v>4</v>
      </c>
      <c r="AC442" t="str">
        <f t="shared" si="362"/>
        <v>S</v>
      </c>
      <c r="AD442" s="2">
        <f>VLOOKUP(CODE(H442),lookup!$B$2:$C$14,2,FALSE)</f>
        <v>6</v>
      </c>
      <c r="AE442" t="str">
        <f t="shared" si="363"/>
        <v>S</v>
      </c>
      <c r="AF442" s="2">
        <f>VLOOKUP(CODE(J442),lookup!$B$2:$C$14,2,FALSE)</f>
        <v>11</v>
      </c>
      <c r="AG442" t="str">
        <f t="shared" si="364"/>
        <v>D</v>
      </c>
      <c r="AI442" s="3">
        <f>VLOOKUP(CODE(M442),lookup!$B$2:$C$14,2,FALSE)</f>
        <v>2</v>
      </c>
      <c r="AJ442" t="str">
        <f t="shared" si="365"/>
        <v>D</v>
      </c>
      <c r="AK442" s="3">
        <f>VLOOKUP(CODE(O442),lookup!$B$2:$C$14,2,FALSE)</f>
        <v>4</v>
      </c>
      <c r="AL442" t="str">
        <f t="shared" si="366"/>
        <v>D</v>
      </c>
      <c r="AM442" s="3">
        <f>VLOOKUP(CODE(Q442),lookup!$B$2:$C$14,2,FALSE)</f>
        <v>6</v>
      </c>
      <c r="AN442" t="str">
        <f t="shared" si="367"/>
        <v>C</v>
      </c>
      <c r="AO442" s="3">
        <f>VLOOKUP(CODE(S442),lookup!$B$2:$C$14,2,FALSE)</f>
        <v>3</v>
      </c>
      <c r="AP442" t="str">
        <f t="shared" si="368"/>
        <v>D</v>
      </c>
      <c r="AQ442" s="3">
        <f>VLOOKUP(CODE(U442),lookup!$B$2:$C$14,2,FALSE)</f>
        <v>4</v>
      </c>
      <c r="AR442" t="str">
        <f t="shared" si="369"/>
        <v>C</v>
      </c>
      <c r="AT442">
        <f t="shared" si="410"/>
        <v>0</v>
      </c>
      <c r="AU442">
        <f t="shared" si="415"/>
        <v>0</v>
      </c>
      <c r="AV442">
        <f t="shared" si="415"/>
        <v>1</v>
      </c>
      <c r="AW442">
        <f t="shared" si="415"/>
        <v>0</v>
      </c>
      <c r="AX442">
        <f t="shared" si="415"/>
        <v>1</v>
      </c>
      <c r="AY442">
        <f t="shared" si="415"/>
        <v>0</v>
      </c>
      <c r="AZ442">
        <f t="shared" si="415"/>
        <v>0</v>
      </c>
      <c r="BA442">
        <f t="shared" si="415"/>
        <v>0</v>
      </c>
      <c r="BB442">
        <f t="shared" si="415"/>
        <v>1</v>
      </c>
      <c r="BC442">
        <f t="shared" si="415"/>
        <v>2</v>
      </c>
      <c r="BD442">
        <f t="shared" si="415"/>
        <v>0</v>
      </c>
      <c r="BE442">
        <f t="shared" si="415"/>
        <v>0</v>
      </c>
      <c r="BF442">
        <f t="shared" si="415"/>
        <v>0</v>
      </c>
      <c r="BH442">
        <f t="shared" si="414"/>
        <v>1</v>
      </c>
      <c r="BI442">
        <f t="shared" si="414"/>
        <v>1</v>
      </c>
      <c r="BJ442">
        <f t="shared" si="414"/>
        <v>2</v>
      </c>
      <c r="BK442">
        <f t="shared" si="414"/>
        <v>0</v>
      </c>
      <c r="BL442">
        <f t="shared" si="414"/>
        <v>1</v>
      </c>
      <c r="BM442">
        <f t="shared" si="414"/>
        <v>0</v>
      </c>
      <c r="BN442">
        <f t="shared" si="414"/>
        <v>0</v>
      </c>
      <c r="BO442">
        <f t="shared" si="414"/>
        <v>0</v>
      </c>
      <c r="BP442">
        <f t="shared" si="414"/>
        <v>0</v>
      </c>
      <c r="BQ442">
        <f t="shared" si="414"/>
        <v>0</v>
      </c>
      <c r="BR442">
        <f t="shared" si="414"/>
        <v>0</v>
      </c>
      <c r="BS442">
        <f t="shared" si="414"/>
        <v>0</v>
      </c>
      <c r="BT442">
        <f t="shared" si="414"/>
        <v>0</v>
      </c>
      <c r="BV442">
        <f t="shared" si="370"/>
        <v>1</v>
      </c>
      <c r="BW442">
        <f t="shared" si="358"/>
        <v>1</v>
      </c>
      <c r="BX442">
        <f t="shared" si="358"/>
        <v>1</v>
      </c>
      <c r="BY442">
        <f t="shared" si="358"/>
        <v>2</v>
      </c>
      <c r="CA442">
        <f t="shared" si="371"/>
        <v>3</v>
      </c>
      <c r="CB442">
        <f t="shared" si="371"/>
        <v>0</v>
      </c>
      <c r="CC442">
        <f t="shared" si="371"/>
        <v>2</v>
      </c>
      <c r="CD442">
        <f t="shared" si="359"/>
        <v>0</v>
      </c>
      <c r="CF442">
        <f t="shared" si="411"/>
        <v>0</v>
      </c>
      <c r="CG442">
        <f t="shared" si="411"/>
        <v>0</v>
      </c>
      <c r="CH442">
        <f t="shared" si="411"/>
        <v>1</v>
      </c>
      <c r="CJ442">
        <f t="shared" si="412"/>
        <v>0</v>
      </c>
      <c r="CK442">
        <f t="shared" si="412"/>
        <v>0</v>
      </c>
      <c r="CL442">
        <f t="shared" si="412"/>
        <v>1</v>
      </c>
      <c r="CN442">
        <f t="shared" si="372"/>
        <v>0</v>
      </c>
      <c r="CO442">
        <f t="shared" si="373"/>
        <v>0</v>
      </c>
      <c r="CP442">
        <f t="shared" si="374"/>
        <v>0</v>
      </c>
      <c r="CQ442">
        <f t="shared" si="375"/>
        <v>0</v>
      </c>
      <c r="CR442">
        <f t="shared" si="376"/>
        <v>0</v>
      </c>
      <c r="CS442">
        <f t="shared" si="377"/>
        <v>0</v>
      </c>
      <c r="CT442">
        <f t="shared" si="378"/>
        <v>0</v>
      </c>
      <c r="CU442">
        <f t="shared" si="379"/>
        <v>0</v>
      </c>
      <c r="CV442">
        <f t="shared" si="380"/>
        <v>2</v>
      </c>
      <c r="CW442">
        <f t="shared" si="381"/>
        <v>0</v>
      </c>
      <c r="CY442">
        <f t="shared" si="382"/>
        <v>0</v>
      </c>
      <c r="CZ442">
        <f t="shared" si="383"/>
        <v>0</v>
      </c>
      <c r="DA442">
        <f t="shared" si="384"/>
        <v>0</v>
      </c>
      <c r="DB442">
        <f t="shared" si="385"/>
        <v>0</v>
      </c>
      <c r="DC442">
        <f t="shared" si="386"/>
        <v>0</v>
      </c>
      <c r="DD442">
        <f t="shared" si="387"/>
        <v>0</v>
      </c>
      <c r="DE442">
        <f t="shared" si="388"/>
        <v>0</v>
      </c>
      <c r="DF442">
        <f t="shared" si="389"/>
        <v>0</v>
      </c>
      <c r="DG442">
        <f t="shared" si="390"/>
        <v>2</v>
      </c>
      <c r="DH442">
        <f t="shared" si="391"/>
        <v>0</v>
      </c>
      <c r="DJ442">
        <f t="shared" si="392"/>
        <v>2</v>
      </c>
      <c r="DK442">
        <f t="shared" si="393"/>
        <v>2</v>
      </c>
      <c r="DM442" t="str">
        <f t="shared" si="394"/>
        <v/>
      </c>
      <c r="DN442" t="str">
        <f t="shared" si="395"/>
        <v/>
      </c>
      <c r="DO442">
        <f t="shared" si="396"/>
        <v>0</v>
      </c>
      <c r="DP442">
        <f t="shared" si="397"/>
        <v>0</v>
      </c>
      <c r="DR442">
        <f t="shared" si="398"/>
        <v>11</v>
      </c>
      <c r="DS442">
        <f t="shared" si="399"/>
        <v>4</v>
      </c>
      <c r="DT442">
        <f t="shared" si="400"/>
        <v>1</v>
      </c>
      <c r="DU442">
        <f t="shared" si="401"/>
        <v>0</v>
      </c>
      <c r="DW442">
        <f t="shared" si="402"/>
        <v>1</v>
      </c>
      <c r="DX442">
        <f t="shared" si="403"/>
        <v>0</v>
      </c>
    </row>
    <row r="443" spans="1:128" x14ac:dyDescent="0.25">
      <c r="A443">
        <v>441</v>
      </c>
      <c r="B443" s="2" t="s">
        <v>2</v>
      </c>
      <c r="C443" s="1" t="s">
        <v>8</v>
      </c>
      <c r="D443" s="2" t="s">
        <v>15</v>
      </c>
      <c r="E443" s="1" t="s">
        <v>8</v>
      </c>
      <c r="F443" s="2" t="s">
        <v>13</v>
      </c>
      <c r="G443" s="1" t="s">
        <v>3</v>
      </c>
      <c r="H443" s="2" t="s">
        <v>11</v>
      </c>
      <c r="I443" s="1" t="s">
        <v>1</v>
      </c>
      <c r="J443" s="2" t="s">
        <v>5</v>
      </c>
      <c r="K443" s="1" t="s">
        <v>0</v>
      </c>
      <c r="L443" s="1"/>
      <c r="M443" s="3" t="s">
        <v>13</v>
      </c>
      <c r="N443" s="1" t="s">
        <v>0</v>
      </c>
      <c r="O443" s="3" t="s">
        <v>16</v>
      </c>
      <c r="P443" s="1" t="s">
        <v>8</v>
      </c>
      <c r="Q443" s="3" t="s">
        <v>13</v>
      </c>
      <c r="R443" s="1" t="s">
        <v>1</v>
      </c>
      <c r="S443" s="3" t="s">
        <v>4</v>
      </c>
      <c r="T443" s="1" t="s">
        <v>1</v>
      </c>
      <c r="U443" s="3" t="s">
        <v>16</v>
      </c>
      <c r="V443" s="1" t="s">
        <v>1</v>
      </c>
      <c r="W443" s="1"/>
      <c r="X443" s="2">
        <f>VLOOKUP(CODE(B443),lookup!$B$2:$C$14,2,FALSE)</f>
        <v>10</v>
      </c>
      <c r="Y443" t="str">
        <f t="shared" si="360"/>
        <v>S</v>
      </c>
      <c r="Z443" s="2">
        <f>VLOOKUP(CODE(D443),lookup!$B$2:$C$14,2,FALSE)</f>
        <v>3</v>
      </c>
      <c r="AA443" t="str">
        <f t="shared" si="361"/>
        <v>S</v>
      </c>
      <c r="AB443" s="2">
        <f>VLOOKUP(CODE(F443),lookup!$B$2:$C$14,2,FALSE)</f>
        <v>2</v>
      </c>
      <c r="AC443" t="str">
        <f t="shared" si="362"/>
        <v>D</v>
      </c>
      <c r="AD443" s="2">
        <f>VLOOKUP(CODE(H443),lookup!$B$2:$C$14,2,FALSE)</f>
        <v>4</v>
      </c>
      <c r="AE443" t="str">
        <f t="shared" si="363"/>
        <v>H</v>
      </c>
      <c r="AF443" s="2">
        <f>VLOOKUP(CODE(J443),lookup!$B$2:$C$14,2,FALSE)</f>
        <v>14</v>
      </c>
      <c r="AG443" t="str">
        <f t="shared" si="364"/>
        <v>C</v>
      </c>
      <c r="AI443" s="3">
        <f>VLOOKUP(CODE(M443),lookup!$B$2:$C$14,2,FALSE)</f>
        <v>2</v>
      </c>
      <c r="AJ443" t="str">
        <f t="shared" si="365"/>
        <v>C</v>
      </c>
      <c r="AK443" s="3">
        <f>VLOOKUP(CODE(O443),lookup!$B$2:$C$14,2,FALSE)</f>
        <v>6</v>
      </c>
      <c r="AL443" t="str">
        <f t="shared" si="366"/>
        <v>S</v>
      </c>
      <c r="AM443" s="3">
        <f>VLOOKUP(CODE(Q443),lookup!$B$2:$C$14,2,FALSE)</f>
        <v>2</v>
      </c>
      <c r="AN443" t="str">
        <f t="shared" si="367"/>
        <v>H</v>
      </c>
      <c r="AO443" s="3">
        <f>VLOOKUP(CODE(S443),lookup!$B$2:$C$14,2,FALSE)</f>
        <v>11</v>
      </c>
      <c r="AP443" t="str">
        <f t="shared" si="368"/>
        <v>H</v>
      </c>
      <c r="AQ443" s="3">
        <f>VLOOKUP(CODE(U443),lookup!$B$2:$C$14,2,FALSE)</f>
        <v>6</v>
      </c>
      <c r="AR443" t="str">
        <f t="shared" si="369"/>
        <v>H</v>
      </c>
      <c r="AT443">
        <f t="shared" si="410"/>
        <v>1</v>
      </c>
      <c r="AU443">
        <f t="shared" si="415"/>
        <v>1</v>
      </c>
      <c r="AV443">
        <f t="shared" si="415"/>
        <v>1</v>
      </c>
      <c r="AW443">
        <f t="shared" si="415"/>
        <v>0</v>
      </c>
      <c r="AX443">
        <f t="shared" si="415"/>
        <v>0</v>
      </c>
      <c r="AY443">
        <f t="shared" si="415"/>
        <v>0</v>
      </c>
      <c r="AZ443">
        <f t="shared" si="415"/>
        <v>0</v>
      </c>
      <c r="BA443">
        <f t="shared" si="415"/>
        <v>0</v>
      </c>
      <c r="BB443">
        <f t="shared" si="415"/>
        <v>1</v>
      </c>
      <c r="BC443">
        <f t="shared" si="415"/>
        <v>0</v>
      </c>
      <c r="BD443">
        <f t="shared" si="415"/>
        <v>0</v>
      </c>
      <c r="BE443">
        <f t="shared" si="415"/>
        <v>0</v>
      </c>
      <c r="BF443">
        <f t="shared" si="415"/>
        <v>1</v>
      </c>
      <c r="BH443">
        <f t="shared" si="414"/>
        <v>2</v>
      </c>
      <c r="BI443">
        <f t="shared" si="414"/>
        <v>0</v>
      </c>
      <c r="BJ443">
        <f t="shared" si="414"/>
        <v>0</v>
      </c>
      <c r="BK443">
        <f t="shared" si="414"/>
        <v>0</v>
      </c>
      <c r="BL443">
        <f t="shared" si="414"/>
        <v>2</v>
      </c>
      <c r="BM443">
        <f t="shared" si="414"/>
        <v>0</v>
      </c>
      <c r="BN443">
        <f t="shared" si="414"/>
        <v>0</v>
      </c>
      <c r="BO443">
        <f t="shared" si="414"/>
        <v>0</v>
      </c>
      <c r="BP443">
        <f t="shared" si="414"/>
        <v>0</v>
      </c>
      <c r="BQ443">
        <f t="shared" si="414"/>
        <v>1</v>
      </c>
      <c r="BR443">
        <f t="shared" si="414"/>
        <v>0</v>
      </c>
      <c r="BS443">
        <f t="shared" si="414"/>
        <v>0</v>
      </c>
      <c r="BT443">
        <f t="shared" si="414"/>
        <v>0</v>
      </c>
      <c r="BV443">
        <f t="shared" si="370"/>
        <v>1</v>
      </c>
      <c r="BW443">
        <f t="shared" si="358"/>
        <v>1</v>
      </c>
      <c r="BX443">
        <f t="shared" si="358"/>
        <v>1</v>
      </c>
      <c r="BY443">
        <f t="shared" si="358"/>
        <v>2</v>
      </c>
      <c r="CA443">
        <f t="shared" si="371"/>
        <v>0</v>
      </c>
      <c r="CB443">
        <f t="shared" si="371"/>
        <v>3</v>
      </c>
      <c r="CC443">
        <f t="shared" si="371"/>
        <v>1</v>
      </c>
      <c r="CD443">
        <f t="shared" si="359"/>
        <v>1</v>
      </c>
      <c r="CF443">
        <f t="shared" ref="CF443:CH462" si="416">COUNTIF($AT443:$BF443,CF$2)</f>
        <v>0</v>
      </c>
      <c r="CG443">
        <f t="shared" si="416"/>
        <v>0</v>
      </c>
      <c r="CH443">
        <f t="shared" si="416"/>
        <v>0</v>
      </c>
      <c r="CJ443">
        <f t="shared" ref="CJ443:CL462" si="417">COUNTIF($BH443:$BT443,CJ$2)</f>
        <v>0</v>
      </c>
      <c r="CK443">
        <f t="shared" si="417"/>
        <v>0</v>
      </c>
      <c r="CL443">
        <f t="shared" si="417"/>
        <v>2</v>
      </c>
      <c r="CN443">
        <f t="shared" si="372"/>
        <v>0</v>
      </c>
      <c r="CO443">
        <f t="shared" si="373"/>
        <v>0</v>
      </c>
      <c r="CP443">
        <f t="shared" si="374"/>
        <v>0</v>
      </c>
      <c r="CQ443">
        <f t="shared" si="375"/>
        <v>0</v>
      </c>
      <c r="CR443">
        <f t="shared" si="376"/>
        <v>0</v>
      </c>
      <c r="CS443">
        <f t="shared" si="377"/>
        <v>0</v>
      </c>
      <c r="CT443">
        <f t="shared" si="378"/>
        <v>0</v>
      </c>
      <c r="CU443">
        <f t="shared" si="379"/>
        <v>0</v>
      </c>
      <c r="CV443">
        <f t="shared" si="380"/>
        <v>0</v>
      </c>
      <c r="CW443">
        <f t="shared" si="381"/>
        <v>1</v>
      </c>
      <c r="CY443">
        <f t="shared" si="382"/>
        <v>0</v>
      </c>
      <c r="CZ443">
        <f t="shared" si="383"/>
        <v>0</v>
      </c>
      <c r="DA443">
        <f t="shared" si="384"/>
        <v>0</v>
      </c>
      <c r="DB443">
        <f t="shared" si="385"/>
        <v>0</v>
      </c>
      <c r="DC443">
        <f t="shared" si="386"/>
        <v>0</v>
      </c>
      <c r="DD443">
        <f t="shared" si="387"/>
        <v>0</v>
      </c>
      <c r="DE443">
        <f t="shared" si="388"/>
        <v>0</v>
      </c>
      <c r="DF443">
        <f t="shared" si="389"/>
        <v>3</v>
      </c>
      <c r="DG443">
        <f t="shared" si="390"/>
        <v>0</v>
      </c>
      <c r="DH443">
        <f t="shared" si="391"/>
        <v>0</v>
      </c>
      <c r="DJ443">
        <f t="shared" si="392"/>
        <v>1</v>
      </c>
      <c r="DK443">
        <f t="shared" si="393"/>
        <v>3</v>
      </c>
      <c r="DM443" t="str">
        <f t="shared" si="394"/>
        <v/>
      </c>
      <c r="DN443" t="str">
        <f t="shared" si="395"/>
        <v/>
      </c>
      <c r="DO443">
        <f t="shared" si="396"/>
        <v>0</v>
      </c>
      <c r="DP443">
        <f t="shared" si="397"/>
        <v>0</v>
      </c>
      <c r="DR443" t="str">
        <f t="shared" si="398"/>
        <v/>
      </c>
      <c r="DS443" t="str">
        <f t="shared" si="399"/>
        <v/>
      </c>
      <c r="DT443">
        <f t="shared" si="400"/>
        <v>0</v>
      </c>
      <c r="DU443">
        <f t="shared" si="401"/>
        <v>0</v>
      </c>
      <c r="DW443">
        <f t="shared" si="402"/>
        <v>0</v>
      </c>
      <c r="DX443">
        <f t="shared" si="403"/>
        <v>1</v>
      </c>
    </row>
    <row r="444" spans="1:128" x14ac:dyDescent="0.25">
      <c r="A444">
        <v>442</v>
      </c>
      <c r="B444" s="2" t="s">
        <v>2</v>
      </c>
      <c r="C444" s="1" t="s">
        <v>3</v>
      </c>
      <c r="D444" s="2" t="s">
        <v>9</v>
      </c>
      <c r="E444" s="1" t="s">
        <v>8</v>
      </c>
      <c r="F444" s="2" t="s">
        <v>5</v>
      </c>
      <c r="G444" s="1" t="s">
        <v>3</v>
      </c>
      <c r="H444" s="2" t="s">
        <v>2</v>
      </c>
      <c r="I444" s="1" t="s">
        <v>0</v>
      </c>
      <c r="J444" s="2" t="s">
        <v>5</v>
      </c>
      <c r="K444" s="1" t="s">
        <v>1</v>
      </c>
      <c r="L444" s="1"/>
      <c r="M444" s="3" t="s">
        <v>5</v>
      </c>
      <c r="N444" s="1" t="s">
        <v>0</v>
      </c>
      <c r="O444" s="3" t="s">
        <v>4</v>
      </c>
      <c r="P444" s="1" t="s">
        <v>1</v>
      </c>
      <c r="Q444" s="3" t="s">
        <v>10</v>
      </c>
      <c r="R444" s="1" t="s">
        <v>8</v>
      </c>
      <c r="S444" s="3" t="s">
        <v>16</v>
      </c>
      <c r="T444" s="1" t="s">
        <v>8</v>
      </c>
      <c r="U444" s="3" t="s">
        <v>12</v>
      </c>
      <c r="V444" s="1" t="s">
        <v>8</v>
      </c>
      <c r="W444" s="1"/>
      <c r="X444" s="2">
        <f>VLOOKUP(CODE(B444),lookup!$B$2:$C$14,2,FALSE)</f>
        <v>10</v>
      </c>
      <c r="Y444" t="str">
        <f t="shared" si="360"/>
        <v>D</v>
      </c>
      <c r="Z444" s="2">
        <f>VLOOKUP(CODE(D444),lookup!$B$2:$C$14,2,FALSE)</f>
        <v>8</v>
      </c>
      <c r="AA444" t="str">
        <f t="shared" si="361"/>
        <v>S</v>
      </c>
      <c r="AB444" s="2">
        <f>VLOOKUP(CODE(F444),lookup!$B$2:$C$14,2,FALSE)</f>
        <v>14</v>
      </c>
      <c r="AC444" t="str">
        <f t="shared" si="362"/>
        <v>D</v>
      </c>
      <c r="AD444" s="2">
        <f>VLOOKUP(CODE(H444),lookup!$B$2:$C$14,2,FALSE)</f>
        <v>10</v>
      </c>
      <c r="AE444" t="str">
        <f t="shared" si="363"/>
        <v>C</v>
      </c>
      <c r="AF444" s="2">
        <f>VLOOKUP(CODE(J444),lookup!$B$2:$C$14,2,FALSE)</f>
        <v>14</v>
      </c>
      <c r="AG444" t="str">
        <f t="shared" si="364"/>
        <v>H</v>
      </c>
      <c r="AI444" s="3">
        <f>VLOOKUP(CODE(M444),lookup!$B$2:$C$14,2,FALSE)</f>
        <v>14</v>
      </c>
      <c r="AJ444" t="str">
        <f t="shared" si="365"/>
        <v>C</v>
      </c>
      <c r="AK444" s="3">
        <f>VLOOKUP(CODE(O444),lookup!$B$2:$C$14,2,FALSE)</f>
        <v>11</v>
      </c>
      <c r="AL444" t="str">
        <f t="shared" si="366"/>
        <v>H</v>
      </c>
      <c r="AM444" s="3">
        <f>VLOOKUP(CODE(Q444),lookup!$B$2:$C$14,2,FALSE)</f>
        <v>9</v>
      </c>
      <c r="AN444" t="str">
        <f t="shared" si="367"/>
        <v>S</v>
      </c>
      <c r="AO444" s="3">
        <f>VLOOKUP(CODE(S444),lookup!$B$2:$C$14,2,FALSE)</f>
        <v>6</v>
      </c>
      <c r="AP444" t="str">
        <f t="shared" si="368"/>
        <v>S</v>
      </c>
      <c r="AQ444" s="3">
        <f>VLOOKUP(CODE(U444),lookup!$B$2:$C$14,2,FALSE)</f>
        <v>7</v>
      </c>
      <c r="AR444" t="str">
        <f t="shared" si="369"/>
        <v>S</v>
      </c>
      <c r="AT444">
        <f t="shared" si="410"/>
        <v>0</v>
      </c>
      <c r="AU444">
        <f t="shared" si="415"/>
        <v>0</v>
      </c>
      <c r="AV444">
        <f t="shared" si="415"/>
        <v>0</v>
      </c>
      <c r="AW444">
        <f t="shared" si="415"/>
        <v>0</v>
      </c>
      <c r="AX444">
        <f t="shared" si="415"/>
        <v>0</v>
      </c>
      <c r="AY444">
        <f t="shared" si="415"/>
        <v>0</v>
      </c>
      <c r="AZ444">
        <f t="shared" si="415"/>
        <v>1</v>
      </c>
      <c r="BA444">
        <f t="shared" si="415"/>
        <v>0</v>
      </c>
      <c r="BB444">
        <f t="shared" si="415"/>
        <v>2</v>
      </c>
      <c r="BC444">
        <f t="shared" si="415"/>
        <v>0</v>
      </c>
      <c r="BD444">
        <f t="shared" si="415"/>
        <v>0</v>
      </c>
      <c r="BE444">
        <f t="shared" si="415"/>
        <v>0</v>
      </c>
      <c r="BF444">
        <f t="shared" si="415"/>
        <v>2</v>
      </c>
      <c r="BH444">
        <f t="shared" si="414"/>
        <v>0</v>
      </c>
      <c r="BI444">
        <f t="shared" si="414"/>
        <v>0</v>
      </c>
      <c r="BJ444">
        <f t="shared" si="414"/>
        <v>0</v>
      </c>
      <c r="BK444">
        <f t="shared" si="414"/>
        <v>0</v>
      </c>
      <c r="BL444">
        <f t="shared" si="414"/>
        <v>1</v>
      </c>
      <c r="BM444">
        <f t="shared" si="414"/>
        <v>1</v>
      </c>
      <c r="BN444">
        <f t="shared" si="414"/>
        <v>0</v>
      </c>
      <c r="BO444">
        <f t="shared" si="414"/>
        <v>1</v>
      </c>
      <c r="BP444">
        <f t="shared" si="414"/>
        <v>0</v>
      </c>
      <c r="BQ444">
        <f t="shared" si="414"/>
        <v>1</v>
      </c>
      <c r="BR444">
        <f t="shared" si="414"/>
        <v>0</v>
      </c>
      <c r="BS444">
        <f t="shared" si="414"/>
        <v>0</v>
      </c>
      <c r="BT444">
        <f t="shared" si="414"/>
        <v>1</v>
      </c>
      <c r="BV444">
        <f t="shared" si="370"/>
        <v>2</v>
      </c>
      <c r="BW444">
        <f t="shared" si="358"/>
        <v>1</v>
      </c>
      <c r="BX444">
        <f t="shared" si="358"/>
        <v>1</v>
      </c>
      <c r="BY444">
        <f t="shared" si="358"/>
        <v>1</v>
      </c>
      <c r="CA444">
        <f t="shared" si="371"/>
        <v>0</v>
      </c>
      <c r="CB444">
        <f t="shared" si="371"/>
        <v>1</v>
      </c>
      <c r="CC444">
        <f t="shared" si="371"/>
        <v>1</v>
      </c>
      <c r="CD444">
        <f t="shared" si="359"/>
        <v>3</v>
      </c>
      <c r="CF444">
        <f t="shared" si="416"/>
        <v>0</v>
      </c>
      <c r="CG444">
        <f t="shared" si="416"/>
        <v>0</v>
      </c>
      <c r="CH444">
        <f t="shared" si="416"/>
        <v>2</v>
      </c>
      <c r="CJ444">
        <f t="shared" si="417"/>
        <v>0</v>
      </c>
      <c r="CK444">
        <f t="shared" si="417"/>
        <v>0</v>
      </c>
      <c r="CL444">
        <f t="shared" si="417"/>
        <v>0</v>
      </c>
      <c r="CN444">
        <f t="shared" si="372"/>
        <v>0</v>
      </c>
      <c r="CO444">
        <f t="shared" si="373"/>
        <v>0</v>
      </c>
      <c r="CP444">
        <f t="shared" si="374"/>
        <v>0</v>
      </c>
      <c r="CQ444">
        <f t="shared" si="375"/>
        <v>0</v>
      </c>
      <c r="CR444">
        <f t="shared" si="376"/>
        <v>0</v>
      </c>
      <c r="CS444">
        <f t="shared" si="377"/>
        <v>0</v>
      </c>
      <c r="CT444">
        <f t="shared" si="378"/>
        <v>0</v>
      </c>
      <c r="CU444">
        <f t="shared" si="379"/>
        <v>3</v>
      </c>
      <c r="CV444">
        <f t="shared" si="380"/>
        <v>0</v>
      </c>
      <c r="CW444">
        <f t="shared" si="381"/>
        <v>0</v>
      </c>
      <c r="CY444">
        <f t="shared" si="382"/>
        <v>0</v>
      </c>
      <c r="CZ444">
        <f t="shared" si="383"/>
        <v>0</v>
      </c>
      <c r="DA444">
        <f t="shared" si="384"/>
        <v>0</v>
      </c>
      <c r="DB444">
        <f t="shared" si="385"/>
        <v>0</v>
      </c>
      <c r="DC444">
        <f t="shared" si="386"/>
        <v>0</v>
      </c>
      <c r="DD444">
        <f t="shared" si="387"/>
        <v>0</v>
      </c>
      <c r="DE444">
        <f t="shared" si="388"/>
        <v>0</v>
      </c>
      <c r="DF444">
        <f t="shared" si="389"/>
        <v>0</v>
      </c>
      <c r="DG444">
        <f t="shared" si="390"/>
        <v>0</v>
      </c>
      <c r="DH444">
        <f t="shared" si="391"/>
        <v>1</v>
      </c>
      <c r="DJ444">
        <f t="shared" si="392"/>
        <v>3</v>
      </c>
      <c r="DK444">
        <f t="shared" si="393"/>
        <v>1</v>
      </c>
      <c r="DM444" t="str">
        <f t="shared" si="394"/>
        <v/>
      </c>
      <c r="DN444" t="str">
        <f t="shared" si="395"/>
        <v/>
      </c>
      <c r="DO444">
        <f t="shared" si="396"/>
        <v>0</v>
      </c>
      <c r="DP444">
        <f t="shared" si="397"/>
        <v>0</v>
      </c>
      <c r="DR444" t="str">
        <f t="shared" si="398"/>
        <v/>
      </c>
      <c r="DS444" t="str">
        <f t="shared" si="399"/>
        <v/>
      </c>
      <c r="DT444">
        <f t="shared" si="400"/>
        <v>0</v>
      </c>
      <c r="DU444">
        <f t="shared" si="401"/>
        <v>0</v>
      </c>
      <c r="DW444">
        <f t="shared" si="402"/>
        <v>1</v>
      </c>
      <c r="DX444">
        <f t="shared" si="403"/>
        <v>0</v>
      </c>
    </row>
    <row r="445" spans="1:128" x14ac:dyDescent="0.25">
      <c r="A445">
        <v>443</v>
      </c>
      <c r="B445" s="2" t="s">
        <v>16</v>
      </c>
      <c r="C445" s="1" t="s">
        <v>0</v>
      </c>
      <c r="D445" s="2" t="s">
        <v>7</v>
      </c>
      <c r="E445" s="1" t="s">
        <v>0</v>
      </c>
      <c r="F445" s="2" t="s">
        <v>11</v>
      </c>
      <c r="G445" s="1" t="s">
        <v>8</v>
      </c>
      <c r="H445" s="2" t="s">
        <v>4</v>
      </c>
      <c r="I445" s="1" t="s">
        <v>3</v>
      </c>
      <c r="J445" s="2" t="s">
        <v>9</v>
      </c>
      <c r="K445" s="1" t="s">
        <v>3</v>
      </c>
      <c r="L445" s="1"/>
      <c r="M445" s="3" t="s">
        <v>10</v>
      </c>
      <c r="N445" s="1" t="s">
        <v>1</v>
      </c>
      <c r="O445" s="3" t="s">
        <v>14</v>
      </c>
      <c r="P445" s="1" t="s">
        <v>8</v>
      </c>
      <c r="Q445" s="3" t="s">
        <v>12</v>
      </c>
      <c r="R445" s="1" t="s">
        <v>1</v>
      </c>
      <c r="S445" s="3" t="s">
        <v>6</v>
      </c>
      <c r="T445" s="1" t="s">
        <v>1</v>
      </c>
      <c r="U445" s="3" t="s">
        <v>5</v>
      </c>
      <c r="V445" s="1" t="s">
        <v>1</v>
      </c>
      <c r="W445" s="1"/>
      <c r="X445" s="2">
        <f>VLOOKUP(CODE(B445),lookup!$B$2:$C$14,2,FALSE)</f>
        <v>6</v>
      </c>
      <c r="Y445" t="str">
        <f t="shared" si="360"/>
        <v>C</v>
      </c>
      <c r="Z445" s="2">
        <f>VLOOKUP(CODE(D445),lookup!$B$2:$C$14,2,FALSE)</f>
        <v>13</v>
      </c>
      <c r="AA445" t="str">
        <f t="shared" si="361"/>
        <v>C</v>
      </c>
      <c r="AB445" s="2">
        <f>VLOOKUP(CODE(F445),lookup!$B$2:$C$14,2,FALSE)</f>
        <v>4</v>
      </c>
      <c r="AC445" t="str">
        <f t="shared" si="362"/>
        <v>S</v>
      </c>
      <c r="AD445" s="2">
        <f>VLOOKUP(CODE(H445),lookup!$B$2:$C$14,2,FALSE)</f>
        <v>11</v>
      </c>
      <c r="AE445" t="str">
        <f t="shared" si="363"/>
        <v>D</v>
      </c>
      <c r="AF445" s="2">
        <f>VLOOKUP(CODE(J445),lookup!$B$2:$C$14,2,FALSE)</f>
        <v>8</v>
      </c>
      <c r="AG445" t="str">
        <f t="shared" si="364"/>
        <v>D</v>
      </c>
      <c r="AI445" s="3">
        <f>VLOOKUP(CODE(M445),lookup!$B$2:$C$14,2,FALSE)</f>
        <v>9</v>
      </c>
      <c r="AJ445" t="str">
        <f t="shared" si="365"/>
        <v>H</v>
      </c>
      <c r="AK445" s="3">
        <f>VLOOKUP(CODE(O445),lookup!$B$2:$C$14,2,FALSE)</f>
        <v>5</v>
      </c>
      <c r="AL445" t="str">
        <f t="shared" si="366"/>
        <v>S</v>
      </c>
      <c r="AM445" s="3">
        <f>VLOOKUP(CODE(Q445),lookup!$B$2:$C$14,2,FALSE)</f>
        <v>7</v>
      </c>
      <c r="AN445" t="str">
        <f t="shared" si="367"/>
        <v>H</v>
      </c>
      <c r="AO445" s="3">
        <f>VLOOKUP(CODE(S445),lookup!$B$2:$C$14,2,FALSE)</f>
        <v>12</v>
      </c>
      <c r="AP445" t="str">
        <f t="shared" si="368"/>
        <v>H</v>
      </c>
      <c r="AQ445" s="3">
        <f>VLOOKUP(CODE(U445),lookup!$B$2:$C$14,2,FALSE)</f>
        <v>14</v>
      </c>
      <c r="AR445" t="str">
        <f t="shared" si="369"/>
        <v>H</v>
      </c>
      <c r="AT445">
        <f t="shared" si="410"/>
        <v>0</v>
      </c>
      <c r="AU445">
        <f t="shared" si="415"/>
        <v>0</v>
      </c>
      <c r="AV445">
        <f t="shared" si="415"/>
        <v>1</v>
      </c>
      <c r="AW445">
        <f t="shared" si="415"/>
        <v>0</v>
      </c>
      <c r="AX445">
        <f t="shared" si="415"/>
        <v>1</v>
      </c>
      <c r="AY445">
        <f t="shared" si="415"/>
        <v>0</v>
      </c>
      <c r="AZ445">
        <f t="shared" si="415"/>
        <v>1</v>
      </c>
      <c r="BA445">
        <f t="shared" si="415"/>
        <v>0</v>
      </c>
      <c r="BB445">
        <f t="shared" si="415"/>
        <v>0</v>
      </c>
      <c r="BC445">
        <f t="shared" si="415"/>
        <v>1</v>
      </c>
      <c r="BD445">
        <f t="shared" si="415"/>
        <v>0</v>
      </c>
      <c r="BE445">
        <f t="shared" si="415"/>
        <v>1</v>
      </c>
      <c r="BF445">
        <f t="shared" si="415"/>
        <v>0</v>
      </c>
      <c r="BH445">
        <f t="shared" si="414"/>
        <v>0</v>
      </c>
      <c r="BI445">
        <f t="shared" si="414"/>
        <v>0</v>
      </c>
      <c r="BJ445">
        <f t="shared" si="414"/>
        <v>0</v>
      </c>
      <c r="BK445">
        <f t="shared" si="414"/>
        <v>1</v>
      </c>
      <c r="BL445">
        <f t="shared" si="414"/>
        <v>0</v>
      </c>
      <c r="BM445">
        <f t="shared" si="414"/>
        <v>1</v>
      </c>
      <c r="BN445">
        <f t="shared" si="414"/>
        <v>0</v>
      </c>
      <c r="BO445">
        <f t="shared" si="414"/>
        <v>1</v>
      </c>
      <c r="BP445">
        <f t="shared" si="414"/>
        <v>0</v>
      </c>
      <c r="BQ445">
        <f t="shared" si="414"/>
        <v>0</v>
      </c>
      <c r="BR445">
        <f t="shared" si="414"/>
        <v>1</v>
      </c>
      <c r="BS445">
        <f t="shared" si="414"/>
        <v>0</v>
      </c>
      <c r="BT445">
        <f t="shared" si="414"/>
        <v>1</v>
      </c>
      <c r="BV445">
        <f t="shared" si="370"/>
        <v>2</v>
      </c>
      <c r="BW445">
        <f t="shared" si="358"/>
        <v>0</v>
      </c>
      <c r="BX445">
        <f t="shared" si="358"/>
        <v>2</v>
      </c>
      <c r="BY445">
        <f t="shared" si="358"/>
        <v>1</v>
      </c>
      <c r="CA445">
        <f t="shared" si="371"/>
        <v>0</v>
      </c>
      <c r="CB445">
        <f t="shared" si="371"/>
        <v>4</v>
      </c>
      <c r="CC445">
        <f t="shared" si="371"/>
        <v>0</v>
      </c>
      <c r="CD445">
        <f t="shared" si="359"/>
        <v>1</v>
      </c>
      <c r="CF445">
        <f t="shared" si="416"/>
        <v>0</v>
      </c>
      <c r="CG445">
        <f t="shared" si="416"/>
        <v>0</v>
      </c>
      <c r="CH445">
        <f t="shared" si="416"/>
        <v>0</v>
      </c>
      <c r="CJ445">
        <f t="shared" si="417"/>
        <v>0</v>
      </c>
      <c r="CK445">
        <f t="shared" si="417"/>
        <v>0</v>
      </c>
      <c r="CL445">
        <f t="shared" si="417"/>
        <v>0</v>
      </c>
      <c r="CN445">
        <f t="shared" si="372"/>
        <v>0</v>
      </c>
      <c r="CO445">
        <f t="shared" si="373"/>
        <v>0</v>
      </c>
      <c r="CP445">
        <f t="shared" si="374"/>
        <v>0</v>
      </c>
      <c r="CQ445">
        <f t="shared" si="375"/>
        <v>0</v>
      </c>
      <c r="CR445">
        <f t="shared" si="376"/>
        <v>0</v>
      </c>
      <c r="CS445">
        <f t="shared" si="377"/>
        <v>0</v>
      </c>
      <c r="CT445">
        <f t="shared" si="378"/>
        <v>0</v>
      </c>
      <c r="CU445">
        <f t="shared" si="379"/>
        <v>0</v>
      </c>
      <c r="CV445">
        <f t="shared" si="380"/>
        <v>0</v>
      </c>
      <c r="CW445">
        <f t="shared" si="381"/>
        <v>1</v>
      </c>
      <c r="CY445">
        <f t="shared" si="382"/>
        <v>0</v>
      </c>
      <c r="CZ445">
        <f t="shared" si="383"/>
        <v>0</v>
      </c>
      <c r="DA445">
        <f t="shared" si="384"/>
        <v>0</v>
      </c>
      <c r="DB445">
        <f t="shared" si="385"/>
        <v>0</v>
      </c>
      <c r="DC445">
        <f t="shared" si="386"/>
        <v>0</v>
      </c>
      <c r="DD445">
        <f t="shared" si="387"/>
        <v>0</v>
      </c>
      <c r="DE445">
        <f t="shared" si="388"/>
        <v>0</v>
      </c>
      <c r="DF445">
        <f t="shared" si="389"/>
        <v>0</v>
      </c>
      <c r="DG445">
        <f t="shared" si="390"/>
        <v>0</v>
      </c>
      <c r="DH445">
        <f t="shared" si="391"/>
        <v>1</v>
      </c>
      <c r="DJ445">
        <f t="shared" si="392"/>
        <v>1</v>
      </c>
      <c r="DK445">
        <f t="shared" si="393"/>
        <v>1</v>
      </c>
      <c r="DM445">
        <f t="shared" si="394"/>
        <v>13</v>
      </c>
      <c r="DN445">
        <f t="shared" si="395"/>
        <v>14</v>
      </c>
      <c r="DO445">
        <f t="shared" si="396"/>
        <v>0</v>
      </c>
      <c r="DP445">
        <f t="shared" si="397"/>
        <v>1</v>
      </c>
      <c r="DR445" t="str">
        <f t="shared" si="398"/>
        <v/>
      </c>
      <c r="DS445" t="str">
        <f t="shared" si="399"/>
        <v/>
      </c>
      <c r="DT445">
        <f t="shared" si="400"/>
        <v>0</v>
      </c>
      <c r="DU445">
        <f t="shared" si="401"/>
        <v>0</v>
      </c>
      <c r="DW445">
        <f t="shared" si="402"/>
        <v>0</v>
      </c>
      <c r="DX445">
        <f t="shared" si="403"/>
        <v>1</v>
      </c>
    </row>
    <row r="446" spans="1:128" x14ac:dyDescent="0.25">
      <c r="A446">
        <v>444</v>
      </c>
      <c r="B446" s="2" t="s">
        <v>7</v>
      </c>
      <c r="C446" s="1" t="s">
        <v>3</v>
      </c>
      <c r="D446" s="2" t="s">
        <v>9</v>
      </c>
      <c r="E446" s="1" t="s">
        <v>3</v>
      </c>
      <c r="F446" s="2" t="s">
        <v>2</v>
      </c>
      <c r="G446" s="1" t="s">
        <v>8</v>
      </c>
      <c r="H446" s="2" t="s">
        <v>4</v>
      </c>
      <c r="I446" s="1" t="s">
        <v>1</v>
      </c>
      <c r="J446" s="2" t="s">
        <v>14</v>
      </c>
      <c r="K446" s="1" t="s">
        <v>0</v>
      </c>
      <c r="L446" s="1"/>
      <c r="M446" s="3" t="s">
        <v>14</v>
      </c>
      <c r="N446" s="1" t="s">
        <v>1</v>
      </c>
      <c r="O446" s="3" t="s">
        <v>15</v>
      </c>
      <c r="P446" s="1" t="s">
        <v>1</v>
      </c>
      <c r="Q446" s="3" t="s">
        <v>5</v>
      </c>
      <c r="R446" s="1" t="s">
        <v>3</v>
      </c>
      <c r="S446" s="3" t="s">
        <v>5</v>
      </c>
      <c r="T446" s="1" t="s">
        <v>8</v>
      </c>
      <c r="U446" s="3" t="s">
        <v>4</v>
      </c>
      <c r="V446" s="1" t="s">
        <v>8</v>
      </c>
      <c r="W446" s="1"/>
      <c r="X446" s="2">
        <f>VLOOKUP(CODE(B446),lookup!$B$2:$C$14,2,FALSE)</f>
        <v>13</v>
      </c>
      <c r="Y446" t="str">
        <f t="shared" si="360"/>
        <v>D</v>
      </c>
      <c r="Z446" s="2">
        <f>VLOOKUP(CODE(D446),lookup!$B$2:$C$14,2,FALSE)</f>
        <v>8</v>
      </c>
      <c r="AA446" t="str">
        <f t="shared" si="361"/>
        <v>D</v>
      </c>
      <c r="AB446" s="2">
        <f>VLOOKUP(CODE(F446),lookup!$B$2:$C$14,2,FALSE)</f>
        <v>10</v>
      </c>
      <c r="AC446" t="str">
        <f t="shared" si="362"/>
        <v>S</v>
      </c>
      <c r="AD446" s="2">
        <f>VLOOKUP(CODE(H446),lookup!$B$2:$C$14,2,FALSE)</f>
        <v>11</v>
      </c>
      <c r="AE446" t="str">
        <f t="shared" si="363"/>
        <v>H</v>
      </c>
      <c r="AF446" s="2">
        <f>VLOOKUP(CODE(J446),lookup!$B$2:$C$14,2,FALSE)</f>
        <v>5</v>
      </c>
      <c r="AG446" t="str">
        <f t="shared" si="364"/>
        <v>C</v>
      </c>
      <c r="AI446" s="3">
        <f>VLOOKUP(CODE(M446),lookup!$B$2:$C$14,2,FALSE)</f>
        <v>5</v>
      </c>
      <c r="AJ446" t="str">
        <f t="shared" si="365"/>
        <v>H</v>
      </c>
      <c r="AK446" s="3">
        <f>VLOOKUP(CODE(O446),lookup!$B$2:$C$14,2,FALSE)</f>
        <v>3</v>
      </c>
      <c r="AL446" t="str">
        <f t="shared" si="366"/>
        <v>H</v>
      </c>
      <c r="AM446" s="3">
        <f>VLOOKUP(CODE(Q446),lookup!$B$2:$C$14,2,FALSE)</f>
        <v>14</v>
      </c>
      <c r="AN446" t="str">
        <f t="shared" si="367"/>
        <v>D</v>
      </c>
      <c r="AO446" s="3">
        <f>VLOOKUP(CODE(S446),lookup!$B$2:$C$14,2,FALSE)</f>
        <v>14</v>
      </c>
      <c r="AP446" t="str">
        <f t="shared" si="368"/>
        <v>S</v>
      </c>
      <c r="AQ446" s="3">
        <f>VLOOKUP(CODE(U446),lookup!$B$2:$C$14,2,FALSE)</f>
        <v>11</v>
      </c>
      <c r="AR446" t="str">
        <f t="shared" si="369"/>
        <v>S</v>
      </c>
      <c r="AT446">
        <f t="shared" si="410"/>
        <v>0</v>
      </c>
      <c r="AU446">
        <f t="shared" si="415"/>
        <v>0</v>
      </c>
      <c r="AV446">
        <f t="shared" si="415"/>
        <v>0</v>
      </c>
      <c r="AW446">
        <f t="shared" si="415"/>
        <v>1</v>
      </c>
      <c r="AX446">
        <f t="shared" si="415"/>
        <v>0</v>
      </c>
      <c r="AY446">
        <f t="shared" si="415"/>
        <v>0</v>
      </c>
      <c r="AZ446">
        <f t="shared" si="415"/>
        <v>1</v>
      </c>
      <c r="BA446">
        <f t="shared" si="415"/>
        <v>0</v>
      </c>
      <c r="BB446">
        <f t="shared" si="415"/>
        <v>1</v>
      </c>
      <c r="BC446">
        <f t="shared" si="415"/>
        <v>1</v>
      </c>
      <c r="BD446">
        <f t="shared" si="415"/>
        <v>0</v>
      </c>
      <c r="BE446">
        <f t="shared" si="415"/>
        <v>1</v>
      </c>
      <c r="BF446">
        <f t="shared" si="415"/>
        <v>0</v>
      </c>
      <c r="BH446">
        <f t="shared" si="414"/>
        <v>0</v>
      </c>
      <c r="BI446">
        <f t="shared" si="414"/>
        <v>1</v>
      </c>
      <c r="BJ446">
        <f t="shared" si="414"/>
        <v>0</v>
      </c>
      <c r="BK446">
        <f t="shared" si="414"/>
        <v>1</v>
      </c>
      <c r="BL446">
        <f t="shared" si="414"/>
        <v>0</v>
      </c>
      <c r="BM446">
        <f t="shared" si="414"/>
        <v>0</v>
      </c>
      <c r="BN446">
        <f t="shared" si="414"/>
        <v>0</v>
      </c>
      <c r="BO446">
        <f t="shared" si="414"/>
        <v>0</v>
      </c>
      <c r="BP446">
        <f t="shared" si="414"/>
        <v>0</v>
      </c>
      <c r="BQ446">
        <f t="shared" si="414"/>
        <v>1</v>
      </c>
      <c r="BR446">
        <f t="shared" si="414"/>
        <v>0</v>
      </c>
      <c r="BS446">
        <f t="shared" si="414"/>
        <v>0</v>
      </c>
      <c r="BT446">
        <f t="shared" si="414"/>
        <v>2</v>
      </c>
      <c r="BV446">
        <f t="shared" si="370"/>
        <v>2</v>
      </c>
      <c r="BW446">
        <f t="shared" si="358"/>
        <v>1</v>
      </c>
      <c r="BX446">
        <f t="shared" si="358"/>
        <v>1</v>
      </c>
      <c r="BY446">
        <f t="shared" si="358"/>
        <v>1</v>
      </c>
      <c r="CA446">
        <f t="shared" si="371"/>
        <v>1</v>
      </c>
      <c r="CB446">
        <f t="shared" si="371"/>
        <v>2</v>
      </c>
      <c r="CC446">
        <f t="shared" si="371"/>
        <v>0</v>
      </c>
      <c r="CD446">
        <f t="shared" si="359"/>
        <v>2</v>
      </c>
      <c r="CF446">
        <f t="shared" si="416"/>
        <v>0</v>
      </c>
      <c r="CG446">
        <f t="shared" si="416"/>
        <v>0</v>
      </c>
      <c r="CH446">
        <f t="shared" si="416"/>
        <v>0</v>
      </c>
      <c r="CJ446">
        <f t="shared" si="417"/>
        <v>0</v>
      </c>
      <c r="CK446">
        <f t="shared" si="417"/>
        <v>0</v>
      </c>
      <c r="CL446">
        <f t="shared" si="417"/>
        <v>1</v>
      </c>
      <c r="CN446">
        <f t="shared" si="372"/>
        <v>0</v>
      </c>
      <c r="CO446">
        <f t="shared" si="373"/>
        <v>0</v>
      </c>
      <c r="CP446">
        <f t="shared" si="374"/>
        <v>0</v>
      </c>
      <c r="CQ446">
        <f t="shared" si="375"/>
        <v>0</v>
      </c>
      <c r="CR446">
        <f t="shared" si="376"/>
        <v>0</v>
      </c>
      <c r="CS446">
        <f t="shared" si="377"/>
        <v>0</v>
      </c>
      <c r="CT446">
        <f t="shared" si="378"/>
        <v>0</v>
      </c>
      <c r="CU446">
        <f t="shared" si="379"/>
        <v>0</v>
      </c>
      <c r="CV446">
        <f t="shared" si="380"/>
        <v>0</v>
      </c>
      <c r="CW446">
        <f t="shared" si="381"/>
        <v>1</v>
      </c>
      <c r="CY446">
        <f t="shared" si="382"/>
        <v>0</v>
      </c>
      <c r="CZ446">
        <f t="shared" si="383"/>
        <v>0</v>
      </c>
      <c r="DA446">
        <f t="shared" si="384"/>
        <v>0</v>
      </c>
      <c r="DB446">
        <f t="shared" si="385"/>
        <v>0</v>
      </c>
      <c r="DC446">
        <f t="shared" si="386"/>
        <v>0</v>
      </c>
      <c r="DD446">
        <f t="shared" si="387"/>
        <v>0</v>
      </c>
      <c r="DE446">
        <f t="shared" si="388"/>
        <v>0</v>
      </c>
      <c r="DF446">
        <f t="shared" si="389"/>
        <v>0</v>
      </c>
      <c r="DG446">
        <f t="shared" si="390"/>
        <v>2</v>
      </c>
      <c r="DH446">
        <f t="shared" si="391"/>
        <v>0</v>
      </c>
      <c r="DJ446">
        <f t="shared" si="392"/>
        <v>1</v>
      </c>
      <c r="DK446">
        <f t="shared" si="393"/>
        <v>2</v>
      </c>
      <c r="DM446" t="str">
        <f t="shared" si="394"/>
        <v/>
      </c>
      <c r="DN446" t="str">
        <f t="shared" si="395"/>
        <v/>
      </c>
      <c r="DO446">
        <f t="shared" si="396"/>
        <v>0</v>
      </c>
      <c r="DP446">
        <f t="shared" si="397"/>
        <v>0</v>
      </c>
      <c r="DR446" t="str">
        <f t="shared" si="398"/>
        <v/>
      </c>
      <c r="DS446" t="str">
        <f t="shared" si="399"/>
        <v/>
      </c>
      <c r="DT446">
        <f t="shared" si="400"/>
        <v>0</v>
      </c>
      <c r="DU446">
        <f t="shared" si="401"/>
        <v>0</v>
      </c>
      <c r="DW446">
        <f t="shared" si="402"/>
        <v>0</v>
      </c>
      <c r="DX446">
        <f t="shared" si="403"/>
        <v>1</v>
      </c>
    </row>
    <row r="447" spans="1:128" x14ac:dyDescent="0.25">
      <c r="A447">
        <v>445</v>
      </c>
      <c r="B447" s="2" t="s">
        <v>13</v>
      </c>
      <c r="C447" s="1" t="s">
        <v>3</v>
      </c>
      <c r="D447" s="2" t="s">
        <v>11</v>
      </c>
      <c r="E447" s="1" t="s">
        <v>1</v>
      </c>
      <c r="F447" s="2" t="s">
        <v>15</v>
      </c>
      <c r="G447" s="1" t="s">
        <v>3</v>
      </c>
      <c r="H447" s="2" t="s">
        <v>16</v>
      </c>
      <c r="I447" s="1" t="s">
        <v>0</v>
      </c>
      <c r="J447" s="2" t="s">
        <v>9</v>
      </c>
      <c r="K447" s="1" t="s">
        <v>0</v>
      </c>
      <c r="L447" s="1"/>
      <c r="M447" s="3" t="s">
        <v>12</v>
      </c>
      <c r="N447" s="1" t="s">
        <v>8</v>
      </c>
      <c r="O447" s="3" t="s">
        <v>5</v>
      </c>
      <c r="P447" s="1" t="s">
        <v>3</v>
      </c>
      <c r="Q447" s="3" t="s">
        <v>14</v>
      </c>
      <c r="R447" s="1" t="s">
        <v>3</v>
      </c>
      <c r="S447" s="3" t="s">
        <v>14</v>
      </c>
      <c r="T447" s="1" t="s">
        <v>0</v>
      </c>
      <c r="U447" s="3" t="s">
        <v>9</v>
      </c>
      <c r="V447" s="1" t="s">
        <v>8</v>
      </c>
      <c r="W447" s="1"/>
      <c r="X447" s="2">
        <f>VLOOKUP(CODE(B447),lookup!$B$2:$C$14,2,FALSE)</f>
        <v>2</v>
      </c>
      <c r="Y447" t="str">
        <f t="shared" si="360"/>
        <v>D</v>
      </c>
      <c r="Z447" s="2">
        <f>VLOOKUP(CODE(D447),lookup!$B$2:$C$14,2,FALSE)</f>
        <v>4</v>
      </c>
      <c r="AA447" t="str">
        <f t="shared" si="361"/>
        <v>H</v>
      </c>
      <c r="AB447" s="2">
        <f>VLOOKUP(CODE(F447),lookup!$B$2:$C$14,2,FALSE)</f>
        <v>3</v>
      </c>
      <c r="AC447" t="str">
        <f t="shared" si="362"/>
        <v>D</v>
      </c>
      <c r="AD447" s="2">
        <f>VLOOKUP(CODE(H447),lookup!$B$2:$C$14,2,FALSE)</f>
        <v>6</v>
      </c>
      <c r="AE447" t="str">
        <f t="shared" si="363"/>
        <v>C</v>
      </c>
      <c r="AF447" s="2">
        <f>VLOOKUP(CODE(J447),lookup!$B$2:$C$14,2,FALSE)</f>
        <v>8</v>
      </c>
      <c r="AG447" t="str">
        <f t="shared" si="364"/>
        <v>C</v>
      </c>
      <c r="AI447" s="3">
        <f>VLOOKUP(CODE(M447),lookup!$B$2:$C$14,2,FALSE)</f>
        <v>7</v>
      </c>
      <c r="AJ447" t="str">
        <f t="shared" si="365"/>
        <v>S</v>
      </c>
      <c r="AK447" s="3">
        <f>VLOOKUP(CODE(O447),lookup!$B$2:$C$14,2,FALSE)</f>
        <v>14</v>
      </c>
      <c r="AL447" t="str">
        <f t="shared" si="366"/>
        <v>D</v>
      </c>
      <c r="AM447" s="3">
        <f>VLOOKUP(CODE(Q447),lookup!$B$2:$C$14,2,FALSE)</f>
        <v>5</v>
      </c>
      <c r="AN447" t="str">
        <f t="shared" si="367"/>
        <v>D</v>
      </c>
      <c r="AO447" s="3">
        <f>VLOOKUP(CODE(S447),lookup!$B$2:$C$14,2,FALSE)</f>
        <v>5</v>
      </c>
      <c r="AP447" t="str">
        <f t="shared" si="368"/>
        <v>C</v>
      </c>
      <c r="AQ447" s="3">
        <f>VLOOKUP(CODE(U447),lookup!$B$2:$C$14,2,FALSE)</f>
        <v>8</v>
      </c>
      <c r="AR447" t="str">
        <f t="shared" si="369"/>
        <v>S</v>
      </c>
      <c r="AT447">
        <f t="shared" si="410"/>
        <v>1</v>
      </c>
      <c r="AU447">
        <f t="shared" si="415"/>
        <v>1</v>
      </c>
      <c r="AV447">
        <f t="shared" si="415"/>
        <v>1</v>
      </c>
      <c r="AW447">
        <f t="shared" si="415"/>
        <v>0</v>
      </c>
      <c r="AX447">
        <f t="shared" si="415"/>
        <v>1</v>
      </c>
      <c r="AY447">
        <f t="shared" si="415"/>
        <v>0</v>
      </c>
      <c r="AZ447">
        <f t="shared" si="415"/>
        <v>1</v>
      </c>
      <c r="BA447">
        <f t="shared" si="415"/>
        <v>0</v>
      </c>
      <c r="BB447">
        <f t="shared" si="415"/>
        <v>0</v>
      </c>
      <c r="BC447">
        <f t="shared" si="415"/>
        <v>0</v>
      </c>
      <c r="BD447">
        <f t="shared" si="415"/>
        <v>0</v>
      </c>
      <c r="BE447">
        <f t="shared" si="415"/>
        <v>0</v>
      </c>
      <c r="BF447">
        <f t="shared" si="415"/>
        <v>0</v>
      </c>
      <c r="BH447">
        <f t="shared" si="414"/>
        <v>0</v>
      </c>
      <c r="BI447">
        <f t="shared" si="414"/>
        <v>0</v>
      </c>
      <c r="BJ447">
        <f t="shared" si="414"/>
        <v>0</v>
      </c>
      <c r="BK447">
        <f t="shared" si="414"/>
        <v>2</v>
      </c>
      <c r="BL447">
        <f t="shared" si="414"/>
        <v>0</v>
      </c>
      <c r="BM447">
        <f t="shared" si="414"/>
        <v>1</v>
      </c>
      <c r="BN447">
        <f t="shared" si="414"/>
        <v>1</v>
      </c>
      <c r="BO447">
        <f t="shared" si="414"/>
        <v>0</v>
      </c>
      <c r="BP447">
        <f t="shared" si="414"/>
        <v>0</v>
      </c>
      <c r="BQ447">
        <f t="shared" si="414"/>
        <v>0</v>
      </c>
      <c r="BR447">
        <f t="shared" si="414"/>
        <v>0</v>
      </c>
      <c r="BS447">
        <f t="shared" si="414"/>
        <v>0</v>
      </c>
      <c r="BT447">
        <f t="shared" si="414"/>
        <v>1</v>
      </c>
      <c r="BV447">
        <f t="shared" si="370"/>
        <v>2</v>
      </c>
      <c r="BW447">
        <f t="shared" si="358"/>
        <v>1</v>
      </c>
      <c r="BX447">
        <f t="shared" si="358"/>
        <v>2</v>
      </c>
      <c r="BY447">
        <f t="shared" si="358"/>
        <v>0</v>
      </c>
      <c r="CA447">
        <f t="shared" si="371"/>
        <v>2</v>
      </c>
      <c r="CB447">
        <f t="shared" si="371"/>
        <v>0</v>
      </c>
      <c r="CC447">
        <f t="shared" si="371"/>
        <v>1</v>
      </c>
      <c r="CD447">
        <f t="shared" si="359"/>
        <v>2</v>
      </c>
      <c r="CF447">
        <f t="shared" si="416"/>
        <v>0</v>
      </c>
      <c r="CG447">
        <f t="shared" si="416"/>
        <v>0</v>
      </c>
      <c r="CH447">
        <f t="shared" si="416"/>
        <v>0</v>
      </c>
      <c r="CJ447">
        <f t="shared" si="417"/>
        <v>0</v>
      </c>
      <c r="CK447">
        <f t="shared" si="417"/>
        <v>0</v>
      </c>
      <c r="CL447">
        <f t="shared" si="417"/>
        <v>1</v>
      </c>
      <c r="CN447">
        <f t="shared" si="372"/>
        <v>0</v>
      </c>
      <c r="CO447">
        <f t="shared" si="373"/>
        <v>0</v>
      </c>
      <c r="CP447">
        <f t="shared" si="374"/>
        <v>0</v>
      </c>
      <c r="CQ447">
        <f t="shared" si="375"/>
        <v>0</v>
      </c>
      <c r="CR447">
        <f t="shared" si="376"/>
        <v>0</v>
      </c>
      <c r="CS447">
        <f t="shared" si="377"/>
        <v>0</v>
      </c>
      <c r="CT447">
        <f t="shared" si="378"/>
        <v>0</v>
      </c>
      <c r="CU447">
        <f t="shared" si="379"/>
        <v>0</v>
      </c>
      <c r="CV447">
        <f t="shared" si="380"/>
        <v>0</v>
      </c>
      <c r="CW447">
        <f t="shared" si="381"/>
        <v>1</v>
      </c>
      <c r="CY447">
        <f t="shared" si="382"/>
        <v>0</v>
      </c>
      <c r="CZ447">
        <f t="shared" si="383"/>
        <v>0</v>
      </c>
      <c r="DA447">
        <f t="shared" si="384"/>
        <v>0</v>
      </c>
      <c r="DB447">
        <f t="shared" si="385"/>
        <v>0</v>
      </c>
      <c r="DC447">
        <f t="shared" si="386"/>
        <v>0</v>
      </c>
      <c r="DD447">
        <f t="shared" si="387"/>
        <v>0</v>
      </c>
      <c r="DE447">
        <f t="shared" si="388"/>
        <v>0</v>
      </c>
      <c r="DF447">
        <f t="shared" si="389"/>
        <v>0</v>
      </c>
      <c r="DG447">
        <f t="shared" si="390"/>
        <v>2</v>
      </c>
      <c r="DH447">
        <f t="shared" si="391"/>
        <v>0</v>
      </c>
      <c r="DJ447">
        <f t="shared" si="392"/>
        <v>1</v>
      </c>
      <c r="DK447">
        <f t="shared" si="393"/>
        <v>2</v>
      </c>
      <c r="DM447" t="str">
        <f t="shared" si="394"/>
        <v/>
      </c>
      <c r="DN447" t="str">
        <f t="shared" si="395"/>
        <v/>
      </c>
      <c r="DO447">
        <f t="shared" si="396"/>
        <v>0</v>
      </c>
      <c r="DP447">
        <f t="shared" si="397"/>
        <v>0</v>
      </c>
      <c r="DR447" t="str">
        <f t="shared" si="398"/>
        <v/>
      </c>
      <c r="DS447" t="str">
        <f t="shared" si="399"/>
        <v/>
      </c>
      <c r="DT447">
        <f t="shared" si="400"/>
        <v>0</v>
      </c>
      <c r="DU447">
        <f t="shared" si="401"/>
        <v>0</v>
      </c>
      <c r="DW447">
        <f t="shared" si="402"/>
        <v>0</v>
      </c>
      <c r="DX447">
        <f t="shared" si="403"/>
        <v>1</v>
      </c>
    </row>
    <row r="448" spans="1:128" x14ac:dyDescent="0.25">
      <c r="A448">
        <v>446</v>
      </c>
      <c r="B448" s="2" t="s">
        <v>2</v>
      </c>
      <c r="C448" s="1" t="s">
        <v>3</v>
      </c>
      <c r="D448" s="2" t="s">
        <v>14</v>
      </c>
      <c r="E448" s="1" t="s">
        <v>3</v>
      </c>
      <c r="F448" s="2" t="s">
        <v>12</v>
      </c>
      <c r="G448" s="1" t="s">
        <v>8</v>
      </c>
      <c r="H448" s="2" t="s">
        <v>10</v>
      </c>
      <c r="I448" s="1" t="s">
        <v>0</v>
      </c>
      <c r="J448" s="2" t="s">
        <v>11</v>
      </c>
      <c r="K448" s="1" t="s">
        <v>8</v>
      </c>
      <c r="L448" s="1"/>
      <c r="M448" s="3" t="s">
        <v>14</v>
      </c>
      <c r="N448" s="1" t="s">
        <v>1</v>
      </c>
      <c r="O448" s="3" t="s">
        <v>16</v>
      </c>
      <c r="P448" s="1" t="s">
        <v>0</v>
      </c>
      <c r="Q448" s="3" t="s">
        <v>9</v>
      </c>
      <c r="R448" s="1" t="s">
        <v>0</v>
      </c>
      <c r="S448" s="3" t="s">
        <v>11</v>
      </c>
      <c r="T448" s="1" t="s">
        <v>0</v>
      </c>
      <c r="U448" s="3" t="s">
        <v>9</v>
      </c>
      <c r="V448" s="1" t="s">
        <v>8</v>
      </c>
      <c r="W448" s="1"/>
      <c r="X448" s="2">
        <f>VLOOKUP(CODE(B448),lookup!$B$2:$C$14,2,FALSE)</f>
        <v>10</v>
      </c>
      <c r="Y448" t="str">
        <f t="shared" si="360"/>
        <v>D</v>
      </c>
      <c r="Z448" s="2">
        <f>VLOOKUP(CODE(D448),lookup!$B$2:$C$14,2,FALSE)</f>
        <v>5</v>
      </c>
      <c r="AA448" t="str">
        <f t="shared" si="361"/>
        <v>D</v>
      </c>
      <c r="AB448" s="2">
        <f>VLOOKUP(CODE(F448),lookup!$B$2:$C$14,2,FALSE)</f>
        <v>7</v>
      </c>
      <c r="AC448" t="str">
        <f t="shared" si="362"/>
        <v>S</v>
      </c>
      <c r="AD448" s="2">
        <f>VLOOKUP(CODE(H448),lookup!$B$2:$C$14,2,FALSE)</f>
        <v>9</v>
      </c>
      <c r="AE448" t="str">
        <f t="shared" si="363"/>
        <v>C</v>
      </c>
      <c r="AF448" s="2">
        <f>VLOOKUP(CODE(J448),lookup!$B$2:$C$14,2,FALSE)</f>
        <v>4</v>
      </c>
      <c r="AG448" t="str">
        <f t="shared" si="364"/>
        <v>S</v>
      </c>
      <c r="AI448" s="3">
        <f>VLOOKUP(CODE(M448),lookup!$B$2:$C$14,2,FALSE)</f>
        <v>5</v>
      </c>
      <c r="AJ448" t="str">
        <f t="shared" si="365"/>
        <v>H</v>
      </c>
      <c r="AK448" s="3">
        <f>VLOOKUP(CODE(O448),lookup!$B$2:$C$14,2,FALSE)</f>
        <v>6</v>
      </c>
      <c r="AL448" t="str">
        <f t="shared" si="366"/>
        <v>C</v>
      </c>
      <c r="AM448" s="3">
        <f>VLOOKUP(CODE(Q448),lookup!$B$2:$C$14,2,FALSE)</f>
        <v>8</v>
      </c>
      <c r="AN448" t="str">
        <f t="shared" si="367"/>
        <v>C</v>
      </c>
      <c r="AO448" s="3">
        <f>VLOOKUP(CODE(S448),lookup!$B$2:$C$14,2,FALSE)</f>
        <v>4</v>
      </c>
      <c r="AP448" t="str">
        <f t="shared" si="368"/>
        <v>C</v>
      </c>
      <c r="AQ448" s="3">
        <f>VLOOKUP(CODE(U448),lookup!$B$2:$C$14,2,FALSE)</f>
        <v>8</v>
      </c>
      <c r="AR448" t="str">
        <f t="shared" si="369"/>
        <v>S</v>
      </c>
      <c r="AT448">
        <f t="shared" si="410"/>
        <v>0</v>
      </c>
      <c r="AU448">
        <f t="shared" si="415"/>
        <v>0</v>
      </c>
      <c r="AV448">
        <f t="shared" si="415"/>
        <v>1</v>
      </c>
      <c r="AW448">
        <f t="shared" si="415"/>
        <v>1</v>
      </c>
      <c r="AX448">
        <f t="shared" si="415"/>
        <v>0</v>
      </c>
      <c r="AY448">
        <f t="shared" si="415"/>
        <v>1</v>
      </c>
      <c r="AZ448">
        <f t="shared" si="415"/>
        <v>0</v>
      </c>
      <c r="BA448">
        <f t="shared" si="415"/>
        <v>1</v>
      </c>
      <c r="BB448">
        <f t="shared" si="415"/>
        <v>1</v>
      </c>
      <c r="BC448">
        <f t="shared" si="415"/>
        <v>0</v>
      </c>
      <c r="BD448">
        <f t="shared" si="415"/>
        <v>0</v>
      </c>
      <c r="BE448">
        <f t="shared" si="415"/>
        <v>0</v>
      </c>
      <c r="BF448">
        <f t="shared" si="415"/>
        <v>0</v>
      </c>
      <c r="BH448">
        <f t="shared" si="414"/>
        <v>0</v>
      </c>
      <c r="BI448">
        <f t="shared" si="414"/>
        <v>0</v>
      </c>
      <c r="BJ448">
        <f t="shared" si="414"/>
        <v>1</v>
      </c>
      <c r="BK448">
        <f t="shared" si="414"/>
        <v>1</v>
      </c>
      <c r="BL448">
        <f t="shared" si="414"/>
        <v>1</v>
      </c>
      <c r="BM448">
        <f t="shared" si="414"/>
        <v>0</v>
      </c>
      <c r="BN448">
        <f t="shared" si="414"/>
        <v>2</v>
      </c>
      <c r="BO448">
        <f t="shared" si="414"/>
        <v>0</v>
      </c>
      <c r="BP448">
        <f t="shared" si="414"/>
        <v>0</v>
      </c>
      <c r="BQ448">
        <f t="shared" si="414"/>
        <v>0</v>
      </c>
      <c r="BR448">
        <f t="shared" si="414"/>
        <v>0</v>
      </c>
      <c r="BS448">
        <f t="shared" si="414"/>
        <v>0</v>
      </c>
      <c r="BT448">
        <f t="shared" si="414"/>
        <v>0</v>
      </c>
      <c r="BV448">
        <f t="shared" si="370"/>
        <v>2</v>
      </c>
      <c r="BW448">
        <f t="shared" si="358"/>
        <v>0</v>
      </c>
      <c r="BX448">
        <f t="shared" si="358"/>
        <v>1</v>
      </c>
      <c r="BY448">
        <f t="shared" si="358"/>
        <v>2</v>
      </c>
      <c r="CA448">
        <f t="shared" si="371"/>
        <v>0</v>
      </c>
      <c r="CB448">
        <f t="shared" si="371"/>
        <v>1</v>
      </c>
      <c r="CC448">
        <f t="shared" si="371"/>
        <v>3</v>
      </c>
      <c r="CD448">
        <f t="shared" si="359"/>
        <v>1</v>
      </c>
      <c r="CF448">
        <f t="shared" si="416"/>
        <v>0</v>
      </c>
      <c r="CG448">
        <f t="shared" si="416"/>
        <v>0</v>
      </c>
      <c r="CH448">
        <f t="shared" si="416"/>
        <v>0</v>
      </c>
      <c r="CJ448">
        <f t="shared" si="417"/>
        <v>0</v>
      </c>
      <c r="CK448">
        <f t="shared" si="417"/>
        <v>0</v>
      </c>
      <c r="CL448">
        <f t="shared" si="417"/>
        <v>1</v>
      </c>
      <c r="CN448">
        <f t="shared" si="372"/>
        <v>0</v>
      </c>
      <c r="CO448">
        <f t="shared" si="373"/>
        <v>0</v>
      </c>
      <c r="CP448">
        <f t="shared" si="374"/>
        <v>0</v>
      </c>
      <c r="CQ448">
        <f t="shared" si="375"/>
        <v>0</v>
      </c>
      <c r="CR448">
        <f t="shared" si="376"/>
        <v>0</v>
      </c>
      <c r="CS448">
        <f t="shared" si="377"/>
        <v>0</v>
      </c>
      <c r="CT448">
        <f t="shared" si="378"/>
        <v>0</v>
      </c>
      <c r="CU448">
        <f t="shared" si="379"/>
        <v>0</v>
      </c>
      <c r="CV448">
        <f t="shared" si="380"/>
        <v>0</v>
      </c>
      <c r="CW448">
        <f t="shared" si="381"/>
        <v>1</v>
      </c>
      <c r="CY448">
        <f t="shared" si="382"/>
        <v>0</v>
      </c>
      <c r="CZ448">
        <f t="shared" si="383"/>
        <v>0</v>
      </c>
      <c r="DA448">
        <f t="shared" si="384"/>
        <v>0</v>
      </c>
      <c r="DB448">
        <f t="shared" si="385"/>
        <v>0</v>
      </c>
      <c r="DC448">
        <f t="shared" si="386"/>
        <v>0</v>
      </c>
      <c r="DD448">
        <f t="shared" si="387"/>
        <v>0</v>
      </c>
      <c r="DE448">
        <f t="shared" si="388"/>
        <v>0</v>
      </c>
      <c r="DF448">
        <f t="shared" si="389"/>
        <v>0</v>
      </c>
      <c r="DG448">
        <f t="shared" si="390"/>
        <v>2</v>
      </c>
      <c r="DH448">
        <f t="shared" si="391"/>
        <v>0</v>
      </c>
      <c r="DJ448">
        <f t="shared" si="392"/>
        <v>1</v>
      </c>
      <c r="DK448">
        <f t="shared" si="393"/>
        <v>2</v>
      </c>
      <c r="DM448" t="str">
        <f t="shared" si="394"/>
        <v/>
      </c>
      <c r="DN448" t="str">
        <f t="shared" si="395"/>
        <v/>
      </c>
      <c r="DO448">
        <f t="shared" si="396"/>
        <v>0</v>
      </c>
      <c r="DP448">
        <f t="shared" si="397"/>
        <v>0</v>
      </c>
      <c r="DR448" t="str">
        <f t="shared" si="398"/>
        <v/>
      </c>
      <c r="DS448" t="str">
        <f t="shared" si="399"/>
        <v/>
      </c>
      <c r="DT448">
        <f t="shared" si="400"/>
        <v>0</v>
      </c>
      <c r="DU448">
        <f t="shared" si="401"/>
        <v>0</v>
      </c>
      <c r="DW448">
        <f t="shared" si="402"/>
        <v>0</v>
      </c>
      <c r="DX448">
        <f t="shared" si="403"/>
        <v>1</v>
      </c>
    </row>
    <row r="449" spans="1:128" x14ac:dyDescent="0.25">
      <c r="A449">
        <v>447</v>
      </c>
      <c r="B449" s="2" t="s">
        <v>4</v>
      </c>
      <c r="C449" s="1" t="s">
        <v>8</v>
      </c>
      <c r="D449" s="2" t="s">
        <v>6</v>
      </c>
      <c r="E449" s="1" t="s">
        <v>1</v>
      </c>
      <c r="F449" s="2" t="s">
        <v>10</v>
      </c>
      <c r="G449" s="1" t="s">
        <v>0</v>
      </c>
      <c r="H449" s="2" t="s">
        <v>5</v>
      </c>
      <c r="I449" s="1" t="s">
        <v>8</v>
      </c>
      <c r="J449" s="2" t="s">
        <v>14</v>
      </c>
      <c r="K449" s="1" t="s">
        <v>0</v>
      </c>
      <c r="L449" s="1"/>
      <c r="M449" s="3" t="s">
        <v>6</v>
      </c>
      <c r="N449" s="1" t="s">
        <v>8</v>
      </c>
      <c r="O449" s="3" t="s">
        <v>4</v>
      </c>
      <c r="P449" s="1" t="s">
        <v>0</v>
      </c>
      <c r="Q449" s="3" t="s">
        <v>15</v>
      </c>
      <c r="R449" s="1" t="s">
        <v>3</v>
      </c>
      <c r="S449" s="3" t="s">
        <v>6</v>
      </c>
      <c r="T449" s="1" t="s">
        <v>0</v>
      </c>
      <c r="U449" s="3" t="s">
        <v>12</v>
      </c>
      <c r="V449" s="1" t="s">
        <v>0</v>
      </c>
      <c r="W449" s="1"/>
      <c r="X449" s="2">
        <f>VLOOKUP(CODE(B449),lookup!$B$2:$C$14,2,FALSE)</f>
        <v>11</v>
      </c>
      <c r="Y449" t="str">
        <f t="shared" si="360"/>
        <v>S</v>
      </c>
      <c r="Z449" s="2">
        <f>VLOOKUP(CODE(D449),lookup!$B$2:$C$14,2,FALSE)</f>
        <v>12</v>
      </c>
      <c r="AA449" t="str">
        <f t="shared" si="361"/>
        <v>H</v>
      </c>
      <c r="AB449" s="2">
        <f>VLOOKUP(CODE(F449),lookup!$B$2:$C$14,2,FALSE)</f>
        <v>9</v>
      </c>
      <c r="AC449" t="str">
        <f t="shared" si="362"/>
        <v>C</v>
      </c>
      <c r="AD449" s="2">
        <f>VLOOKUP(CODE(H449),lookup!$B$2:$C$14,2,FALSE)</f>
        <v>14</v>
      </c>
      <c r="AE449" t="str">
        <f t="shared" si="363"/>
        <v>S</v>
      </c>
      <c r="AF449" s="2">
        <f>VLOOKUP(CODE(J449),lookup!$B$2:$C$14,2,FALSE)</f>
        <v>5</v>
      </c>
      <c r="AG449" t="str">
        <f t="shared" si="364"/>
        <v>C</v>
      </c>
      <c r="AI449" s="3">
        <f>VLOOKUP(CODE(M449),lookup!$B$2:$C$14,2,FALSE)</f>
        <v>12</v>
      </c>
      <c r="AJ449" t="str">
        <f t="shared" si="365"/>
        <v>S</v>
      </c>
      <c r="AK449" s="3">
        <f>VLOOKUP(CODE(O449),lookup!$B$2:$C$14,2,FALSE)</f>
        <v>11</v>
      </c>
      <c r="AL449" t="str">
        <f t="shared" si="366"/>
        <v>C</v>
      </c>
      <c r="AM449" s="3">
        <f>VLOOKUP(CODE(Q449),lookup!$B$2:$C$14,2,FALSE)</f>
        <v>3</v>
      </c>
      <c r="AN449" t="str">
        <f t="shared" si="367"/>
        <v>D</v>
      </c>
      <c r="AO449" s="3">
        <f>VLOOKUP(CODE(S449),lookup!$B$2:$C$14,2,FALSE)</f>
        <v>12</v>
      </c>
      <c r="AP449" t="str">
        <f t="shared" si="368"/>
        <v>C</v>
      </c>
      <c r="AQ449" s="3">
        <f>VLOOKUP(CODE(U449),lookup!$B$2:$C$14,2,FALSE)</f>
        <v>7</v>
      </c>
      <c r="AR449" t="str">
        <f t="shared" si="369"/>
        <v>C</v>
      </c>
      <c r="AT449">
        <f t="shared" si="410"/>
        <v>0</v>
      </c>
      <c r="AU449">
        <f t="shared" si="415"/>
        <v>0</v>
      </c>
      <c r="AV449">
        <f t="shared" si="415"/>
        <v>0</v>
      </c>
      <c r="AW449">
        <f t="shared" si="415"/>
        <v>1</v>
      </c>
      <c r="AX449">
        <f t="shared" si="415"/>
        <v>0</v>
      </c>
      <c r="AY449">
        <f t="shared" si="415"/>
        <v>0</v>
      </c>
      <c r="AZ449">
        <f t="shared" si="415"/>
        <v>0</v>
      </c>
      <c r="BA449">
        <f t="shared" si="415"/>
        <v>1</v>
      </c>
      <c r="BB449">
        <f t="shared" si="415"/>
        <v>0</v>
      </c>
      <c r="BC449">
        <f t="shared" si="415"/>
        <v>1</v>
      </c>
      <c r="BD449">
        <f t="shared" si="415"/>
        <v>1</v>
      </c>
      <c r="BE449">
        <f t="shared" si="415"/>
        <v>0</v>
      </c>
      <c r="BF449">
        <f t="shared" si="415"/>
        <v>1</v>
      </c>
      <c r="BH449">
        <f t="shared" si="414"/>
        <v>0</v>
      </c>
      <c r="BI449">
        <f t="shared" si="414"/>
        <v>1</v>
      </c>
      <c r="BJ449">
        <f t="shared" si="414"/>
        <v>0</v>
      </c>
      <c r="BK449">
        <f t="shared" si="414"/>
        <v>0</v>
      </c>
      <c r="BL449">
        <f t="shared" si="414"/>
        <v>0</v>
      </c>
      <c r="BM449">
        <f t="shared" si="414"/>
        <v>1</v>
      </c>
      <c r="BN449">
        <f t="shared" si="414"/>
        <v>0</v>
      </c>
      <c r="BO449">
        <f t="shared" si="414"/>
        <v>0</v>
      </c>
      <c r="BP449">
        <f t="shared" si="414"/>
        <v>0</v>
      </c>
      <c r="BQ449">
        <f t="shared" si="414"/>
        <v>1</v>
      </c>
      <c r="BR449">
        <f t="shared" si="414"/>
        <v>2</v>
      </c>
      <c r="BS449">
        <f t="shared" si="414"/>
        <v>0</v>
      </c>
      <c r="BT449">
        <f t="shared" si="414"/>
        <v>0</v>
      </c>
      <c r="BV449">
        <f t="shared" si="370"/>
        <v>0</v>
      </c>
      <c r="BW449">
        <f t="shared" si="358"/>
        <v>1</v>
      </c>
      <c r="BX449">
        <f t="shared" si="358"/>
        <v>2</v>
      </c>
      <c r="BY449">
        <f t="shared" si="358"/>
        <v>2</v>
      </c>
      <c r="CA449">
        <f t="shared" si="371"/>
        <v>1</v>
      </c>
      <c r="CB449">
        <f t="shared" si="371"/>
        <v>0</v>
      </c>
      <c r="CC449">
        <f t="shared" si="371"/>
        <v>3</v>
      </c>
      <c r="CD449">
        <f t="shared" si="359"/>
        <v>1</v>
      </c>
      <c r="CF449">
        <f t="shared" si="416"/>
        <v>0</v>
      </c>
      <c r="CG449">
        <f t="shared" si="416"/>
        <v>0</v>
      </c>
      <c r="CH449">
        <f t="shared" si="416"/>
        <v>0</v>
      </c>
      <c r="CJ449">
        <f t="shared" si="417"/>
        <v>0</v>
      </c>
      <c r="CK449">
        <f t="shared" si="417"/>
        <v>0</v>
      </c>
      <c r="CL449">
        <f t="shared" si="417"/>
        <v>1</v>
      </c>
      <c r="CN449">
        <f t="shared" si="372"/>
        <v>0</v>
      </c>
      <c r="CO449">
        <f t="shared" si="373"/>
        <v>0</v>
      </c>
      <c r="CP449">
        <f t="shared" si="374"/>
        <v>0</v>
      </c>
      <c r="CQ449">
        <f t="shared" si="375"/>
        <v>0</v>
      </c>
      <c r="CR449">
        <f t="shared" si="376"/>
        <v>0</v>
      </c>
      <c r="CS449">
        <f t="shared" si="377"/>
        <v>0</v>
      </c>
      <c r="CT449">
        <f t="shared" si="378"/>
        <v>0</v>
      </c>
      <c r="CU449">
        <f t="shared" si="379"/>
        <v>0</v>
      </c>
      <c r="CV449">
        <f t="shared" si="380"/>
        <v>0</v>
      </c>
      <c r="CW449">
        <f t="shared" si="381"/>
        <v>1</v>
      </c>
      <c r="CY449">
        <f t="shared" si="382"/>
        <v>0</v>
      </c>
      <c r="CZ449">
        <f t="shared" si="383"/>
        <v>0</v>
      </c>
      <c r="DA449">
        <f t="shared" si="384"/>
        <v>0</v>
      </c>
      <c r="DB449">
        <f t="shared" si="385"/>
        <v>0</v>
      </c>
      <c r="DC449">
        <f t="shared" si="386"/>
        <v>0</v>
      </c>
      <c r="DD449">
        <f t="shared" si="387"/>
        <v>0</v>
      </c>
      <c r="DE449">
        <f t="shared" si="388"/>
        <v>0</v>
      </c>
      <c r="DF449">
        <f t="shared" si="389"/>
        <v>0</v>
      </c>
      <c r="DG449">
        <f t="shared" si="390"/>
        <v>2</v>
      </c>
      <c r="DH449">
        <f t="shared" si="391"/>
        <v>0</v>
      </c>
      <c r="DJ449">
        <f t="shared" si="392"/>
        <v>1</v>
      </c>
      <c r="DK449">
        <f t="shared" si="393"/>
        <v>2</v>
      </c>
      <c r="DM449" t="str">
        <f t="shared" si="394"/>
        <v/>
      </c>
      <c r="DN449" t="str">
        <f t="shared" si="395"/>
        <v/>
      </c>
      <c r="DO449">
        <f t="shared" si="396"/>
        <v>0</v>
      </c>
      <c r="DP449">
        <f t="shared" si="397"/>
        <v>0</v>
      </c>
      <c r="DR449" t="str">
        <f t="shared" si="398"/>
        <v/>
      </c>
      <c r="DS449" t="str">
        <f t="shared" si="399"/>
        <v/>
      </c>
      <c r="DT449">
        <f t="shared" si="400"/>
        <v>0</v>
      </c>
      <c r="DU449">
        <f t="shared" si="401"/>
        <v>0</v>
      </c>
      <c r="DW449">
        <f t="shared" si="402"/>
        <v>0</v>
      </c>
      <c r="DX449">
        <f t="shared" si="403"/>
        <v>1</v>
      </c>
    </row>
    <row r="450" spans="1:128" x14ac:dyDescent="0.25">
      <c r="A450">
        <v>448</v>
      </c>
      <c r="B450" s="2" t="s">
        <v>4</v>
      </c>
      <c r="C450" s="1" t="s">
        <v>0</v>
      </c>
      <c r="D450" s="2" t="s">
        <v>10</v>
      </c>
      <c r="E450" s="1" t="s">
        <v>0</v>
      </c>
      <c r="F450" s="2" t="s">
        <v>7</v>
      </c>
      <c r="G450" s="1" t="s">
        <v>1</v>
      </c>
      <c r="H450" s="2" t="s">
        <v>4</v>
      </c>
      <c r="I450" s="1" t="s">
        <v>1</v>
      </c>
      <c r="J450" s="2" t="s">
        <v>6</v>
      </c>
      <c r="K450" s="1" t="s">
        <v>8</v>
      </c>
      <c r="L450" s="1"/>
      <c r="M450" s="3" t="s">
        <v>6</v>
      </c>
      <c r="N450" s="1" t="s">
        <v>0</v>
      </c>
      <c r="O450" s="3" t="s">
        <v>13</v>
      </c>
      <c r="P450" s="1" t="s">
        <v>0</v>
      </c>
      <c r="Q450" s="3" t="s">
        <v>2</v>
      </c>
      <c r="R450" s="1" t="s">
        <v>8</v>
      </c>
      <c r="S450" s="3" t="s">
        <v>15</v>
      </c>
      <c r="T450" s="1" t="s">
        <v>3</v>
      </c>
      <c r="U450" s="3" t="s">
        <v>5</v>
      </c>
      <c r="V450" s="1" t="s">
        <v>3</v>
      </c>
      <c r="W450" s="1"/>
      <c r="X450" s="2">
        <f>VLOOKUP(CODE(B450),lookup!$B$2:$C$14,2,FALSE)</f>
        <v>11</v>
      </c>
      <c r="Y450" t="str">
        <f t="shared" si="360"/>
        <v>C</v>
      </c>
      <c r="Z450" s="2">
        <f>VLOOKUP(CODE(D450),lookup!$B$2:$C$14,2,FALSE)</f>
        <v>9</v>
      </c>
      <c r="AA450" t="str">
        <f t="shared" si="361"/>
        <v>C</v>
      </c>
      <c r="AB450" s="2">
        <f>VLOOKUP(CODE(F450),lookup!$B$2:$C$14,2,FALSE)</f>
        <v>13</v>
      </c>
      <c r="AC450" t="str">
        <f t="shared" si="362"/>
        <v>H</v>
      </c>
      <c r="AD450" s="2">
        <f>VLOOKUP(CODE(H450),lookup!$B$2:$C$14,2,FALSE)</f>
        <v>11</v>
      </c>
      <c r="AE450" t="str">
        <f t="shared" si="363"/>
        <v>H</v>
      </c>
      <c r="AF450" s="2">
        <f>VLOOKUP(CODE(J450),lookup!$B$2:$C$14,2,FALSE)</f>
        <v>12</v>
      </c>
      <c r="AG450" t="str">
        <f t="shared" si="364"/>
        <v>S</v>
      </c>
      <c r="AI450" s="3">
        <f>VLOOKUP(CODE(M450),lookup!$B$2:$C$14,2,FALSE)</f>
        <v>12</v>
      </c>
      <c r="AJ450" t="str">
        <f t="shared" si="365"/>
        <v>C</v>
      </c>
      <c r="AK450" s="3">
        <f>VLOOKUP(CODE(O450),lookup!$B$2:$C$14,2,FALSE)</f>
        <v>2</v>
      </c>
      <c r="AL450" t="str">
        <f t="shared" si="366"/>
        <v>C</v>
      </c>
      <c r="AM450" s="3">
        <f>VLOOKUP(CODE(Q450),lookup!$B$2:$C$14,2,FALSE)</f>
        <v>10</v>
      </c>
      <c r="AN450" t="str">
        <f t="shared" si="367"/>
        <v>S</v>
      </c>
      <c r="AO450" s="3">
        <f>VLOOKUP(CODE(S450),lookup!$B$2:$C$14,2,FALSE)</f>
        <v>3</v>
      </c>
      <c r="AP450" t="str">
        <f t="shared" si="368"/>
        <v>D</v>
      </c>
      <c r="AQ450" s="3">
        <f>VLOOKUP(CODE(U450),lookup!$B$2:$C$14,2,FALSE)</f>
        <v>14</v>
      </c>
      <c r="AR450" t="str">
        <f t="shared" si="369"/>
        <v>D</v>
      </c>
      <c r="AT450">
        <f t="shared" si="410"/>
        <v>0</v>
      </c>
      <c r="AU450">
        <f t="shared" si="415"/>
        <v>0</v>
      </c>
      <c r="AV450">
        <f t="shared" si="415"/>
        <v>0</v>
      </c>
      <c r="AW450">
        <f t="shared" si="415"/>
        <v>0</v>
      </c>
      <c r="AX450">
        <f t="shared" si="415"/>
        <v>0</v>
      </c>
      <c r="AY450">
        <f t="shared" si="415"/>
        <v>0</v>
      </c>
      <c r="AZ450">
        <f t="shared" si="415"/>
        <v>0</v>
      </c>
      <c r="BA450">
        <f t="shared" si="415"/>
        <v>1</v>
      </c>
      <c r="BB450">
        <f t="shared" si="415"/>
        <v>0</v>
      </c>
      <c r="BC450">
        <f t="shared" si="415"/>
        <v>2</v>
      </c>
      <c r="BD450">
        <f t="shared" si="415"/>
        <v>1</v>
      </c>
      <c r="BE450">
        <f t="shared" si="415"/>
        <v>1</v>
      </c>
      <c r="BF450">
        <f t="shared" si="415"/>
        <v>0</v>
      </c>
      <c r="BH450">
        <f t="shared" si="414"/>
        <v>1</v>
      </c>
      <c r="BI450">
        <f t="shared" si="414"/>
        <v>1</v>
      </c>
      <c r="BJ450">
        <f t="shared" si="414"/>
        <v>0</v>
      </c>
      <c r="BK450">
        <f t="shared" si="414"/>
        <v>0</v>
      </c>
      <c r="BL450">
        <f t="shared" si="414"/>
        <v>0</v>
      </c>
      <c r="BM450">
        <f t="shared" si="414"/>
        <v>0</v>
      </c>
      <c r="BN450">
        <f t="shared" si="414"/>
        <v>0</v>
      </c>
      <c r="BO450">
        <f t="shared" si="414"/>
        <v>0</v>
      </c>
      <c r="BP450">
        <f t="shared" si="414"/>
        <v>1</v>
      </c>
      <c r="BQ450">
        <f t="shared" si="414"/>
        <v>0</v>
      </c>
      <c r="BR450">
        <f t="shared" si="414"/>
        <v>1</v>
      </c>
      <c r="BS450">
        <f t="shared" si="414"/>
        <v>0</v>
      </c>
      <c r="BT450">
        <f t="shared" si="414"/>
        <v>1</v>
      </c>
      <c r="BV450">
        <f t="shared" si="370"/>
        <v>0</v>
      </c>
      <c r="BW450">
        <f t="shared" si="358"/>
        <v>2</v>
      </c>
      <c r="BX450">
        <f t="shared" si="358"/>
        <v>2</v>
      </c>
      <c r="BY450">
        <f t="shared" si="358"/>
        <v>1</v>
      </c>
      <c r="CA450">
        <f t="shared" si="371"/>
        <v>2</v>
      </c>
      <c r="CB450">
        <f t="shared" si="371"/>
        <v>0</v>
      </c>
      <c r="CC450">
        <f t="shared" si="371"/>
        <v>2</v>
      </c>
      <c r="CD450">
        <f t="shared" si="359"/>
        <v>1</v>
      </c>
      <c r="CF450">
        <f t="shared" si="416"/>
        <v>0</v>
      </c>
      <c r="CG450">
        <f t="shared" si="416"/>
        <v>0</v>
      </c>
      <c r="CH450">
        <f t="shared" si="416"/>
        <v>1</v>
      </c>
      <c r="CJ450">
        <f t="shared" si="417"/>
        <v>0</v>
      </c>
      <c r="CK450">
        <f t="shared" si="417"/>
        <v>0</v>
      </c>
      <c r="CL450">
        <f t="shared" si="417"/>
        <v>0</v>
      </c>
      <c r="CN450">
        <f t="shared" si="372"/>
        <v>0</v>
      </c>
      <c r="CO450">
        <f t="shared" si="373"/>
        <v>0</v>
      </c>
      <c r="CP450">
        <f t="shared" si="374"/>
        <v>0</v>
      </c>
      <c r="CQ450">
        <f t="shared" si="375"/>
        <v>0</v>
      </c>
      <c r="CR450">
        <f t="shared" si="376"/>
        <v>0</v>
      </c>
      <c r="CS450">
        <f t="shared" si="377"/>
        <v>0</v>
      </c>
      <c r="CT450">
        <f t="shared" si="378"/>
        <v>0</v>
      </c>
      <c r="CU450">
        <f t="shared" si="379"/>
        <v>0</v>
      </c>
      <c r="CV450">
        <f t="shared" si="380"/>
        <v>2</v>
      </c>
      <c r="CW450">
        <f t="shared" si="381"/>
        <v>0</v>
      </c>
      <c r="CY450">
        <f t="shared" si="382"/>
        <v>0</v>
      </c>
      <c r="CZ450">
        <f t="shared" si="383"/>
        <v>0</v>
      </c>
      <c r="DA450">
        <f t="shared" si="384"/>
        <v>0</v>
      </c>
      <c r="DB450">
        <f t="shared" si="385"/>
        <v>0</v>
      </c>
      <c r="DC450">
        <f t="shared" si="386"/>
        <v>0</v>
      </c>
      <c r="DD450">
        <f t="shared" si="387"/>
        <v>0</v>
      </c>
      <c r="DE450">
        <f t="shared" si="388"/>
        <v>0</v>
      </c>
      <c r="DF450">
        <f t="shared" si="389"/>
        <v>0</v>
      </c>
      <c r="DG450">
        <f t="shared" si="390"/>
        <v>0</v>
      </c>
      <c r="DH450">
        <f t="shared" si="391"/>
        <v>1</v>
      </c>
      <c r="DJ450">
        <f t="shared" si="392"/>
        <v>2</v>
      </c>
      <c r="DK450">
        <f t="shared" si="393"/>
        <v>1</v>
      </c>
      <c r="DM450" t="str">
        <f t="shared" si="394"/>
        <v/>
      </c>
      <c r="DN450" t="str">
        <f t="shared" si="395"/>
        <v/>
      </c>
      <c r="DO450">
        <f t="shared" si="396"/>
        <v>0</v>
      </c>
      <c r="DP450">
        <f t="shared" si="397"/>
        <v>0</v>
      </c>
      <c r="DR450" t="str">
        <f t="shared" si="398"/>
        <v/>
      </c>
      <c r="DS450" t="str">
        <f t="shared" si="399"/>
        <v/>
      </c>
      <c r="DT450">
        <f t="shared" si="400"/>
        <v>0</v>
      </c>
      <c r="DU450">
        <f t="shared" si="401"/>
        <v>0</v>
      </c>
      <c r="DW450">
        <f t="shared" si="402"/>
        <v>1</v>
      </c>
      <c r="DX450">
        <f t="shared" si="403"/>
        <v>0</v>
      </c>
    </row>
    <row r="451" spans="1:128" x14ac:dyDescent="0.25">
      <c r="A451">
        <v>449</v>
      </c>
      <c r="B451" s="2" t="s">
        <v>14</v>
      </c>
      <c r="C451" s="1" t="s">
        <v>3</v>
      </c>
      <c r="D451" s="2" t="s">
        <v>4</v>
      </c>
      <c r="E451" s="1" t="s">
        <v>1</v>
      </c>
      <c r="F451" s="2" t="s">
        <v>5</v>
      </c>
      <c r="G451" s="1" t="s">
        <v>0</v>
      </c>
      <c r="H451" s="2" t="s">
        <v>14</v>
      </c>
      <c r="I451" s="1" t="s">
        <v>0</v>
      </c>
      <c r="J451" s="2" t="s">
        <v>10</v>
      </c>
      <c r="K451" s="1" t="s">
        <v>8</v>
      </c>
      <c r="L451" s="1"/>
      <c r="M451" s="3" t="s">
        <v>2</v>
      </c>
      <c r="N451" s="1" t="s">
        <v>8</v>
      </c>
      <c r="O451" s="3" t="s">
        <v>11</v>
      </c>
      <c r="P451" s="1" t="s">
        <v>0</v>
      </c>
      <c r="Q451" s="3" t="s">
        <v>4</v>
      </c>
      <c r="R451" s="1" t="s">
        <v>3</v>
      </c>
      <c r="S451" s="3" t="s">
        <v>9</v>
      </c>
      <c r="T451" s="1" t="s">
        <v>0</v>
      </c>
      <c r="U451" s="3" t="s">
        <v>7</v>
      </c>
      <c r="V451" s="1" t="s">
        <v>8</v>
      </c>
      <c r="W451" s="1"/>
      <c r="X451" s="2">
        <f>VLOOKUP(CODE(B451),lookup!$B$2:$C$14,2,FALSE)</f>
        <v>5</v>
      </c>
      <c r="Y451" t="str">
        <f t="shared" si="360"/>
        <v>D</v>
      </c>
      <c r="Z451" s="2">
        <f>VLOOKUP(CODE(D451),lookup!$B$2:$C$14,2,FALSE)</f>
        <v>11</v>
      </c>
      <c r="AA451" t="str">
        <f t="shared" si="361"/>
        <v>H</v>
      </c>
      <c r="AB451" s="2">
        <f>VLOOKUP(CODE(F451),lookup!$B$2:$C$14,2,FALSE)</f>
        <v>14</v>
      </c>
      <c r="AC451" t="str">
        <f t="shared" si="362"/>
        <v>C</v>
      </c>
      <c r="AD451" s="2">
        <f>VLOOKUP(CODE(H451),lookup!$B$2:$C$14,2,FALSE)</f>
        <v>5</v>
      </c>
      <c r="AE451" t="str">
        <f t="shared" si="363"/>
        <v>C</v>
      </c>
      <c r="AF451" s="2">
        <f>VLOOKUP(CODE(J451),lookup!$B$2:$C$14,2,FALSE)</f>
        <v>9</v>
      </c>
      <c r="AG451" t="str">
        <f t="shared" si="364"/>
        <v>S</v>
      </c>
      <c r="AI451" s="3">
        <f>VLOOKUP(CODE(M451),lookup!$B$2:$C$14,2,FALSE)</f>
        <v>10</v>
      </c>
      <c r="AJ451" t="str">
        <f t="shared" si="365"/>
        <v>S</v>
      </c>
      <c r="AK451" s="3">
        <f>VLOOKUP(CODE(O451),lookup!$B$2:$C$14,2,FALSE)</f>
        <v>4</v>
      </c>
      <c r="AL451" t="str">
        <f t="shared" si="366"/>
        <v>C</v>
      </c>
      <c r="AM451" s="3">
        <f>VLOOKUP(CODE(Q451),lookup!$B$2:$C$14,2,FALSE)</f>
        <v>11</v>
      </c>
      <c r="AN451" t="str">
        <f t="shared" si="367"/>
        <v>D</v>
      </c>
      <c r="AO451" s="3">
        <f>VLOOKUP(CODE(S451),lookup!$B$2:$C$14,2,FALSE)</f>
        <v>8</v>
      </c>
      <c r="AP451" t="str">
        <f t="shared" si="368"/>
        <v>C</v>
      </c>
      <c r="AQ451" s="3">
        <f>VLOOKUP(CODE(U451),lookup!$B$2:$C$14,2,FALSE)</f>
        <v>13</v>
      </c>
      <c r="AR451" t="str">
        <f t="shared" si="369"/>
        <v>S</v>
      </c>
      <c r="AT451">
        <f t="shared" si="410"/>
        <v>0</v>
      </c>
      <c r="AU451">
        <f t="shared" si="415"/>
        <v>0</v>
      </c>
      <c r="AV451">
        <f t="shared" si="415"/>
        <v>0</v>
      </c>
      <c r="AW451">
        <f t="shared" si="415"/>
        <v>2</v>
      </c>
      <c r="AX451">
        <f t="shared" si="415"/>
        <v>0</v>
      </c>
      <c r="AY451">
        <f t="shared" si="415"/>
        <v>0</v>
      </c>
      <c r="AZ451">
        <f t="shared" si="415"/>
        <v>0</v>
      </c>
      <c r="BA451">
        <f t="shared" si="415"/>
        <v>1</v>
      </c>
      <c r="BB451">
        <f t="shared" si="415"/>
        <v>0</v>
      </c>
      <c r="BC451">
        <f t="shared" si="415"/>
        <v>1</v>
      </c>
      <c r="BD451">
        <f t="shared" si="415"/>
        <v>0</v>
      </c>
      <c r="BE451">
        <f t="shared" si="415"/>
        <v>0</v>
      </c>
      <c r="BF451">
        <f t="shared" si="415"/>
        <v>1</v>
      </c>
      <c r="BH451">
        <f t="shared" si="414"/>
        <v>0</v>
      </c>
      <c r="BI451">
        <f t="shared" si="414"/>
        <v>0</v>
      </c>
      <c r="BJ451">
        <f t="shared" si="414"/>
        <v>1</v>
      </c>
      <c r="BK451">
        <f t="shared" si="414"/>
        <v>0</v>
      </c>
      <c r="BL451">
        <f t="shared" si="414"/>
        <v>0</v>
      </c>
      <c r="BM451">
        <f t="shared" si="414"/>
        <v>0</v>
      </c>
      <c r="BN451">
        <f t="shared" si="414"/>
        <v>1</v>
      </c>
      <c r="BO451">
        <f t="shared" si="414"/>
        <v>0</v>
      </c>
      <c r="BP451">
        <f t="shared" si="414"/>
        <v>1</v>
      </c>
      <c r="BQ451">
        <f t="shared" si="414"/>
        <v>1</v>
      </c>
      <c r="BR451">
        <f t="shared" si="414"/>
        <v>0</v>
      </c>
      <c r="BS451">
        <f t="shared" si="414"/>
        <v>1</v>
      </c>
      <c r="BT451">
        <f t="shared" si="414"/>
        <v>0</v>
      </c>
      <c r="BV451">
        <f t="shared" si="370"/>
        <v>1</v>
      </c>
      <c r="BW451">
        <f t="shared" si="370"/>
        <v>1</v>
      </c>
      <c r="BX451">
        <f t="shared" si="370"/>
        <v>2</v>
      </c>
      <c r="BY451">
        <f t="shared" si="370"/>
        <v>1</v>
      </c>
      <c r="CA451">
        <f t="shared" si="371"/>
        <v>1</v>
      </c>
      <c r="CB451">
        <f t="shared" si="371"/>
        <v>0</v>
      </c>
      <c r="CC451">
        <f t="shared" si="371"/>
        <v>2</v>
      </c>
      <c r="CD451">
        <f t="shared" si="371"/>
        <v>2</v>
      </c>
      <c r="CF451">
        <f t="shared" si="416"/>
        <v>0</v>
      </c>
      <c r="CG451">
        <f t="shared" si="416"/>
        <v>0</v>
      </c>
      <c r="CH451">
        <f t="shared" si="416"/>
        <v>1</v>
      </c>
      <c r="CJ451">
        <f t="shared" si="417"/>
        <v>0</v>
      </c>
      <c r="CK451">
        <f t="shared" si="417"/>
        <v>0</v>
      </c>
      <c r="CL451">
        <f t="shared" si="417"/>
        <v>0</v>
      </c>
      <c r="CN451">
        <f t="shared" si="372"/>
        <v>0</v>
      </c>
      <c r="CO451">
        <f t="shared" si="373"/>
        <v>0</v>
      </c>
      <c r="CP451">
        <f t="shared" si="374"/>
        <v>0</v>
      </c>
      <c r="CQ451">
        <f t="shared" si="375"/>
        <v>0</v>
      </c>
      <c r="CR451">
        <f t="shared" si="376"/>
        <v>0</v>
      </c>
      <c r="CS451">
        <f t="shared" si="377"/>
        <v>0</v>
      </c>
      <c r="CT451">
        <f t="shared" si="378"/>
        <v>0</v>
      </c>
      <c r="CU451">
        <f t="shared" si="379"/>
        <v>0</v>
      </c>
      <c r="CV451">
        <f t="shared" si="380"/>
        <v>2</v>
      </c>
      <c r="CW451">
        <f t="shared" si="381"/>
        <v>0</v>
      </c>
      <c r="CY451">
        <f t="shared" si="382"/>
        <v>0</v>
      </c>
      <c r="CZ451">
        <f t="shared" si="383"/>
        <v>0</v>
      </c>
      <c r="DA451">
        <f t="shared" si="384"/>
        <v>0</v>
      </c>
      <c r="DB451">
        <f t="shared" si="385"/>
        <v>0</v>
      </c>
      <c r="DC451">
        <f t="shared" si="386"/>
        <v>0</v>
      </c>
      <c r="DD451">
        <f t="shared" si="387"/>
        <v>0</v>
      </c>
      <c r="DE451">
        <f t="shared" si="388"/>
        <v>0</v>
      </c>
      <c r="DF451">
        <f t="shared" si="389"/>
        <v>0</v>
      </c>
      <c r="DG451">
        <f t="shared" si="390"/>
        <v>0</v>
      </c>
      <c r="DH451">
        <f t="shared" si="391"/>
        <v>1</v>
      </c>
      <c r="DJ451">
        <f t="shared" si="392"/>
        <v>2</v>
      </c>
      <c r="DK451">
        <f t="shared" si="393"/>
        <v>1</v>
      </c>
      <c r="DM451" t="str">
        <f t="shared" si="394"/>
        <v/>
      </c>
      <c r="DN451" t="str">
        <f t="shared" si="395"/>
        <v/>
      </c>
      <c r="DO451">
        <f t="shared" si="396"/>
        <v>0</v>
      </c>
      <c r="DP451">
        <f t="shared" si="397"/>
        <v>0</v>
      </c>
      <c r="DR451" t="str">
        <f t="shared" si="398"/>
        <v/>
      </c>
      <c r="DS451" t="str">
        <f t="shared" si="399"/>
        <v/>
      </c>
      <c r="DT451">
        <f t="shared" si="400"/>
        <v>0</v>
      </c>
      <c r="DU451">
        <f t="shared" si="401"/>
        <v>0</v>
      </c>
      <c r="DW451">
        <f t="shared" si="402"/>
        <v>1</v>
      </c>
      <c r="DX451">
        <f t="shared" si="403"/>
        <v>0</v>
      </c>
    </row>
    <row r="452" spans="1:128" x14ac:dyDescent="0.25">
      <c r="A452">
        <v>450</v>
      </c>
      <c r="B452" s="2" t="s">
        <v>7</v>
      </c>
      <c r="C452" s="1" t="s">
        <v>0</v>
      </c>
      <c r="D452" s="2" t="s">
        <v>5</v>
      </c>
      <c r="E452" s="1" t="s">
        <v>8</v>
      </c>
      <c r="F452" s="2" t="s">
        <v>13</v>
      </c>
      <c r="G452" s="1" t="s">
        <v>3</v>
      </c>
      <c r="H452" s="2" t="s">
        <v>7</v>
      </c>
      <c r="I452" s="1" t="s">
        <v>1</v>
      </c>
      <c r="J452" s="2" t="s">
        <v>10</v>
      </c>
      <c r="K452" s="1" t="s">
        <v>1</v>
      </c>
      <c r="L452" s="1"/>
      <c r="M452" s="3" t="s">
        <v>13</v>
      </c>
      <c r="N452" s="1" t="s">
        <v>0</v>
      </c>
      <c r="O452" s="3" t="s">
        <v>14</v>
      </c>
      <c r="P452" s="1" t="s">
        <v>8</v>
      </c>
      <c r="Q452" s="3" t="s">
        <v>11</v>
      </c>
      <c r="R452" s="1" t="s">
        <v>3</v>
      </c>
      <c r="S452" s="3" t="s">
        <v>15</v>
      </c>
      <c r="T452" s="1" t="s">
        <v>3</v>
      </c>
      <c r="U452" s="3" t="s">
        <v>16</v>
      </c>
      <c r="V452" s="1" t="s">
        <v>1</v>
      </c>
      <c r="W452" s="1"/>
      <c r="X452" s="2">
        <f>VLOOKUP(CODE(B452),lookup!$B$2:$C$14,2,FALSE)</f>
        <v>13</v>
      </c>
      <c r="Y452" t="str">
        <f t="shared" ref="Y452:Y515" si="418">C452</f>
        <v>C</v>
      </c>
      <c r="Z452" s="2">
        <f>VLOOKUP(CODE(D452),lookup!$B$2:$C$14,2,FALSE)</f>
        <v>14</v>
      </c>
      <c r="AA452" t="str">
        <f t="shared" ref="AA452:AA515" si="419">E452</f>
        <v>S</v>
      </c>
      <c r="AB452" s="2">
        <f>VLOOKUP(CODE(F452),lookup!$B$2:$C$14,2,FALSE)</f>
        <v>2</v>
      </c>
      <c r="AC452" t="str">
        <f t="shared" ref="AC452:AC515" si="420">G452</f>
        <v>D</v>
      </c>
      <c r="AD452" s="2">
        <f>VLOOKUP(CODE(H452),lookup!$B$2:$C$14,2,FALSE)</f>
        <v>13</v>
      </c>
      <c r="AE452" t="str">
        <f t="shared" ref="AE452:AE515" si="421">I452</f>
        <v>H</v>
      </c>
      <c r="AF452" s="2">
        <f>VLOOKUP(CODE(J452),lookup!$B$2:$C$14,2,FALSE)</f>
        <v>9</v>
      </c>
      <c r="AG452" t="str">
        <f t="shared" ref="AG452:AG515" si="422">K452</f>
        <v>H</v>
      </c>
      <c r="AI452" s="3">
        <f>VLOOKUP(CODE(M452),lookup!$B$2:$C$14,2,FALSE)</f>
        <v>2</v>
      </c>
      <c r="AJ452" t="str">
        <f t="shared" ref="AJ452:AJ515" si="423">N452</f>
        <v>C</v>
      </c>
      <c r="AK452" s="3">
        <f>VLOOKUP(CODE(O452),lookup!$B$2:$C$14,2,FALSE)</f>
        <v>5</v>
      </c>
      <c r="AL452" t="str">
        <f t="shared" ref="AL452:AL515" si="424">P452</f>
        <v>S</v>
      </c>
      <c r="AM452" s="3">
        <f>VLOOKUP(CODE(Q452),lookup!$B$2:$C$14,2,FALSE)</f>
        <v>4</v>
      </c>
      <c r="AN452" t="str">
        <f t="shared" ref="AN452:AN515" si="425">R452</f>
        <v>D</v>
      </c>
      <c r="AO452" s="3">
        <f>VLOOKUP(CODE(S452),lookup!$B$2:$C$14,2,FALSE)</f>
        <v>3</v>
      </c>
      <c r="AP452" t="str">
        <f t="shared" ref="AP452:AP515" si="426">T452</f>
        <v>D</v>
      </c>
      <c r="AQ452" s="3">
        <f>VLOOKUP(CODE(U452),lookup!$B$2:$C$14,2,FALSE)</f>
        <v>6</v>
      </c>
      <c r="AR452" t="str">
        <f t="shared" ref="AR452:AR515" si="427">V452</f>
        <v>H</v>
      </c>
      <c r="AT452">
        <f t="shared" si="410"/>
        <v>1</v>
      </c>
      <c r="AU452">
        <f t="shared" si="415"/>
        <v>0</v>
      </c>
      <c r="AV452">
        <f t="shared" si="415"/>
        <v>0</v>
      </c>
      <c r="AW452">
        <f t="shared" si="415"/>
        <v>0</v>
      </c>
      <c r="AX452">
        <f t="shared" si="415"/>
        <v>0</v>
      </c>
      <c r="AY452">
        <f t="shared" si="415"/>
        <v>0</v>
      </c>
      <c r="AZ452">
        <f t="shared" si="415"/>
        <v>0</v>
      </c>
      <c r="BA452">
        <f t="shared" si="415"/>
        <v>1</v>
      </c>
      <c r="BB452">
        <f t="shared" si="415"/>
        <v>0</v>
      </c>
      <c r="BC452">
        <f t="shared" si="415"/>
        <v>0</v>
      </c>
      <c r="BD452">
        <f t="shared" si="415"/>
        <v>0</v>
      </c>
      <c r="BE452">
        <f t="shared" si="415"/>
        <v>2</v>
      </c>
      <c r="BF452">
        <f t="shared" si="415"/>
        <v>1</v>
      </c>
      <c r="BH452">
        <f t="shared" si="414"/>
        <v>1</v>
      </c>
      <c r="BI452">
        <f t="shared" si="414"/>
        <v>1</v>
      </c>
      <c r="BJ452">
        <f t="shared" si="414"/>
        <v>1</v>
      </c>
      <c r="BK452">
        <f t="shared" si="414"/>
        <v>1</v>
      </c>
      <c r="BL452">
        <f t="shared" si="414"/>
        <v>1</v>
      </c>
      <c r="BM452">
        <f t="shared" si="414"/>
        <v>0</v>
      </c>
      <c r="BN452">
        <f t="shared" si="414"/>
        <v>0</v>
      </c>
      <c r="BO452">
        <f t="shared" si="414"/>
        <v>0</v>
      </c>
      <c r="BP452">
        <f t="shared" si="414"/>
        <v>0</v>
      </c>
      <c r="BQ452">
        <f t="shared" si="414"/>
        <v>0</v>
      </c>
      <c r="BR452">
        <f t="shared" si="414"/>
        <v>0</v>
      </c>
      <c r="BS452">
        <f t="shared" si="414"/>
        <v>0</v>
      </c>
      <c r="BT452">
        <f t="shared" si="414"/>
        <v>0</v>
      </c>
      <c r="BV452">
        <f t="shared" ref="BV452:BY515" si="428">COUNTIF($Y452,BV$2)+COUNTIF($AA452,BV$2)+COUNTIF($AC452,BV$2)+COUNTIF($AE452,BV$2)+COUNTIF($AG452,BV$2)</f>
        <v>1</v>
      </c>
      <c r="BW452">
        <f t="shared" si="428"/>
        <v>2</v>
      </c>
      <c r="BX452">
        <f t="shared" si="428"/>
        <v>1</v>
      </c>
      <c r="BY452">
        <f t="shared" si="428"/>
        <v>1</v>
      </c>
      <c r="CA452">
        <f t="shared" ref="CA452:CD515" si="429">COUNTIF($AJ452,CA$2)+COUNTIF($AL452,CA$2)+COUNTIF($AN452,CA$2)+COUNTIF($AP452,CA$2)+COUNTIF($AR452,CA$2)</f>
        <v>2</v>
      </c>
      <c r="CB452">
        <f t="shared" si="429"/>
        <v>1</v>
      </c>
      <c r="CC452">
        <f t="shared" si="429"/>
        <v>1</v>
      </c>
      <c r="CD452">
        <f t="shared" si="429"/>
        <v>1</v>
      </c>
      <c r="CF452">
        <f t="shared" si="416"/>
        <v>0</v>
      </c>
      <c r="CG452">
        <f t="shared" si="416"/>
        <v>0</v>
      </c>
      <c r="CH452">
        <f t="shared" si="416"/>
        <v>1</v>
      </c>
      <c r="CJ452">
        <f t="shared" si="417"/>
        <v>0</v>
      </c>
      <c r="CK452">
        <f t="shared" si="417"/>
        <v>0</v>
      </c>
      <c r="CL452">
        <f t="shared" si="417"/>
        <v>0</v>
      </c>
      <c r="CN452">
        <f t="shared" ref="CN452:CN515" si="430">IF(AND(PRODUCT(CR452:CS452)&gt;1,COUNTIF(BB452:BF452,1)=5),9,0)</f>
        <v>0</v>
      </c>
      <c r="CO452">
        <f t="shared" ref="CO452:CO515" si="431">IF(AND(PRODUCT(CR452:CS452)&gt;1,NOT(COUNTIF(BB452:BF452,1)=5)),9,0)</f>
        <v>0</v>
      </c>
      <c r="CP452">
        <f t="shared" ref="CP452:CP515" si="432">IF(CF452=1,8,0)</f>
        <v>0</v>
      </c>
      <c r="CQ452">
        <f t="shared" ref="CQ452:CQ515" si="433">IF(SUM(CT452,CV452)=6,7,0)</f>
        <v>0</v>
      </c>
      <c r="CR452">
        <f t="shared" ref="CR452:CR515" si="434">IF(MAX(BV452:BY452)=5,6,0)</f>
        <v>0</v>
      </c>
      <c r="CS452">
        <f t="shared" ref="CS452:CS515" si="435">IF(OR(
COUNTIF(AT452:AX452,1)=5,
COUNTIF(AU452:AY452,1)=5,
COUNTIF(AV452:AZ452,1)=5,
COUNTIF(AW452:BA452,1)=5,
COUNTIF(AX452:BB452,1)=5,
COUNTIF(AY452:BC452,1)=5,
COUNTIF(AZ452:BD452,1)=5,
COUNTIF(BA452:BE452,1)=5,
COUNTIF(BB452:BF452,1)=5,
AND(BF452=1,COUNTIF(AT452:AW452,1)=4)),5,0)</f>
        <v>0</v>
      </c>
      <c r="CT452">
        <f t="shared" ref="CT452:CT515" si="436">IF(CG452=1,4,0)</f>
        <v>0</v>
      </c>
      <c r="CU452">
        <f t="shared" ref="CU452:CU515" si="437">IF(CH452=2,3,0)</f>
        <v>0</v>
      </c>
      <c r="CV452">
        <f t="shared" ref="CV452:CV515" si="438">IF(CH452=1,2,0)</f>
        <v>2</v>
      </c>
      <c r="CW452">
        <f t="shared" ref="CW452:CW515" si="439">IF(SUM(CN452:CV452)=0,1,0)</f>
        <v>0</v>
      </c>
      <c r="CY452">
        <f t="shared" ref="CY452:CY515" si="440">IF(AND(PRODUCT(DC452:DD452)&gt;1,COUNTIF(BP452:BT452,1)=5),9,0)</f>
        <v>0</v>
      </c>
      <c r="CZ452">
        <f t="shared" ref="CZ452:CZ515" si="441">IF(AND(PRODUCT(DC452:DD452)&gt;1,NOT(COUNTIF(BP452:BT452,1)=5)),9,0)</f>
        <v>0</v>
      </c>
      <c r="DA452">
        <f t="shared" ref="DA452:DA515" si="442">IF(CJ452=1,8,0)</f>
        <v>0</v>
      </c>
      <c r="DB452">
        <f t="shared" ref="DB452:DB515" si="443">IF(SUM(DE452,DG452)=6,7,0)</f>
        <v>0</v>
      </c>
      <c r="DC452">
        <f t="shared" ref="DC452:DC515" si="444">IF(MAX(CA452:CD452)=5,6,0)</f>
        <v>0</v>
      </c>
      <c r="DD452">
        <f t="shared" ref="DD452:DD515" si="445">IF(OR(
COUNTIF(BH452:BL452,1)=5,
COUNTIF(BI452:BM452,1)=5,
COUNTIF(BJ452:BN452,1)=5,
COUNTIF(BK452:BO452,1)=5,
COUNTIF(BL452:BP452,1)=5,
COUNTIF(BM452:BQ452,1)=5,
COUNTIF(BN452:BR452,1)=5,
COUNTIF(BO452:BS452,1)=5,
COUNTIF(BP452:BT452,1)=5,
AND(BT452=1,COUNTIF(BH452:BK452,1)=4)),5,0)</f>
        <v>5</v>
      </c>
      <c r="DE452">
        <f t="shared" ref="DE452:DE515" si="446">IF(CK452=1,4,0)</f>
        <v>0</v>
      </c>
      <c r="DF452">
        <f t="shared" ref="DF452:DF515" si="447">IF(CL452=2,3,0)</f>
        <v>0</v>
      </c>
      <c r="DG452">
        <f t="shared" ref="DG452:DG515" si="448">IF(CL452=1,2,0)</f>
        <v>0</v>
      </c>
      <c r="DH452">
        <f t="shared" ref="DH452:DH515" si="449">IF(SUM(CY452:DG452)=0,1,0)</f>
        <v>0</v>
      </c>
      <c r="DJ452">
        <f t="shared" ref="DJ452:DJ515" si="450">MAX(CN452:CW452)</f>
        <v>2</v>
      </c>
      <c r="DK452">
        <f t="shared" ref="DK452:DK515" si="451">MAX(CY452:DH452)</f>
        <v>5</v>
      </c>
      <c r="DM452" t="str">
        <f t="shared" ref="DM452:DM515" si="452">IF(COUNTIF(DJ452:DK452,1)=2,MAX(X452:AG452),"")</f>
        <v/>
      </c>
      <c r="DN452" t="str">
        <f t="shared" ref="DN452:DN515" si="453">IF(COUNTIF(DJ452:DK452,1)=2,MAX(AI452:AR452),"")</f>
        <v/>
      </c>
      <c r="DO452">
        <f t="shared" ref="DO452:DO515" si="454">IF(AND(COUNTIF(DJ452:DK452,1)=2,DM452&gt;DN452),1,0)</f>
        <v>0</v>
      </c>
      <c r="DP452">
        <f t="shared" ref="DP452:DP515" si="455">IF(AND(COUNTIF(DJ452:DK452,1)=2,DM452&lt;DN452),1,0)</f>
        <v>0</v>
      </c>
      <c r="DR452" t="str">
        <f t="shared" ref="DR452:DR515" si="456">IF(COUNTIF(DJ452:DK452,2)=2,(MATCH(2,AT452:BF452,0)+1),"")</f>
        <v/>
      </c>
      <c r="DS452" t="str">
        <f t="shared" ref="DS452:DS515" si="457">IF(COUNTIF(DJ452:DK452,2)=2,(MATCH(2,BH452:BT452,0)+1),"")</f>
        <v/>
      </c>
      <c r="DT452">
        <f t="shared" ref="DT452:DT515" si="458">IF(AND(COUNTIF(DJ452:DK452,2)=2,DR452&gt;DS452),1,0)</f>
        <v>0</v>
      </c>
      <c r="DU452">
        <f t="shared" ref="DU452:DU515" si="459">IF(AND(COUNTIF(DJ452:DK452,2)=2,DR452&lt;DS452),1,0)</f>
        <v>0</v>
      </c>
      <c r="DW452">
        <f t="shared" ref="DW452:DW515" si="460">IF($DJ452&gt;$DK452,1,IF(COUNTIF($DJ452:$DK452,1)=2,DO452,IF(COUNTIF($DJ452:$DK452,2)=2,DT452,0)))</f>
        <v>0</v>
      </c>
      <c r="DX452">
        <f t="shared" ref="DX452:DX515" si="461">IF($DJ452&lt;$DK452,1,IF(COUNTIF($DJ452:$DK452,1)=2,DP452,IF(COUNTIF($DJ452:$DK452,2)=2,DU452,0)))</f>
        <v>1</v>
      </c>
    </row>
    <row r="453" spans="1:128" x14ac:dyDescent="0.25">
      <c r="A453">
        <v>451</v>
      </c>
      <c r="B453" s="2" t="s">
        <v>2</v>
      </c>
      <c r="C453" s="1" t="s">
        <v>1</v>
      </c>
      <c r="D453" s="2" t="s">
        <v>5</v>
      </c>
      <c r="E453" s="1" t="s">
        <v>1</v>
      </c>
      <c r="F453" s="2" t="s">
        <v>13</v>
      </c>
      <c r="G453" s="1" t="s">
        <v>3</v>
      </c>
      <c r="H453" s="2" t="s">
        <v>9</v>
      </c>
      <c r="I453" s="1" t="s">
        <v>8</v>
      </c>
      <c r="J453" s="2" t="s">
        <v>4</v>
      </c>
      <c r="K453" s="1" t="s">
        <v>0</v>
      </c>
      <c r="L453" s="1"/>
      <c r="M453" s="3" t="s">
        <v>15</v>
      </c>
      <c r="N453" s="1" t="s">
        <v>3</v>
      </c>
      <c r="O453" s="3" t="s">
        <v>9</v>
      </c>
      <c r="P453" s="1" t="s">
        <v>0</v>
      </c>
      <c r="Q453" s="3" t="s">
        <v>6</v>
      </c>
      <c r="R453" s="1" t="s">
        <v>1</v>
      </c>
      <c r="S453" s="3" t="s">
        <v>12</v>
      </c>
      <c r="T453" s="1" t="s">
        <v>8</v>
      </c>
      <c r="U453" s="3" t="s">
        <v>15</v>
      </c>
      <c r="V453" s="1" t="s">
        <v>8</v>
      </c>
      <c r="W453" s="1"/>
      <c r="X453" s="2">
        <f>VLOOKUP(CODE(B453),lookup!$B$2:$C$14,2,FALSE)</f>
        <v>10</v>
      </c>
      <c r="Y453" t="str">
        <f t="shared" si="418"/>
        <v>H</v>
      </c>
      <c r="Z453" s="2">
        <f>VLOOKUP(CODE(D453),lookup!$B$2:$C$14,2,FALSE)</f>
        <v>14</v>
      </c>
      <c r="AA453" t="str">
        <f t="shared" si="419"/>
        <v>H</v>
      </c>
      <c r="AB453" s="2">
        <f>VLOOKUP(CODE(F453),lookup!$B$2:$C$14,2,FALSE)</f>
        <v>2</v>
      </c>
      <c r="AC453" t="str">
        <f t="shared" si="420"/>
        <v>D</v>
      </c>
      <c r="AD453" s="2">
        <f>VLOOKUP(CODE(H453),lookup!$B$2:$C$14,2,FALSE)</f>
        <v>8</v>
      </c>
      <c r="AE453" t="str">
        <f t="shared" si="421"/>
        <v>S</v>
      </c>
      <c r="AF453" s="2">
        <f>VLOOKUP(CODE(J453),lookup!$B$2:$C$14,2,FALSE)</f>
        <v>11</v>
      </c>
      <c r="AG453" t="str">
        <f t="shared" si="422"/>
        <v>C</v>
      </c>
      <c r="AI453" s="3">
        <f>VLOOKUP(CODE(M453),lookup!$B$2:$C$14,2,FALSE)</f>
        <v>3</v>
      </c>
      <c r="AJ453" t="str">
        <f t="shared" si="423"/>
        <v>D</v>
      </c>
      <c r="AK453" s="3">
        <f>VLOOKUP(CODE(O453),lookup!$B$2:$C$14,2,FALSE)</f>
        <v>8</v>
      </c>
      <c r="AL453" t="str">
        <f t="shared" si="424"/>
        <v>C</v>
      </c>
      <c r="AM453" s="3">
        <f>VLOOKUP(CODE(Q453),lookup!$B$2:$C$14,2,FALSE)</f>
        <v>12</v>
      </c>
      <c r="AN453" t="str">
        <f t="shared" si="425"/>
        <v>H</v>
      </c>
      <c r="AO453" s="3">
        <f>VLOOKUP(CODE(S453),lookup!$B$2:$C$14,2,FALSE)</f>
        <v>7</v>
      </c>
      <c r="AP453" t="str">
        <f t="shared" si="426"/>
        <v>S</v>
      </c>
      <c r="AQ453" s="3">
        <f>VLOOKUP(CODE(U453),lookup!$B$2:$C$14,2,FALSE)</f>
        <v>3</v>
      </c>
      <c r="AR453" t="str">
        <f t="shared" si="427"/>
        <v>S</v>
      </c>
      <c r="AT453">
        <f t="shared" si="410"/>
        <v>1</v>
      </c>
      <c r="AU453">
        <f t="shared" si="415"/>
        <v>0</v>
      </c>
      <c r="AV453">
        <f t="shared" si="415"/>
        <v>0</v>
      </c>
      <c r="AW453">
        <f t="shared" si="415"/>
        <v>0</v>
      </c>
      <c r="AX453">
        <f t="shared" si="415"/>
        <v>0</v>
      </c>
      <c r="AY453">
        <f t="shared" si="415"/>
        <v>0</v>
      </c>
      <c r="AZ453">
        <f t="shared" si="415"/>
        <v>1</v>
      </c>
      <c r="BA453">
        <f t="shared" si="415"/>
        <v>0</v>
      </c>
      <c r="BB453">
        <f t="shared" si="415"/>
        <v>1</v>
      </c>
      <c r="BC453">
        <f t="shared" si="415"/>
        <v>1</v>
      </c>
      <c r="BD453">
        <f t="shared" si="415"/>
        <v>0</v>
      </c>
      <c r="BE453">
        <f t="shared" si="415"/>
        <v>0</v>
      </c>
      <c r="BF453">
        <f t="shared" si="415"/>
        <v>1</v>
      </c>
      <c r="BH453">
        <f t="shared" si="414"/>
        <v>0</v>
      </c>
      <c r="BI453">
        <f t="shared" si="414"/>
        <v>2</v>
      </c>
      <c r="BJ453">
        <f t="shared" si="414"/>
        <v>0</v>
      </c>
      <c r="BK453">
        <f t="shared" si="414"/>
        <v>0</v>
      </c>
      <c r="BL453">
        <f t="shared" si="414"/>
        <v>0</v>
      </c>
      <c r="BM453">
        <f t="shared" si="414"/>
        <v>1</v>
      </c>
      <c r="BN453">
        <f t="shared" si="414"/>
        <v>1</v>
      </c>
      <c r="BO453">
        <f t="shared" si="414"/>
        <v>0</v>
      </c>
      <c r="BP453">
        <f t="shared" si="414"/>
        <v>0</v>
      </c>
      <c r="BQ453">
        <f t="shared" si="414"/>
        <v>0</v>
      </c>
      <c r="BR453">
        <f t="shared" si="414"/>
        <v>1</v>
      </c>
      <c r="BS453">
        <f t="shared" si="414"/>
        <v>0</v>
      </c>
      <c r="BT453">
        <f t="shared" si="414"/>
        <v>0</v>
      </c>
      <c r="BV453">
        <f t="shared" si="428"/>
        <v>1</v>
      </c>
      <c r="BW453">
        <f t="shared" si="428"/>
        <v>2</v>
      </c>
      <c r="BX453">
        <f t="shared" si="428"/>
        <v>1</v>
      </c>
      <c r="BY453">
        <f t="shared" si="428"/>
        <v>1</v>
      </c>
      <c r="CA453">
        <f t="shared" si="429"/>
        <v>1</v>
      </c>
      <c r="CB453">
        <f t="shared" si="429"/>
        <v>1</v>
      </c>
      <c r="CC453">
        <f t="shared" si="429"/>
        <v>1</v>
      </c>
      <c r="CD453">
        <f t="shared" si="429"/>
        <v>2</v>
      </c>
      <c r="CF453">
        <f t="shared" si="416"/>
        <v>0</v>
      </c>
      <c r="CG453">
        <f t="shared" si="416"/>
        <v>0</v>
      </c>
      <c r="CH453">
        <f t="shared" si="416"/>
        <v>0</v>
      </c>
      <c r="CJ453">
        <f t="shared" si="417"/>
        <v>0</v>
      </c>
      <c r="CK453">
        <f t="shared" si="417"/>
        <v>0</v>
      </c>
      <c r="CL453">
        <f t="shared" si="417"/>
        <v>1</v>
      </c>
      <c r="CN453">
        <f t="shared" si="430"/>
        <v>0</v>
      </c>
      <c r="CO453">
        <f t="shared" si="431"/>
        <v>0</v>
      </c>
      <c r="CP453">
        <f t="shared" si="432"/>
        <v>0</v>
      </c>
      <c r="CQ453">
        <f t="shared" si="433"/>
        <v>0</v>
      </c>
      <c r="CR453">
        <f t="shared" si="434"/>
        <v>0</v>
      </c>
      <c r="CS453">
        <f t="shared" si="435"/>
        <v>0</v>
      </c>
      <c r="CT453">
        <f t="shared" si="436"/>
        <v>0</v>
      </c>
      <c r="CU453">
        <f t="shared" si="437"/>
        <v>0</v>
      </c>
      <c r="CV453">
        <f t="shared" si="438"/>
        <v>0</v>
      </c>
      <c r="CW453">
        <f t="shared" si="439"/>
        <v>1</v>
      </c>
      <c r="CY453">
        <f t="shared" si="440"/>
        <v>0</v>
      </c>
      <c r="CZ453">
        <f t="shared" si="441"/>
        <v>0</v>
      </c>
      <c r="DA453">
        <f t="shared" si="442"/>
        <v>0</v>
      </c>
      <c r="DB453">
        <f t="shared" si="443"/>
        <v>0</v>
      </c>
      <c r="DC453">
        <f t="shared" si="444"/>
        <v>0</v>
      </c>
      <c r="DD453">
        <f t="shared" si="445"/>
        <v>0</v>
      </c>
      <c r="DE453">
        <f t="shared" si="446"/>
        <v>0</v>
      </c>
      <c r="DF453">
        <f t="shared" si="447"/>
        <v>0</v>
      </c>
      <c r="DG453">
        <f t="shared" si="448"/>
        <v>2</v>
      </c>
      <c r="DH453">
        <f t="shared" si="449"/>
        <v>0</v>
      </c>
      <c r="DJ453">
        <f t="shared" si="450"/>
        <v>1</v>
      </c>
      <c r="DK453">
        <f t="shared" si="451"/>
        <v>2</v>
      </c>
      <c r="DM453" t="str">
        <f t="shared" si="452"/>
        <v/>
      </c>
      <c r="DN453" t="str">
        <f t="shared" si="453"/>
        <v/>
      </c>
      <c r="DO453">
        <f t="shared" si="454"/>
        <v>0</v>
      </c>
      <c r="DP453">
        <f t="shared" si="455"/>
        <v>0</v>
      </c>
      <c r="DR453" t="str">
        <f t="shared" si="456"/>
        <v/>
      </c>
      <c r="DS453" t="str">
        <f t="shared" si="457"/>
        <v/>
      </c>
      <c r="DT453">
        <f t="shared" si="458"/>
        <v>0</v>
      </c>
      <c r="DU453">
        <f t="shared" si="459"/>
        <v>0</v>
      </c>
      <c r="DW453">
        <f t="shared" si="460"/>
        <v>0</v>
      </c>
      <c r="DX453">
        <f t="shared" si="461"/>
        <v>1</v>
      </c>
    </row>
    <row r="454" spans="1:128" x14ac:dyDescent="0.25">
      <c r="A454">
        <v>452</v>
      </c>
      <c r="B454" s="2" t="s">
        <v>9</v>
      </c>
      <c r="C454" s="1" t="s">
        <v>1</v>
      </c>
      <c r="D454" s="2" t="s">
        <v>6</v>
      </c>
      <c r="E454" s="1" t="s">
        <v>3</v>
      </c>
      <c r="F454" s="2" t="s">
        <v>11</v>
      </c>
      <c r="G454" s="1" t="s">
        <v>1</v>
      </c>
      <c r="H454" s="2" t="s">
        <v>4</v>
      </c>
      <c r="I454" s="1" t="s">
        <v>0</v>
      </c>
      <c r="J454" s="2" t="s">
        <v>5</v>
      </c>
      <c r="K454" s="1" t="s">
        <v>8</v>
      </c>
      <c r="L454" s="1"/>
      <c r="M454" s="3" t="s">
        <v>7</v>
      </c>
      <c r="N454" s="1" t="s">
        <v>1</v>
      </c>
      <c r="O454" s="3" t="s">
        <v>7</v>
      </c>
      <c r="P454" s="1" t="s">
        <v>8</v>
      </c>
      <c r="Q454" s="3" t="s">
        <v>15</v>
      </c>
      <c r="R454" s="1" t="s">
        <v>0</v>
      </c>
      <c r="S454" s="3" t="s">
        <v>10</v>
      </c>
      <c r="T454" s="1" t="s">
        <v>8</v>
      </c>
      <c r="U454" s="3" t="s">
        <v>16</v>
      </c>
      <c r="V454" s="1" t="s">
        <v>3</v>
      </c>
      <c r="W454" s="1"/>
      <c r="X454" s="2">
        <f>VLOOKUP(CODE(B454),lookup!$B$2:$C$14,2,FALSE)</f>
        <v>8</v>
      </c>
      <c r="Y454" t="str">
        <f t="shared" si="418"/>
        <v>H</v>
      </c>
      <c r="Z454" s="2">
        <f>VLOOKUP(CODE(D454),lookup!$B$2:$C$14,2,FALSE)</f>
        <v>12</v>
      </c>
      <c r="AA454" t="str">
        <f t="shared" si="419"/>
        <v>D</v>
      </c>
      <c r="AB454" s="2">
        <f>VLOOKUP(CODE(F454),lookup!$B$2:$C$14,2,FALSE)</f>
        <v>4</v>
      </c>
      <c r="AC454" t="str">
        <f t="shared" si="420"/>
        <v>H</v>
      </c>
      <c r="AD454" s="2">
        <f>VLOOKUP(CODE(H454),lookup!$B$2:$C$14,2,FALSE)</f>
        <v>11</v>
      </c>
      <c r="AE454" t="str">
        <f t="shared" si="421"/>
        <v>C</v>
      </c>
      <c r="AF454" s="2">
        <f>VLOOKUP(CODE(J454),lookup!$B$2:$C$14,2,FALSE)</f>
        <v>14</v>
      </c>
      <c r="AG454" t="str">
        <f t="shared" si="422"/>
        <v>S</v>
      </c>
      <c r="AI454" s="3">
        <f>VLOOKUP(CODE(M454),lookup!$B$2:$C$14,2,FALSE)</f>
        <v>13</v>
      </c>
      <c r="AJ454" t="str">
        <f t="shared" si="423"/>
        <v>H</v>
      </c>
      <c r="AK454" s="3">
        <f>VLOOKUP(CODE(O454),lookup!$B$2:$C$14,2,FALSE)</f>
        <v>13</v>
      </c>
      <c r="AL454" t="str">
        <f t="shared" si="424"/>
        <v>S</v>
      </c>
      <c r="AM454" s="3">
        <f>VLOOKUP(CODE(Q454),lookup!$B$2:$C$14,2,FALSE)</f>
        <v>3</v>
      </c>
      <c r="AN454" t="str">
        <f t="shared" si="425"/>
        <v>C</v>
      </c>
      <c r="AO454" s="3">
        <f>VLOOKUP(CODE(S454),lookup!$B$2:$C$14,2,FALSE)</f>
        <v>9</v>
      </c>
      <c r="AP454" t="str">
        <f t="shared" si="426"/>
        <v>S</v>
      </c>
      <c r="AQ454" s="3">
        <f>VLOOKUP(CODE(U454),lookup!$B$2:$C$14,2,FALSE)</f>
        <v>6</v>
      </c>
      <c r="AR454" t="str">
        <f t="shared" si="427"/>
        <v>D</v>
      </c>
      <c r="AT454">
        <f t="shared" si="410"/>
        <v>0</v>
      </c>
      <c r="AU454">
        <f t="shared" si="415"/>
        <v>0</v>
      </c>
      <c r="AV454">
        <f t="shared" si="415"/>
        <v>1</v>
      </c>
      <c r="AW454">
        <f t="shared" si="415"/>
        <v>0</v>
      </c>
      <c r="AX454">
        <f t="shared" si="415"/>
        <v>0</v>
      </c>
      <c r="AY454">
        <f t="shared" si="415"/>
        <v>0</v>
      </c>
      <c r="AZ454">
        <f t="shared" si="415"/>
        <v>1</v>
      </c>
      <c r="BA454">
        <f t="shared" si="415"/>
        <v>0</v>
      </c>
      <c r="BB454">
        <f t="shared" si="415"/>
        <v>0</v>
      </c>
      <c r="BC454">
        <f t="shared" si="415"/>
        <v>1</v>
      </c>
      <c r="BD454">
        <f t="shared" si="415"/>
        <v>1</v>
      </c>
      <c r="BE454">
        <f t="shared" si="415"/>
        <v>0</v>
      </c>
      <c r="BF454">
        <f t="shared" si="415"/>
        <v>1</v>
      </c>
      <c r="BH454">
        <f t="shared" si="414"/>
        <v>0</v>
      </c>
      <c r="BI454">
        <f t="shared" si="414"/>
        <v>1</v>
      </c>
      <c r="BJ454">
        <f t="shared" si="414"/>
        <v>0</v>
      </c>
      <c r="BK454">
        <f t="shared" si="414"/>
        <v>0</v>
      </c>
      <c r="BL454">
        <f t="shared" si="414"/>
        <v>1</v>
      </c>
      <c r="BM454">
        <f t="shared" si="414"/>
        <v>0</v>
      </c>
      <c r="BN454">
        <f t="shared" si="414"/>
        <v>0</v>
      </c>
      <c r="BO454">
        <f t="shared" si="414"/>
        <v>1</v>
      </c>
      <c r="BP454">
        <f t="shared" si="414"/>
        <v>0</v>
      </c>
      <c r="BQ454">
        <f t="shared" si="414"/>
        <v>0</v>
      </c>
      <c r="BR454">
        <f t="shared" si="414"/>
        <v>0</v>
      </c>
      <c r="BS454">
        <f t="shared" si="414"/>
        <v>2</v>
      </c>
      <c r="BT454">
        <f t="shared" si="414"/>
        <v>0</v>
      </c>
      <c r="BV454">
        <f t="shared" si="428"/>
        <v>1</v>
      </c>
      <c r="BW454">
        <f t="shared" si="428"/>
        <v>2</v>
      </c>
      <c r="BX454">
        <f t="shared" si="428"/>
        <v>1</v>
      </c>
      <c r="BY454">
        <f t="shared" si="428"/>
        <v>1</v>
      </c>
      <c r="CA454">
        <f t="shared" si="429"/>
        <v>1</v>
      </c>
      <c r="CB454">
        <f t="shared" si="429"/>
        <v>1</v>
      </c>
      <c r="CC454">
        <f t="shared" si="429"/>
        <v>1</v>
      </c>
      <c r="CD454">
        <f t="shared" si="429"/>
        <v>2</v>
      </c>
      <c r="CF454">
        <f t="shared" si="416"/>
        <v>0</v>
      </c>
      <c r="CG454">
        <f t="shared" si="416"/>
        <v>0</v>
      </c>
      <c r="CH454">
        <f t="shared" si="416"/>
        <v>0</v>
      </c>
      <c r="CJ454">
        <f t="shared" si="417"/>
        <v>0</v>
      </c>
      <c r="CK454">
        <f t="shared" si="417"/>
        <v>0</v>
      </c>
      <c r="CL454">
        <f t="shared" si="417"/>
        <v>1</v>
      </c>
      <c r="CN454">
        <f t="shared" si="430"/>
        <v>0</v>
      </c>
      <c r="CO454">
        <f t="shared" si="431"/>
        <v>0</v>
      </c>
      <c r="CP454">
        <f t="shared" si="432"/>
        <v>0</v>
      </c>
      <c r="CQ454">
        <f t="shared" si="433"/>
        <v>0</v>
      </c>
      <c r="CR454">
        <f t="shared" si="434"/>
        <v>0</v>
      </c>
      <c r="CS454">
        <f t="shared" si="435"/>
        <v>0</v>
      </c>
      <c r="CT454">
        <f t="shared" si="436"/>
        <v>0</v>
      </c>
      <c r="CU454">
        <f t="shared" si="437"/>
        <v>0</v>
      </c>
      <c r="CV454">
        <f t="shared" si="438"/>
        <v>0</v>
      </c>
      <c r="CW454">
        <f t="shared" si="439"/>
        <v>1</v>
      </c>
      <c r="CY454">
        <f t="shared" si="440"/>
        <v>0</v>
      </c>
      <c r="CZ454">
        <f t="shared" si="441"/>
        <v>0</v>
      </c>
      <c r="DA454">
        <f t="shared" si="442"/>
        <v>0</v>
      </c>
      <c r="DB454">
        <f t="shared" si="443"/>
        <v>0</v>
      </c>
      <c r="DC454">
        <f t="shared" si="444"/>
        <v>0</v>
      </c>
      <c r="DD454">
        <f t="shared" si="445"/>
        <v>0</v>
      </c>
      <c r="DE454">
        <f t="shared" si="446"/>
        <v>0</v>
      </c>
      <c r="DF454">
        <f t="shared" si="447"/>
        <v>0</v>
      </c>
      <c r="DG454">
        <f t="shared" si="448"/>
        <v>2</v>
      </c>
      <c r="DH454">
        <f t="shared" si="449"/>
        <v>0</v>
      </c>
      <c r="DJ454">
        <f t="shared" si="450"/>
        <v>1</v>
      </c>
      <c r="DK454">
        <f t="shared" si="451"/>
        <v>2</v>
      </c>
      <c r="DM454" t="str">
        <f t="shared" si="452"/>
        <v/>
      </c>
      <c r="DN454" t="str">
        <f t="shared" si="453"/>
        <v/>
      </c>
      <c r="DO454">
        <f t="shared" si="454"/>
        <v>0</v>
      </c>
      <c r="DP454">
        <f t="shared" si="455"/>
        <v>0</v>
      </c>
      <c r="DR454" t="str">
        <f t="shared" si="456"/>
        <v/>
      </c>
      <c r="DS454" t="str">
        <f t="shared" si="457"/>
        <v/>
      </c>
      <c r="DT454">
        <f t="shared" si="458"/>
        <v>0</v>
      </c>
      <c r="DU454">
        <f t="shared" si="459"/>
        <v>0</v>
      </c>
      <c r="DW454">
        <f t="shared" si="460"/>
        <v>0</v>
      </c>
      <c r="DX454">
        <f t="shared" si="461"/>
        <v>1</v>
      </c>
    </row>
    <row r="455" spans="1:128" x14ac:dyDescent="0.25">
      <c r="A455">
        <v>453</v>
      </c>
      <c r="B455" s="2" t="s">
        <v>10</v>
      </c>
      <c r="C455" s="1" t="s">
        <v>8</v>
      </c>
      <c r="D455" s="2" t="s">
        <v>6</v>
      </c>
      <c r="E455" s="1" t="s">
        <v>1</v>
      </c>
      <c r="F455" s="2" t="s">
        <v>12</v>
      </c>
      <c r="G455" s="1" t="s">
        <v>3</v>
      </c>
      <c r="H455" s="2" t="s">
        <v>10</v>
      </c>
      <c r="I455" s="1" t="s">
        <v>0</v>
      </c>
      <c r="J455" s="2" t="s">
        <v>11</v>
      </c>
      <c r="K455" s="1" t="s">
        <v>8</v>
      </c>
      <c r="L455" s="1"/>
      <c r="M455" s="3" t="s">
        <v>5</v>
      </c>
      <c r="N455" s="1" t="s">
        <v>0</v>
      </c>
      <c r="O455" s="3" t="s">
        <v>12</v>
      </c>
      <c r="P455" s="1" t="s">
        <v>1</v>
      </c>
      <c r="Q455" s="3" t="s">
        <v>7</v>
      </c>
      <c r="R455" s="1" t="s">
        <v>1</v>
      </c>
      <c r="S455" s="3" t="s">
        <v>11</v>
      </c>
      <c r="T455" s="1" t="s">
        <v>3</v>
      </c>
      <c r="U455" s="3" t="s">
        <v>7</v>
      </c>
      <c r="V455" s="1" t="s">
        <v>3</v>
      </c>
      <c r="W455" s="1"/>
      <c r="X455" s="2">
        <f>VLOOKUP(CODE(B455),lookup!$B$2:$C$14,2,FALSE)</f>
        <v>9</v>
      </c>
      <c r="Y455" t="str">
        <f t="shared" si="418"/>
        <v>S</v>
      </c>
      <c r="Z455" s="2">
        <f>VLOOKUP(CODE(D455),lookup!$B$2:$C$14,2,FALSE)</f>
        <v>12</v>
      </c>
      <c r="AA455" t="str">
        <f t="shared" si="419"/>
        <v>H</v>
      </c>
      <c r="AB455" s="2">
        <f>VLOOKUP(CODE(F455),lookup!$B$2:$C$14,2,FALSE)</f>
        <v>7</v>
      </c>
      <c r="AC455" t="str">
        <f t="shared" si="420"/>
        <v>D</v>
      </c>
      <c r="AD455" s="2">
        <f>VLOOKUP(CODE(H455),lookup!$B$2:$C$14,2,FALSE)</f>
        <v>9</v>
      </c>
      <c r="AE455" t="str">
        <f t="shared" si="421"/>
        <v>C</v>
      </c>
      <c r="AF455" s="2">
        <f>VLOOKUP(CODE(J455),lookup!$B$2:$C$14,2,FALSE)</f>
        <v>4</v>
      </c>
      <c r="AG455" t="str">
        <f t="shared" si="422"/>
        <v>S</v>
      </c>
      <c r="AI455" s="3">
        <f>VLOOKUP(CODE(M455),lookup!$B$2:$C$14,2,FALSE)</f>
        <v>14</v>
      </c>
      <c r="AJ455" t="str">
        <f t="shared" si="423"/>
        <v>C</v>
      </c>
      <c r="AK455" s="3">
        <f>VLOOKUP(CODE(O455),lookup!$B$2:$C$14,2,FALSE)</f>
        <v>7</v>
      </c>
      <c r="AL455" t="str">
        <f t="shared" si="424"/>
        <v>H</v>
      </c>
      <c r="AM455" s="3">
        <f>VLOOKUP(CODE(Q455),lookup!$B$2:$C$14,2,FALSE)</f>
        <v>13</v>
      </c>
      <c r="AN455" t="str">
        <f t="shared" si="425"/>
        <v>H</v>
      </c>
      <c r="AO455" s="3">
        <f>VLOOKUP(CODE(S455),lookup!$B$2:$C$14,2,FALSE)</f>
        <v>4</v>
      </c>
      <c r="AP455" t="str">
        <f t="shared" si="426"/>
        <v>D</v>
      </c>
      <c r="AQ455" s="3">
        <f>VLOOKUP(CODE(U455),lookup!$B$2:$C$14,2,FALSE)</f>
        <v>13</v>
      </c>
      <c r="AR455" t="str">
        <f t="shared" si="427"/>
        <v>D</v>
      </c>
      <c r="AT455">
        <f t="shared" si="410"/>
        <v>0</v>
      </c>
      <c r="AU455">
        <f t="shared" si="415"/>
        <v>0</v>
      </c>
      <c r="AV455">
        <f t="shared" si="415"/>
        <v>1</v>
      </c>
      <c r="AW455">
        <f t="shared" si="415"/>
        <v>0</v>
      </c>
      <c r="AX455">
        <f t="shared" si="415"/>
        <v>0</v>
      </c>
      <c r="AY455">
        <f t="shared" si="415"/>
        <v>1</v>
      </c>
      <c r="AZ455">
        <f t="shared" si="415"/>
        <v>0</v>
      </c>
      <c r="BA455">
        <f t="shared" si="415"/>
        <v>2</v>
      </c>
      <c r="BB455">
        <f t="shared" si="415"/>
        <v>0</v>
      </c>
      <c r="BC455">
        <f t="shared" si="415"/>
        <v>0</v>
      </c>
      <c r="BD455">
        <f t="shared" si="415"/>
        <v>1</v>
      </c>
      <c r="BE455">
        <f t="shared" si="415"/>
        <v>0</v>
      </c>
      <c r="BF455">
        <f t="shared" si="415"/>
        <v>0</v>
      </c>
      <c r="BH455">
        <f t="shared" si="414"/>
        <v>0</v>
      </c>
      <c r="BI455">
        <f t="shared" si="414"/>
        <v>0</v>
      </c>
      <c r="BJ455">
        <f t="shared" si="414"/>
        <v>1</v>
      </c>
      <c r="BK455">
        <f t="shared" si="414"/>
        <v>0</v>
      </c>
      <c r="BL455">
        <f t="shared" si="414"/>
        <v>0</v>
      </c>
      <c r="BM455">
        <f t="shared" si="414"/>
        <v>1</v>
      </c>
      <c r="BN455">
        <f t="shared" si="414"/>
        <v>0</v>
      </c>
      <c r="BO455">
        <f t="shared" si="414"/>
        <v>0</v>
      </c>
      <c r="BP455">
        <f t="shared" si="414"/>
        <v>0</v>
      </c>
      <c r="BQ455">
        <f t="shared" si="414"/>
        <v>0</v>
      </c>
      <c r="BR455">
        <f t="shared" si="414"/>
        <v>0</v>
      </c>
      <c r="BS455">
        <f t="shared" si="414"/>
        <v>2</v>
      </c>
      <c r="BT455">
        <f t="shared" si="414"/>
        <v>1</v>
      </c>
      <c r="BV455">
        <f t="shared" si="428"/>
        <v>1</v>
      </c>
      <c r="BW455">
        <f t="shared" si="428"/>
        <v>1</v>
      </c>
      <c r="BX455">
        <f t="shared" si="428"/>
        <v>1</v>
      </c>
      <c r="BY455">
        <f t="shared" si="428"/>
        <v>2</v>
      </c>
      <c r="CA455">
        <f t="shared" si="429"/>
        <v>2</v>
      </c>
      <c r="CB455">
        <f t="shared" si="429"/>
        <v>2</v>
      </c>
      <c r="CC455">
        <f t="shared" si="429"/>
        <v>1</v>
      </c>
      <c r="CD455">
        <f t="shared" si="429"/>
        <v>0</v>
      </c>
      <c r="CF455">
        <f t="shared" si="416"/>
        <v>0</v>
      </c>
      <c r="CG455">
        <f t="shared" si="416"/>
        <v>0</v>
      </c>
      <c r="CH455">
        <f t="shared" si="416"/>
        <v>1</v>
      </c>
      <c r="CJ455">
        <f t="shared" si="417"/>
        <v>0</v>
      </c>
      <c r="CK455">
        <f t="shared" si="417"/>
        <v>0</v>
      </c>
      <c r="CL455">
        <f t="shared" si="417"/>
        <v>1</v>
      </c>
      <c r="CN455">
        <f t="shared" si="430"/>
        <v>0</v>
      </c>
      <c r="CO455">
        <f t="shared" si="431"/>
        <v>0</v>
      </c>
      <c r="CP455">
        <f t="shared" si="432"/>
        <v>0</v>
      </c>
      <c r="CQ455">
        <f t="shared" si="433"/>
        <v>0</v>
      </c>
      <c r="CR455">
        <f t="shared" si="434"/>
        <v>0</v>
      </c>
      <c r="CS455">
        <f t="shared" si="435"/>
        <v>0</v>
      </c>
      <c r="CT455">
        <f t="shared" si="436"/>
        <v>0</v>
      </c>
      <c r="CU455">
        <f t="shared" si="437"/>
        <v>0</v>
      </c>
      <c r="CV455">
        <f t="shared" si="438"/>
        <v>2</v>
      </c>
      <c r="CW455">
        <f t="shared" si="439"/>
        <v>0</v>
      </c>
      <c r="CY455">
        <f t="shared" si="440"/>
        <v>0</v>
      </c>
      <c r="CZ455">
        <f t="shared" si="441"/>
        <v>0</v>
      </c>
      <c r="DA455">
        <f t="shared" si="442"/>
        <v>0</v>
      </c>
      <c r="DB455">
        <f t="shared" si="443"/>
        <v>0</v>
      </c>
      <c r="DC455">
        <f t="shared" si="444"/>
        <v>0</v>
      </c>
      <c r="DD455">
        <f t="shared" si="445"/>
        <v>0</v>
      </c>
      <c r="DE455">
        <f t="shared" si="446"/>
        <v>0</v>
      </c>
      <c r="DF455">
        <f t="shared" si="447"/>
        <v>0</v>
      </c>
      <c r="DG455">
        <f t="shared" si="448"/>
        <v>2</v>
      </c>
      <c r="DH455">
        <f t="shared" si="449"/>
        <v>0</v>
      </c>
      <c r="DJ455">
        <f t="shared" si="450"/>
        <v>2</v>
      </c>
      <c r="DK455">
        <f t="shared" si="451"/>
        <v>2</v>
      </c>
      <c r="DM455" t="str">
        <f t="shared" si="452"/>
        <v/>
      </c>
      <c r="DN455" t="str">
        <f t="shared" si="453"/>
        <v/>
      </c>
      <c r="DO455">
        <f t="shared" si="454"/>
        <v>0</v>
      </c>
      <c r="DP455">
        <f t="shared" si="455"/>
        <v>0</v>
      </c>
      <c r="DR455">
        <f t="shared" si="456"/>
        <v>9</v>
      </c>
      <c r="DS455">
        <f t="shared" si="457"/>
        <v>13</v>
      </c>
      <c r="DT455">
        <f t="shared" si="458"/>
        <v>0</v>
      </c>
      <c r="DU455">
        <f t="shared" si="459"/>
        <v>1</v>
      </c>
      <c r="DW455">
        <f t="shared" si="460"/>
        <v>0</v>
      </c>
      <c r="DX455">
        <f t="shared" si="461"/>
        <v>1</v>
      </c>
    </row>
    <row r="456" spans="1:128" x14ac:dyDescent="0.25">
      <c r="A456">
        <v>454</v>
      </c>
      <c r="B456" s="2" t="s">
        <v>5</v>
      </c>
      <c r="C456" s="1" t="s">
        <v>1</v>
      </c>
      <c r="D456" s="2" t="s">
        <v>5</v>
      </c>
      <c r="E456" s="1" t="s">
        <v>3</v>
      </c>
      <c r="F456" s="2" t="s">
        <v>2</v>
      </c>
      <c r="G456" s="1" t="s">
        <v>1</v>
      </c>
      <c r="H456" s="2" t="s">
        <v>16</v>
      </c>
      <c r="I456" s="1" t="s">
        <v>3</v>
      </c>
      <c r="J456" s="2" t="s">
        <v>10</v>
      </c>
      <c r="K456" s="1" t="s">
        <v>0</v>
      </c>
      <c r="L456" s="1"/>
      <c r="M456" s="3" t="s">
        <v>10</v>
      </c>
      <c r="N456" s="1" t="s">
        <v>8</v>
      </c>
      <c r="O456" s="3" t="s">
        <v>7</v>
      </c>
      <c r="P456" s="1" t="s">
        <v>3</v>
      </c>
      <c r="Q456" s="3" t="s">
        <v>7</v>
      </c>
      <c r="R456" s="1" t="s">
        <v>8</v>
      </c>
      <c r="S456" s="3" t="s">
        <v>6</v>
      </c>
      <c r="T456" s="1" t="s">
        <v>1</v>
      </c>
      <c r="U456" s="3" t="s">
        <v>11</v>
      </c>
      <c r="V456" s="1" t="s">
        <v>1</v>
      </c>
      <c r="W456" s="1"/>
      <c r="X456" s="2">
        <f>VLOOKUP(CODE(B456),lookup!$B$2:$C$14,2,FALSE)</f>
        <v>14</v>
      </c>
      <c r="Y456" t="str">
        <f t="shared" si="418"/>
        <v>H</v>
      </c>
      <c r="Z456" s="2">
        <f>VLOOKUP(CODE(D456),lookup!$B$2:$C$14,2,FALSE)</f>
        <v>14</v>
      </c>
      <c r="AA456" t="str">
        <f t="shared" si="419"/>
        <v>D</v>
      </c>
      <c r="AB456" s="2">
        <f>VLOOKUP(CODE(F456),lookup!$B$2:$C$14,2,FALSE)</f>
        <v>10</v>
      </c>
      <c r="AC456" t="str">
        <f t="shared" si="420"/>
        <v>H</v>
      </c>
      <c r="AD456" s="2">
        <f>VLOOKUP(CODE(H456),lookup!$B$2:$C$14,2,FALSE)</f>
        <v>6</v>
      </c>
      <c r="AE456" t="str">
        <f t="shared" si="421"/>
        <v>D</v>
      </c>
      <c r="AF456" s="2">
        <f>VLOOKUP(CODE(J456),lookup!$B$2:$C$14,2,FALSE)</f>
        <v>9</v>
      </c>
      <c r="AG456" t="str">
        <f t="shared" si="422"/>
        <v>C</v>
      </c>
      <c r="AI456" s="3">
        <f>VLOOKUP(CODE(M456),lookup!$B$2:$C$14,2,FALSE)</f>
        <v>9</v>
      </c>
      <c r="AJ456" t="str">
        <f t="shared" si="423"/>
        <v>S</v>
      </c>
      <c r="AK456" s="3">
        <f>VLOOKUP(CODE(O456),lookup!$B$2:$C$14,2,FALSE)</f>
        <v>13</v>
      </c>
      <c r="AL456" t="str">
        <f t="shared" si="424"/>
        <v>D</v>
      </c>
      <c r="AM456" s="3">
        <f>VLOOKUP(CODE(Q456),lookup!$B$2:$C$14,2,FALSE)</f>
        <v>13</v>
      </c>
      <c r="AN456" t="str">
        <f t="shared" si="425"/>
        <v>S</v>
      </c>
      <c r="AO456" s="3">
        <f>VLOOKUP(CODE(S456),lookup!$B$2:$C$14,2,FALSE)</f>
        <v>12</v>
      </c>
      <c r="AP456" t="str">
        <f t="shared" si="426"/>
        <v>H</v>
      </c>
      <c r="AQ456" s="3">
        <f>VLOOKUP(CODE(U456),lookup!$B$2:$C$14,2,FALSE)</f>
        <v>4</v>
      </c>
      <c r="AR456" t="str">
        <f t="shared" si="427"/>
        <v>H</v>
      </c>
      <c r="AT456">
        <f t="shared" si="410"/>
        <v>0</v>
      </c>
      <c r="AU456">
        <f t="shared" si="415"/>
        <v>0</v>
      </c>
      <c r="AV456">
        <f t="shared" si="415"/>
        <v>0</v>
      </c>
      <c r="AW456">
        <f t="shared" si="415"/>
        <v>0</v>
      </c>
      <c r="AX456">
        <f t="shared" si="415"/>
        <v>1</v>
      </c>
      <c r="AY456">
        <f t="shared" si="415"/>
        <v>0</v>
      </c>
      <c r="AZ456">
        <f t="shared" si="415"/>
        <v>0</v>
      </c>
      <c r="BA456">
        <f t="shared" si="415"/>
        <v>1</v>
      </c>
      <c r="BB456">
        <f t="shared" si="415"/>
        <v>1</v>
      </c>
      <c r="BC456">
        <f t="shared" si="415"/>
        <v>0</v>
      </c>
      <c r="BD456">
        <f t="shared" si="415"/>
        <v>0</v>
      </c>
      <c r="BE456">
        <f t="shared" si="415"/>
        <v>0</v>
      </c>
      <c r="BF456">
        <f t="shared" si="415"/>
        <v>2</v>
      </c>
      <c r="BH456">
        <f t="shared" si="414"/>
        <v>0</v>
      </c>
      <c r="BI456">
        <f t="shared" si="414"/>
        <v>0</v>
      </c>
      <c r="BJ456">
        <f t="shared" si="414"/>
        <v>1</v>
      </c>
      <c r="BK456">
        <f t="shared" si="414"/>
        <v>0</v>
      </c>
      <c r="BL456">
        <f t="shared" si="414"/>
        <v>0</v>
      </c>
      <c r="BM456">
        <f t="shared" si="414"/>
        <v>0</v>
      </c>
      <c r="BN456">
        <f t="shared" si="414"/>
        <v>0</v>
      </c>
      <c r="BO456">
        <f t="shared" si="414"/>
        <v>1</v>
      </c>
      <c r="BP456">
        <f t="shared" si="414"/>
        <v>0</v>
      </c>
      <c r="BQ456">
        <f t="shared" si="414"/>
        <v>0</v>
      </c>
      <c r="BR456">
        <f t="shared" si="414"/>
        <v>1</v>
      </c>
      <c r="BS456">
        <f t="shared" si="414"/>
        <v>2</v>
      </c>
      <c r="BT456">
        <f t="shared" si="414"/>
        <v>0</v>
      </c>
      <c r="BV456">
        <f t="shared" si="428"/>
        <v>2</v>
      </c>
      <c r="BW456">
        <f t="shared" si="428"/>
        <v>2</v>
      </c>
      <c r="BX456">
        <f t="shared" si="428"/>
        <v>1</v>
      </c>
      <c r="BY456">
        <f t="shared" si="428"/>
        <v>0</v>
      </c>
      <c r="CA456">
        <f t="shared" si="429"/>
        <v>1</v>
      </c>
      <c r="CB456">
        <f t="shared" si="429"/>
        <v>2</v>
      </c>
      <c r="CC456">
        <f t="shared" si="429"/>
        <v>0</v>
      </c>
      <c r="CD456">
        <f t="shared" si="429"/>
        <v>2</v>
      </c>
      <c r="CF456">
        <f t="shared" si="416"/>
        <v>0</v>
      </c>
      <c r="CG456">
        <f t="shared" si="416"/>
        <v>0</v>
      </c>
      <c r="CH456">
        <f t="shared" si="416"/>
        <v>1</v>
      </c>
      <c r="CJ456">
        <f t="shared" si="417"/>
        <v>0</v>
      </c>
      <c r="CK456">
        <f t="shared" si="417"/>
        <v>0</v>
      </c>
      <c r="CL456">
        <f t="shared" si="417"/>
        <v>1</v>
      </c>
      <c r="CN456">
        <f t="shared" si="430"/>
        <v>0</v>
      </c>
      <c r="CO456">
        <f t="shared" si="431"/>
        <v>0</v>
      </c>
      <c r="CP456">
        <f t="shared" si="432"/>
        <v>0</v>
      </c>
      <c r="CQ456">
        <f t="shared" si="433"/>
        <v>0</v>
      </c>
      <c r="CR456">
        <f t="shared" si="434"/>
        <v>0</v>
      </c>
      <c r="CS456">
        <f t="shared" si="435"/>
        <v>0</v>
      </c>
      <c r="CT456">
        <f t="shared" si="436"/>
        <v>0</v>
      </c>
      <c r="CU456">
        <f t="shared" si="437"/>
        <v>0</v>
      </c>
      <c r="CV456">
        <f t="shared" si="438"/>
        <v>2</v>
      </c>
      <c r="CW456">
        <f t="shared" si="439"/>
        <v>0</v>
      </c>
      <c r="CY456">
        <f t="shared" si="440"/>
        <v>0</v>
      </c>
      <c r="CZ456">
        <f t="shared" si="441"/>
        <v>0</v>
      </c>
      <c r="DA456">
        <f t="shared" si="442"/>
        <v>0</v>
      </c>
      <c r="DB456">
        <f t="shared" si="443"/>
        <v>0</v>
      </c>
      <c r="DC456">
        <f t="shared" si="444"/>
        <v>0</v>
      </c>
      <c r="DD456">
        <f t="shared" si="445"/>
        <v>0</v>
      </c>
      <c r="DE456">
        <f t="shared" si="446"/>
        <v>0</v>
      </c>
      <c r="DF456">
        <f t="shared" si="447"/>
        <v>0</v>
      </c>
      <c r="DG456">
        <f t="shared" si="448"/>
        <v>2</v>
      </c>
      <c r="DH456">
        <f t="shared" si="449"/>
        <v>0</v>
      </c>
      <c r="DJ456">
        <f t="shared" si="450"/>
        <v>2</v>
      </c>
      <c r="DK456">
        <f t="shared" si="451"/>
        <v>2</v>
      </c>
      <c r="DM456" t="str">
        <f t="shared" si="452"/>
        <v/>
      </c>
      <c r="DN456" t="str">
        <f t="shared" si="453"/>
        <v/>
      </c>
      <c r="DO456">
        <f t="shared" si="454"/>
        <v>0</v>
      </c>
      <c r="DP456">
        <f t="shared" si="455"/>
        <v>0</v>
      </c>
      <c r="DR456">
        <f t="shared" si="456"/>
        <v>14</v>
      </c>
      <c r="DS456">
        <f t="shared" si="457"/>
        <v>13</v>
      </c>
      <c r="DT456">
        <f t="shared" si="458"/>
        <v>1</v>
      </c>
      <c r="DU456">
        <f t="shared" si="459"/>
        <v>0</v>
      </c>
      <c r="DW456">
        <f t="shared" si="460"/>
        <v>1</v>
      </c>
      <c r="DX456">
        <f t="shared" si="461"/>
        <v>0</v>
      </c>
    </row>
    <row r="457" spans="1:128" x14ac:dyDescent="0.25">
      <c r="A457">
        <v>455</v>
      </c>
      <c r="B457" s="2" t="s">
        <v>6</v>
      </c>
      <c r="C457" s="1" t="s">
        <v>3</v>
      </c>
      <c r="D457" s="2" t="s">
        <v>16</v>
      </c>
      <c r="E457" s="1" t="s">
        <v>1</v>
      </c>
      <c r="F457" s="2" t="s">
        <v>10</v>
      </c>
      <c r="G457" s="1" t="s">
        <v>0</v>
      </c>
      <c r="H457" s="2" t="s">
        <v>12</v>
      </c>
      <c r="I457" s="1" t="s">
        <v>0</v>
      </c>
      <c r="J457" s="2" t="s">
        <v>6</v>
      </c>
      <c r="K457" s="1" t="s">
        <v>8</v>
      </c>
      <c r="L457" s="1"/>
      <c r="M457" s="3" t="s">
        <v>16</v>
      </c>
      <c r="N457" s="1" t="s">
        <v>3</v>
      </c>
      <c r="O457" s="3" t="s">
        <v>16</v>
      </c>
      <c r="P457" s="1" t="s">
        <v>8</v>
      </c>
      <c r="Q457" s="3" t="s">
        <v>10</v>
      </c>
      <c r="R457" s="1" t="s">
        <v>3</v>
      </c>
      <c r="S457" s="3" t="s">
        <v>14</v>
      </c>
      <c r="T457" s="1" t="s">
        <v>8</v>
      </c>
      <c r="U457" s="3" t="s">
        <v>4</v>
      </c>
      <c r="V457" s="1" t="s">
        <v>1</v>
      </c>
      <c r="W457" s="1"/>
      <c r="X457" s="2">
        <f>VLOOKUP(CODE(B457),lookup!$B$2:$C$14,2,FALSE)</f>
        <v>12</v>
      </c>
      <c r="Y457" t="str">
        <f t="shared" si="418"/>
        <v>D</v>
      </c>
      <c r="Z457" s="2">
        <f>VLOOKUP(CODE(D457),lookup!$B$2:$C$14,2,FALSE)</f>
        <v>6</v>
      </c>
      <c r="AA457" t="str">
        <f t="shared" si="419"/>
        <v>H</v>
      </c>
      <c r="AB457" s="2">
        <f>VLOOKUP(CODE(F457),lookup!$B$2:$C$14,2,FALSE)</f>
        <v>9</v>
      </c>
      <c r="AC457" t="str">
        <f t="shared" si="420"/>
        <v>C</v>
      </c>
      <c r="AD457" s="2">
        <f>VLOOKUP(CODE(H457),lookup!$B$2:$C$14,2,FALSE)</f>
        <v>7</v>
      </c>
      <c r="AE457" t="str">
        <f t="shared" si="421"/>
        <v>C</v>
      </c>
      <c r="AF457" s="2">
        <f>VLOOKUP(CODE(J457),lookup!$B$2:$C$14,2,FALSE)</f>
        <v>12</v>
      </c>
      <c r="AG457" t="str">
        <f t="shared" si="422"/>
        <v>S</v>
      </c>
      <c r="AI457" s="3">
        <f>VLOOKUP(CODE(M457),lookup!$B$2:$C$14,2,FALSE)</f>
        <v>6</v>
      </c>
      <c r="AJ457" t="str">
        <f t="shared" si="423"/>
        <v>D</v>
      </c>
      <c r="AK457" s="3">
        <f>VLOOKUP(CODE(O457),lookup!$B$2:$C$14,2,FALSE)</f>
        <v>6</v>
      </c>
      <c r="AL457" t="str">
        <f t="shared" si="424"/>
        <v>S</v>
      </c>
      <c r="AM457" s="3">
        <f>VLOOKUP(CODE(Q457),lookup!$B$2:$C$14,2,FALSE)</f>
        <v>9</v>
      </c>
      <c r="AN457" t="str">
        <f t="shared" si="425"/>
        <v>D</v>
      </c>
      <c r="AO457" s="3">
        <f>VLOOKUP(CODE(S457),lookup!$B$2:$C$14,2,FALSE)</f>
        <v>5</v>
      </c>
      <c r="AP457" t="str">
        <f t="shared" si="426"/>
        <v>S</v>
      </c>
      <c r="AQ457" s="3">
        <f>VLOOKUP(CODE(U457),lookup!$B$2:$C$14,2,FALSE)</f>
        <v>11</v>
      </c>
      <c r="AR457" t="str">
        <f t="shared" si="427"/>
        <v>H</v>
      </c>
      <c r="AT457">
        <f t="shared" si="410"/>
        <v>0</v>
      </c>
      <c r="AU457">
        <f t="shared" si="415"/>
        <v>0</v>
      </c>
      <c r="AV457">
        <f t="shared" si="415"/>
        <v>0</v>
      </c>
      <c r="AW457">
        <f t="shared" si="415"/>
        <v>0</v>
      </c>
      <c r="AX457">
        <f t="shared" si="415"/>
        <v>1</v>
      </c>
      <c r="AY457">
        <f t="shared" si="415"/>
        <v>1</v>
      </c>
      <c r="AZ457">
        <f t="shared" si="415"/>
        <v>0</v>
      </c>
      <c r="BA457">
        <f t="shared" si="415"/>
        <v>1</v>
      </c>
      <c r="BB457">
        <f t="shared" si="415"/>
        <v>0</v>
      </c>
      <c r="BC457">
        <f t="shared" si="415"/>
        <v>0</v>
      </c>
      <c r="BD457">
        <f t="shared" si="415"/>
        <v>2</v>
      </c>
      <c r="BE457">
        <f t="shared" si="415"/>
        <v>0</v>
      </c>
      <c r="BF457">
        <f t="shared" si="415"/>
        <v>0</v>
      </c>
      <c r="BH457">
        <f t="shared" si="414"/>
        <v>0</v>
      </c>
      <c r="BI457">
        <f t="shared" si="414"/>
        <v>0</v>
      </c>
      <c r="BJ457">
        <f t="shared" si="414"/>
        <v>0</v>
      </c>
      <c r="BK457">
        <f t="shared" si="414"/>
        <v>1</v>
      </c>
      <c r="BL457">
        <f t="shared" si="414"/>
        <v>2</v>
      </c>
      <c r="BM457">
        <f t="shared" si="414"/>
        <v>0</v>
      </c>
      <c r="BN457">
        <f t="shared" si="414"/>
        <v>0</v>
      </c>
      <c r="BO457">
        <f t="shared" si="414"/>
        <v>1</v>
      </c>
      <c r="BP457">
        <f t="shared" si="414"/>
        <v>0</v>
      </c>
      <c r="BQ457">
        <f t="shared" si="414"/>
        <v>1</v>
      </c>
      <c r="BR457">
        <f t="shared" si="414"/>
        <v>0</v>
      </c>
      <c r="BS457">
        <f t="shared" si="414"/>
        <v>0</v>
      </c>
      <c r="BT457">
        <f t="shared" si="414"/>
        <v>0</v>
      </c>
      <c r="BV457">
        <f t="shared" si="428"/>
        <v>1</v>
      </c>
      <c r="BW457">
        <f t="shared" si="428"/>
        <v>1</v>
      </c>
      <c r="BX457">
        <f t="shared" si="428"/>
        <v>2</v>
      </c>
      <c r="BY457">
        <f t="shared" si="428"/>
        <v>1</v>
      </c>
      <c r="CA457">
        <f t="shared" si="429"/>
        <v>2</v>
      </c>
      <c r="CB457">
        <f t="shared" si="429"/>
        <v>1</v>
      </c>
      <c r="CC457">
        <f t="shared" si="429"/>
        <v>0</v>
      </c>
      <c r="CD457">
        <f t="shared" si="429"/>
        <v>2</v>
      </c>
      <c r="CF457">
        <f t="shared" si="416"/>
        <v>0</v>
      </c>
      <c r="CG457">
        <f t="shared" si="416"/>
        <v>0</v>
      </c>
      <c r="CH457">
        <f t="shared" si="416"/>
        <v>1</v>
      </c>
      <c r="CJ457">
        <f t="shared" si="417"/>
        <v>0</v>
      </c>
      <c r="CK457">
        <f t="shared" si="417"/>
        <v>0</v>
      </c>
      <c r="CL457">
        <f t="shared" si="417"/>
        <v>1</v>
      </c>
      <c r="CN457">
        <f t="shared" si="430"/>
        <v>0</v>
      </c>
      <c r="CO457">
        <f t="shared" si="431"/>
        <v>0</v>
      </c>
      <c r="CP457">
        <f t="shared" si="432"/>
        <v>0</v>
      </c>
      <c r="CQ457">
        <f t="shared" si="433"/>
        <v>0</v>
      </c>
      <c r="CR457">
        <f t="shared" si="434"/>
        <v>0</v>
      </c>
      <c r="CS457">
        <f t="shared" si="435"/>
        <v>0</v>
      </c>
      <c r="CT457">
        <f t="shared" si="436"/>
        <v>0</v>
      </c>
      <c r="CU457">
        <f t="shared" si="437"/>
        <v>0</v>
      </c>
      <c r="CV457">
        <f t="shared" si="438"/>
        <v>2</v>
      </c>
      <c r="CW457">
        <f t="shared" si="439"/>
        <v>0</v>
      </c>
      <c r="CY457">
        <f t="shared" si="440"/>
        <v>0</v>
      </c>
      <c r="CZ457">
        <f t="shared" si="441"/>
        <v>0</v>
      </c>
      <c r="DA457">
        <f t="shared" si="442"/>
        <v>0</v>
      </c>
      <c r="DB457">
        <f t="shared" si="443"/>
        <v>0</v>
      </c>
      <c r="DC457">
        <f t="shared" si="444"/>
        <v>0</v>
      </c>
      <c r="DD457">
        <f t="shared" si="445"/>
        <v>0</v>
      </c>
      <c r="DE457">
        <f t="shared" si="446"/>
        <v>0</v>
      </c>
      <c r="DF457">
        <f t="shared" si="447"/>
        <v>0</v>
      </c>
      <c r="DG457">
        <f t="shared" si="448"/>
        <v>2</v>
      </c>
      <c r="DH457">
        <f t="shared" si="449"/>
        <v>0</v>
      </c>
      <c r="DJ457">
        <f t="shared" si="450"/>
        <v>2</v>
      </c>
      <c r="DK457">
        <f t="shared" si="451"/>
        <v>2</v>
      </c>
      <c r="DM457" t="str">
        <f t="shared" si="452"/>
        <v/>
      </c>
      <c r="DN457" t="str">
        <f t="shared" si="453"/>
        <v/>
      </c>
      <c r="DO457">
        <f t="shared" si="454"/>
        <v>0</v>
      </c>
      <c r="DP457">
        <f t="shared" si="455"/>
        <v>0</v>
      </c>
      <c r="DR457">
        <f t="shared" si="456"/>
        <v>12</v>
      </c>
      <c r="DS457">
        <f t="shared" si="457"/>
        <v>6</v>
      </c>
      <c r="DT457">
        <f t="shared" si="458"/>
        <v>1</v>
      </c>
      <c r="DU457">
        <f t="shared" si="459"/>
        <v>0</v>
      </c>
      <c r="DW457">
        <f t="shared" si="460"/>
        <v>1</v>
      </c>
      <c r="DX457">
        <f t="shared" si="461"/>
        <v>0</v>
      </c>
    </row>
    <row r="458" spans="1:128" x14ac:dyDescent="0.25">
      <c r="A458">
        <v>456</v>
      </c>
      <c r="B458" s="2" t="s">
        <v>5</v>
      </c>
      <c r="C458" s="1" t="s">
        <v>1</v>
      </c>
      <c r="D458" s="2" t="s">
        <v>9</v>
      </c>
      <c r="E458" s="1" t="s">
        <v>3</v>
      </c>
      <c r="F458" s="2" t="s">
        <v>14</v>
      </c>
      <c r="G458" s="1" t="s">
        <v>1</v>
      </c>
      <c r="H458" s="2" t="s">
        <v>6</v>
      </c>
      <c r="I458" s="1" t="s">
        <v>3</v>
      </c>
      <c r="J458" s="2" t="s">
        <v>13</v>
      </c>
      <c r="K458" s="1" t="s">
        <v>1</v>
      </c>
      <c r="L458" s="1"/>
      <c r="M458" s="3" t="s">
        <v>4</v>
      </c>
      <c r="N458" s="1" t="s">
        <v>0</v>
      </c>
      <c r="O458" s="3" t="s">
        <v>7</v>
      </c>
      <c r="P458" s="1" t="s">
        <v>8</v>
      </c>
      <c r="Q458" s="3" t="s">
        <v>11</v>
      </c>
      <c r="R458" s="1" t="s">
        <v>1</v>
      </c>
      <c r="S458" s="3" t="s">
        <v>7</v>
      </c>
      <c r="T458" s="1" t="s">
        <v>1</v>
      </c>
      <c r="U458" s="3" t="s">
        <v>14</v>
      </c>
      <c r="V458" s="1" t="s">
        <v>8</v>
      </c>
      <c r="W458" s="1"/>
      <c r="X458" s="2">
        <f>VLOOKUP(CODE(B458),lookup!$B$2:$C$14,2,FALSE)</f>
        <v>14</v>
      </c>
      <c r="Y458" t="str">
        <f t="shared" si="418"/>
        <v>H</v>
      </c>
      <c r="Z458" s="2">
        <f>VLOOKUP(CODE(D458),lookup!$B$2:$C$14,2,FALSE)</f>
        <v>8</v>
      </c>
      <c r="AA458" t="str">
        <f t="shared" si="419"/>
        <v>D</v>
      </c>
      <c r="AB458" s="2">
        <f>VLOOKUP(CODE(F458),lookup!$B$2:$C$14,2,FALSE)</f>
        <v>5</v>
      </c>
      <c r="AC458" t="str">
        <f t="shared" si="420"/>
        <v>H</v>
      </c>
      <c r="AD458" s="2">
        <f>VLOOKUP(CODE(H458),lookup!$B$2:$C$14,2,FALSE)</f>
        <v>12</v>
      </c>
      <c r="AE458" t="str">
        <f t="shared" si="421"/>
        <v>D</v>
      </c>
      <c r="AF458" s="2">
        <f>VLOOKUP(CODE(J458),lookup!$B$2:$C$14,2,FALSE)</f>
        <v>2</v>
      </c>
      <c r="AG458" t="str">
        <f t="shared" si="422"/>
        <v>H</v>
      </c>
      <c r="AI458" s="3">
        <f>VLOOKUP(CODE(M458),lookup!$B$2:$C$14,2,FALSE)</f>
        <v>11</v>
      </c>
      <c r="AJ458" t="str">
        <f t="shared" si="423"/>
        <v>C</v>
      </c>
      <c r="AK458" s="3">
        <f>VLOOKUP(CODE(O458),lookup!$B$2:$C$14,2,FALSE)</f>
        <v>13</v>
      </c>
      <c r="AL458" t="str">
        <f t="shared" si="424"/>
        <v>S</v>
      </c>
      <c r="AM458" s="3">
        <f>VLOOKUP(CODE(Q458),lookup!$B$2:$C$14,2,FALSE)</f>
        <v>4</v>
      </c>
      <c r="AN458" t="str">
        <f t="shared" si="425"/>
        <v>H</v>
      </c>
      <c r="AO458" s="3">
        <f>VLOOKUP(CODE(S458),lookup!$B$2:$C$14,2,FALSE)</f>
        <v>13</v>
      </c>
      <c r="AP458" t="str">
        <f t="shared" si="426"/>
        <v>H</v>
      </c>
      <c r="AQ458" s="3">
        <f>VLOOKUP(CODE(U458),lookup!$B$2:$C$14,2,FALSE)</f>
        <v>5</v>
      </c>
      <c r="AR458" t="str">
        <f t="shared" si="427"/>
        <v>S</v>
      </c>
      <c r="AT458">
        <f t="shared" si="410"/>
        <v>1</v>
      </c>
      <c r="AU458">
        <f t="shared" si="415"/>
        <v>0</v>
      </c>
      <c r="AV458">
        <f t="shared" si="415"/>
        <v>0</v>
      </c>
      <c r="AW458">
        <f t="shared" si="415"/>
        <v>1</v>
      </c>
      <c r="AX458">
        <f t="shared" si="415"/>
        <v>0</v>
      </c>
      <c r="AY458">
        <f t="shared" si="415"/>
        <v>0</v>
      </c>
      <c r="AZ458">
        <f t="shared" si="415"/>
        <v>1</v>
      </c>
      <c r="BA458">
        <f t="shared" si="415"/>
        <v>0</v>
      </c>
      <c r="BB458">
        <f t="shared" si="415"/>
        <v>0</v>
      </c>
      <c r="BC458">
        <f t="shared" si="415"/>
        <v>0</v>
      </c>
      <c r="BD458">
        <f t="shared" si="415"/>
        <v>1</v>
      </c>
      <c r="BE458">
        <f t="shared" si="415"/>
        <v>0</v>
      </c>
      <c r="BF458">
        <f t="shared" si="415"/>
        <v>1</v>
      </c>
      <c r="BH458">
        <f t="shared" si="414"/>
        <v>0</v>
      </c>
      <c r="BI458">
        <f t="shared" si="414"/>
        <v>0</v>
      </c>
      <c r="BJ458">
        <f t="shared" ref="BH458:BT477" si="462">COUNTIF($AI458,BJ$2)+COUNTIF($AK458,BJ$2)+COUNTIF($AM458,BJ$2)+COUNTIF($AO458,BJ$2)+COUNTIF($AQ458,BJ$2)</f>
        <v>1</v>
      </c>
      <c r="BK458">
        <f t="shared" si="462"/>
        <v>1</v>
      </c>
      <c r="BL458">
        <f t="shared" si="462"/>
        <v>0</v>
      </c>
      <c r="BM458">
        <f t="shared" si="462"/>
        <v>0</v>
      </c>
      <c r="BN458">
        <f t="shared" si="462"/>
        <v>0</v>
      </c>
      <c r="BO458">
        <f t="shared" si="462"/>
        <v>0</v>
      </c>
      <c r="BP458">
        <f t="shared" si="462"/>
        <v>0</v>
      </c>
      <c r="BQ458">
        <f t="shared" si="462"/>
        <v>1</v>
      </c>
      <c r="BR458">
        <f t="shared" si="462"/>
        <v>0</v>
      </c>
      <c r="BS458">
        <f t="shared" si="462"/>
        <v>2</v>
      </c>
      <c r="BT458">
        <f t="shared" si="462"/>
        <v>0</v>
      </c>
      <c r="BV458">
        <f t="shared" si="428"/>
        <v>2</v>
      </c>
      <c r="BW458">
        <f t="shared" si="428"/>
        <v>3</v>
      </c>
      <c r="BX458">
        <f t="shared" si="428"/>
        <v>0</v>
      </c>
      <c r="BY458">
        <f t="shared" si="428"/>
        <v>0</v>
      </c>
      <c r="CA458">
        <f t="shared" si="429"/>
        <v>0</v>
      </c>
      <c r="CB458">
        <f t="shared" si="429"/>
        <v>2</v>
      </c>
      <c r="CC458">
        <f t="shared" si="429"/>
        <v>1</v>
      </c>
      <c r="CD458">
        <f t="shared" si="429"/>
        <v>2</v>
      </c>
      <c r="CF458">
        <f t="shared" si="416"/>
        <v>0</v>
      </c>
      <c r="CG458">
        <f t="shared" si="416"/>
        <v>0</v>
      </c>
      <c r="CH458">
        <f t="shared" si="416"/>
        <v>0</v>
      </c>
      <c r="CJ458">
        <f t="shared" si="417"/>
        <v>0</v>
      </c>
      <c r="CK458">
        <f t="shared" si="417"/>
        <v>0</v>
      </c>
      <c r="CL458">
        <f t="shared" si="417"/>
        <v>1</v>
      </c>
      <c r="CN458">
        <f t="shared" si="430"/>
        <v>0</v>
      </c>
      <c r="CO458">
        <f t="shared" si="431"/>
        <v>0</v>
      </c>
      <c r="CP458">
        <f t="shared" si="432"/>
        <v>0</v>
      </c>
      <c r="CQ458">
        <f t="shared" si="433"/>
        <v>0</v>
      </c>
      <c r="CR458">
        <f t="shared" si="434"/>
        <v>0</v>
      </c>
      <c r="CS458">
        <f t="shared" si="435"/>
        <v>0</v>
      </c>
      <c r="CT458">
        <f t="shared" si="436"/>
        <v>0</v>
      </c>
      <c r="CU458">
        <f t="shared" si="437"/>
        <v>0</v>
      </c>
      <c r="CV458">
        <f t="shared" si="438"/>
        <v>0</v>
      </c>
      <c r="CW458">
        <f t="shared" si="439"/>
        <v>1</v>
      </c>
      <c r="CY458">
        <f t="shared" si="440"/>
        <v>0</v>
      </c>
      <c r="CZ458">
        <f t="shared" si="441"/>
        <v>0</v>
      </c>
      <c r="DA458">
        <f t="shared" si="442"/>
        <v>0</v>
      </c>
      <c r="DB458">
        <f t="shared" si="443"/>
        <v>0</v>
      </c>
      <c r="DC458">
        <f t="shared" si="444"/>
        <v>0</v>
      </c>
      <c r="DD458">
        <f t="shared" si="445"/>
        <v>0</v>
      </c>
      <c r="DE458">
        <f t="shared" si="446"/>
        <v>0</v>
      </c>
      <c r="DF458">
        <f t="shared" si="447"/>
        <v>0</v>
      </c>
      <c r="DG458">
        <f t="shared" si="448"/>
        <v>2</v>
      </c>
      <c r="DH458">
        <f t="shared" si="449"/>
        <v>0</v>
      </c>
      <c r="DJ458">
        <f t="shared" si="450"/>
        <v>1</v>
      </c>
      <c r="DK458">
        <f t="shared" si="451"/>
        <v>2</v>
      </c>
      <c r="DM458" t="str">
        <f t="shared" si="452"/>
        <v/>
      </c>
      <c r="DN458" t="str">
        <f t="shared" si="453"/>
        <v/>
      </c>
      <c r="DO458">
        <f t="shared" si="454"/>
        <v>0</v>
      </c>
      <c r="DP458">
        <f t="shared" si="455"/>
        <v>0</v>
      </c>
      <c r="DR458" t="str">
        <f t="shared" si="456"/>
        <v/>
      </c>
      <c r="DS458" t="str">
        <f t="shared" si="457"/>
        <v/>
      </c>
      <c r="DT458">
        <f t="shared" si="458"/>
        <v>0</v>
      </c>
      <c r="DU458">
        <f t="shared" si="459"/>
        <v>0</v>
      </c>
      <c r="DW458">
        <f t="shared" si="460"/>
        <v>0</v>
      </c>
      <c r="DX458">
        <f t="shared" si="461"/>
        <v>1</v>
      </c>
    </row>
    <row r="459" spans="1:128" x14ac:dyDescent="0.25">
      <c r="A459">
        <v>457</v>
      </c>
      <c r="B459" s="2" t="s">
        <v>14</v>
      </c>
      <c r="C459" s="1" t="s">
        <v>0</v>
      </c>
      <c r="D459" s="2" t="s">
        <v>13</v>
      </c>
      <c r="E459" s="1" t="s">
        <v>8</v>
      </c>
      <c r="F459" s="2" t="s">
        <v>4</v>
      </c>
      <c r="G459" s="1" t="s">
        <v>8</v>
      </c>
      <c r="H459" s="2" t="s">
        <v>9</v>
      </c>
      <c r="I459" s="1" t="s">
        <v>3</v>
      </c>
      <c r="J459" s="2" t="s">
        <v>10</v>
      </c>
      <c r="K459" s="1" t="s">
        <v>0</v>
      </c>
      <c r="L459" s="1"/>
      <c r="M459" s="3" t="s">
        <v>9</v>
      </c>
      <c r="N459" s="1" t="s">
        <v>0</v>
      </c>
      <c r="O459" s="3" t="s">
        <v>15</v>
      </c>
      <c r="P459" s="1" t="s">
        <v>3</v>
      </c>
      <c r="Q459" s="3" t="s">
        <v>5</v>
      </c>
      <c r="R459" s="1" t="s">
        <v>8</v>
      </c>
      <c r="S459" s="3" t="s">
        <v>7</v>
      </c>
      <c r="T459" s="1" t="s">
        <v>0</v>
      </c>
      <c r="U459" s="3" t="s">
        <v>5</v>
      </c>
      <c r="V459" s="1" t="s">
        <v>1</v>
      </c>
      <c r="W459" s="1"/>
      <c r="X459" s="2">
        <f>VLOOKUP(CODE(B459),lookup!$B$2:$C$14,2,FALSE)</f>
        <v>5</v>
      </c>
      <c r="Y459" t="str">
        <f t="shared" si="418"/>
        <v>C</v>
      </c>
      <c r="Z459" s="2">
        <f>VLOOKUP(CODE(D459),lookup!$B$2:$C$14,2,FALSE)</f>
        <v>2</v>
      </c>
      <c r="AA459" t="str">
        <f t="shared" si="419"/>
        <v>S</v>
      </c>
      <c r="AB459" s="2">
        <f>VLOOKUP(CODE(F459),lookup!$B$2:$C$14,2,FALSE)</f>
        <v>11</v>
      </c>
      <c r="AC459" t="str">
        <f t="shared" si="420"/>
        <v>S</v>
      </c>
      <c r="AD459" s="2">
        <f>VLOOKUP(CODE(H459),lookup!$B$2:$C$14,2,FALSE)</f>
        <v>8</v>
      </c>
      <c r="AE459" t="str">
        <f t="shared" si="421"/>
        <v>D</v>
      </c>
      <c r="AF459" s="2">
        <f>VLOOKUP(CODE(J459),lookup!$B$2:$C$14,2,FALSE)</f>
        <v>9</v>
      </c>
      <c r="AG459" t="str">
        <f t="shared" si="422"/>
        <v>C</v>
      </c>
      <c r="AI459" s="3">
        <f>VLOOKUP(CODE(M459),lookup!$B$2:$C$14,2,FALSE)</f>
        <v>8</v>
      </c>
      <c r="AJ459" t="str">
        <f t="shared" si="423"/>
        <v>C</v>
      </c>
      <c r="AK459" s="3">
        <f>VLOOKUP(CODE(O459),lookup!$B$2:$C$14,2,FALSE)</f>
        <v>3</v>
      </c>
      <c r="AL459" t="str">
        <f t="shared" si="424"/>
        <v>D</v>
      </c>
      <c r="AM459" s="3">
        <f>VLOOKUP(CODE(Q459),lookup!$B$2:$C$14,2,FALSE)</f>
        <v>14</v>
      </c>
      <c r="AN459" t="str">
        <f t="shared" si="425"/>
        <v>S</v>
      </c>
      <c r="AO459" s="3">
        <f>VLOOKUP(CODE(S459),lookup!$B$2:$C$14,2,FALSE)</f>
        <v>13</v>
      </c>
      <c r="AP459" t="str">
        <f t="shared" si="426"/>
        <v>C</v>
      </c>
      <c r="AQ459" s="3">
        <f>VLOOKUP(CODE(U459),lookup!$B$2:$C$14,2,FALSE)</f>
        <v>14</v>
      </c>
      <c r="AR459" t="str">
        <f t="shared" si="427"/>
        <v>H</v>
      </c>
      <c r="AT459">
        <f t="shared" si="410"/>
        <v>1</v>
      </c>
      <c r="AU459">
        <f t="shared" si="415"/>
        <v>0</v>
      </c>
      <c r="AV459">
        <f t="shared" si="415"/>
        <v>0</v>
      </c>
      <c r="AW459">
        <f t="shared" si="415"/>
        <v>1</v>
      </c>
      <c r="AX459">
        <f t="shared" si="415"/>
        <v>0</v>
      </c>
      <c r="AY459">
        <f t="shared" si="415"/>
        <v>0</v>
      </c>
      <c r="AZ459">
        <f t="shared" si="415"/>
        <v>1</v>
      </c>
      <c r="BA459">
        <f t="shared" si="415"/>
        <v>1</v>
      </c>
      <c r="BB459">
        <f t="shared" si="415"/>
        <v>0</v>
      </c>
      <c r="BC459">
        <f t="shared" si="415"/>
        <v>1</v>
      </c>
      <c r="BD459">
        <f t="shared" si="415"/>
        <v>0</v>
      </c>
      <c r="BE459">
        <f t="shared" si="415"/>
        <v>0</v>
      </c>
      <c r="BF459">
        <f t="shared" si="415"/>
        <v>0</v>
      </c>
      <c r="BH459">
        <f t="shared" si="462"/>
        <v>0</v>
      </c>
      <c r="BI459">
        <f t="shared" si="462"/>
        <v>1</v>
      </c>
      <c r="BJ459">
        <f t="shared" si="462"/>
        <v>0</v>
      </c>
      <c r="BK459">
        <f t="shared" si="462"/>
        <v>0</v>
      </c>
      <c r="BL459">
        <f t="shared" si="462"/>
        <v>0</v>
      </c>
      <c r="BM459">
        <f t="shared" si="462"/>
        <v>0</v>
      </c>
      <c r="BN459">
        <f t="shared" si="462"/>
        <v>1</v>
      </c>
      <c r="BO459">
        <f t="shared" si="462"/>
        <v>0</v>
      </c>
      <c r="BP459">
        <f t="shared" si="462"/>
        <v>0</v>
      </c>
      <c r="BQ459">
        <f t="shared" si="462"/>
        <v>0</v>
      </c>
      <c r="BR459">
        <f t="shared" si="462"/>
        <v>0</v>
      </c>
      <c r="BS459">
        <f t="shared" si="462"/>
        <v>1</v>
      </c>
      <c r="BT459">
        <f t="shared" si="462"/>
        <v>2</v>
      </c>
      <c r="BV459">
        <f t="shared" si="428"/>
        <v>1</v>
      </c>
      <c r="BW459">
        <f t="shared" si="428"/>
        <v>0</v>
      </c>
      <c r="BX459">
        <f t="shared" si="428"/>
        <v>2</v>
      </c>
      <c r="BY459">
        <f t="shared" si="428"/>
        <v>2</v>
      </c>
      <c r="CA459">
        <f t="shared" si="429"/>
        <v>1</v>
      </c>
      <c r="CB459">
        <f t="shared" si="429"/>
        <v>1</v>
      </c>
      <c r="CC459">
        <f t="shared" si="429"/>
        <v>2</v>
      </c>
      <c r="CD459">
        <f t="shared" si="429"/>
        <v>1</v>
      </c>
      <c r="CF459">
        <f t="shared" si="416"/>
        <v>0</v>
      </c>
      <c r="CG459">
        <f t="shared" si="416"/>
        <v>0</v>
      </c>
      <c r="CH459">
        <f t="shared" si="416"/>
        <v>0</v>
      </c>
      <c r="CJ459">
        <f t="shared" si="417"/>
        <v>0</v>
      </c>
      <c r="CK459">
        <f t="shared" si="417"/>
        <v>0</v>
      </c>
      <c r="CL459">
        <f t="shared" si="417"/>
        <v>1</v>
      </c>
      <c r="CN459">
        <f t="shared" si="430"/>
        <v>0</v>
      </c>
      <c r="CO459">
        <f t="shared" si="431"/>
        <v>0</v>
      </c>
      <c r="CP459">
        <f t="shared" si="432"/>
        <v>0</v>
      </c>
      <c r="CQ459">
        <f t="shared" si="433"/>
        <v>0</v>
      </c>
      <c r="CR459">
        <f t="shared" si="434"/>
        <v>0</v>
      </c>
      <c r="CS459">
        <f t="shared" si="435"/>
        <v>0</v>
      </c>
      <c r="CT459">
        <f t="shared" si="436"/>
        <v>0</v>
      </c>
      <c r="CU459">
        <f t="shared" si="437"/>
        <v>0</v>
      </c>
      <c r="CV459">
        <f t="shared" si="438"/>
        <v>0</v>
      </c>
      <c r="CW459">
        <f t="shared" si="439"/>
        <v>1</v>
      </c>
      <c r="CY459">
        <f t="shared" si="440"/>
        <v>0</v>
      </c>
      <c r="CZ459">
        <f t="shared" si="441"/>
        <v>0</v>
      </c>
      <c r="DA459">
        <f t="shared" si="442"/>
        <v>0</v>
      </c>
      <c r="DB459">
        <f t="shared" si="443"/>
        <v>0</v>
      </c>
      <c r="DC459">
        <f t="shared" si="444"/>
        <v>0</v>
      </c>
      <c r="DD459">
        <f t="shared" si="445"/>
        <v>0</v>
      </c>
      <c r="DE459">
        <f t="shared" si="446"/>
        <v>0</v>
      </c>
      <c r="DF459">
        <f t="shared" si="447"/>
        <v>0</v>
      </c>
      <c r="DG459">
        <f t="shared" si="448"/>
        <v>2</v>
      </c>
      <c r="DH459">
        <f t="shared" si="449"/>
        <v>0</v>
      </c>
      <c r="DJ459">
        <f t="shared" si="450"/>
        <v>1</v>
      </c>
      <c r="DK459">
        <f t="shared" si="451"/>
        <v>2</v>
      </c>
      <c r="DM459" t="str">
        <f t="shared" si="452"/>
        <v/>
      </c>
      <c r="DN459" t="str">
        <f t="shared" si="453"/>
        <v/>
      </c>
      <c r="DO459">
        <f t="shared" si="454"/>
        <v>0</v>
      </c>
      <c r="DP459">
        <f t="shared" si="455"/>
        <v>0</v>
      </c>
      <c r="DR459" t="str">
        <f t="shared" si="456"/>
        <v/>
      </c>
      <c r="DS459" t="str">
        <f t="shared" si="457"/>
        <v/>
      </c>
      <c r="DT459">
        <f t="shared" si="458"/>
        <v>0</v>
      </c>
      <c r="DU459">
        <f t="shared" si="459"/>
        <v>0</v>
      </c>
      <c r="DW459">
        <f t="shared" si="460"/>
        <v>0</v>
      </c>
      <c r="DX459">
        <f t="shared" si="461"/>
        <v>1</v>
      </c>
    </row>
    <row r="460" spans="1:128" x14ac:dyDescent="0.25">
      <c r="A460">
        <v>458</v>
      </c>
      <c r="B460" s="2" t="s">
        <v>4</v>
      </c>
      <c r="C460" s="1" t="s">
        <v>3</v>
      </c>
      <c r="D460" s="2" t="s">
        <v>10</v>
      </c>
      <c r="E460" s="1" t="s">
        <v>8</v>
      </c>
      <c r="F460" s="2" t="s">
        <v>13</v>
      </c>
      <c r="G460" s="1" t="s">
        <v>1</v>
      </c>
      <c r="H460" s="2" t="s">
        <v>6</v>
      </c>
      <c r="I460" s="1" t="s">
        <v>8</v>
      </c>
      <c r="J460" s="2" t="s">
        <v>9</v>
      </c>
      <c r="K460" s="1" t="s">
        <v>1</v>
      </c>
      <c r="L460" s="1"/>
      <c r="M460" s="3" t="s">
        <v>14</v>
      </c>
      <c r="N460" s="1" t="s">
        <v>8</v>
      </c>
      <c r="O460" s="3" t="s">
        <v>9</v>
      </c>
      <c r="P460" s="1" t="s">
        <v>0</v>
      </c>
      <c r="Q460" s="3" t="s">
        <v>2</v>
      </c>
      <c r="R460" s="1" t="s">
        <v>1</v>
      </c>
      <c r="S460" s="3" t="s">
        <v>14</v>
      </c>
      <c r="T460" s="1" t="s">
        <v>0</v>
      </c>
      <c r="U460" s="3" t="s">
        <v>11</v>
      </c>
      <c r="V460" s="1" t="s">
        <v>0</v>
      </c>
      <c r="W460" s="1"/>
      <c r="X460" s="2">
        <f>VLOOKUP(CODE(B460),lookup!$B$2:$C$14,2,FALSE)</f>
        <v>11</v>
      </c>
      <c r="Y460" t="str">
        <f t="shared" si="418"/>
        <v>D</v>
      </c>
      <c r="Z460" s="2">
        <f>VLOOKUP(CODE(D460),lookup!$B$2:$C$14,2,FALSE)</f>
        <v>9</v>
      </c>
      <c r="AA460" t="str">
        <f t="shared" si="419"/>
        <v>S</v>
      </c>
      <c r="AB460" s="2">
        <f>VLOOKUP(CODE(F460),lookup!$B$2:$C$14,2,FALSE)</f>
        <v>2</v>
      </c>
      <c r="AC460" t="str">
        <f t="shared" si="420"/>
        <v>H</v>
      </c>
      <c r="AD460" s="2">
        <f>VLOOKUP(CODE(H460),lookup!$B$2:$C$14,2,FALSE)</f>
        <v>12</v>
      </c>
      <c r="AE460" t="str">
        <f t="shared" si="421"/>
        <v>S</v>
      </c>
      <c r="AF460" s="2">
        <f>VLOOKUP(CODE(J460),lookup!$B$2:$C$14,2,FALSE)</f>
        <v>8</v>
      </c>
      <c r="AG460" t="str">
        <f t="shared" si="422"/>
        <v>H</v>
      </c>
      <c r="AI460" s="3">
        <f>VLOOKUP(CODE(M460),lookup!$B$2:$C$14,2,FALSE)</f>
        <v>5</v>
      </c>
      <c r="AJ460" t="str">
        <f t="shared" si="423"/>
        <v>S</v>
      </c>
      <c r="AK460" s="3">
        <f>VLOOKUP(CODE(O460),lookup!$B$2:$C$14,2,FALSE)</f>
        <v>8</v>
      </c>
      <c r="AL460" t="str">
        <f t="shared" si="424"/>
        <v>C</v>
      </c>
      <c r="AM460" s="3">
        <f>VLOOKUP(CODE(Q460),lookup!$B$2:$C$14,2,FALSE)</f>
        <v>10</v>
      </c>
      <c r="AN460" t="str">
        <f t="shared" si="425"/>
        <v>H</v>
      </c>
      <c r="AO460" s="3">
        <f>VLOOKUP(CODE(S460),lookup!$B$2:$C$14,2,FALSE)</f>
        <v>5</v>
      </c>
      <c r="AP460" t="str">
        <f t="shared" si="426"/>
        <v>C</v>
      </c>
      <c r="AQ460" s="3">
        <f>VLOOKUP(CODE(U460),lookup!$B$2:$C$14,2,FALSE)</f>
        <v>4</v>
      </c>
      <c r="AR460" t="str">
        <f t="shared" si="427"/>
        <v>C</v>
      </c>
      <c r="AT460">
        <f t="shared" si="410"/>
        <v>1</v>
      </c>
      <c r="AU460">
        <f t="shared" si="415"/>
        <v>0</v>
      </c>
      <c r="AV460">
        <f t="shared" si="415"/>
        <v>0</v>
      </c>
      <c r="AW460">
        <f t="shared" si="415"/>
        <v>0</v>
      </c>
      <c r="AX460">
        <f t="shared" si="415"/>
        <v>0</v>
      </c>
      <c r="AY460">
        <f t="shared" si="415"/>
        <v>0</v>
      </c>
      <c r="AZ460">
        <f t="shared" si="415"/>
        <v>1</v>
      </c>
      <c r="BA460">
        <f t="shared" si="415"/>
        <v>1</v>
      </c>
      <c r="BB460">
        <f t="shared" si="415"/>
        <v>0</v>
      </c>
      <c r="BC460">
        <f t="shared" si="415"/>
        <v>1</v>
      </c>
      <c r="BD460">
        <f t="shared" si="415"/>
        <v>1</v>
      </c>
      <c r="BE460">
        <f t="shared" si="415"/>
        <v>0</v>
      </c>
      <c r="BF460">
        <f t="shared" si="415"/>
        <v>0</v>
      </c>
      <c r="BH460">
        <f t="shared" si="462"/>
        <v>0</v>
      </c>
      <c r="BI460">
        <f t="shared" si="462"/>
        <v>0</v>
      </c>
      <c r="BJ460">
        <f t="shared" si="462"/>
        <v>1</v>
      </c>
      <c r="BK460">
        <f t="shared" si="462"/>
        <v>2</v>
      </c>
      <c r="BL460">
        <f t="shared" si="462"/>
        <v>0</v>
      </c>
      <c r="BM460">
        <f t="shared" si="462"/>
        <v>0</v>
      </c>
      <c r="BN460">
        <f t="shared" si="462"/>
        <v>1</v>
      </c>
      <c r="BO460">
        <f t="shared" si="462"/>
        <v>0</v>
      </c>
      <c r="BP460">
        <f t="shared" si="462"/>
        <v>1</v>
      </c>
      <c r="BQ460">
        <f t="shared" si="462"/>
        <v>0</v>
      </c>
      <c r="BR460">
        <f t="shared" si="462"/>
        <v>0</v>
      </c>
      <c r="BS460">
        <f t="shared" si="462"/>
        <v>0</v>
      </c>
      <c r="BT460">
        <f t="shared" si="462"/>
        <v>0</v>
      </c>
      <c r="BV460">
        <f t="shared" si="428"/>
        <v>1</v>
      </c>
      <c r="BW460">
        <f t="shared" si="428"/>
        <v>2</v>
      </c>
      <c r="BX460">
        <f t="shared" si="428"/>
        <v>0</v>
      </c>
      <c r="BY460">
        <f t="shared" si="428"/>
        <v>2</v>
      </c>
      <c r="CA460">
        <f t="shared" si="429"/>
        <v>0</v>
      </c>
      <c r="CB460">
        <f t="shared" si="429"/>
        <v>1</v>
      </c>
      <c r="CC460">
        <f t="shared" si="429"/>
        <v>3</v>
      </c>
      <c r="CD460">
        <f t="shared" si="429"/>
        <v>1</v>
      </c>
      <c r="CF460">
        <f t="shared" si="416"/>
        <v>0</v>
      </c>
      <c r="CG460">
        <f t="shared" si="416"/>
        <v>0</v>
      </c>
      <c r="CH460">
        <f t="shared" si="416"/>
        <v>0</v>
      </c>
      <c r="CJ460">
        <f t="shared" si="417"/>
        <v>0</v>
      </c>
      <c r="CK460">
        <f t="shared" si="417"/>
        <v>0</v>
      </c>
      <c r="CL460">
        <f t="shared" si="417"/>
        <v>1</v>
      </c>
      <c r="CN460">
        <f t="shared" si="430"/>
        <v>0</v>
      </c>
      <c r="CO460">
        <f t="shared" si="431"/>
        <v>0</v>
      </c>
      <c r="CP460">
        <f t="shared" si="432"/>
        <v>0</v>
      </c>
      <c r="CQ460">
        <f t="shared" si="433"/>
        <v>0</v>
      </c>
      <c r="CR460">
        <f t="shared" si="434"/>
        <v>0</v>
      </c>
      <c r="CS460">
        <f t="shared" si="435"/>
        <v>0</v>
      </c>
      <c r="CT460">
        <f t="shared" si="436"/>
        <v>0</v>
      </c>
      <c r="CU460">
        <f t="shared" si="437"/>
        <v>0</v>
      </c>
      <c r="CV460">
        <f t="shared" si="438"/>
        <v>0</v>
      </c>
      <c r="CW460">
        <f t="shared" si="439"/>
        <v>1</v>
      </c>
      <c r="CY460">
        <f t="shared" si="440"/>
        <v>0</v>
      </c>
      <c r="CZ460">
        <f t="shared" si="441"/>
        <v>0</v>
      </c>
      <c r="DA460">
        <f t="shared" si="442"/>
        <v>0</v>
      </c>
      <c r="DB460">
        <f t="shared" si="443"/>
        <v>0</v>
      </c>
      <c r="DC460">
        <f t="shared" si="444"/>
        <v>0</v>
      </c>
      <c r="DD460">
        <f t="shared" si="445"/>
        <v>0</v>
      </c>
      <c r="DE460">
        <f t="shared" si="446"/>
        <v>0</v>
      </c>
      <c r="DF460">
        <f t="shared" si="447"/>
        <v>0</v>
      </c>
      <c r="DG460">
        <f t="shared" si="448"/>
        <v>2</v>
      </c>
      <c r="DH460">
        <f t="shared" si="449"/>
        <v>0</v>
      </c>
      <c r="DJ460">
        <f t="shared" si="450"/>
        <v>1</v>
      </c>
      <c r="DK460">
        <f t="shared" si="451"/>
        <v>2</v>
      </c>
      <c r="DM460" t="str">
        <f t="shared" si="452"/>
        <v/>
      </c>
      <c r="DN460" t="str">
        <f t="shared" si="453"/>
        <v/>
      </c>
      <c r="DO460">
        <f t="shared" si="454"/>
        <v>0</v>
      </c>
      <c r="DP460">
        <f t="shared" si="455"/>
        <v>0</v>
      </c>
      <c r="DR460" t="str">
        <f t="shared" si="456"/>
        <v/>
      </c>
      <c r="DS460" t="str">
        <f t="shared" si="457"/>
        <v/>
      </c>
      <c r="DT460">
        <f t="shared" si="458"/>
        <v>0</v>
      </c>
      <c r="DU460">
        <f t="shared" si="459"/>
        <v>0</v>
      </c>
      <c r="DW460">
        <f t="shared" si="460"/>
        <v>0</v>
      </c>
      <c r="DX460">
        <f t="shared" si="461"/>
        <v>1</v>
      </c>
    </row>
    <row r="461" spans="1:128" x14ac:dyDescent="0.25">
      <c r="A461">
        <v>459</v>
      </c>
      <c r="B461" s="2" t="s">
        <v>6</v>
      </c>
      <c r="C461" s="1" t="s">
        <v>0</v>
      </c>
      <c r="D461" s="2" t="s">
        <v>6</v>
      </c>
      <c r="E461" s="1" t="s">
        <v>8</v>
      </c>
      <c r="F461" s="2" t="s">
        <v>9</v>
      </c>
      <c r="G461" s="1" t="s">
        <v>0</v>
      </c>
      <c r="H461" s="2" t="s">
        <v>13</v>
      </c>
      <c r="I461" s="1" t="s">
        <v>8</v>
      </c>
      <c r="J461" s="2" t="s">
        <v>13</v>
      </c>
      <c r="K461" s="1" t="s">
        <v>0</v>
      </c>
      <c r="L461" s="1"/>
      <c r="M461" s="3" t="s">
        <v>15</v>
      </c>
      <c r="N461" s="1" t="s">
        <v>8</v>
      </c>
      <c r="O461" s="3" t="s">
        <v>10</v>
      </c>
      <c r="P461" s="1" t="s">
        <v>0</v>
      </c>
      <c r="Q461" s="3" t="s">
        <v>11</v>
      </c>
      <c r="R461" s="1" t="s">
        <v>0</v>
      </c>
      <c r="S461" s="3" t="s">
        <v>7</v>
      </c>
      <c r="T461" s="1" t="s">
        <v>8</v>
      </c>
      <c r="U461" s="3" t="s">
        <v>7</v>
      </c>
      <c r="V461" s="1" t="s">
        <v>1</v>
      </c>
      <c r="W461" s="1"/>
      <c r="X461" s="2">
        <f>VLOOKUP(CODE(B461),lookup!$B$2:$C$14,2,FALSE)</f>
        <v>12</v>
      </c>
      <c r="Y461" t="str">
        <f t="shared" si="418"/>
        <v>C</v>
      </c>
      <c r="Z461" s="2">
        <f>VLOOKUP(CODE(D461),lookup!$B$2:$C$14,2,FALSE)</f>
        <v>12</v>
      </c>
      <c r="AA461" t="str">
        <f t="shared" si="419"/>
        <v>S</v>
      </c>
      <c r="AB461" s="2">
        <f>VLOOKUP(CODE(F461),lookup!$B$2:$C$14,2,FALSE)</f>
        <v>8</v>
      </c>
      <c r="AC461" t="str">
        <f t="shared" si="420"/>
        <v>C</v>
      </c>
      <c r="AD461" s="2">
        <f>VLOOKUP(CODE(H461),lookup!$B$2:$C$14,2,FALSE)</f>
        <v>2</v>
      </c>
      <c r="AE461" t="str">
        <f t="shared" si="421"/>
        <v>S</v>
      </c>
      <c r="AF461" s="2">
        <f>VLOOKUP(CODE(J461),lookup!$B$2:$C$14,2,FALSE)</f>
        <v>2</v>
      </c>
      <c r="AG461" t="str">
        <f t="shared" si="422"/>
        <v>C</v>
      </c>
      <c r="AI461" s="3">
        <f>VLOOKUP(CODE(M461),lookup!$B$2:$C$14,2,FALSE)</f>
        <v>3</v>
      </c>
      <c r="AJ461" t="str">
        <f t="shared" si="423"/>
        <v>S</v>
      </c>
      <c r="AK461" s="3">
        <f>VLOOKUP(CODE(O461),lookup!$B$2:$C$14,2,FALSE)</f>
        <v>9</v>
      </c>
      <c r="AL461" t="str">
        <f t="shared" si="424"/>
        <v>C</v>
      </c>
      <c r="AM461" s="3">
        <f>VLOOKUP(CODE(Q461),lookup!$B$2:$C$14,2,FALSE)</f>
        <v>4</v>
      </c>
      <c r="AN461" t="str">
        <f t="shared" si="425"/>
        <v>C</v>
      </c>
      <c r="AO461" s="3">
        <f>VLOOKUP(CODE(S461),lookup!$B$2:$C$14,2,FALSE)</f>
        <v>13</v>
      </c>
      <c r="AP461" t="str">
        <f t="shared" si="426"/>
        <v>S</v>
      </c>
      <c r="AQ461" s="3">
        <f>VLOOKUP(CODE(U461),lookup!$B$2:$C$14,2,FALSE)</f>
        <v>13</v>
      </c>
      <c r="AR461" t="str">
        <f t="shared" si="427"/>
        <v>H</v>
      </c>
      <c r="AT461">
        <f t="shared" si="410"/>
        <v>2</v>
      </c>
      <c r="AU461">
        <f t="shared" si="415"/>
        <v>0</v>
      </c>
      <c r="AV461">
        <f t="shared" si="415"/>
        <v>0</v>
      </c>
      <c r="AW461">
        <f t="shared" si="415"/>
        <v>0</v>
      </c>
      <c r="AX461">
        <f t="shared" si="415"/>
        <v>0</v>
      </c>
      <c r="AY461">
        <f t="shared" si="415"/>
        <v>0</v>
      </c>
      <c r="AZ461">
        <f t="shared" si="415"/>
        <v>1</v>
      </c>
      <c r="BA461">
        <f t="shared" si="415"/>
        <v>0</v>
      </c>
      <c r="BB461">
        <f t="shared" si="415"/>
        <v>0</v>
      </c>
      <c r="BC461">
        <f t="shared" si="415"/>
        <v>0</v>
      </c>
      <c r="BD461">
        <f t="shared" si="415"/>
        <v>2</v>
      </c>
      <c r="BE461">
        <f t="shared" si="415"/>
        <v>0</v>
      </c>
      <c r="BF461">
        <f t="shared" si="415"/>
        <v>0</v>
      </c>
      <c r="BH461">
        <f t="shared" si="462"/>
        <v>0</v>
      </c>
      <c r="BI461">
        <f t="shared" si="462"/>
        <v>1</v>
      </c>
      <c r="BJ461">
        <f t="shared" si="462"/>
        <v>1</v>
      </c>
      <c r="BK461">
        <f t="shared" si="462"/>
        <v>0</v>
      </c>
      <c r="BL461">
        <f t="shared" si="462"/>
        <v>0</v>
      </c>
      <c r="BM461">
        <f t="shared" si="462"/>
        <v>0</v>
      </c>
      <c r="BN461">
        <f t="shared" si="462"/>
        <v>0</v>
      </c>
      <c r="BO461">
        <f t="shared" si="462"/>
        <v>1</v>
      </c>
      <c r="BP461">
        <f t="shared" si="462"/>
        <v>0</v>
      </c>
      <c r="BQ461">
        <f t="shared" si="462"/>
        <v>0</v>
      </c>
      <c r="BR461">
        <f t="shared" si="462"/>
        <v>0</v>
      </c>
      <c r="BS461">
        <f t="shared" si="462"/>
        <v>2</v>
      </c>
      <c r="BT461">
        <f t="shared" si="462"/>
        <v>0</v>
      </c>
      <c r="BV461">
        <f t="shared" si="428"/>
        <v>0</v>
      </c>
      <c r="BW461">
        <f t="shared" si="428"/>
        <v>0</v>
      </c>
      <c r="BX461">
        <f t="shared" si="428"/>
        <v>3</v>
      </c>
      <c r="BY461">
        <f t="shared" si="428"/>
        <v>2</v>
      </c>
      <c r="CA461">
        <f t="shared" si="429"/>
        <v>0</v>
      </c>
      <c r="CB461">
        <f t="shared" si="429"/>
        <v>1</v>
      </c>
      <c r="CC461">
        <f t="shared" si="429"/>
        <v>2</v>
      </c>
      <c r="CD461">
        <f t="shared" si="429"/>
        <v>2</v>
      </c>
      <c r="CF461">
        <f t="shared" si="416"/>
        <v>0</v>
      </c>
      <c r="CG461">
        <f t="shared" si="416"/>
        <v>0</v>
      </c>
      <c r="CH461">
        <f t="shared" si="416"/>
        <v>2</v>
      </c>
      <c r="CJ461">
        <f t="shared" si="417"/>
        <v>0</v>
      </c>
      <c r="CK461">
        <f t="shared" si="417"/>
        <v>0</v>
      </c>
      <c r="CL461">
        <f t="shared" si="417"/>
        <v>1</v>
      </c>
      <c r="CN461">
        <f t="shared" si="430"/>
        <v>0</v>
      </c>
      <c r="CO461">
        <f t="shared" si="431"/>
        <v>0</v>
      </c>
      <c r="CP461">
        <f t="shared" si="432"/>
        <v>0</v>
      </c>
      <c r="CQ461">
        <f t="shared" si="433"/>
        <v>0</v>
      </c>
      <c r="CR461">
        <f t="shared" si="434"/>
        <v>0</v>
      </c>
      <c r="CS461">
        <f t="shared" si="435"/>
        <v>0</v>
      </c>
      <c r="CT461">
        <f t="shared" si="436"/>
        <v>0</v>
      </c>
      <c r="CU461">
        <f t="shared" si="437"/>
        <v>3</v>
      </c>
      <c r="CV461">
        <f t="shared" si="438"/>
        <v>0</v>
      </c>
      <c r="CW461">
        <f t="shared" si="439"/>
        <v>0</v>
      </c>
      <c r="CY461">
        <f t="shared" si="440"/>
        <v>0</v>
      </c>
      <c r="CZ461">
        <f t="shared" si="441"/>
        <v>0</v>
      </c>
      <c r="DA461">
        <f t="shared" si="442"/>
        <v>0</v>
      </c>
      <c r="DB461">
        <f t="shared" si="443"/>
        <v>0</v>
      </c>
      <c r="DC461">
        <f t="shared" si="444"/>
        <v>0</v>
      </c>
      <c r="DD461">
        <f t="shared" si="445"/>
        <v>0</v>
      </c>
      <c r="DE461">
        <f t="shared" si="446"/>
        <v>0</v>
      </c>
      <c r="DF461">
        <f t="shared" si="447"/>
        <v>0</v>
      </c>
      <c r="DG461">
        <f t="shared" si="448"/>
        <v>2</v>
      </c>
      <c r="DH461">
        <f t="shared" si="449"/>
        <v>0</v>
      </c>
      <c r="DJ461">
        <f t="shared" si="450"/>
        <v>3</v>
      </c>
      <c r="DK461">
        <f t="shared" si="451"/>
        <v>2</v>
      </c>
      <c r="DM461" t="str">
        <f t="shared" si="452"/>
        <v/>
      </c>
      <c r="DN461" t="str">
        <f t="shared" si="453"/>
        <v/>
      </c>
      <c r="DO461">
        <f t="shared" si="454"/>
        <v>0</v>
      </c>
      <c r="DP461">
        <f t="shared" si="455"/>
        <v>0</v>
      </c>
      <c r="DR461" t="str">
        <f t="shared" si="456"/>
        <v/>
      </c>
      <c r="DS461" t="str">
        <f t="shared" si="457"/>
        <v/>
      </c>
      <c r="DT461">
        <f t="shared" si="458"/>
        <v>0</v>
      </c>
      <c r="DU461">
        <f t="shared" si="459"/>
        <v>0</v>
      </c>
      <c r="DW461">
        <f t="shared" si="460"/>
        <v>1</v>
      </c>
      <c r="DX461">
        <f t="shared" si="461"/>
        <v>0</v>
      </c>
    </row>
    <row r="462" spans="1:128" x14ac:dyDescent="0.25">
      <c r="A462">
        <v>460</v>
      </c>
      <c r="B462" s="2" t="s">
        <v>13</v>
      </c>
      <c r="C462" s="1" t="s">
        <v>3</v>
      </c>
      <c r="D462" s="2" t="s">
        <v>14</v>
      </c>
      <c r="E462" s="1" t="s">
        <v>3</v>
      </c>
      <c r="F462" s="2" t="s">
        <v>9</v>
      </c>
      <c r="G462" s="1" t="s">
        <v>8</v>
      </c>
      <c r="H462" s="2" t="s">
        <v>5</v>
      </c>
      <c r="I462" s="1" t="s">
        <v>1</v>
      </c>
      <c r="J462" s="2" t="s">
        <v>5</v>
      </c>
      <c r="K462" s="1" t="s">
        <v>3</v>
      </c>
      <c r="L462" s="1"/>
      <c r="M462" s="3" t="s">
        <v>2</v>
      </c>
      <c r="N462" s="1" t="s">
        <v>3</v>
      </c>
      <c r="O462" s="3" t="s">
        <v>13</v>
      </c>
      <c r="P462" s="1" t="s">
        <v>0</v>
      </c>
      <c r="Q462" s="3" t="s">
        <v>4</v>
      </c>
      <c r="R462" s="1" t="s">
        <v>8</v>
      </c>
      <c r="S462" s="3" t="s">
        <v>7</v>
      </c>
      <c r="T462" s="1" t="s">
        <v>8</v>
      </c>
      <c r="U462" s="3" t="s">
        <v>9</v>
      </c>
      <c r="V462" s="1" t="s">
        <v>0</v>
      </c>
      <c r="W462" s="1"/>
      <c r="X462" s="2">
        <f>VLOOKUP(CODE(B462),lookup!$B$2:$C$14,2,FALSE)</f>
        <v>2</v>
      </c>
      <c r="Y462" t="str">
        <f t="shared" si="418"/>
        <v>D</v>
      </c>
      <c r="Z462" s="2">
        <f>VLOOKUP(CODE(D462),lookup!$B$2:$C$14,2,FALSE)</f>
        <v>5</v>
      </c>
      <c r="AA462" t="str">
        <f t="shared" si="419"/>
        <v>D</v>
      </c>
      <c r="AB462" s="2">
        <f>VLOOKUP(CODE(F462),lookup!$B$2:$C$14,2,FALSE)</f>
        <v>8</v>
      </c>
      <c r="AC462" t="str">
        <f t="shared" si="420"/>
        <v>S</v>
      </c>
      <c r="AD462" s="2">
        <f>VLOOKUP(CODE(H462),lookup!$B$2:$C$14,2,FALSE)</f>
        <v>14</v>
      </c>
      <c r="AE462" t="str">
        <f t="shared" si="421"/>
        <v>H</v>
      </c>
      <c r="AF462" s="2">
        <f>VLOOKUP(CODE(J462),lookup!$B$2:$C$14,2,FALSE)</f>
        <v>14</v>
      </c>
      <c r="AG462" t="str">
        <f t="shared" si="422"/>
        <v>D</v>
      </c>
      <c r="AI462" s="3">
        <f>VLOOKUP(CODE(M462),lookup!$B$2:$C$14,2,FALSE)</f>
        <v>10</v>
      </c>
      <c r="AJ462" t="str">
        <f t="shared" si="423"/>
        <v>D</v>
      </c>
      <c r="AK462" s="3">
        <f>VLOOKUP(CODE(O462),lookup!$B$2:$C$14,2,FALSE)</f>
        <v>2</v>
      </c>
      <c r="AL462" t="str">
        <f t="shared" si="424"/>
        <v>C</v>
      </c>
      <c r="AM462" s="3">
        <f>VLOOKUP(CODE(Q462),lookup!$B$2:$C$14,2,FALSE)</f>
        <v>11</v>
      </c>
      <c r="AN462" t="str">
        <f t="shared" si="425"/>
        <v>S</v>
      </c>
      <c r="AO462" s="3">
        <f>VLOOKUP(CODE(S462),lookup!$B$2:$C$14,2,FALSE)</f>
        <v>13</v>
      </c>
      <c r="AP462" t="str">
        <f t="shared" si="426"/>
        <v>S</v>
      </c>
      <c r="AQ462" s="3">
        <f>VLOOKUP(CODE(U462),lookup!$B$2:$C$14,2,FALSE)</f>
        <v>8</v>
      </c>
      <c r="AR462" t="str">
        <f t="shared" si="427"/>
        <v>C</v>
      </c>
      <c r="AT462">
        <f t="shared" si="410"/>
        <v>1</v>
      </c>
      <c r="AU462">
        <f t="shared" si="415"/>
        <v>0</v>
      </c>
      <c r="AV462">
        <f t="shared" si="415"/>
        <v>0</v>
      </c>
      <c r="AW462">
        <f t="shared" si="415"/>
        <v>1</v>
      </c>
      <c r="AX462">
        <f t="shared" si="415"/>
        <v>0</v>
      </c>
      <c r="AY462">
        <f t="shared" si="415"/>
        <v>0</v>
      </c>
      <c r="AZ462">
        <f t="shared" si="415"/>
        <v>1</v>
      </c>
      <c r="BA462">
        <f t="shared" si="415"/>
        <v>0</v>
      </c>
      <c r="BB462">
        <f t="shared" si="415"/>
        <v>0</v>
      </c>
      <c r="BC462">
        <f t="shared" si="415"/>
        <v>0</v>
      </c>
      <c r="BD462">
        <f t="shared" si="415"/>
        <v>0</v>
      </c>
      <c r="BE462">
        <f t="shared" si="415"/>
        <v>0</v>
      </c>
      <c r="BF462">
        <f t="shared" si="415"/>
        <v>2</v>
      </c>
      <c r="BH462">
        <f t="shared" si="462"/>
        <v>1</v>
      </c>
      <c r="BI462">
        <f t="shared" si="462"/>
        <v>0</v>
      </c>
      <c r="BJ462">
        <f t="shared" si="462"/>
        <v>0</v>
      </c>
      <c r="BK462">
        <f t="shared" si="462"/>
        <v>0</v>
      </c>
      <c r="BL462">
        <f t="shared" si="462"/>
        <v>0</v>
      </c>
      <c r="BM462">
        <f t="shared" si="462"/>
        <v>0</v>
      </c>
      <c r="BN462">
        <f t="shared" si="462"/>
        <v>1</v>
      </c>
      <c r="BO462">
        <f t="shared" si="462"/>
        <v>0</v>
      </c>
      <c r="BP462">
        <f t="shared" si="462"/>
        <v>1</v>
      </c>
      <c r="BQ462">
        <f t="shared" si="462"/>
        <v>1</v>
      </c>
      <c r="BR462">
        <f t="shared" si="462"/>
        <v>0</v>
      </c>
      <c r="BS462">
        <f t="shared" si="462"/>
        <v>1</v>
      </c>
      <c r="BT462">
        <f t="shared" si="462"/>
        <v>0</v>
      </c>
      <c r="BV462">
        <f t="shared" si="428"/>
        <v>3</v>
      </c>
      <c r="BW462">
        <f t="shared" si="428"/>
        <v>1</v>
      </c>
      <c r="BX462">
        <f t="shared" si="428"/>
        <v>0</v>
      </c>
      <c r="BY462">
        <f t="shared" si="428"/>
        <v>1</v>
      </c>
      <c r="CA462">
        <f t="shared" si="429"/>
        <v>1</v>
      </c>
      <c r="CB462">
        <f t="shared" si="429"/>
        <v>0</v>
      </c>
      <c r="CC462">
        <f t="shared" si="429"/>
        <v>2</v>
      </c>
      <c r="CD462">
        <f t="shared" si="429"/>
        <v>2</v>
      </c>
      <c r="CF462">
        <f t="shared" si="416"/>
        <v>0</v>
      </c>
      <c r="CG462">
        <f t="shared" si="416"/>
        <v>0</v>
      </c>
      <c r="CH462">
        <f t="shared" si="416"/>
        <v>1</v>
      </c>
      <c r="CJ462">
        <f t="shared" si="417"/>
        <v>0</v>
      </c>
      <c r="CK462">
        <f t="shared" si="417"/>
        <v>0</v>
      </c>
      <c r="CL462">
        <f t="shared" si="417"/>
        <v>0</v>
      </c>
      <c r="CN462">
        <f t="shared" si="430"/>
        <v>0</v>
      </c>
      <c r="CO462">
        <f t="shared" si="431"/>
        <v>0</v>
      </c>
      <c r="CP462">
        <f t="shared" si="432"/>
        <v>0</v>
      </c>
      <c r="CQ462">
        <f t="shared" si="433"/>
        <v>0</v>
      </c>
      <c r="CR462">
        <f t="shared" si="434"/>
        <v>0</v>
      </c>
      <c r="CS462">
        <f t="shared" si="435"/>
        <v>0</v>
      </c>
      <c r="CT462">
        <f t="shared" si="436"/>
        <v>0</v>
      </c>
      <c r="CU462">
        <f t="shared" si="437"/>
        <v>0</v>
      </c>
      <c r="CV462">
        <f t="shared" si="438"/>
        <v>2</v>
      </c>
      <c r="CW462">
        <f t="shared" si="439"/>
        <v>0</v>
      </c>
      <c r="CY462">
        <f t="shared" si="440"/>
        <v>0</v>
      </c>
      <c r="CZ462">
        <f t="shared" si="441"/>
        <v>0</v>
      </c>
      <c r="DA462">
        <f t="shared" si="442"/>
        <v>0</v>
      </c>
      <c r="DB462">
        <f t="shared" si="443"/>
        <v>0</v>
      </c>
      <c r="DC462">
        <f t="shared" si="444"/>
        <v>0</v>
      </c>
      <c r="DD462">
        <f t="shared" si="445"/>
        <v>0</v>
      </c>
      <c r="DE462">
        <f t="shared" si="446"/>
        <v>0</v>
      </c>
      <c r="DF462">
        <f t="shared" si="447"/>
        <v>0</v>
      </c>
      <c r="DG462">
        <f t="shared" si="448"/>
        <v>0</v>
      </c>
      <c r="DH462">
        <f t="shared" si="449"/>
        <v>1</v>
      </c>
      <c r="DJ462">
        <f t="shared" si="450"/>
        <v>2</v>
      </c>
      <c r="DK462">
        <f t="shared" si="451"/>
        <v>1</v>
      </c>
      <c r="DM462" t="str">
        <f t="shared" si="452"/>
        <v/>
      </c>
      <c r="DN462" t="str">
        <f t="shared" si="453"/>
        <v/>
      </c>
      <c r="DO462">
        <f t="shared" si="454"/>
        <v>0</v>
      </c>
      <c r="DP462">
        <f t="shared" si="455"/>
        <v>0</v>
      </c>
      <c r="DR462" t="str">
        <f t="shared" si="456"/>
        <v/>
      </c>
      <c r="DS462" t="str">
        <f t="shared" si="457"/>
        <v/>
      </c>
      <c r="DT462">
        <f t="shared" si="458"/>
        <v>0</v>
      </c>
      <c r="DU462">
        <f t="shared" si="459"/>
        <v>0</v>
      </c>
      <c r="DW462">
        <f t="shared" si="460"/>
        <v>1</v>
      </c>
      <c r="DX462">
        <f t="shared" si="461"/>
        <v>0</v>
      </c>
    </row>
    <row r="463" spans="1:128" x14ac:dyDescent="0.25">
      <c r="A463">
        <v>461</v>
      </c>
      <c r="B463" s="2" t="s">
        <v>2</v>
      </c>
      <c r="C463" s="1" t="s">
        <v>0</v>
      </c>
      <c r="D463" s="2" t="s">
        <v>14</v>
      </c>
      <c r="E463" s="1" t="s">
        <v>8</v>
      </c>
      <c r="F463" s="2" t="s">
        <v>14</v>
      </c>
      <c r="G463" s="1" t="s">
        <v>1</v>
      </c>
      <c r="H463" s="2" t="s">
        <v>9</v>
      </c>
      <c r="I463" s="1" t="s">
        <v>1</v>
      </c>
      <c r="J463" s="2" t="s">
        <v>6</v>
      </c>
      <c r="K463" s="1" t="s">
        <v>0</v>
      </c>
      <c r="L463" s="1"/>
      <c r="M463" s="3" t="s">
        <v>10</v>
      </c>
      <c r="N463" s="1" t="s">
        <v>1</v>
      </c>
      <c r="O463" s="3" t="s">
        <v>16</v>
      </c>
      <c r="P463" s="1" t="s">
        <v>1</v>
      </c>
      <c r="Q463" s="3" t="s">
        <v>4</v>
      </c>
      <c r="R463" s="1" t="s">
        <v>3</v>
      </c>
      <c r="S463" s="3" t="s">
        <v>11</v>
      </c>
      <c r="T463" s="1" t="s">
        <v>1</v>
      </c>
      <c r="U463" s="3" t="s">
        <v>10</v>
      </c>
      <c r="V463" s="1" t="s">
        <v>8</v>
      </c>
      <c r="W463" s="1"/>
      <c r="X463" s="2">
        <f>VLOOKUP(CODE(B463),lookup!$B$2:$C$14,2,FALSE)</f>
        <v>10</v>
      </c>
      <c r="Y463" t="str">
        <f t="shared" si="418"/>
        <v>C</v>
      </c>
      <c r="Z463" s="2">
        <f>VLOOKUP(CODE(D463),lookup!$B$2:$C$14,2,FALSE)</f>
        <v>5</v>
      </c>
      <c r="AA463" t="str">
        <f t="shared" si="419"/>
        <v>S</v>
      </c>
      <c r="AB463" s="2">
        <f>VLOOKUP(CODE(F463),lookup!$B$2:$C$14,2,FALSE)</f>
        <v>5</v>
      </c>
      <c r="AC463" t="str">
        <f t="shared" si="420"/>
        <v>H</v>
      </c>
      <c r="AD463" s="2">
        <f>VLOOKUP(CODE(H463),lookup!$B$2:$C$14,2,FALSE)</f>
        <v>8</v>
      </c>
      <c r="AE463" t="str">
        <f t="shared" si="421"/>
        <v>H</v>
      </c>
      <c r="AF463" s="2">
        <f>VLOOKUP(CODE(J463),lookup!$B$2:$C$14,2,FALSE)</f>
        <v>12</v>
      </c>
      <c r="AG463" t="str">
        <f t="shared" si="422"/>
        <v>C</v>
      </c>
      <c r="AI463" s="3">
        <f>VLOOKUP(CODE(M463),lookup!$B$2:$C$14,2,FALSE)</f>
        <v>9</v>
      </c>
      <c r="AJ463" t="str">
        <f t="shared" si="423"/>
        <v>H</v>
      </c>
      <c r="AK463" s="3">
        <f>VLOOKUP(CODE(O463),lookup!$B$2:$C$14,2,FALSE)</f>
        <v>6</v>
      </c>
      <c r="AL463" t="str">
        <f t="shared" si="424"/>
        <v>H</v>
      </c>
      <c r="AM463" s="3">
        <f>VLOOKUP(CODE(Q463),lookup!$B$2:$C$14,2,FALSE)</f>
        <v>11</v>
      </c>
      <c r="AN463" t="str">
        <f t="shared" si="425"/>
        <v>D</v>
      </c>
      <c r="AO463" s="3">
        <f>VLOOKUP(CODE(S463),lookup!$B$2:$C$14,2,FALSE)</f>
        <v>4</v>
      </c>
      <c r="AP463" t="str">
        <f t="shared" si="426"/>
        <v>H</v>
      </c>
      <c r="AQ463" s="3">
        <f>VLOOKUP(CODE(U463),lookup!$B$2:$C$14,2,FALSE)</f>
        <v>9</v>
      </c>
      <c r="AR463" t="str">
        <f t="shared" si="427"/>
        <v>S</v>
      </c>
      <c r="AT463">
        <f t="shared" si="410"/>
        <v>0</v>
      </c>
      <c r="AU463">
        <f t="shared" si="415"/>
        <v>0</v>
      </c>
      <c r="AV463">
        <f t="shared" ref="AU463:BF484" si="463">COUNTIF($X463,AV$2)+COUNTIF($Z463,AV$2)+COUNTIF($AB463,AV$2)+COUNTIF($AD463,AV$2)+COUNTIF($AF463,AV$2)</f>
        <v>0</v>
      </c>
      <c r="AW463">
        <f t="shared" si="463"/>
        <v>2</v>
      </c>
      <c r="AX463">
        <f t="shared" si="463"/>
        <v>0</v>
      </c>
      <c r="AY463">
        <f t="shared" si="463"/>
        <v>0</v>
      </c>
      <c r="AZ463">
        <f t="shared" si="463"/>
        <v>1</v>
      </c>
      <c r="BA463">
        <f t="shared" si="463"/>
        <v>0</v>
      </c>
      <c r="BB463">
        <f t="shared" si="463"/>
        <v>1</v>
      </c>
      <c r="BC463">
        <f t="shared" si="463"/>
        <v>0</v>
      </c>
      <c r="BD463">
        <f t="shared" si="463"/>
        <v>1</v>
      </c>
      <c r="BE463">
        <f t="shared" si="463"/>
        <v>0</v>
      </c>
      <c r="BF463">
        <f t="shared" si="463"/>
        <v>0</v>
      </c>
      <c r="BH463">
        <f t="shared" si="462"/>
        <v>0</v>
      </c>
      <c r="BI463">
        <f t="shared" si="462"/>
        <v>0</v>
      </c>
      <c r="BJ463">
        <f t="shared" si="462"/>
        <v>1</v>
      </c>
      <c r="BK463">
        <f t="shared" si="462"/>
        <v>0</v>
      </c>
      <c r="BL463">
        <f t="shared" si="462"/>
        <v>1</v>
      </c>
      <c r="BM463">
        <f t="shared" si="462"/>
        <v>0</v>
      </c>
      <c r="BN463">
        <f t="shared" si="462"/>
        <v>0</v>
      </c>
      <c r="BO463">
        <f t="shared" si="462"/>
        <v>2</v>
      </c>
      <c r="BP463">
        <f t="shared" si="462"/>
        <v>0</v>
      </c>
      <c r="BQ463">
        <f t="shared" si="462"/>
        <v>1</v>
      </c>
      <c r="BR463">
        <f t="shared" si="462"/>
        <v>0</v>
      </c>
      <c r="BS463">
        <f t="shared" si="462"/>
        <v>0</v>
      </c>
      <c r="BT463">
        <f t="shared" si="462"/>
        <v>0</v>
      </c>
      <c r="BV463">
        <f t="shared" si="428"/>
        <v>0</v>
      </c>
      <c r="BW463">
        <f t="shared" si="428"/>
        <v>2</v>
      </c>
      <c r="BX463">
        <f t="shared" si="428"/>
        <v>2</v>
      </c>
      <c r="BY463">
        <f t="shared" si="428"/>
        <v>1</v>
      </c>
      <c r="CA463">
        <f t="shared" si="429"/>
        <v>1</v>
      </c>
      <c r="CB463">
        <f t="shared" si="429"/>
        <v>3</v>
      </c>
      <c r="CC463">
        <f t="shared" si="429"/>
        <v>0</v>
      </c>
      <c r="CD463">
        <f t="shared" si="429"/>
        <v>1</v>
      </c>
      <c r="CF463">
        <f t="shared" ref="CF463:CH482" si="464">COUNTIF($AT463:$BF463,CF$2)</f>
        <v>0</v>
      </c>
      <c r="CG463">
        <f t="shared" si="464"/>
        <v>0</v>
      </c>
      <c r="CH463">
        <f t="shared" si="464"/>
        <v>1</v>
      </c>
      <c r="CJ463">
        <f t="shared" ref="CJ463:CL482" si="465">COUNTIF($BH463:$BT463,CJ$2)</f>
        <v>0</v>
      </c>
      <c r="CK463">
        <f t="shared" si="465"/>
        <v>0</v>
      </c>
      <c r="CL463">
        <f t="shared" si="465"/>
        <v>1</v>
      </c>
      <c r="CN463">
        <f t="shared" si="430"/>
        <v>0</v>
      </c>
      <c r="CO463">
        <f t="shared" si="431"/>
        <v>0</v>
      </c>
      <c r="CP463">
        <f t="shared" si="432"/>
        <v>0</v>
      </c>
      <c r="CQ463">
        <f t="shared" si="433"/>
        <v>0</v>
      </c>
      <c r="CR463">
        <f t="shared" si="434"/>
        <v>0</v>
      </c>
      <c r="CS463">
        <f t="shared" si="435"/>
        <v>0</v>
      </c>
      <c r="CT463">
        <f t="shared" si="436"/>
        <v>0</v>
      </c>
      <c r="CU463">
        <f t="shared" si="437"/>
        <v>0</v>
      </c>
      <c r="CV463">
        <f t="shared" si="438"/>
        <v>2</v>
      </c>
      <c r="CW463">
        <f t="shared" si="439"/>
        <v>0</v>
      </c>
      <c r="CY463">
        <f t="shared" si="440"/>
        <v>0</v>
      </c>
      <c r="CZ463">
        <f t="shared" si="441"/>
        <v>0</v>
      </c>
      <c r="DA463">
        <f t="shared" si="442"/>
        <v>0</v>
      </c>
      <c r="DB463">
        <f t="shared" si="443"/>
        <v>0</v>
      </c>
      <c r="DC463">
        <f t="shared" si="444"/>
        <v>0</v>
      </c>
      <c r="DD463">
        <f t="shared" si="445"/>
        <v>0</v>
      </c>
      <c r="DE463">
        <f t="shared" si="446"/>
        <v>0</v>
      </c>
      <c r="DF463">
        <f t="shared" si="447"/>
        <v>0</v>
      </c>
      <c r="DG463">
        <f t="shared" si="448"/>
        <v>2</v>
      </c>
      <c r="DH463">
        <f t="shared" si="449"/>
        <v>0</v>
      </c>
      <c r="DJ463">
        <f t="shared" si="450"/>
        <v>2</v>
      </c>
      <c r="DK463">
        <f t="shared" si="451"/>
        <v>2</v>
      </c>
      <c r="DM463" t="str">
        <f t="shared" si="452"/>
        <v/>
      </c>
      <c r="DN463" t="str">
        <f t="shared" si="453"/>
        <v/>
      </c>
      <c r="DO463">
        <f t="shared" si="454"/>
        <v>0</v>
      </c>
      <c r="DP463">
        <f t="shared" si="455"/>
        <v>0</v>
      </c>
      <c r="DR463">
        <f t="shared" si="456"/>
        <v>5</v>
      </c>
      <c r="DS463">
        <f t="shared" si="457"/>
        <v>9</v>
      </c>
      <c r="DT463">
        <f t="shared" si="458"/>
        <v>0</v>
      </c>
      <c r="DU463">
        <f t="shared" si="459"/>
        <v>1</v>
      </c>
      <c r="DW463">
        <f t="shared" si="460"/>
        <v>0</v>
      </c>
      <c r="DX463">
        <f t="shared" si="461"/>
        <v>1</v>
      </c>
    </row>
    <row r="464" spans="1:128" x14ac:dyDescent="0.25">
      <c r="A464">
        <v>462</v>
      </c>
      <c r="B464" s="2" t="s">
        <v>15</v>
      </c>
      <c r="C464" s="1" t="s">
        <v>0</v>
      </c>
      <c r="D464" s="2" t="s">
        <v>4</v>
      </c>
      <c r="E464" s="1" t="s">
        <v>1</v>
      </c>
      <c r="F464" s="2" t="s">
        <v>11</v>
      </c>
      <c r="G464" s="1" t="s">
        <v>1</v>
      </c>
      <c r="H464" s="2" t="s">
        <v>10</v>
      </c>
      <c r="I464" s="1" t="s">
        <v>1</v>
      </c>
      <c r="J464" s="2" t="s">
        <v>5</v>
      </c>
      <c r="K464" s="1" t="s">
        <v>1</v>
      </c>
      <c r="L464" s="1"/>
      <c r="M464" s="3" t="s">
        <v>11</v>
      </c>
      <c r="N464" s="1" t="s">
        <v>8</v>
      </c>
      <c r="O464" s="3" t="s">
        <v>13</v>
      </c>
      <c r="P464" s="1" t="s">
        <v>1</v>
      </c>
      <c r="Q464" s="3" t="s">
        <v>11</v>
      </c>
      <c r="R464" s="1" t="s">
        <v>0</v>
      </c>
      <c r="S464" s="3" t="s">
        <v>9</v>
      </c>
      <c r="T464" s="1" t="s">
        <v>3</v>
      </c>
      <c r="U464" s="3" t="s">
        <v>5</v>
      </c>
      <c r="V464" s="1" t="s">
        <v>0</v>
      </c>
      <c r="W464" s="1"/>
      <c r="X464" s="2">
        <f>VLOOKUP(CODE(B464),lookup!$B$2:$C$14,2,FALSE)</f>
        <v>3</v>
      </c>
      <c r="Y464" t="str">
        <f t="shared" si="418"/>
        <v>C</v>
      </c>
      <c r="Z464" s="2">
        <f>VLOOKUP(CODE(D464),lookup!$B$2:$C$14,2,FALSE)</f>
        <v>11</v>
      </c>
      <c r="AA464" t="str">
        <f t="shared" si="419"/>
        <v>H</v>
      </c>
      <c r="AB464" s="2">
        <f>VLOOKUP(CODE(F464),lookup!$B$2:$C$14,2,FALSE)</f>
        <v>4</v>
      </c>
      <c r="AC464" t="str">
        <f t="shared" si="420"/>
        <v>H</v>
      </c>
      <c r="AD464" s="2">
        <f>VLOOKUP(CODE(H464),lookup!$B$2:$C$14,2,FALSE)</f>
        <v>9</v>
      </c>
      <c r="AE464" t="str">
        <f t="shared" si="421"/>
        <v>H</v>
      </c>
      <c r="AF464" s="2">
        <f>VLOOKUP(CODE(J464),lookup!$B$2:$C$14,2,FALSE)</f>
        <v>14</v>
      </c>
      <c r="AG464" t="str">
        <f t="shared" si="422"/>
        <v>H</v>
      </c>
      <c r="AI464" s="3">
        <f>VLOOKUP(CODE(M464),lookup!$B$2:$C$14,2,FALSE)</f>
        <v>4</v>
      </c>
      <c r="AJ464" t="str">
        <f t="shared" si="423"/>
        <v>S</v>
      </c>
      <c r="AK464" s="3">
        <f>VLOOKUP(CODE(O464),lookup!$B$2:$C$14,2,FALSE)</f>
        <v>2</v>
      </c>
      <c r="AL464" t="str">
        <f t="shared" si="424"/>
        <v>H</v>
      </c>
      <c r="AM464" s="3">
        <f>VLOOKUP(CODE(Q464),lookup!$B$2:$C$14,2,FALSE)</f>
        <v>4</v>
      </c>
      <c r="AN464" t="str">
        <f t="shared" si="425"/>
        <v>C</v>
      </c>
      <c r="AO464" s="3">
        <f>VLOOKUP(CODE(S464),lookup!$B$2:$C$14,2,FALSE)</f>
        <v>8</v>
      </c>
      <c r="AP464" t="str">
        <f t="shared" si="426"/>
        <v>D</v>
      </c>
      <c r="AQ464" s="3">
        <f>VLOOKUP(CODE(U464),lookup!$B$2:$C$14,2,FALSE)</f>
        <v>14</v>
      </c>
      <c r="AR464" t="str">
        <f t="shared" si="427"/>
        <v>C</v>
      </c>
      <c r="AT464">
        <f t="shared" si="410"/>
        <v>0</v>
      </c>
      <c r="AU464">
        <f t="shared" si="463"/>
        <v>1</v>
      </c>
      <c r="AV464">
        <f t="shared" si="463"/>
        <v>1</v>
      </c>
      <c r="AW464">
        <f t="shared" si="463"/>
        <v>0</v>
      </c>
      <c r="AX464">
        <f t="shared" si="463"/>
        <v>0</v>
      </c>
      <c r="AY464">
        <f t="shared" si="463"/>
        <v>0</v>
      </c>
      <c r="AZ464">
        <f t="shared" si="463"/>
        <v>0</v>
      </c>
      <c r="BA464">
        <f t="shared" si="463"/>
        <v>1</v>
      </c>
      <c r="BB464">
        <f t="shared" si="463"/>
        <v>0</v>
      </c>
      <c r="BC464">
        <f t="shared" si="463"/>
        <v>1</v>
      </c>
      <c r="BD464">
        <f t="shared" si="463"/>
        <v>0</v>
      </c>
      <c r="BE464">
        <f t="shared" si="463"/>
        <v>0</v>
      </c>
      <c r="BF464">
        <f t="shared" si="463"/>
        <v>1</v>
      </c>
      <c r="BH464">
        <f t="shared" si="462"/>
        <v>1</v>
      </c>
      <c r="BI464">
        <f t="shared" si="462"/>
        <v>0</v>
      </c>
      <c r="BJ464">
        <f t="shared" si="462"/>
        <v>2</v>
      </c>
      <c r="BK464">
        <f t="shared" si="462"/>
        <v>0</v>
      </c>
      <c r="BL464">
        <f t="shared" si="462"/>
        <v>0</v>
      </c>
      <c r="BM464">
        <f t="shared" si="462"/>
        <v>0</v>
      </c>
      <c r="BN464">
        <f t="shared" si="462"/>
        <v>1</v>
      </c>
      <c r="BO464">
        <f t="shared" si="462"/>
        <v>0</v>
      </c>
      <c r="BP464">
        <f t="shared" si="462"/>
        <v>0</v>
      </c>
      <c r="BQ464">
        <f t="shared" si="462"/>
        <v>0</v>
      </c>
      <c r="BR464">
        <f t="shared" si="462"/>
        <v>0</v>
      </c>
      <c r="BS464">
        <f t="shared" si="462"/>
        <v>0</v>
      </c>
      <c r="BT464">
        <f t="shared" si="462"/>
        <v>1</v>
      </c>
      <c r="BV464">
        <f t="shared" si="428"/>
        <v>0</v>
      </c>
      <c r="BW464">
        <f t="shared" si="428"/>
        <v>4</v>
      </c>
      <c r="BX464">
        <f t="shared" si="428"/>
        <v>1</v>
      </c>
      <c r="BY464">
        <f t="shared" si="428"/>
        <v>0</v>
      </c>
      <c r="CA464">
        <f t="shared" si="429"/>
        <v>1</v>
      </c>
      <c r="CB464">
        <f t="shared" si="429"/>
        <v>1</v>
      </c>
      <c r="CC464">
        <f t="shared" si="429"/>
        <v>2</v>
      </c>
      <c r="CD464">
        <f t="shared" si="429"/>
        <v>1</v>
      </c>
      <c r="CF464">
        <f t="shared" si="464"/>
        <v>0</v>
      </c>
      <c r="CG464">
        <f t="shared" si="464"/>
        <v>0</v>
      </c>
      <c r="CH464">
        <f t="shared" si="464"/>
        <v>0</v>
      </c>
      <c r="CJ464">
        <f t="shared" si="465"/>
        <v>0</v>
      </c>
      <c r="CK464">
        <f t="shared" si="465"/>
        <v>0</v>
      </c>
      <c r="CL464">
        <f t="shared" si="465"/>
        <v>1</v>
      </c>
      <c r="CN464">
        <f t="shared" si="430"/>
        <v>0</v>
      </c>
      <c r="CO464">
        <f t="shared" si="431"/>
        <v>0</v>
      </c>
      <c r="CP464">
        <f t="shared" si="432"/>
        <v>0</v>
      </c>
      <c r="CQ464">
        <f t="shared" si="433"/>
        <v>0</v>
      </c>
      <c r="CR464">
        <f t="shared" si="434"/>
        <v>0</v>
      </c>
      <c r="CS464">
        <f t="shared" si="435"/>
        <v>0</v>
      </c>
      <c r="CT464">
        <f t="shared" si="436"/>
        <v>0</v>
      </c>
      <c r="CU464">
        <f t="shared" si="437"/>
        <v>0</v>
      </c>
      <c r="CV464">
        <f t="shared" si="438"/>
        <v>0</v>
      </c>
      <c r="CW464">
        <f t="shared" si="439"/>
        <v>1</v>
      </c>
      <c r="CY464">
        <f t="shared" si="440"/>
        <v>0</v>
      </c>
      <c r="CZ464">
        <f t="shared" si="441"/>
        <v>0</v>
      </c>
      <c r="DA464">
        <f t="shared" si="442"/>
        <v>0</v>
      </c>
      <c r="DB464">
        <f t="shared" si="443"/>
        <v>0</v>
      </c>
      <c r="DC464">
        <f t="shared" si="444"/>
        <v>0</v>
      </c>
      <c r="DD464">
        <f t="shared" si="445"/>
        <v>0</v>
      </c>
      <c r="DE464">
        <f t="shared" si="446"/>
        <v>0</v>
      </c>
      <c r="DF464">
        <f t="shared" si="447"/>
        <v>0</v>
      </c>
      <c r="DG464">
        <f t="shared" si="448"/>
        <v>2</v>
      </c>
      <c r="DH464">
        <f t="shared" si="449"/>
        <v>0</v>
      </c>
      <c r="DJ464">
        <f t="shared" si="450"/>
        <v>1</v>
      </c>
      <c r="DK464">
        <f t="shared" si="451"/>
        <v>2</v>
      </c>
      <c r="DM464" t="str">
        <f t="shared" si="452"/>
        <v/>
      </c>
      <c r="DN464" t="str">
        <f t="shared" si="453"/>
        <v/>
      </c>
      <c r="DO464">
        <f t="shared" si="454"/>
        <v>0</v>
      </c>
      <c r="DP464">
        <f t="shared" si="455"/>
        <v>0</v>
      </c>
      <c r="DR464" t="str">
        <f t="shared" si="456"/>
        <v/>
      </c>
      <c r="DS464" t="str">
        <f t="shared" si="457"/>
        <v/>
      </c>
      <c r="DT464">
        <f t="shared" si="458"/>
        <v>0</v>
      </c>
      <c r="DU464">
        <f t="shared" si="459"/>
        <v>0</v>
      </c>
      <c r="DW464">
        <f t="shared" si="460"/>
        <v>0</v>
      </c>
      <c r="DX464">
        <f t="shared" si="461"/>
        <v>1</v>
      </c>
    </row>
    <row r="465" spans="1:128" x14ac:dyDescent="0.25">
      <c r="A465">
        <v>463</v>
      </c>
      <c r="B465" s="2" t="s">
        <v>9</v>
      </c>
      <c r="C465" s="1" t="s">
        <v>8</v>
      </c>
      <c r="D465" s="2" t="s">
        <v>2</v>
      </c>
      <c r="E465" s="1" t="s">
        <v>1</v>
      </c>
      <c r="F465" s="2" t="s">
        <v>11</v>
      </c>
      <c r="G465" s="1" t="s">
        <v>3</v>
      </c>
      <c r="H465" s="2" t="s">
        <v>12</v>
      </c>
      <c r="I465" s="1" t="s">
        <v>3</v>
      </c>
      <c r="J465" s="2" t="s">
        <v>16</v>
      </c>
      <c r="K465" s="1" t="s">
        <v>3</v>
      </c>
      <c r="L465" s="1"/>
      <c r="M465" s="3" t="s">
        <v>6</v>
      </c>
      <c r="N465" s="1" t="s">
        <v>3</v>
      </c>
      <c r="O465" s="3" t="s">
        <v>6</v>
      </c>
      <c r="P465" s="1" t="s">
        <v>8</v>
      </c>
      <c r="Q465" s="3" t="s">
        <v>12</v>
      </c>
      <c r="R465" s="1" t="s">
        <v>8</v>
      </c>
      <c r="S465" s="3" t="s">
        <v>2</v>
      </c>
      <c r="T465" s="1" t="s">
        <v>0</v>
      </c>
      <c r="U465" s="3" t="s">
        <v>12</v>
      </c>
      <c r="V465" s="1" t="s">
        <v>0</v>
      </c>
      <c r="W465" s="1"/>
      <c r="X465" s="2">
        <f>VLOOKUP(CODE(B465),lookup!$B$2:$C$14,2,FALSE)</f>
        <v>8</v>
      </c>
      <c r="Y465" t="str">
        <f t="shared" si="418"/>
        <v>S</v>
      </c>
      <c r="Z465" s="2">
        <f>VLOOKUP(CODE(D465),lookup!$B$2:$C$14,2,FALSE)</f>
        <v>10</v>
      </c>
      <c r="AA465" t="str">
        <f t="shared" si="419"/>
        <v>H</v>
      </c>
      <c r="AB465" s="2">
        <f>VLOOKUP(CODE(F465),lookup!$B$2:$C$14,2,FALSE)</f>
        <v>4</v>
      </c>
      <c r="AC465" t="str">
        <f t="shared" si="420"/>
        <v>D</v>
      </c>
      <c r="AD465" s="2">
        <f>VLOOKUP(CODE(H465),lookup!$B$2:$C$14,2,FALSE)</f>
        <v>7</v>
      </c>
      <c r="AE465" t="str">
        <f t="shared" si="421"/>
        <v>D</v>
      </c>
      <c r="AF465" s="2">
        <f>VLOOKUP(CODE(J465),lookup!$B$2:$C$14,2,FALSE)</f>
        <v>6</v>
      </c>
      <c r="AG465" t="str">
        <f t="shared" si="422"/>
        <v>D</v>
      </c>
      <c r="AI465" s="3">
        <f>VLOOKUP(CODE(M465),lookup!$B$2:$C$14,2,FALSE)</f>
        <v>12</v>
      </c>
      <c r="AJ465" t="str">
        <f t="shared" si="423"/>
        <v>D</v>
      </c>
      <c r="AK465" s="3">
        <f>VLOOKUP(CODE(O465),lookup!$B$2:$C$14,2,FALSE)</f>
        <v>12</v>
      </c>
      <c r="AL465" t="str">
        <f t="shared" si="424"/>
        <v>S</v>
      </c>
      <c r="AM465" s="3">
        <f>VLOOKUP(CODE(Q465),lookup!$B$2:$C$14,2,FALSE)</f>
        <v>7</v>
      </c>
      <c r="AN465" t="str">
        <f t="shared" si="425"/>
        <v>S</v>
      </c>
      <c r="AO465" s="3">
        <f>VLOOKUP(CODE(S465),lookup!$B$2:$C$14,2,FALSE)</f>
        <v>10</v>
      </c>
      <c r="AP465" t="str">
        <f t="shared" si="426"/>
        <v>C</v>
      </c>
      <c r="AQ465" s="3">
        <f>VLOOKUP(CODE(U465),lookup!$B$2:$C$14,2,FALSE)</f>
        <v>7</v>
      </c>
      <c r="AR465" t="str">
        <f t="shared" si="427"/>
        <v>C</v>
      </c>
      <c r="AT465">
        <f t="shared" si="410"/>
        <v>0</v>
      </c>
      <c r="AU465">
        <f t="shared" si="463"/>
        <v>0</v>
      </c>
      <c r="AV465">
        <f t="shared" si="463"/>
        <v>1</v>
      </c>
      <c r="AW465">
        <f t="shared" si="463"/>
        <v>0</v>
      </c>
      <c r="AX465">
        <f t="shared" si="463"/>
        <v>1</v>
      </c>
      <c r="AY465">
        <f t="shared" si="463"/>
        <v>1</v>
      </c>
      <c r="AZ465">
        <f t="shared" si="463"/>
        <v>1</v>
      </c>
      <c r="BA465">
        <f t="shared" si="463"/>
        <v>0</v>
      </c>
      <c r="BB465">
        <f t="shared" si="463"/>
        <v>1</v>
      </c>
      <c r="BC465">
        <f t="shared" si="463"/>
        <v>0</v>
      </c>
      <c r="BD465">
        <f t="shared" si="463"/>
        <v>0</v>
      </c>
      <c r="BE465">
        <f t="shared" si="463"/>
        <v>0</v>
      </c>
      <c r="BF465">
        <f t="shared" si="463"/>
        <v>0</v>
      </c>
      <c r="BH465">
        <f t="shared" si="462"/>
        <v>0</v>
      </c>
      <c r="BI465">
        <f t="shared" si="462"/>
        <v>0</v>
      </c>
      <c r="BJ465">
        <f t="shared" si="462"/>
        <v>0</v>
      </c>
      <c r="BK465">
        <f t="shared" si="462"/>
        <v>0</v>
      </c>
      <c r="BL465">
        <f t="shared" si="462"/>
        <v>0</v>
      </c>
      <c r="BM465">
        <f t="shared" si="462"/>
        <v>2</v>
      </c>
      <c r="BN465">
        <f t="shared" si="462"/>
        <v>0</v>
      </c>
      <c r="BO465">
        <f t="shared" si="462"/>
        <v>0</v>
      </c>
      <c r="BP465">
        <f t="shared" si="462"/>
        <v>1</v>
      </c>
      <c r="BQ465">
        <f t="shared" si="462"/>
        <v>0</v>
      </c>
      <c r="BR465">
        <f t="shared" si="462"/>
        <v>2</v>
      </c>
      <c r="BS465">
        <f t="shared" si="462"/>
        <v>0</v>
      </c>
      <c r="BT465">
        <f t="shared" si="462"/>
        <v>0</v>
      </c>
      <c r="BV465">
        <f t="shared" si="428"/>
        <v>3</v>
      </c>
      <c r="BW465">
        <f t="shared" si="428"/>
        <v>1</v>
      </c>
      <c r="BX465">
        <f t="shared" si="428"/>
        <v>0</v>
      </c>
      <c r="BY465">
        <f t="shared" si="428"/>
        <v>1</v>
      </c>
      <c r="CA465">
        <f t="shared" si="429"/>
        <v>1</v>
      </c>
      <c r="CB465">
        <f t="shared" si="429"/>
        <v>0</v>
      </c>
      <c r="CC465">
        <f t="shared" si="429"/>
        <v>2</v>
      </c>
      <c r="CD465">
        <f t="shared" si="429"/>
        <v>2</v>
      </c>
      <c r="CF465">
        <f t="shared" si="464"/>
        <v>0</v>
      </c>
      <c r="CG465">
        <f t="shared" si="464"/>
        <v>0</v>
      </c>
      <c r="CH465">
        <f t="shared" si="464"/>
        <v>0</v>
      </c>
      <c r="CJ465">
        <f t="shared" si="465"/>
        <v>0</v>
      </c>
      <c r="CK465">
        <f t="shared" si="465"/>
        <v>0</v>
      </c>
      <c r="CL465">
        <f t="shared" si="465"/>
        <v>2</v>
      </c>
      <c r="CN465">
        <f t="shared" si="430"/>
        <v>0</v>
      </c>
      <c r="CO465">
        <f t="shared" si="431"/>
        <v>0</v>
      </c>
      <c r="CP465">
        <f t="shared" si="432"/>
        <v>0</v>
      </c>
      <c r="CQ465">
        <f t="shared" si="433"/>
        <v>0</v>
      </c>
      <c r="CR465">
        <f t="shared" si="434"/>
        <v>0</v>
      </c>
      <c r="CS465">
        <f t="shared" si="435"/>
        <v>0</v>
      </c>
      <c r="CT465">
        <f t="shared" si="436"/>
        <v>0</v>
      </c>
      <c r="CU465">
        <f t="shared" si="437"/>
        <v>0</v>
      </c>
      <c r="CV465">
        <f t="shared" si="438"/>
        <v>0</v>
      </c>
      <c r="CW465">
        <f t="shared" si="439"/>
        <v>1</v>
      </c>
      <c r="CY465">
        <f t="shared" si="440"/>
        <v>0</v>
      </c>
      <c r="CZ465">
        <f t="shared" si="441"/>
        <v>0</v>
      </c>
      <c r="DA465">
        <f t="shared" si="442"/>
        <v>0</v>
      </c>
      <c r="DB465">
        <f t="shared" si="443"/>
        <v>0</v>
      </c>
      <c r="DC465">
        <f t="shared" si="444"/>
        <v>0</v>
      </c>
      <c r="DD465">
        <f t="shared" si="445"/>
        <v>0</v>
      </c>
      <c r="DE465">
        <f t="shared" si="446"/>
        <v>0</v>
      </c>
      <c r="DF465">
        <f t="shared" si="447"/>
        <v>3</v>
      </c>
      <c r="DG465">
        <f t="shared" si="448"/>
        <v>0</v>
      </c>
      <c r="DH465">
        <f t="shared" si="449"/>
        <v>0</v>
      </c>
      <c r="DJ465">
        <f t="shared" si="450"/>
        <v>1</v>
      </c>
      <c r="DK465">
        <f t="shared" si="451"/>
        <v>3</v>
      </c>
      <c r="DM465" t="str">
        <f t="shared" si="452"/>
        <v/>
      </c>
      <c r="DN465" t="str">
        <f t="shared" si="453"/>
        <v/>
      </c>
      <c r="DO465">
        <f t="shared" si="454"/>
        <v>0</v>
      </c>
      <c r="DP465">
        <f t="shared" si="455"/>
        <v>0</v>
      </c>
      <c r="DR465" t="str">
        <f t="shared" si="456"/>
        <v/>
      </c>
      <c r="DS465" t="str">
        <f t="shared" si="457"/>
        <v/>
      </c>
      <c r="DT465">
        <f t="shared" si="458"/>
        <v>0</v>
      </c>
      <c r="DU465">
        <f t="shared" si="459"/>
        <v>0</v>
      </c>
      <c r="DW465">
        <f t="shared" si="460"/>
        <v>0</v>
      </c>
      <c r="DX465">
        <f t="shared" si="461"/>
        <v>1</v>
      </c>
    </row>
    <row r="466" spans="1:128" x14ac:dyDescent="0.25">
      <c r="A466">
        <v>464</v>
      </c>
      <c r="B466" s="2" t="s">
        <v>7</v>
      </c>
      <c r="C466" s="1" t="s">
        <v>1</v>
      </c>
      <c r="D466" s="2" t="s">
        <v>16</v>
      </c>
      <c r="E466" s="1" t="s">
        <v>3</v>
      </c>
      <c r="F466" s="2" t="s">
        <v>13</v>
      </c>
      <c r="G466" s="1" t="s">
        <v>3</v>
      </c>
      <c r="H466" s="2" t="s">
        <v>4</v>
      </c>
      <c r="I466" s="1" t="s">
        <v>3</v>
      </c>
      <c r="J466" s="2" t="s">
        <v>14</v>
      </c>
      <c r="K466" s="1" t="s">
        <v>1</v>
      </c>
      <c r="L466" s="1"/>
      <c r="M466" s="3" t="s">
        <v>4</v>
      </c>
      <c r="N466" s="1" t="s">
        <v>8</v>
      </c>
      <c r="O466" s="3" t="s">
        <v>6</v>
      </c>
      <c r="P466" s="1" t="s">
        <v>3</v>
      </c>
      <c r="Q466" s="3" t="s">
        <v>4</v>
      </c>
      <c r="R466" s="1" t="s">
        <v>1</v>
      </c>
      <c r="S466" s="3" t="s">
        <v>11</v>
      </c>
      <c r="T466" s="1" t="s">
        <v>1</v>
      </c>
      <c r="U466" s="3" t="s">
        <v>11</v>
      </c>
      <c r="V466" s="1" t="s">
        <v>8</v>
      </c>
      <c r="W466" s="1"/>
      <c r="X466" s="2">
        <f>VLOOKUP(CODE(B466),lookup!$B$2:$C$14,2,FALSE)</f>
        <v>13</v>
      </c>
      <c r="Y466" t="str">
        <f t="shared" si="418"/>
        <v>H</v>
      </c>
      <c r="Z466" s="2">
        <f>VLOOKUP(CODE(D466),lookup!$B$2:$C$14,2,FALSE)</f>
        <v>6</v>
      </c>
      <c r="AA466" t="str">
        <f t="shared" si="419"/>
        <v>D</v>
      </c>
      <c r="AB466" s="2">
        <f>VLOOKUP(CODE(F466),lookup!$B$2:$C$14,2,FALSE)</f>
        <v>2</v>
      </c>
      <c r="AC466" t="str">
        <f t="shared" si="420"/>
        <v>D</v>
      </c>
      <c r="AD466" s="2">
        <f>VLOOKUP(CODE(H466),lookup!$B$2:$C$14,2,FALSE)</f>
        <v>11</v>
      </c>
      <c r="AE466" t="str">
        <f t="shared" si="421"/>
        <v>D</v>
      </c>
      <c r="AF466" s="2">
        <f>VLOOKUP(CODE(J466),lookup!$B$2:$C$14,2,FALSE)</f>
        <v>5</v>
      </c>
      <c r="AG466" t="str">
        <f t="shared" si="422"/>
        <v>H</v>
      </c>
      <c r="AI466" s="3">
        <f>VLOOKUP(CODE(M466),lookup!$B$2:$C$14,2,FALSE)</f>
        <v>11</v>
      </c>
      <c r="AJ466" t="str">
        <f t="shared" si="423"/>
        <v>S</v>
      </c>
      <c r="AK466" s="3">
        <f>VLOOKUP(CODE(O466),lookup!$B$2:$C$14,2,FALSE)</f>
        <v>12</v>
      </c>
      <c r="AL466" t="str">
        <f t="shared" si="424"/>
        <v>D</v>
      </c>
      <c r="AM466" s="3">
        <f>VLOOKUP(CODE(Q466),lookup!$B$2:$C$14,2,FALSE)</f>
        <v>11</v>
      </c>
      <c r="AN466" t="str">
        <f t="shared" si="425"/>
        <v>H</v>
      </c>
      <c r="AO466" s="3">
        <f>VLOOKUP(CODE(S466),lookup!$B$2:$C$14,2,FALSE)</f>
        <v>4</v>
      </c>
      <c r="AP466" t="str">
        <f t="shared" si="426"/>
        <v>H</v>
      </c>
      <c r="AQ466" s="3">
        <f>VLOOKUP(CODE(U466),lookup!$B$2:$C$14,2,FALSE)</f>
        <v>4</v>
      </c>
      <c r="AR466" t="str">
        <f t="shared" si="427"/>
        <v>S</v>
      </c>
      <c r="AT466">
        <f t="shared" si="410"/>
        <v>1</v>
      </c>
      <c r="AU466">
        <f t="shared" si="463"/>
        <v>0</v>
      </c>
      <c r="AV466">
        <f t="shared" si="463"/>
        <v>0</v>
      </c>
      <c r="AW466">
        <f t="shared" si="463"/>
        <v>1</v>
      </c>
      <c r="AX466">
        <f t="shared" si="463"/>
        <v>1</v>
      </c>
      <c r="AY466">
        <f t="shared" si="463"/>
        <v>0</v>
      </c>
      <c r="AZ466">
        <f t="shared" si="463"/>
        <v>0</v>
      </c>
      <c r="BA466">
        <f t="shared" si="463"/>
        <v>0</v>
      </c>
      <c r="BB466">
        <f t="shared" si="463"/>
        <v>0</v>
      </c>
      <c r="BC466">
        <f t="shared" si="463"/>
        <v>1</v>
      </c>
      <c r="BD466">
        <f t="shared" si="463"/>
        <v>0</v>
      </c>
      <c r="BE466">
        <f t="shared" si="463"/>
        <v>1</v>
      </c>
      <c r="BF466">
        <f t="shared" si="463"/>
        <v>0</v>
      </c>
      <c r="BH466">
        <f t="shared" si="462"/>
        <v>0</v>
      </c>
      <c r="BI466">
        <f t="shared" si="462"/>
        <v>0</v>
      </c>
      <c r="BJ466">
        <f t="shared" si="462"/>
        <v>2</v>
      </c>
      <c r="BK466">
        <f t="shared" si="462"/>
        <v>0</v>
      </c>
      <c r="BL466">
        <f t="shared" si="462"/>
        <v>0</v>
      </c>
      <c r="BM466">
        <f t="shared" si="462"/>
        <v>0</v>
      </c>
      <c r="BN466">
        <f t="shared" si="462"/>
        <v>0</v>
      </c>
      <c r="BO466">
        <f t="shared" si="462"/>
        <v>0</v>
      </c>
      <c r="BP466">
        <f t="shared" si="462"/>
        <v>0</v>
      </c>
      <c r="BQ466">
        <f t="shared" si="462"/>
        <v>2</v>
      </c>
      <c r="BR466">
        <f t="shared" si="462"/>
        <v>1</v>
      </c>
      <c r="BS466">
        <f t="shared" si="462"/>
        <v>0</v>
      </c>
      <c r="BT466">
        <f t="shared" si="462"/>
        <v>0</v>
      </c>
      <c r="BV466">
        <f t="shared" si="428"/>
        <v>3</v>
      </c>
      <c r="BW466">
        <f t="shared" si="428"/>
        <v>2</v>
      </c>
      <c r="BX466">
        <f t="shared" si="428"/>
        <v>0</v>
      </c>
      <c r="BY466">
        <f t="shared" si="428"/>
        <v>0</v>
      </c>
      <c r="CA466">
        <f t="shared" si="429"/>
        <v>1</v>
      </c>
      <c r="CB466">
        <f t="shared" si="429"/>
        <v>2</v>
      </c>
      <c r="CC466">
        <f t="shared" si="429"/>
        <v>0</v>
      </c>
      <c r="CD466">
        <f t="shared" si="429"/>
        <v>2</v>
      </c>
      <c r="CF466">
        <f t="shared" si="464"/>
        <v>0</v>
      </c>
      <c r="CG466">
        <f t="shared" si="464"/>
        <v>0</v>
      </c>
      <c r="CH466">
        <f t="shared" si="464"/>
        <v>0</v>
      </c>
      <c r="CJ466">
        <f t="shared" si="465"/>
        <v>0</v>
      </c>
      <c r="CK466">
        <f t="shared" si="465"/>
        <v>0</v>
      </c>
      <c r="CL466">
        <f t="shared" si="465"/>
        <v>2</v>
      </c>
      <c r="CN466">
        <f t="shared" si="430"/>
        <v>0</v>
      </c>
      <c r="CO466">
        <f t="shared" si="431"/>
        <v>0</v>
      </c>
      <c r="CP466">
        <f t="shared" si="432"/>
        <v>0</v>
      </c>
      <c r="CQ466">
        <f t="shared" si="433"/>
        <v>0</v>
      </c>
      <c r="CR466">
        <f t="shared" si="434"/>
        <v>0</v>
      </c>
      <c r="CS466">
        <f t="shared" si="435"/>
        <v>0</v>
      </c>
      <c r="CT466">
        <f t="shared" si="436"/>
        <v>0</v>
      </c>
      <c r="CU466">
        <f t="shared" si="437"/>
        <v>0</v>
      </c>
      <c r="CV466">
        <f t="shared" si="438"/>
        <v>0</v>
      </c>
      <c r="CW466">
        <f t="shared" si="439"/>
        <v>1</v>
      </c>
      <c r="CY466">
        <f t="shared" si="440"/>
        <v>0</v>
      </c>
      <c r="CZ466">
        <f t="shared" si="441"/>
        <v>0</v>
      </c>
      <c r="DA466">
        <f t="shared" si="442"/>
        <v>0</v>
      </c>
      <c r="DB466">
        <f t="shared" si="443"/>
        <v>0</v>
      </c>
      <c r="DC466">
        <f t="shared" si="444"/>
        <v>0</v>
      </c>
      <c r="DD466">
        <f t="shared" si="445"/>
        <v>0</v>
      </c>
      <c r="DE466">
        <f t="shared" si="446"/>
        <v>0</v>
      </c>
      <c r="DF466">
        <f t="shared" si="447"/>
        <v>3</v>
      </c>
      <c r="DG466">
        <f t="shared" si="448"/>
        <v>0</v>
      </c>
      <c r="DH466">
        <f t="shared" si="449"/>
        <v>0</v>
      </c>
      <c r="DJ466">
        <f t="shared" si="450"/>
        <v>1</v>
      </c>
      <c r="DK466">
        <f t="shared" si="451"/>
        <v>3</v>
      </c>
      <c r="DM466" t="str">
        <f t="shared" si="452"/>
        <v/>
      </c>
      <c r="DN466" t="str">
        <f t="shared" si="453"/>
        <v/>
      </c>
      <c r="DO466">
        <f t="shared" si="454"/>
        <v>0</v>
      </c>
      <c r="DP466">
        <f t="shared" si="455"/>
        <v>0</v>
      </c>
      <c r="DR466" t="str">
        <f t="shared" si="456"/>
        <v/>
      </c>
      <c r="DS466" t="str">
        <f t="shared" si="457"/>
        <v/>
      </c>
      <c r="DT466">
        <f t="shared" si="458"/>
        <v>0</v>
      </c>
      <c r="DU466">
        <f t="shared" si="459"/>
        <v>0</v>
      </c>
      <c r="DW466">
        <f t="shared" si="460"/>
        <v>0</v>
      </c>
      <c r="DX466">
        <f t="shared" si="461"/>
        <v>1</v>
      </c>
    </row>
    <row r="467" spans="1:128" x14ac:dyDescent="0.25">
      <c r="A467">
        <v>465</v>
      </c>
      <c r="B467" s="2" t="s">
        <v>10</v>
      </c>
      <c r="C467" s="1" t="s">
        <v>0</v>
      </c>
      <c r="D467" s="2" t="s">
        <v>12</v>
      </c>
      <c r="E467" s="1" t="s">
        <v>8</v>
      </c>
      <c r="F467" s="2" t="s">
        <v>4</v>
      </c>
      <c r="G467" s="1" t="s">
        <v>1</v>
      </c>
      <c r="H467" s="2" t="s">
        <v>11</v>
      </c>
      <c r="I467" s="1" t="s">
        <v>8</v>
      </c>
      <c r="J467" s="2" t="s">
        <v>15</v>
      </c>
      <c r="K467" s="1" t="s">
        <v>8</v>
      </c>
      <c r="L467" s="1"/>
      <c r="M467" s="3" t="s">
        <v>2</v>
      </c>
      <c r="N467" s="1" t="s">
        <v>8</v>
      </c>
      <c r="O467" s="3" t="s">
        <v>6</v>
      </c>
      <c r="P467" s="1" t="s">
        <v>0</v>
      </c>
      <c r="Q467" s="3" t="s">
        <v>9</v>
      </c>
      <c r="R467" s="1" t="s">
        <v>0</v>
      </c>
      <c r="S467" s="3" t="s">
        <v>2</v>
      </c>
      <c r="T467" s="1" t="s">
        <v>0</v>
      </c>
      <c r="U467" s="3" t="s">
        <v>11</v>
      </c>
      <c r="V467" s="1" t="s">
        <v>1</v>
      </c>
      <c r="W467" s="1"/>
      <c r="X467" s="2">
        <f>VLOOKUP(CODE(B467),lookup!$B$2:$C$14,2,FALSE)</f>
        <v>9</v>
      </c>
      <c r="Y467" t="str">
        <f t="shared" si="418"/>
        <v>C</v>
      </c>
      <c r="Z467" s="2">
        <f>VLOOKUP(CODE(D467),lookup!$B$2:$C$14,2,FALSE)</f>
        <v>7</v>
      </c>
      <c r="AA467" t="str">
        <f t="shared" si="419"/>
        <v>S</v>
      </c>
      <c r="AB467" s="2">
        <f>VLOOKUP(CODE(F467),lookup!$B$2:$C$14,2,FALSE)</f>
        <v>11</v>
      </c>
      <c r="AC467" t="str">
        <f t="shared" si="420"/>
        <v>H</v>
      </c>
      <c r="AD467" s="2">
        <f>VLOOKUP(CODE(H467),lookup!$B$2:$C$14,2,FALSE)</f>
        <v>4</v>
      </c>
      <c r="AE467" t="str">
        <f t="shared" si="421"/>
        <v>S</v>
      </c>
      <c r="AF467" s="2">
        <f>VLOOKUP(CODE(J467),lookup!$B$2:$C$14,2,FALSE)</f>
        <v>3</v>
      </c>
      <c r="AG467" t="str">
        <f t="shared" si="422"/>
        <v>S</v>
      </c>
      <c r="AI467" s="3">
        <f>VLOOKUP(CODE(M467),lookup!$B$2:$C$14,2,FALSE)</f>
        <v>10</v>
      </c>
      <c r="AJ467" t="str">
        <f t="shared" si="423"/>
        <v>S</v>
      </c>
      <c r="AK467" s="3">
        <f>VLOOKUP(CODE(O467),lookup!$B$2:$C$14,2,FALSE)</f>
        <v>12</v>
      </c>
      <c r="AL467" t="str">
        <f t="shared" si="424"/>
        <v>C</v>
      </c>
      <c r="AM467" s="3">
        <f>VLOOKUP(CODE(Q467),lookup!$B$2:$C$14,2,FALSE)</f>
        <v>8</v>
      </c>
      <c r="AN467" t="str">
        <f t="shared" si="425"/>
        <v>C</v>
      </c>
      <c r="AO467" s="3">
        <f>VLOOKUP(CODE(S467),lookup!$B$2:$C$14,2,FALSE)</f>
        <v>10</v>
      </c>
      <c r="AP467" t="str">
        <f t="shared" si="426"/>
        <v>C</v>
      </c>
      <c r="AQ467" s="3">
        <f>VLOOKUP(CODE(U467),lookup!$B$2:$C$14,2,FALSE)</f>
        <v>4</v>
      </c>
      <c r="AR467" t="str">
        <f t="shared" si="427"/>
        <v>H</v>
      </c>
      <c r="AT467">
        <f t="shared" si="410"/>
        <v>0</v>
      </c>
      <c r="AU467">
        <f t="shared" si="463"/>
        <v>1</v>
      </c>
      <c r="AV467">
        <f t="shared" si="463"/>
        <v>1</v>
      </c>
      <c r="AW467">
        <f t="shared" si="463"/>
        <v>0</v>
      </c>
      <c r="AX467">
        <f t="shared" si="463"/>
        <v>0</v>
      </c>
      <c r="AY467">
        <f t="shared" si="463"/>
        <v>1</v>
      </c>
      <c r="AZ467">
        <f t="shared" si="463"/>
        <v>0</v>
      </c>
      <c r="BA467">
        <f t="shared" si="463"/>
        <v>1</v>
      </c>
      <c r="BB467">
        <f t="shared" si="463"/>
        <v>0</v>
      </c>
      <c r="BC467">
        <f t="shared" si="463"/>
        <v>1</v>
      </c>
      <c r="BD467">
        <f t="shared" si="463"/>
        <v>0</v>
      </c>
      <c r="BE467">
        <f t="shared" si="463"/>
        <v>0</v>
      </c>
      <c r="BF467">
        <f t="shared" si="463"/>
        <v>0</v>
      </c>
      <c r="BH467">
        <f t="shared" si="462"/>
        <v>0</v>
      </c>
      <c r="BI467">
        <f t="shared" si="462"/>
        <v>0</v>
      </c>
      <c r="BJ467">
        <f t="shared" si="462"/>
        <v>1</v>
      </c>
      <c r="BK467">
        <f t="shared" si="462"/>
        <v>0</v>
      </c>
      <c r="BL467">
        <f t="shared" si="462"/>
        <v>0</v>
      </c>
      <c r="BM467">
        <f t="shared" si="462"/>
        <v>0</v>
      </c>
      <c r="BN467">
        <f t="shared" si="462"/>
        <v>1</v>
      </c>
      <c r="BO467">
        <f t="shared" si="462"/>
        <v>0</v>
      </c>
      <c r="BP467">
        <f t="shared" si="462"/>
        <v>2</v>
      </c>
      <c r="BQ467">
        <f t="shared" si="462"/>
        <v>0</v>
      </c>
      <c r="BR467">
        <f t="shared" si="462"/>
        <v>1</v>
      </c>
      <c r="BS467">
        <f t="shared" si="462"/>
        <v>0</v>
      </c>
      <c r="BT467">
        <f t="shared" si="462"/>
        <v>0</v>
      </c>
      <c r="BV467">
        <f t="shared" si="428"/>
        <v>0</v>
      </c>
      <c r="BW467">
        <f t="shared" si="428"/>
        <v>1</v>
      </c>
      <c r="BX467">
        <f t="shared" si="428"/>
        <v>1</v>
      </c>
      <c r="BY467">
        <f t="shared" si="428"/>
        <v>3</v>
      </c>
      <c r="CA467">
        <f t="shared" si="429"/>
        <v>0</v>
      </c>
      <c r="CB467">
        <f t="shared" si="429"/>
        <v>1</v>
      </c>
      <c r="CC467">
        <f t="shared" si="429"/>
        <v>3</v>
      </c>
      <c r="CD467">
        <f t="shared" si="429"/>
        <v>1</v>
      </c>
      <c r="CF467">
        <f t="shared" si="464"/>
        <v>0</v>
      </c>
      <c r="CG467">
        <f t="shared" si="464"/>
        <v>0</v>
      </c>
      <c r="CH467">
        <f t="shared" si="464"/>
        <v>0</v>
      </c>
      <c r="CJ467">
        <f t="shared" si="465"/>
        <v>0</v>
      </c>
      <c r="CK467">
        <f t="shared" si="465"/>
        <v>0</v>
      </c>
      <c r="CL467">
        <f t="shared" si="465"/>
        <v>1</v>
      </c>
      <c r="CN467">
        <f t="shared" si="430"/>
        <v>0</v>
      </c>
      <c r="CO467">
        <f t="shared" si="431"/>
        <v>0</v>
      </c>
      <c r="CP467">
        <f t="shared" si="432"/>
        <v>0</v>
      </c>
      <c r="CQ467">
        <f t="shared" si="433"/>
        <v>0</v>
      </c>
      <c r="CR467">
        <f t="shared" si="434"/>
        <v>0</v>
      </c>
      <c r="CS467">
        <f t="shared" si="435"/>
        <v>0</v>
      </c>
      <c r="CT467">
        <f t="shared" si="436"/>
        <v>0</v>
      </c>
      <c r="CU467">
        <f t="shared" si="437"/>
        <v>0</v>
      </c>
      <c r="CV467">
        <f t="shared" si="438"/>
        <v>0</v>
      </c>
      <c r="CW467">
        <f t="shared" si="439"/>
        <v>1</v>
      </c>
      <c r="CY467">
        <f t="shared" si="440"/>
        <v>0</v>
      </c>
      <c r="CZ467">
        <f t="shared" si="441"/>
        <v>0</v>
      </c>
      <c r="DA467">
        <f t="shared" si="442"/>
        <v>0</v>
      </c>
      <c r="DB467">
        <f t="shared" si="443"/>
        <v>0</v>
      </c>
      <c r="DC467">
        <f t="shared" si="444"/>
        <v>0</v>
      </c>
      <c r="DD467">
        <f t="shared" si="445"/>
        <v>0</v>
      </c>
      <c r="DE467">
        <f t="shared" si="446"/>
        <v>0</v>
      </c>
      <c r="DF467">
        <f t="shared" si="447"/>
        <v>0</v>
      </c>
      <c r="DG467">
        <f t="shared" si="448"/>
        <v>2</v>
      </c>
      <c r="DH467">
        <f t="shared" si="449"/>
        <v>0</v>
      </c>
      <c r="DJ467">
        <f t="shared" si="450"/>
        <v>1</v>
      </c>
      <c r="DK467">
        <f t="shared" si="451"/>
        <v>2</v>
      </c>
      <c r="DM467" t="str">
        <f t="shared" si="452"/>
        <v/>
      </c>
      <c r="DN467" t="str">
        <f t="shared" si="453"/>
        <v/>
      </c>
      <c r="DO467">
        <f t="shared" si="454"/>
        <v>0</v>
      </c>
      <c r="DP467">
        <f t="shared" si="455"/>
        <v>0</v>
      </c>
      <c r="DR467" t="str">
        <f t="shared" si="456"/>
        <v/>
      </c>
      <c r="DS467" t="str">
        <f t="shared" si="457"/>
        <v/>
      </c>
      <c r="DT467">
        <f t="shared" si="458"/>
        <v>0</v>
      </c>
      <c r="DU467">
        <f t="shared" si="459"/>
        <v>0</v>
      </c>
      <c r="DW467">
        <f t="shared" si="460"/>
        <v>0</v>
      </c>
      <c r="DX467">
        <f t="shared" si="461"/>
        <v>1</v>
      </c>
    </row>
    <row r="468" spans="1:128" x14ac:dyDescent="0.25">
      <c r="A468">
        <v>466</v>
      </c>
      <c r="B468" s="2" t="s">
        <v>6</v>
      </c>
      <c r="C468" s="1" t="s">
        <v>1</v>
      </c>
      <c r="D468" s="2" t="s">
        <v>10</v>
      </c>
      <c r="E468" s="1" t="s">
        <v>3</v>
      </c>
      <c r="F468" s="2" t="s">
        <v>11</v>
      </c>
      <c r="G468" s="1" t="s">
        <v>3</v>
      </c>
      <c r="H468" s="2" t="s">
        <v>4</v>
      </c>
      <c r="I468" s="1" t="s">
        <v>1</v>
      </c>
      <c r="J468" s="2" t="s">
        <v>6</v>
      </c>
      <c r="K468" s="1" t="s">
        <v>8</v>
      </c>
      <c r="L468" s="1"/>
      <c r="M468" s="3" t="s">
        <v>15</v>
      </c>
      <c r="N468" s="1" t="s">
        <v>8</v>
      </c>
      <c r="O468" s="3" t="s">
        <v>13</v>
      </c>
      <c r="P468" s="1" t="s">
        <v>0</v>
      </c>
      <c r="Q468" s="3" t="s">
        <v>12</v>
      </c>
      <c r="R468" s="1" t="s">
        <v>0</v>
      </c>
      <c r="S468" s="3" t="s">
        <v>16</v>
      </c>
      <c r="T468" s="1" t="s">
        <v>0</v>
      </c>
      <c r="U468" s="3" t="s">
        <v>13</v>
      </c>
      <c r="V468" s="1" t="s">
        <v>3</v>
      </c>
      <c r="W468" s="1"/>
      <c r="X468" s="2">
        <f>VLOOKUP(CODE(B468),lookup!$B$2:$C$14,2,FALSE)</f>
        <v>12</v>
      </c>
      <c r="Y468" t="str">
        <f t="shared" si="418"/>
        <v>H</v>
      </c>
      <c r="Z468" s="2">
        <f>VLOOKUP(CODE(D468),lookup!$B$2:$C$14,2,FALSE)</f>
        <v>9</v>
      </c>
      <c r="AA468" t="str">
        <f t="shared" si="419"/>
        <v>D</v>
      </c>
      <c r="AB468" s="2">
        <f>VLOOKUP(CODE(F468),lookup!$B$2:$C$14,2,FALSE)</f>
        <v>4</v>
      </c>
      <c r="AC468" t="str">
        <f t="shared" si="420"/>
        <v>D</v>
      </c>
      <c r="AD468" s="2">
        <f>VLOOKUP(CODE(H468),lookup!$B$2:$C$14,2,FALSE)</f>
        <v>11</v>
      </c>
      <c r="AE468" t="str">
        <f t="shared" si="421"/>
        <v>H</v>
      </c>
      <c r="AF468" s="2">
        <f>VLOOKUP(CODE(J468),lookup!$B$2:$C$14,2,FALSE)</f>
        <v>12</v>
      </c>
      <c r="AG468" t="str">
        <f t="shared" si="422"/>
        <v>S</v>
      </c>
      <c r="AI468" s="3">
        <f>VLOOKUP(CODE(M468),lookup!$B$2:$C$14,2,FALSE)</f>
        <v>3</v>
      </c>
      <c r="AJ468" t="str">
        <f t="shared" si="423"/>
        <v>S</v>
      </c>
      <c r="AK468" s="3">
        <f>VLOOKUP(CODE(O468),lookup!$B$2:$C$14,2,FALSE)</f>
        <v>2</v>
      </c>
      <c r="AL468" t="str">
        <f t="shared" si="424"/>
        <v>C</v>
      </c>
      <c r="AM468" s="3">
        <f>VLOOKUP(CODE(Q468),lookup!$B$2:$C$14,2,FALSE)</f>
        <v>7</v>
      </c>
      <c r="AN468" t="str">
        <f t="shared" si="425"/>
        <v>C</v>
      </c>
      <c r="AO468" s="3">
        <f>VLOOKUP(CODE(S468),lookup!$B$2:$C$14,2,FALSE)</f>
        <v>6</v>
      </c>
      <c r="AP468" t="str">
        <f t="shared" si="426"/>
        <v>C</v>
      </c>
      <c r="AQ468" s="3">
        <f>VLOOKUP(CODE(U468),lookup!$B$2:$C$14,2,FALSE)</f>
        <v>2</v>
      </c>
      <c r="AR468" t="str">
        <f t="shared" si="427"/>
        <v>D</v>
      </c>
      <c r="AT468">
        <f t="shared" si="410"/>
        <v>0</v>
      </c>
      <c r="AU468">
        <f t="shared" si="463"/>
        <v>0</v>
      </c>
      <c r="AV468">
        <f t="shared" si="463"/>
        <v>1</v>
      </c>
      <c r="AW468">
        <f t="shared" si="463"/>
        <v>0</v>
      </c>
      <c r="AX468">
        <f t="shared" si="463"/>
        <v>0</v>
      </c>
      <c r="AY468">
        <f t="shared" si="463"/>
        <v>0</v>
      </c>
      <c r="AZ468">
        <f t="shared" si="463"/>
        <v>0</v>
      </c>
      <c r="BA468">
        <f t="shared" si="463"/>
        <v>1</v>
      </c>
      <c r="BB468">
        <f t="shared" si="463"/>
        <v>0</v>
      </c>
      <c r="BC468">
        <f t="shared" si="463"/>
        <v>1</v>
      </c>
      <c r="BD468">
        <f t="shared" si="463"/>
        <v>2</v>
      </c>
      <c r="BE468">
        <f t="shared" si="463"/>
        <v>0</v>
      </c>
      <c r="BF468">
        <f t="shared" si="463"/>
        <v>0</v>
      </c>
      <c r="BH468">
        <f t="shared" si="462"/>
        <v>2</v>
      </c>
      <c r="BI468">
        <f t="shared" si="462"/>
        <v>1</v>
      </c>
      <c r="BJ468">
        <f t="shared" si="462"/>
        <v>0</v>
      </c>
      <c r="BK468">
        <f t="shared" si="462"/>
        <v>0</v>
      </c>
      <c r="BL468">
        <f t="shared" si="462"/>
        <v>1</v>
      </c>
      <c r="BM468">
        <f t="shared" si="462"/>
        <v>1</v>
      </c>
      <c r="BN468">
        <f t="shared" si="462"/>
        <v>0</v>
      </c>
      <c r="BO468">
        <f t="shared" si="462"/>
        <v>0</v>
      </c>
      <c r="BP468">
        <f t="shared" si="462"/>
        <v>0</v>
      </c>
      <c r="BQ468">
        <f t="shared" si="462"/>
        <v>0</v>
      </c>
      <c r="BR468">
        <f t="shared" si="462"/>
        <v>0</v>
      </c>
      <c r="BS468">
        <f t="shared" si="462"/>
        <v>0</v>
      </c>
      <c r="BT468">
        <f t="shared" si="462"/>
        <v>0</v>
      </c>
      <c r="BV468">
        <f t="shared" si="428"/>
        <v>2</v>
      </c>
      <c r="BW468">
        <f t="shared" si="428"/>
        <v>2</v>
      </c>
      <c r="BX468">
        <f t="shared" si="428"/>
        <v>0</v>
      </c>
      <c r="BY468">
        <f t="shared" si="428"/>
        <v>1</v>
      </c>
      <c r="CA468">
        <f t="shared" si="429"/>
        <v>1</v>
      </c>
      <c r="CB468">
        <f t="shared" si="429"/>
        <v>0</v>
      </c>
      <c r="CC468">
        <f t="shared" si="429"/>
        <v>3</v>
      </c>
      <c r="CD468">
        <f t="shared" si="429"/>
        <v>1</v>
      </c>
      <c r="CF468">
        <f t="shared" si="464"/>
        <v>0</v>
      </c>
      <c r="CG468">
        <f t="shared" si="464"/>
        <v>0</v>
      </c>
      <c r="CH468">
        <f t="shared" si="464"/>
        <v>1</v>
      </c>
      <c r="CJ468">
        <f t="shared" si="465"/>
        <v>0</v>
      </c>
      <c r="CK468">
        <f t="shared" si="465"/>
        <v>0</v>
      </c>
      <c r="CL468">
        <f t="shared" si="465"/>
        <v>1</v>
      </c>
      <c r="CN468">
        <f t="shared" si="430"/>
        <v>0</v>
      </c>
      <c r="CO468">
        <f t="shared" si="431"/>
        <v>0</v>
      </c>
      <c r="CP468">
        <f t="shared" si="432"/>
        <v>0</v>
      </c>
      <c r="CQ468">
        <f t="shared" si="433"/>
        <v>0</v>
      </c>
      <c r="CR468">
        <f t="shared" si="434"/>
        <v>0</v>
      </c>
      <c r="CS468">
        <f t="shared" si="435"/>
        <v>0</v>
      </c>
      <c r="CT468">
        <f t="shared" si="436"/>
        <v>0</v>
      </c>
      <c r="CU468">
        <f t="shared" si="437"/>
        <v>0</v>
      </c>
      <c r="CV468">
        <f t="shared" si="438"/>
        <v>2</v>
      </c>
      <c r="CW468">
        <f t="shared" si="439"/>
        <v>0</v>
      </c>
      <c r="CY468">
        <f t="shared" si="440"/>
        <v>0</v>
      </c>
      <c r="CZ468">
        <f t="shared" si="441"/>
        <v>0</v>
      </c>
      <c r="DA468">
        <f t="shared" si="442"/>
        <v>0</v>
      </c>
      <c r="DB468">
        <f t="shared" si="443"/>
        <v>0</v>
      </c>
      <c r="DC468">
        <f t="shared" si="444"/>
        <v>0</v>
      </c>
      <c r="DD468">
        <f t="shared" si="445"/>
        <v>0</v>
      </c>
      <c r="DE468">
        <f t="shared" si="446"/>
        <v>0</v>
      </c>
      <c r="DF468">
        <f t="shared" si="447"/>
        <v>0</v>
      </c>
      <c r="DG468">
        <f t="shared" si="448"/>
        <v>2</v>
      </c>
      <c r="DH468">
        <f t="shared" si="449"/>
        <v>0</v>
      </c>
      <c r="DJ468">
        <f t="shared" si="450"/>
        <v>2</v>
      </c>
      <c r="DK468">
        <f t="shared" si="451"/>
        <v>2</v>
      </c>
      <c r="DM468" t="str">
        <f t="shared" si="452"/>
        <v/>
      </c>
      <c r="DN468" t="str">
        <f t="shared" si="453"/>
        <v/>
      </c>
      <c r="DO468">
        <f t="shared" si="454"/>
        <v>0</v>
      </c>
      <c r="DP468">
        <f t="shared" si="455"/>
        <v>0</v>
      </c>
      <c r="DR468">
        <f t="shared" si="456"/>
        <v>12</v>
      </c>
      <c r="DS468">
        <f t="shared" si="457"/>
        <v>2</v>
      </c>
      <c r="DT468">
        <f t="shared" si="458"/>
        <v>1</v>
      </c>
      <c r="DU468">
        <f t="shared" si="459"/>
        <v>0</v>
      </c>
      <c r="DW468">
        <f t="shared" si="460"/>
        <v>1</v>
      </c>
      <c r="DX468">
        <f t="shared" si="461"/>
        <v>0</v>
      </c>
    </row>
    <row r="469" spans="1:128" x14ac:dyDescent="0.25">
      <c r="A469">
        <v>467</v>
      </c>
      <c r="B469" s="2" t="s">
        <v>11</v>
      </c>
      <c r="C469" s="1" t="s">
        <v>1</v>
      </c>
      <c r="D469" s="2" t="s">
        <v>10</v>
      </c>
      <c r="E469" s="1" t="s">
        <v>8</v>
      </c>
      <c r="F469" s="2" t="s">
        <v>4</v>
      </c>
      <c r="G469" s="1" t="s">
        <v>3</v>
      </c>
      <c r="H469" s="2" t="s">
        <v>14</v>
      </c>
      <c r="I469" s="1" t="s">
        <v>0</v>
      </c>
      <c r="J469" s="2" t="s">
        <v>14</v>
      </c>
      <c r="K469" s="1" t="s">
        <v>1</v>
      </c>
      <c r="L469" s="1"/>
      <c r="M469" s="3" t="s">
        <v>5</v>
      </c>
      <c r="N469" s="1" t="s">
        <v>1</v>
      </c>
      <c r="O469" s="3" t="s">
        <v>10</v>
      </c>
      <c r="P469" s="1" t="s">
        <v>3</v>
      </c>
      <c r="Q469" s="3" t="s">
        <v>2</v>
      </c>
      <c r="R469" s="1" t="s">
        <v>8</v>
      </c>
      <c r="S469" s="3" t="s">
        <v>13</v>
      </c>
      <c r="T469" s="1" t="s">
        <v>3</v>
      </c>
      <c r="U469" s="3" t="s">
        <v>11</v>
      </c>
      <c r="V469" s="1" t="s">
        <v>0</v>
      </c>
      <c r="W469" s="1"/>
      <c r="X469" s="2">
        <f>VLOOKUP(CODE(B469),lookup!$B$2:$C$14,2,FALSE)</f>
        <v>4</v>
      </c>
      <c r="Y469" t="str">
        <f t="shared" si="418"/>
        <v>H</v>
      </c>
      <c r="Z469" s="2">
        <f>VLOOKUP(CODE(D469),lookup!$B$2:$C$14,2,FALSE)</f>
        <v>9</v>
      </c>
      <c r="AA469" t="str">
        <f t="shared" si="419"/>
        <v>S</v>
      </c>
      <c r="AB469" s="2">
        <f>VLOOKUP(CODE(F469),lookup!$B$2:$C$14,2,FALSE)</f>
        <v>11</v>
      </c>
      <c r="AC469" t="str">
        <f t="shared" si="420"/>
        <v>D</v>
      </c>
      <c r="AD469" s="2">
        <f>VLOOKUP(CODE(H469),lookup!$B$2:$C$14,2,FALSE)</f>
        <v>5</v>
      </c>
      <c r="AE469" t="str">
        <f t="shared" si="421"/>
        <v>C</v>
      </c>
      <c r="AF469" s="2">
        <f>VLOOKUP(CODE(J469),lookup!$B$2:$C$14,2,FALSE)</f>
        <v>5</v>
      </c>
      <c r="AG469" t="str">
        <f t="shared" si="422"/>
        <v>H</v>
      </c>
      <c r="AI469" s="3">
        <f>VLOOKUP(CODE(M469),lookup!$B$2:$C$14,2,FALSE)</f>
        <v>14</v>
      </c>
      <c r="AJ469" t="str">
        <f t="shared" si="423"/>
        <v>H</v>
      </c>
      <c r="AK469" s="3">
        <f>VLOOKUP(CODE(O469),lookup!$B$2:$C$14,2,FALSE)</f>
        <v>9</v>
      </c>
      <c r="AL469" t="str">
        <f t="shared" si="424"/>
        <v>D</v>
      </c>
      <c r="AM469" s="3">
        <f>VLOOKUP(CODE(Q469),lookup!$B$2:$C$14,2,FALSE)</f>
        <v>10</v>
      </c>
      <c r="AN469" t="str">
        <f t="shared" si="425"/>
        <v>S</v>
      </c>
      <c r="AO469" s="3">
        <f>VLOOKUP(CODE(S469),lookup!$B$2:$C$14,2,FALSE)</f>
        <v>2</v>
      </c>
      <c r="AP469" t="str">
        <f t="shared" si="426"/>
        <v>D</v>
      </c>
      <c r="AQ469" s="3">
        <f>VLOOKUP(CODE(U469),lookup!$B$2:$C$14,2,FALSE)</f>
        <v>4</v>
      </c>
      <c r="AR469" t="str">
        <f t="shared" si="427"/>
        <v>C</v>
      </c>
      <c r="AT469">
        <f t="shared" si="410"/>
        <v>0</v>
      </c>
      <c r="AU469">
        <f t="shared" si="463"/>
        <v>0</v>
      </c>
      <c r="AV469">
        <f t="shared" si="463"/>
        <v>1</v>
      </c>
      <c r="AW469">
        <f t="shared" si="463"/>
        <v>2</v>
      </c>
      <c r="AX469">
        <f t="shared" si="463"/>
        <v>0</v>
      </c>
      <c r="AY469">
        <f t="shared" si="463"/>
        <v>0</v>
      </c>
      <c r="AZ469">
        <f t="shared" si="463"/>
        <v>0</v>
      </c>
      <c r="BA469">
        <f t="shared" si="463"/>
        <v>1</v>
      </c>
      <c r="BB469">
        <f t="shared" si="463"/>
        <v>0</v>
      </c>
      <c r="BC469">
        <f t="shared" si="463"/>
        <v>1</v>
      </c>
      <c r="BD469">
        <f t="shared" si="463"/>
        <v>0</v>
      </c>
      <c r="BE469">
        <f t="shared" si="463"/>
        <v>0</v>
      </c>
      <c r="BF469">
        <f t="shared" si="463"/>
        <v>0</v>
      </c>
      <c r="BH469">
        <f t="shared" si="462"/>
        <v>1</v>
      </c>
      <c r="BI469">
        <f t="shared" si="462"/>
        <v>0</v>
      </c>
      <c r="BJ469">
        <f t="shared" si="462"/>
        <v>1</v>
      </c>
      <c r="BK469">
        <f t="shared" si="462"/>
        <v>0</v>
      </c>
      <c r="BL469">
        <f t="shared" si="462"/>
        <v>0</v>
      </c>
      <c r="BM469">
        <f t="shared" si="462"/>
        <v>0</v>
      </c>
      <c r="BN469">
        <f t="shared" si="462"/>
        <v>0</v>
      </c>
      <c r="BO469">
        <f t="shared" si="462"/>
        <v>1</v>
      </c>
      <c r="BP469">
        <f t="shared" si="462"/>
        <v>1</v>
      </c>
      <c r="BQ469">
        <f t="shared" si="462"/>
        <v>0</v>
      </c>
      <c r="BR469">
        <f t="shared" si="462"/>
        <v>0</v>
      </c>
      <c r="BS469">
        <f t="shared" si="462"/>
        <v>0</v>
      </c>
      <c r="BT469">
        <f t="shared" si="462"/>
        <v>1</v>
      </c>
      <c r="BV469">
        <f t="shared" si="428"/>
        <v>1</v>
      </c>
      <c r="BW469">
        <f t="shared" si="428"/>
        <v>2</v>
      </c>
      <c r="BX469">
        <f t="shared" si="428"/>
        <v>1</v>
      </c>
      <c r="BY469">
        <f t="shared" si="428"/>
        <v>1</v>
      </c>
      <c r="CA469">
        <f t="shared" si="429"/>
        <v>2</v>
      </c>
      <c r="CB469">
        <f t="shared" si="429"/>
        <v>1</v>
      </c>
      <c r="CC469">
        <f t="shared" si="429"/>
        <v>1</v>
      </c>
      <c r="CD469">
        <f t="shared" si="429"/>
        <v>1</v>
      </c>
      <c r="CF469">
        <f t="shared" si="464"/>
        <v>0</v>
      </c>
      <c r="CG469">
        <f t="shared" si="464"/>
        <v>0</v>
      </c>
      <c r="CH469">
        <f t="shared" si="464"/>
        <v>1</v>
      </c>
      <c r="CJ469">
        <f t="shared" si="465"/>
        <v>0</v>
      </c>
      <c r="CK469">
        <f t="shared" si="465"/>
        <v>0</v>
      </c>
      <c r="CL469">
        <f t="shared" si="465"/>
        <v>0</v>
      </c>
      <c r="CN469">
        <f t="shared" si="430"/>
        <v>0</v>
      </c>
      <c r="CO469">
        <f t="shared" si="431"/>
        <v>0</v>
      </c>
      <c r="CP469">
        <f t="shared" si="432"/>
        <v>0</v>
      </c>
      <c r="CQ469">
        <f t="shared" si="433"/>
        <v>0</v>
      </c>
      <c r="CR469">
        <f t="shared" si="434"/>
        <v>0</v>
      </c>
      <c r="CS469">
        <f t="shared" si="435"/>
        <v>0</v>
      </c>
      <c r="CT469">
        <f t="shared" si="436"/>
        <v>0</v>
      </c>
      <c r="CU469">
        <f t="shared" si="437"/>
        <v>0</v>
      </c>
      <c r="CV469">
        <f t="shared" si="438"/>
        <v>2</v>
      </c>
      <c r="CW469">
        <f t="shared" si="439"/>
        <v>0</v>
      </c>
      <c r="CY469">
        <f t="shared" si="440"/>
        <v>0</v>
      </c>
      <c r="CZ469">
        <f t="shared" si="441"/>
        <v>0</v>
      </c>
      <c r="DA469">
        <f t="shared" si="442"/>
        <v>0</v>
      </c>
      <c r="DB469">
        <f t="shared" si="443"/>
        <v>0</v>
      </c>
      <c r="DC469">
        <f t="shared" si="444"/>
        <v>0</v>
      </c>
      <c r="DD469">
        <f t="shared" si="445"/>
        <v>0</v>
      </c>
      <c r="DE469">
        <f t="shared" si="446"/>
        <v>0</v>
      </c>
      <c r="DF469">
        <f t="shared" si="447"/>
        <v>0</v>
      </c>
      <c r="DG469">
        <f t="shared" si="448"/>
        <v>0</v>
      </c>
      <c r="DH469">
        <f t="shared" si="449"/>
        <v>1</v>
      </c>
      <c r="DJ469">
        <f t="shared" si="450"/>
        <v>2</v>
      </c>
      <c r="DK469">
        <f t="shared" si="451"/>
        <v>1</v>
      </c>
      <c r="DM469" t="str">
        <f t="shared" si="452"/>
        <v/>
      </c>
      <c r="DN469" t="str">
        <f t="shared" si="453"/>
        <v/>
      </c>
      <c r="DO469">
        <f t="shared" si="454"/>
        <v>0</v>
      </c>
      <c r="DP469">
        <f t="shared" si="455"/>
        <v>0</v>
      </c>
      <c r="DR469" t="str">
        <f t="shared" si="456"/>
        <v/>
      </c>
      <c r="DS469" t="str">
        <f t="shared" si="457"/>
        <v/>
      </c>
      <c r="DT469">
        <f t="shared" si="458"/>
        <v>0</v>
      </c>
      <c r="DU469">
        <f t="shared" si="459"/>
        <v>0</v>
      </c>
      <c r="DW469">
        <f t="shared" si="460"/>
        <v>1</v>
      </c>
      <c r="DX469">
        <f t="shared" si="461"/>
        <v>0</v>
      </c>
    </row>
    <row r="470" spans="1:128" x14ac:dyDescent="0.25">
      <c r="A470">
        <v>468</v>
      </c>
      <c r="B470" s="2" t="s">
        <v>7</v>
      </c>
      <c r="C470" s="1" t="s">
        <v>8</v>
      </c>
      <c r="D470" s="2" t="s">
        <v>4</v>
      </c>
      <c r="E470" s="1" t="s">
        <v>1</v>
      </c>
      <c r="F470" s="2" t="s">
        <v>2</v>
      </c>
      <c r="G470" s="1" t="s">
        <v>8</v>
      </c>
      <c r="H470" s="2" t="s">
        <v>14</v>
      </c>
      <c r="I470" s="1" t="s">
        <v>3</v>
      </c>
      <c r="J470" s="2" t="s">
        <v>13</v>
      </c>
      <c r="K470" s="1" t="s">
        <v>3</v>
      </c>
      <c r="L470" s="1"/>
      <c r="M470" s="3" t="s">
        <v>5</v>
      </c>
      <c r="N470" s="1" t="s">
        <v>1</v>
      </c>
      <c r="O470" s="3" t="s">
        <v>4</v>
      </c>
      <c r="P470" s="1" t="s">
        <v>8</v>
      </c>
      <c r="Q470" s="3" t="s">
        <v>12</v>
      </c>
      <c r="R470" s="1" t="s">
        <v>1</v>
      </c>
      <c r="S470" s="3" t="s">
        <v>5</v>
      </c>
      <c r="T470" s="1" t="s">
        <v>8</v>
      </c>
      <c r="U470" s="3" t="s">
        <v>9</v>
      </c>
      <c r="V470" s="1" t="s">
        <v>3</v>
      </c>
      <c r="W470" s="1"/>
      <c r="X470" s="2">
        <f>VLOOKUP(CODE(B470),lookup!$B$2:$C$14,2,FALSE)</f>
        <v>13</v>
      </c>
      <c r="Y470" t="str">
        <f t="shared" si="418"/>
        <v>S</v>
      </c>
      <c r="Z470" s="2">
        <f>VLOOKUP(CODE(D470),lookup!$B$2:$C$14,2,FALSE)</f>
        <v>11</v>
      </c>
      <c r="AA470" t="str">
        <f t="shared" si="419"/>
        <v>H</v>
      </c>
      <c r="AB470" s="2">
        <f>VLOOKUP(CODE(F470),lookup!$B$2:$C$14,2,FALSE)</f>
        <v>10</v>
      </c>
      <c r="AC470" t="str">
        <f t="shared" si="420"/>
        <v>S</v>
      </c>
      <c r="AD470" s="2">
        <f>VLOOKUP(CODE(H470),lookup!$B$2:$C$14,2,FALSE)</f>
        <v>5</v>
      </c>
      <c r="AE470" t="str">
        <f t="shared" si="421"/>
        <v>D</v>
      </c>
      <c r="AF470" s="2">
        <f>VLOOKUP(CODE(J470),lookup!$B$2:$C$14,2,FALSE)</f>
        <v>2</v>
      </c>
      <c r="AG470" t="str">
        <f t="shared" si="422"/>
        <v>D</v>
      </c>
      <c r="AI470" s="3">
        <f>VLOOKUP(CODE(M470),lookup!$B$2:$C$14,2,FALSE)</f>
        <v>14</v>
      </c>
      <c r="AJ470" t="str">
        <f t="shared" si="423"/>
        <v>H</v>
      </c>
      <c r="AK470" s="3">
        <f>VLOOKUP(CODE(O470),lookup!$B$2:$C$14,2,FALSE)</f>
        <v>11</v>
      </c>
      <c r="AL470" t="str">
        <f t="shared" si="424"/>
        <v>S</v>
      </c>
      <c r="AM470" s="3">
        <f>VLOOKUP(CODE(Q470),lookup!$B$2:$C$14,2,FALSE)</f>
        <v>7</v>
      </c>
      <c r="AN470" t="str">
        <f t="shared" si="425"/>
        <v>H</v>
      </c>
      <c r="AO470" s="3">
        <f>VLOOKUP(CODE(S470),lookup!$B$2:$C$14,2,FALSE)</f>
        <v>14</v>
      </c>
      <c r="AP470" t="str">
        <f t="shared" si="426"/>
        <v>S</v>
      </c>
      <c r="AQ470" s="3">
        <f>VLOOKUP(CODE(U470),lookup!$B$2:$C$14,2,FALSE)</f>
        <v>8</v>
      </c>
      <c r="AR470" t="str">
        <f t="shared" si="427"/>
        <v>D</v>
      </c>
      <c r="AT470">
        <f t="shared" si="410"/>
        <v>1</v>
      </c>
      <c r="AU470">
        <f t="shared" si="463"/>
        <v>0</v>
      </c>
      <c r="AV470">
        <f t="shared" si="463"/>
        <v>0</v>
      </c>
      <c r="AW470">
        <f t="shared" si="463"/>
        <v>1</v>
      </c>
      <c r="AX470">
        <f t="shared" si="463"/>
        <v>0</v>
      </c>
      <c r="AY470">
        <f t="shared" si="463"/>
        <v>0</v>
      </c>
      <c r="AZ470">
        <f t="shared" si="463"/>
        <v>0</v>
      </c>
      <c r="BA470">
        <f t="shared" si="463"/>
        <v>0</v>
      </c>
      <c r="BB470">
        <f t="shared" si="463"/>
        <v>1</v>
      </c>
      <c r="BC470">
        <f t="shared" si="463"/>
        <v>1</v>
      </c>
      <c r="BD470">
        <f t="shared" si="463"/>
        <v>0</v>
      </c>
      <c r="BE470">
        <f t="shared" si="463"/>
        <v>1</v>
      </c>
      <c r="BF470">
        <f t="shared" si="463"/>
        <v>0</v>
      </c>
      <c r="BH470">
        <f t="shared" si="462"/>
        <v>0</v>
      </c>
      <c r="BI470">
        <f t="shared" si="462"/>
        <v>0</v>
      </c>
      <c r="BJ470">
        <f t="shared" si="462"/>
        <v>0</v>
      </c>
      <c r="BK470">
        <f t="shared" si="462"/>
        <v>0</v>
      </c>
      <c r="BL470">
        <f t="shared" si="462"/>
        <v>0</v>
      </c>
      <c r="BM470">
        <f t="shared" si="462"/>
        <v>1</v>
      </c>
      <c r="BN470">
        <f t="shared" si="462"/>
        <v>1</v>
      </c>
      <c r="BO470">
        <f t="shared" si="462"/>
        <v>0</v>
      </c>
      <c r="BP470">
        <f t="shared" si="462"/>
        <v>0</v>
      </c>
      <c r="BQ470">
        <f t="shared" si="462"/>
        <v>1</v>
      </c>
      <c r="BR470">
        <f t="shared" si="462"/>
        <v>0</v>
      </c>
      <c r="BS470">
        <f t="shared" si="462"/>
        <v>0</v>
      </c>
      <c r="BT470">
        <f t="shared" si="462"/>
        <v>2</v>
      </c>
      <c r="BV470">
        <f t="shared" si="428"/>
        <v>2</v>
      </c>
      <c r="BW470">
        <f t="shared" si="428"/>
        <v>1</v>
      </c>
      <c r="BX470">
        <f t="shared" si="428"/>
        <v>0</v>
      </c>
      <c r="BY470">
        <f t="shared" si="428"/>
        <v>2</v>
      </c>
      <c r="CA470">
        <f t="shared" si="429"/>
        <v>1</v>
      </c>
      <c r="CB470">
        <f t="shared" si="429"/>
        <v>2</v>
      </c>
      <c r="CC470">
        <f t="shared" si="429"/>
        <v>0</v>
      </c>
      <c r="CD470">
        <f t="shared" si="429"/>
        <v>2</v>
      </c>
      <c r="CF470">
        <f t="shared" si="464"/>
        <v>0</v>
      </c>
      <c r="CG470">
        <f t="shared" si="464"/>
        <v>0</v>
      </c>
      <c r="CH470">
        <f t="shared" si="464"/>
        <v>0</v>
      </c>
      <c r="CJ470">
        <f t="shared" si="465"/>
        <v>0</v>
      </c>
      <c r="CK470">
        <f t="shared" si="465"/>
        <v>0</v>
      </c>
      <c r="CL470">
        <f t="shared" si="465"/>
        <v>1</v>
      </c>
      <c r="CN470">
        <f t="shared" si="430"/>
        <v>0</v>
      </c>
      <c r="CO470">
        <f t="shared" si="431"/>
        <v>0</v>
      </c>
      <c r="CP470">
        <f t="shared" si="432"/>
        <v>0</v>
      </c>
      <c r="CQ470">
        <f t="shared" si="433"/>
        <v>0</v>
      </c>
      <c r="CR470">
        <f t="shared" si="434"/>
        <v>0</v>
      </c>
      <c r="CS470">
        <f t="shared" si="435"/>
        <v>0</v>
      </c>
      <c r="CT470">
        <f t="shared" si="436"/>
        <v>0</v>
      </c>
      <c r="CU470">
        <f t="shared" si="437"/>
        <v>0</v>
      </c>
      <c r="CV470">
        <f t="shared" si="438"/>
        <v>0</v>
      </c>
      <c r="CW470">
        <f t="shared" si="439"/>
        <v>1</v>
      </c>
      <c r="CY470">
        <f t="shared" si="440"/>
        <v>0</v>
      </c>
      <c r="CZ470">
        <f t="shared" si="441"/>
        <v>0</v>
      </c>
      <c r="DA470">
        <f t="shared" si="442"/>
        <v>0</v>
      </c>
      <c r="DB470">
        <f t="shared" si="443"/>
        <v>0</v>
      </c>
      <c r="DC470">
        <f t="shared" si="444"/>
        <v>0</v>
      </c>
      <c r="DD470">
        <f t="shared" si="445"/>
        <v>0</v>
      </c>
      <c r="DE470">
        <f t="shared" si="446"/>
        <v>0</v>
      </c>
      <c r="DF470">
        <f t="shared" si="447"/>
        <v>0</v>
      </c>
      <c r="DG470">
        <f t="shared" si="448"/>
        <v>2</v>
      </c>
      <c r="DH470">
        <f t="shared" si="449"/>
        <v>0</v>
      </c>
      <c r="DJ470">
        <f t="shared" si="450"/>
        <v>1</v>
      </c>
      <c r="DK470">
        <f t="shared" si="451"/>
        <v>2</v>
      </c>
      <c r="DM470" t="str">
        <f t="shared" si="452"/>
        <v/>
      </c>
      <c r="DN470" t="str">
        <f t="shared" si="453"/>
        <v/>
      </c>
      <c r="DO470">
        <f t="shared" si="454"/>
        <v>0</v>
      </c>
      <c r="DP470">
        <f t="shared" si="455"/>
        <v>0</v>
      </c>
      <c r="DR470" t="str">
        <f t="shared" si="456"/>
        <v/>
      </c>
      <c r="DS470" t="str">
        <f t="shared" si="457"/>
        <v/>
      </c>
      <c r="DT470">
        <f t="shared" si="458"/>
        <v>0</v>
      </c>
      <c r="DU470">
        <f t="shared" si="459"/>
        <v>0</v>
      </c>
      <c r="DW470">
        <f t="shared" si="460"/>
        <v>0</v>
      </c>
      <c r="DX470">
        <f t="shared" si="461"/>
        <v>1</v>
      </c>
    </row>
    <row r="471" spans="1:128" x14ac:dyDescent="0.25">
      <c r="A471">
        <v>469</v>
      </c>
      <c r="B471" s="2" t="s">
        <v>4</v>
      </c>
      <c r="C471" s="1" t="s">
        <v>8</v>
      </c>
      <c r="D471" s="2" t="s">
        <v>5</v>
      </c>
      <c r="E471" s="1" t="s">
        <v>1</v>
      </c>
      <c r="F471" s="2" t="s">
        <v>9</v>
      </c>
      <c r="G471" s="1" t="s">
        <v>0</v>
      </c>
      <c r="H471" s="2" t="s">
        <v>5</v>
      </c>
      <c r="I471" s="1" t="s">
        <v>3</v>
      </c>
      <c r="J471" s="2" t="s">
        <v>7</v>
      </c>
      <c r="K471" s="1" t="s">
        <v>8</v>
      </c>
      <c r="L471" s="1"/>
      <c r="M471" s="3" t="s">
        <v>14</v>
      </c>
      <c r="N471" s="1" t="s">
        <v>8</v>
      </c>
      <c r="O471" s="3" t="s">
        <v>9</v>
      </c>
      <c r="P471" s="1" t="s">
        <v>1</v>
      </c>
      <c r="Q471" s="3" t="s">
        <v>13</v>
      </c>
      <c r="R471" s="1" t="s">
        <v>0</v>
      </c>
      <c r="S471" s="3" t="s">
        <v>16</v>
      </c>
      <c r="T471" s="1" t="s">
        <v>0</v>
      </c>
      <c r="U471" s="3" t="s">
        <v>2</v>
      </c>
      <c r="V471" s="1" t="s">
        <v>1</v>
      </c>
      <c r="W471" s="1"/>
      <c r="X471" s="2">
        <f>VLOOKUP(CODE(B471),lookup!$B$2:$C$14,2,FALSE)</f>
        <v>11</v>
      </c>
      <c r="Y471" t="str">
        <f t="shared" si="418"/>
        <v>S</v>
      </c>
      <c r="Z471" s="2">
        <f>VLOOKUP(CODE(D471),lookup!$B$2:$C$14,2,FALSE)</f>
        <v>14</v>
      </c>
      <c r="AA471" t="str">
        <f t="shared" si="419"/>
        <v>H</v>
      </c>
      <c r="AB471" s="2">
        <f>VLOOKUP(CODE(F471),lookup!$B$2:$C$14,2,FALSE)</f>
        <v>8</v>
      </c>
      <c r="AC471" t="str">
        <f t="shared" si="420"/>
        <v>C</v>
      </c>
      <c r="AD471" s="2">
        <f>VLOOKUP(CODE(H471),lookup!$B$2:$C$14,2,FALSE)</f>
        <v>14</v>
      </c>
      <c r="AE471" t="str">
        <f t="shared" si="421"/>
        <v>D</v>
      </c>
      <c r="AF471" s="2">
        <f>VLOOKUP(CODE(J471),lookup!$B$2:$C$14,2,FALSE)</f>
        <v>13</v>
      </c>
      <c r="AG471" t="str">
        <f t="shared" si="422"/>
        <v>S</v>
      </c>
      <c r="AI471" s="3">
        <f>VLOOKUP(CODE(M471),lookup!$B$2:$C$14,2,FALSE)</f>
        <v>5</v>
      </c>
      <c r="AJ471" t="str">
        <f t="shared" si="423"/>
        <v>S</v>
      </c>
      <c r="AK471" s="3">
        <f>VLOOKUP(CODE(O471),lookup!$B$2:$C$14,2,FALSE)</f>
        <v>8</v>
      </c>
      <c r="AL471" t="str">
        <f t="shared" si="424"/>
        <v>H</v>
      </c>
      <c r="AM471" s="3">
        <f>VLOOKUP(CODE(Q471),lookup!$B$2:$C$14,2,FALSE)</f>
        <v>2</v>
      </c>
      <c r="AN471" t="str">
        <f t="shared" si="425"/>
        <v>C</v>
      </c>
      <c r="AO471" s="3">
        <f>VLOOKUP(CODE(S471),lookup!$B$2:$C$14,2,FALSE)</f>
        <v>6</v>
      </c>
      <c r="AP471" t="str">
        <f t="shared" si="426"/>
        <v>C</v>
      </c>
      <c r="AQ471" s="3">
        <f>VLOOKUP(CODE(U471),lookup!$B$2:$C$14,2,FALSE)</f>
        <v>10</v>
      </c>
      <c r="AR471" t="str">
        <f t="shared" si="427"/>
        <v>H</v>
      </c>
      <c r="AT471">
        <f t="shared" si="410"/>
        <v>0</v>
      </c>
      <c r="AU471">
        <f t="shared" si="463"/>
        <v>0</v>
      </c>
      <c r="AV471">
        <f t="shared" si="463"/>
        <v>0</v>
      </c>
      <c r="AW471">
        <f t="shared" si="463"/>
        <v>0</v>
      </c>
      <c r="AX471">
        <f t="shared" si="463"/>
        <v>0</v>
      </c>
      <c r="AY471">
        <f t="shared" si="463"/>
        <v>0</v>
      </c>
      <c r="AZ471">
        <f t="shared" si="463"/>
        <v>1</v>
      </c>
      <c r="BA471">
        <f t="shared" si="463"/>
        <v>0</v>
      </c>
      <c r="BB471">
        <f t="shared" si="463"/>
        <v>0</v>
      </c>
      <c r="BC471">
        <f t="shared" si="463"/>
        <v>1</v>
      </c>
      <c r="BD471">
        <f t="shared" si="463"/>
        <v>0</v>
      </c>
      <c r="BE471">
        <f t="shared" si="463"/>
        <v>1</v>
      </c>
      <c r="BF471">
        <f t="shared" si="463"/>
        <v>2</v>
      </c>
      <c r="BH471">
        <f t="shared" si="462"/>
        <v>1</v>
      </c>
      <c r="BI471">
        <f t="shared" si="462"/>
        <v>0</v>
      </c>
      <c r="BJ471">
        <f t="shared" si="462"/>
        <v>0</v>
      </c>
      <c r="BK471">
        <f t="shared" si="462"/>
        <v>1</v>
      </c>
      <c r="BL471">
        <f t="shared" si="462"/>
        <v>1</v>
      </c>
      <c r="BM471">
        <f t="shared" si="462"/>
        <v>0</v>
      </c>
      <c r="BN471">
        <f t="shared" si="462"/>
        <v>1</v>
      </c>
      <c r="BO471">
        <f t="shared" si="462"/>
        <v>0</v>
      </c>
      <c r="BP471">
        <f t="shared" si="462"/>
        <v>1</v>
      </c>
      <c r="BQ471">
        <f t="shared" si="462"/>
        <v>0</v>
      </c>
      <c r="BR471">
        <f t="shared" si="462"/>
        <v>0</v>
      </c>
      <c r="BS471">
        <f t="shared" si="462"/>
        <v>0</v>
      </c>
      <c r="BT471">
        <f t="shared" si="462"/>
        <v>0</v>
      </c>
      <c r="BV471">
        <f t="shared" si="428"/>
        <v>1</v>
      </c>
      <c r="BW471">
        <f t="shared" si="428"/>
        <v>1</v>
      </c>
      <c r="BX471">
        <f t="shared" si="428"/>
        <v>1</v>
      </c>
      <c r="BY471">
        <f t="shared" si="428"/>
        <v>2</v>
      </c>
      <c r="CA471">
        <f t="shared" si="429"/>
        <v>0</v>
      </c>
      <c r="CB471">
        <f t="shared" si="429"/>
        <v>2</v>
      </c>
      <c r="CC471">
        <f t="shared" si="429"/>
        <v>2</v>
      </c>
      <c r="CD471">
        <f t="shared" si="429"/>
        <v>1</v>
      </c>
      <c r="CF471">
        <f t="shared" si="464"/>
        <v>0</v>
      </c>
      <c r="CG471">
        <f t="shared" si="464"/>
        <v>0</v>
      </c>
      <c r="CH471">
        <f t="shared" si="464"/>
        <v>1</v>
      </c>
      <c r="CJ471">
        <f t="shared" si="465"/>
        <v>0</v>
      </c>
      <c r="CK471">
        <f t="shared" si="465"/>
        <v>0</v>
      </c>
      <c r="CL471">
        <f t="shared" si="465"/>
        <v>0</v>
      </c>
      <c r="CN471">
        <f t="shared" si="430"/>
        <v>0</v>
      </c>
      <c r="CO471">
        <f t="shared" si="431"/>
        <v>0</v>
      </c>
      <c r="CP471">
        <f t="shared" si="432"/>
        <v>0</v>
      </c>
      <c r="CQ471">
        <f t="shared" si="433"/>
        <v>0</v>
      </c>
      <c r="CR471">
        <f t="shared" si="434"/>
        <v>0</v>
      </c>
      <c r="CS471">
        <f t="shared" si="435"/>
        <v>0</v>
      </c>
      <c r="CT471">
        <f t="shared" si="436"/>
        <v>0</v>
      </c>
      <c r="CU471">
        <f t="shared" si="437"/>
        <v>0</v>
      </c>
      <c r="CV471">
        <f t="shared" si="438"/>
        <v>2</v>
      </c>
      <c r="CW471">
        <f t="shared" si="439"/>
        <v>0</v>
      </c>
      <c r="CY471">
        <f t="shared" si="440"/>
        <v>0</v>
      </c>
      <c r="CZ471">
        <f t="shared" si="441"/>
        <v>0</v>
      </c>
      <c r="DA471">
        <f t="shared" si="442"/>
        <v>0</v>
      </c>
      <c r="DB471">
        <f t="shared" si="443"/>
        <v>0</v>
      </c>
      <c r="DC471">
        <f t="shared" si="444"/>
        <v>0</v>
      </c>
      <c r="DD471">
        <f t="shared" si="445"/>
        <v>0</v>
      </c>
      <c r="DE471">
        <f t="shared" si="446"/>
        <v>0</v>
      </c>
      <c r="DF471">
        <f t="shared" si="447"/>
        <v>0</v>
      </c>
      <c r="DG471">
        <f t="shared" si="448"/>
        <v>0</v>
      </c>
      <c r="DH471">
        <f t="shared" si="449"/>
        <v>1</v>
      </c>
      <c r="DJ471">
        <f t="shared" si="450"/>
        <v>2</v>
      </c>
      <c r="DK471">
        <f t="shared" si="451"/>
        <v>1</v>
      </c>
      <c r="DM471" t="str">
        <f t="shared" si="452"/>
        <v/>
      </c>
      <c r="DN471" t="str">
        <f t="shared" si="453"/>
        <v/>
      </c>
      <c r="DO471">
        <f t="shared" si="454"/>
        <v>0</v>
      </c>
      <c r="DP471">
        <f t="shared" si="455"/>
        <v>0</v>
      </c>
      <c r="DR471" t="str">
        <f t="shared" si="456"/>
        <v/>
      </c>
      <c r="DS471" t="str">
        <f t="shared" si="457"/>
        <v/>
      </c>
      <c r="DT471">
        <f t="shared" si="458"/>
        <v>0</v>
      </c>
      <c r="DU471">
        <f t="shared" si="459"/>
        <v>0</v>
      </c>
      <c r="DW471">
        <f t="shared" si="460"/>
        <v>1</v>
      </c>
      <c r="DX471">
        <f t="shared" si="461"/>
        <v>0</v>
      </c>
    </row>
    <row r="472" spans="1:128" x14ac:dyDescent="0.25">
      <c r="A472">
        <v>470</v>
      </c>
      <c r="B472" s="2" t="s">
        <v>13</v>
      </c>
      <c r="C472" s="1" t="s">
        <v>1</v>
      </c>
      <c r="D472" s="2" t="s">
        <v>14</v>
      </c>
      <c r="E472" s="1" t="s">
        <v>3</v>
      </c>
      <c r="F472" s="2" t="s">
        <v>5</v>
      </c>
      <c r="G472" s="1" t="s">
        <v>3</v>
      </c>
      <c r="H472" s="2" t="s">
        <v>5</v>
      </c>
      <c r="I472" s="1" t="s">
        <v>0</v>
      </c>
      <c r="J472" s="2" t="s">
        <v>7</v>
      </c>
      <c r="K472" s="1" t="s">
        <v>8</v>
      </c>
      <c r="L472" s="1"/>
      <c r="M472" s="3" t="s">
        <v>15</v>
      </c>
      <c r="N472" s="1" t="s">
        <v>3</v>
      </c>
      <c r="O472" s="3" t="s">
        <v>9</v>
      </c>
      <c r="P472" s="1" t="s">
        <v>1</v>
      </c>
      <c r="Q472" s="3" t="s">
        <v>2</v>
      </c>
      <c r="R472" s="1" t="s">
        <v>8</v>
      </c>
      <c r="S472" s="3" t="s">
        <v>16</v>
      </c>
      <c r="T472" s="1" t="s">
        <v>1</v>
      </c>
      <c r="U472" s="3" t="s">
        <v>6</v>
      </c>
      <c r="V472" s="1" t="s">
        <v>0</v>
      </c>
      <c r="W472" s="1"/>
      <c r="X472" s="2">
        <f>VLOOKUP(CODE(B472),lookup!$B$2:$C$14,2,FALSE)</f>
        <v>2</v>
      </c>
      <c r="Y472" t="str">
        <f t="shared" si="418"/>
        <v>H</v>
      </c>
      <c r="Z472" s="2">
        <f>VLOOKUP(CODE(D472),lookup!$B$2:$C$14,2,FALSE)</f>
        <v>5</v>
      </c>
      <c r="AA472" t="str">
        <f t="shared" si="419"/>
        <v>D</v>
      </c>
      <c r="AB472" s="2">
        <f>VLOOKUP(CODE(F472),lookup!$B$2:$C$14,2,FALSE)</f>
        <v>14</v>
      </c>
      <c r="AC472" t="str">
        <f t="shared" si="420"/>
        <v>D</v>
      </c>
      <c r="AD472" s="2">
        <f>VLOOKUP(CODE(H472),lookup!$B$2:$C$14,2,FALSE)</f>
        <v>14</v>
      </c>
      <c r="AE472" t="str">
        <f t="shared" si="421"/>
        <v>C</v>
      </c>
      <c r="AF472" s="2">
        <f>VLOOKUP(CODE(J472),lookup!$B$2:$C$14,2,FALSE)</f>
        <v>13</v>
      </c>
      <c r="AG472" t="str">
        <f t="shared" si="422"/>
        <v>S</v>
      </c>
      <c r="AI472" s="3">
        <f>VLOOKUP(CODE(M472),lookup!$B$2:$C$14,2,FALSE)</f>
        <v>3</v>
      </c>
      <c r="AJ472" t="str">
        <f t="shared" si="423"/>
        <v>D</v>
      </c>
      <c r="AK472" s="3">
        <f>VLOOKUP(CODE(O472),lookup!$B$2:$C$14,2,FALSE)</f>
        <v>8</v>
      </c>
      <c r="AL472" t="str">
        <f t="shared" si="424"/>
        <v>H</v>
      </c>
      <c r="AM472" s="3">
        <f>VLOOKUP(CODE(Q472),lookup!$B$2:$C$14,2,FALSE)</f>
        <v>10</v>
      </c>
      <c r="AN472" t="str">
        <f t="shared" si="425"/>
        <v>S</v>
      </c>
      <c r="AO472" s="3">
        <f>VLOOKUP(CODE(S472),lookup!$B$2:$C$14,2,FALSE)</f>
        <v>6</v>
      </c>
      <c r="AP472" t="str">
        <f t="shared" si="426"/>
        <v>H</v>
      </c>
      <c r="AQ472" s="3">
        <f>VLOOKUP(CODE(U472),lookup!$B$2:$C$14,2,FALSE)</f>
        <v>12</v>
      </c>
      <c r="AR472" t="str">
        <f t="shared" si="427"/>
        <v>C</v>
      </c>
      <c r="AT472">
        <f t="shared" si="410"/>
        <v>1</v>
      </c>
      <c r="AU472">
        <f t="shared" si="463"/>
        <v>0</v>
      </c>
      <c r="AV472">
        <f t="shared" si="463"/>
        <v>0</v>
      </c>
      <c r="AW472">
        <f t="shared" si="463"/>
        <v>1</v>
      </c>
      <c r="AX472">
        <f t="shared" si="463"/>
        <v>0</v>
      </c>
      <c r="AY472">
        <f t="shared" si="463"/>
        <v>0</v>
      </c>
      <c r="AZ472">
        <f t="shared" si="463"/>
        <v>0</v>
      </c>
      <c r="BA472">
        <f t="shared" si="463"/>
        <v>0</v>
      </c>
      <c r="BB472">
        <f t="shared" si="463"/>
        <v>0</v>
      </c>
      <c r="BC472">
        <f t="shared" si="463"/>
        <v>0</v>
      </c>
      <c r="BD472">
        <f t="shared" si="463"/>
        <v>0</v>
      </c>
      <c r="BE472">
        <f t="shared" si="463"/>
        <v>1</v>
      </c>
      <c r="BF472">
        <f t="shared" si="463"/>
        <v>2</v>
      </c>
      <c r="BH472">
        <f t="shared" si="462"/>
        <v>0</v>
      </c>
      <c r="BI472">
        <f t="shared" si="462"/>
        <v>1</v>
      </c>
      <c r="BJ472">
        <f t="shared" si="462"/>
        <v>0</v>
      </c>
      <c r="BK472">
        <f t="shared" si="462"/>
        <v>0</v>
      </c>
      <c r="BL472">
        <f t="shared" si="462"/>
        <v>1</v>
      </c>
      <c r="BM472">
        <f t="shared" si="462"/>
        <v>0</v>
      </c>
      <c r="BN472">
        <f t="shared" si="462"/>
        <v>1</v>
      </c>
      <c r="BO472">
        <f t="shared" si="462"/>
        <v>0</v>
      </c>
      <c r="BP472">
        <f t="shared" si="462"/>
        <v>1</v>
      </c>
      <c r="BQ472">
        <f t="shared" si="462"/>
        <v>0</v>
      </c>
      <c r="BR472">
        <f t="shared" si="462"/>
        <v>1</v>
      </c>
      <c r="BS472">
        <f t="shared" si="462"/>
        <v>0</v>
      </c>
      <c r="BT472">
        <f t="shared" si="462"/>
        <v>0</v>
      </c>
      <c r="BV472">
        <f t="shared" si="428"/>
        <v>2</v>
      </c>
      <c r="BW472">
        <f t="shared" si="428"/>
        <v>1</v>
      </c>
      <c r="BX472">
        <f t="shared" si="428"/>
        <v>1</v>
      </c>
      <c r="BY472">
        <f t="shared" si="428"/>
        <v>1</v>
      </c>
      <c r="CA472">
        <f t="shared" si="429"/>
        <v>1</v>
      </c>
      <c r="CB472">
        <f t="shared" si="429"/>
        <v>2</v>
      </c>
      <c r="CC472">
        <f t="shared" si="429"/>
        <v>1</v>
      </c>
      <c r="CD472">
        <f t="shared" si="429"/>
        <v>1</v>
      </c>
      <c r="CF472">
        <f t="shared" si="464"/>
        <v>0</v>
      </c>
      <c r="CG472">
        <f t="shared" si="464"/>
        <v>0</v>
      </c>
      <c r="CH472">
        <f t="shared" si="464"/>
        <v>1</v>
      </c>
      <c r="CJ472">
        <f t="shared" si="465"/>
        <v>0</v>
      </c>
      <c r="CK472">
        <f t="shared" si="465"/>
        <v>0</v>
      </c>
      <c r="CL472">
        <f t="shared" si="465"/>
        <v>0</v>
      </c>
      <c r="CN472">
        <f t="shared" si="430"/>
        <v>0</v>
      </c>
      <c r="CO472">
        <f t="shared" si="431"/>
        <v>0</v>
      </c>
      <c r="CP472">
        <f t="shared" si="432"/>
        <v>0</v>
      </c>
      <c r="CQ472">
        <f t="shared" si="433"/>
        <v>0</v>
      </c>
      <c r="CR472">
        <f t="shared" si="434"/>
        <v>0</v>
      </c>
      <c r="CS472">
        <f t="shared" si="435"/>
        <v>0</v>
      </c>
      <c r="CT472">
        <f t="shared" si="436"/>
        <v>0</v>
      </c>
      <c r="CU472">
        <f t="shared" si="437"/>
        <v>0</v>
      </c>
      <c r="CV472">
        <f t="shared" si="438"/>
        <v>2</v>
      </c>
      <c r="CW472">
        <f t="shared" si="439"/>
        <v>0</v>
      </c>
      <c r="CY472">
        <f t="shared" si="440"/>
        <v>0</v>
      </c>
      <c r="CZ472">
        <f t="shared" si="441"/>
        <v>0</v>
      </c>
      <c r="DA472">
        <f t="shared" si="442"/>
        <v>0</v>
      </c>
      <c r="DB472">
        <f t="shared" si="443"/>
        <v>0</v>
      </c>
      <c r="DC472">
        <f t="shared" si="444"/>
        <v>0</v>
      </c>
      <c r="DD472">
        <f t="shared" si="445"/>
        <v>0</v>
      </c>
      <c r="DE472">
        <f t="shared" si="446"/>
        <v>0</v>
      </c>
      <c r="DF472">
        <f t="shared" si="447"/>
        <v>0</v>
      </c>
      <c r="DG472">
        <f t="shared" si="448"/>
        <v>0</v>
      </c>
      <c r="DH472">
        <f t="shared" si="449"/>
        <v>1</v>
      </c>
      <c r="DJ472">
        <f t="shared" si="450"/>
        <v>2</v>
      </c>
      <c r="DK472">
        <f t="shared" si="451"/>
        <v>1</v>
      </c>
      <c r="DM472" t="str">
        <f t="shared" si="452"/>
        <v/>
      </c>
      <c r="DN472" t="str">
        <f t="shared" si="453"/>
        <v/>
      </c>
      <c r="DO472">
        <f t="shared" si="454"/>
        <v>0</v>
      </c>
      <c r="DP472">
        <f t="shared" si="455"/>
        <v>0</v>
      </c>
      <c r="DR472" t="str">
        <f t="shared" si="456"/>
        <v/>
      </c>
      <c r="DS472" t="str">
        <f t="shared" si="457"/>
        <v/>
      </c>
      <c r="DT472">
        <f t="shared" si="458"/>
        <v>0</v>
      </c>
      <c r="DU472">
        <f t="shared" si="459"/>
        <v>0</v>
      </c>
      <c r="DW472">
        <f t="shared" si="460"/>
        <v>1</v>
      </c>
      <c r="DX472">
        <f t="shared" si="461"/>
        <v>0</v>
      </c>
    </row>
    <row r="473" spans="1:128" x14ac:dyDescent="0.25">
      <c r="A473">
        <v>471</v>
      </c>
      <c r="B473" s="2" t="s">
        <v>16</v>
      </c>
      <c r="C473" s="1" t="s">
        <v>3</v>
      </c>
      <c r="D473" s="2" t="s">
        <v>11</v>
      </c>
      <c r="E473" s="1" t="s">
        <v>1</v>
      </c>
      <c r="F473" s="2" t="s">
        <v>2</v>
      </c>
      <c r="G473" s="1" t="s">
        <v>8</v>
      </c>
      <c r="H473" s="2" t="s">
        <v>10</v>
      </c>
      <c r="I473" s="1" t="s">
        <v>0</v>
      </c>
      <c r="J473" s="2" t="s">
        <v>14</v>
      </c>
      <c r="K473" s="1" t="s">
        <v>1</v>
      </c>
      <c r="L473" s="1"/>
      <c r="M473" s="3" t="s">
        <v>4</v>
      </c>
      <c r="N473" s="1" t="s">
        <v>8</v>
      </c>
      <c r="O473" s="3" t="s">
        <v>4</v>
      </c>
      <c r="P473" s="1" t="s">
        <v>1</v>
      </c>
      <c r="Q473" s="3" t="s">
        <v>16</v>
      </c>
      <c r="R473" s="1" t="s">
        <v>8</v>
      </c>
      <c r="S473" s="3" t="s">
        <v>4</v>
      </c>
      <c r="T473" s="1" t="s">
        <v>3</v>
      </c>
      <c r="U473" s="3" t="s">
        <v>11</v>
      </c>
      <c r="V473" s="1" t="s">
        <v>0</v>
      </c>
      <c r="W473" s="1"/>
      <c r="X473" s="2">
        <f>VLOOKUP(CODE(B473),lookup!$B$2:$C$14,2,FALSE)</f>
        <v>6</v>
      </c>
      <c r="Y473" t="str">
        <f t="shared" si="418"/>
        <v>D</v>
      </c>
      <c r="Z473" s="2">
        <f>VLOOKUP(CODE(D473),lookup!$B$2:$C$14,2,FALSE)</f>
        <v>4</v>
      </c>
      <c r="AA473" t="str">
        <f t="shared" si="419"/>
        <v>H</v>
      </c>
      <c r="AB473" s="2">
        <f>VLOOKUP(CODE(F473),lookup!$B$2:$C$14,2,FALSE)</f>
        <v>10</v>
      </c>
      <c r="AC473" t="str">
        <f t="shared" si="420"/>
        <v>S</v>
      </c>
      <c r="AD473" s="2">
        <f>VLOOKUP(CODE(H473),lookup!$B$2:$C$14,2,FALSE)</f>
        <v>9</v>
      </c>
      <c r="AE473" t="str">
        <f t="shared" si="421"/>
        <v>C</v>
      </c>
      <c r="AF473" s="2">
        <f>VLOOKUP(CODE(J473),lookup!$B$2:$C$14,2,FALSE)</f>
        <v>5</v>
      </c>
      <c r="AG473" t="str">
        <f t="shared" si="422"/>
        <v>H</v>
      </c>
      <c r="AI473" s="3">
        <f>VLOOKUP(CODE(M473),lookup!$B$2:$C$14,2,FALSE)</f>
        <v>11</v>
      </c>
      <c r="AJ473" t="str">
        <f t="shared" si="423"/>
        <v>S</v>
      </c>
      <c r="AK473" s="3">
        <f>VLOOKUP(CODE(O473),lookup!$B$2:$C$14,2,FALSE)</f>
        <v>11</v>
      </c>
      <c r="AL473" t="str">
        <f t="shared" si="424"/>
        <v>H</v>
      </c>
      <c r="AM473" s="3">
        <f>VLOOKUP(CODE(Q473),lookup!$B$2:$C$14,2,FALSE)</f>
        <v>6</v>
      </c>
      <c r="AN473" t="str">
        <f t="shared" si="425"/>
        <v>S</v>
      </c>
      <c r="AO473" s="3">
        <f>VLOOKUP(CODE(S473),lookup!$B$2:$C$14,2,FALSE)</f>
        <v>11</v>
      </c>
      <c r="AP473" t="str">
        <f t="shared" si="426"/>
        <v>D</v>
      </c>
      <c r="AQ473" s="3">
        <f>VLOOKUP(CODE(U473),lookup!$B$2:$C$14,2,FALSE)</f>
        <v>4</v>
      </c>
      <c r="AR473" t="str">
        <f t="shared" si="427"/>
        <v>C</v>
      </c>
      <c r="AT473">
        <f t="shared" si="410"/>
        <v>0</v>
      </c>
      <c r="AU473">
        <f t="shared" si="463"/>
        <v>0</v>
      </c>
      <c r="AV473">
        <f t="shared" si="463"/>
        <v>1</v>
      </c>
      <c r="AW473">
        <f t="shared" si="463"/>
        <v>1</v>
      </c>
      <c r="AX473">
        <f t="shared" si="463"/>
        <v>1</v>
      </c>
      <c r="AY473">
        <f t="shared" si="463"/>
        <v>0</v>
      </c>
      <c r="AZ473">
        <f t="shared" si="463"/>
        <v>0</v>
      </c>
      <c r="BA473">
        <f t="shared" si="463"/>
        <v>1</v>
      </c>
      <c r="BB473">
        <f t="shared" si="463"/>
        <v>1</v>
      </c>
      <c r="BC473">
        <f t="shared" si="463"/>
        <v>0</v>
      </c>
      <c r="BD473">
        <f t="shared" si="463"/>
        <v>0</v>
      </c>
      <c r="BE473">
        <f t="shared" si="463"/>
        <v>0</v>
      </c>
      <c r="BF473">
        <f t="shared" si="463"/>
        <v>0</v>
      </c>
      <c r="BH473">
        <f t="shared" si="462"/>
        <v>0</v>
      </c>
      <c r="BI473">
        <f t="shared" si="462"/>
        <v>0</v>
      </c>
      <c r="BJ473">
        <f t="shared" si="462"/>
        <v>1</v>
      </c>
      <c r="BK473">
        <f t="shared" si="462"/>
        <v>0</v>
      </c>
      <c r="BL473">
        <f t="shared" si="462"/>
        <v>1</v>
      </c>
      <c r="BM473">
        <f t="shared" si="462"/>
        <v>0</v>
      </c>
      <c r="BN473">
        <f t="shared" si="462"/>
        <v>0</v>
      </c>
      <c r="BO473">
        <f t="shared" si="462"/>
        <v>0</v>
      </c>
      <c r="BP473">
        <f t="shared" si="462"/>
        <v>0</v>
      </c>
      <c r="BQ473">
        <f t="shared" si="462"/>
        <v>3</v>
      </c>
      <c r="BR473">
        <f t="shared" si="462"/>
        <v>0</v>
      </c>
      <c r="BS473">
        <f t="shared" si="462"/>
        <v>0</v>
      </c>
      <c r="BT473">
        <f t="shared" si="462"/>
        <v>0</v>
      </c>
      <c r="BV473">
        <f t="shared" si="428"/>
        <v>1</v>
      </c>
      <c r="BW473">
        <f t="shared" si="428"/>
        <v>2</v>
      </c>
      <c r="BX473">
        <f t="shared" si="428"/>
        <v>1</v>
      </c>
      <c r="BY473">
        <f t="shared" si="428"/>
        <v>1</v>
      </c>
      <c r="CA473">
        <f t="shared" si="429"/>
        <v>1</v>
      </c>
      <c r="CB473">
        <f t="shared" si="429"/>
        <v>1</v>
      </c>
      <c r="CC473">
        <f t="shared" si="429"/>
        <v>1</v>
      </c>
      <c r="CD473">
        <f t="shared" si="429"/>
        <v>2</v>
      </c>
      <c r="CF473">
        <f t="shared" si="464"/>
        <v>0</v>
      </c>
      <c r="CG473">
        <f t="shared" si="464"/>
        <v>0</v>
      </c>
      <c r="CH473">
        <f t="shared" si="464"/>
        <v>0</v>
      </c>
      <c r="CJ473">
        <f t="shared" si="465"/>
        <v>0</v>
      </c>
      <c r="CK473">
        <f t="shared" si="465"/>
        <v>1</v>
      </c>
      <c r="CL473">
        <f t="shared" si="465"/>
        <v>0</v>
      </c>
      <c r="CN473">
        <f t="shared" si="430"/>
        <v>0</v>
      </c>
      <c r="CO473">
        <f t="shared" si="431"/>
        <v>0</v>
      </c>
      <c r="CP473">
        <f t="shared" si="432"/>
        <v>0</v>
      </c>
      <c r="CQ473">
        <f t="shared" si="433"/>
        <v>0</v>
      </c>
      <c r="CR473">
        <f t="shared" si="434"/>
        <v>0</v>
      </c>
      <c r="CS473">
        <f t="shared" si="435"/>
        <v>0</v>
      </c>
      <c r="CT473">
        <f t="shared" si="436"/>
        <v>0</v>
      </c>
      <c r="CU473">
        <f t="shared" si="437"/>
        <v>0</v>
      </c>
      <c r="CV473">
        <f t="shared" si="438"/>
        <v>0</v>
      </c>
      <c r="CW473">
        <f t="shared" si="439"/>
        <v>1</v>
      </c>
      <c r="CY473">
        <f t="shared" si="440"/>
        <v>0</v>
      </c>
      <c r="CZ473">
        <f t="shared" si="441"/>
        <v>0</v>
      </c>
      <c r="DA473">
        <f t="shared" si="442"/>
        <v>0</v>
      </c>
      <c r="DB473">
        <f t="shared" si="443"/>
        <v>0</v>
      </c>
      <c r="DC473">
        <f t="shared" si="444"/>
        <v>0</v>
      </c>
      <c r="DD473">
        <f t="shared" si="445"/>
        <v>0</v>
      </c>
      <c r="DE473">
        <f t="shared" si="446"/>
        <v>4</v>
      </c>
      <c r="DF473">
        <f t="shared" si="447"/>
        <v>0</v>
      </c>
      <c r="DG473">
        <f t="shared" si="448"/>
        <v>0</v>
      </c>
      <c r="DH473">
        <f t="shared" si="449"/>
        <v>0</v>
      </c>
      <c r="DJ473">
        <f t="shared" si="450"/>
        <v>1</v>
      </c>
      <c r="DK473">
        <f t="shared" si="451"/>
        <v>4</v>
      </c>
      <c r="DM473" t="str">
        <f t="shared" si="452"/>
        <v/>
      </c>
      <c r="DN473" t="str">
        <f t="shared" si="453"/>
        <v/>
      </c>
      <c r="DO473">
        <f t="shared" si="454"/>
        <v>0</v>
      </c>
      <c r="DP473">
        <f t="shared" si="455"/>
        <v>0</v>
      </c>
      <c r="DR473" t="str">
        <f t="shared" si="456"/>
        <v/>
      </c>
      <c r="DS473" t="str">
        <f t="shared" si="457"/>
        <v/>
      </c>
      <c r="DT473">
        <f t="shared" si="458"/>
        <v>0</v>
      </c>
      <c r="DU473">
        <f t="shared" si="459"/>
        <v>0</v>
      </c>
      <c r="DW473">
        <f t="shared" si="460"/>
        <v>0</v>
      </c>
      <c r="DX473">
        <f t="shared" si="461"/>
        <v>1</v>
      </c>
    </row>
    <row r="474" spans="1:128" x14ac:dyDescent="0.25">
      <c r="A474">
        <v>472</v>
      </c>
      <c r="B474" s="2" t="s">
        <v>4</v>
      </c>
      <c r="C474" s="1" t="s">
        <v>1</v>
      </c>
      <c r="D474" s="2" t="s">
        <v>6</v>
      </c>
      <c r="E474" s="1" t="s">
        <v>1</v>
      </c>
      <c r="F474" s="2" t="s">
        <v>11</v>
      </c>
      <c r="G474" s="1" t="s">
        <v>1</v>
      </c>
      <c r="H474" s="2" t="s">
        <v>13</v>
      </c>
      <c r="I474" s="1" t="s">
        <v>0</v>
      </c>
      <c r="J474" s="2" t="s">
        <v>16</v>
      </c>
      <c r="K474" s="1" t="s">
        <v>3</v>
      </c>
      <c r="L474" s="1"/>
      <c r="M474" s="3" t="s">
        <v>15</v>
      </c>
      <c r="N474" s="1" t="s">
        <v>0</v>
      </c>
      <c r="O474" s="3" t="s">
        <v>14</v>
      </c>
      <c r="P474" s="1" t="s">
        <v>3</v>
      </c>
      <c r="Q474" s="3" t="s">
        <v>11</v>
      </c>
      <c r="R474" s="1" t="s">
        <v>0</v>
      </c>
      <c r="S474" s="3" t="s">
        <v>6</v>
      </c>
      <c r="T474" s="1" t="s">
        <v>8</v>
      </c>
      <c r="U474" s="3" t="s">
        <v>7</v>
      </c>
      <c r="V474" s="1" t="s">
        <v>0</v>
      </c>
      <c r="W474" s="1"/>
      <c r="X474" s="2">
        <f>VLOOKUP(CODE(B474),lookup!$B$2:$C$14,2,FALSE)</f>
        <v>11</v>
      </c>
      <c r="Y474" t="str">
        <f t="shared" si="418"/>
        <v>H</v>
      </c>
      <c r="Z474" s="2">
        <f>VLOOKUP(CODE(D474),lookup!$B$2:$C$14,2,FALSE)</f>
        <v>12</v>
      </c>
      <c r="AA474" t="str">
        <f t="shared" si="419"/>
        <v>H</v>
      </c>
      <c r="AB474" s="2">
        <f>VLOOKUP(CODE(F474),lookup!$B$2:$C$14,2,FALSE)</f>
        <v>4</v>
      </c>
      <c r="AC474" t="str">
        <f t="shared" si="420"/>
        <v>H</v>
      </c>
      <c r="AD474" s="2">
        <f>VLOOKUP(CODE(H474),lookup!$B$2:$C$14,2,FALSE)</f>
        <v>2</v>
      </c>
      <c r="AE474" t="str">
        <f t="shared" si="421"/>
        <v>C</v>
      </c>
      <c r="AF474" s="2">
        <f>VLOOKUP(CODE(J474),lookup!$B$2:$C$14,2,FALSE)</f>
        <v>6</v>
      </c>
      <c r="AG474" t="str">
        <f t="shared" si="422"/>
        <v>D</v>
      </c>
      <c r="AI474" s="3">
        <f>VLOOKUP(CODE(M474),lookup!$B$2:$C$14,2,FALSE)</f>
        <v>3</v>
      </c>
      <c r="AJ474" t="str">
        <f t="shared" si="423"/>
        <v>C</v>
      </c>
      <c r="AK474" s="3">
        <f>VLOOKUP(CODE(O474),lookup!$B$2:$C$14,2,FALSE)</f>
        <v>5</v>
      </c>
      <c r="AL474" t="str">
        <f t="shared" si="424"/>
        <v>D</v>
      </c>
      <c r="AM474" s="3">
        <f>VLOOKUP(CODE(Q474),lookup!$B$2:$C$14,2,FALSE)</f>
        <v>4</v>
      </c>
      <c r="AN474" t="str">
        <f t="shared" si="425"/>
        <v>C</v>
      </c>
      <c r="AO474" s="3">
        <f>VLOOKUP(CODE(S474),lookup!$B$2:$C$14,2,FALSE)</f>
        <v>12</v>
      </c>
      <c r="AP474" t="str">
        <f t="shared" si="426"/>
        <v>S</v>
      </c>
      <c r="AQ474" s="3">
        <f>VLOOKUP(CODE(U474),lookup!$B$2:$C$14,2,FALSE)</f>
        <v>13</v>
      </c>
      <c r="AR474" t="str">
        <f t="shared" si="427"/>
        <v>C</v>
      </c>
      <c r="AT474">
        <f t="shared" si="410"/>
        <v>1</v>
      </c>
      <c r="AU474">
        <f t="shared" si="463"/>
        <v>0</v>
      </c>
      <c r="AV474">
        <f t="shared" si="463"/>
        <v>1</v>
      </c>
      <c r="AW474">
        <f t="shared" si="463"/>
        <v>0</v>
      </c>
      <c r="AX474">
        <f t="shared" si="463"/>
        <v>1</v>
      </c>
      <c r="AY474">
        <f t="shared" si="463"/>
        <v>0</v>
      </c>
      <c r="AZ474">
        <f t="shared" si="463"/>
        <v>0</v>
      </c>
      <c r="BA474">
        <f t="shared" si="463"/>
        <v>0</v>
      </c>
      <c r="BB474">
        <f t="shared" si="463"/>
        <v>0</v>
      </c>
      <c r="BC474">
        <f t="shared" si="463"/>
        <v>1</v>
      </c>
      <c r="BD474">
        <f t="shared" si="463"/>
        <v>1</v>
      </c>
      <c r="BE474">
        <f t="shared" si="463"/>
        <v>0</v>
      </c>
      <c r="BF474">
        <f t="shared" si="463"/>
        <v>0</v>
      </c>
      <c r="BH474">
        <f t="shared" si="462"/>
        <v>0</v>
      </c>
      <c r="BI474">
        <f t="shared" si="462"/>
        <v>1</v>
      </c>
      <c r="BJ474">
        <f t="shared" si="462"/>
        <v>1</v>
      </c>
      <c r="BK474">
        <f t="shared" si="462"/>
        <v>1</v>
      </c>
      <c r="BL474">
        <f t="shared" si="462"/>
        <v>0</v>
      </c>
      <c r="BM474">
        <f t="shared" si="462"/>
        <v>0</v>
      </c>
      <c r="BN474">
        <f t="shared" si="462"/>
        <v>0</v>
      </c>
      <c r="BO474">
        <f t="shared" si="462"/>
        <v>0</v>
      </c>
      <c r="BP474">
        <f t="shared" si="462"/>
        <v>0</v>
      </c>
      <c r="BQ474">
        <f t="shared" si="462"/>
        <v>0</v>
      </c>
      <c r="BR474">
        <f t="shared" si="462"/>
        <v>1</v>
      </c>
      <c r="BS474">
        <f t="shared" si="462"/>
        <v>1</v>
      </c>
      <c r="BT474">
        <f t="shared" si="462"/>
        <v>0</v>
      </c>
      <c r="BV474">
        <f t="shared" si="428"/>
        <v>1</v>
      </c>
      <c r="BW474">
        <f t="shared" si="428"/>
        <v>3</v>
      </c>
      <c r="BX474">
        <f t="shared" si="428"/>
        <v>1</v>
      </c>
      <c r="BY474">
        <f t="shared" si="428"/>
        <v>0</v>
      </c>
      <c r="CA474">
        <f t="shared" si="429"/>
        <v>1</v>
      </c>
      <c r="CB474">
        <f t="shared" si="429"/>
        <v>0</v>
      </c>
      <c r="CC474">
        <f t="shared" si="429"/>
        <v>3</v>
      </c>
      <c r="CD474">
        <f t="shared" si="429"/>
        <v>1</v>
      </c>
      <c r="CF474">
        <f t="shared" si="464"/>
        <v>0</v>
      </c>
      <c r="CG474">
        <f t="shared" si="464"/>
        <v>0</v>
      </c>
      <c r="CH474">
        <f t="shared" si="464"/>
        <v>0</v>
      </c>
      <c r="CJ474">
        <f t="shared" si="465"/>
        <v>0</v>
      </c>
      <c r="CK474">
        <f t="shared" si="465"/>
        <v>0</v>
      </c>
      <c r="CL474">
        <f t="shared" si="465"/>
        <v>0</v>
      </c>
      <c r="CN474">
        <f t="shared" si="430"/>
        <v>0</v>
      </c>
      <c r="CO474">
        <f t="shared" si="431"/>
        <v>0</v>
      </c>
      <c r="CP474">
        <f t="shared" si="432"/>
        <v>0</v>
      </c>
      <c r="CQ474">
        <f t="shared" si="433"/>
        <v>0</v>
      </c>
      <c r="CR474">
        <f t="shared" si="434"/>
        <v>0</v>
      </c>
      <c r="CS474">
        <f t="shared" si="435"/>
        <v>0</v>
      </c>
      <c r="CT474">
        <f t="shared" si="436"/>
        <v>0</v>
      </c>
      <c r="CU474">
        <f t="shared" si="437"/>
        <v>0</v>
      </c>
      <c r="CV474">
        <f t="shared" si="438"/>
        <v>0</v>
      </c>
      <c r="CW474">
        <f t="shared" si="439"/>
        <v>1</v>
      </c>
      <c r="CY474">
        <f t="shared" si="440"/>
        <v>0</v>
      </c>
      <c r="CZ474">
        <f t="shared" si="441"/>
        <v>0</v>
      </c>
      <c r="DA474">
        <f t="shared" si="442"/>
        <v>0</v>
      </c>
      <c r="DB474">
        <f t="shared" si="443"/>
        <v>0</v>
      </c>
      <c r="DC474">
        <f t="shared" si="444"/>
        <v>0</v>
      </c>
      <c r="DD474">
        <f t="shared" si="445"/>
        <v>0</v>
      </c>
      <c r="DE474">
        <f t="shared" si="446"/>
        <v>0</v>
      </c>
      <c r="DF474">
        <f t="shared" si="447"/>
        <v>0</v>
      </c>
      <c r="DG474">
        <f t="shared" si="448"/>
        <v>0</v>
      </c>
      <c r="DH474">
        <f t="shared" si="449"/>
        <v>1</v>
      </c>
      <c r="DJ474">
        <f t="shared" si="450"/>
        <v>1</v>
      </c>
      <c r="DK474">
        <f t="shared" si="451"/>
        <v>1</v>
      </c>
      <c r="DM474">
        <f t="shared" si="452"/>
        <v>12</v>
      </c>
      <c r="DN474">
        <f t="shared" si="453"/>
        <v>13</v>
      </c>
      <c r="DO474">
        <f t="shared" si="454"/>
        <v>0</v>
      </c>
      <c r="DP474">
        <f t="shared" si="455"/>
        <v>1</v>
      </c>
      <c r="DR474" t="str">
        <f t="shared" si="456"/>
        <v/>
      </c>
      <c r="DS474" t="str">
        <f t="shared" si="457"/>
        <v/>
      </c>
      <c r="DT474">
        <f t="shared" si="458"/>
        <v>0</v>
      </c>
      <c r="DU474">
        <f t="shared" si="459"/>
        <v>0</v>
      </c>
      <c r="DW474">
        <f t="shared" si="460"/>
        <v>0</v>
      </c>
      <c r="DX474">
        <f t="shared" si="461"/>
        <v>1</v>
      </c>
    </row>
    <row r="475" spans="1:128" x14ac:dyDescent="0.25">
      <c r="A475">
        <v>473</v>
      </c>
      <c r="B475" s="2" t="s">
        <v>16</v>
      </c>
      <c r="C475" s="1" t="s">
        <v>1</v>
      </c>
      <c r="D475" s="2" t="s">
        <v>11</v>
      </c>
      <c r="E475" s="1" t="s">
        <v>1</v>
      </c>
      <c r="F475" s="2" t="s">
        <v>16</v>
      </c>
      <c r="G475" s="1" t="s">
        <v>0</v>
      </c>
      <c r="H475" s="2" t="s">
        <v>12</v>
      </c>
      <c r="I475" s="1" t="s">
        <v>1</v>
      </c>
      <c r="J475" s="2" t="s">
        <v>16</v>
      </c>
      <c r="K475" s="1" t="s">
        <v>8</v>
      </c>
      <c r="L475" s="1"/>
      <c r="M475" s="3" t="s">
        <v>13</v>
      </c>
      <c r="N475" s="1" t="s">
        <v>8</v>
      </c>
      <c r="O475" s="3" t="s">
        <v>9</v>
      </c>
      <c r="P475" s="1" t="s">
        <v>8</v>
      </c>
      <c r="Q475" s="3" t="s">
        <v>7</v>
      </c>
      <c r="R475" s="1" t="s">
        <v>1</v>
      </c>
      <c r="S475" s="3" t="s">
        <v>6</v>
      </c>
      <c r="T475" s="1" t="s">
        <v>0</v>
      </c>
      <c r="U475" s="3" t="s">
        <v>9</v>
      </c>
      <c r="V475" s="1" t="s">
        <v>0</v>
      </c>
      <c r="W475" s="1"/>
      <c r="X475" s="2">
        <f>VLOOKUP(CODE(B475),lookup!$B$2:$C$14,2,FALSE)</f>
        <v>6</v>
      </c>
      <c r="Y475" t="str">
        <f t="shared" si="418"/>
        <v>H</v>
      </c>
      <c r="Z475" s="2">
        <f>VLOOKUP(CODE(D475),lookup!$B$2:$C$14,2,FALSE)</f>
        <v>4</v>
      </c>
      <c r="AA475" t="str">
        <f t="shared" si="419"/>
        <v>H</v>
      </c>
      <c r="AB475" s="2">
        <f>VLOOKUP(CODE(F475),lookup!$B$2:$C$14,2,FALSE)</f>
        <v>6</v>
      </c>
      <c r="AC475" t="str">
        <f t="shared" si="420"/>
        <v>C</v>
      </c>
      <c r="AD475" s="2">
        <f>VLOOKUP(CODE(H475),lookup!$B$2:$C$14,2,FALSE)</f>
        <v>7</v>
      </c>
      <c r="AE475" t="str">
        <f t="shared" si="421"/>
        <v>H</v>
      </c>
      <c r="AF475" s="2">
        <f>VLOOKUP(CODE(J475),lookup!$B$2:$C$14,2,FALSE)</f>
        <v>6</v>
      </c>
      <c r="AG475" t="str">
        <f t="shared" si="422"/>
        <v>S</v>
      </c>
      <c r="AI475" s="3">
        <f>VLOOKUP(CODE(M475),lookup!$B$2:$C$14,2,FALSE)</f>
        <v>2</v>
      </c>
      <c r="AJ475" t="str">
        <f t="shared" si="423"/>
        <v>S</v>
      </c>
      <c r="AK475" s="3">
        <f>VLOOKUP(CODE(O475),lookup!$B$2:$C$14,2,FALSE)</f>
        <v>8</v>
      </c>
      <c r="AL475" t="str">
        <f t="shared" si="424"/>
        <v>S</v>
      </c>
      <c r="AM475" s="3">
        <f>VLOOKUP(CODE(Q475),lookup!$B$2:$C$14,2,FALSE)</f>
        <v>13</v>
      </c>
      <c r="AN475" t="str">
        <f t="shared" si="425"/>
        <v>H</v>
      </c>
      <c r="AO475" s="3">
        <f>VLOOKUP(CODE(S475),lookup!$B$2:$C$14,2,FALSE)</f>
        <v>12</v>
      </c>
      <c r="AP475" t="str">
        <f t="shared" si="426"/>
        <v>C</v>
      </c>
      <c r="AQ475" s="3">
        <f>VLOOKUP(CODE(U475),lookup!$B$2:$C$14,2,FALSE)</f>
        <v>8</v>
      </c>
      <c r="AR475" t="str">
        <f t="shared" si="427"/>
        <v>C</v>
      </c>
      <c r="AT475">
        <f t="shared" si="410"/>
        <v>0</v>
      </c>
      <c r="AU475">
        <f t="shared" si="463"/>
        <v>0</v>
      </c>
      <c r="AV475">
        <f t="shared" si="463"/>
        <v>1</v>
      </c>
      <c r="AW475">
        <f t="shared" si="463"/>
        <v>0</v>
      </c>
      <c r="AX475">
        <f t="shared" si="463"/>
        <v>3</v>
      </c>
      <c r="AY475">
        <f t="shared" si="463"/>
        <v>1</v>
      </c>
      <c r="AZ475">
        <f t="shared" si="463"/>
        <v>0</v>
      </c>
      <c r="BA475">
        <f t="shared" si="463"/>
        <v>0</v>
      </c>
      <c r="BB475">
        <f t="shared" si="463"/>
        <v>0</v>
      </c>
      <c r="BC475">
        <f t="shared" si="463"/>
        <v>0</v>
      </c>
      <c r="BD475">
        <f t="shared" si="463"/>
        <v>0</v>
      </c>
      <c r="BE475">
        <f t="shared" si="463"/>
        <v>0</v>
      </c>
      <c r="BF475">
        <f t="shared" si="463"/>
        <v>0</v>
      </c>
      <c r="BH475">
        <f t="shared" si="462"/>
        <v>1</v>
      </c>
      <c r="BI475">
        <f t="shared" si="462"/>
        <v>0</v>
      </c>
      <c r="BJ475">
        <f t="shared" si="462"/>
        <v>0</v>
      </c>
      <c r="BK475">
        <f t="shared" si="462"/>
        <v>0</v>
      </c>
      <c r="BL475">
        <f t="shared" si="462"/>
        <v>0</v>
      </c>
      <c r="BM475">
        <f t="shared" si="462"/>
        <v>0</v>
      </c>
      <c r="BN475">
        <f t="shared" si="462"/>
        <v>2</v>
      </c>
      <c r="BO475">
        <f t="shared" si="462"/>
        <v>0</v>
      </c>
      <c r="BP475">
        <f t="shared" si="462"/>
        <v>0</v>
      </c>
      <c r="BQ475">
        <f t="shared" si="462"/>
        <v>0</v>
      </c>
      <c r="BR475">
        <f t="shared" si="462"/>
        <v>1</v>
      </c>
      <c r="BS475">
        <f t="shared" si="462"/>
        <v>1</v>
      </c>
      <c r="BT475">
        <f t="shared" si="462"/>
        <v>0</v>
      </c>
      <c r="BV475">
        <f t="shared" si="428"/>
        <v>0</v>
      </c>
      <c r="BW475">
        <f t="shared" si="428"/>
        <v>3</v>
      </c>
      <c r="BX475">
        <f t="shared" si="428"/>
        <v>1</v>
      </c>
      <c r="BY475">
        <f t="shared" si="428"/>
        <v>1</v>
      </c>
      <c r="CA475">
        <f t="shared" si="429"/>
        <v>0</v>
      </c>
      <c r="CB475">
        <f t="shared" si="429"/>
        <v>1</v>
      </c>
      <c r="CC475">
        <f t="shared" si="429"/>
        <v>2</v>
      </c>
      <c r="CD475">
        <f t="shared" si="429"/>
        <v>2</v>
      </c>
      <c r="CF475">
        <f t="shared" si="464"/>
        <v>0</v>
      </c>
      <c r="CG475">
        <f t="shared" si="464"/>
        <v>1</v>
      </c>
      <c r="CH475">
        <f t="shared" si="464"/>
        <v>0</v>
      </c>
      <c r="CJ475">
        <f t="shared" si="465"/>
        <v>0</v>
      </c>
      <c r="CK475">
        <f t="shared" si="465"/>
        <v>0</v>
      </c>
      <c r="CL475">
        <f t="shared" si="465"/>
        <v>1</v>
      </c>
      <c r="CN475">
        <f t="shared" si="430"/>
        <v>0</v>
      </c>
      <c r="CO475">
        <f t="shared" si="431"/>
        <v>0</v>
      </c>
      <c r="CP475">
        <f t="shared" si="432"/>
        <v>0</v>
      </c>
      <c r="CQ475">
        <f t="shared" si="433"/>
        <v>0</v>
      </c>
      <c r="CR475">
        <f t="shared" si="434"/>
        <v>0</v>
      </c>
      <c r="CS475">
        <f t="shared" si="435"/>
        <v>0</v>
      </c>
      <c r="CT475">
        <f t="shared" si="436"/>
        <v>4</v>
      </c>
      <c r="CU475">
        <f t="shared" si="437"/>
        <v>0</v>
      </c>
      <c r="CV475">
        <f t="shared" si="438"/>
        <v>0</v>
      </c>
      <c r="CW475">
        <f t="shared" si="439"/>
        <v>0</v>
      </c>
      <c r="CY475">
        <f t="shared" si="440"/>
        <v>0</v>
      </c>
      <c r="CZ475">
        <f t="shared" si="441"/>
        <v>0</v>
      </c>
      <c r="DA475">
        <f t="shared" si="442"/>
        <v>0</v>
      </c>
      <c r="DB475">
        <f t="shared" si="443"/>
        <v>0</v>
      </c>
      <c r="DC475">
        <f t="shared" si="444"/>
        <v>0</v>
      </c>
      <c r="DD475">
        <f t="shared" si="445"/>
        <v>0</v>
      </c>
      <c r="DE475">
        <f t="shared" si="446"/>
        <v>0</v>
      </c>
      <c r="DF475">
        <f t="shared" si="447"/>
        <v>0</v>
      </c>
      <c r="DG475">
        <f t="shared" si="448"/>
        <v>2</v>
      </c>
      <c r="DH475">
        <f t="shared" si="449"/>
        <v>0</v>
      </c>
      <c r="DJ475">
        <f t="shared" si="450"/>
        <v>4</v>
      </c>
      <c r="DK475">
        <f t="shared" si="451"/>
        <v>2</v>
      </c>
      <c r="DM475" t="str">
        <f t="shared" si="452"/>
        <v/>
      </c>
      <c r="DN475" t="str">
        <f t="shared" si="453"/>
        <v/>
      </c>
      <c r="DO475">
        <f t="shared" si="454"/>
        <v>0</v>
      </c>
      <c r="DP475">
        <f t="shared" si="455"/>
        <v>0</v>
      </c>
      <c r="DR475" t="str">
        <f t="shared" si="456"/>
        <v/>
      </c>
      <c r="DS475" t="str">
        <f t="shared" si="457"/>
        <v/>
      </c>
      <c r="DT475">
        <f t="shared" si="458"/>
        <v>0</v>
      </c>
      <c r="DU475">
        <f t="shared" si="459"/>
        <v>0</v>
      </c>
      <c r="DW475">
        <f t="shared" si="460"/>
        <v>1</v>
      </c>
      <c r="DX475">
        <f t="shared" si="461"/>
        <v>0</v>
      </c>
    </row>
    <row r="476" spans="1:128" x14ac:dyDescent="0.25">
      <c r="A476">
        <v>474</v>
      </c>
      <c r="B476" s="2" t="s">
        <v>15</v>
      </c>
      <c r="C476" s="1" t="s">
        <v>1</v>
      </c>
      <c r="D476" s="2" t="s">
        <v>15</v>
      </c>
      <c r="E476" s="1" t="s">
        <v>3</v>
      </c>
      <c r="F476" s="2" t="s">
        <v>14</v>
      </c>
      <c r="G476" s="1" t="s">
        <v>3</v>
      </c>
      <c r="H476" s="2" t="s">
        <v>7</v>
      </c>
      <c r="I476" s="1" t="s">
        <v>8</v>
      </c>
      <c r="J476" s="2" t="s">
        <v>11</v>
      </c>
      <c r="K476" s="1" t="s">
        <v>1</v>
      </c>
      <c r="L476" s="1"/>
      <c r="M476" s="3" t="s">
        <v>2</v>
      </c>
      <c r="N476" s="1" t="s">
        <v>3</v>
      </c>
      <c r="O476" s="3" t="s">
        <v>5</v>
      </c>
      <c r="P476" s="1" t="s">
        <v>3</v>
      </c>
      <c r="Q476" s="3" t="s">
        <v>15</v>
      </c>
      <c r="R476" s="1" t="s">
        <v>8</v>
      </c>
      <c r="S476" s="3" t="s">
        <v>11</v>
      </c>
      <c r="T476" s="1" t="s">
        <v>3</v>
      </c>
      <c r="U476" s="3" t="s">
        <v>2</v>
      </c>
      <c r="V476" s="1" t="s">
        <v>8</v>
      </c>
      <c r="W476" s="1"/>
      <c r="X476" s="2">
        <f>VLOOKUP(CODE(B476),lookup!$B$2:$C$14,2,FALSE)</f>
        <v>3</v>
      </c>
      <c r="Y476" t="str">
        <f t="shared" si="418"/>
        <v>H</v>
      </c>
      <c r="Z476" s="2">
        <f>VLOOKUP(CODE(D476),lookup!$B$2:$C$14,2,FALSE)</f>
        <v>3</v>
      </c>
      <c r="AA476" t="str">
        <f t="shared" si="419"/>
        <v>D</v>
      </c>
      <c r="AB476" s="2">
        <f>VLOOKUP(CODE(F476),lookup!$B$2:$C$14,2,FALSE)</f>
        <v>5</v>
      </c>
      <c r="AC476" t="str">
        <f t="shared" si="420"/>
        <v>D</v>
      </c>
      <c r="AD476" s="2">
        <f>VLOOKUP(CODE(H476),lookup!$B$2:$C$14,2,FALSE)</f>
        <v>13</v>
      </c>
      <c r="AE476" t="str">
        <f t="shared" si="421"/>
        <v>S</v>
      </c>
      <c r="AF476" s="2">
        <f>VLOOKUP(CODE(J476),lookup!$B$2:$C$14,2,FALSE)</f>
        <v>4</v>
      </c>
      <c r="AG476" t="str">
        <f t="shared" si="422"/>
        <v>H</v>
      </c>
      <c r="AI476" s="3">
        <f>VLOOKUP(CODE(M476),lookup!$B$2:$C$14,2,FALSE)</f>
        <v>10</v>
      </c>
      <c r="AJ476" t="str">
        <f t="shared" si="423"/>
        <v>D</v>
      </c>
      <c r="AK476" s="3">
        <f>VLOOKUP(CODE(O476),lookup!$B$2:$C$14,2,FALSE)</f>
        <v>14</v>
      </c>
      <c r="AL476" t="str">
        <f t="shared" si="424"/>
        <v>D</v>
      </c>
      <c r="AM476" s="3">
        <f>VLOOKUP(CODE(Q476),lookup!$B$2:$C$14,2,FALSE)</f>
        <v>3</v>
      </c>
      <c r="AN476" t="str">
        <f t="shared" si="425"/>
        <v>S</v>
      </c>
      <c r="AO476" s="3">
        <f>VLOOKUP(CODE(S476),lookup!$B$2:$C$14,2,FALSE)</f>
        <v>4</v>
      </c>
      <c r="AP476" t="str">
        <f t="shared" si="426"/>
        <v>D</v>
      </c>
      <c r="AQ476" s="3">
        <f>VLOOKUP(CODE(U476),lookup!$B$2:$C$14,2,FALSE)</f>
        <v>10</v>
      </c>
      <c r="AR476" t="str">
        <f t="shared" si="427"/>
        <v>S</v>
      </c>
      <c r="AT476">
        <f t="shared" si="410"/>
        <v>0</v>
      </c>
      <c r="AU476">
        <f t="shared" si="463"/>
        <v>2</v>
      </c>
      <c r="AV476">
        <f t="shared" si="463"/>
        <v>1</v>
      </c>
      <c r="AW476">
        <f t="shared" si="463"/>
        <v>1</v>
      </c>
      <c r="AX476">
        <f t="shared" si="463"/>
        <v>0</v>
      </c>
      <c r="AY476">
        <f t="shared" si="463"/>
        <v>0</v>
      </c>
      <c r="AZ476">
        <f t="shared" si="463"/>
        <v>0</v>
      </c>
      <c r="BA476">
        <f t="shared" si="463"/>
        <v>0</v>
      </c>
      <c r="BB476">
        <f t="shared" si="463"/>
        <v>0</v>
      </c>
      <c r="BC476">
        <f t="shared" si="463"/>
        <v>0</v>
      </c>
      <c r="BD476">
        <f t="shared" si="463"/>
        <v>0</v>
      </c>
      <c r="BE476">
        <f t="shared" si="463"/>
        <v>1</v>
      </c>
      <c r="BF476">
        <f t="shared" si="463"/>
        <v>0</v>
      </c>
      <c r="BH476">
        <f t="shared" si="462"/>
        <v>0</v>
      </c>
      <c r="BI476">
        <f t="shared" si="462"/>
        <v>1</v>
      </c>
      <c r="BJ476">
        <f t="shared" si="462"/>
        <v>1</v>
      </c>
      <c r="BK476">
        <f t="shared" si="462"/>
        <v>0</v>
      </c>
      <c r="BL476">
        <f t="shared" si="462"/>
        <v>0</v>
      </c>
      <c r="BM476">
        <f t="shared" si="462"/>
        <v>0</v>
      </c>
      <c r="BN476">
        <f t="shared" si="462"/>
        <v>0</v>
      </c>
      <c r="BO476">
        <f t="shared" si="462"/>
        <v>0</v>
      </c>
      <c r="BP476">
        <f t="shared" si="462"/>
        <v>2</v>
      </c>
      <c r="BQ476">
        <f t="shared" si="462"/>
        <v>0</v>
      </c>
      <c r="BR476">
        <f t="shared" si="462"/>
        <v>0</v>
      </c>
      <c r="BS476">
        <f t="shared" si="462"/>
        <v>0</v>
      </c>
      <c r="BT476">
        <f t="shared" si="462"/>
        <v>1</v>
      </c>
      <c r="BV476">
        <f t="shared" si="428"/>
        <v>2</v>
      </c>
      <c r="BW476">
        <f t="shared" si="428"/>
        <v>2</v>
      </c>
      <c r="BX476">
        <f t="shared" si="428"/>
        <v>0</v>
      </c>
      <c r="BY476">
        <f t="shared" si="428"/>
        <v>1</v>
      </c>
      <c r="CA476">
        <f t="shared" si="429"/>
        <v>3</v>
      </c>
      <c r="CB476">
        <f t="shared" si="429"/>
        <v>0</v>
      </c>
      <c r="CC476">
        <f t="shared" si="429"/>
        <v>0</v>
      </c>
      <c r="CD476">
        <f t="shared" si="429"/>
        <v>2</v>
      </c>
      <c r="CF476">
        <f t="shared" si="464"/>
        <v>0</v>
      </c>
      <c r="CG476">
        <f t="shared" si="464"/>
        <v>0</v>
      </c>
      <c r="CH476">
        <f t="shared" si="464"/>
        <v>1</v>
      </c>
      <c r="CJ476">
        <f t="shared" si="465"/>
        <v>0</v>
      </c>
      <c r="CK476">
        <f t="shared" si="465"/>
        <v>0</v>
      </c>
      <c r="CL476">
        <f t="shared" si="465"/>
        <v>1</v>
      </c>
      <c r="CN476">
        <f t="shared" si="430"/>
        <v>0</v>
      </c>
      <c r="CO476">
        <f t="shared" si="431"/>
        <v>0</v>
      </c>
      <c r="CP476">
        <f t="shared" si="432"/>
        <v>0</v>
      </c>
      <c r="CQ476">
        <f t="shared" si="433"/>
        <v>0</v>
      </c>
      <c r="CR476">
        <f t="shared" si="434"/>
        <v>0</v>
      </c>
      <c r="CS476">
        <f t="shared" si="435"/>
        <v>0</v>
      </c>
      <c r="CT476">
        <f t="shared" si="436"/>
        <v>0</v>
      </c>
      <c r="CU476">
        <f t="shared" si="437"/>
        <v>0</v>
      </c>
      <c r="CV476">
        <f t="shared" si="438"/>
        <v>2</v>
      </c>
      <c r="CW476">
        <f t="shared" si="439"/>
        <v>0</v>
      </c>
      <c r="CY476">
        <f t="shared" si="440"/>
        <v>0</v>
      </c>
      <c r="CZ476">
        <f t="shared" si="441"/>
        <v>0</v>
      </c>
      <c r="DA476">
        <f t="shared" si="442"/>
        <v>0</v>
      </c>
      <c r="DB476">
        <f t="shared" si="443"/>
        <v>0</v>
      </c>
      <c r="DC476">
        <f t="shared" si="444"/>
        <v>0</v>
      </c>
      <c r="DD476">
        <f t="shared" si="445"/>
        <v>0</v>
      </c>
      <c r="DE476">
        <f t="shared" si="446"/>
        <v>0</v>
      </c>
      <c r="DF476">
        <f t="shared" si="447"/>
        <v>0</v>
      </c>
      <c r="DG476">
        <f t="shared" si="448"/>
        <v>2</v>
      </c>
      <c r="DH476">
        <f t="shared" si="449"/>
        <v>0</v>
      </c>
      <c r="DJ476">
        <f t="shared" si="450"/>
        <v>2</v>
      </c>
      <c r="DK476">
        <f t="shared" si="451"/>
        <v>2</v>
      </c>
      <c r="DM476" t="str">
        <f t="shared" si="452"/>
        <v/>
      </c>
      <c r="DN476" t="str">
        <f t="shared" si="453"/>
        <v/>
      </c>
      <c r="DO476">
        <f t="shared" si="454"/>
        <v>0</v>
      </c>
      <c r="DP476">
        <f t="shared" si="455"/>
        <v>0</v>
      </c>
      <c r="DR476">
        <f t="shared" si="456"/>
        <v>3</v>
      </c>
      <c r="DS476">
        <f t="shared" si="457"/>
        <v>10</v>
      </c>
      <c r="DT476">
        <f t="shared" si="458"/>
        <v>0</v>
      </c>
      <c r="DU476">
        <f t="shared" si="459"/>
        <v>1</v>
      </c>
      <c r="DW476">
        <f t="shared" si="460"/>
        <v>0</v>
      </c>
      <c r="DX476">
        <f t="shared" si="461"/>
        <v>1</v>
      </c>
    </row>
    <row r="477" spans="1:128" x14ac:dyDescent="0.25">
      <c r="A477">
        <v>475</v>
      </c>
      <c r="B477" s="2" t="s">
        <v>14</v>
      </c>
      <c r="C477" s="1" t="s">
        <v>8</v>
      </c>
      <c r="D477" s="2" t="s">
        <v>12</v>
      </c>
      <c r="E477" s="1" t="s">
        <v>0</v>
      </c>
      <c r="F477" s="2" t="s">
        <v>9</v>
      </c>
      <c r="G477" s="1" t="s">
        <v>8</v>
      </c>
      <c r="H477" s="2" t="s">
        <v>12</v>
      </c>
      <c r="I477" s="1" t="s">
        <v>3</v>
      </c>
      <c r="J477" s="2" t="s">
        <v>13</v>
      </c>
      <c r="K477" s="1" t="s">
        <v>0</v>
      </c>
      <c r="L477" s="1"/>
      <c r="M477" s="3" t="s">
        <v>7</v>
      </c>
      <c r="N477" s="1" t="s">
        <v>8</v>
      </c>
      <c r="O477" s="3" t="s">
        <v>12</v>
      </c>
      <c r="P477" s="1" t="s">
        <v>8</v>
      </c>
      <c r="Q477" s="3" t="s">
        <v>16</v>
      </c>
      <c r="R477" s="1" t="s">
        <v>0</v>
      </c>
      <c r="S477" s="3" t="s">
        <v>9</v>
      </c>
      <c r="T477" s="1" t="s">
        <v>0</v>
      </c>
      <c r="U477" s="3" t="s">
        <v>4</v>
      </c>
      <c r="V477" s="1" t="s">
        <v>8</v>
      </c>
      <c r="W477" s="1"/>
      <c r="X477" s="2">
        <f>VLOOKUP(CODE(B477),lookup!$B$2:$C$14,2,FALSE)</f>
        <v>5</v>
      </c>
      <c r="Y477" t="str">
        <f t="shared" si="418"/>
        <v>S</v>
      </c>
      <c r="Z477" s="2">
        <f>VLOOKUP(CODE(D477),lookup!$B$2:$C$14,2,FALSE)</f>
        <v>7</v>
      </c>
      <c r="AA477" t="str">
        <f t="shared" si="419"/>
        <v>C</v>
      </c>
      <c r="AB477" s="2">
        <f>VLOOKUP(CODE(F477),lookup!$B$2:$C$14,2,FALSE)</f>
        <v>8</v>
      </c>
      <c r="AC477" t="str">
        <f t="shared" si="420"/>
        <v>S</v>
      </c>
      <c r="AD477" s="2">
        <f>VLOOKUP(CODE(H477),lookup!$B$2:$C$14,2,FALSE)</f>
        <v>7</v>
      </c>
      <c r="AE477" t="str">
        <f t="shared" si="421"/>
        <v>D</v>
      </c>
      <c r="AF477" s="2">
        <f>VLOOKUP(CODE(J477),lookup!$B$2:$C$14,2,FALSE)</f>
        <v>2</v>
      </c>
      <c r="AG477" t="str">
        <f t="shared" si="422"/>
        <v>C</v>
      </c>
      <c r="AI477" s="3">
        <f>VLOOKUP(CODE(M477),lookup!$B$2:$C$14,2,FALSE)</f>
        <v>13</v>
      </c>
      <c r="AJ477" t="str">
        <f t="shared" si="423"/>
        <v>S</v>
      </c>
      <c r="AK477" s="3">
        <f>VLOOKUP(CODE(O477),lookup!$B$2:$C$14,2,FALSE)</f>
        <v>7</v>
      </c>
      <c r="AL477" t="str">
        <f t="shared" si="424"/>
        <v>S</v>
      </c>
      <c r="AM477" s="3">
        <f>VLOOKUP(CODE(Q477),lookup!$B$2:$C$14,2,FALSE)</f>
        <v>6</v>
      </c>
      <c r="AN477" t="str">
        <f t="shared" si="425"/>
        <v>C</v>
      </c>
      <c r="AO477" s="3">
        <f>VLOOKUP(CODE(S477),lookup!$B$2:$C$14,2,FALSE)</f>
        <v>8</v>
      </c>
      <c r="AP477" t="str">
        <f t="shared" si="426"/>
        <v>C</v>
      </c>
      <c r="AQ477" s="3">
        <f>VLOOKUP(CODE(U477),lookup!$B$2:$C$14,2,FALSE)</f>
        <v>11</v>
      </c>
      <c r="AR477" t="str">
        <f t="shared" si="427"/>
        <v>S</v>
      </c>
      <c r="AT477">
        <f t="shared" si="410"/>
        <v>1</v>
      </c>
      <c r="AU477">
        <f t="shared" si="463"/>
        <v>0</v>
      </c>
      <c r="AV477">
        <f t="shared" si="463"/>
        <v>0</v>
      </c>
      <c r="AW477">
        <f t="shared" si="463"/>
        <v>1</v>
      </c>
      <c r="AX477">
        <f t="shared" si="463"/>
        <v>0</v>
      </c>
      <c r="AY477">
        <f t="shared" si="463"/>
        <v>2</v>
      </c>
      <c r="AZ477">
        <f t="shared" si="463"/>
        <v>1</v>
      </c>
      <c r="BA477">
        <f t="shared" si="463"/>
        <v>0</v>
      </c>
      <c r="BB477">
        <f t="shared" si="463"/>
        <v>0</v>
      </c>
      <c r="BC477">
        <f t="shared" si="463"/>
        <v>0</v>
      </c>
      <c r="BD477">
        <f t="shared" si="463"/>
        <v>0</v>
      </c>
      <c r="BE477">
        <f t="shared" si="463"/>
        <v>0</v>
      </c>
      <c r="BF477">
        <f t="shared" si="463"/>
        <v>0</v>
      </c>
      <c r="BH477">
        <f t="shared" si="462"/>
        <v>0</v>
      </c>
      <c r="BI477">
        <f t="shared" si="462"/>
        <v>0</v>
      </c>
      <c r="BJ477">
        <f t="shared" si="462"/>
        <v>0</v>
      </c>
      <c r="BK477">
        <f t="shared" si="462"/>
        <v>0</v>
      </c>
      <c r="BL477">
        <f t="shared" si="462"/>
        <v>1</v>
      </c>
      <c r="BM477">
        <f t="shared" si="462"/>
        <v>1</v>
      </c>
      <c r="BN477">
        <f t="shared" si="462"/>
        <v>1</v>
      </c>
      <c r="BO477">
        <f t="shared" si="462"/>
        <v>0</v>
      </c>
      <c r="BP477">
        <f t="shared" si="462"/>
        <v>0</v>
      </c>
      <c r="BQ477">
        <f t="shared" si="462"/>
        <v>1</v>
      </c>
      <c r="BR477">
        <f t="shared" ref="BH477:BT497" si="466">COUNTIF($AI477,BR$2)+COUNTIF($AK477,BR$2)+COUNTIF($AM477,BR$2)+COUNTIF($AO477,BR$2)+COUNTIF($AQ477,BR$2)</f>
        <v>0</v>
      </c>
      <c r="BS477">
        <f t="shared" si="466"/>
        <v>1</v>
      </c>
      <c r="BT477">
        <f t="shared" si="466"/>
        <v>0</v>
      </c>
      <c r="BV477">
        <f t="shared" si="428"/>
        <v>1</v>
      </c>
      <c r="BW477">
        <f t="shared" si="428"/>
        <v>0</v>
      </c>
      <c r="BX477">
        <f t="shared" si="428"/>
        <v>2</v>
      </c>
      <c r="BY477">
        <f t="shared" si="428"/>
        <v>2</v>
      </c>
      <c r="CA477">
        <f t="shared" si="429"/>
        <v>0</v>
      </c>
      <c r="CB477">
        <f t="shared" si="429"/>
        <v>0</v>
      </c>
      <c r="CC477">
        <f t="shared" si="429"/>
        <v>2</v>
      </c>
      <c r="CD477">
        <f t="shared" si="429"/>
        <v>3</v>
      </c>
      <c r="CF477">
        <f t="shared" si="464"/>
        <v>0</v>
      </c>
      <c r="CG477">
        <f t="shared" si="464"/>
        <v>0</v>
      </c>
      <c r="CH477">
        <f t="shared" si="464"/>
        <v>1</v>
      </c>
      <c r="CJ477">
        <f t="shared" si="465"/>
        <v>0</v>
      </c>
      <c r="CK477">
        <f t="shared" si="465"/>
        <v>0</v>
      </c>
      <c r="CL477">
        <f t="shared" si="465"/>
        <v>0</v>
      </c>
      <c r="CN477">
        <f t="shared" si="430"/>
        <v>0</v>
      </c>
      <c r="CO477">
        <f t="shared" si="431"/>
        <v>0</v>
      </c>
      <c r="CP477">
        <f t="shared" si="432"/>
        <v>0</v>
      </c>
      <c r="CQ477">
        <f t="shared" si="433"/>
        <v>0</v>
      </c>
      <c r="CR477">
        <f t="shared" si="434"/>
        <v>0</v>
      </c>
      <c r="CS477">
        <f t="shared" si="435"/>
        <v>0</v>
      </c>
      <c r="CT477">
        <f t="shared" si="436"/>
        <v>0</v>
      </c>
      <c r="CU477">
        <f t="shared" si="437"/>
        <v>0</v>
      </c>
      <c r="CV477">
        <f t="shared" si="438"/>
        <v>2</v>
      </c>
      <c r="CW477">
        <f t="shared" si="439"/>
        <v>0</v>
      </c>
      <c r="CY477">
        <f t="shared" si="440"/>
        <v>0</v>
      </c>
      <c r="CZ477">
        <f t="shared" si="441"/>
        <v>0</v>
      </c>
      <c r="DA477">
        <f t="shared" si="442"/>
        <v>0</v>
      </c>
      <c r="DB477">
        <f t="shared" si="443"/>
        <v>0</v>
      </c>
      <c r="DC477">
        <f t="shared" si="444"/>
        <v>0</v>
      </c>
      <c r="DD477">
        <f t="shared" si="445"/>
        <v>0</v>
      </c>
      <c r="DE477">
        <f t="shared" si="446"/>
        <v>0</v>
      </c>
      <c r="DF477">
        <f t="shared" si="447"/>
        <v>0</v>
      </c>
      <c r="DG477">
        <f t="shared" si="448"/>
        <v>0</v>
      </c>
      <c r="DH477">
        <f t="shared" si="449"/>
        <v>1</v>
      </c>
      <c r="DJ477">
        <f t="shared" si="450"/>
        <v>2</v>
      </c>
      <c r="DK477">
        <f t="shared" si="451"/>
        <v>1</v>
      </c>
      <c r="DM477" t="str">
        <f t="shared" si="452"/>
        <v/>
      </c>
      <c r="DN477" t="str">
        <f t="shared" si="453"/>
        <v/>
      </c>
      <c r="DO477">
        <f t="shared" si="454"/>
        <v>0</v>
      </c>
      <c r="DP477">
        <f t="shared" si="455"/>
        <v>0</v>
      </c>
      <c r="DR477" t="str">
        <f t="shared" si="456"/>
        <v/>
      </c>
      <c r="DS477" t="str">
        <f t="shared" si="457"/>
        <v/>
      </c>
      <c r="DT477">
        <f t="shared" si="458"/>
        <v>0</v>
      </c>
      <c r="DU477">
        <f t="shared" si="459"/>
        <v>0</v>
      </c>
      <c r="DW477">
        <f t="shared" si="460"/>
        <v>1</v>
      </c>
      <c r="DX477">
        <f t="shared" si="461"/>
        <v>0</v>
      </c>
    </row>
    <row r="478" spans="1:128" x14ac:dyDescent="0.25">
      <c r="A478">
        <v>476</v>
      </c>
      <c r="B478" s="2" t="s">
        <v>14</v>
      </c>
      <c r="C478" s="1" t="s">
        <v>3</v>
      </c>
      <c r="D478" s="2" t="s">
        <v>13</v>
      </c>
      <c r="E478" s="1" t="s">
        <v>1</v>
      </c>
      <c r="F478" s="2" t="s">
        <v>15</v>
      </c>
      <c r="G478" s="1" t="s">
        <v>8</v>
      </c>
      <c r="H478" s="2" t="s">
        <v>12</v>
      </c>
      <c r="I478" s="1" t="s">
        <v>0</v>
      </c>
      <c r="J478" s="2" t="s">
        <v>14</v>
      </c>
      <c r="K478" s="1" t="s">
        <v>0</v>
      </c>
      <c r="L478" s="1"/>
      <c r="M478" s="3" t="s">
        <v>6</v>
      </c>
      <c r="N478" s="1" t="s">
        <v>3</v>
      </c>
      <c r="O478" s="3" t="s">
        <v>14</v>
      </c>
      <c r="P478" s="1" t="s">
        <v>1</v>
      </c>
      <c r="Q478" s="3" t="s">
        <v>16</v>
      </c>
      <c r="R478" s="1" t="s">
        <v>3</v>
      </c>
      <c r="S478" s="3" t="s">
        <v>10</v>
      </c>
      <c r="T478" s="1" t="s">
        <v>0</v>
      </c>
      <c r="U478" s="3" t="s">
        <v>10</v>
      </c>
      <c r="V478" s="1" t="s">
        <v>1</v>
      </c>
      <c r="W478" s="1"/>
      <c r="X478" s="2">
        <f>VLOOKUP(CODE(B478),lookup!$B$2:$C$14,2,FALSE)</f>
        <v>5</v>
      </c>
      <c r="Y478" t="str">
        <f t="shared" si="418"/>
        <v>D</v>
      </c>
      <c r="Z478" s="2">
        <f>VLOOKUP(CODE(D478),lookup!$B$2:$C$14,2,FALSE)</f>
        <v>2</v>
      </c>
      <c r="AA478" t="str">
        <f t="shared" si="419"/>
        <v>H</v>
      </c>
      <c r="AB478" s="2">
        <f>VLOOKUP(CODE(F478),lookup!$B$2:$C$14,2,FALSE)</f>
        <v>3</v>
      </c>
      <c r="AC478" t="str">
        <f t="shared" si="420"/>
        <v>S</v>
      </c>
      <c r="AD478" s="2">
        <f>VLOOKUP(CODE(H478),lookup!$B$2:$C$14,2,FALSE)</f>
        <v>7</v>
      </c>
      <c r="AE478" t="str">
        <f t="shared" si="421"/>
        <v>C</v>
      </c>
      <c r="AF478" s="2">
        <f>VLOOKUP(CODE(J478),lookup!$B$2:$C$14,2,FALSE)</f>
        <v>5</v>
      </c>
      <c r="AG478" t="str">
        <f t="shared" si="422"/>
        <v>C</v>
      </c>
      <c r="AI478" s="3">
        <f>VLOOKUP(CODE(M478),lookup!$B$2:$C$14,2,FALSE)</f>
        <v>12</v>
      </c>
      <c r="AJ478" t="str">
        <f t="shared" si="423"/>
        <v>D</v>
      </c>
      <c r="AK478" s="3">
        <f>VLOOKUP(CODE(O478),lookup!$B$2:$C$14,2,FALSE)</f>
        <v>5</v>
      </c>
      <c r="AL478" t="str">
        <f t="shared" si="424"/>
        <v>H</v>
      </c>
      <c r="AM478" s="3">
        <f>VLOOKUP(CODE(Q478),lookup!$B$2:$C$14,2,FALSE)</f>
        <v>6</v>
      </c>
      <c r="AN478" t="str">
        <f t="shared" si="425"/>
        <v>D</v>
      </c>
      <c r="AO478" s="3">
        <f>VLOOKUP(CODE(S478),lookup!$B$2:$C$14,2,FALSE)</f>
        <v>9</v>
      </c>
      <c r="AP478" t="str">
        <f t="shared" si="426"/>
        <v>C</v>
      </c>
      <c r="AQ478" s="3">
        <f>VLOOKUP(CODE(U478),lookup!$B$2:$C$14,2,FALSE)</f>
        <v>9</v>
      </c>
      <c r="AR478" t="str">
        <f t="shared" si="427"/>
        <v>H</v>
      </c>
      <c r="AT478">
        <f t="shared" si="410"/>
        <v>1</v>
      </c>
      <c r="AU478">
        <f t="shared" si="463"/>
        <v>1</v>
      </c>
      <c r="AV478">
        <f t="shared" si="463"/>
        <v>0</v>
      </c>
      <c r="AW478">
        <f t="shared" si="463"/>
        <v>2</v>
      </c>
      <c r="AX478">
        <f t="shared" si="463"/>
        <v>0</v>
      </c>
      <c r="AY478">
        <f t="shared" si="463"/>
        <v>1</v>
      </c>
      <c r="AZ478">
        <f t="shared" si="463"/>
        <v>0</v>
      </c>
      <c r="BA478">
        <f t="shared" si="463"/>
        <v>0</v>
      </c>
      <c r="BB478">
        <f t="shared" si="463"/>
        <v>0</v>
      </c>
      <c r="BC478">
        <f t="shared" si="463"/>
        <v>0</v>
      </c>
      <c r="BD478">
        <f t="shared" si="463"/>
        <v>0</v>
      </c>
      <c r="BE478">
        <f t="shared" si="463"/>
        <v>0</v>
      </c>
      <c r="BF478">
        <f t="shared" si="463"/>
        <v>0</v>
      </c>
      <c r="BH478">
        <f t="shared" si="466"/>
        <v>0</v>
      </c>
      <c r="BI478">
        <f t="shared" si="466"/>
        <v>0</v>
      </c>
      <c r="BJ478">
        <f t="shared" si="466"/>
        <v>0</v>
      </c>
      <c r="BK478">
        <f t="shared" si="466"/>
        <v>1</v>
      </c>
      <c r="BL478">
        <f t="shared" si="466"/>
        <v>1</v>
      </c>
      <c r="BM478">
        <f t="shared" si="466"/>
        <v>0</v>
      </c>
      <c r="BN478">
        <f t="shared" si="466"/>
        <v>0</v>
      </c>
      <c r="BO478">
        <f t="shared" si="466"/>
        <v>2</v>
      </c>
      <c r="BP478">
        <f t="shared" si="466"/>
        <v>0</v>
      </c>
      <c r="BQ478">
        <f t="shared" si="466"/>
        <v>0</v>
      </c>
      <c r="BR478">
        <f t="shared" si="466"/>
        <v>1</v>
      </c>
      <c r="BS478">
        <f t="shared" si="466"/>
        <v>0</v>
      </c>
      <c r="BT478">
        <f t="shared" si="466"/>
        <v>0</v>
      </c>
      <c r="BV478">
        <f t="shared" si="428"/>
        <v>1</v>
      </c>
      <c r="BW478">
        <f t="shared" si="428"/>
        <v>1</v>
      </c>
      <c r="BX478">
        <f t="shared" si="428"/>
        <v>2</v>
      </c>
      <c r="BY478">
        <f t="shared" si="428"/>
        <v>1</v>
      </c>
      <c r="CA478">
        <f t="shared" si="429"/>
        <v>2</v>
      </c>
      <c r="CB478">
        <f t="shared" si="429"/>
        <v>2</v>
      </c>
      <c r="CC478">
        <f t="shared" si="429"/>
        <v>1</v>
      </c>
      <c r="CD478">
        <f t="shared" si="429"/>
        <v>0</v>
      </c>
      <c r="CF478">
        <f t="shared" si="464"/>
        <v>0</v>
      </c>
      <c r="CG478">
        <f t="shared" si="464"/>
        <v>0</v>
      </c>
      <c r="CH478">
        <f t="shared" si="464"/>
        <v>1</v>
      </c>
      <c r="CJ478">
        <f t="shared" si="465"/>
        <v>0</v>
      </c>
      <c r="CK478">
        <f t="shared" si="465"/>
        <v>0</v>
      </c>
      <c r="CL478">
        <f t="shared" si="465"/>
        <v>1</v>
      </c>
      <c r="CN478">
        <f t="shared" si="430"/>
        <v>0</v>
      </c>
      <c r="CO478">
        <f t="shared" si="431"/>
        <v>0</v>
      </c>
      <c r="CP478">
        <f t="shared" si="432"/>
        <v>0</v>
      </c>
      <c r="CQ478">
        <f t="shared" si="433"/>
        <v>0</v>
      </c>
      <c r="CR478">
        <f t="shared" si="434"/>
        <v>0</v>
      </c>
      <c r="CS478">
        <f t="shared" si="435"/>
        <v>0</v>
      </c>
      <c r="CT478">
        <f t="shared" si="436"/>
        <v>0</v>
      </c>
      <c r="CU478">
        <f t="shared" si="437"/>
        <v>0</v>
      </c>
      <c r="CV478">
        <f t="shared" si="438"/>
        <v>2</v>
      </c>
      <c r="CW478">
        <f t="shared" si="439"/>
        <v>0</v>
      </c>
      <c r="CY478">
        <f t="shared" si="440"/>
        <v>0</v>
      </c>
      <c r="CZ478">
        <f t="shared" si="441"/>
        <v>0</v>
      </c>
      <c r="DA478">
        <f t="shared" si="442"/>
        <v>0</v>
      </c>
      <c r="DB478">
        <f t="shared" si="443"/>
        <v>0</v>
      </c>
      <c r="DC478">
        <f t="shared" si="444"/>
        <v>0</v>
      </c>
      <c r="DD478">
        <f t="shared" si="445"/>
        <v>0</v>
      </c>
      <c r="DE478">
        <f t="shared" si="446"/>
        <v>0</v>
      </c>
      <c r="DF478">
        <f t="shared" si="447"/>
        <v>0</v>
      </c>
      <c r="DG478">
        <f t="shared" si="448"/>
        <v>2</v>
      </c>
      <c r="DH478">
        <f t="shared" si="449"/>
        <v>0</v>
      </c>
      <c r="DJ478">
        <f t="shared" si="450"/>
        <v>2</v>
      </c>
      <c r="DK478">
        <f t="shared" si="451"/>
        <v>2</v>
      </c>
      <c r="DM478" t="str">
        <f t="shared" si="452"/>
        <v/>
      </c>
      <c r="DN478" t="str">
        <f t="shared" si="453"/>
        <v/>
      </c>
      <c r="DO478">
        <f t="shared" si="454"/>
        <v>0</v>
      </c>
      <c r="DP478">
        <f t="shared" si="455"/>
        <v>0</v>
      </c>
      <c r="DR478">
        <f t="shared" si="456"/>
        <v>5</v>
      </c>
      <c r="DS478">
        <f t="shared" si="457"/>
        <v>9</v>
      </c>
      <c r="DT478">
        <f t="shared" si="458"/>
        <v>0</v>
      </c>
      <c r="DU478">
        <f t="shared" si="459"/>
        <v>1</v>
      </c>
      <c r="DW478">
        <f t="shared" si="460"/>
        <v>0</v>
      </c>
      <c r="DX478">
        <f t="shared" si="461"/>
        <v>1</v>
      </c>
    </row>
    <row r="479" spans="1:128" x14ac:dyDescent="0.25">
      <c r="A479">
        <v>477</v>
      </c>
      <c r="B479" s="2" t="s">
        <v>4</v>
      </c>
      <c r="C479" s="1" t="s">
        <v>8</v>
      </c>
      <c r="D479" s="2" t="s">
        <v>13</v>
      </c>
      <c r="E479" s="1" t="s">
        <v>8</v>
      </c>
      <c r="F479" s="2" t="s">
        <v>7</v>
      </c>
      <c r="G479" s="1" t="s">
        <v>3</v>
      </c>
      <c r="H479" s="2" t="s">
        <v>10</v>
      </c>
      <c r="I479" s="1" t="s">
        <v>8</v>
      </c>
      <c r="J479" s="2" t="s">
        <v>9</v>
      </c>
      <c r="K479" s="1" t="s">
        <v>3</v>
      </c>
      <c r="L479" s="1"/>
      <c r="M479" s="3" t="s">
        <v>2</v>
      </c>
      <c r="N479" s="1" t="s">
        <v>3</v>
      </c>
      <c r="O479" s="3" t="s">
        <v>2</v>
      </c>
      <c r="P479" s="1" t="s">
        <v>8</v>
      </c>
      <c r="Q479" s="3" t="s">
        <v>5</v>
      </c>
      <c r="R479" s="1" t="s">
        <v>0</v>
      </c>
      <c r="S479" s="3" t="s">
        <v>9</v>
      </c>
      <c r="T479" s="1" t="s">
        <v>0</v>
      </c>
      <c r="U479" s="3" t="s">
        <v>10</v>
      </c>
      <c r="V479" s="1" t="s">
        <v>3</v>
      </c>
      <c r="W479" s="1"/>
      <c r="X479" s="2">
        <f>VLOOKUP(CODE(B479),lookup!$B$2:$C$14,2,FALSE)</f>
        <v>11</v>
      </c>
      <c r="Y479" t="str">
        <f t="shared" si="418"/>
        <v>S</v>
      </c>
      <c r="Z479" s="2">
        <f>VLOOKUP(CODE(D479),lookup!$B$2:$C$14,2,FALSE)</f>
        <v>2</v>
      </c>
      <c r="AA479" t="str">
        <f t="shared" si="419"/>
        <v>S</v>
      </c>
      <c r="AB479" s="2">
        <f>VLOOKUP(CODE(F479),lookup!$B$2:$C$14,2,FALSE)</f>
        <v>13</v>
      </c>
      <c r="AC479" t="str">
        <f t="shared" si="420"/>
        <v>D</v>
      </c>
      <c r="AD479" s="2">
        <f>VLOOKUP(CODE(H479),lookup!$B$2:$C$14,2,FALSE)</f>
        <v>9</v>
      </c>
      <c r="AE479" t="str">
        <f t="shared" si="421"/>
        <v>S</v>
      </c>
      <c r="AF479" s="2">
        <f>VLOOKUP(CODE(J479),lookup!$B$2:$C$14,2,FALSE)</f>
        <v>8</v>
      </c>
      <c r="AG479" t="str">
        <f t="shared" si="422"/>
        <v>D</v>
      </c>
      <c r="AI479" s="3">
        <f>VLOOKUP(CODE(M479),lookup!$B$2:$C$14,2,FALSE)</f>
        <v>10</v>
      </c>
      <c r="AJ479" t="str">
        <f t="shared" si="423"/>
        <v>D</v>
      </c>
      <c r="AK479" s="3">
        <f>VLOOKUP(CODE(O479),lookup!$B$2:$C$14,2,FALSE)</f>
        <v>10</v>
      </c>
      <c r="AL479" t="str">
        <f t="shared" si="424"/>
        <v>S</v>
      </c>
      <c r="AM479" s="3">
        <f>VLOOKUP(CODE(Q479),lookup!$B$2:$C$14,2,FALSE)</f>
        <v>14</v>
      </c>
      <c r="AN479" t="str">
        <f t="shared" si="425"/>
        <v>C</v>
      </c>
      <c r="AO479" s="3">
        <f>VLOOKUP(CODE(S479),lookup!$B$2:$C$14,2,FALSE)</f>
        <v>8</v>
      </c>
      <c r="AP479" t="str">
        <f t="shared" si="426"/>
        <v>C</v>
      </c>
      <c r="AQ479" s="3">
        <f>VLOOKUP(CODE(U479),lookup!$B$2:$C$14,2,FALSE)</f>
        <v>9</v>
      </c>
      <c r="AR479" t="str">
        <f t="shared" si="427"/>
        <v>D</v>
      </c>
      <c r="AT479">
        <f t="shared" si="410"/>
        <v>1</v>
      </c>
      <c r="AU479">
        <f t="shared" si="463"/>
        <v>0</v>
      </c>
      <c r="AV479">
        <f t="shared" si="463"/>
        <v>0</v>
      </c>
      <c r="AW479">
        <f t="shared" si="463"/>
        <v>0</v>
      </c>
      <c r="AX479">
        <f t="shared" si="463"/>
        <v>0</v>
      </c>
      <c r="AY479">
        <f t="shared" si="463"/>
        <v>0</v>
      </c>
      <c r="AZ479">
        <f t="shared" si="463"/>
        <v>1</v>
      </c>
      <c r="BA479">
        <f t="shared" si="463"/>
        <v>1</v>
      </c>
      <c r="BB479">
        <f t="shared" si="463"/>
        <v>0</v>
      </c>
      <c r="BC479">
        <f t="shared" si="463"/>
        <v>1</v>
      </c>
      <c r="BD479">
        <f t="shared" si="463"/>
        <v>0</v>
      </c>
      <c r="BE479">
        <f t="shared" si="463"/>
        <v>1</v>
      </c>
      <c r="BF479">
        <f t="shared" si="463"/>
        <v>0</v>
      </c>
      <c r="BH479">
        <f t="shared" si="466"/>
        <v>0</v>
      </c>
      <c r="BI479">
        <f t="shared" si="466"/>
        <v>0</v>
      </c>
      <c r="BJ479">
        <f t="shared" si="466"/>
        <v>0</v>
      </c>
      <c r="BK479">
        <f t="shared" si="466"/>
        <v>0</v>
      </c>
      <c r="BL479">
        <f t="shared" si="466"/>
        <v>0</v>
      </c>
      <c r="BM479">
        <f t="shared" si="466"/>
        <v>0</v>
      </c>
      <c r="BN479">
        <f t="shared" si="466"/>
        <v>1</v>
      </c>
      <c r="BO479">
        <f t="shared" si="466"/>
        <v>1</v>
      </c>
      <c r="BP479">
        <f t="shared" si="466"/>
        <v>2</v>
      </c>
      <c r="BQ479">
        <f t="shared" si="466"/>
        <v>0</v>
      </c>
      <c r="BR479">
        <f t="shared" si="466"/>
        <v>0</v>
      </c>
      <c r="BS479">
        <f t="shared" si="466"/>
        <v>0</v>
      </c>
      <c r="BT479">
        <f t="shared" si="466"/>
        <v>1</v>
      </c>
      <c r="BV479">
        <f t="shared" si="428"/>
        <v>2</v>
      </c>
      <c r="BW479">
        <f t="shared" si="428"/>
        <v>0</v>
      </c>
      <c r="BX479">
        <f t="shared" si="428"/>
        <v>0</v>
      </c>
      <c r="BY479">
        <f t="shared" si="428"/>
        <v>3</v>
      </c>
      <c r="CA479">
        <f t="shared" si="429"/>
        <v>2</v>
      </c>
      <c r="CB479">
        <f t="shared" si="429"/>
        <v>0</v>
      </c>
      <c r="CC479">
        <f t="shared" si="429"/>
        <v>2</v>
      </c>
      <c r="CD479">
        <f t="shared" si="429"/>
        <v>1</v>
      </c>
      <c r="CF479">
        <f t="shared" si="464"/>
        <v>0</v>
      </c>
      <c r="CG479">
        <f t="shared" si="464"/>
        <v>0</v>
      </c>
      <c r="CH479">
        <f t="shared" si="464"/>
        <v>0</v>
      </c>
      <c r="CJ479">
        <f t="shared" si="465"/>
        <v>0</v>
      </c>
      <c r="CK479">
        <f t="shared" si="465"/>
        <v>0</v>
      </c>
      <c r="CL479">
        <f t="shared" si="465"/>
        <v>1</v>
      </c>
      <c r="CN479">
        <f t="shared" si="430"/>
        <v>0</v>
      </c>
      <c r="CO479">
        <f t="shared" si="431"/>
        <v>0</v>
      </c>
      <c r="CP479">
        <f t="shared" si="432"/>
        <v>0</v>
      </c>
      <c r="CQ479">
        <f t="shared" si="433"/>
        <v>0</v>
      </c>
      <c r="CR479">
        <f t="shared" si="434"/>
        <v>0</v>
      </c>
      <c r="CS479">
        <f t="shared" si="435"/>
        <v>0</v>
      </c>
      <c r="CT479">
        <f t="shared" si="436"/>
        <v>0</v>
      </c>
      <c r="CU479">
        <f t="shared" si="437"/>
        <v>0</v>
      </c>
      <c r="CV479">
        <f t="shared" si="438"/>
        <v>0</v>
      </c>
      <c r="CW479">
        <f t="shared" si="439"/>
        <v>1</v>
      </c>
      <c r="CY479">
        <f t="shared" si="440"/>
        <v>0</v>
      </c>
      <c r="CZ479">
        <f t="shared" si="441"/>
        <v>0</v>
      </c>
      <c r="DA479">
        <f t="shared" si="442"/>
        <v>0</v>
      </c>
      <c r="DB479">
        <f t="shared" si="443"/>
        <v>0</v>
      </c>
      <c r="DC479">
        <f t="shared" si="444"/>
        <v>0</v>
      </c>
      <c r="DD479">
        <f t="shared" si="445"/>
        <v>0</v>
      </c>
      <c r="DE479">
        <f t="shared" si="446"/>
        <v>0</v>
      </c>
      <c r="DF479">
        <f t="shared" si="447"/>
        <v>0</v>
      </c>
      <c r="DG479">
        <f t="shared" si="448"/>
        <v>2</v>
      </c>
      <c r="DH479">
        <f t="shared" si="449"/>
        <v>0</v>
      </c>
      <c r="DJ479">
        <f t="shared" si="450"/>
        <v>1</v>
      </c>
      <c r="DK479">
        <f t="shared" si="451"/>
        <v>2</v>
      </c>
      <c r="DM479" t="str">
        <f t="shared" si="452"/>
        <v/>
      </c>
      <c r="DN479" t="str">
        <f t="shared" si="453"/>
        <v/>
      </c>
      <c r="DO479">
        <f t="shared" si="454"/>
        <v>0</v>
      </c>
      <c r="DP479">
        <f t="shared" si="455"/>
        <v>0</v>
      </c>
      <c r="DR479" t="str">
        <f t="shared" si="456"/>
        <v/>
      </c>
      <c r="DS479" t="str">
        <f t="shared" si="457"/>
        <v/>
      </c>
      <c r="DT479">
        <f t="shared" si="458"/>
        <v>0</v>
      </c>
      <c r="DU479">
        <f t="shared" si="459"/>
        <v>0</v>
      </c>
      <c r="DW479">
        <f t="shared" si="460"/>
        <v>0</v>
      </c>
      <c r="DX479">
        <f t="shared" si="461"/>
        <v>1</v>
      </c>
    </row>
    <row r="480" spans="1:128" x14ac:dyDescent="0.25">
      <c r="A480">
        <v>478</v>
      </c>
      <c r="B480" s="2" t="s">
        <v>14</v>
      </c>
      <c r="C480" s="1" t="s">
        <v>1</v>
      </c>
      <c r="D480" s="2" t="s">
        <v>6</v>
      </c>
      <c r="E480" s="1" t="s">
        <v>3</v>
      </c>
      <c r="F480" s="2" t="s">
        <v>13</v>
      </c>
      <c r="G480" s="1" t="s">
        <v>8</v>
      </c>
      <c r="H480" s="2" t="s">
        <v>5</v>
      </c>
      <c r="I480" s="1" t="s">
        <v>0</v>
      </c>
      <c r="J480" s="2" t="s">
        <v>9</v>
      </c>
      <c r="K480" s="1" t="s">
        <v>0</v>
      </c>
      <c r="L480" s="1"/>
      <c r="M480" s="3" t="s">
        <v>10</v>
      </c>
      <c r="N480" s="1" t="s">
        <v>1</v>
      </c>
      <c r="O480" s="3" t="s">
        <v>7</v>
      </c>
      <c r="P480" s="1" t="s">
        <v>8</v>
      </c>
      <c r="Q480" s="3" t="s">
        <v>12</v>
      </c>
      <c r="R480" s="1" t="s">
        <v>0</v>
      </c>
      <c r="S480" s="3" t="s">
        <v>11</v>
      </c>
      <c r="T480" s="1" t="s">
        <v>8</v>
      </c>
      <c r="U480" s="3" t="s">
        <v>15</v>
      </c>
      <c r="V480" s="1" t="s">
        <v>0</v>
      </c>
      <c r="W480" s="1"/>
      <c r="X480" s="2">
        <f>VLOOKUP(CODE(B480),lookup!$B$2:$C$14,2,FALSE)</f>
        <v>5</v>
      </c>
      <c r="Y480" t="str">
        <f t="shared" si="418"/>
        <v>H</v>
      </c>
      <c r="Z480" s="2">
        <f>VLOOKUP(CODE(D480),lookup!$B$2:$C$14,2,FALSE)</f>
        <v>12</v>
      </c>
      <c r="AA480" t="str">
        <f t="shared" si="419"/>
        <v>D</v>
      </c>
      <c r="AB480" s="2">
        <f>VLOOKUP(CODE(F480),lookup!$B$2:$C$14,2,FALSE)</f>
        <v>2</v>
      </c>
      <c r="AC480" t="str">
        <f t="shared" si="420"/>
        <v>S</v>
      </c>
      <c r="AD480" s="2">
        <f>VLOOKUP(CODE(H480),lookup!$B$2:$C$14,2,FALSE)</f>
        <v>14</v>
      </c>
      <c r="AE480" t="str">
        <f t="shared" si="421"/>
        <v>C</v>
      </c>
      <c r="AF480" s="2">
        <f>VLOOKUP(CODE(J480),lookup!$B$2:$C$14,2,FALSE)</f>
        <v>8</v>
      </c>
      <c r="AG480" t="str">
        <f t="shared" si="422"/>
        <v>C</v>
      </c>
      <c r="AI480" s="3">
        <f>VLOOKUP(CODE(M480),lookup!$B$2:$C$14,2,FALSE)</f>
        <v>9</v>
      </c>
      <c r="AJ480" t="str">
        <f t="shared" si="423"/>
        <v>H</v>
      </c>
      <c r="AK480" s="3">
        <f>VLOOKUP(CODE(O480),lookup!$B$2:$C$14,2,FALSE)</f>
        <v>13</v>
      </c>
      <c r="AL480" t="str">
        <f t="shared" si="424"/>
        <v>S</v>
      </c>
      <c r="AM480" s="3">
        <f>VLOOKUP(CODE(Q480),lookup!$B$2:$C$14,2,FALSE)</f>
        <v>7</v>
      </c>
      <c r="AN480" t="str">
        <f t="shared" si="425"/>
        <v>C</v>
      </c>
      <c r="AO480" s="3">
        <f>VLOOKUP(CODE(S480),lookup!$B$2:$C$14,2,FALSE)</f>
        <v>4</v>
      </c>
      <c r="AP480" t="str">
        <f t="shared" si="426"/>
        <v>S</v>
      </c>
      <c r="AQ480" s="3">
        <f>VLOOKUP(CODE(U480),lookup!$B$2:$C$14,2,FALSE)</f>
        <v>3</v>
      </c>
      <c r="AR480" t="str">
        <f t="shared" si="427"/>
        <v>C</v>
      </c>
      <c r="AT480">
        <f t="shared" si="410"/>
        <v>1</v>
      </c>
      <c r="AU480">
        <f t="shared" si="463"/>
        <v>0</v>
      </c>
      <c r="AV480">
        <f t="shared" si="463"/>
        <v>0</v>
      </c>
      <c r="AW480">
        <f t="shared" si="463"/>
        <v>1</v>
      </c>
      <c r="AX480">
        <f t="shared" si="463"/>
        <v>0</v>
      </c>
      <c r="AY480">
        <f t="shared" si="463"/>
        <v>0</v>
      </c>
      <c r="AZ480">
        <f t="shared" si="463"/>
        <v>1</v>
      </c>
      <c r="BA480">
        <f t="shared" si="463"/>
        <v>0</v>
      </c>
      <c r="BB480">
        <f t="shared" si="463"/>
        <v>0</v>
      </c>
      <c r="BC480">
        <f t="shared" si="463"/>
        <v>0</v>
      </c>
      <c r="BD480">
        <f t="shared" si="463"/>
        <v>1</v>
      </c>
      <c r="BE480">
        <f t="shared" si="463"/>
        <v>0</v>
      </c>
      <c r="BF480">
        <f t="shared" si="463"/>
        <v>1</v>
      </c>
      <c r="BH480">
        <f t="shared" si="466"/>
        <v>0</v>
      </c>
      <c r="BI480">
        <f t="shared" si="466"/>
        <v>1</v>
      </c>
      <c r="BJ480">
        <f t="shared" si="466"/>
        <v>1</v>
      </c>
      <c r="BK480">
        <f t="shared" si="466"/>
        <v>0</v>
      </c>
      <c r="BL480">
        <f t="shared" si="466"/>
        <v>0</v>
      </c>
      <c r="BM480">
        <f t="shared" si="466"/>
        <v>1</v>
      </c>
      <c r="BN480">
        <f t="shared" si="466"/>
        <v>0</v>
      </c>
      <c r="BO480">
        <f t="shared" si="466"/>
        <v>1</v>
      </c>
      <c r="BP480">
        <f t="shared" si="466"/>
        <v>0</v>
      </c>
      <c r="BQ480">
        <f t="shared" si="466"/>
        <v>0</v>
      </c>
      <c r="BR480">
        <f t="shared" si="466"/>
        <v>0</v>
      </c>
      <c r="BS480">
        <f t="shared" si="466"/>
        <v>1</v>
      </c>
      <c r="BT480">
        <f t="shared" si="466"/>
        <v>0</v>
      </c>
      <c r="BV480">
        <f t="shared" si="428"/>
        <v>1</v>
      </c>
      <c r="BW480">
        <f t="shared" si="428"/>
        <v>1</v>
      </c>
      <c r="BX480">
        <f t="shared" si="428"/>
        <v>2</v>
      </c>
      <c r="BY480">
        <f t="shared" si="428"/>
        <v>1</v>
      </c>
      <c r="CA480">
        <f t="shared" si="429"/>
        <v>0</v>
      </c>
      <c r="CB480">
        <f t="shared" si="429"/>
        <v>1</v>
      </c>
      <c r="CC480">
        <f t="shared" si="429"/>
        <v>2</v>
      </c>
      <c r="CD480">
        <f t="shared" si="429"/>
        <v>2</v>
      </c>
      <c r="CF480">
        <f t="shared" si="464"/>
        <v>0</v>
      </c>
      <c r="CG480">
        <f t="shared" si="464"/>
        <v>0</v>
      </c>
      <c r="CH480">
        <f t="shared" si="464"/>
        <v>0</v>
      </c>
      <c r="CJ480">
        <f t="shared" si="465"/>
        <v>0</v>
      </c>
      <c r="CK480">
        <f t="shared" si="465"/>
        <v>0</v>
      </c>
      <c r="CL480">
        <f t="shared" si="465"/>
        <v>0</v>
      </c>
      <c r="CN480">
        <f t="shared" si="430"/>
        <v>0</v>
      </c>
      <c r="CO480">
        <f t="shared" si="431"/>
        <v>0</v>
      </c>
      <c r="CP480">
        <f t="shared" si="432"/>
        <v>0</v>
      </c>
      <c r="CQ480">
        <f t="shared" si="433"/>
        <v>0</v>
      </c>
      <c r="CR480">
        <f t="shared" si="434"/>
        <v>0</v>
      </c>
      <c r="CS480">
        <f t="shared" si="435"/>
        <v>0</v>
      </c>
      <c r="CT480">
        <f t="shared" si="436"/>
        <v>0</v>
      </c>
      <c r="CU480">
        <f t="shared" si="437"/>
        <v>0</v>
      </c>
      <c r="CV480">
        <f t="shared" si="438"/>
        <v>0</v>
      </c>
      <c r="CW480">
        <f t="shared" si="439"/>
        <v>1</v>
      </c>
      <c r="CY480">
        <f t="shared" si="440"/>
        <v>0</v>
      </c>
      <c r="CZ480">
        <f t="shared" si="441"/>
        <v>0</v>
      </c>
      <c r="DA480">
        <f t="shared" si="442"/>
        <v>0</v>
      </c>
      <c r="DB480">
        <f t="shared" si="443"/>
        <v>0</v>
      </c>
      <c r="DC480">
        <f t="shared" si="444"/>
        <v>0</v>
      </c>
      <c r="DD480">
        <f t="shared" si="445"/>
        <v>0</v>
      </c>
      <c r="DE480">
        <f t="shared" si="446"/>
        <v>0</v>
      </c>
      <c r="DF480">
        <f t="shared" si="447"/>
        <v>0</v>
      </c>
      <c r="DG480">
        <f t="shared" si="448"/>
        <v>0</v>
      </c>
      <c r="DH480">
        <f t="shared" si="449"/>
        <v>1</v>
      </c>
      <c r="DJ480">
        <f t="shared" si="450"/>
        <v>1</v>
      </c>
      <c r="DK480">
        <f t="shared" si="451"/>
        <v>1</v>
      </c>
      <c r="DM480">
        <f t="shared" si="452"/>
        <v>14</v>
      </c>
      <c r="DN480">
        <f t="shared" si="453"/>
        <v>13</v>
      </c>
      <c r="DO480">
        <f t="shared" si="454"/>
        <v>1</v>
      </c>
      <c r="DP480">
        <f t="shared" si="455"/>
        <v>0</v>
      </c>
      <c r="DR480" t="str">
        <f t="shared" si="456"/>
        <v/>
      </c>
      <c r="DS480" t="str">
        <f t="shared" si="457"/>
        <v/>
      </c>
      <c r="DT480">
        <f t="shared" si="458"/>
        <v>0</v>
      </c>
      <c r="DU480">
        <f t="shared" si="459"/>
        <v>0</v>
      </c>
      <c r="DW480">
        <f t="shared" si="460"/>
        <v>1</v>
      </c>
      <c r="DX480">
        <f t="shared" si="461"/>
        <v>0</v>
      </c>
    </row>
    <row r="481" spans="1:128" x14ac:dyDescent="0.25">
      <c r="A481">
        <v>479</v>
      </c>
      <c r="B481" s="2" t="s">
        <v>7</v>
      </c>
      <c r="C481" s="1" t="s">
        <v>1</v>
      </c>
      <c r="D481" s="2" t="s">
        <v>5</v>
      </c>
      <c r="E481" s="1" t="s">
        <v>8</v>
      </c>
      <c r="F481" s="2" t="s">
        <v>15</v>
      </c>
      <c r="G481" s="1" t="s">
        <v>1</v>
      </c>
      <c r="H481" s="2" t="s">
        <v>9</v>
      </c>
      <c r="I481" s="1" t="s">
        <v>8</v>
      </c>
      <c r="J481" s="2" t="s">
        <v>10</v>
      </c>
      <c r="K481" s="1" t="s">
        <v>0</v>
      </c>
      <c r="L481" s="1"/>
      <c r="M481" s="3" t="s">
        <v>4</v>
      </c>
      <c r="N481" s="1" t="s">
        <v>8</v>
      </c>
      <c r="O481" s="3" t="s">
        <v>6</v>
      </c>
      <c r="P481" s="1" t="s">
        <v>8</v>
      </c>
      <c r="Q481" s="3" t="s">
        <v>11</v>
      </c>
      <c r="R481" s="1" t="s">
        <v>8</v>
      </c>
      <c r="S481" s="3" t="s">
        <v>5</v>
      </c>
      <c r="T481" s="1" t="s">
        <v>3</v>
      </c>
      <c r="U481" s="3" t="s">
        <v>11</v>
      </c>
      <c r="V481" s="1" t="s">
        <v>3</v>
      </c>
      <c r="W481" s="1"/>
      <c r="X481" s="2">
        <f>VLOOKUP(CODE(B481),lookup!$B$2:$C$14,2,FALSE)</f>
        <v>13</v>
      </c>
      <c r="Y481" t="str">
        <f t="shared" si="418"/>
        <v>H</v>
      </c>
      <c r="Z481" s="2">
        <f>VLOOKUP(CODE(D481),lookup!$B$2:$C$14,2,FALSE)</f>
        <v>14</v>
      </c>
      <c r="AA481" t="str">
        <f t="shared" si="419"/>
        <v>S</v>
      </c>
      <c r="AB481" s="2">
        <f>VLOOKUP(CODE(F481),lookup!$B$2:$C$14,2,FALSE)</f>
        <v>3</v>
      </c>
      <c r="AC481" t="str">
        <f t="shared" si="420"/>
        <v>H</v>
      </c>
      <c r="AD481" s="2">
        <f>VLOOKUP(CODE(H481),lookup!$B$2:$C$14,2,FALSE)</f>
        <v>8</v>
      </c>
      <c r="AE481" t="str">
        <f t="shared" si="421"/>
        <v>S</v>
      </c>
      <c r="AF481" s="2">
        <f>VLOOKUP(CODE(J481),lookup!$B$2:$C$14,2,FALSE)</f>
        <v>9</v>
      </c>
      <c r="AG481" t="str">
        <f t="shared" si="422"/>
        <v>C</v>
      </c>
      <c r="AI481" s="3">
        <f>VLOOKUP(CODE(M481),lookup!$B$2:$C$14,2,FALSE)</f>
        <v>11</v>
      </c>
      <c r="AJ481" t="str">
        <f t="shared" si="423"/>
        <v>S</v>
      </c>
      <c r="AK481" s="3">
        <f>VLOOKUP(CODE(O481),lookup!$B$2:$C$14,2,FALSE)</f>
        <v>12</v>
      </c>
      <c r="AL481" t="str">
        <f t="shared" si="424"/>
        <v>S</v>
      </c>
      <c r="AM481" s="3">
        <f>VLOOKUP(CODE(Q481),lookup!$B$2:$C$14,2,FALSE)</f>
        <v>4</v>
      </c>
      <c r="AN481" t="str">
        <f t="shared" si="425"/>
        <v>S</v>
      </c>
      <c r="AO481" s="3">
        <f>VLOOKUP(CODE(S481),lookup!$B$2:$C$14,2,FALSE)</f>
        <v>14</v>
      </c>
      <c r="AP481" t="str">
        <f t="shared" si="426"/>
        <v>D</v>
      </c>
      <c r="AQ481" s="3">
        <f>VLOOKUP(CODE(U481),lookup!$B$2:$C$14,2,FALSE)</f>
        <v>4</v>
      </c>
      <c r="AR481" t="str">
        <f t="shared" si="427"/>
        <v>D</v>
      </c>
      <c r="AT481">
        <f t="shared" si="410"/>
        <v>0</v>
      </c>
      <c r="AU481">
        <f t="shared" si="463"/>
        <v>1</v>
      </c>
      <c r="AV481">
        <f t="shared" si="463"/>
        <v>0</v>
      </c>
      <c r="AW481">
        <f t="shared" si="463"/>
        <v>0</v>
      </c>
      <c r="AX481">
        <f t="shared" si="463"/>
        <v>0</v>
      </c>
      <c r="AY481">
        <f t="shared" si="463"/>
        <v>0</v>
      </c>
      <c r="AZ481">
        <f t="shared" si="463"/>
        <v>1</v>
      </c>
      <c r="BA481">
        <f t="shared" si="463"/>
        <v>1</v>
      </c>
      <c r="BB481">
        <f t="shared" si="463"/>
        <v>0</v>
      </c>
      <c r="BC481">
        <f t="shared" si="463"/>
        <v>0</v>
      </c>
      <c r="BD481">
        <f t="shared" si="463"/>
        <v>0</v>
      </c>
      <c r="BE481">
        <f t="shared" si="463"/>
        <v>1</v>
      </c>
      <c r="BF481">
        <f t="shared" si="463"/>
        <v>1</v>
      </c>
      <c r="BH481">
        <f t="shared" si="466"/>
        <v>0</v>
      </c>
      <c r="BI481">
        <f t="shared" si="466"/>
        <v>0</v>
      </c>
      <c r="BJ481">
        <f t="shared" si="466"/>
        <v>2</v>
      </c>
      <c r="BK481">
        <f t="shared" si="466"/>
        <v>0</v>
      </c>
      <c r="BL481">
        <f t="shared" si="466"/>
        <v>0</v>
      </c>
      <c r="BM481">
        <f t="shared" si="466"/>
        <v>0</v>
      </c>
      <c r="BN481">
        <f t="shared" si="466"/>
        <v>0</v>
      </c>
      <c r="BO481">
        <f t="shared" si="466"/>
        <v>0</v>
      </c>
      <c r="BP481">
        <f t="shared" si="466"/>
        <v>0</v>
      </c>
      <c r="BQ481">
        <f t="shared" si="466"/>
        <v>1</v>
      </c>
      <c r="BR481">
        <f t="shared" si="466"/>
        <v>1</v>
      </c>
      <c r="BS481">
        <f t="shared" si="466"/>
        <v>0</v>
      </c>
      <c r="BT481">
        <f t="shared" si="466"/>
        <v>1</v>
      </c>
      <c r="BV481">
        <f t="shared" si="428"/>
        <v>0</v>
      </c>
      <c r="BW481">
        <f t="shared" si="428"/>
        <v>2</v>
      </c>
      <c r="BX481">
        <f t="shared" si="428"/>
        <v>1</v>
      </c>
      <c r="BY481">
        <f t="shared" si="428"/>
        <v>2</v>
      </c>
      <c r="CA481">
        <f t="shared" si="429"/>
        <v>2</v>
      </c>
      <c r="CB481">
        <f t="shared" si="429"/>
        <v>0</v>
      </c>
      <c r="CC481">
        <f t="shared" si="429"/>
        <v>0</v>
      </c>
      <c r="CD481">
        <f t="shared" si="429"/>
        <v>3</v>
      </c>
      <c r="CF481">
        <f t="shared" si="464"/>
        <v>0</v>
      </c>
      <c r="CG481">
        <f t="shared" si="464"/>
        <v>0</v>
      </c>
      <c r="CH481">
        <f t="shared" si="464"/>
        <v>0</v>
      </c>
      <c r="CJ481">
        <f t="shared" si="465"/>
        <v>0</v>
      </c>
      <c r="CK481">
        <f t="shared" si="465"/>
        <v>0</v>
      </c>
      <c r="CL481">
        <f t="shared" si="465"/>
        <v>1</v>
      </c>
      <c r="CN481">
        <f t="shared" si="430"/>
        <v>0</v>
      </c>
      <c r="CO481">
        <f t="shared" si="431"/>
        <v>0</v>
      </c>
      <c r="CP481">
        <f t="shared" si="432"/>
        <v>0</v>
      </c>
      <c r="CQ481">
        <f t="shared" si="433"/>
        <v>0</v>
      </c>
      <c r="CR481">
        <f t="shared" si="434"/>
        <v>0</v>
      </c>
      <c r="CS481">
        <f t="shared" si="435"/>
        <v>0</v>
      </c>
      <c r="CT481">
        <f t="shared" si="436"/>
        <v>0</v>
      </c>
      <c r="CU481">
        <f t="shared" si="437"/>
        <v>0</v>
      </c>
      <c r="CV481">
        <f t="shared" si="438"/>
        <v>0</v>
      </c>
      <c r="CW481">
        <f t="shared" si="439"/>
        <v>1</v>
      </c>
      <c r="CY481">
        <f t="shared" si="440"/>
        <v>0</v>
      </c>
      <c r="CZ481">
        <f t="shared" si="441"/>
        <v>0</v>
      </c>
      <c r="DA481">
        <f t="shared" si="442"/>
        <v>0</v>
      </c>
      <c r="DB481">
        <f t="shared" si="443"/>
        <v>0</v>
      </c>
      <c r="DC481">
        <f t="shared" si="444"/>
        <v>0</v>
      </c>
      <c r="DD481">
        <f t="shared" si="445"/>
        <v>0</v>
      </c>
      <c r="DE481">
        <f t="shared" si="446"/>
        <v>0</v>
      </c>
      <c r="DF481">
        <f t="shared" si="447"/>
        <v>0</v>
      </c>
      <c r="DG481">
        <f t="shared" si="448"/>
        <v>2</v>
      </c>
      <c r="DH481">
        <f t="shared" si="449"/>
        <v>0</v>
      </c>
      <c r="DJ481">
        <f t="shared" si="450"/>
        <v>1</v>
      </c>
      <c r="DK481">
        <f t="shared" si="451"/>
        <v>2</v>
      </c>
      <c r="DM481" t="str">
        <f t="shared" si="452"/>
        <v/>
      </c>
      <c r="DN481" t="str">
        <f t="shared" si="453"/>
        <v/>
      </c>
      <c r="DO481">
        <f t="shared" si="454"/>
        <v>0</v>
      </c>
      <c r="DP481">
        <f t="shared" si="455"/>
        <v>0</v>
      </c>
      <c r="DR481" t="str">
        <f t="shared" si="456"/>
        <v/>
      </c>
      <c r="DS481" t="str">
        <f t="shared" si="457"/>
        <v/>
      </c>
      <c r="DT481">
        <f t="shared" si="458"/>
        <v>0</v>
      </c>
      <c r="DU481">
        <f t="shared" si="459"/>
        <v>0</v>
      </c>
      <c r="DW481">
        <f t="shared" si="460"/>
        <v>0</v>
      </c>
      <c r="DX481">
        <f t="shared" si="461"/>
        <v>1</v>
      </c>
    </row>
    <row r="482" spans="1:128" x14ac:dyDescent="0.25">
      <c r="A482">
        <v>480</v>
      </c>
      <c r="B482" s="2" t="s">
        <v>5</v>
      </c>
      <c r="C482" s="1" t="s">
        <v>8</v>
      </c>
      <c r="D482" s="2" t="s">
        <v>13</v>
      </c>
      <c r="E482" s="1" t="s">
        <v>8</v>
      </c>
      <c r="F482" s="2" t="s">
        <v>2</v>
      </c>
      <c r="G482" s="1" t="s">
        <v>3</v>
      </c>
      <c r="H482" s="2" t="s">
        <v>5</v>
      </c>
      <c r="I482" s="1" t="s">
        <v>3</v>
      </c>
      <c r="J482" s="2" t="s">
        <v>11</v>
      </c>
      <c r="K482" s="1" t="s">
        <v>3</v>
      </c>
      <c r="L482" s="1"/>
      <c r="M482" s="3" t="s">
        <v>10</v>
      </c>
      <c r="N482" s="1" t="s">
        <v>1</v>
      </c>
      <c r="O482" s="3" t="s">
        <v>4</v>
      </c>
      <c r="P482" s="1" t="s">
        <v>0</v>
      </c>
      <c r="Q482" s="3" t="s">
        <v>11</v>
      </c>
      <c r="R482" s="1" t="s">
        <v>0</v>
      </c>
      <c r="S482" s="3" t="s">
        <v>14</v>
      </c>
      <c r="T482" s="1" t="s">
        <v>1</v>
      </c>
      <c r="U482" s="3" t="s">
        <v>6</v>
      </c>
      <c r="V482" s="1" t="s">
        <v>8</v>
      </c>
      <c r="W482" s="1"/>
      <c r="X482" s="2">
        <f>VLOOKUP(CODE(B482),lookup!$B$2:$C$14,2,FALSE)</f>
        <v>14</v>
      </c>
      <c r="Y482" t="str">
        <f t="shared" si="418"/>
        <v>S</v>
      </c>
      <c r="Z482" s="2">
        <f>VLOOKUP(CODE(D482),lookup!$B$2:$C$14,2,FALSE)</f>
        <v>2</v>
      </c>
      <c r="AA482" t="str">
        <f t="shared" si="419"/>
        <v>S</v>
      </c>
      <c r="AB482" s="2">
        <f>VLOOKUP(CODE(F482),lookup!$B$2:$C$14,2,FALSE)</f>
        <v>10</v>
      </c>
      <c r="AC482" t="str">
        <f t="shared" si="420"/>
        <v>D</v>
      </c>
      <c r="AD482" s="2">
        <f>VLOOKUP(CODE(H482),lookup!$B$2:$C$14,2,FALSE)</f>
        <v>14</v>
      </c>
      <c r="AE482" t="str">
        <f t="shared" si="421"/>
        <v>D</v>
      </c>
      <c r="AF482" s="2">
        <f>VLOOKUP(CODE(J482),lookup!$B$2:$C$14,2,FALSE)</f>
        <v>4</v>
      </c>
      <c r="AG482" t="str">
        <f t="shared" si="422"/>
        <v>D</v>
      </c>
      <c r="AI482" s="3">
        <f>VLOOKUP(CODE(M482),lookup!$B$2:$C$14,2,FALSE)</f>
        <v>9</v>
      </c>
      <c r="AJ482" t="str">
        <f t="shared" si="423"/>
        <v>H</v>
      </c>
      <c r="AK482" s="3">
        <f>VLOOKUP(CODE(O482),lookup!$B$2:$C$14,2,FALSE)</f>
        <v>11</v>
      </c>
      <c r="AL482" t="str">
        <f t="shared" si="424"/>
        <v>C</v>
      </c>
      <c r="AM482" s="3">
        <f>VLOOKUP(CODE(Q482),lookup!$B$2:$C$14,2,FALSE)</f>
        <v>4</v>
      </c>
      <c r="AN482" t="str">
        <f t="shared" si="425"/>
        <v>C</v>
      </c>
      <c r="AO482" s="3">
        <f>VLOOKUP(CODE(S482),lookup!$B$2:$C$14,2,FALSE)</f>
        <v>5</v>
      </c>
      <c r="AP482" t="str">
        <f t="shared" si="426"/>
        <v>H</v>
      </c>
      <c r="AQ482" s="3">
        <f>VLOOKUP(CODE(U482),lookup!$B$2:$C$14,2,FALSE)</f>
        <v>12</v>
      </c>
      <c r="AR482" t="str">
        <f t="shared" si="427"/>
        <v>S</v>
      </c>
      <c r="AT482">
        <f t="shared" si="410"/>
        <v>1</v>
      </c>
      <c r="AU482">
        <f t="shared" si="463"/>
        <v>0</v>
      </c>
      <c r="AV482">
        <f t="shared" si="463"/>
        <v>1</v>
      </c>
      <c r="AW482">
        <f t="shared" si="463"/>
        <v>0</v>
      </c>
      <c r="AX482">
        <f t="shared" si="463"/>
        <v>0</v>
      </c>
      <c r="AY482">
        <f t="shared" si="463"/>
        <v>0</v>
      </c>
      <c r="AZ482">
        <f t="shared" si="463"/>
        <v>0</v>
      </c>
      <c r="BA482">
        <f t="shared" si="463"/>
        <v>0</v>
      </c>
      <c r="BB482">
        <f t="shared" si="463"/>
        <v>1</v>
      </c>
      <c r="BC482">
        <f t="shared" si="463"/>
        <v>0</v>
      </c>
      <c r="BD482">
        <f t="shared" si="463"/>
        <v>0</v>
      </c>
      <c r="BE482">
        <f t="shared" si="463"/>
        <v>0</v>
      </c>
      <c r="BF482">
        <f t="shared" si="463"/>
        <v>2</v>
      </c>
      <c r="BH482">
        <f t="shared" si="466"/>
        <v>0</v>
      </c>
      <c r="BI482">
        <f t="shared" si="466"/>
        <v>0</v>
      </c>
      <c r="BJ482">
        <f t="shared" si="466"/>
        <v>1</v>
      </c>
      <c r="BK482">
        <f t="shared" si="466"/>
        <v>1</v>
      </c>
      <c r="BL482">
        <f t="shared" si="466"/>
        <v>0</v>
      </c>
      <c r="BM482">
        <f t="shared" si="466"/>
        <v>0</v>
      </c>
      <c r="BN482">
        <f t="shared" si="466"/>
        <v>0</v>
      </c>
      <c r="BO482">
        <f t="shared" si="466"/>
        <v>1</v>
      </c>
      <c r="BP482">
        <f t="shared" si="466"/>
        <v>0</v>
      </c>
      <c r="BQ482">
        <f t="shared" si="466"/>
        <v>1</v>
      </c>
      <c r="BR482">
        <f t="shared" si="466"/>
        <v>1</v>
      </c>
      <c r="BS482">
        <f t="shared" si="466"/>
        <v>0</v>
      </c>
      <c r="BT482">
        <f t="shared" si="466"/>
        <v>0</v>
      </c>
      <c r="BV482">
        <f t="shared" si="428"/>
        <v>3</v>
      </c>
      <c r="BW482">
        <f t="shared" si="428"/>
        <v>0</v>
      </c>
      <c r="BX482">
        <f t="shared" si="428"/>
        <v>0</v>
      </c>
      <c r="BY482">
        <f t="shared" si="428"/>
        <v>2</v>
      </c>
      <c r="CA482">
        <f t="shared" si="429"/>
        <v>0</v>
      </c>
      <c r="CB482">
        <f t="shared" si="429"/>
        <v>2</v>
      </c>
      <c r="CC482">
        <f t="shared" si="429"/>
        <v>2</v>
      </c>
      <c r="CD482">
        <f t="shared" si="429"/>
        <v>1</v>
      </c>
      <c r="CF482">
        <f t="shared" si="464"/>
        <v>0</v>
      </c>
      <c r="CG482">
        <f t="shared" si="464"/>
        <v>0</v>
      </c>
      <c r="CH482">
        <f t="shared" si="464"/>
        <v>1</v>
      </c>
      <c r="CJ482">
        <f t="shared" si="465"/>
        <v>0</v>
      </c>
      <c r="CK482">
        <f t="shared" si="465"/>
        <v>0</v>
      </c>
      <c r="CL482">
        <f t="shared" si="465"/>
        <v>0</v>
      </c>
      <c r="CN482">
        <f t="shared" si="430"/>
        <v>0</v>
      </c>
      <c r="CO482">
        <f t="shared" si="431"/>
        <v>0</v>
      </c>
      <c r="CP482">
        <f t="shared" si="432"/>
        <v>0</v>
      </c>
      <c r="CQ482">
        <f t="shared" si="433"/>
        <v>0</v>
      </c>
      <c r="CR482">
        <f t="shared" si="434"/>
        <v>0</v>
      </c>
      <c r="CS482">
        <f t="shared" si="435"/>
        <v>0</v>
      </c>
      <c r="CT482">
        <f t="shared" si="436"/>
        <v>0</v>
      </c>
      <c r="CU482">
        <f t="shared" si="437"/>
        <v>0</v>
      </c>
      <c r="CV482">
        <f t="shared" si="438"/>
        <v>2</v>
      </c>
      <c r="CW482">
        <f t="shared" si="439"/>
        <v>0</v>
      </c>
      <c r="CY482">
        <f t="shared" si="440"/>
        <v>0</v>
      </c>
      <c r="CZ482">
        <f t="shared" si="441"/>
        <v>0</v>
      </c>
      <c r="DA482">
        <f t="shared" si="442"/>
        <v>0</v>
      </c>
      <c r="DB482">
        <f t="shared" si="443"/>
        <v>0</v>
      </c>
      <c r="DC482">
        <f t="shared" si="444"/>
        <v>0</v>
      </c>
      <c r="DD482">
        <f t="shared" si="445"/>
        <v>0</v>
      </c>
      <c r="DE482">
        <f t="shared" si="446"/>
        <v>0</v>
      </c>
      <c r="DF482">
        <f t="shared" si="447"/>
        <v>0</v>
      </c>
      <c r="DG482">
        <f t="shared" si="448"/>
        <v>0</v>
      </c>
      <c r="DH482">
        <f t="shared" si="449"/>
        <v>1</v>
      </c>
      <c r="DJ482">
        <f t="shared" si="450"/>
        <v>2</v>
      </c>
      <c r="DK482">
        <f t="shared" si="451"/>
        <v>1</v>
      </c>
      <c r="DM482" t="str">
        <f t="shared" si="452"/>
        <v/>
      </c>
      <c r="DN482" t="str">
        <f t="shared" si="453"/>
        <v/>
      </c>
      <c r="DO482">
        <f t="shared" si="454"/>
        <v>0</v>
      </c>
      <c r="DP482">
        <f t="shared" si="455"/>
        <v>0</v>
      </c>
      <c r="DR482" t="str">
        <f t="shared" si="456"/>
        <v/>
      </c>
      <c r="DS482" t="str">
        <f t="shared" si="457"/>
        <v/>
      </c>
      <c r="DT482">
        <f t="shared" si="458"/>
        <v>0</v>
      </c>
      <c r="DU482">
        <f t="shared" si="459"/>
        <v>0</v>
      </c>
      <c r="DW482">
        <f t="shared" si="460"/>
        <v>1</v>
      </c>
      <c r="DX482">
        <f t="shared" si="461"/>
        <v>0</v>
      </c>
    </row>
    <row r="483" spans="1:128" x14ac:dyDescent="0.25">
      <c r="A483">
        <v>481</v>
      </c>
      <c r="B483" s="2" t="s">
        <v>14</v>
      </c>
      <c r="C483" s="1" t="s">
        <v>3</v>
      </c>
      <c r="D483" s="2" t="s">
        <v>12</v>
      </c>
      <c r="E483" s="1" t="s">
        <v>0</v>
      </c>
      <c r="F483" s="2" t="s">
        <v>11</v>
      </c>
      <c r="G483" s="1" t="s">
        <v>1</v>
      </c>
      <c r="H483" s="2" t="s">
        <v>2</v>
      </c>
      <c r="I483" s="1" t="s">
        <v>0</v>
      </c>
      <c r="J483" s="2" t="s">
        <v>13</v>
      </c>
      <c r="K483" s="1" t="s">
        <v>3</v>
      </c>
      <c r="L483" s="1"/>
      <c r="M483" s="3" t="s">
        <v>16</v>
      </c>
      <c r="N483" s="1" t="s">
        <v>0</v>
      </c>
      <c r="O483" s="3" t="s">
        <v>4</v>
      </c>
      <c r="P483" s="1" t="s">
        <v>8</v>
      </c>
      <c r="Q483" s="3" t="s">
        <v>11</v>
      </c>
      <c r="R483" s="1" t="s">
        <v>8</v>
      </c>
      <c r="S483" s="3" t="s">
        <v>7</v>
      </c>
      <c r="T483" s="1" t="s">
        <v>0</v>
      </c>
      <c r="U483" s="3" t="s">
        <v>15</v>
      </c>
      <c r="V483" s="1" t="s">
        <v>8</v>
      </c>
      <c r="W483" s="1"/>
      <c r="X483" s="2">
        <f>VLOOKUP(CODE(B483),lookup!$B$2:$C$14,2,FALSE)</f>
        <v>5</v>
      </c>
      <c r="Y483" t="str">
        <f t="shared" si="418"/>
        <v>D</v>
      </c>
      <c r="Z483" s="2">
        <f>VLOOKUP(CODE(D483),lookup!$B$2:$C$14,2,FALSE)</f>
        <v>7</v>
      </c>
      <c r="AA483" t="str">
        <f t="shared" si="419"/>
        <v>C</v>
      </c>
      <c r="AB483" s="2">
        <f>VLOOKUP(CODE(F483),lookup!$B$2:$C$14,2,FALSE)</f>
        <v>4</v>
      </c>
      <c r="AC483" t="str">
        <f t="shared" si="420"/>
        <v>H</v>
      </c>
      <c r="AD483" s="2">
        <f>VLOOKUP(CODE(H483),lookup!$B$2:$C$14,2,FALSE)</f>
        <v>10</v>
      </c>
      <c r="AE483" t="str">
        <f t="shared" si="421"/>
        <v>C</v>
      </c>
      <c r="AF483" s="2">
        <f>VLOOKUP(CODE(J483),lookup!$B$2:$C$14,2,FALSE)</f>
        <v>2</v>
      </c>
      <c r="AG483" t="str">
        <f t="shared" si="422"/>
        <v>D</v>
      </c>
      <c r="AI483" s="3">
        <f>VLOOKUP(CODE(M483),lookup!$B$2:$C$14,2,FALSE)</f>
        <v>6</v>
      </c>
      <c r="AJ483" t="str">
        <f t="shared" si="423"/>
        <v>C</v>
      </c>
      <c r="AK483" s="3">
        <f>VLOOKUP(CODE(O483),lookup!$B$2:$C$14,2,FALSE)</f>
        <v>11</v>
      </c>
      <c r="AL483" t="str">
        <f t="shared" si="424"/>
        <v>S</v>
      </c>
      <c r="AM483" s="3">
        <f>VLOOKUP(CODE(Q483),lookup!$B$2:$C$14,2,FALSE)</f>
        <v>4</v>
      </c>
      <c r="AN483" t="str">
        <f t="shared" si="425"/>
        <v>S</v>
      </c>
      <c r="AO483" s="3">
        <f>VLOOKUP(CODE(S483),lookup!$B$2:$C$14,2,FALSE)</f>
        <v>13</v>
      </c>
      <c r="AP483" t="str">
        <f t="shared" si="426"/>
        <v>C</v>
      </c>
      <c r="AQ483" s="3">
        <f>VLOOKUP(CODE(U483),lookup!$B$2:$C$14,2,FALSE)</f>
        <v>3</v>
      </c>
      <c r="AR483" t="str">
        <f t="shared" si="427"/>
        <v>S</v>
      </c>
      <c r="AT483">
        <f t="shared" si="410"/>
        <v>1</v>
      </c>
      <c r="AU483">
        <f t="shared" si="463"/>
        <v>0</v>
      </c>
      <c r="AV483">
        <f t="shared" si="463"/>
        <v>1</v>
      </c>
      <c r="AW483">
        <f t="shared" si="463"/>
        <v>1</v>
      </c>
      <c r="AX483">
        <f t="shared" si="463"/>
        <v>0</v>
      </c>
      <c r="AY483">
        <f t="shared" si="463"/>
        <v>1</v>
      </c>
      <c r="AZ483">
        <f t="shared" si="463"/>
        <v>0</v>
      </c>
      <c r="BA483">
        <f t="shared" si="463"/>
        <v>0</v>
      </c>
      <c r="BB483">
        <f t="shared" si="463"/>
        <v>1</v>
      </c>
      <c r="BC483">
        <f t="shared" si="463"/>
        <v>0</v>
      </c>
      <c r="BD483">
        <f t="shared" si="463"/>
        <v>0</v>
      </c>
      <c r="BE483">
        <f t="shared" si="463"/>
        <v>0</v>
      </c>
      <c r="BF483">
        <f t="shared" si="463"/>
        <v>0</v>
      </c>
      <c r="BH483">
        <f t="shared" si="466"/>
        <v>0</v>
      </c>
      <c r="BI483">
        <f t="shared" si="466"/>
        <v>1</v>
      </c>
      <c r="BJ483">
        <f t="shared" si="466"/>
        <v>1</v>
      </c>
      <c r="BK483">
        <f t="shared" si="466"/>
        <v>0</v>
      </c>
      <c r="BL483">
        <f t="shared" si="466"/>
        <v>1</v>
      </c>
      <c r="BM483">
        <f t="shared" si="466"/>
        <v>0</v>
      </c>
      <c r="BN483">
        <f t="shared" si="466"/>
        <v>0</v>
      </c>
      <c r="BO483">
        <f t="shared" si="466"/>
        <v>0</v>
      </c>
      <c r="BP483">
        <f t="shared" si="466"/>
        <v>0</v>
      </c>
      <c r="BQ483">
        <f t="shared" si="466"/>
        <v>1</v>
      </c>
      <c r="BR483">
        <f t="shared" si="466"/>
        <v>0</v>
      </c>
      <c r="BS483">
        <f t="shared" si="466"/>
        <v>1</v>
      </c>
      <c r="BT483">
        <f t="shared" si="466"/>
        <v>0</v>
      </c>
      <c r="BV483">
        <f t="shared" si="428"/>
        <v>2</v>
      </c>
      <c r="BW483">
        <f t="shared" si="428"/>
        <v>1</v>
      </c>
      <c r="BX483">
        <f t="shared" si="428"/>
        <v>2</v>
      </c>
      <c r="BY483">
        <f t="shared" si="428"/>
        <v>0</v>
      </c>
      <c r="CA483">
        <f t="shared" si="429"/>
        <v>0</v>
      </c>
      <c r="CB483">
        <f t="shared" si="429"/>
        <v>0</v>
      </c>
      <c r="CC483">
        <f t="shared" si="429"/>
        <v>2</v>
      </c>
      <c r="CD483">
        <f t="shared" si="429"/>
        <v>3</v>
      </c>
      <c r="CF483">
        <f t="shared" ref="CF483:CH502" si="467">COUNTIF($AT483:$BF483,CF$2)</f>
        <v>0</v>
      </c>
      <c r="CG483">
        <f t="shared" si="467"/>
        <v>0</v>
      </c>
      <c r="CH483">
        <f t="shared" si="467"/>
        <v>0</v>
      </c>
      <c r="CJ483">
        <f t="shared" ref="CJ483:CL502" si="468">COUNTIF($BH483:$BT483,CJ$2)</f>
        <v>0</v>
      </c>
      <c r="CK483">
        <f t="shared" si="468"/>
        <v>0</v>
      </c>
      <c r="CL483">
        <f t="shared" si="468"/>
        <v>0</v>
      </c>
      <c r="CN483">
        <f t="shared" si="430"/>
        <v>0</v>
      </c>
      <c r="CO483">
        <f t="shared" si="431"/>
        <v>0</v>
      </c>
      <c r="CP483">
        <f t="shared" si="432"/>
        <v>0</v>
      </c>
      <c r="CQ483">
        <f t="shared" si="433"/>
        <v>0</v>
      </c>
      <c r="CR483">
        <f t="shared" si="434"/>
        <v>0</v>
      </c>
      <c r="CS483">
        <f t="shared" si="435"/>
        <v>0</v>
      </c>
      <c r="CT483">
        <f t="shared" si="436"/>
        <v>0</v>
      </c>
      <c r="CU483">
        <f t="shared" si="437"/>
        <v>0</v>
      </c>
      <c r="CV483">
        <f t="shared" si="438"/>
        <v>0</v>
      </c>
      <c r="CW483">
        <f t="shared" si="439"/>
        <v>1</v>
      </c>
      <c r="CY483">
        <f t="shared" si="440"/>
        <v>0</v>
      </c>
      <c r="CZ483">
        <f t="shared" si="441"/>
        <v>0</v>
      </c>
      <c r="DA483">
        <f t="shared" si="442"/>
        <v>0</v>
      </c>
      <c r="DB483">
        <f t="shared" si="443"/>
        <v>0</v>
      </c>
      <c r="DC483">
        <f t="shared" si="444"/>
        <v>0</v>
      </c>
      <c r="DD483">
        <f t="shared" si="445"/>
        <v>0</v>
      </c>
      <c r="DE483">
        <f t="shared" si="446"/>
        <v>0</v>
      </c>
      <c r="DF483">
        <f t="shared" si="447"/>
        <v>0</v>
      </c>
      <c r="DG483">
        <f t="shared" si="448"/>
        <v>0</v>
      </c>
      <c r="DH483">
        <f t="shared" si="449"/>
        <v>1</v>
      </c>
      <c r="DJ483">
        <f t="shared" si="450"/>
        <v>1</v>
      </c>
      <c r="DK483">
        <f t="shared" si="451"/>
        <v>1</v>
      </c>
      <c r="DM483">
        <f t="shared" si="452"/>
        <v>10</v>
      </c>
      <c r="DN483">
        <f t="shared" si="453"/>
        <v>13</v>
      </c>
      <c r="DO483">
        <f t="shared" si="454"/>
        <v>0</v>
      </c>
      <c r="DP483">
        <f t="shared" si="455"/>
        <v>1</v>
      </c>
      <c r="DR483" t="str">
        <f t="shared" si="456"/>
        <v/>
      </c>
      <c r="DS483" t="str">
        <f t="shared" si="457"/>
        <v/>
      </c>
      <c r="DT483">
        <f t="shared" si="458"/>
        <v>0</v>
      </c>
      <c r="DU483">
        <f t="shared" si="459"/>
        <v>0</v>
      </c>
      <c r="DW483">
        <f t="shared" si="460"/>
        <v>0</v>
      </c>
      <c r="DX483">
        <f t="shared" si="461"/>
        <v>1</v>
      </c>
    </row>
    <row r="484" spans="1:128" x14ac:dyDescent="0.25">
      <c r="A484">
        <v>482</v>
      </c>
      <c r="B484" s="2" t="s">
        <v>11</v>
      </c>
      <c r="C484" s="1" t="s">
        <v>0</v>
      </c>
      <c r="D484" s="2" t="s">
        <v>13</v>
      </c>
      <c r="E484" s="1" t="s">
        <v>0</v>
      </c>
      <c r="F484" s="2" t="s">
        <v>14</v>
      </c>
      <c r="G484" s="1" t="s">
        <v>3</v>
      </c>
      <c r="H484" s="2" t="s">
        <v>5</v>
      </c>
      <c r="I484" s="1" t="s">
        <v>0</v>
      </c>
      <c r="J484" s="2" t="s">
        <v>10</v>
      </c>
      <c r="K484" s="1" t="s">
        <v>1</v>
      </c>
      <c r="L484" s="1"/>
      <c r="M484" s="3" t="s">
        <v>15</v>
      </c>
      <c r="N484" s="1" t="s">
        <v>3</v>
      </c>
      <c r="O484" s="3" t="s">
        <v>4</v>
      </c>
      <c r="P484" s="1" t="s">
        <v>3</v>
      </c>
      <c r="Q484" s="3" t="s">
        <v>9</v>
      </c>
      <c r="R484" s="1" t="s">
        <v>8</v>
      </c>
      <c r="S484" s="3" t="s">
        <v>6</v>
      </c>
      <c r="T484" s="1" t="s">
        <v>8</v>
      </c>
      <c r="U484" s="3" t="s">
        <v>6</v>
      </c>
      <c r="V484" s="1" t="s">
        <v>1</v>
      </c>
      <c r="W484" s="1"/>
      <c r="X484" s="2">
        <f>VLOOKUP(CODE(B484),lookup!$B$2:$C$14,2,FALSE)</f>
        <v>4</v>
      </c>
      <c r="Y484" t="str">
        <f t="shared" si="418"/>
        <v>C</v>
      </c>
      <c r="Z484" s="2">
        <f>VLOOKUP(CODE(D484),lookup!$B$2:$C$14,2,FALSE)</f>
        <v>2</v>
      </c>
      <c r="AA484" t="str">
        <f t="shared" si="419"/>
        <v>C</v>
      </c>
      <c r="AB484" s="2">
        <f>VLOOKUP(CODE(F484),lookup!$B$2:$C$14,2,FALSE)</f>
        <v>5</v>
      </c>
      <c r="AC484" t="str">
        <f t="shared" si="420"/>
        <v>D</v>
      </c>
      <c r="AD484" s="2">
        <f>VLOOKUP(CODE(H484),lookup!$B$2:$C$14,2,FALSE)</f>
        <v>14</v>
      </c>
      <c r="AE484" t="str">
        <f t="shared" si="421"/>
        <v>C</v>
      </c>
      <c r="AF484" s="2">
        <f>VLOOKUP(CODE(J484),lookup!$B$2:$C$14,2,FALSE)</f>
        <v>9</v>
      </c>
      <c r="AG484" t="str">
        <f t="shared" si="422"/>
        <v>H</v>
      </c>
      <c r="AI484" s="3">
        <f>VLOOKUP(CODE(M484),lookup!$B$2:$C$14,2,FALSE)</f>
        <v>3</v>
      </c>
      <c r="AJ484" t="str">
        <f t="shared" si="423"/>
        <v>D</v>
      </c>
      <c r="AK484" s="3">
        <f>VLOOKUP(CODE(O484),lookup!$B$2:$C$14,2,FALSE)</f>
        <v>11</v>
      </c>
      <c r="AL484" t="str">
        <f t="shared" si="424"/>
        <v>D</v>
      </c>
      <c r="AM484" s="3">
        <f>VLOOKUP(CODE(Q484),lookup!$B$2:$C$14,2,FALSE)</f>
        <v>8</v>
      </c>
      <c r="AN484" t="str">
        <f t="shared" si="425"/>
        <v>S</v>
      </c>
      <c r="AO484" s="3">
        <f>VLOOKUP(CODE(S484),lookup!$B$2:$C$14,2,FALSE)</f>
        <v>12</v>
      </c>
      <c r="AP484" t="str">
        <f t="shared" si="426"/>
        <v>S</v>
      </c>
      <c r="AQ484" s="3">
        <f>VLOOKUP(CODE(U484),lookup!$B$2:$C$14,2,FALSE)</f>
        <v>12</v>
      </c>
      <c r="AR484" t="str">
        <f t="shared" si="427"/>
        <v>H</v>
      </c>
      <c r="AT484">
        <f t="shared" si="410"/>
        <v>1</v>
      </c>
      <c r="AU484">
        <f t="shared" si="463"/>
        <v>0</v>
      </c>
      <c r="AV484">
        <f t="shared" si="463"/>
        <v>1</v>
      </c>
      <c r="AW484">
        <f t="shared" si="463"/>
        <v>1</v>
      </c>
      <c r="AX484">
        <f t="shared" si="463"/>
        <v>0</v>
      </c>
      <c r="AY484">
        <f t="shared" ref="AU484:BF505" si="469">COUNTIF($X484,AY$2)+COUNTIF($Z484,AY$2)+COUNTIF($AB484,AY$2)+COUNTIF($AD484,AY$2)+COUNTIF($AF484,AY$2)</f>
        <v>0</v>
      </c>
      <c r="AZ484">
        <f t="shared" si="469"/>
        <v>0</v>
      </c>
      <c r="BA484">
        <f t="shared" si="469"/>
        <v>1</v>
      </c>
      <c r="BB484">
        <f t="shared" si="469"/>
        <v>0</v>
      </c>
      <c r="BC484">
        <f t="shared" si="469"/>
        <v>0</v>
      </c>
      <c r="BD484">
        <f t="shared" si="469"/>
        <v>0</v>
      </c>
      <c r="BE484">
        <f t="shared" si="469"/>
        <v>0</v>
      </c>
      <c r="BF484">
        <f t="shared" si="469"/>
        <v>1</v>
      </c>
      <c r="BH484">
        <f t="shared" si="466"/>
        <v>0</v>
      </c>
      <c r="BI484">
        <f t="shared" si="466"/>
        <v>1</v>
      </c>
      <c r="BJ484">
        <f t="shared" si="466"/>
        <v>0</v>
      </c>
      <c r="BK484">
        <f t="shared" si="466"/>
        <v>0</v>
      </c>
      <c r="BL484">
        <f t="shared" si="466"/>
        <v>0</v>
      </c>
      <c r="BM484">
        <f t="shared" si="466"/>
        <v>0</v>
      </c>
      <c r="BN484">
        <f t="shared" si="466"/>
        <v>1</v>
      </c>
      <c r="BO484">
        <f t="shared" si="466"/>
        <v>0</v>
      </c>
      <c r="BP484">
        <f t="shared" si="466"/>
        <v>0</v>
      </c>
      <c r="BQ484">
        <f t="shared" si="466"/>
        <v>1</v>
      </c>
      <c r="BR484">
        <f t="shared" si="466"/>
        <v>2</v>
      </c>
      <c r="BS484">
        <f t="shared" si="466"/>
        <v>0</v>
      </c>
      <c r="BT484">
        <f t="shared" si="466"/>
        <v>0</v>
      </c>
      <c r="BV484">
        <f t="shared" si="428"/>
        <v>1</v>
      </c>
      <c r="BW484">
        <f t="shared" si="428"/>
        <v>1</v>
      </c>
      <c r="BX484">
        <f t="shared" si="428"/>
        <v>3</v>
      </c>
      <c r="BY484">
        <f t="shared" si="428"/>
        <v>0</v>
      </c>
      <c r="CA484">
        <f t="shared" si="429"/>
        <v>2</v>
      </c>
      <c r="CB484">
        <f t="shared" si="429"/>
        <v>1</v>
      </c>
      <c r="CC484">
        <f t="shared" si="429"/>
        <v>0</v>
      </c>
      <c r="CD484">
        <f t="shared" si="429"/>
        <v>2</v>
      </c>
      <c r="CF484">
        <f t="shared" si="467"/>
        <v>0</v>
      </c>
      <c r="CG484">
        <f t="shared" si="467"/>
        <v>0</v>
      </c>
      <c r="CH484">
        <f t="shared" si="467"/>
        <v>0</v>
      </c>
      <c r="CJ484">
        <f t="shared" si="468"/>
        <v>0</v>
      </c>
      <c r="CK484">
        <f t="shared" si="468"/>
        <v>0</v>
      </c>
      <c r="CL484">
        <f t="shared" si="468"/>
        <v>1</v>
      </c>
      <c r="CN484">
        <f t="shared" si="430"/>
        <v>0</v>
      </c>
      <c r="CO484">
        <f t="shared" si="431"/>
        <v>0</v>
      </c>
      <c r="CP484">
        <f t="shared" si="432"/>
        <v>0</v>
      </c>
      <c r="CQ484">
        <f t="shared" si="433"/>
        <v>0</v>
      </c>
      <c r="CR484">
        <f t="shared" si="434"/>
        <v>0</v>
      </c>
      <c r="CS484">
        <f t="shared" si="435"/>
        <v>0</v>
      </c>
      <c r="CT484">
        <f t="shared" si="436"/>
        <v>0</v>
      </c>
      <c r="CU484">
        <f t="shared" si="437"/>
        <v>0</v>
      </c>
      <c r="CV484">
        <f t="shared" si="438"/>
        <v>0</v>
      </c>
      <c r="CW484">
        <f t="shared" si="439"/>
        <v>1</v>
      </c>
      <c r="CY484">
        <f t="shared" si="440"/>
        <v>0</v>
      </c>
      <c r="CZ484">
        <f t="shared" si="441"/>
        <v>0</v>
      </c>
      <c r="DA484">
        <f t="shared" si="442"/>
        <v>0</v>
      </c>
      <c r="DB484">
        <f t="shared" si="443"/>
        <v>0</v>
      </c>
      <c r="DC484">
        <f t="shared" si="444"/>
        <v>0</v>
      </c>
      <c r="DD484">
        <f t="shared" si="445"/>
        <v>0</v>
      </c>
      <c r="DE484">
        <f t="shared" si="446"/>
        <v>0</v>
      </c>
      <c r="DF484">
        <f t="shared" si="447"/>
        <v>0</v>
      </c>
      <c r="DG484">
        <f t="shared" si="448"/>
        <v>2</v>
      </c>
      <c r="DH484">
        <f t="shared" si="449"/>
        <v>0</v>
      </c>
      <c r="DJ484">
        <f t="shared" si="450"/>
        <v>1</v>
      </c>
      <c r="DK484">
        <f t="shared" si="451"/>
        <v>2</v>
      </c>
      <c r="DM484" t="str">
        <f t="shared" si="452"/>
        <v/>
      </c>
      <c r="DN484" t="str">
        <f t="shared" si="453"/>
        <v/>
      </c>
      <c r="DO484">
        <f t="shared" si="454"/>
        <v>0</v>
      </c>
      <c r="DP484">
        <f t="shared" si="455"/>
        <v>0</v>
      </c>
      <c r="DR484" t="str">
        <f t="shared" si="456"/>
        <v/>
      </c>
      <c r="DS484" t="str">
        <f t="shared" si="457"/>
        <v/>
      </c>
      <c r="DT484">
        <f t="shared" si="458"/>
        <v>0</v>
      </c>
      <c r="DU484">
        <f t="shared" si="459"/>
        <v>0</v>
      </c>
      <c r="DW484">
        <f t="shared" si="460"/>
        <v>0</v>
      </c>
      <c r="DX484">
        <f t="shared" si="461"/>
        <v>1</v>
      </c>
    </row>
    <row r="485" spans="1:128" x14ac:dyDescent="0.25">
      <c r="A485">
        <v>483</v>
      </c>
      <c r="B485" s="2" t="s">
        <v>13</v>
      </c>
      <c r="C485" s="1" t="s">
        <v>0</v>
      </c>
      <c r="D485" s="2" t="s">
        <v>9</v>
      </c>
      <c r="E485" s="1" t="s">
        <v>8</v>
      </c>
      <c r="F485" s="2" t="s">
        <v>16</v>
      </c>
      <c r="G485" s="1" t="s">
        <v>1</v>
      </c>
      <c r="H485" s="2" t="s">
        <v>15</v>
      </c>
      <c r="I485" s="1" t="s">
        <v>0</v>
      </c>
      <c r="J485" s="2" t="s">
        <v>6</v>
      </c>
      <c r="K485" s="1" t="s">
        <v>1</v>
      </c>
      <c r="L485" s="1"/>
      <c r="M485" s="3" t="s">
        <v>16</v>
      </c>
      <c r="N485" s="1" t="s">
        <v>3</v>
      </c>
      <c r="O485" s="3" t="s">
        <v>2</v>
      </c>
      <c r="P485" s="1" t="s">
        <v>0</v>
      </c>
      <c r="Q485" s="3" t="s">
        <v>7</v>
      </c>
      <c r="R485" s="1" t="s">
        <v>3</v>
      </c>
      <c r="S485" s="3" t="s">
        <v>5</v>
      </c>
      <c r="T485" s="1" t="s">
        <v>0</v>
      </c>
      <c r="U485" s="3" t="s">
        <v>5</v>
      </c>
      <c r="V485" s="1" t="s">
        <v>1</v>
      </c>
      <c r="W485" s="1"/>
      <c r="X485" s="2">
        <f>VLOOKUP(CODE(B485),lookup!$B$2:$C$14,2,FALSE)</f>
        <v>2</v>
      </c>
      <c r="Y485" t="str">
        <f t="shared" si="418"/>
        <v>C</v>
      </c>
      <c r="Z485" s="2">
        <f>VLOOKUP(CODE(D485),lookup!$B$2:$C$14,2,FALSE)</f>
        <v>8</v>
      </c>
      <c r="AA485" t="str">
        <f t="shared" si="419"/>
        <v>S</v>
      </c>
      <c r="AB485" s="2">
        <f>VLOOKUP(CODE(F485),lookup!$B$2:$C$14,2,FALSE)</f>
        <v>6</v>
      </c>
      <c r="AC485" t="str">
        <f t="shared" si="420"/>
        <v>H</v>
      </c>
      <c r="AD485" s="2">
        <f>VLOOKUP(CODE(H485),lookup!$B$2:$C$14,2,FALSE)</f>
        <v>3</v>
      </c>
      <c r="AE485" t="str">
        <f t="shared" si="421"/>
        <v>C</v>
      </c>
      <c r="AF485" s="2">
        <f>VLOOKUP(CODE(J485),lookup!$B$2:$C$14,2,FALSE)</f>
        <v>12</v>
      </c>
      <c r="AG485" t="str">
        <f t="shared" si="422"/>
        <v>H</v>
      </c>
      <c r="AI485" s="3">
        <f>VLOOKUP(CODE(M485),lookup!$B$2:$C$14,2,FALSE)</f>
        <v>6</v>
      </c>
      <c r="AJ485" t="str">
        <f t="shared" si="423"/>
        <v>D</v>
      </c>
      <c r="AK485" s="3">
        <f>VLOOKUP(CODE(O485),lookup!$B$2:$C$14,2,FALSE)</f>
        <v>10</v>
      </c>
      <c r="AL485" t="str">
        <f t="shared" si="424"/>
        <v>C</v>
      </c>
      <c r="AM485" s="3">
        <f>VLOOKUP(CODE(Q485),lookup!$B$2:$C$14,2,FALSE)</f>
        <v>13</v>
      </c>
      <c r="AN485" t="str">
        <f t="shared" si="425"/>
        <v>D</v>
      </c>
      <c r="AO485" s="3">
        <f>VLOOKUP(CODE(S485),lookup!$B$2:$C$14,2,FALSE)</f>
        <v>14</v>
      </c>
      <c r="AP485" t="str">
        <f t="shared" si="426"/>
        <v>C</v>
      </c>
      <c r="AQ485" s="3">
        <f>VLOOKUP(CODE(U485),lookup!$B$2:$C$14,2,FALSE)</f>
        <v>14</v>
      </c>
      <c r="AR485" t="str">
        <f t="shared" si="427"/>
        <v>H</v>
      </c>
      <c r="AT485">
        <f t="shared" si="410"/>
        <v>1</v>
      </c>
      <c r="AU485">
        <f t="shared" si="469"/>
        <v>1</v>
      </c>
      <c r="AV485">
        <f t="shared" si="469"/>
        <v>0</v>
      </c>
      <c r="AW485">
        <f t="shared" si="469"/>
        <v>0</v>
      </c>
      <c r="AX485">
        <f t="shared" si="469"/>
        <v>1</v>
      </c>
      <c r="AY485">
        <f t="shared" si="469"/>
        <v>0</v>
      </c>
      <c r="AZ485">
        <f t="shared" si="469"/>
        <v>1</v>
      </c>
      <c r="BA485">
        <f t="shared" si="469"/>
        <v>0</v>
      </c>
      <c r="BB485">
        <f t="shared" si="469"/>
        <v>0</v>
      </c>
      <c r="BC485">
        <f t="shared" si="469"/>
        <v>0</v>
      </c>
      <c r="BD485">
        <f t="shared" si="469"/>
        <v>1</v>
      </c>
      <c r="BE485">
        <f t="shared" si="469"/>
        <v>0</v>
      </c>
      <c r="BF485">
        <f t="shared" si="469"/>
        <v>0</v>
      </c>
      <c r="BH485">
        <f t="shared" si="466"/>
        <v>0</v>
      </c>
      <c r="BI485">
        <f t="shared" si="466"/>
        <v>0</v>
      </c>
      <c r="BJ485">
        <f t="shared" si="466"/>
        <v>0</v>
      </c>
      <c r="BK485">
        <f t="shared" si="466"/>
        <v>0</v>
      </c>
      <c r="BL485">
        <f t="shared" si="466"/>
        <v>1</v>
      </c>
      <c r="BM485">
        <f t="shared" si="466"/>
        <v>0</v>
      </c>
      <c r="BN485">
        <f t="shared" si="466"/>
        <v>0</v>
      </c>
      <c r="BO485">
        <f t="shared" si="466"/>
        <v>0</v>
      </c>
      <c r="BP485">
        <f t="shared" si="466"/>
        <v>1</v>
      </c>
      <c r="BQ485">
        <f t="shared" si="466"/>
        <v>0</v>
      </c>
      <c r="BR485">
        <f t="shared" si="466"/>
        <v>0</v>
      </c>
      <c r="BS485">
        <f t="shared" si="466"/>
        <v>1</v>
      </c>
      <c r="BT485">
        <f t="shared" si="466"/>
        <v>2</v>
      </c>
      <c r="BV485">
        <f t="shared" si="428"/>
        <v>0</v>
      </c>
      <c r="BW485">
        <f t="shared" si="428"/>
        <v>2</v>
      </c>
      <c r="BX485">
        <f t="shared" si="428"/>
        <v>2</v>
      </c>
      <c r="BY485">
        <f t="shared" si="428"/>
        <v>1</v>
      </c>
      <c r="CA485">
        <f t="shared" si="429"/>
        <v>2</v>
      </c>
      <c r="CB485">
        <f t="shared" si="429"/>
        <v>1</v>
      </c>
      <c r="CC485">
        <f t="shared" si="429"/>
        <v>2</v>
      </c>
      <c r="CD485">
        <f t="shared" si="429"/>
        <v>0</v>
      </c>
      <c r="CF485">
        <f t="shared" si="467"/>
        <v>0</v>
      </c>
      <c r="CG485">
        <f t="shared" si="467"/>
        <v>0</v>
      </c>
      <c r="CH485">
        <f t="shared" si="467"/>
        <v>0</v>
      </c>
      <c r="CJ485">
        <f t="shared" si="468"/>
        <v>0</v>
      </c>
      <c r="CK485">
        <f t="shared" si="468"/>
        <v>0</v>
      </c>
      <c r="CL485">
        <f t="shared" si="468"/>
        <v>1</v>
      </c>
      <c r="CN485">
        <f t="shared" si="430"/>
        <v>0</v>
      </c>
      <c r="CO485">
        <f t="shared" si="431"/>
        <v>0</v>
      </c>
      <c r="CP485">
        <f t="shared" si="432"/>
        <v>0</v>
      </c>
      <c r="CQ485">
        <f t="shared" si="433"/>
        <v>0</v>
      </c>
      <c r="CR485">
        <f t="shared" si="434"/>
        <v>0</v>
      </c>
      <c r="CS485">
        <f t="shared" si="435"/>
        <v>0</v>
      </c>
      <c r="CT485">
        <f t="shared" si="436"/>
        <v>0</v>
      </c>
      <c r="CU485">
        <f t="shared" si="437"/>
        <v>0</v>
      </c>
      <c r="CV485">
        <f t="shared" si="438"/>
        <v>0</v>
      </c>
      <c r="CW485">
        <f t="shared" si="439"/>
        <v>1</v>
      </c>
      <c r="CY485">
        <f t="shared" si="440"/>
        <v>0</v>
      </c>
      <c r="CZ485">
        <f t="shared" si="441"/>
        <v>0</v>
      </c>
      <c r="DA485">
        <f t="shared" si="442"/>
        <v>0</v>
      </c>
      <c r="DB485">
        <f t="shared" si="443"/>
        <v>0</v>
      </c>
      <c r="DC485">
        <f t="shared" si="444"/>
        <v>0</v>
      </c>
      <c r="DD485">
        <f t="shared" si="445"/>
        <v>0</v>
      </c>
      <c r="DE485">
        <f t="shared" si="446"/>
        <v>0</v>
      </c>
      <c r="DF485">
        <f t="shared" si="447"/>
        <v>0</v>
      </c>
      <c r="DG485">
        <f t="shared" si="448"/>
        <v>2</v>
      </c>
      <c r="DH485">
        <f t="shared" si="449"/>
        <v>0</v>
      </c>
      <c r="DJ485">
        <f t="shared" si="450"/>
        <v>1</v>
      </c>
      <c r="DK485">
        <f t="shared" si="451"/>
        <v>2</v>
      </c>
      <c r="DM485" t="str">
        <f t="shared" si="452"/>
        <v/>
      </c>
      <c r="DN485" t="str">
        <f t="shared" si="453"/>
        <v/>
      </c>
      <c r="DO485">
        <f t="shared" si="454"/>
        <v>0</v>
      </c>
      <c r="DP485">
        <f t="shared" si="455"/>
        <v>0</v>
      </c>
      <c r="DR485" t="str">
        <f t="shared" si="456"/>
        <v/>
      </c>
      <c r="DS485" t="str">
        <f t="shared" si="457"/>
        <v/>
      </c>
      <c r="DT485">
        <f t="shared" si="458"/>
        <v>0</v>
      </c>
      <c r="DU485">
        <f t="shared" si="459"/>
        <v>0</v>
      </c>
      <c r="DW485">
        <f t="shared" si="460"/>
        <v>0</v>
      </c>
      <c r="DX485">
        <f t="shared" si="461"/>
        <v>1</v>
      </c>
    </row>
    <row r="486" spans="1:128" x14ac:dyDescent="0.25">
      <c r="A486">
        <v>484</v>
      </c>
      <c r="B486" s="2" t="s">
        <v>6</v>
      </c>
      <c r="C486" s="1" t="s">
        <v>0</v>
      </c>
      <c r="D486" s="2" t="s">
        <v>16</v>
      </c>
      <c r="E486" s="1" t="s">
        <v>0</v>
      </c>
      <c r="F486" s="2" t="s">
        <v>15</v>
      </c>
      <c r="G486" s="1" t="s">
        <v>8</v>
      </c>
      <c r="H486" s="2" t="s">
        <v>6</v>
      </c>
      <c r="I486" s="1" t="s">
        <v>8</v>
      </c>
      <c r="J486" s="2" t="s">
        <v>11</v>
      </c>
      <c r="K486" s="1" t="s">
        <v>8</v>
      </c>
      <c r="L486" s="1"/>
      <c r="M486" s="3" t="s">
        <v>5</v>
      </c>
      <c r="N486" s="1" t="s">
        <v>0</v>
      </c>
      <c r="O486" s="3" t="s">
        <v>9</v>
      </c>
      <c r="P486" s="1" t="s">
        <v>3</v>
      </c>
      <c r="Q486" s="3" t="s">
        <v>14</v>
      </c>
      <c r="R486" s="1" t="s">
        <v>0</v>
      </c>
      <c r="S486" s="3" t="s">
        <v>5</v>
      </c>
      <c r="T486" s="1" t="s">
        <v>3</v>
      </c>
      <c r="U486" s="3" t="s">
        <v>7</v>
      </c>
      <c r="V486" s="1" t="s">
        <v>1</v>
      </c>
      <c r="W486" s="1"/>
      <c r="X486" s="2">
        <f>VLOOKUP(CODE(B486),lookup!$B$2:$C$14,2,FALSE)</f>
        <v>12</v>
      </c>
      <c r="Y486" t="str">
        <f t="shared" si="418"/>
        <v>C</v>
      </c>
      <c r="Z486" s="2">
        <f>VLOOKUP(CODE(D486),lookup!$B$2:$C$14,2,FALSE)</f>
        <v>6</v>
      </c>
      <c r="AA486" t="str">
        <f t="shared" si="419"/>
        <v>C</v>
      </c>
      <c r="AB486" s="2">
        <f>VLOOKUP(CODE(F486),lookup!$B$2:$C$14,2,FALSE)</f>
        <v>3</v>
      </c>
      <c r="AC486" t="str">
        <f t="shared" si="420"/>
        <v>S</v>
      </c>
      <c r="AD486" s="2">
        <f>VLOOKUP(CODE(H486),lookup!$B$2:$C$14,2,FALSE)</f>
        <v>12</v>
      </c>
      <c r="AE486" t="str">
        <f t="shared" si="421"/>
        <v>S</v>
      </c>
      <c r="AF486" s="2">
        <f>VLOOKUP(CODE(J486),lookup!$B$2:$C$14,2,FALSE)</f>
        <v>4</v>
      </c>
      <c r="AG486" t="str">
        <f t="shared" si="422"/>
        <v>S</v>
      </c>
      <c r="AI486" s="3">
        <f>VLOOKUP(CODE(M486),lookup!$B$2:$C$14,2,FALSE)</f>
        <v>14</v>
      </c>
      <c r="AJ486" t="str">
        <f t="shared" si="423"/>
        <v>C</v>
      </c>
      <c r="AK486" s="3">
        <f>VLOOKUP(CODE(O486),lookup!$B$2:$C$14,2,FALSE)</f>
        <v>8</v>
      </c>
      <c r="AL486" t="str">
        <f t="shared" si="424"/>
        <v>D</v>
      </c>
      <c r="AM486" s="3">
        <f>VLOOKUP(CODE(Q486),lookup!$B$2:$C$14,2,FALSE)</f>
        <v>5</v>
      </c>
      <c r="AN486" t="str">
        <f t="shared" si="425"/>
        <v>C</v>
      </c>
      <c r="AO486" s="3">
        <f>VLOOKUP(CODE(S486),lookup!$B$2:$C$14,2,FALSE)</f>
        <v>14</v>
      </c>
      <c r="AP486" t="str">
        <f t="shared" si="426"/>
        <v>D</v>
      </c>
      <c r="AQ486" s="3">
        <f>VLOOKUP(CODE(U486),lookup!$B$2:$C$14,2,FALSE)</f>
        <v>13</v>
      </c>
      <c r="AR486" t="str">
        <f t="shared" si="427"/>
        <v>H</v>
      </c>
      <c r="AT486">
        <f t="shared" si="410"/>
        <v>0</v>
      </c>
      <c r="AU486">
        <f t="shared" si="469"/>
        <v>1</v>
      </c>
      <c r="AV486">
        <f t="shared" si="469"/>
        <v>1</v>
      </c>
      <c r="AW486">
        <f t="shared" si="469"/>
        <v>0</v>
      </c>
      <c r="AX486">
        <f t="shared" si="469"/>
        <v>1</v>
      </c>
      <c r="AY486">
        <f t="shared" si="469"/>
        <v>0</v>
      </c>
      <c r="AZ486">
        <f t="shared" si="469"/>
        <v>0</v>
      </c>
      <c r="BA486">
        <f t="shared" si="469"/>
        <v>0</v>
      </c>
      <c r="BB486">
        <f t="shared" si="469"/>
        <v>0</v>
      </c>
      <c r="BC486">
        <f t="shared" si="469"/>
        <v>0</v>
      </c>
      <c r="BD486">
        <f t="shared" si="469"/>
        <v>2</v>
      </c>
      <c r="BE486">
        <f t="shared" si="469"/>
        <v>0</v>
      </c>
      <c r="BF486">
        <f t="shared" si="469"/>
        <v>0</v>
      </c>
      <c r="BH486">
        <f t="shared" si="466"/>
        <v>0</v>
      </c>
      <c r="BI486">
        <f t="shared" si="466"/>
        <v>0</v>
      </c>
      <c r="BJ486">
        <f t="shared" si="466"/>
        <v>0</v>
      </c>
      <c r="BK486">
        <f t="shared" si="466"/>
        <v>1</v>
      </c>
      <c r="BL486">
        <f t="shared" si="466"/>
        <v>0</v>
      </c>
      <c r="BM486">
        <f t="shared" si="466"/>
        <v>0</v>
      </c>
      <c r="BN486">
        <f t="shared" si="466"/>
        <v>1</v>
      </c>
      <c r="BO486">
        <f t="shared" si="466"/>
        <v>0</v>
      </c>
      <c r="BP486">
        <f t="shared" si="466"/>
        <v>0</v>
      </c>
      <c r="BQ486">
        <f t="shared" si="466"/>
        <v>0</v>
      </c>
      <c r="BR486">
        <f t="shared" si="466"/>
        <v>0</v>
      </c>
      <c r="BS486">
        <f t="shared" si="466"/>
        <v>1</v>
      </c>
      <c r="BT486">
        <f t="shared" si="466"/>
        <v>2</v>
      </c>
      <c r="BV486">
        <f t="shared" si="428"/>
        <v>0</v>
      </c>
      <c r="BW486">
        <f t="shared" si="428"/>
        <v>0</v>
      </c>
      <c r="BX486">
        <f t="shared" si="428"/>
        <v>2</v>
      </c>
      <c r="BY486">
        <f t="shared" si="428"/>
        <v>3</v>
      </c>
      <c r="CA486">
        <f t="shared" si="429"/>
        <v>2</v>
      </c>
      <c r="CB486">
        <f t="shared" si="429"/>
        <v>1</v>
      </c>
      <c r="CC486">
        <f t="shared" si="429"/>
        <v>2</v>
      </c>
      <c r="CD486">
        <f t="shared" si="429"/>
        <v>0</v>
      </c>
      <c r="CF486">
        <f t="shared" si="467"/>
        <v>0</v>
      </c>
      <c r="CG486">
        <f t="shared" si="467"/>
        <v>0</v>
      </c>
      <c r="CH486">
        <f t="shared" si="467"/>
        <v>1</v>
      </c>
      <c r="CJ486">
        <f t="shared" si="468"/>
        <v>0</v>
      </c>
      <c r="CK486">
        <f t="shared" si="468"/>
        <v>0</v>
      </c>
      <c r="CL486">
        <f t="shared" si="468"/>
        <v>1</v>
      </c>
      <c r="CN486">
        <f t="shared" si="430"/>
        <v>0</v>
      </c>
      <c r="CO486">
        <f t="shared" si="431"/>
        <v>0</v>
      </c>
      <c r="CP486">
        <f t="shared" si="432"/>
        <v>0</v>
      </c>
      <c r="CQ486">
        <f t="shared" si="433"/>
        <v>0</v>
      </c>
      <c r="CR486">
        <f t="shared" si="434"/>
        <v>0</v>
      </c>
      <c r="CS486">
        <f t="shared" si="435"/>
        <v>0</v>
      </c>
      <c r="CT486">
        <f t="shared" si="436"/>
        <v>0</v>
      </c>
      <c r="CU486">
        <f t="shared" si="437"/>
        <v>0</v>
      </c>
      <c r="CV486">
        <f t="shared" si="438"/>
        <v>2</v>
      </c>
      <c r="CW486">
        <f t="shared" si="439"/>
        <v>0</v>
      </c>
      <c r="CY486">
        <f t="shared" si="440"/>
        <v>0</v>
      </c>
      <c r="CZ486">
        <f t="shared" si="441"/>
        <v>0</v>
      </c>
      <c r="DA486">
        <f t="shared" si="442"/>
        <v>0</v>
      </c>
      <c r="DB486">
        <f t="shared" si="443"/>
        <v>0</v>
      </c>
      <c r="DC486">
        <f t="shared" si="444"/>
        <v>0</v>
      </c>
      <c r="DD486">
        <f t="shared" si="445"/>
        <v>0</v>
      </c>
      <c r="DE486">
        <f t="shared" si="446"/>
        <v>0</v>
      </c>
      <c r="DF486">
        <f t="shared" si="447"/>
        <v>0</v>
      </c>
      <c r="DG486">
        <f t="shared" si="448"/>
        <v>2</v>
      </c>
      <c r="DH486">
        <f t="shared" si="449"/>
        <v>0</v>
      </c>
      <c r="DJ486">
        <f t="shared" si="450"/>
        <v>2</v>
      </c>
      <c r="DK486">
        <f t="shared" si="451"/>
        <v>2</v>
      </c>
      <c r="DM486" t="str">
        <f t="shared" si="452"/>
        <v/>
      </c>
      <c r="DN486" t="str">
        <f t="shared" si="453"/>
        <v/>
      </c>
      <c r="DO486">
        <f t="shared" si="454"/>
        <v>0</v>
      </c>
      <c r="DP486">
        <f t="shared" si="455"/>
        <v>0</v>
      </c>
      <c r="DR486">
        <f t="shared" si="456"/>
        <v>12</v>
      </c>
      <c r="DS486">
        <f t="shared" si="457"/>
        <v>14</v>
      </c>
      <c r="DT486">
        <f t="shared" si="458"/>
        <v>0</v>
      </c>
      <c r="DU486">
        <f t="shared" si="459"/>
        <v>1</v>
      </c>
      <c r="DW486">
        <f t="shared" si="460"/>
        <v>0</v>
      </c>
      <c r="DX486">
        <f t="shared" si="461"/>
        <v>1</v>
      </c>
    </row>
    <row r="487" spans="1:128" x14ac:dyDescent="0.25">
      <c r="A487">
        <v>485</v>
      </c>
      <c r="B487" s="2" t="s">
        <v>14</v>
      </c>
      <c r="C487" s="1" t="s">
        <v>8</v>
      </c>
      <c r="D487" s="2" t="s">
        <v>11</v>
      </c>
      <c r="E487" s="1" t="s">
        <v>0</v>
      </c>
      <c r="F487" s="2" t="s">
        <v>5</v>
      </c>
      <c r="G487" s="1" t="s">
        <v>0</v>
      </c>
      <c r="H487" s="2" t="s">
        <v>7</v>
      </c>
      <c r="I487" s="1" t="s">
        <v>1</v>
      </c>
      <c r="J487" s="2" t="s">
        <v>5</v>
      </c>
      <c r="K487" s="1" t="s">
        <v>8</v>
      </c>
      <c r="L487" s="1"/>
      <c r="M487" s="3" t="s">
        <v>6</v>
      </c>
      <c r="N487" s="1" t="s">
        <v>0</v>
      </c>
      <c r="O487" s="3" t="s">
        <v>13</v>
      </c>
      <c r="P487" s="1" t="s">
        <v>0</v>
      </c>
      <c r="Q487" s="3" t="s">
        <v>14</v>
      </c>
      <c r="R487" s="1" t="s">
        <v>0</v>
      </c>
      <c r="S487" s="3" t="s">
        <v>9</v>
      </c>
      <c r="T487" s="1" t="s">
        <v>3</v>
      </c>
      <c r="U487" s="3" t="s">
        <v>10</v>
      </c>
      <c r="V487" s="1" t="s">
        <v>0</v>
      </c>
      <c r="W487" s="1"/>
      <c r="X487" s="2">
        <f>VLOOKUP(CODE(B487),lookup!$B$2:$C$14,2,FALSE)</f>
        <v>5</v>
      </c>
      <c r="Y487" t="str">
        <f t="shared" si="418"/>
        <v>S</v>
      </c>
      <c r="Z487" s="2">
        <f>VLOOKUP(CODE(D487),lookup!$B$2:$C$14,2,FALSE)</f>
        <v>4</v>
      </c>
      <c r="AA487" t="str">
        <f t="shared" si="419"/>
        <v>C</v>
      </c>
      <c r="AB487" s="2">
        <f>VLOOKUP(CODE(F487),lookup!$B$2:$C$14,2,FALSE)</f>
        <v>14</v>
      </c>
      <c r="AC487" t="str">
        <f t="shared" si="420"/>
        <v>C</v>
      </c>
      <c r="AD487" s="2">
        <f>VLOOKUP(CODE(H487),lookup!$B$2:$C$14,2,FALSE)</f>
        <v>13</v>
      </c>
      <c r="AE487" t="str">
        <f t="shared" si="421"/>
        <v>H</v>
      </c>
      <c r="AF487" s="2">
        <f>VLOOKUP(CODE(J487),lookup!$B$2:$C$14,2,FALSE)</f>
        <v>14</v>
      </c>
      <c r="AG487" t="str">
        <f t="shared" si="422"/>
        <v>S</v>
      </c>
      <c r="AI487" s="3">
        <f>VLOOKUP(CODE(M487),lookup!$B$2:$C$14,2,FALSE)</f>
        <v>12</v>
      </c>
      <c r="AJ487" t="str">
        <f t="shared" si="423"/>
        <v>C</v>
      </c>
      <c r="AK487" s="3">
        <f>VLOOKUP(CODE(O487),lookup!$B$2:$C$14,2,FALSE)</f>
        <v>2</v>
      </c>
      <c r="AL487" t="str">
        <f t="shared" si="424"/>
        <v>C</v>
      </c>
      <c r="AM487" s="3">
        <f>VLOOKUP(CODE(Q487),lookup!$B$2:$C$14,2,FALSE)</f>
        <v>5</v>
      </c>
      <c r="AN487" t="str">
        <f t="shared" si="425"/>
        <v>C</v>
      </c>
      <c r="AO487" s="3">
        <f>VLOOKUP(CODE(S487),lookup!$B$2:$C$14,2,FALSE)</f>
        <v>8</v>
      </c>
      <c r="AP487" t="str">
        <f t="shared" si="426"/>
        <v>D</v>
      </c>
      <c r="AQ487" s="3">
        <f>VLOOKUP(CODE(U487),lookup!$B$2:$C$14,2,FALSE)</f>
        <v>9</v>
      </c>
      <c r="AR487" t="str">
        <f t="shared" si="427"/>
        <v>C</v>
      </c>
      <c r="AT487">
        <f t="shared" ref="AT487:AT550" si="470">COUNTIF($X487,AT$2)+COUNTIF($Z487,AT$2)+COUNTIF($AB487,AT$2)+COUNTIF($AD487,AT$2)+COUNTIF($AF487,AT$2)</f>
        <v>0</v>
      </c>
      <c r="AU487">
        <f t="shared" si="469"/>
        <v>0</v>
      </c>
      <c r="AV487">
        <f t="shared" si="469"/>
        <v>1</v>
      </c>
      <c r="AW487">
        <f t="shared" si="469"/>
        <v>1</v>
      </c>
      <c r="AX487">
        <f t="shared" si="469"/>
        <v>0</v>
      </c>
      <c r="AY487">
        <f t="shared" si="469"/>
        <v>0</v>
      </c>
      <c r="AZ487">
        <f t="shared" si="469"/>
        <v>0</v>
      </c>
      <c r="BA487">
        <f t="shared" si="469"/>
        <v>0</v>
      </c>
      <c r="BB487">
        <f t="shared" si="469"/>
        <v>0</v>
      </c>
      <c r="BC487">
        <f t="shared" si="469"/>
        <v>0</v>
      </c>
      <c r="BD487">
        <f t="shared" si="469"/>
        <v>0</v>
      </c>
      <c r="BE487">
        <f t="shared" si="469"/>
        <v>1</v>
      </c>
      <c r="BF487">
        <f t="shared" si="469"/>
        <v>2</v>
      </c>
      <c r="BH487">
        <f t="shared" si="466"/>
        <v>1</v>
      </c>
      <c r="BI487">
        <f t="shared" si="466"/>
        <v>0</v>
      </c>
      <c r="BJ487">
        <f t="shared" si="466"/>
        <v>0</v>
      </c>
      <c r="BK487">
        <f t="shared" si="466"/>
        <v>1</v>
      </c>
      <c r="BL487">
        <f t="shared" si="466"/>
        <v>0</v>
      </c>
      <c r="BM487">
        <f t="shared" si="466"/>
        <v>0</v>
      </c>
      <c r="BN487">
        <f t="shared" si="466"/>
        <v>1</v>
      </c>
      <c r="BO487">
        <f t="shared" si="466"/>
        <v>1</v>
      </c>
      <c r="BP487">
        <f t="shared" si="466"/>
        <v>0</v>
      </c>
      <c r="BQ487">
        <f t="shared" si="466"/>
        <v>0</v>
      </c>
      <c r="BR487">
        <f t="shared" si="466"/>
        <v>1</v>
      </c>
      <c r="BS487">
        <f t="shared" si="466"/>
        <v>0</v>
      </c>
      <c r="BT487">
        <f t="shared" si="466"/>
        <v>0</v>
      </c>
      <c r="BV487">
        <f t="shared" si="428"/>
        <v>0</v>
      </c>
      <c r="BW487">
        <f t="shared" si="428"/>
        <v>1</v>
      </c>
      <c r="BX487">
        <f t="shared" si="428"/>
        <v>2</v>
      </c>
      <c r="BY487">
        <f t="shared" si="428"/>
        <v>2</v>
      </c>
      <c r="CA487">
        <f t="shared" si="429"/>
        <v>1</v>
      </c>
      <c r="CB487">
        <f t="shared" si="429"/>
        <v>0</v>
      </c>
      <c r="CC487">
        <f t="shared" si="429"/>
        <v>4</v>
      </c>
      <c r="CD487">
        <f t="shared" si="429"/>
        <v>0</v>
      </c>
      <c r="CF487">
        <f t="shared" si="467"/>
        <v>0</v>
      </c>
      <c r="CG487">
        <f t="shared" si="467"/>
        <v>0</v>
      </c>
      <c r="CH487">
        <f t="shared" si="467"/>
        <v>1</v>
      </c>
      <c r="CJ487">
        <f t="shared" si="468"/>
        <v>0</v>
      </c>
      <c r="CK487">
        <f t="shared" si="468"/>
        <v>0</v>
      </c>
      <c r="CL487">
        <f t="shared" si="468"/>
        <v>0</v>
      </c>
      <c r="CN487">
        <f t="shared" si="430"/>
        <v>0</v>
      </c>
      <c r="CO487">
        <f t="shared" si="431"/>
        <v>0</v>
      </c>
      <c r="CP487">
        <f t="shared" si="432"/>
        <v>0</v>
      </c>
      <c r="CQ487">
        <f t="shared" si="433"/>
        <v>0</v>
      </c>
      <c r="CR487">
        <f t="shared" si="434"/>
        <v>0</v>
      </c>
      <c r="CS487">
        <f t="shared" si="435"/>
        <v>0</v>
      </c>
      <c r="CT487">
        <f t="shared" si="436"/>
        <v>0</v>
      </c>
      <c r="CU487">
        <f t="shared" si="437"/>
        <v>0</v>
      </c>
      <c r="CV487">
        <f t="shared" si="438"/>
        <v>2</v>
      </c>
      <c r="CW487">
        <f t="shared" si="439"/>
        <v>0</v>
      </c>
      <c r="CY487">
        <f t="shared" si="440"/>
        <v>0</v>
      </c>
      <c r="CZ487">
        <f t="shared" si="441"/>
        <v>0</v>
      </c>
      <c r="DA487">
        <f t="shared" si="442"/>
        <v>0</v>
      </c>
      <c r="DB487">
        <f t="shared" si="443"/>
        <v>0</v>
      </c>
      <c r="DC487">
        <f t="shared" si="444"/>
        <v>0</v>
      </c>
      <c r="DD487">
        <f t="shared" si="445"/>
        <v>0</v>
      </c>
      <c r="DE487">
        <f t="shared" si="446"/>
        <v>0</v>
      </c>
      <c r="DF487">
        <f t="shared" si="447"/>
        <v>0</v>
      </c>
      <c r="DG487">
        <f t="shared" si="448"/>
        <v>0</v>
      </c>
      <c r="DH487">
        <f t="shared" si="449"/>
        <v>1</v>
      </c>
      <c r="DJ487">
        <f t="shared" si="450"/>
        <v>2</v>
      </c>
      <c r="DK487">
        <f t="shared" si="451"/>
        <v>1</v>
      </c>
      <c r="DM487" t="str">
        <f t="shared" si="452"/>
        <v/>
      </c>
      <c r="DN487" t="str">
        <f t="shared" si="453"/>
        <v/>
      </c>
      <c r="DO487">
        <f t="shared" si="454"/>
        <v>0</v>
      </c>
      <c r="DP487">
        <f t="shared" si="455"/>
        <v>0</v>
      </c>
      <c r="DR487" t="str">
        <f t="shared" si="456"/>
        <v/>
      </c>
      <c r="DS487" t="str">
        <f t="shared" si="457"/>
        <v/>
      </c>
      <c r="DT487">
        <f t="shared" si="458"/>
        <v>0</v>
      </c>
      <c r="DU487">
        <f t="shared" si="459"/>
        <v>0</v>
      </c>
      <c r="DW487">
        <f t="shared" si="460"/>
        <v>1</v>
      </c>
      <c r="DX487">
        <f t="shared" si="461"/>
        <v>0</v>
      </c>
    </row>
    <row r="488" spans="1:128" x14ac:dyDescent="0.25">
      <c r="A488">
        <v>486</v>
      </c>
      <c r="B488" s="2" t="s">
        <v>9</v>
      </c>
      <c r="C488" s="1" t="s">
        <v>1</v>
      </c>
      <c r="D488" s="2" t="s">
        <v>4</v>
      </c>
      <c r="E488" s="1" t="s">
        <v>3</v>
      </c>
      <c r="F488" s="2" t="s">
        <v>15</v>
      </c>
      <c r="G488" s="1" t="s">
        <v>0</v>
      </c>
      <c r="H488" s="2" t="s">
        <v>7</v>
      </c>
      <c r="I488" s="1" t="s">
        <v>1</v>
      </c>
      <c r="J488" s="2" t="s">
        <v>9</v>
      </c>
      <c r="K488" s="1" t="s">
        <v>3</v>
      </c>
      <c r="L488" s="1"/>
      <c r="M488" s="3" t="s">
        <v>14</v>
      </c>
      <c r="N488" s="1" t="s">
        <v>0</v>
      </c>
      <c r="O488" s="3" t="s">
        <v>10</v>
      </c>
      <c r="P488" s="1" t="s">
        <v>0</v>
      </c>
      <c r="Q488" s="3" t="s">
        <v>6</v>
      </c>
      <c r="R488" s="1" t="s">
        <v>3</v>
      </c>
      <c r="S488" s="3" t="s">
        <v>6</v>
      </c>
      <c r="T488" s="1" t="s">
        <v>1</v>
      </c>
      <c r="U488" s="3" t="s">
        <v>10</v>
      </c>
      <c r="V488" s="1" t="s">
        <v>3</v>
      </c>
      <c r="W488" s="1"/>
      <c r="X488" s="2">
        <f>VLOOKUP(CODE(B488),lookup!$B$2:$C$14,2,FALSE)</f>
        <v>8</v>
      </c>
      <c r="Y488" t="str">
        <f t="shared" si="418"/>
        <v>H</v>
      </c>
      <c r="Z488" s="2">
        <f>VLOOKUP(CODE(D488),lookup!$B$2:$C$14,2,FALSE)</f>
        <v>11</v>
      </c>
      <c r="AA488" t="str">
        <f t="shared" si="419"/>
        <v>D</v>
      </c>
      <c r="AB488" s="2">
        <f>VLOOKUP(CODE(F488),lookup!$B$2:$C$14,2,FALSE)</f>
        <v>3</v>
      </c>
      <c r="AC488" t="str">
        <f t="shared" si="420"/>
        <v>C</v>
      </c>
      <c r="AD488" s="2">
        <f>VLOOKUP(CODE(H488),lookup!$B$2:$C$14,2,FALSE)</f>
        <v>13</v>
      </c>
      <c r="AE488" t="str">
        <f t="shared" si="421"/>
        <v>H</v>
      </c>
      <c r="AF488" s="2">
        <f>VLOOKUP(CODE(J488),lookup!$B$2:$C$14,2,FALSE)</f>
        <v>8</v>
      </c>
      <c r="AG488" t="str">
        <f t="shared" si="422"/>
        <v>D</v>
      </c>
      <c r="AI488" s="3">
        <f>VLOOKUP(CODE(M488),lookup!$B$2:$C$14,2,FALSE)</f>
        <v>5</v>
      </c>
      <c r="AJ488" t="str">
        <f t="shared" si="423"/>
        <v>C</v>
      </c>
      <c r="AK488" s="3">
        <f>VLOOKUP(CODE(O488),lookup!$B$2:$C$14,2,FALSE)</f>
        <v>9</v>
      </c>
      <c r="AL488" t="str">
        <f t="shared" si="424"/>
        <v>C</v>
      </c>
      <c r="AM488" s="3">
        <f>VLOOKUP(CODE(Q488),lookup!$B$2:$C$14,2,FALSE)</f>
        <v>12</v>
      </c>
      <c r="AN488" t="str">
        <f t="shared" si="425"/>
        <v>D</v>
      </c>
      <c r="AO488" s="3">
        <f>VLOOKUP(CODE(S488),lookup!$B$2:$C$14,2,FALSE)</f>
        <v>12</v>
      </c>
      <c r="AP488" t="str">
        <f t="shared" si="426"/>
        <v>H</v>
      </c>
      <c r="AQ488" s="3">
        <f>VLOOKUP(CODE(U488),lookup!$B$2:$C$14,2,FALSE)</f>
        <v>9</v>
      </c>
      <c r="AR488" t="str">
        <f t="shared" si="427"/>
        <v>D</v>
      </c>
      <c r="AT488">
        <f t="shared" si="470"/>
        <v>0</v>
      </c>
      <c r="AU488">
        <f t="shared" si="469"/>
        <v>1</v>
      </c>
      <c r="AV488">
        <f t="shared" si="469"/>
        <v>0</v>
      </c>
      <c r="AW488">
        <f t="shared" si="469"/>
        <v>0</v>
      </c>
      <c r="AX488">
        <f t="shared" si="469"/>
        <v>0</v>
      </c>
      <c r="AY488">
        <f t="shared" si="469"/>
        <v>0</v>
      </c>
      <c r="AZ488">
        <f t="shared" si="469"/>
        <v>2</v>
      </c>
      <c r="BA488">
        <f t="shared" si="469"/>
        <v>0</v>
      </c>
      <c r="BB488">
        <f t="shared" si="469"/>
        <v>0</v>
      </c>
      <c r="BC488">
        <f t="shared" si="469"/>
        <v>1</v>
      </c>
      <c r="BD488">
        <f t="shared" si="469"/>
        <v>0</v>
      </c>
      <c r="BE488">
        <f t="shared" si="469"/>
        <v>1</v>
      </c>
      <c r="BF488">
        <f t="shared" si="469"/>
        <v>0</v>
      </c>
      <c r="BH488">
        <f t="shared" si="466"/>
        <v>0</v>
      </c>
      <c r="BI488">
        <f t="shared" si="466"/>
        <v>0</v>
      </c>
      <c r="BJ488">
        <f t="shared" si="466"/>
        <v>0</v>
      </c>
      <c r="BK488">
        <f t="shared" si="466"/>
        <v>1</v>
      </c>
      <c r="BL488">
        <f t="shared" si="466"/>
        <v>0</v>
      </c>
      <c r="BM488">
        <f t="shared" si="466"/>
        <v>0</v>
      </c>
      <c r="BN488">
        <f t="shared" si="466"/>
        <v>0</v>
      </c>
      <c r="BO488">
        <f t="shared" si="466"/>
        <v>2</v>
      </c>
      <c r="BP488">
        <f t="shared" si="466"/>
        <v>0</v>
      </c>
      <c r="BQ488">
        <f t="shared" si="466"/>
        <v>0</v>
      </c>
      <c r="BR488">
        <f t="shared" si="466"/>
        <v>2</v>
      </c>
      <c r="BS488">
        <f t="shared" si="466"/>
        <v>0</v>
      </c>
      <c r="BT488">
        <f t="shared" si="466"/>
        <v>0</v>
      </c>
      <c r="BV488">
        <f t="shared" si="428"/>
        <v>2</v>
      </c>
      <c r="BW488">
        <f t="shared" si="428"/>
        <v>2</v>
      </c>
      <c r="BX488">
        <f t="shared" si="428"/>
        <v>1</v>
      </c>
      <c r="BY488">
        <f t="shared" si="428"/>
        <v>0</v>
      </c>
      <c r="CA488">
        <f t="shared" si="429"/>
        <v>2</v>
      </c>
      <c r="CB488">
        <f t="shared" si="429"/>
        <v>1</v>
      </c>
      <c r="CC488">
        <f t="shared" si="429"/>
        <v>2</v>
      </c>
      <c r="CD488">
        <f t="shared" si="429"/>
        <v>0</v>
      </c>
      <c r="CF488">
        <f t="shared" si="467"/>
        <v>0</v>
      </c>
      <c r="CG488">
        <f t="shared" si="467"/>
        <v>0</v>
      </c>
      <c r="CH488">
        <f t="shared" si="467"/>
        <v>1</v>
      </c>
      <c r="CJ488">
        <f t="shared" si="468"/>
        <v>0</v>
      </c>
      <c r="CK488">
        <f t="shared" si="468"/>
        <v>0</v>
      </c>
      <c r="CL488">
        <f t="shared" si="468"/>
        <v>2</v>
      </c>
      <c r="CN488">
        <f t="shared" si="430"/>
        <v>0</v>
      </c>
      <c r="CO488">
        <f t="shared" si="431"/>
        <v>0</v>
      </c>
      <c r="CP488">
        <f t="shared" si="432"/>
        <v>0</v>
      </c>
      <c r="CQ488">
        <f t="shared" si="433"/>
        <v>0</v>
      </c>
      <c r="CR488">
        <f t="shared" si="434"/>
        <v>0</v>
      </c>
      <c r="CS488">
        <f t="shared" si="435"/>
        <v>0</v>
      </c>
      <c r="CT488">
        <f t="shared" si="436"/>
        <v>0</v>
      </c>
      <c r="CU488">
        <f t="shared" si="437"/>
        <v>0</v>
      </c>
      <c r="CV488">
        <f t="shared" si="438"/>
        <v>2</v>
      </c>
      <c r="CW488">
        <f t="shared" si="439"/>
        <v>0</v>
      </c>
      <c r="CY488">
        <f t="shared" si="440"/>
        <v>0</v>
      </c>
      <c r="CZ488">
        <f t="shared" si="441"/>
        <v>0</v>
      </c>
      <c r="DA488">
        <f t="shared" si="442"/>
        <v>0</v>
      </c>
      <c r="DB488">
        <f t="shared" si="443"/>
        <v>0</v>
      </c>
      <c r="DC488">
        <f t="shared" si="444"/>
        <v>0</v>
      </c>
      <c r="DD488">
        <f t="shared" si="445"/>
        <v>0</v>
      </c>
      <c r="DE488">
        <f t="shared" si="446"/>
        <v>0</v>
      </c>
      <c r="DF488">
        <f t="shared" si="447"/>
        <v>3</v>
      </c>
      <c r="DG488">
        <f t="shared" si="448"/>
        <v>0</v>
      </c>
      <c r="DH488">
        <f t="shared" si="449"/>
        <v>0</v>
      </c>
      <c r="DJ488">
        <f t="shared" si="450"/>
        <v>2</v>
      </c>
      <c r="DK488">
        <f t="shared" si="451"/>
        <v>3</v>
      </c>
      <c r="DM488" t="str">
        <f t="shared" si="452"/>
        <v/>
      </c>
      <c r="DN488" t="str">
        <f t="shared" si="453"/>
        <v/>
      </c>
      <c r="DO488">
        <f t="shared" si="454"/>
        <v>0</v>
      </c>
      <c r="DP488">
        <f t="shared" si="455"/>
        <v>0</v>
      </c>
      <c r="DR488" t="str">
        <f t="shared" si="456"/>
        <v/>
      </c>
      <c r="DS488" t="str">
        <f t="shared" si="457"/>
        <v/>
      </c>
      <c r="DT488">
        <f t="shared" si="458"/>
        <v>0</v>
      </c>
      <c r="DU488">
        <f t="shared" si="459"/>
        <v>0</v>
      </c>
      <c r="DW488">
        <f t="shared" si="460"/>
        <v>0</v>
      </c>
      <c r="DX488">
        <f t="shared" si="461"/>
        <v>1</v>
      </c>
    </row>
    <row r="489" spans="1:128" x14ac:dyDescent="0.25">
      <c r="A489">
        <v>487</v>
      </c>
      <c r="B489" s="2" t="s">
        <v>12</v>
      </c>
      <c r="C489" s="1" t="s">
        <v>1</v>
      </c>
      <c r="D489" s="2" t="s">
        <v>2</v>
      </c>
      <c r="E489" s="1" t="s">
        <v>8</v>
      </c>
      <c r="F489" s="2" t="s">
        <v>13</v>
      </c>
      <c r="G489" s="1" t="s">
        <v>0</v>
      </c>
      <c r="H489" s="2" t="s">
        <v>9</v>
      </c>
      <c r="I489" s="1" t="s">
        <v>0</v>
      </c>
      <c r="J489" s="2" t="s">
        <v>11</v>
      </c>
      <c r="K489" s="1" t="s">
        <v>8</v>
      </c>
      <c r="L489" s="1"/>
      <c r="M489" s="3" t="s">
        <v>2</v>
      </c>
      <c r="N489" s="1" t="s">
        <v>3</v>
      </c>
      <c r="O489" s="3" t="s">
        <v>4</v>
      </c>
      <c r="P489" s="1" t="s">
        <v>0</v>
      </c>
      <c r="Q489" s="3" t="s">
        <v>10</v>
      </c>
      <c r="R489" s="1" t="s">
        <v>0</v>
      </c>
      <c r="S489" s="3" t="s">
        <v>14</v>
      </c>
      <c r="T489" s="1" t="s">
        <v>1</v>
      </c>
      <c r="U489" s="3" t="s">
        <v>6</v>
      </c>
      <c r="V489" s="1" t="s">
        <v>1</v>
      </c>
      <c r="W489" s="1"/>
      <c r="X489" s="2">
        <f>VLOOKUP(CODE(B489),lookup!$B$2:$C$14,2,FALSE)</f>
        <v>7</v>
      </c>
      <c r="Y489" t="str">
        <f t="shared" si="418"/>
        <v>H</v>
      </c>
      <c r="Z489" s="2">
        <f>VLOOKUP(CODE(D489),lookup!$B$2:$C$14,2,FALSE)</f>
        <v>10</v>
      </c>
      <c r="AA489" t="str">
        <f t="shared" si="419"/>
        <v>S</v>
      </c>
      <c r="AB489" s="2">
        <f>VLOOKUP(CODE(F489),lookup!$B$2:$C$14,2,FALSE)</f>
        <v>2</v>
      </c>
      <c r="AC489" t="str">
        <f t="shared" si="420"/>
        <v>C</v>
      </c>
      <c r="AD489" s="2">
        <f>VLOOKUP(CODE(H489),lookup!$B$2:$C$14,2,FALSE)</f>
        <v>8</v>
      </c>
      <c r="AE489" t="str">
        <f t="shared" si="421"/>
        <v>C</v>
      </c>
      <c r="AF489" s="2">
        <f>VLOOKUP(CODE(J489),lookup!$B$2:$C$14,2,FALSE)</f>
        <v>4</v>
      </c>
      <c r="AG489" t="str">
        <f t="shared" si="422"/>
        <v>S</v>
      </c>
      <c r="AI489" s="3">
        <f>VLOOKUP(CODE(M489),lookup!$B$2:$C$14,2,FALSE)</f>
        <v>10</v>
      </c>
      <c r="AJ489" t="str">
        <f t="shared" si="423"/>
        <v>D</v>
      </c>
      <c r="AK489" s="3">
        <f>VLOOKUP(CODE(O489),lookup!$B$2:$C$14,2,FALSE)</f>
        <v>11</v>
      </c>
      <c r="AL489" t="str">
        <f t="shared" si="424"/>
        <v>C</v>
      </c>
      <c r="AM489" s="3">
        <f>VLOOKUP(CODE(Q489),lookup!$B$2:$C$14,2,FALSE)</f>
        <v>9</v>
      </c>
      <c r="AN489" t="str">
        <f t="shared" si="425"/>
        <v>C</v>
      </c>
      <c r="AO489" s="3">
        <f>VLOOKUP(CODE(S489),lookup!$B$2:$C$14,2,FALSE)</f>
        <v>5</v>
      </c>
      <c r="AP489" t="str">
        <f t="shared" si="426"/>
        <v>H</v>
      </c>
      <c r="AQ489" s="3">
        <f>VLOOKUP(CODE(U489),lookup!$B$2:$C$14,2,FALSE)</f>
        <v>12</v>
      </c>
      <c r="AR489" t="str">
        <f t="shared" si="427"/>
        <v>H</v>
      </c>
      <c r="AT489">
        <f t="shared" si="470"/>
        <v>1</v>
      </c>
      <c r="AU489">
        <f t="shared" si="469"/>
        <v>0</v>
      </c>
      <c r="AV489">
        <f t="shared" si="469"/>
        <v>1</v>
      </c>
      <c r="AW489">
        <f t="shared" si="469"/>
        <v>0</v>
      </c>
      <c r="AX489">
        <f t="shared" si="469"/>
        <v>0</v>
      </c>
      <c r="AY489">
        <f t="shared" si="469"/>
        <v>1</v>
      </c>
      <c r="AZ489">
        <f t="shared" si="469"/>
        <v>1</v>
      </c>
      <c r="BA489">
        <f t="shared" si="469"/>
        <v>0</v>
      </c>
      <c r="BB489">
        <f t="shared" si="469"/>
        <v>1</v>
      </c>
      <c r="BC489">
        <f t="shared" si="469"/>
        <v>0</v>
      </c>
      <c r="BD489">
        <f t="shared" si="469"/>
        <v>0</v>
      </c>
      <c r="BE489">
        <f t="shared" si="469"/>
        <v>0</v>
      </c>
      <c r="BF489">
        <f t="shared" si="469"/>
        <v>0</v>
      </c>
      <c r="BH489">
        <f t="shared" si="466"/>
        <v>0</v>
      </c>
      <c r="BI489">
        <f t="shared" si="466"/>
        <v>0</v>
      </c>
      <c r="BJ489">
        <f t="shared" si="466"/>
        <v>0</v>
      </c>
      <c r="BK489">
        <f t="shared" si="466"/>
        <v>1</v>
      </c>
      <c r="BL489">
        <f t="shared" si="466"/>
        <v>0</v>
      </c>
      <c r="BM489">
        <f t="shared" si="466"/>
        <v>0</v>
      </c>
      <c r="BN489">
        <f t="shared" si="466"/>
        <v>0</v>
      </c>
      <c r="BO489">
        <f t="shared" si="466"/>
        <v>1</v>
      </c>
      <c r="BP489">
        <f t="shared" si="466"/>
        <v>1</v>
      </c>
      <c r="BQ489">
        <f t="shared" si="466"/>
        <v>1</v>
      </c>
      <c r="BR489">
        <f t="shared" si="466"/>
        <v>1</v>
      </c>
      <c r="BS489">
        <f t="shared" si="466"/>
        <v>0</v>
      </c>
      <c r="BT489">
        <f t="shared" si="466"/>
        <v>0</v>
      </c>
      <c r="BV489">
        <f t="shared" si="428"/>
        <v>0</v>
      </c>
      <c r="BW489">
        <f t="shared" si="428"/>
        <v>1</v>
      </c>
      <c r="BX489">
        <f t="shared" si="428"/>
        <v>2</v>
      </c>
      <c r="BY489">
        <f t="shared" si="428"/>
        <v>2</v>
      </c>
      <c r="CA489">
        <f t="shared" si="429"/>
        <v>1</v>
      </c>
      <c r="CB489">
        <f t="shared" si="429"/>
        <v>2</v>
      </c>
      <c r="CC489">
        <f t="shared" si="429"/>
        <v>2</v>
      </c>
      <c r="CD489">
        <f t="shared" si="429"/>
        <v>0</v>
      </c>
      <c r="CF489">
        <f t="shared" si="467"/>
        <v>0</v>
      </c>
      <c r="CG489">
        <f t="shared" si="467"/>
        <v>0</v>
      </c>
      <c r="CH489">
        <f t="shared" si="467"/>
        <v>0</v>
      </c>
      <c r="CJ489">
        <f t="shared" si="468"/>
        <v>0</v>
      </c>
      <c r="CK489">
        <f t="shared" si="468"/>
        <v>0</v>
      </c>
      <c r="CL489">
        <f t="shared" si="468"/>
        <v>0</v>
      </c>
      <c r="CN489">
        <f t="shared" si="430"/>
        <v>0</v>
      </c>
      <c r="CO489">
        <f t="shared" si="431"/>
        <v>0</v>
      </c>
      <c r="CP489">
        <f t="shared" si="432"/>
        <v>0</v>
      </c>
      <c r="CQ489">
        <f t="shared" si="433"/>
        <v>0</v>
      </c>
      <c r="CR489">
        <f t="shared" si="434"/>
        <v>0</v>
      </c>
      <c r="CS489">
        <f t="shared" si="435"/>
        <v>0</v>
      </c>
      <c r="CT489">
        <f t="shared" si="436"/>
        <v>0</v>
      </c>
      <c r="CU489">
        <f t="shared" si="437"/>
        <v>0</v>
      </c>
      <c r="CV489">
        <f t="shared" si="438"/>
        <v>0</v>
      </c>
      <c r="CW489">
        <f t="shared" si="439"/>
        <v>1</v>
      </c>
      <c r="CY489">
        <f t="shared" si="440"/>
        <v>0</v>
      </c>
      <c r="CZ489">
        <f t="shared" si="441"/>
        <v>0</v>
      </c>
      <c r="DA489">
        <f t="shared" si="442"/>
        <v>0</v>
      </c>
      <c r="DB489">
        <f t="shared" si="443"/>
        <v>0</v>
      </c>
      <c r="DC489">
        <f t="shared" si="444"/>
        <v>0</v>
      </c>
      <c r="DD489">
        <f t="shared" si="445"/>
        <v>0</v>
      </c>
      <c r="DE489">
        <f t="shared" si="446"/>
        <v>0</v>
      </c>
      <c r="DF489">
        <f t="shared" si="447"/>
        <v>0</v>
      </c>
      <c r="DG489">
        <f t="shared" si="448"/>
        <v>0</v>
      </c>
      <c r="DH489">
        <f t="shared" si="449"/>
        <v>1</v>
      </c>
      <c r="DJ489">
        <f t="shared" si="450"/>
        <v>1</v>
      </c>
      <c r="DK489">
        <f t="shared" si="451"/>
        <v>1</v>
      </c>
      <c r="DM489">
        <f t="shared" si="452"/>
        <v>10</v>
      </c>
      <c r="DN489">
        <f t="shared" si="453"/>
        <v>12</v>
      </c>
      <c r="DO489">
        <f t="shared" si="454"/>
        <v>0</v>
      </c>
      <c r="DP489">
        <f t="shared" si="455"/>
        <v>1</v>
      </c>
      <c r="DR489" t="str">
        <f t="shared" si="456"/>
        <v/>
      </c>
      <c r="DS489" t="str">
        <f t="shared" si="457"/>
        <v/>
      </c>
      <c r="DT489">
        <f t="shared" si="458"/>
        <v>0</v>
      </c>
      <c r="DU489">
        <f t="shared" si="459"/>
        <v>0</v>
      </c>
      <c r="DW489">
        <f t="shared" si="460"/>
        <v>0</v>
      </c>
      <c r="DX489">
        <f t="shared" si="461"/>
        <v>1</v>
      </c>
    </row>
    <row r="490" spans="1:128" x14ac:dyDescent="0.25">
      <c r="A490">
        <v>488</v>
      </c>
      <c r="B490" s="2" t="s">
        <v>4</v>
      </c>
      <c r="C490" s="1" t="s">
        <v>8</v>
      </c>
      <c r="D490" s="2" t="s">
        <v>11</v>
      </c>
      <c r="E490" s="1" t="s">
        <v>8</v>
      </c>
      <c r="F490" s="2" t="s">
        <v>13</v>
      </c>
      <c r="G490" s="1" t="s">
        <v>0</v>
      </c>
      <c r="H490" s="2" t="s">
        <v>12</v>
      </c>
      <c r="I490" s="1" t="s">
        <v>0</v>
      </c>
      <c r="J490" s="2" t="s">
        <v>2</v>
      </c>
      <c r="K490" s="1" t="s">
        <v>1</v>
      </c>
      <c r="L490" s="1"/>
      <c r="M490" s="3" t="s">
        <v>16</v>
      </c>
      <c r="N490" s="1" t="s">
        <v>0</v>
      </c>
      <c r="O490" s="3" t="s">
        <v>5</v>
      </c>
      <c r="P490" s="1" t="s">
        <v>8</v>
      </c>
      <c r="Q490" s="3" t="s">
        <v>7</v>
      </c>
      <c r="R490" s="1" t="s">
        <v>8</v>
      </c>
      <c r="S490" s="3" t="s">
        <v>12</v>
      </c>
      <c r="T490" s="1" t="s">
        <v>8</v>
      </c>
      <c r="U490" s="3" t="s">
        <v>4</v>
      </c>
      <c r="V490" s="1" t="s">
        <v>3</v>
      </c>
      <c r="W490" s="1"/>
      <c r="X490" s="2">
        <f>VLOOKUP(CODE(B490),lookup!$B$2:$C$14,2,FALSE)</f>
        <v>11</v>
      </c>
      <c r="Y490" t="str">
        <f t="shared" si="418"/>
        <v>S</v>
      </c>
      <c r="Z490" s="2">
        <f>VLOOKUP(CODE(D490),lookup!$B$2:$C$14,2,FALSE)</f>
        <v>4</v>
      </c>
      <c r="AA490" t="str">
        <f t="shared" si="419"/>
        <v>S</v>
      </c>
      <c r="AB490" s="2">
        <f>VLOOKUP(CODE(F490),lookup!$B$2:$C$14,2,FALSE)</f>
        <v>2</v>
      </c>
      <c r="AC490" t="str">
        <f t="shared" si="420"/>
        <v>C</v>
      </c>
      <c r="AD490" s="2">
        <f>VLOOKUP(CODE(H490),lookup!$B$2:$C$14,2,FALSE)</f>
        <v>7</v>
      </c>
      <c r="AE490" t="str">
        <f t="shared" si="421"/>
        <v>C</v>
      </c>
      <c r="AF490" s="2">
        <f>VLOOKUP(CODE(J490),lookup!$B$2:$C$14,2,FALSE)</f>
        <v>10</v>
      </c>
      <c r="AG490" t="str">
        <f t="shared" si="422"/>
        <v>H</v>
      </c>
      <c r="AI490" s="3">
        <f>VLOOKUP(CODE(M490),lookup!$B$2:$C$14,2,FALSE)</f>
        <v>6</v>
      </c>
      <c r="AJ490" t="str">
        <f t="shared" si="423"/>
        <v>C</v>
      </c>
      <c r="AK490" s="3">
        <f>VLOOKUP(CODE(O490),lookup!$B$2:$C$14,2,FALSE)</f>
        <v>14</v>
      </c>
      <c r="AL490" t="str">
        <f t="shared" si="424"/>
        <v>S</v>
      </c>
      <c r="AM490" s="3">
        <f>VLOOKUP(CODE(Q490),lookup!$B$2:$C$14,2,FALSE)</f>
        <v>13</v>
      </c>
      <c r="AN490" t="str">
        <f t="shared" si="425"/>
        <v>S</v>
      </c>
      <c r="AO490" s="3">
        <f>VLOOKUP(CODE(S490),lookup!$B$2:$C$14,2,FALSE)</f>
        <v>7</v>
      </c>
      <c r="AP490" t="str">
        <f t="shared" si="426"/>
        <v>S</v>
      </c>
      <c r="AQ490" s="3">
        <f>VLOOKUP(CODE(U490),lookup!$B$2:$C$14,2,FALSE)</f>
        <v>11</v>
      </c>
      <c r="AR490" t="str">
        <f t="shared" si="427"/>
        <v>D</v>
      </c>
      <c r="AT490">
        <f t="shared" si="470"/>
        <v>1</v>
      </c>
      <c r="AU490">
        <f t="shared" si="469"/>
        <v>0</v>
      </c>
      <c r="AV490">
        <f t="shared" si="469"/>
        <v>1</v>
      </c>
      <c r="AW490">
        <f t="shared" si="469"/>
        <v>0</v>
      </c>
      <c r="AX490">
        <f t="shared" si="469"/>
        <v>0</v>
      </c>
      <c r="AY490">
        <f t="shared" si="469"/>
        <v>1</v>
      </c>
      <c r="AZ490">
        <f t="shared" si="469"/>
        <v>0</v>
      </c>
      <c r="BA490">
        <f t="shared" si="469"/>
        <v>0</v>
      </c>
      <c r="BB490">
        <f t="shared" si="469"/>
        <v>1</v>
      </c>
      <c r="BC490">
        <f t="shared" si="469"/>
        <v>1</v>
      </c>
      <c r="BD490">
        <f t="shared" si="469"/>
        <v>0</v>
      </c>
      <c r="BE490">
        <f t="shared" si="469"/>
        <v>0</v>
      </c>
      <c r="BF490">
        <f t="shared" si="469"/>
        <v>0</v>
      </c>
      <c r="BH490">
        <f t="shared" si="466"/>
        <v>0</v>
      </c>
      <c r="BI490">
        <f t="shared" si="466"/>
        <v>0</v>
      </c>
      <c r="BJ490">
        <f t="shared" si="466"/>
        <v>0</v>
      </c>
      <c r="BK490">
        <f t="shared" si="466"/>
        <v>0</v>
      </c>
      <c r="BL490">
        <f t="shared" si="466"/>
        <v>1</v>
      </c>
      <c r="BM490">
        <f t="shared" si="466"/>
        <v>1</v>
      </c>
      <c r="BN490">
        <f t="shared" si="466"/>
        <v>0</v>
      </c>
      <c r="BO490">
        <f t="shared" si="466"/>
        <v>0</v>
      </c>
      <c r="BP490">
        <f t="shared" si="466"/>
        <v>0</v>
      </c>
      <c r="BQ490">
        <f t="shared" si="466"/>
        <v>1</v>
      </c>
      <c r="BR490">
        <f t="shared" si="466"/>
        <v>0</v>
      </c>
      <c r="BS490">
        <f t="shared" si="466"/>
        <v>1</v>
      </c>
      <c r="BT490">
        <f t="shared" si="466"/>
        <v>1</v>
      </c>
      <c r="BV490">
        <f t="shared" si="428"/>
        <v>0</v>
      </c>
      <c r="BW490">
        <f t="shared" si="428"/>
        <v>1</v>
      </c>
      <c r="BX490">
        <f t="shared" si="428"/>
        <v>2</v>
      </c>
      <c r="BY490">
        <f t="shared" si="428"/>
        <v>2</v>
      </c>
      <c r="CA490">
        <f t="shared" si="429"/>
        <v>1</v>
      </c>
      <c r="CB490">
        <f t="shared" si="429"/>
        <v>0</v>
      </c>
      <c r="CC490">
        <f t="shared" si="429"/>
        <v>1</v>
      </c>
      <c r="CD490">
        <f t="shared" si="429"/>
        <v>3</v>
      </c>
      <c r="CF490">
        <f t="shared" si="467"/>
        <v>0</v>
      </c>
      <c r="CG490">
        <f t="shared" si="467"/>
        <v>0</v>
      </c>
      <c r="CH490">
        <f t="shared" si="467"/>
        <v>0</v>
      </c>
      <c r="CJ490">
        <f t="shared" si="468"/>
        <v>0</v>
      </c>
      <c r="CK490">
        <f t="shared" si="468"/>
        <v>0</v>
      </c>
      <c r="CL490">
        <f t="shared" si="468"/>
        <v>0</v>
      </c>
      <c r="CN490">
        <f t="shared" si="430"/>
        <v>0</v>
      </c>
      <c r="CO490">
        <f t="shared" si="431"/>
        <v>0</v>
      </c>
      <c r="CP490">
        <f t="shared" si="432"/>
        <v>0</v>
      </c>
      <c r="CQ490">
        <f t="shared" si="433"/>
        <v>0</v>
      </c>
      <c r="CR490">
        <f t="shared" si="434"/>
        <v>0</v>
      </c>
      <c r="CS490">
        <f t="shared" si="435"/>
        <v>0</v>
      </c>
      <c r="CT490">
        <f t="shared" si="436"/>
        <v>0</v>
      </c>
      <c r="CU490">
        <f t="shared" si="437"/>
        <v>0</v>
      </c>
      <c r="CV490">
        <f t="shared" si="438"/>
        <v>0</v>
      </c>
      <c r="CW490">
        <f t="shared" si="439"/>
        <v>1</v>
      </c>
      <c r="CY490">
        <f t="shared" si="440"/>
        <v>0</v>
      </c>
      <c r="CZ490">
        <f t="shared" si="441"/>
        <v>0</v>
      </c>
      <c r="DA490">
        <f t="shared" si="442"/>
        <v>0</v>
      </c>
      <c r="DB490">
        <f t="shared" si="443"/>
        <v>0</v>
      </c>
      <c r="DC490">
        <f t="shared" si="444"/>
        <v>0</v>
      </c>
      <c r="DD490">
        <f t="shared" si="445"/>
        <v>0</v>
      </c>
      <c r="DE490">
        <f t="shared" si="446"/>
        <v>0</v>
      </c>
      <c r="DF490">
        <f t="shared" si="447"/>
        <v>0</v>
      </c>
      <c r="DG490">
        <f t="shared" si="448"/>
        <v>0</v>
      </c>
      <c r="DH490">
        <f t="shared" si="449"/>
        <v>1</v>
      </c>
      <c r="DJ490">
        <f t="shared" si="450"/>
        <v>1</v>
      </c>
      <c r="DK490">
        <f t="shared" si="451"/>
        <v>1</v>
      </c>
      <c r="DM490">
        <f t="shared" si="452"/>
        <v>11</v>
      </c>
      <c r="DN490">
        <f t="shared" si="453"/>
        <v>14</v>
      </c>
      <c r="DO490">
        <f t="shared" si="454"/>
        <v>0</v>
      </c>
      <c r="DP490">
        <f t="shared" si="455"/>
        <v>1</v>
      </c>
      <c r="DR490" t="str">
        <f t="shared" si="456"/>
        <v/>
      </c>
      <c r="DS490" t="str">
        <f t="shared" si="457"/>
        <v/>
      </c>
      <c r="DT490">
        <f t="shared" si="458"/>
        <v>0</v>
      </c>
      <c r="DU490">
        <f t="shared" si="459"/>
        <v>0</v>
      </c>
      <c r="DW490">
        <f t="shared" si="460"/>
        <v>0</v>
      </c>
      <c r="DX490">
        <f t="shared" si="461"/>
        <v>1</v>
      </c>
    </row>
    <row r="491" spans="1:128" x14ac:dyDescent="0.25">
      <c r="A491">
        <v>489</v>
      </c>
      <c r="B491" s="2" t="s">
        <v>4</v>
      </c>
      <c r="C491" s="1" t="s">
        <v>1</v>
      </c>
      <c r="D491" s="2" t="s">
        <v>12</v>
      </c>
      <c r="E491" s="1" t="s">
        <v>0</v>
      </c>
      <c r="F491" s="2" t="s">
        <v>10</v>
      </c>
      <c r="G491" s="1" t="s">
        <v>1</v>
      </c>
      <c r="H491" s="2" t="s">
        <v>12</v>
      </c>
      <c r="I491" s="1" t="s">
        <v>1</v>
      </c>
      <c r="J491" s="2" t="s">
        <v>2</v>
      </c>
      <c r="K491" s="1" t="s">
        <v>0</v>
      </c>
      <c r="L491" s="1"/>
      <c r="M491" s="3" t="s">
        <v>14</v>
      </c>
      <c r="N491" s="1" t="s">
        <v>1</v>
      </c>
      <c r="O491" s="3" t="s">
        <v>15</v>
      </c>
      <c r="P491" s="1" t="s">
        <v>3</v>
      </c>
      <c r="Q491" s="3" t="s">
        <v>16</v>
      </c>
      <c r="R491" s="1" t="s">
        <v>3</v>
      </c>
      <c r="S491" s="3" t="s">
        <v>14</v>
      </c>
      <c r="T491" s="1" t="s">
        <v>3</v>
      </c>
      <c r="U491" s="3" t="s">
        <v>11</v>
      </c>
      <c r="V491" s="1" t="s">
        <v>3</v>
      </c>
      <c r="W491" s="1"/>
      <c r="X491" s="2">
        <f>VLOOKUP(CODE(B491),lookup!$B$2:$C$14,2,FALSE)</f>
        <v>11</v>
      </c>
      <c r="Y491" t="str">
        <f t="shared" si="418"/>
        <v>H</v>
      </c>
      <c r="Z491" s="2">
        <f>VLOOKUP(CODE(D491),lookup!$B$2:$C$14,2,FALSE)</f>
        <v>7</v>
      </c>
      <c r="AA491" t="str">
        <f t="shared" si="419"/>
        <v>C</v>
      </c>
      <c r="AB491" s="2">
        <f>VLOOKUP(CODE(F491),lookup!$B$2:$C$14,2,FALSE)</f>
        <v>9</v>
      </c>
      <c r="AC491" t="str">
        <f t="shared" si="420"/>
        <v>H</v>
      </c>
      <c r="AD491" s="2">
        <f>VLOOKUP(CODE(H491),lookup!$B$2:$C$14,2,FALSE)</f>
        <v>7</v>
      </c>
      <c r="AE491" t="str">
        <f t="shared" si="421"/>
        <v>H</v>
      </c>
      <c r="AF491" s="2">
        <f>VLOOKUP(CODE(J491),lookup!$B$2:$C$14,2,FALSE)</f>
        <v>10</v>
      </c>
      <c r="AG491" t="str">
        <f t="shared" si="422"/>
        <v>C</v>
      </c>
      <c r="AI491" s="3">
        <f>VLOOKUP(CODE(M491),lookup!$B$2:$C$14,2,FALSE)</f>
        <v>5</v>
      </c>
      <c r="AJ491" t="str">
        <f t="shared" si="423"/>
        <v>H</v>
      </c>
      <c r="AK491" s="3">
        <f>VLOOKUP(CODE(O491),lookup!$B$2:$C$14,2,FALSE)</f>
        <v>3</v>
      </c>
      <c r="AL491" t="str">
        <f t="shared" si="424"/>
        <v>D</v>
      </c>
      <c r="AM491" s="3">
        <f>VLOOKUP(CODE(Q491),lookup!$B$2:$C$14,2,FALSE)</f>
        <v>6</v>
      </c>
      <c r="AN491" t="str">
        <f t="shared" si="425"/>
        <v>D</v>
      </c>
      <c r="AO491" s="3">
        <f>VLOOKUP(CODE(S491),lookup!$B$2:$C$14,2,FALSE)</f>
        <v>5</v>
      </c>
      <c r="AP491" t="str">
        <f t="shared" si="426"/>
        <v>D</v>
      </c>
      <c r="AQ491" s="3">
        <f>VLOOKUP(CODE(U491),lookup!$B$2:$C$14,2,FALSE)</f>
        <v>4</v>
      </c>
      <c r="AR491" t="str">
        <f t="shared" si="427"/>
        <v>D</v>
      </c>
      <c r="AT491">
        <f t="shared" si="470"/>
        <v>0</v>
      </c>
      <c r="AU491">
        <f t="shared" si="469"/>
        <v>0</v>
      </c>
      <c r="AV491">
        <f t="shared" si="469"/>
        <v>0</v>
      </c>
      <c r="AW491">
        <f t="shared" si="469"/>
        <v>0</v>
      </c>
      <c r="AX491">
        <f t="shared" si="469"/>
        <v>0</v>
      </c>
      <c r="AY491">
        <f t="shared" si="469"/>
        <v>2</v>
      </c>
      <c r="AZ491">
        <f t="shared" si="469"/>
        <v>0</v>
      </c>
      <c r="BA491">
        <f t="shared" si="469"/>
        <v>1</v>
      </c>
      <c r="BB491">
        <f t="shared" si="469"/>
        <v>1</v>
      </c>
      <c r="BC491">
        <f t="shared" si="469"/>
        <v>1</v>
      </c>
      <c r="BD491">
        <f t="shared" si="469"/>
        <v>0</v>
      </c>
      <c r="BE491">
        <f t="shared" si="469"/>
        <v>0</v>
      </c>
      <c r="BF491">
        <f t="shared" si="469"/>
        <v>0</v>
      </c>
      <c r="BH491">
        <f t="shared" si="466"/>
        <v>0</v>
      </c>
      <c r="BI491">
        <f t="shared" si="466"/>
        <v>1</v>
      </c>
      <c r="BJ491">
        <f t="shared" si="466"/>
        <v>1</v>
      </c>
      <c r="BK491">
        <f t="shared" si="466"/>
        <v>2</v>
      </c>
      <c r="BL491">
        <f t="shared" si="466"/>
        <v>1</v>
      </c>
      <c r="BM491">
        <f t="shared" si="466"/>
        <v>0</v>
      </c>
      <c r="BN491">
        <f t="shared" si="466"/>
        <v>0</v>
      </c>
      <c r="BO491">
        <f t="shared" si="466"/>
        <v>0</v>
      </c>
      <c r="BP491">
        <f t="shared" si="466"/>
        <v>0</v>
      </c>
      <c r="BQ491">
        <f t="shared" si="466"/>
        <v>0</v>
      </c>
      <c r="BR491">
        <f t="shared" si="466"/>
        <v>0</v>
      </c>
      <c r="BS491">
        <f t="shared" si="466"/>
        <v>0</v>
      </c>
      <c r="BT491">
        <f t="shared" si="466"/>
        <v>0</v>
      </c>
      <c r="BV491">
        <f t="shared" si="428"/>
        <v>0</v>
      </c>
      <c r="BW491">
        <f t="shared" si="428"/>
        <v>3</v>
      </c>
      <c r="BX491">
        <f t="shared" si="428"/>
        <v>2</v>
      </c>
      <c r="BY491">
        <f t="shared" si="428"/>
        <v>0</v>
      </c>
      <c r="CA491">
        <f t="shared" si="429"/>
        <v>4</v>
      </c>
      <c r="CB491">
        <f t="shared" si="429"/>
        <v>1</v>
      </c>
      <c r="CC491">
        <f t="shared" si="429"/>
        <v>0</v>
      </c>
      <c r="CD491">
        <f t="shared" si="429"/>
        <v>0</v>
      </c>
      <c r="CF491">
        <f t="shared" si="467"/>
        <v>0</v>
      </c>
      <c r="CG491">
        <f t="shared" si="467"/>
        <v>0</v>
      </c>
      <c r="CH491">
        <f t="shared" si="467"/>
        <v>1</v>
      </c>
      <c r="CJ491">
        <f t="shared" si="468"/>
        <v>0</v>
      </c>
      <c r="CK491">
        <f t="shared" si="468"/>
        <v>0</v>
      </c>
      <c r="CL491">
        <f t="shared" si="468"/>
        <v>1</v>
      </c>
      <c r="CN491">
        <f t="shared" si="430"/>
        <v>0</v>
      </c>
      <c r="CO491">
        <f t="shared" si="431"/>
        <v>0</v>
      </c>
      <c r="CP491">
        <f t="shared" si="432"/>
        <v>0</v>
      </c>
      <c r="CQ491">
        <f t="shared" si="433"/>
        <v>0</v>
      </c>
      <c r="CR491">
        <f t="shared" si="434"/>
        <v>0</v>
      </c>
      <c r="CS491">
        <f t="shared" si="435"/>
        <v>0</v>
      </c>
      <c r="CT491">
        <f t="shared" si="436"/>
        <v>0</v>
      </c>
      <c r="CU491">
        <f t="shared" si="437"/>
        <v>0</v>
      </c>
      <c r="CV491">
        <f t="shared" si="438"/>
        <v>2</v>
      </c>
      <c r="CW491">
        <f t="shared" si="439"/>
        <v>0</v>
      </c>
      <c r="CY491">
        <f t="shared" si="440"/>
        <v>0</v>
      </c>
      <c r="CZ491">
        <f t="shared" si="441"/>
        <v>0</v>
      </c>
      <c r="DA491">
        <f t="shared" si="442"/>
        <v>0</v>
      </c>
      <c r="DB491">
        <f t="shared" si="443"/>
        <v>0</v>
      </c>
      <c r="DC491">
        <f t="shared" si="444"/>
        <v>0</v>
      </c>
      <c r="DD491">
        <f t="shared" si="445"/>
        <v>0</v>
      </c>
      <c r="DE491">
        <f t="shared" si="446"/>
        <v>0</v>
      </c>
      <c r="DF491">
        <f t="shared" si="447"/>
        <v>0</v>
      </c>
      <c r="DG491">
        <f t="shared" si="448"/>
        <v>2</v>
      </c>
      <c r="DH491">
        <f t="shared" si="449"/>
        <v>0</v>
      </c>
      <c r="DJ491">
        <f t="shared" si="450"/>
        <v>2</v>
      </c>
      <c r="DK491">
        <f t="shared" si="451"/>
        <v>2</v>
      </c>
      <c r="DM491" t="str">
        <f t="shared" si="452"/>
        <v/>
      </c>
      <c r="DN491" t="str">
        <f t="shared" si="453"/>
        <v/>
      </c>
      <c r="DO491">
        <f t="shared" si="454"/>
        <v>0</v>
      </c>
      <c r="DP491">
        <f t="shared" si="455"/>
        <v>0</v>
      </c>
      <c r="DR491">
        <f t="shared" si="456"/>
        <v>7</v>
      </c>
      <c r="DS491">
        <f t="shared" si="457"/>
        <v>5</v>
      </c>
      <c r="DT491">
        <f t="shared" si="458"/>
        <v>1</v>
      </c>
      <c r="DU491">
        <f t="shared" si="459"/>
        <v>0</v>
      </c>
      <c r="DW491">
        <f t="shared" si="460"/>
        <v>1</v>
      </c>
      <c r="DX491">
        <f t="shared" si="461"/>
        <v>0</v>
      </c>
    </row>
    <row r="492" spans="1:128" x14ac:dyDescent="0.25">
      <c r="A492">
        <v>490</v>
      </c>
      <c r="B492" s="2" t="s">
        <v>13</v>
      </c>
      <c r="C492" s="1" t="s">
        <v>0</v>
      </c>
      <c r="D492" s="2" t="s">
        <v>6</v>
      </c>
      <c r="E492" s="1" t="s">
        <v>3</v>
      </c>
      <c r="F492" s="2" t="s">
        <v>4</v>
      </c>
      <c r="G492" s="1" t="s">
        <v>1</v>
      </c>
      <c r="H492" s="2" t="s">
        <v>13</v>
      </c>
      <c r="I492" s="1" t="s">
        <v>1</v>
      </c>
      <c r="J492" s="2" t="s">
        <v>10</v>
      </c>
      <c r="K492" s="1" t="s">
        <v>3</v>
      </c>
      <c r="L492" s="1"/>
      <c r="M492" s="3" t="s">
        <v>14</v>
      </c>
      <c r="N492" s="1" t="s">
        <v>8</v>
      </c>
      <c r="O492" s="3" t="s">
        <v>15</v>
      </c>
      <c r="P492" s="1" t="s">
        <v>3</v>
      </c>
      <c r="Q492" s="3" t="s">
        <v>2</v>
      </c>
      <c r="R492" s="1" t="s">
        <v>3</v>
      </c>
      <c r="S492" s="3" t="s">
        <v>5</v>
      </c>
      <c r="T492" s="1" t="s">
        <v>3</v>
      </c>
      <c r="U492" s="3" t="s">
        <v>7</v>
      </c>
      <c r="V492" s="1" t="s">
        <v>8</v>
      </c>
      <c r="W492" s="1"/>
      <c r="X492" s="2">
        <f>VLOOKUP(CODE(B492),lookup!$B$2:$C$14,2,FALSE)</f>
        <v>2</v>
      </c>
      <c r="Y492" t="str">
        <f t="shared" si="418"/>
        <v>C</v>
      </c>
      <c r="Z492" s="2">
        <f>VLOOKUP(CODE(D492),lookup!$B$2:$C$14,2,FALSE)</f>
        <v>12</v>
      </c>
      <c r="AA492" t="str">
        <f t="shared" si="419"/>
        <v>D</v>
      </c>
      <c r="AB492" s="2">
        <f>VLOOKUP(CODE(F492),lookup!$B$2:$C$14,2,FALSE)</f>
        <v>11</v>
      </c>
      <c r="AC492" t="str">
        <f t="shared" si="420"/>
        <v>H</v>
      </c>
      <c r="AD492" s="2">
        <f>VLOOKUP(CODE(H492),lookup!$B$2:$C$14,2,FALSE)</f>
        <v>2</v>
      </c>
      <c r="AE492" t="str">
        <f t="shared" si="421"/>
        <v>H</v>
      </c>
      <c r="AF492" s="2">
        <f>VLOOKUP(CODE(J492),lookup!$B$2:$C$14,2,FALSE)</f>
        <v>9</v>
      </c>
      <c r="AG492" t="str">
        <f t="shared" si="422"/>
        <v>D</v>
      </c>
      <c r="AI492" s="3">
        <f>VLOOKUP(CODE(M492),lookup!$B$2:$C$14,2,FALSE)</f>
        <v>5</v>
      </c>
      <c r="AJ492" t="str">
        <f t="shared" si="423"/>
        <v>S</v>
      </c>
      <c r="AK492" s="3">
        <f>VLOOKUP(CODE(O492),lookup!$B$2:$C$14,2,FALSE)</f>
        <v>3</v>
      </c>
      <c r="AL492" t="str">
        <f t="shared" si="424"/>
        <v>D</v>
      </c>
      <c r="AM492" s="3">
        <f>VLOOKUP(CODE(Q492),lookup!$B$2:$C$14,2,FALSE)</f>
        <v>10</v>
      </c>
      <c r="AN492" t="str">
        <f t="shared" si="425"/>
        <v>D</v>
      </c>
      <c r="AO492" s="3">
        <f>VLOOKUP(CODE(S492),lookup!$B$2:$C$14,2,FALSE)</f>
        <v>14</v>
      </c>
      <c r="AP492" t="str">
        <f t="shared" si="426"/>
        <v>D</v>
      </c>
      <c r="AQ492" s="3">
        <f>VLOOKUP(CODE(U492),lookup!$B$2:$C$14,2,FALSE)</f>
        <v>13</v>
      </c>
      <c r="AR492" t="str">
        <f t="shared" si="427"/>
        <v>S</v>
      </c>
      <c r="AT492">
        <f t="shared" si="470"/>
        <v>2</v>
      </c>
      <c r="AU492">
        <f t="shared" si="469"/>
        <v>0</v>
      </c>
      <c r="AV492">
        <f t="shared" si="469"/>
        <v>0</v>
      </c>
      <c r="AW492">
        <f t="shared" si="469"/>
        <v>0</v>
      </c>
      <c r="AX492">
        <f t="shared" si="469"/>
        <v>0</v>
      </c>
      <c r="AY492">
        <f t="shared" si="469"/>
        <v>0</v>
      </c>
      <c r="AZ492">
        <f t="shared" si="469"/>
        <v>0</v>
      </c>
      <c r="BA492">
        <f t="shared" si="469"/>
        <v>1</v>
      </c>
      <c r="BB492">
        <f t="shared" si="469"/>
        <v>0</v>
      </c>
      <c r="BC492">
        <f t="shared" si="469"/>
        <v>1</v>
      </c>
      <c r="BD492">
        <f t="shared" si="469"/>
        <v>1</v>
      </c>
      <c r="BE492">
        <f t="shared" si="469"/>
        <v>0</v>
      </c>
      <c r="BF492">
        <f t="shared" si="469"/>
        <v>0</v>
      </c>
      <c r="BH492">
        <f t="shared" si="466"/>
        <v>0</v>
      </c>
      <c r="BI492">
        <f t="shared" si="466"/>
        <v>1</v>
      </c>
      <c r="BJ492">
        <f t="shared" si="466"/>
        <v>0</v>
      </c>
      <c r="BK492">
        <f t="shared" si="466"/>
        <v>1</v>
      </c>
      <c r="BL492">
        <f t="shared" si="466"/>
        <v>0</v>
      </c>
      <c r="BM492">
        <f t="shared" si="466"/>
        <v>0</v>
      </c>
      <c r="BN492">
        <f t="shared" si="466"/>
        <v>0</v>
      </c>
      <c r="BO492">
        <f t="shared" si="466"/>
        <v>0</v>
      </c>
      <c r="BP492">
        <f t="shared" si="466"/>
        <v>1</v>
      </c>
      <c r="BQ492">
        <f t="shared" si="466"/>
        <v>0</v>
      </c>
      <c r="BR492">
        <f t="shared" si="466"/>
        <v>0</v>
      </c>
      <c r="BS492">
        <f t="shared" si="466"/>
        <v>1</v>
      </c>
      <c r="BT492">
        <f t="shared" si="466"/>
        <v>1</v>
      </c>
      <c r="BV492">
        <f t="shared" si="428"/>
        <v>2</v>
      </c>
      <c r="BW492">
        <f t="shared" si="428"/>
        <v>2</v>
      </c>
      <c r="BX492">
        <f t="shared" si="428"/>
        <v>1</v>
      </c>
      <c r="BY492">
        <f t="shared" si="428"/>
        <v>0</v>
      </c>
      <c r="CA492">
        <f t="shared" si="429"/>
        <v>3</v>
      </c>
      <c r="CB492">
        <f t="shared" si="429"/>
        <v>0</v>
      </c>
      <c r="CC492">
        <f t="shared" si="429"/>
        <v>0</v>
      </c>
      <c r="CD492">
        <f t="shared" si="429"/>
        <v>2</v>
      </c>
      <c r="CF492">
        <f t="shared" si="467"/>
        <v>0</v>
      </c>
      <c r="CG492">
        <f t="shared" si="467"/>
        <v>0</v>
      </c>
      <c r="CH492">
        <f t="shared" si="467"/>
        <v>1</v>
      </c>
      <c r="CJ492">
        <f t="shared" si="468"/>
        <v>0</v>
      </c>
      <c r="CK492">
        <f t="shared" si="468"/>
        <v>0</v>
      </c>
      <c r="CL492">
        <f t="shared" si="468"/>
        <v>0</v>
      </c>
      <c r="CN492">
        <f t="shared" si="430"/>
        <v>0</v>
      </c>
      <c r="CO492">
        <f t="shared" si="431"/>
        <v>0</v>
      </c>
      <c r="CP492">
        <f t="shared" si="432"/>
        <v>0</v>
      </c>
      <c r="CQ492">
        <f t="shared" si="433"/>
        <v>0</v>
      </c>
      <c r="CR492">
        <f t="shared" si="434"/>
        <v>0</v>
      </c>
      <c r="CS492">
        <f t="shared" si="435"/>
        <v>0</v>
      </c>
      <c r="CT492">
        <f t="shared" si="436"/>
        <v>0</v>
      </c>
      <c r="CU492">
        <f t="shared" si="437"/>
        <v>0</v>
      </c>
      <c r="CV492">
        <f t="shared" si="438"/>
        <v>2</v>
      </c>
      <c r="CW492">
        <f t="shared" si="439"/>
        <v>0</v>
      </c>
      <c r="CY492">
        <f t="shared" si="440"/>
        <v>0</v>
      </c>
      <c r="CZ492">
        <f t="shared" si="441"/>
        <v>0</v>
      </c>
      <c r="DA492">
        <f t="shared" si="442"/>
        <v>0</v>
      </c>
      <c r="DB492">
        <f t="shared" si="443"/>
        <v>0</v>
      </c>
      <c r="DC492">
        <f t="shared" si="444"/>
        <v>0</v>
      </c>
      <c r="DD492">
        <f t="shared" si="445"/>
        <v>0</v>
      </c>
      <c r="DE492">
        <f t="shared" si="446"/>
        <v>0</v>
      </c>
      <c r="DF492">
        <f t="shared" si="447"/>
        <v>0</v>
      </c>
      <c r="DG492">
        <f t="shared" si="448"/>
        <v>0</v>
      </c>
      <c r="DH492">
        <f t="shared" si="449"/>
        <v>1</v>
      </c>
      <c r="DJ492">
        <f t="shared" si="450"/>
        <v>2</v>
      </c>
      <c r="DK492">
        <f t="shared" si="451"/>
        <v>1</v>
      </c>
      <c r="DM492" t="str">
        <f t="shared" si="452"/>
        <v/>
      </c>
      <c r="DN492" t="str">
        <f t="shared" si="453"/>
        <v/>
      </c>
      <c r="DO492">
        <f t="shared" si="454"/>
        <v>0</v>
      </c>
      <c r="DP492">
        <f t="shared" si="455"/>
        <v>0</v>
      </c>
      <c r="DR492" t="str">
        <f t="shared" si="456"/>
        <v/>
      </c>
      <c r="DS492" t="str">
        <f t="shared" si="457"/>
        <v/>
      </c>
      <c r="DT492">
        <f t="shared" si="458"/>
        <v>0</v>
      </c>
      <c r="DU492">
        <f t="shared" si="459"/>
        <v>0</v>
      </c>
      <c r="DW492">
        <f t="shared" si="460"/>
        <v>1</v>
      </c>
      <c r="DX492">
        <f t="shared" si="461"/>
        <v>0</v>
      </c>
    </row>
    <row r="493" spans="1:128" x14ac:dyDescent="0.25">
      <c r="A493">
        <v>491</v>
      </c>
      <c r="B493" s="2" t="s">
        <v>4</v>
      </c>
      <c r="C493" s="1" t="s">
        <v>3</v>
      </c>
      <c r="D493" s="2" t="s">
        <v>6</v>
      </c>
      <c r="E493" s="1" t="s">
        <v>1</v>
      </c>
      <c r="F493" s="2" t="s">
        <v>15</v>
      </c>
      <c r="G493" s="1" t="s">
        <v>8</v>
      </c>
      <c r="H493" s="2" t="s">
        <v>11</v>
      </c>
      <c r="I493" s="1" t="s">
        <v>3</v>
      </c>
      <c r="J493" s="2" t="s">
        <v>2</v>
      </c>
      <c r="K493" s="1" t="s">
        <v>1</v>
      </c>
      <c r="L493" s="1"/>
      <c r="M493" s="3" t="s">
        <v>12</v>
      </c>
      <c r="N493" s="1" t="s">
        <v>3</v>
      </c>
      <c r="O493" s="3" t="s">
        <v>16</v>
      </c>
      <c r="P493" s="1" t="s">
        <v>8</v>
      </c>
      <c r="Q493" s="3" t="s">
        <v>6</v>
      </c>
      <c r="R493" s="1" t="s">
        <v>8</v>
      </c>
      <c r="S493" s="3" t="s">
        <v>7</v>
      </c>
      <c r="T493" s="1" t="s">
        <v>8</v>
      </c>
      <c r="U493" s="3" t="s">
        <v>11</v>
      </c>
      <c r="V493" s="1" t="s">
        <v>1</v>
      </c>
      <c r="W493" s="1"/>
      <c r="X493" s="2">
        <f>VLOOKUP(CODE(B493),lookup!$B$2:$C$14,2,FALSE)</f>
        <v>11</v>
      </c>
      <c r="Y493" t="str">
        <f t="shared" si="418"/>
        <v>D</v>
      </c>
      <c r="Z493" s="2">
        <f>VLOOKUP(CODE(D493),lookup!$B$2:$C$14,2,FALSE)</f>
        <v>12</v>
      </c>
      <c r="AA493" t="str">
        <f t="shared" si="419"/>
        <v>H</v>
      </c>
      <c r="AB493" s="2">
        <f>VLOOKUP(CODE(F493),lookup!$B$2:$C$14,2,FALSE)</f>
        <v>3</v>
      </c>
      <c r="AC493" t="str">
        <f t="shared" si="420"/>
        <v>S</v>
      </c>
      <c r="AD493" s="2">
        <f>VLOOKUP(CODE(H493),lookup!$B$2:$C$14,2,FALSE)</f>
        <v>4</v>
      </c>
      <c r="AE493" t="str">
        <f t="shared" si="421"/>
        <v>D</v>
      </c>
      <c r="AF493" s="2">
        <f>VLOOKUP(CODE(J493),lookup!$B$2:$C$14,2,FALSE)</f>
        <v>10</v>
      </c>
      <c r="AG493" t="str">
        <f t="shared" si="422"/>
        <v>H</v>
      </c>
      <c r="AI493" s="3">
        <f>VLOOKUP(CODE(M493),lookup!$B$2:$C$14,2,FALSE)</f>
        <v>7</v>
      </c>
      <c r="AJ493" t="str">
        <f t="shared" si="423"/>
        <v>D</v>
      </c>
      <c r="AK493" s="3">
        <f>VLOOKUP(CODE(O493),lookup!$B$2:$C$14,2,FALSE)</f>
        <v>6</v>
      </c>
      <c r="AL493" t="str">
        <f t="shared" si="424"/>
        <v>S</v>
      </c>
      <c r="AM493" s="3">
        <f>VLOOKUP(CODE(Q493),lookup!$B$2:$C$14,2,FALSE)</f>
        <v>12</v>
      </c>
      <c r="AN493" t="str">
        <f t="shared" si="425"/>
        <v>S</v>
      </c>
      <c r="AO493" s="3">
        <f>VLOOKUP(CODE(S493),lookup!$B$2:$C$14,2,FALSE)</f>
        <v>13</v>
      </c>
      <c r="AP493" t="str">
        <f t="shared" si="426"/>
        <v>S</v>
      </c>
      <c r="AQ493" s="3">
        <f>VLOOKUP(CODE(U493),lookup!$B$2:$C$14,2,FALSE)</f>
        <v>4</v>
      </c>
      <c r="AR493" t="str">
        <f t="shared" si="427"/>
        <v>H</v>
      </c>
      <c r="AT493">
        <f t="shared" si="470"/>
        <v>0</v>
      </c>
      <c r="AU493">
        <f t="shared" si="469"/>
        <v>1</v>
      </c>
      <c r="AV493">
        <f t="shared" si="469"/>
        <v>1</v>
      </c>
      <c r="AW493">
        <f t="shared" si="469"/>
        <v>0</v>
      </c>
      <c r="AX493">
        <f t="shared" si="469"/>
        <v>0</v>
      </c>
      <c r="AY493">
        <f t="shared" si="469"/>
        <v>0</v>
      </c>
      <c r="AZ493">
        <f t="shared" si="469"/>
        <v>0</v>
      </c>
      <c r="BA493">
        <f t="shared" si="469"/>
        <v>0</v>
      </c>
      <c r="BB493">
        <f t="shared" si="469"/>
        <v>1</v>
      </c>
      <c r="BC493">
        <f t="shared" si="469"/>
        <v>1</v>
      </c>
      <c r="BD493">
        <f t="shared" si="469"/>
        <v>1</v>
      </c>
      <c r="BE493">
        <f t="shared" si="469"/>
        <v>0</v>
      </c>
      <c r="BF493">
        <f t="shared" si="469"/>
        <v>0</v>
      </c>
      <c r="BH493">
        <f t="shared" si="466"/>
        <v>0</v>
      </c>
      <c r="BI493">
        <f t="shared" si="466"/>
        <v>0</v>
      </c>
      <c r="BJ493">
        <f t="shared" si="466"/>
        <v>1</v>
      </c>
      <c r="BK493">
        <f t="shared" si="466"/>
        <v>0</v>
      </c>
      <c r="BL493">
        <f t="shared" si="466"/>
        <v>1</v>
      </c>
      <c r="BM493">
        <f t="shared" si="466"/>
        <v>1</v>
      </c>
      <c r="BN493">
        <f t="shared" si="466"/>
        <v>0</v>
      </c>
      <c r="BO493">
        <f t="shared" si="466"/>
        <v>0</v>
      </c>
      <c r="BP493">
        <f t="shared" si="466"/>
        <v>0</v>
      </c>
      <c r="BQ493">
        <f t="shared" si="466"/>
        <v>0</v>
      </c>
      <c r="BR493">
        <f t="shared" si="466"/>
        <v>1</v>
      </c>
      <c r="BS493">
        <f t="shared" si="466"/>
        <v>1</v>
      </c>
      <c r="BT493">
        <f t="shared" si="466"/>
        <v>0</v>
      </c>
      <c r="BV493">
        <f t="shared" si="428"/>
        <v>2</v>
      </c>
      <c r="BW493">
        <f t="shared" si="428"/>
        <v>2</v>
      </c>
      <c r="BX493">
        <f t="shared" si="428"/>
        <v>0</v>
      </c>
      <c r="BY493">
        <f t="shared" si="428"/>
        <v>1</v>
      </c>
      <c r="CA493">
        <f t="shared" si="429"/>
        <v>1</v>
      </c>
      <c r="CB493">
        <f t="shared" si="429"/>
        <v>1</v>
      </c>
      <c r="CC493">
        <f t="shared" si="429"/>
        <v>0</v>
      </c>
      <c r="CD493">
        <f t="shared" si="429"/>
        <v>3</v>
      </c>
      <c r="CF493">
        <f t="shared" si="467"/>
        <v>0</v>
      </c>
      <c r="CG493">
        <f t="shared" si="467"/>
        <v>0</v>
      </c>
      <c r="CH493">
        <f t="shared" si="467"/>
        <v>0</v>
      </c>
      <c r="CJ493">
        <f t="shared" si="468"/>
        <v>0</v>
      </c>
      <c r="CK493">
        <f t="shared" si="468"/>
        <v>0</v>
      </c>
      <c r="CL493">
        <f t="shared" si="468"/>
        <v>0</v>
      </c>
      <c r="CN493">
        <f t="shared" si="430"/>
        <v>0</v>
      </c>
      <c r="CO493">
        <f t="shared" si="431"/>
        <v>0</v>
      </c>
      <c r="CP493">
        <f t="shared" si="432"/>
        <v>0</v>
      </c>
      <c r="CQ493">
        <f t="shared" si="433"/>
        <v>0</v>
      </c>
      <c r="CR493">
        <f t="shared" si="434"/>
        <v>0</v>
      </c>
      <c r="CS493">
        <f t="shared" si="435"/>
        <v>0</v>
      </c>
      <c r="CT493">
        <f t="shared" si="436"/>
        <v>0</v>
      </c>
      <c r="CU493">
        <f t="shared" si="437"/>
        <v>0</v>
      </c>
      <c r="CV493">
        <f t="shared" si="438"/>
        <v>0</v>
      </c>
      <c r="CW493">
        <f t="shared" si="439"/>
        <v>1</v>
      </c>
      <c r="CY493">
        <f t="shared" si="440"/>
        <v>0</v>
      </c>
      <c r="CZ493">
        <f t="shared" si="441"/>
        <v>0</v>
      </c>
      <c r="DA493">
        <f t="shared" si="442"/>
        <v>0</v>
      </c>
      <c r="DB493">
        <f t="shared" si="443"/>
        <v>0</v>
      </c>
      <c r="DC493">
        <f t="shared" si="444"/>
        <v>0</v>
      </c>
      <c r="DD493">
        <f t="shared" si="445"/>
        <v>0</v>
      </c>
      <c r="DE493">
        <f t="shared" si="446"/>
        <v>0</v>
      </c>
      <c r="DF493">
        <f t="shared" si="447"/>
        <v>0</v>
      </c>
      <c r="DG493">
        <f t="shared" si="448"/>
        <v>0</v>
      </c>
      <c r="DH493">
        <f t="shared" si="449"/>
        <v>1</v>
      </c>
      <c r="DJ493">
        <f t="shared" si="450"/>
        <v>1</v>
      </c>
      <c r="DK493">
        <f t="shared" si="451"/>
        <v>1</v>
      </c>
      <c r="DM493">
        <f t="shared" si="452"/>
        <v>12</v>
      </c>
      <c r="DN493">
        <f t="shared" si="453"/>
        <v>13</v>
      </c>
      <c r="DO493">
        <f t="shared" si="454"/>
        <v>0</v>
      </c>
      <c r="DP493">
        <f t="shared" si="455"/>
        <v>1</v>
      </c>
      <c r="DR493" t="str">
        <f t="shared" si="456"/>
        <v/>
      </c>
      <c r="DS493" t="str">
        <f t="shared" si="457"/>
        <v/>
      </c>
      <c r="DT493">
        <f t="shared" si="458"/>
        <v>0</v>
      </c>
      <c r="DU493">
        <f t="shared" si="459"/>
        <v>0</v>
      </c>
      <c r="DW493">
        <f t="shared" si="460"/>
        <v>0</v>
      </c>
      <c r="DX493">
        <f t="shared" si="461"/>
        <v>1</v>
      </c>
    </row>
    <row r="494" spans="1:128" x14ac:dyDescent="0.25">
      <c r="A494">
        <v>492</v>
      </c>
      <c r="B494" s="2" t="s">
        <v>2</v>
      </c>
      <c r="C494" s="1" t="s">
        <v>0</v>
      </c>
      <c r="D494" s="2" t="s">
        <v>7</v>
      </c>
      <c r="E494" s="1" t="s">
        <v>8</v>
      </c>
      <c r="F494" s="2" t="s">
        <v>14</v>
      </c>
      <c r="G494" s="1" t="s">
        <v>8</v>
      </c>
      <c r="H494" s="2" t="s">
        <v>9</v>
      </c>
      <c r="I494" s="1" t="s">
        <v>3</v>
      </c>
      <c r="J494" s="2" t="s">
        <v>9</v>
      </c>
      <c r="K494" s="1" t="s">
        <v>1</v>
      </c>
      <c r="L494" s="1"/>
      <c r="M494" s="3" t="s">
        <v>5</v>
      </c>
      <c r="N494" s="1" t="s">
        <v>3</v>
      </c>
      <c r="O494" s="3" t="s">
        <v>13</v>
      </c>
      <c r="P494" s="1" t="s">
        <v>8</v>
      </c>
      <c r="Q494" s="3" t="s">
        <v>13</v>
      </c>
      <c r="R494" s="1" t="s">
        <v>3</v>
      </c>
      <c r="S494" s="3" t="s">
        <v>11</v>
      </c>
      <c r="T494" s="1" t="s">
        <v>0</v>
      </c>
      <c r="U494" s="3" t="s">
        <v>4</v>
      </c>
      <c r="V494" s="1" t="s">
        <v>1</v>
      </c>
      <c r="W494" s="1"/>
      <c r="X494" s="2">
        <f>VLOOKUP(CODE(B494),lookup!$B$2:$C$14,2,FALSE)</f>
        <v>10</v>
      </c>
      <c r="Y494" t="str">
        <f t="shared" si="418"/>
        <v>C</v>
      </c>
      <c r="Z494" s="2">
        <f>VLOOKUP(CODE(D494),lookup!$B$2:$C$14,2,FALSE)</f>
        <v>13</v>
      </c>
      <c r="AA494" t="str">
        <f t="shared" si="419"/>
        <v>S</v>
      </c>
      <c r="AB494" s="2">
        <f>VLOOKUP(CODE(F494),lookup!$B$2:$C$14,2,FALSE)</f>
        <v>5</v>
      </c>
      <c r="AC494" t="str">
        <f t="shared" si="420"/>
        <v>S</v>
      </c>
      <c r="AD494" s="2">
        <f>VLOOKUP(CODE(H494),lookup!$B$2:$C$14,2,FALSE)</f>
        <v>8</v>
      </c>
      <c r="AE494" t="str">
        <f t="shared" si="421"/>
        <v>D</v>
      </c>
      <c r="AF494" s="2">
        <f>VLOOKUP(CODE(J494),lookup!$B$2:$C$14,2,FALSE)</f>
        <v>8</v>
      </c>
      <c r="AG494" t="str">
        <f t="shared" si="422"/>
        <v>H</v>
      </c>
      <c r="AI494" s="3">
        <f>VLOOKUP(CODE(M494),lookup!$B$2:$C$14,2,FALSE)</f>
        <v>14</v>
      </c>
      <c r="AJ494" t="str">
        <f t="shared" si="423"/>
        <v>D</v>
      </c>
      <c r="AK494" s="3">
        <f>VLOOKUP(CODE(O494),lookup!$B$2:$C$14,2,FALSE)</f>
        <v>2</v>
      </c>
      <c r="AL494" t="str">
        <f t="shared" si="424"/>
        <v>S</v>
      </c>
      <c r="AM494" s="3">
        <f>VLOOKUP(CODE(Q494),lookup!$B$2:$C$14,2,FALSE)</f>
        <v>2</v>
      </c>
      <c r="AN494" t="str">
        <f t="shared" si="425"/>
        <v>D</v>
      </c>
      <c r="AO494" s="3">
        <f>VLOOKUP(CODE(S494),lookup!$B$2:$C$14,2,FALSE)</f>
        <v>4</v>
      </c>
      <c r="AP494" t="str">
        <f t="shared" si="426"/>
        <v>C</v>
      </c>
      <c r="AQ494" s="3">
        <f>VLOOKUP(CODE(U494),lookup!$B$2:$C$14,2,FALSE)</f>
        <v>11</v>
      </c>
      <c r="AR494" t="str">
        <f t="shared" si="427"/>
        <v>H</v>
      </c>
      <c r="AT494">
        <f t="shared" si="470"/>
        <v>0</v>
      </c>
      <c r="AU494">
        <f t="shared" si="469"/>
        <v>0</v>
      </c>
      <c r="AV494">
        <f t="shared" si="469"/>
        <v>0</v>
      </c>
      <c r="AW494">
        <f t="shared" si="469"/>
        <v>1</v>
      </c>
      <c r="AX494">
        <f t="shared" si="469"/>
        <v>0</v>
      </c>
      <c r="AY494">
        <f t="shared" si="469"/>
        <v>0</v>
      </c>
      <c r="AZ494">
        <f t="shared" si="469"/>
        <v>2</v>
      </c>
      <c r="BA494">
        <f t="shared" si="469"/>
        <v>0</v>
      </c>
      <c r="BB494">
        <f t="shared" si="469"/>
        <v>1</v>
      </c>
      <c r="BC494">
        <f t="shared" si="469"/>
        <v>0</v>
      </c>
      <c r="BD494">
        <f t="shared" si="469"/>
        <v>0</v>
      </c>
      <c r="BE494">
        <f t="shared" si="469"/>
        <v>1</v>
      </c>
      <c r="BF494">
        <f t="shared" si="469"/>
        <v>0</v>
      </c>
      <c r="BH494">
        <f t="shared" si="466"/>
        <v>2</v>
      </c>
      <c r="BI494">
        <f t="shared" si="466"/>
        <v>0</v>
      </c>
      <c r="BJ494">
        <f t="shared" si="466"/>
        <v>1</v>
      </c>
      <c r="BK494">
        <f t="shared" si="466"/>
        <v>0</v>
      </c>
      <c r="BL494">
        <f t="shared" si="466"/>
        <v>0</v>
      </c>
      <c r="BM494">
        <f t="shared" si="466"/>
        <v>0</v>
      </c>
      <c r="BN494">
        <f t="shared" si="466"/>
        <v>0</v>
      </c>
      <c r="BO494">
        <f t="shared" si="466"/>
        <v>0</v>
      </c>
      <c r="BP494">
        <f t="shared" si="466"/>
        <v>0</v>
      </c>
      <c r="BQ494">
        <f t="shared" si="466"/>
        <v>1</v>
      </c>
      <c r="BR494">
        <f t="shared" si="466"/>
        <v>0</v>
      </c>
      <c r="BS494">
        <f t="shared" si="466"/>
        <v>0</v>
      </c>
      <c r="BT494">
        <f t="shared" si="466"/>
        <v>1</v>
      </c>
      <c r="BV494">
        <f t="shared" si="428"/>
        <v>1</v>
      </c>
      <c r="BW494">
        <f t="shared" si="428"/>
        <v>1</v>
      </c>
      <c r="BX494">
        <f t="shared" si="428"/>
        <v>1</v>
      </c>
      <c r="BY494">
        <f t="shared" si="428"/>
        <v>2</v>
      </c>
      <c r="CA494">
        <f t="shared" si="429"/>
        <v>2</v>
      </c>
      <c r="CB494">
        <f t="shared" si="429"/>
        <v>1</v>
      </c>
      <c r="CC494">
        <f t="shared" si="429"/>
        <v>1</v>
      </c>
      <c r="CD494">
        <f t="shared" si="429"/>
        <v>1</v>
      </c>
      <c r="CF494">
        <f t="shared" si="467"/>
        <v>0</v>
      </c>
      <c r="CG494">
        <f t="shared" si="467"/>
        <v>0</v>
      </c>
      <c r="CH494">
        <f t="shared" si="467"/>
        <v>1</v>
      </c>
      <c r="CJ494">
        <f t="shared" si="468"/>
        <v>0</v>
      </c>
      <c r="CK494">
        <f t="shared" si="468"/>
        <v>0</v>
      </c>
      <c r="CL494">
        <f t="shared" si="468"/>
        <v>1</v>
      </c>
      <c r="CN494">
        <f t="shared" si="430"/>
        <v>0</v>
      </c>
      <c r="CO494">
        <f t="shared" si="431"/>
        <v>0</v>
      </c>
      <c r="CP494">
        <f t="shared" si="432"/>
        <v>0</v>
      </c>
      <c r="CQ494">
        <f t="shared" si="433"/>
        <v>0</v>
      </c>
      <c r="CR494">
        <f t="shared" si="434"/>
        <v>0</v>
      </c>
      <c r="CS494">
        <f t="shared" si="435"/>
        <v>0</v>
      </c>
      <c r="CT494">
        <f t="shared" si="436"/>
        <v>0</v>
      </c>
      <c r="CU494">
        <f t="shared" si="437"/>
        <v>0</v>
      </c>
      <c r="CV494">
        <f t="shared" si="438"/>
        <v>2</v>
      </c>
      <c r="CW494">
        <f t="shared" si="439"/>
        <v>0</v>
      </c>
      <c r="CY494">
        <f t="shared" si="440"/>
        <v>0</v>
      </c>
      <c r="CZ494">
        <f t="shared" si="441"/>
        <v>0</v>
      </c>
      <c r="DA494">
        <f t="shared" si="442"/>
        <v>0</v>
      </c>
      <c r="DB494">
        <f t="shared" si="443"/>
        <v>0</v>
      </c>
      <c r="DC494">
        <f t="shared" si="444"/>
        <v>0</v>
      </c>
      <c r="DD494">
        <f t="shared" si="445"/>
        <v>0</v>
      </c>
      <c r="DE494">
        <f t="shared" si="446"/>
        <v>0</v>
      </c>
      <c r="DF494">
        <f t="shared" si="447"/>
        <v>0</v>
      </c>
      <c r="DG494">
        <f t="shared" si="448"/>
        <v>2</v>
      </c>
      <c r="DH494">
        <f t="shared" si="449"/>
        <v>0</v>
      </c>
      <c r="DJ494">
        <f t="shared" si="450"/>
        <v>2</v>
      </c>
      <c r="DK494">
        <f t="shared" si="451"/>
        <v>2</v>
      </c>
      <c r="DM494" t="str">
        <f t="shared" si="452"/>
        <v/>
      </c>
      <c r="DN494" t="str">
        <f t="shared" si="453"/>
        <v/>
      </c>
      <c r="DO494">
        <f t="shared" si="454"/>
        <v>0</v>
      </c>
      <c r="DP494">
        <f t="shared" si="455"/>
        <v>0</v>
      </c>
      <c r="DR494">
        <f t="shared" si="456"/>
        <v>8</v>
      </c>
      <c r="DS494">
        <f t="shared" si="457"/>
        <v>2</v>
      </c>
      <c r="DT494">
        <f t="shared" si="458"/>
        <v>1</v>
      </c>
      <c r="DU494">
        <f t="shared" si="459"/>
        <v>0</v>
      </c>
      <c r="DW494">
        <f t="shared" si="460"/>
        <v>1</v>
      </c>
      <c r="DX494">
        <f t="shared" si="461"/>
        <v>0</v>
      </c>
    </row>
    <row r="495" spans="1:128" x14ac:dyDescent="0.25">
      <c r="A495">
        <v>493</v>
      </c>
      <c r="B495" s="2" t="s">
        <v>14</v>
      </c>
      <c r="C495" s="1" t="s">
        <v>8</v>
      </c>
      <c r="D495" s="2" t="s">
        <v>4</v>
      </c>
      <c r="E495" s="1" t="s">
        <v>1</v>
      </c>
      <c r="F495" s="2" t="s">
        <v>2</v>
      </c>
      <c r="G495" s="1" t="s">
        <v>0</v>
      </c>
      <c r="H495" s="2" t="s">
        <v>15</v>
      </c>
      <c r="I495" s="1" t="s">
        <v>8</v>
      </c>
      <c r="J495" s="2" t="s">
        <v>13</v>
      </c>
      <c r="K495" s="1" t="s">
        <v>3</v>
      </c>
      <c r="L495" s="1"/>
      <c r="M495" s="3" t="s">
        <v>6</v>
      </c>
      <c r="N495" s="1" t="s">
        <v>8</v>
      </c>
      <c r="O495" s="3" t="s">
        <v>10</v>
      </c>
      <c r="P495" s="1" t="s">
        <v>3</v>
      </c>
      <c r="Q495" s="3" t="s">
        <v>11</v>
      </c>
      <c r="R495" s="1" t="s">
        <v>0</v>
      </c>
      <c r="S495" s="3" t="s">
        <v>7</v>
      </c>
      <c r="T495" s="1" t="s">
        <v>3</v>
      </c>
      <c r="U495" s="3" t="s">
        <v>10</v>
      </c>
      <c r="V495" s="1" t="s">
        <v>8</v>
      </c>
      <c r="W495" s="1"/>
      <c r="X495" s="2">
        <f>VLOOKUP(CODE(B495),lookup!$B$2:$C$14,2,FALSE)</f>
        <v>5</v>
      </c>
      <c r="Y495" t="str">
        <f t="shared" si="418"/>
        <v>S</v>
      </c>
      <c r="Z495" s="2">
        <f>VLOOKUP(CODE(D495),lookup!$B$2:$C$14,2,FALSE)</f>
        <v>11</v>
      </c>
      <c r="AA495" t="str">
        <f t="shared" si="419"/>
        <v>H</v>
      </c>
      <c r="AB495" s="2">
        <f>VLOOKUP(CODE(F495),lookup!$B$2:$C$14,2,FALSE)</f>
        <v>10</v>
      </c>
      <c r="AC495" t="str">
        <f t="shared" si="420"/>
        <v>C</v>
      </c>
      <c r="AD495" s="2">
        <f>VLOOKUP(CODE(H495),lookup!$B$2:$C$14,2,FALSE)</f>
        <v>3</v>
      </c>
      <c r="AE495" t="str">
        <f t="shared" si="421"/>
        <v>S</v>
      </c>
      <c r="AF495" s="2">
        <f>VLOOKUP(CODE(J495),lookup!$B$2:$C$14,2,FALSE)</f>
        <v>2</v>
      </c>
      <c r="AG495" t="str">
        <f t="shared" si="422"/>
        <v>D</v>
      </c>
      <c r="AI495" s="3">
        <f>VLOOKUP(CODE(M495),lookup!$B$2:$C$14,2,FALSE)</f>
        <v>12</v>
      </c>
      <c r="AJ495" t="str">
        <f t="shared" si="423"/>
        <v>S</v>
      </c>
      <c r="AK495" s="3">
        <f>VLOOKUP(CODE(O495),lookup!$B$2:$C$14,2,FALSE)</f>
        <v>9</v>
      </c>
      <c r="AL495" t="str">
        <f t="shared" si="424"/>
        <v>D</v>
      </c>
      <c r="AM495" s="3">
        <f>VLOOKUP(CODE(Q495),lookup!$B$2:$C$14,2,FALSE)</f>
        <v>4</v>
      </c>
      <c r="AN495" t="str">
        <f t="shared" si="425"/>
        <v>C</v>
      </c>
      <c r="AO495" s="3">
        <f>VLOOKUP(CODE(S495),lookup!$B$2:$C$14,2,FALSE)</f>
        <v>13</v>
      </c>
      <c r="AP495" t="str">
        <f t="shared" si="426"/>
        <v>D</v>
      </c>
      <c r="AQ495" s="3">
        <f>VLOOKUP(CODE(U495),lookup!$B$2:$C$14,2,FALSE)</f>
        <v>9</v>
      </c>
      <c r="AR495" t="str">
        <f t="shared" si="427"/>
        <v>S</v>
      </c>
      <c r="AT495">
        <f t="shared" si="470"/>
        <v>1</v>
      </c>
      <c r="AU495">
        <f t="shared" si="469"/>
        <v>1</v>
      </c>
      <c r="AV495">
        <f t="shared" si="469"/>
        <v>0</v>
      </c>
      <c r="AW495">
        <f t="shared" si="469"/>
        <v>1</v>
      </c>
      <c r="AX495">
        <f t="shared" si="469"/>
        <v>0</v>
      </c>
      <c r="AY495">
        <f t="shared" si="469"/>
        <v>0</v>
      </c>
      <c r="AZ495">
        <f t="shared" si="469"/>
        <v>0</v>
      </c>
      <c r="BA495">
        <f t="shared" si="469"/>
        <v>0</v>
      </c>
      <c r="BB495">
        <f t="shared" si="469"/>
        <v>1</v>
      </c>
      <c r="BC495">
        <f t="shared" si="469"/>
        <v>1</v>
      </c>
      <c r="BD495">
        <f t="shared" si="469"/>
        <v>0</v>
      </c>
      <c r="BE495">
        <f t="shared" si="469"/>
        <v>0</v>
      </c>
      <c r="BF495">
        <f t="shared" si="469"/>
        <v>0</v>
      </c>
      <c r="BH495">
        <f t="shared" si="466"/>
        <v>0</v>
      </c>
      <c r="BI495">
        <f t="shared" si="466"/>
        <v>0</v>
      </c>
      <c r="BJ495">
        <f t="shared" si="466"/>
        <v>1</v>
      </c>
      <c r="BK495">
        <f t="shared" si="466"/>
        <v>0</v>
      </c>
      <c r="BL495">
        <f t="shared" si="466"/>
        <v>0</v>
      </c>
      <c r="BM495">
        <f t="shared" si="466"/>
        <v>0</v>
      </c>
      <c r="BN495">
        <f t="shared" si="466"/>
        <v>0</v>
      </c>
      <c r="BO495">
        <f t="shared" si="466"/>
        <v>2</v>
      </c>
      <c r="BP495">
        <f t="shared" si="466"/>
        <v>0</v>
      </c>
      <c r="BQ495">
        <f t="shared" si="466"/>
        <v>0</v>
      </c>
      <c r="BR495">
        <f t="shared" si="466"/>
        <v>1</v>
      </c>
      <c r="BS495">
        <f t="shared" si="466"/>
        <v>1</v>
      </c>
      <c r="BT495">
        <f t="shared" si="466"/>
        <v>0</v>
      </c>
      <c r="BV495">
        <f t="shared" si="428"/>
        <v>1</v>
      </c>
      <c r="BW495">
        <f t="shared" si="428"/>
        <v>1</v>
      </c>
      <c r="BX495">
        <f t="shared" si="428"/>
        <v>1</v>
      </c>
      <c r="BY495">
        <f t="shared" si="428"/>
        <v>2</v>
      </c>
      <c r="CA495">
        <f t="shared" si="429"/>
        <v>2</v>
      </c>
      <c r="CB495">
        <f t="shared" si="429"/>
        <v>0</v>
      </c>
      <c r="CC495">
        <f t="shared" si="429"/>
        <v>1</v>
      </c>
      <c r="CD495">
        <f t="shared" si="429"/>
        <v>2</v>
      </c>
      <c r="CF495">
        <f t="shared" si="467"/>
        <v>0</v>
      </c>
      <c r="CG495">
        <f t="shared" si="467"/>
        <v>0</v>
      </c>
      <c r="CH495">
        <f t="shared" si="467"/>
        <v>0</v>
      </c>
      <c r="CJ495">
        <f t="shared" si="468"/>
        <v>0</v>
      </c>
      <c r="CK495">
        <f t="shared" si="468"/>
        <v>0</v>
      </c>
      <c r="CL495">
        <f t="shared" si="468"/>
        <v>1</v>
      </c>
      <c r="CN495">
        <f t="shared" si="430"/>
        <v>0</v>
      </c>
      <c r="CO495">
        <f t="shared" si="431"/>
        <v>0</v>
      </c>
      <c r="CP495">
        <f t="shared" si="432"/>
        <v>0</v>
      </c>
      <c r="CQ495">
        <f t="shared" si="433"/>
        <v>0</v>
      </c>
      <c r="CR495">
        <f t="shared" si="434"/>
        <v>0</v>
      </c>
      <c r="CS495">
        <f t="shared" si="435"/>
        <v>0</v>
      </c>
      <c r="CT495">
        <f t="shared" si="436"/>
        <v>0</v>
      </c>
      <c r="CU495">
        <f t="shared" si="437"/>
        <v>0</v>
      </c>
      <c r="CV495">
        <f t="shared" si="438"/>
        <v>0</v>
      </c>
      <c r="CW495">
        <f t="shared" si="439"/>
        <v>1</v>
      </c>
      <c r="CY495">
        <f t="shared" si="440"/>
        <v>0</v>
      </c>
      <c r="CZ495">
        <f t="shared" si="441"/>
        <v>0</v>
      </c>
      <c r="DA495">
        <f t="shared" si="442"/>
        <v>0</v>
      </c>
      <c r="DB495">
        <f t="shared" si="443"/>
        <v>0</v>
      </c>
      <c r="DC495">
        <f t="shared" si="444"/>
        <v>0</v>
      </c>
      <c r="DD495">
        <f t="shared" si="445"/>
        <v>0</v>
      </c>
      <c r="DE495">
        <f t="shared" si="446"/>
        <v>0</v>
      </c>
      <c r="DF495">
        <f t="shared" si="447"/>
        <v>0</v>
      </c>
      <c r="DG495">
        <f t="shared" si="448"/>
        <v>2</v>
      </c>
      <c r="DH495">
        <f t="shared" si="449"/>
        <v>0</v>
      </c>
      <c r="DJ495">
        <f t="shared" si="450"/>
        <v>1</v>
      </c>
      <c r="DK495">
        <f t="shared" si="451"/>
        <v>2</v>
      </c>
      <c r="DM495" t="str">
        <f t="shared" si="452"/>
        <v/>
      </c>
      <c r="DN495" t="str">
        <f t="shared" si="453"/>
        <v/>
      </c>
      <c r="DO495">
        <f t="shared" si="454"/>
        <v>0</v>
      </c>
      <c r="DP495">
        <f t="shared" si="455"/>
        <v>0</v>
      </c>
      <c r="DR495" t="str">
        <f t="shared" si="456"/>
        <v/>
      </c>
      <c r="DS495" t="str">
        <f t="shared" si="457"/>
        <v/>
      </c>
      <c r="DT495">
        <f t="shared" si="458"/>
        <v>0</v>
      </c>
      <c r="DU495">
        <f t="shared" si="459"/>
        <v>0</v>
      </c>
      <c r="DW495">
        <f t="shared" si="460"/>
        <v>0</v>
      </c>
      <c r="DX495">
        <f t="shared" si="461"/>
        <v>1</v>
      </c>
    </row>
    <row r="496" spans="1:128" x14ac:dyDescent="0.25">
      <c r="A496">
        <v>494</v>
      </c>
      <c r="B496" s="2" t="s">
        <v>5</v>
      </c>
      <c r="C496" s="1" t="s">
        <v>0</v>
      </c>
      <c r="D496" s="2" t="s">
        <v>7</v>
      </c>
      <c r="E496" s="1" t="s">
        <v>1</v>
      </c>
      <c r="F496" s="2" t="s">
        <v>15</v>
      </c>
      <c r="G496" s="1" t="s">
        <v>1</v>
      </c>
      <c r="H496" s="2" t="s">
        <v>5</v>
      </c>
      <c r="I496" s="1" t="s">
        <v>8</v>
      </c>
      <c r="J496" s="2" t="s">
        <v>10</v>
      </c>
      <c r="K496" s="1" t="s">
        <v>3</v>
      </c>
      <c r="L496" s="1"/>
      <c r="M496" s="3" t="s">
        <v>7</v>
      </c>
      <c r="N496" s="1" t="s">
        <v>0</v>
      </c>
      <c r="O496" s="3" t="s">
        <v>10</v>
      </c>
      <c r="P496" s="1" t="s">
        <v>1</v>
      </c>
      <c r="Q496" s="3" t="s">
        <v>6</v>
      </c>
      <c r="R496" s="1" t="s">
        <v>3</v>
      </c>
      <c r="S496" s="3" t="s">
        <v>16</v>
      </c>
      <c r="T496" s="1" t="s">
        <v>0</v>
      </c>
      <c r="U496" s="3" t="s">
        <v>16</v>
      </c>
      <c r="V496" s="1" t="s">
        <v>8</v>
      </c>
      <c r="W496" s="1"/>
      <c r="X496" s="2">
        <f>VLOOKUP(CODE(B496),lookup!$B$2:$C$14,2,FALSE)</f>
        <v>14</v>
      </c>
      <c r="Y496" t="str">
        <f t="shared" si="418"/>
        <v>C</v>
      </c>
      <c r="Z496" s="2">
        <f>VLOOKUP(CODE(D496),lookup!$B$2:$C$14,2,FALSE)</f>
        <v>13</v>
      </c>
      <c r="AA496" t="str">
        <f t="shared" si="419"/>
        <v>H</v>
      </c>
      <c r="AB496" s="2">
        <f>VLOOKUP(CODE(F496),lookup!$B$2:$C$14,2,FALSE)</f>
        <v>3</v>
      </c>
      <c r="AC496" t="str">
        <f t="shared" si="420"/>
        <v>H</v>
      </c>
      <c r="AD496" s="2">
        <f>VLOOKUP(CODE(H496),lookup!$B$2:$C$14,2,FALSE)</f>
        <v>14</v>
      </c>
      <c r="AE496" t="str">
        <f t="shared" si="421"/>
        <v>S</v>
      </c>
      <c r="AF496" s="2">
        <f>VLOOKUP(CODE(J496),lookup!$B$2:$C$14,2,FALSE)</f>
        <v>9</v>
      </c>
      <c r="AG496" t="str">
        <f t="shared" si="422"/>
        <v>D</v>
      </c>
      <c r="AI496" s="3">
        <f>VLOOKUP(CODE(M496),lookup!$B$2:$C$14,2,FALSE)</f>
        <v>13</v>
      </c>
      <c r="AJ496" t="str">
        <f t="shared" si="423"/>
        <v>C</v>
      </c>
      <c r="AK496" s="3">
        <f>VLOOKUP(CODE(O496),lookup!$B$2:$C$14,2,FALSE)</f>
        <v>9</v>
      </c>
      <c r="AL496" t="str">
        <f t="shared" si="424"/>
        <v>H</v>
      </c>
      <c r="AM496" s="3">
        <f>VLOOKUP(CODE(Q496),lookup!$B$2:$C$14,2,FALSE)</f>
        <v>12</v>
      </c>
      <c r="AN496" t="str">
        <f t="shared" si="425"/>
        <v>D</v>
      </c>
      <c r="AO496" s="3">
        <f>VLOOKUP(CODE(S496),lookup!$B$2:$C$14,2,FALSE)</f>
        <v>6</v>
      </c>
      <c r="AP496" t="str">
        <f t="shared" si="426"/>
        <v>C</v>
      </c>
      <c r="AQ496" s="3">
        <f>VLOOKUP(CODE(U496),lookup!$B$2:$C$14,2,FALSE)</f>
        <v>6</v>
      </c>
      <c r="AR496" t="str">
        <f t="shared" si="427"/>
        <v>S</v>
      </c>
      <c r="AT496">
        <f t="shared" si="470"/>
        <v>0</v>
      </c>
      <c r="AU496">
        <f t="shared" si="469"/>
        <v>1</v>
      </c>
      <c r="AV496">
        <f t="shared" si="469"/>
        <v>0</v>
      </c>
      <c r="AW496">
        <f t="shared" si="469"/>
        <v>0</v>
      </c>
      <c r="AX496">
        <f t="shared" si="469"/>
        <v>0</v>
      </c>
      <c r="AY496">
        <f t="shared" si="469"/>
        <v>0</v>
      </c>
      <c r="AZ496">
        <f t="shared" si="469"/>
        <v>0</v>
      </c>
      <c r="BA496">
        <f t="shared" si="469"/>
        <v>1</v>
      </c>
      <c r="BB496">
        <f t="shared" si="469"/>
        <v>0</v>
      </c>
      <c r="BC496">
        <f t="shared" si="469"/>
        <v>0</v>
      </c>
      <c r="BD496">
        <f t="shared" si="469"/>
        <v>0</v>
      </c>
      <c r="BE496">
        <f t="shared" si="469"/>
        <v>1</v>
      </c>
      <c r="BF496">
        <f t="shared" si="469"/>
        <v>2</v>
      </c>
      <c r="BH496">
        <f t="shared" si="466"/>
        <v>0</v>
      </c>
      <c r="BI496">
        <f t="shared" si="466"/>
        <v>0</v>
      </c>
      <c r="BJ496">
        <f t="shared" si="466"/>
        <v>0</v>
      </c>
      <c r="BK496">
        <f t="shared" si="466"/>
        <v>0</v>
      </c>
      <c r="BL496">
        <f t="shared" si="466"/>
        <v>2</v>
      </c>
      <c r="BM496">
        <f t="shared" si="466"/>
        <v>0</v>
      </c>
      <c r="BN496">
        <f t="shared" si="466"/>
        <v>0</v>
      </c>
      <c r="BO496">
        <f t="shared" si="466"/>
        <v>1</v>
      </c>
      <c r="BP496">
        <f t="shared" si="466"/>
        <v>0</v>
      </c>
      <c r="BQ496">
        <f t="shared" si="466"/>
        <v>0</v>
      </c>
      <c r="BR496">
        <f t="shared" si="466"/>
        <v>1</v>
      </c>
      <c r="BS496">
        <f t="shared" si="466"/>
        <v>1</v>
      </c>
      <c r="BT496">
        <f t="shared" si="466"/>
        <v>0</v>
      </c>
      <c r="BV496">
        <f t="shared" si="428"/>
        <v>1</v>
      </c>
      <c r="BW496">
        <f t="shared" si="428"/>
        <v>2</v>
      </c>
      <c r="BX496">
        <f t="shared" si="428"/>
        <v>1</v>
      </c>
      <c r="BY496">
        <f t="shared" si="428"/>
        <v>1</v>
      </c>
      <c r="CA496">
        <f t="shared" si="429"/>
        <v>1</v>
      </c>
      <c r="CB496">
        <f t="shared" si="429"/>
        <v>1</v>
      </c>
      <c r="CC496">
        <f t="shared" si="429"/>
        <v>2</v>
      </c>
      <c r="CD496">
        <f t="shared" si="429"/>
        <v>1</v>
      </c>
      <c r="CF496">
        <f t="shared" si="467"/>
        <v>0</v>
      </c>
      <c r="CG496">
        <f t="shared" si="467"/>
        <v>0</v>
      </c>
      <c r="CH496">
        <f t="shared" si="467"/>
        <v>1</v>
      </c>
      <c r="CJ496">
        <f t="shared" si="468"/>
        <v>0</v>
      </c>
      <c r="CK496">
        <f t="shared" si="468"/>
        <v>0</v>
      </c>
      <c r="CL496">
        <f t="shared" si="468"/>
        <v>1</v>
      </c>
      <c r="CN496">
        <f t="shared" si="430"/>
        <v>0</v>
      </c>
      <c r="CO496">
        <f t="shared" si="431"/>
        <v>0</v>
      </c>
      <c r="CP496">
        <f t="shared" si="432"/>
        <v>0</v>
      </c>
      <c r="CQ496">
        <f t="shared" si="433"/>
        <v>0</v>
      </c>
      <c r="CR496">
        <f t="shared" si="434"/>
        <v>0</v>
      </c>
      <c r="CS496">
        <f t="shared" si="435"/>
        <v>0</v>
      </c>
      <c r="CT496">
        <f t="shared" si="436"/>
        <v>0</v>
      </c>
      <c r="CU496">
        <f t="shared" si="437"/>
        <v>0</v>
      </c>
      <c r="CV496">
        <f t="shared" si="438"/>
        <v>2</v>
      </c>
      <c r="CW496">
        <f t="shared" si="439"/>
        <v>0</v>
      </c>
      <c r="CY496">
        <f t="shared" si="440"/>
        <v>0</v>
      </c>
      <c r="CZ496">
        <f t="shared" si="441"/>
        <v>0</v>
      </c>
      <c r="DA496">
        <f t="shared" si="442"/>
        <v>0</v>
      </c>
      <c r="DB496">
        <f t="shared" si="443"/>
        <v>0</v>
      </c>
      <c r="DC496">
        <f t="shared" si="444"/>
        <v>0</v>
      </c>
      <c r="DD496">
        <f t="shared" si="445"/>
        <v>0</v>
      </c>
      <c r="DE496">
        <f t="shared" si="446"/>
        <v>0</v>
      </c>
      <c r="DF496">
        <f t="shared" si="447"/>
        <v>0</v>
      </c>
      <c r="DG496">
        <f t="shared" si="448"/>
        <v>2</v>
      </c>
      <c r="DH496">
        <f t="shared" si="449"/>
        <v>0</v>
      </c>
      <c r="DJ496">
        <f t="shared" si="450"/>
        <v>2</v>
      </c>
      <c r="DK496">
        <f t="shared" si="451"/>
        <v>2</v>
      </c>
      <c r="DM496" t="str">
        <f t="shared" si="452"/>
        <v/>
      </c>
      <c r="DN496" t="str">
        <f t="shared" si="453"/>
        <v/>
      </c>
      <c r="DO496">
        <f t="shared" si="454"/>
        <v>0</v>
      </c>
      <c r="DP496">
        <f t="shared" si="455"/>
        <v>0</v>
      </c>
      <c r="DR496">
        <f t="shared" si="456"/>
        <v>14</v>
      </c>
      <c r="DS496">
        <f t="shared" si="457"/>
        <v>6</v>
      </c>
      <c r="DT496">
        <f t="shared" si="458"/>
        <v>1</v>
      </c>
      <c r="DU496">
        <f t="shared" si="459"/>
        <v>0</v>
      </c>
      <c r="DW496">
        <f t="shared" si="460"/>
        <v>1</v>
      </c>
      <c r="DX496">
        <f t="shared" si="461"/>
        <v>0</v>
      </c>
    </row>
    <row r="497" spans="1:128" x14ac:dyDescent="0.25">
      <c r="A497">
        <v>495</v>
      </c>
      <c r="B497" s="2" t="s">
        <v>10</v>
      </c>
      <c r="C497" s="1" t="s">
        <v>1</v>
      </c>
      <c r="D497" s="2" t="s">
        <v>12</v>
      </c>
      <c r="E497" s="1" t="s">
        <v>8</v>
      </c>
      <c r="F497" s="2" t="s">
        <v>15</v>
      </c>
      <c r="G497" s="1" t="s">
        <v>3</v>
      </c>
      <c r="H497" s="2" t="s">
        <v>14</v>
      </c>
      <c r="I497" s="1" t="s">
        <v>0</v>
      </c>
      <c r="J497" s="2" t="s">
        <v>12</v>
      </c>
      <c r="K497" s="1" t="s">
        <v>3</v>
      </c>
      <c r="L497" s="1"/>
      <c r="M497" s="3" t="s">
        <v>7</v>
      </c>
      <c r="N497" s="1" t="s">
        <v>0</v>
      </c>
      <c r="O497" s="3" t="s">
        <v>2</v>
      </c>
      <c r="P497" s="1" t="s">
        <v>3</v>
      </c>
      <c r="Q497" s="3" t="s">
        <v>9</v>
      </c>
      <c r="R497" s="1" t="s">
        <v>1</v>
      </c>
      <c r="S497" s="3" t="s">
        <v>11</v>
      </c>
      <c r="T497" s="1" t="s">
        <v>1</v>
      </c>
      <c r="U497" s="3" t="s">
        <v>16</v>
      </c>
      <c r="V497" s="1" t="s">
        <v>8</v>
      </c>
      <c r="W497" s="1"/>
      <c r="X497" s="2">
        <f>VLOOKUP(CODE(B497),lookup!$B$2:$C$14,2,FALSE)</f>
        <v>9</v>
      </c>
      <c r="Y497" t="str">
        <f t="shared" si="418"/>
        <v>H</v>
      </c>
      <c r="Z497" s="2">
        <f>VLOOKUP(CODE(D497),lookup!$B$2:$C$14,2,FALSE)</f>
        <v>7</v>
      </c>
      <c r="AA497" t="str">
        <f t="shared" si="419"/>
        <v>S</v>
      </c>
      <c r="AB497" s="2">
        <f>VLOOKUP(CODE(F497),lookup!$B$2:$C$14,2,FALSE)</f>
        <v>3</v>
      </c>
      <c r="AC497" t="str">
        <f t="shared" si="420"/>
        <v>D</v>
      </c>
      <c r="AD497" s="2">
        <f>VLOOKUP(CODE(H497),lookup!$B$2:$C$14,2,FALSE)</f>
        <v>5</v>
      </c>
      <c r="AE497" t="str">
        <f t="shared" si="421"/>
        <v>C</v>
      </c>
      <c r="AF497" s="2">
        <f>VLOOKUP(CODE(J497),lookup!$B$2:$C$14,2,FALSE)</f>
        <v>7</v>
      </c>
      <c r="AG497" t="str">
        <f t="shared" si="422"/>
        <v>D</v>
      </c>
      <c r="AI497" s="3">
        <f>VLOOKUP(CODE(M497),lookup!$B$2:$C$14,2,FALSE)</f>
        <v>13</v>
      </c>
      <c r="AJ497" t="str">
        <f t="shared" si="423"/>
        <v>C</v>
      </c>
      <c r="AK497" s="3">
        <f>VLOOKUP(CODE(O497),lookup!$B$2:$C$14,2,FALSE)</f>
        <v>10</v>
      </c>
      <c r="AL497" t="str">
        <f t="shared" si="424"/>
        <v>D</v>
      </c>
      <c r="AM497" s="3">
        <f>VLOOKUP(CODE(Q497),lookup!$B$2:$C$14,2,FALSE)</f>
        <v>8</v>
      </c>
      <c r="AN497" t="str">
        <f t="shared" si="425"/>
        <v>H</v>
      </c>
      <c r="AO497" s="3">
        <f>VLOOKUP(CODE(S497),lookup!$B$2:$C$14,2,FALSE)</f>
        <v>4</v>
      </c>
      <c r="AP497" t="str">
        <f t="shared" si="426"/>
        <v>H</v>
      </c>
      <c r="AQ497" s="3">
        <f>VLOOKUP(CODE(U497),lookup!$B$2:$C$14,2,FALSE)</f>
        <v>6</v>
      </c>
      <c r="AR497" t="str">
        <f t="shared" si="427"/>
        <v>S</v>
      </c>
      <c r="AT497">
        <f t="shared" si="470"/>
        <v>0</v>
      </c>
      <c r="AU497">
        <f t="shared" si="469"/>
        <v>1</v>
      </c>
      <c r="AV497">
        <f t="shared" si="469"/>
        <v>0</v>
      </c>
      <c r="AW497">
        <f t="shared" si="469"/>
        <v>1</v>
      </c>
      <c r="AX497">
        <f t="shared" si="469"/>
        <v>0</v>
      </c>
      <c r="AY497">
        <f t="shared" si="469"/>
        <v>2</v>
      </c>
      <c r="AZ497">
        <f t="shared" si="469"/>
        <v>0</v>
      </c>
      <c r="BA497">
        <f t="shared" si="469"/>
        <v>1</v>
      </c>
      <c r="BB497">
        <f t="shared" si="469"/>
        <v>0</v>
      </c>
      <c r="BC497">
        <f t="shared" si="469"/>
        <v>0</v>
      </c>
      <c r="BD497">
        <f t="shared" si="469"/>
        <v>0</v>
      </c>
      <c r="BE497">
        <f t="shared" si="469"/>
        <v>0</v>
      </c>
      <c r="BF497">
        <f t="shared" si="469"/>
        <v>0</v>
      </c>
      <c r="BH497">
        <f t="shared" si="466"/>
        <v>0</v>
      </c>
      <c r="BI497">
        <f t="shared" si="466"/>
        <v>0</v>
      </c>
      <c r="BJ497">
        <f t="shared" si="466"/>
        <v>1</v>
      </c>
      <c r="BK497">
        <f t="shared" si="466"/>
        <v>0</v>
      </c>
      <c r="BL497">
        <f t="shared" si="466"/>
        <v>1</v>
      </c>
      <c r="BM497">
        <f t="shared" ref="BH497:BT516" si="471">COUNTIF($AI497,BM$2)+COUNTIF($AK497,BM$2)+COUNTIF($AM497,BM$2)+COUNTIF($AO497,BM$2)+COUNTIF($AQ497,BM$2)</f>
        <v>0</v>
      </c>
      <c r="BN497">
        <f t="shared" si="471"/>
        <v>1</v>
      </c>
      <c r="BO497">
        <f t="shared" si="471"/>
        <v>0</v>
      </c>
      <c r="BP497">
        <f t="shared" si="471"/>
        <v>1</v>
      </c>
      <c r="BQ497">
        <f t="shared" si="471"/>
        <v>0</v>
      </c>
      <c r="BR497">
        <f t="shared" si="471"/>
        <v>0</v>
      </c>
      <c r="BS497">
        <f t="shared" si="471"/>
        <v>1</v>
      </c>
      <c r="BT497">
        <f t="shared" si="471"/>
        <v>0</v>
      </c>
      <c r="BV497">
        <f t="shared" si="428"/>
        <v>2</v>
      </c>
      <c r="BW497">
        <f t="shared" si="428"/>
        <v>1</v>
      </c>
      <c r="BX497">
        <f t="shared" si="428"/>
        <v>1</v>
      </c>
      <c r="BY497">
        <f t="shared" si="428"/>
        <v>1</v>
      </c>
      <c r="CA497">
        <f t="shared" si="429"/>
        <v>1</v>
      </c>
      <c r="CB497">
        <f t="shared" si="429"/>
        <v>2</v>
      </c>
      <c r="CC497">
        <f t="shared" si="429"/>
        <v>1</v>
      </c>
      <c r="CD497">
        <f t="shared" si="429"/>
        <v>1</v>
      </c>
      <c r="CF497">
        <f t="shared" si="467"/>
        <v>0</v>
      </c>
      <c r="CG497">
        <f t="shared" si="467"/>
        <v>0</v>
      </c>
      <c r="CH497">
        <f t="shared" si="467"/>
        <v>1</v>
      </c>
      <c r="CJ497">
        <f t="shared" si="468"/>
        <v>0</v>
      </c>
      <c r="CK497">
        <f t="shared" si="468"/>
        <v>0</v>
      </c>
      <c r="CL497">
        <f t="shared" si="468"/>
        <v>0</v>
      </c>
      <c r="CN497">
        <f t="shared" si="430"/>
        <v>0</v>
      </c>
      <c r="CO497">
        <f t="shared" si="431"/>
        <v>0</v>
      </c>
      <c r="CP497">
        <f t="shared" si="432"/>
        <v>0</v>
      </c>
      <c r="CQ497">
        <f t="shared" si="433"/>
        <v>0</v>
      </c>
      <c r="CR497">
        <f t="shared" si="434"/>
        <v>0</v>
      </c>
      <c r="CS497">
        <f t="shared" si="435"/>
        <v>0</v>
      </c>
      <c r="CT497">
        <f t="shared" si="436"/>
        <v>0</v>
      </c>
      <c r="CU497">
        <f t="shared" si="437"/>
        <v>0</v>
      </c>
      <c r="CV497">
        <f t="shared" si="438"/>
        <v>2</v>
      </c>
      <c r="CW497">
        <f t="shared" si="439"/>
        <v>0</v>
      </c>
      <c r="CY497">
        <f t="shared" si="440"/>
        <v>0</v>
      </c>
      <c r="CZ497">
        <f t="shared" si="441"/>
        <v>0</v>
      </c>
      <c r="DA497">
        <f t="shared" si="442"/>
        <v>0</v>
      </c>
      <c r="DB497">
        <f t="shared" si="443"/>
        <v>0</v>
      </c>
      <c r="DC497">
        <f t="shared" si="444"/>
        <v>0</v>
      </c>
      <c r="DD497">
        <f t="shared" si="445"/>
        <v>0</v>
      </c>
      <c r="DE497">
        <f t="shared" si="446"/>
        <v>0</v>
      </c>
      <c r="DF497">
        <f t="shared" si="447"/>
        <v>0</v>
      </c>
      <c r="DG497">
        <f t="shared" si="448"/>
        <v>0</v>
      </c>
      <c r="DH497">
        <f t="shared" si="449"/>
        <v>1</v>
      </c>
      <c r="DJ497">
        <f t="shared" si="450"/>
        <v>2</v>
      </c>
      <c r="DK497">
        <f t="shared" si="451"/>
        <v>1</v>
      </c>
      <c r="DM497" t="str">
        <f t="shared" si="452"/>
        <v/>
      </c>
      <c r="DN497" t="str">
        <f t="shared" si="453"/>
        <v/>
      </c>
      <c r="DO497">
        <f t="shared" si="454"/>
        <v>0</v>
      </c>
      <c r="DP497">
        <f t="shared" si="455"/>
        <v>0</v>
      </c>
      <c r="DR497" t="str">
        <f t="shared" si="456"/>
        <v/>
      </c>
      <c r="DS497" t="str">
        <f t="shared" si="457"/>
        <v/>
      </c>
      <c r="DT497">
        <f t="shared" si="458"/>
        <v>0</v>
      </c>
      <c r="DU497">
        <f t="shared" si="459"/>
        <v>0</v>
      </c>
      <c r="DW497">
        <f t="shared" si="460"/>
        <v>1</v>
      </c>
      <c r="DX497">
        <f t="shared" si="461"/>
        <v>0</v>
      </c>
    </row>
    <row r="498" spans="1:128" x14ac:dyDescent="0.25">
      <c r="A498">
        <v>496</v>
      </c>
      <c r="B498" s="2" t="s">
        <v>15</v>
      </c>
      <c r="C498" s="1" t="s">
        <v>0</v>
      </c>
      <c r="D498" s="2" t="s">
        <v>12</v>
      </c>
      <c r="E498" s="1" t="s">
        <v>1</v>
      </c>
      <c r="F498" s="2" t="s">
        <v>9</v>
      </c>
      <c r="G498" s="1" t="s">
        <v>1</v>
      </c>
      <c r="H498" s="2" t="s">
        <v>2</v>
      </c>
      <c r="I498" s="1" t="s">
        <v>0</v>
      </c>
      <c r="J498" s="2" t="s">
        <v>6</v>
      </c>
      <c r="K498" s="1" t="s">
        <v>3</v>
      </c>
      <c r="L498" s="1"/>
      <c r="M498" s="3" t="s">
        <v>11</v>
      </c>
      <c r="N498" s="1" t="s">
        <v>3</v>
      </c>
      <c r="O498" s="3" t="s">
        <v>12</v>
      </c>
      <c r="P498" s="1" t="s">
        <v>8</v>
      </c>
      <c r="Q498" s="3" t="s">
        <v>16</v>
      </c>
      <c r="R498" s="1" t="s">
        <v>8</v>
      </c>
      <c r="S498" s="3" t="s">
        <v>6</v>
      </c>
      <c r="T498" s="1" t="s">
        <v>1</v>
      </c>
      <c r="U498" s="3" t="s">
        <v>16</v>
      </c>
      <c r="V498" s="1" t="s">
        <v>0</v>
      </c>
      <c r="W498" s="1"/>
      <c r="X498" s="2">
        <f>VLOOKUP(CODE(B498),lookup!$B$2:$C$14,2,FALSE)</f>
        <v>3</v>
      </c>
      <c r="Y498" t="str">
        <f t="shared" si="418"/>
        <v>C</v>
      </c>
      <c r="Z498" s="2">
        <f>VLOOKUP(CODE(D498),lookup!$B$2:$C$14,2,FALSE)</f>
        <v>7</v>
      </c>
      <c r="AA498" t="str">
        <f t="shared" si="419"/>
        <v>H</v>
      </c>
      <c r="AB498" s="2">
        <f>VLOOKUP(CODE(F498),lookup!$B$2:$C$14,2,FALSE)</f>
        <v>8</v>
      </c>
      <c r="AC498" t="str">
        <f t="shared" si="420"/>
        <v>H</v>
      </c>
      <c r="AD498" s="2">
        <f>VLOOKUP(CODE(H498),lookup!$B$2:$C$14,2,FALSE)</f>
        <v>10</v>
      </c>
      <c r="AE498" t="str">
        <f t="shared" si="421"/>
        <v>C</v>
      </c>
      <c r="AF498" s="2">
        <f>VLOOKUP(CODE(J498),lookup!$B$2:$C$14,2,FALSE)</f>
        <v>12</v>
      </c>
      <c r="AG498" t="str">
        <f t="shared" si="422"/>
        <v>D</v>
      </c>
      <c r="AI498" s="3">
        <f>VLOOKUP(CODE(M498),lookup!$B$2:$C$14,2,FALSE)</f>
        <v>4</v>
      </c>
      <c r="AJ498" t="str">
        <f t="shared" si="423"/>
        <v>D</v>
      </c>
      <c r="AK498" s="3">
        <f>VLOOKUP(CODE(O498),lookup!$B$2:$C$14,2,FALSE)</f>
        <v>7</v>
      </c>
      <c r="AL498" t="str">
        <f t="shared" si="424"/>
        <v>S</v>
      </c>
      <c r="AM498" s="3">
        <f>VLOOKUP(CODE(Q498),lookup!$B$2:$C$14,2,FALSE)</f>
        <v>6</v>
      </c>
      <c r="AN498" t="str">
        <f t="shared" si="425"/>
        <v>S</v>
      </c>
      <c r="AO498" s="3">
        <f>VLOOKUP(CODE(S498),lookup!$B$2:$C$14,2,FALSE)</f>
        <v>12</v>
      </c>
      <c r="AP498" t="str">
        <f t="shared" si="426"/>
        <v>H</v>
      </c>
      <c r="AQ498" s="3">
        <f>VLOOKUP(CODE(U498),lookup!$B$2:$C$14,2,FALSE)</f>
        <v>6</v>
      </c>
      <c r="AR498" t="str">
        <f t="shared" si="427"/>
        <v>C</v>
      </c>
      <c r="AT498">
        <f t="shared" si="470"/>
        <v>0</v>
      </c>
      <c r="AU498">
        <f t="shared" si="469"/>
        <v>1</v>
      </c>
      <c r="AV498">
        <f t="shared" si="469"/>
        <v>0</v>
      </c>
      <c r="AW498">
        <f t="shared" si="469"/>
        <v>0</v>
      </c>
      <c r="AX498">
        <f t="shared" si="469"/>
        <v>0</v>
      </c>
      <c r="AY498">
        <f t="shared" si="469"/>
        <v>1</v>
      </c>
      <c r="AZ498">
        <f t="shared" si="469"/>
        <v>1</v>
      </c>
      <c r="BA498">
        <f t="shared" si="469"/>
        <v>0</v>
      </c>
      <c r="BB498">
        <f t="shared" si="469"/>
        <v>1</v>
      </c>
      <c r="BC498">
        <f t="shared" si="469"/>
        <v>0</v>
      </c>
      <c r="BD498">
        <f t="shared" si="469"/>
        <v>1</v>
      </c>
      <c r="BE498">
        <f t="shared" si="469"/>
        <v>0</v>
      </c>
      <c r="BF498">
        <f t="shared" si="469"/>
        <v>0</v>
      </c>
      <c r="BH498">
        <f t="shared" si="471"/>
        <v>0</v>
      </c>
      <c r="BI498">
        <f t="shared" si="471"/>
        <v>0</v>
      </c>
      <c r="BJ498">
        <f t="shared" si="471"/>
        <v>1</v>
      </c>
      <c r="BK498">
        <f t="shared" si="471"/>
        <v>0</v>
      </c>
      <c r="BL498">
        <f t="shared" si="471"/>
        <v>2</v>
      </c>
      <c r="BM498">
        <f t="shared" si="471"/>
        <v>1</v>
      </c>
      <c r="BN498">
        <f t="shared" si="471"/>
        <v>0</v>
      </c>
      <c r="BO498">
        <f t="shared" si="471"/>
        <v>0</v>
      </c>
      <c r="BP498">
        <f t="shared" si="471"/>
        <v>0</v>
      </c>
      <c r="BQ498">
        <f t="shared" si="471"/>
        <v>0</v>
      </c>
      <c r="BR498">
        <f t="shared" si="471"/>
        <v>1</v>
      </c>
      <c r="BS498">
        <f t="shared" si="471"/>
        <v>0</v>
      </c>
      <c r="BT498">
        <f t="shared" si="471"/>
        <v>0</v>
      </c>
      <c r="BV498">
        <f t="shared" si="428"/>
        <v>1</v>
      </c>
      <c r="BW498">
        <f t="shared" si="428"/>
        <v>2</v>
      </c>
      <c r="BX498">
        <f t="shared" si="428"/>
        <v>2</v>
      </c>
      <c r="BY498">
        <f t="shared" si="428"/>
        <v>0</v>
      </c>
      <c r="CA498">
        <f t="shared" si="429"/>
        <v>1</v>
      </c>
      <c r="CB498">
        <f t="shared" si="429"/>
        <v>1</v>
      </c>
      <c r="CC498">
        <f t="shared" si="429"/>
        <v>1</v>
      </c>
      <c r="CD498">
        <f t="shared" si="429"/>
        <v>2</v>
      </c>
      <c r="CF498">
        <f t="shared" si="467"/>
        <v>0</v>
      </c>
      <c r="CG498">
        <f t="shared" si="467"/>
        <v>0</v>
      </c>
      <c r="CH498">
        <f t="shared" si="467"/>
        <v>0</v>
      </c>
      <c r="CJ498">
        <f t="shared" si="468"/>
        <v>0</v>
      </c>
      <c r="CK498">
        <f t="shared" si="468"/>
        <v>0</v>
      </c>
      <c r="CL498">
        <f t="shared" si="468"/>
        <v>1</v>
      </c>
      <c r="CN498">
        <f t="shared" si="430"/>
        <v>0</v>
      </c>
      <c r="CO498">
        <f t="shared" si="431"/>
        <v>0</v>
      </c>
      <c r="CP498">
        <f t="shared" si="432"/>
        <v>0</v>
      </c>
      <c r="CQ498">
        <f t="shared" si="433"/>
        <v>0</v>
      </c>
      <c r="CR498">
        <f t="shared" si="434"/>
        <v>0</v>
      </c>
      <c r="CS498">
        <f t="shared" si="435"/>
        <v>0</v>
      </c>
      <c r="CT498">
        <f t="shared" si="436"/>
        <v>0</v>
      </c>
      <c r="CU498">
        <f t="shared" si="437"/>
        <v>0</v>
      </c>
      <c r="CV498">
        <f t="shared" si="438"/>
        <v>0</v>
      </c>
      <c r="CW498">
        <f t="shared" si="439"/>
        <v>1</v>
      </c>
      <c r="CY498">
        <f t="shared" si="440"/>
        <v>0</v>
      </c>
      <c r="CZ498">
        <f t="shared" si="441"/>
        <v>0</v>
      </c>
      <c r="DA498">
        <f t="shared" si="442"/>
        <v>0</v>
      </c>
      <c r="DB498">
        <f t="shared" si="443"/>
        <v>0</v>
      </c>
      <c r="DC498">
        <f t="shared" si="444"/>
        <v>0</v>
      </c>
      <c r="DD498">
        <f t="shared" si="445"/>
        <v>0</v>
      </c>
      <c r="DE498">
        <f t="shared" si="446"/>
        <v>0</v>
      </c>
      <c r="DF498">
        <f t="shared" si="447"/>
        <v>0</v>
      </c>
      <c r="DG498">
        <f t="shared" si="448"/>
        <v>2</v>
      </c>
      <c r="DH498">
        <f t="shared" si="449"/>
        <v>0</v>
      </c>
      <c r="DJ498">
        <f t="shared" si="450"/>
        <v>1</v>
      </c>
      <c r="DK498">
        <f t="shared" si="451"/>
        <v>2</v>
      </c>
      <c r="DM498" t="str">
        <f t="shared" si="452"/>
        <v/>
      </c>
      <c r="DN498" t="str">
        <f t="shared" si="453"/>
        <v/>
      </c>
      <c r="DO498">
        <f t="shared" si="454"/>
        <v>0</v>
      </c>
      <c r="DP498">
        <f t="shared" si="455"/>
        <v>0</v>
      </c>
      <c r="DR498" t="str">
        <f t="shared" si="456"/>
        <v/>
      </c>
      <c r="DS498" t="str">
        <f t="shared" si="457"/>
        <v/>
      </c>
      <c r="DT498">
        <f t="shared" si="458"/>
        <v>0</v>
      </c>
      <c r="DU498">
        <f t="shared" si="459"/>
        <v>0</v>
      </c>
      <c r="DW498">
        <f t="shared" si="460"/>
        <v>0</v>
      </c>
      <c r="DX498">
        <f t="shared" si="461"/>
        <v>1</v>
      </c>
    </row>
    <row r="499" spans="1:128" x14ac:dyDescent="0.25">
      <c r="A499">
        <v>497</v>
      </c>
      <c r="B499" s="2" t="s">
        <v>16</v>
      </c>
      <c r="C499" s="1" t="s">
        <v>3</v>
      </c>
      <c r="D499" s="2" t="s">
        <v>5</v>
      </c>
      <c r="E499" s="1" t="s">
        <v>3</v>
      </c>
      <c r="F499" s="2" t="s">
        <v>11</v>
      </c>
      <c r="G499" s="1" t="s">
        <v>0</v>
      </c>
      <c r="H499" s="2" t="s">
        <v>6</v>
      </c>
      <c r="I499" s="1" t="s">
        <v>3</v>
      </c>
      <c r="J499" s="2" t="s">
        <v>16</v>
      </c>
      <c r="K499" s="1" t="s">
        <v>0</v>
      </c>
      <c r="L499" s="1"/>
      <c r="M499" s="3" t="s">
        <v>14</v>
      </c>
      <c r="N499" s="1" t="s">
        <v>3</v>
      </c>
      <c r="O499" s="3" t="s">
        <v>12</v>
      </c>
      <c r="P499" s="1" t="s">
        <v>3</v>
      </c>
      <c r="Q499" s="3" t="s">
        <v>10</v>
      </c>
      <c r="R499" s="1" t="s">
        <v>3</v>
      </c>
      <c r="S499" s="3" t="s">
        <v>7</v>
      </c>
      <c r="T499" s="1" t="s">
        <v>8</v>
      </c>
      <c r="U499" s="3" t="s">
        <v>2</v>
      </c>
      <c r="V499" s="1" t="s">
        <v>8</v>
      </c>
      <c r="W499" s="1"/>
      <c r="X499" s="2">
        <f>VLOOKUP(CODE(B499),lookup!$B$2:$C$14,2,FALSE)</f>
        <v>6</v>
      </c>
      <c r="Y499" t="str">
        <f t="shared" si="418"/>
        <v>D</v>
      </c>
      <c r="Z499" s="2">
        <f>VLOOKUP(CODE(D499),lookup!$B$2:$C$14,2,FALSE)</f>
        <v>14</v>
      </c>
      <c r="AA499" t="str">
        <f t="shared" si="419"/>
        <v>D</v>
      </c>
      <c r="AB499" s="2">
        <f>VLOOKUP(CODE(F499),lookup!$B$2:$C$14,2,FALSE)</f>
        <v>4</v>
      </c>
      <c r="AC499" t="str">
        <f t="shared" si="420"/>
        <v>C</v>
      </c>
      <c r="AD499" s="2">
        <f>VLOOKUP(CODE(H499),lookup!$B$2:$C$14,2,FALSE)</f>
        <v>12</v>
      </c>
      <c r="AE499" t="str">
        <f t="shared" si="421"/>
        <v>D</v>
      </c>
      <c r="AF499" s="2">
        <f>VLOOKUP(CODE(J499),lookup!$B$2:$C$14,2,FALSE)</f>
        <v>6</v>
      </c>
      <c r="AG499" t="str">
        <f t="shared" si="422"/>
        <v>C</v>
      </c>
      <c r="AI499" s="3">
        <f>VLOOKUP(CODE(M499),lookup!$B$2:$C$14,2,FALSE)</f>
        <v>5</v>
      </c>
      <c r="AJ499" t="str">
        <f t="shared" si="423"/>
        <v>D</v>
      </c>
      <c r="AK499" s="3">
        <f>VLOOKUP(CODE(O499),lookup!$B$2:$C$14,2,FALSE)</f>
        <v>7</v>
      </c>
      <c r="AL499" t="str">
        <f t="shared" si="424"/>
        <v>D</v>
      </c>
      <c r="AM499" s="3">
        <f>VLOOKUP(CODE(Q499),lookup!$B$2:$C$14,2,FALSE)</f>
        <v>9</v>
      </c>
      <c r="AN499" t="str">
        <f t="shared" si="425"/>
        <v>D</v>
      </c>
      <c r="AO499" s="3">
        <f>VLOOKUP(CODE(S499),lookup!$B$2:$C$14,2,FALSE)</f>
        <v>13</v>
      </c>
      <c r="AP499" t="str">
        <f t="shared" si="426"/>
        <v>S</v>
      </c>
      <c r="AQ499" s="3">
        <f>VLOOKUP(CODE(U499),lookup!$B$2:$C$14,2,FALSE)</f>
        <v>10</v>
      </c>
      <c r="AR499" t="str">
        <f t="shared" si="427"/>
        <v>S</v>
      </c>
      <c r="AT499">
        <f t="shared" si="470"/>
        <v>0</v>
      </c>
      <c r="AU499">
        <f t="shared" si="469"/>
        <v>0</v>
      </c>
      <c r="AV499">
        <f t="shared" si="469"/>
        <v>1</v>
      </c>
      <c r="AW499">
        <f t="shared" si="469"/>
        <v>0</v>
      </c>
      <c r="AX499">
        <f t="shared" si="469"/>
        <v>2</v>
      </c>
      <c r="AY499">
        <f t="shared" si="469"/>
        <v>0</v>
      </c>
      <c r="AZ499">
        <f t="shared" si="469"/>
        <v>0</v>
      </c>
      <c r="BA499">
        <f t="shared" si="469"/>
        <v>0</v>
      </c>
      <c r="BB499">
        <f t="shared" si="469"/>
        <v>0</v>
      </c>
      <c r="BC499">
        <f t="shared" si="469"/>
        <v>0</v>
      </c>
      <c r="BD499">
        <f t="shared" si="469"/>
        <v>1</v>
      </c>
      <c r="BE499">
        <f t="shared" si="469"/>
        <v>0</v>
      </c>
      <c r="BF499">
        <f t="shared" si="469"/>
        <v>1</v>
      </c>
      <c r="BH499">
        <f t="shared" si="471"/>
        <v>0</v>
      </c>
      <c r="BI499">
        <f t="shared" si="471"/>
        <v>0</v>
      </c>
      <c r="BJ499">
        <f t="shared" si="471"/>
        <v>0</v>
      </c>
      <c r="BK499">
        <f t="shared" si="471"/>
        <v>1</v>
      </c>
      <c r="BL499">
        <f t="shared" si="471"/>
        <v>0</v>
      </c>
      <c r="BM499">
        <f t="shared" si="471"/>
        <v>1</v>
      </c>
      <c r="BN499">
        <f t="shared" si="471"/>
        <v>0</v>
      </c>
      <c r="BO499">
        <f t="shared" si="471"/>
        <v>1</v>
      </c>
      <c r="BP499">
        <f t="shared" si="471"/>
        <v>1</v>
      </c>
      <c r="BQ499">
        <f t="shared" si="471"/>
        <v>0</v>
      </c>
      <c r="BR499">
        <f t="shared" si="471"/>
        <v>0</v>
      </c>
      <c r="BS499">
        <f t="shared" si="471"/>
        <v>1</v>
      </c>
      <c r="BT499">
        <f t="shared" si="471"/>
        <v>0</v>
      </c>
      <c r="BV499">
        <f t="shared" si="428"/>
        <v>3</v>
      </c>
      <c r="BW499">
        <f t="shared" si="428"/>
        <v>0</v>
      </c>
      <c r="BX499">
        <f t="shared" si="428"/>
        <v>2</v>
      </c>
      <c r="BY499">
        <f t="shared" si="428"/>
        <v>0</v>
      </c>
      <c r="CA499">
        <f t="shared" si="429"/>
        <v>3</v>
      </c>
      <c r="CB499">
        <f t="shared" si="429"/>
        <v>0</v>
      </c>
      <c r="CC499">
        <f t="shared" si="429"/>
        <v>0</v>
      </c>
      <c r="CD499">
        <f t="shared" si="429"/>
        <v>2</v>
      </c>
      <c r="CF499">
        <f t="shared" si="467"/>
        <v>0</v>
      </c>
      <c r="CG499">
        <f t="shared" si="467"/>
        <v>0</v>
      </c>
      <c r="CH499">
        <f t="shared" si="467"/>
        <v>1</v>
      </c>
      <c r="CJ499">
        <f t="shared" si="468"/>
        <v>0</v>
      </c>
      <c r="CK499">
        <f t="shared" si="468"/>
        <v>0</v>
      </c>
      <c r="CL499">
        <f t="shared" si="468"/>
        <v>0</v>
      </c>
      <c r="CN499">
        <f t="shared" si="430"/>
        <v>0</v>
      </c>
      <c r="CO499">
        <f t="shared" si="431"/>
        <v>0</v>
      </c>
      <c r="CP499">
        <f t="shared" si="432"/>
        <v>0</v>
      </c>
      <c r="CQ499">
        <f t="shared" si="433"/>
        <v>0</v>
      </c>
      <c r="CR499">
        <f t="shared" si="434"/>
        <v>0</v>
      </c>
      <c r="CS499">
        <f t="shared" si="435"/>
        <v>0</v>
      </c>
      <c r="CT499">
        <f t="shared" si="436"/>
        <v>0</v>
      </c>
      <c r="CU499">
        <f t="shared" si="437"/>
        <v>0</v>
      </c>
      <c r="CV499">
        <f t="shared" si="438"/>
        <v>2</v>
      </c>
      <c r="CW499">
        <f t="shared" si="439"/>
        <v>0</v>
      </c>
      <c r="CY499">
        <f t="shared" si="440"/>
        <v>0</v>
      </c>
      <c r="CZ499">
        <f t="shared" si="441"/>
        <v>0</v>
      </c>
      <c r="DA499">
        <f t="shared" si="442"/>
        <v>0</v>
      </c>
      <c r="DB499">
        <f t="shared" si="443"/>
        <v>0</v>
      </c>
      <c r="DC499">
        <f t="shared" si="444"/>
        <v>0</v>
      </c>
      <c r="DD499">
        <f t="shared" si="445"/>
        <v>0</v>
      </c>
      <c r="DE499">
        <f t="shared" si="446"/>
        <v>0</v>
      </c>
      <c r="DF499">
        <f t="shared" si="447"/>
        <v>0</v>
      </c>
      <c r="DG499">
        <f t="shared" si="448"/>
        <v>0</v>
      </c>
      <c r="DH499">
        <f t="shared" si="449"/>
        <v>1</v>
      </c>
      <c r="DJ499">
        <f t="shared" si="450"/>
        <v>2</v>
      </c>
      <c r="DK499">
        <f t="shared" si="451"/>
        <v>1</v>
      </c>
      <c r="DM499" t="str">
        <f t="shared" si="452"/>
        <v/>
      </c>
      <c r="DN499" t="str">
        <f t="shared" si="453"/>
        <v/>
      </c>
      <c r="DO499">
        <f t="shared" si="454"/>
        <v>0</v>
      </c>
      <c r="DP499">
        <f t="shared" si="455"/>
        <v>0</v>
      </c>
      <c r="DR499" t="str">
        <f t="shared" si="456"/>
        <v/>
      </c>
      <c r="DS499" t="str">
        <f t="shared" si="457"/>
        <v/>
      </c>
      <c r="DT499">
        <f t="shared" si="458"/>
        <v>0</v>
      </c>
      <c r="DU499">
        <f t="shared" si="459"/>
        <v>0</v>
      </c>
      <c r="DW499">
        <f t="shared" si="460"/>
        <v>1</v>
      </c>
      <c r="DX499">
        <f t="shared" si="461"/>
        <v>0</v>
      </c>
    </row>
    <row r="500" spans="1:128" x14ac:dyDescent="0.25">
      <c r="A500">
        <v>498</v>
      </c>
      <c r="B500" s="2" t="s">
        <v>4</v>
      </c>
      <c r="C500" s="1" t="s">
        <v>1</v>
      </c>
      <c r="D500" s="2" t="s">
        <v>13</v>
      </c>
      <c r="E500" s="1" t="s">
        <v>1</v>
      </c>
      <c r="F500" s="2" t="s">
        <v>4</v>
      </c>
      <c r="G500" s="1" t="s">
        <v>3</v>
      </c>
      <c r="H500" s="2" t="s">
        <v>10</v>
      </c>
      <c r="I500" s="1" t="s">
        <v>8</v>
      </c>
      <c r="J500" s="2" t="s">
        <v>12</v>
      </c>
      <c r="K500" s="1" t="s">
        <v>8</v>
      </c>
      <c r="L500" s="1"/>
      <c r="M500" s="3" t="s">
        <v>2</v>
      </c>
      <c r="N500" s="1" t="s">
        <v>8</v>
      </c>
      <c r="O500" s="3" t="s">
        <v>7</v>
      </c>
      <c r="P500" s="1" t="s">
        <v>1</v>
      </c>
      <c r="Q500" s="3" t="s">
        <v>9</v>
      </c>
      <c r="R500" s="1" t="s">
        <v>3</v>
      </c>
      <c r="S500" s="3" t="s">
        <v>14</v>
      </c>
      <c r="T500" s="1" t="s">
        <v>3</v>
      </c>
      <c r="U500" s="3" t="s">
        <v>9</v>
      </c>
      <c r="V500" s="1" t="s">
        <v>1</v>
      </c>
      <c r="W500" s="1"/>
      <c r="X500" s="2">
        <f>VLOOKUP(CODE(B500),lookup!$B$2:$C$14,2,FALSE)</f>
        <v>11</v>
      </c>
      <c r="Y500" t="str">
        <f t="shared" si="418"/>
        <v>H</v>
      </c>
      <c r="Z500" s="2">
        <f>VLOOKUP(CODE(D500),lookup!$B$2:$C$14,2,FALSE)</f>
        <v>2</v>
      </c>
      <c r="AA500" t="str">
        <f t="shared" si="419"/>
        <v>H</v>
      </c>
      <c r="AB500" s="2">
        <f>VLOOKUP(CODE(F500),lookup!$B$2:$C$14,2,FALSE)</f>
        <v>11</v>
      </c>
      <c r="AC500" t="str">
        <f t="shared" si="420"/>
        <v>D</v>
      </c>
      <c r="AD500" s="2">
        <f>VLOOKUP(CODE(H500),lookup!$B$2:$C$14,2,FALSE)</f>
        <v>9</v>
      </c>
      <c r="AE500" t="str">
        <f t="shared" si="421"/>
        <v>S</v>
      </c>
      <c r="AF500" s="2">
        <f>VLOOKUP(CODE(J500),lookup!$B$2:$C$14,2,FALSE)</f>
        <v>7</v>
      </c>
      <c r="AG500" t="str">
        <f t="shared" si="422"/>
        <v>S</v>
      </c>
      <c r="AI500" s="3">
        <f>VLOOKUP(CODE(M500),lookup!$B$2:$C$14,2,FALSE)</f>
        <v>10</v>
      </c>
      <c r="AJ500" t="str">
        <f t="shared" si="423"/>
        <v>S</v>
      </c>
      <c r="AK500" s="3">
        <f>VLOOKUP(CODE(O500),lookup!$B$2:$C$14,2,FALSE)</f>
        <v>13</v>
      </c>
      <c r="AL500" t="str">
        <f t="shared" si="424"/>
        <v>H</v>
      </c>
      <c r="AM500" s="3">
        <f>VLOOKUP(CODE(Q500),lookup!$B$2:$C$14,2,FALSE)</f>
        <v>8</v>
      </c>
      <c r="AN500" t="str">
        <f t="shared" si="425"/>
        <v>D</v>
      </c>
      <c r="AO500" s="3">
        <f>VLOOKUP(CODE(S500),lookup!$B$2:$C$14,2,FALSE)</f>
        <v>5</v>
      </c>
      <c r="AP500" t="str">
        <f t="shared" si="426"/>
        <v>D</v>
      </c>
      <c r="AQ500" s="3">
        <f>VLOOKUP(CODE(U500),lookup!$B$2:$C$14,2,FALSE)</f>
        <v>8</v>
      </c>
      <c r="AR500" t="str">
        <f t="shared" si="427"/>
        <v>H</v>
      </c>
      <c r="AT500">
        <f t="shared" si="470"/>
        <v>1</v>
      </c>
      <c r="AU500">
        <f t="shared" si="469"/>
        <v>0</v>
      </c>
      <c r="AV500">
        <f t="shared" si="469"/>
        <v>0</v>
      </c>
      <c r="AW500">
        <f t="shared" si="469"/>
        <v>0</v>
      </c>
      <c r="AX500">
        <f t="shared" si="469"/>
        <v>0</v>
      </c>
      <c r="AY500">
        <f t="shared" si="469"/>
        <v>1</v>
      </c>
      <c r="AZ500">
        <f t="shared" si="469"/>
        <v>0</v>
      </c>
      <c r="BA500">
        <f t="shared" si="469"/>
        <v>1</v>
      </c>
      <c r="BB500">
        <f t="shared" si="469"/>
        <v>0</v>
      </c>
      <c r="BC500">
        <f t="shared" si="469"/>
        <v>2</v>
      </c>
      <c r="BD500">
        <f t="shared" si="469"/>
        <v>0</v>
      </c>
      <c r="BE500">
        <f t="shared" si="469"/>
        <v>0</v>
      </c>
      <c r="BF500">
        <f t="shared" si="469"/>
        <v>0</v>
      </c>
      <c r="BH500">
        <f t="shared" si="471"/>
        <v>0</v>
      </c>
      <c r="BI500">
        <f t="shared" si="471"/>
        <v>0</v>
      </c>
      <c r="BJ500">
        <f t="shared" si="471"/>
        <v>0</v>
      </c>
      <c r="BK500">
        <f t="shared" si="471"/>
        <v>1</v>
      </c>
      <c r="BL500">
        <f t="shared" si="471"/>
        <v>0</v>
      </c>
      <c r="BM500">
        <f t="shared" si="471"/>
        <v>0</v>
      </c>
      <c r="BN500">
        <f t="shared" si="471"/>
        <v>2</v>
      </c>
      <c r="BO500">
        <f t="shared" si="471"/>
        <v>0</v>
      </c>
      <c r="BP500">
        <f t="shared" si="471"/>
        <v>1</v>
      </c>
      <c r="BQ500">
        <f t="shared" si="471"/>
        <v>0</v>
      </c>
      <c r="BR500">
        <f t="shared" si="471"/>
        <v>0</v>
      </c>
      <c r="BS500">
        <f t="shared" si="471"/>
        <v>1</v>
      </c>
      <c r="BT500">
        <f t="shared" si="471"/>
        <v>0</v>
      </c>
      <c r="BV500">
        <f t="shared" si="428"/>
        <v>1</v>
      </c>
      <c r="BW500">
        <f t="shared" si="428"/>
        <v>2</v>
      </c>
      <c r="BX500">
        <f t="shared" si="428"/>
        <v>0</v>
      </c>
      <c r="BY500">
        <f t="shared" si="428"/>
        <v>2</v>
      </c>
      <c r="CA500">
        <f t="shared" si="429"/>
        <v>2</v>
      </c>
      <c r="CB500">
        <f t="shared" si="429"/>
        <v>2</v>
      </c>
      <c r="CC500">
        <f t="shared" si="429"/>
        <v>0</v>
      </c>
      <c r="CD500">
        <f t="shared" si="429"/>
        <v>1</v>
      </c>
      <c r="CF500">
        <f t="shared" si="467"/>
        <v>0</v>
      </c>
      <c r="CG500">
        <f t="shared" si="467"/>
        <v>0</v>
      </c>
      <c r="CH500">
        <f t="shared" si="467"/>
        <v>1</v>
      </c>
      <c r="CJ500">
        <f t="shared" si="468"/>
        <v>0</v>
      </c>
      <c r="CK500">
        <f t="shared" si="468"/>
        <v>0</v>
      </c>
      <c r="CL500">
        <f t="shared" si="468"/>
        <v>1</v>
      </c>
      <c r="CN500">
        <f t="shared" si="430"/>
        <v>0</v>
      </c>
      <c r="CO500">
        <f t="shared" si="431"/>
        <v>0</v>
      </c>
      <c r="CP500">
        <f t="shared" si="432"/>
        <v>0</v>
      </c>
      <c r="CQ500">
        <f t="shared" si="433"/>
        <v>0</v>
      </c>
      <c r="CR500">
        <f t="shared" si="434"/>
        <v>0</v>
      </c>
      <c r="CS500">
        <f t="shared" si="435"/>
        <v>0</v>
      </c>
      <c r="CT500">
        <f t="shared" si="436"/>
        <v>0</v>
      </c>
      <c r="CU500">
        <f t="shared" si="437"/>
        <v>0</v>
      </c>
      <c r="CV500">
        <f t="shared" si="438"/>
        <v>2</v>
      </c>
      <c r="CW500">
        <f t="shared" si="439"/>
        <v>0</v>
      </c>
      <c r="CY500">
        <f t="shared" si="440"/>
        <v>0</v>
      </c>
      <c r="CZ500">
        <f t="shared" si="441"/>
        <v>0</v>
      </c>
      <c r="DA500">
        <f t="shared" si="442"/>
        <v>0</v>
      </c>
      <c r="DB500">
        <f t="shared" si="443"/>
        <v>0</v>
      </c>
      <c r="DC500">
        <f t="shared" si="444"/>
        <v>0</v>
      </c>
      <c r="DD500">
        <f t="shared" si="445"/>
        <v>0</v>
      </c>
      <c r="DE500">
        <f t="shared" si="446"/>
        <v>0</v>
      </c>
      <c r="DF500">
        <f t="shared" si="447"/>
        <v>0</v>
      </c>
      <c r="DG500">
        <f t="shared" si="448"/>
        <v>2</v>
      </c>
      <c r="DH500">
        <f t="shared" si="449"/>
        <v>0</v>
      </c>
      <c r="DJ500">
        <f t="shared" si="450"/>
        <v>2</v>
      </c>
      <c r="DK500">
        <f t="shared" si="451"/>
        <v>2</v>
      </c>
      <c r="DM500" t="str">
        <f t="shared" si="452"/>
        <v/>
      </c>
      <c r="DN500" t="str">
        <f t="shared" si="453"/>
        <v/>
      </c>
      <c r="DO500">
        <f t="shared" si="454"/>
        <v>0</v>
      </c>
      <c r="DP500">
        <f t="shared" si="455"/>
        <v>0</v>
      </c>
      <c r="DR500">
        <f t="shared" si="456"/>
        <v>11</v>
      </c>
      <c r="DS500">
        <f t="shared" si="457"/>
        <v>8</v>
      </c>
      <c r="DT500">
        <f t="shared" si="458"/>
        <v>1</v>
      </c>
      <c r="DU500">
        <f t="shared" si="459"/>
        <v>0</v>
      </c>
      <c r="DW500">
        <f t="shared" si="460"/>
        <v>1</v>
      </c>
      <c r="DX500">
        <f t="shared" si="461"/>
        <v>0</v>
      </c>
    </row>
    <row r="501" spans="1:128" x14ac:dyDescent="0.25">
      <c r="A501">
        <v>499</v>
      </c>
      <c r="B501" s="2" t="s">
        <v>13</v>
      </c>
      <c r="C501" s="1" t="s">
        <v>3</v>
      </c>
      <c r="D501" s="2" t="s">
        <v>10</v>
      </c>
      <c r="E501" s="1" t="s">
        <v>8</v>
      </c>
      <c r="F501" s="2" t="s">
        <v>11</v>
      </c>
      <c r="G501" s="1" t="s">
        <v>0</v>
      </c>
      <c r="H501" s="2" t="s">
        <v>12</v>
      </c>
      <c r="I501" s="1" t="s">
        <v>3</v>
      </c>
      <c r="J501" s="2" t="s">
        <v>10</v>
      </c>
      <c r="K501" s="1" t="s">
        <v>3</v>
      </c>
      <c r="L501" s="1"/>
      <c r="M501" s="3" t="s">
        <v>14</v>
      </c>
      <c r="N501" s="1" t="s">
        <v>1</v>
      </c>
      <c r="O501" s="3" t="s">
        <v>6</v>
      </c>
      <c r="P501" s="1" t="s">
        <v>3</v>
      </c>
      <c r="Q501" s="3" t="s">
        <v>16</v>
      </c>
      <c r="R501" s="1" t="s">
        <v>3</v>
      </c>
      <c r="S501" s="3" t="s">
        <v>5</v>
      </c>
      <c r="T501" s="1" t="s">
        <v>0</v>
      </c>
      <c r="U501" s="3" t="s">
        <v>16</v>
      </c>
      <c r="V501" s="1" t="s">
        <v>8</v>
      </c>
      <c r="W501" s="1"/>
      <c r="X501" s="2">
        <f>VLOOKUP(CODE(B501),lookup!$B$2:$C$14,2,FALSE)</f>
        <v>2</v>
      </c>
      <c r="Y501" t="str">
        <f t="shared" si="418"/>
        <v>D</v>
      </c>
      <c r="Z501" s="2">
        <f>VLOOKUP(CODE(D501),lookup!$B$2:$C$14,2,FALSE)</f>
        <v>9</v>
      </c>
      <c r="AA501" t="str">
        <f t="shared" si="419"/>
        <v>S</v>
      </c>
      <c r="AB501" s="2">
        <f>VLOOKUP(CODE(F501),lookup!$B$2:$C$14,2,FALSE)</f>
        <v>4</v>
      </c>
      <c r="AC501" t="str">
        <f t="shared" si="420"/>
        <v>C</v>
      </c>
      <c r="AD501" s="2">
        <f>VLOOKUP(CODE(H501),lookup!$B$2:$C$14,2,FALSE)</f>
        <v>7</v>
      </c>
      <c r="AE501" t="str">
        <f t="shared" si="421"/>
        <v>D</v>
      </c>
      <c r="AF501" s="2">
        <f>VLOOKUP(CODE(J501),lookup!$B$2:$C$14,2,FALSE)</f>
        <v>9</v>
      </c>
      <c r="AG501" t="str">
        <f t="shared" si="422"/>
        <v>D</v>
      </c>
      <c r="AI501" s="3">
        <f>VLOOKUP(CODE(M501),lookup!$B$2:$C$14,2,FALSE)</f>
        <v>5</v>
      </c>
      <c r="AJ501" t="str">
        <f t="shared" si="423"/>
        <v>H</v>
      </c>
      <c r="AK501" s="3">
        <f>VLOOKUP(CODE(O501),lookup!$B$2:$C$14,2,FALSE)</f>
        <v>12</v>
      </c>
      <c r="AL501" t="str">
        <f t="shared" si="424"/>
        <v>D</v>
      </c>
      <c r="AM501" s="3">
        <f>VLOOKUP(CODE(Q501),lookup!$B$2:$C$14,2,FALSE)</f>
        <v>6</v>
      </c>
      <c r="AN501" t="str">
        <f t="shared" si="425"/>
        <v>D</v>
      </c>
      <c r="AO501" s="3">
        <f>VLOOKUP(CODE(S501),lookup!$B$2:$C$14,2,FALSE)</f>
        <v>14</v>
      </c>
      <c r="AP501" t="str">
        <f t="shared" si="426"/>
        <v>C</v>
      </c>
      <c r="AQ501" s="3">
        <f>VLOOKUP(CODE(U501),lookup!$B$2:$C$14,2,FALSE)</f>
        <v>6</v>
      </c>
      <c r="AR501" t="str">
        <f t="shared" si="427"/>
        <v>S</v>
      </c>
      <c r="AT501">
        <f t="shared" si="470"/>
        <v>1</v>
      </c>
      <c r="AU501">
        <f t="shared" si="469"/>
        <v>0</v>
      </c>
      <c r="AV501">
        <f t="shared" si="469"/>
        <v>1</v>
      </c>
      <c r="AW501">
        <f t="shared" si="469"/>
        <v>0</v>
      </c>
      <c r="AX501">
        <f t="shared" si="469"/>
        <v>0</v>
      </c>
      <c r="AY501">
        <f t="shared" si="469"/>
        <v>1</v>
      </c>
      <c r="AZ501">
        <f t="shared" si="469"/>
        <v>0</v>
      </c>
      <c r="BA501">
        <f t="shared" si="469"/>
        <v>2</v>
      </c>
      <c r="BB501">
        <f t="shared" si="469"/>
        <v>0</v>
      </c>
      <c r="BC501">
        <f t="shared" si="469"/>
        <v>0</v>
      </c>
      <c r="BD501">
        <f t="shared" si="469"/>
        <v>0</v>
      </c>
      <c r="BE501">
        <f t="shared" si="469"/>
        <v>0</v>
      </c>
      <c r="BF501">
        <f t="shared" si="469"/>
        <v>0</v>
      </c>
      <c r="BH501">
        <f t="shared" si="471"/>
        <v>0</v>
      </c>
      <c r="BI501">
        <f t="shared" si="471"/>
        <v>0</v>
      </c>
      <c r="BJ501">
        <f t="shared" si="471"/>
        <v>0</v>
      </c>
      <c r="BK501">
        <f t="shared" si="471"/>
        <v>1</v>
      </c>
      <c r="BL501">
        <f t="shared" si="471"/>
        <v>2</v>
      </c>
      <c r="BM501">
        <f t="shared" si="471"/>
        <v>0</v>
      </c>
      <c r="BN501">
        <f t="shared" si="471"/>
        <v>0</v>
      </c>
      <c r="BO501">
        <f t="shared" si="471"/>
        <v>0</v>
      </c>
      <c r="BP501">
        <f t="shared" si="471"/>
        <v>0</v>
      </c>
      <c r="BQ501">
        <f t="shared" si="471"/>
        <v>0</v>
      </c>
      <c r="BR501">
        <f t="shared" si="471"/>
        <v>1</v>
      </c>
      <c r="BS501">
        <f t="shared" si="471"/>
        <v>0</v>
      </c>
      <c r="BT501">
        <f t="shared" si="471"/>
        <v>1</v>
      </c>
      <c r="BV501">
        <f t="shared" si="428"/>
        <v>3</v>
      </c>
      <c r="BW501">
        <f t="shared" si="428"/>
        <v>0</v>
      </c>
      <c r="BX501">
        <f t="shared" si="428"/>
        <v>1</v>
      </c>
      <c r="BY501">
        <f t="shared" si="428"/>
        <v>1</v>
      </c>
      <c r="CA501">
        <f t="shared" si="429"/>
        <v>2</v>
      </c>
      <c r="CB501">
        <f t="shared" si="429"/>
        <v>1</v>
      </c>
      <c r="CC501">
        <f t="shared" si="429"/>
        <v>1</v>
      </c>
      <c r="CD501">
        <f t="shared" si="429"/>
        <v>1</v>
      </c>
      <c r="CF501">
        <f t="shared" si="467"/>
        <v>0</v>
      </c>
      <c r="CG501">
        <f t="shared" si="467"/>
        <v>0</v>
      </c>
      <c r="CH501">
        <f t="shared" si="467"/>
        <v>1</v>
      </c>
      <c r="CJ501">
        <f t="shared" si="468"/>
        <v>0</v>
      </c>
      <c r="CK501">
        <f t="shared" si="468"/>
        <v>0</v>
      </c>
      <c r="CL501">
        <f t="shared" si="468"/>
        <v>1</v>
      </c>
      <c r="CN501">
        <f t="shared" si="430"/>
        <v>0</v>
      </c>
      <c r="CO501">
        <f t="shared" si="431"/>
        <v>0</v>
      </c>
      <c r="CP501">
        <f t="shared" si="432"/>
        <v>0</v>
      </c>
      <c r="CQ501">
        <f t="shared" si="433"/>
        <v>0</v>
      </c>
      <c r="CR501">
        <f t="shared" si="434"/>
        <v>0</v>
      </c>
      <c r="CS501">
        <f t="shared" si="435"/>
        <v>0</v>
      </c>
      <c r="CT501">
        <f t="shared" si="436"/>
        <v>0</v>
      </c>
      <c r="CU501">
        <f t="shared" si="437"/>
        <v>0</v>
      </c>
      <c r="CV501">
        <f t="shared" si="438"/>
        <v>2</v>
      </c>
      <c r="CW501">
        <f t="shared" si="439"/>
        <v>0</v>
      </c>
      <c r="CY501">
        <f t="shared" si="440"/>
        <v>0</v>
      </c>
      <c r="CZ501">
        <f t="shared" si="441"/>
        <v>0</v>
      </c>
      <c r="DA501">
        <f t="shared" si="442"/>
        <v>0</v>
      </c>
      <c r="DB501">
        <f t="shared" si="443"/>
        <v>0</v>
      </c>
      <c r="DC501">
        <f t="shared" si="444"/>
        <v>0</v>
      </c>
      <c r="DD501">
        <f t="shared" si="445"/>
        <v>0</v>
      </c>
      <c r="DE501">
        <f t="shared" si="446"/>
        <v>0</v>
      </c>
      <c r="DF501">
        <f t="shared" si="447"/>
        <v>0</v>
      </c>
      <c r="DG501">
        <f t="shared" si="448"/>
        <v>2</v>
      </c>
      <c r="DH501">
        <f t="shared" si="449"/>
        <v>0</v>
      </c>
      <c r="DJ501">
        <f t="shared" si="450"/>
        <v>2</v>
      </c>
      <c r="DK501">
        <f t="shared" si="451"/>
        <v>2</v>
      </c>
      <c r="DM501" t="str">
        <f t="shared" si="452"/>
        <v/>
      </c>
      <c r="DN501" t="str">
        <f t="shared" si="453"/>
        <v/>
      </c>
      <c r="DO501">
        <f t="shared" si="454"/>
        <v>0</v>
      </c>
      <c r="DP501">
        <f t="shared" si="455"/>
        <v>0</v>
      </c>
      <c r="DR501">
        <f t="shared" si="456"/>
        <v>9</v>
      </c>
      <c r="DS501">
        <f t="shared" si="457"/>
        <v>6</v>
      </c>
      <c r="DT501">
        <f t="shared" si="458"/>
        <v>1</v>
      </c>
      <c r="DU501">
        <f t="shared" si="459"/>
        <v>0</v>
      </c>
      <c r="DW501">
        <f t="shared" si="460"/>
        <v>1</v>
      </c>
      <c r="DX501">
        <f t="shared" si="461"/>
        <v>0</v>
      </c>
    </row>
    <row r="502" spans="1:128" x14ac:dyDescent="0.25">
      <c r="A502">
        <v>500</v>
      </c>
      <c r="B502" s="2" t="s">
        <v>12</v>
      </c>
      <c r="C502" s="1" t="s">
        <v>8</v>
      </c>
      <c r="D502" s="2" t="s">
        <v>16</v>
      </c>
      <c r="E502" s="1" t="s">
        <v>3</v>
      </c>
      <c r="F502" s="2" t="s">
        <v>4</v>
      </c>
      <c r="G502" s="1" t="s">
        <v>0</v>
      </c>
      <c r="H502" s="2" t="s">
        <v>6</v>
      </c>
      <c r="I502" s="1" t="s">
        <v>3</v>
      </c>
      <c r="J502" s="2" t="s">
        <v>4</v>
      </c>
      <c r="K502" s="1" t="s">
        <v>1</v>
      </c>
      <c r="L502" s="1"/>
      <c r="M502" s="3" t="s">
        <v>11</v>
      </c>
      <c r="N502" s="1" t="s">
        <v>0</v>
      </c>
      <c r="O502" s="3" t="s">
        <v>16</v>
      </c>
      <c r="P502" s="1" t="s">
        <v>8</v>
      </c>
      <c r="Q502" s="3" t="s">
        <v>6</v>
      </c>
      <c r="R502" s="1" t="s">
        <v>8</v>
      </c>
      <c r="S502" s="3" t="s">
        <v>13</v>
      </c>
      <c r="T502" s="1" t="s">
        <v>1</v>
      </c>
      <c r="U502" s="3" t="s">
        <v>12</v>
      </c>
      <c r="V502" s="1" t="s">
        <v>3</v>
      </c>
      <c r="W502" s="1"/>
      <c r="X502" s="2">
        <f>VLOOKUP(CODE(B502),lookup!$B$2:$C$14,2,FALSE)</f>
        <v>7</v>
      </c>
      <c r="Y502" t="str">
        <f t="shared" si="418"/>
        <v>S</v>
      </c>
      <c r="Z502" s="2">
        <f>VLOOKUP(CODE(D502),lookup!$B$2:$C$14,2,FALSE)</f>
        <v>6</v>
      </c>
      <c r="AA502" t="str">
        <f t="shared" si="419"/>
        <v>D</v>
      </c>
      <c r="AB502" s="2">
        <f>VLOOKUP(CODE(F502),lookup!$B$2:$C$14,2,FALSE)</f>
        <v>11</v>
      </c>
      <c r="AC502" t="str">
        <f t="shared" si="420"/>
        <v>C</v>
      </c>
      <c r="AD502" s="2">
        <f>VLOOKUP(CODE(H502),lookup!$B$2:$C$14,2,FALSE)</f>
        <v>12</v>
      </c>
      <c r="AE502" t="str">
        <f t="shared" si="421"/>
        <v>D</v>
      </c>
      <c r="AF502" s="2">
        <f>VLOOKUP(CODE(J502),lookup!$B$2:$C$14,2,FALSE)</f>
        <v>11</v>
      </c>
      <c r="AG502" t="str">
        <f t="shared" si="422"/>
        <v>H</v>
      </c>
      <c r="AI502" s="3">
        <f>VLOOKUP(CODE(M502),lookup!$B$2:$C$14,2,FALSE)</f>
        <v>4</v>
      </c>
      <c r="AJ502" t="str">
        <f t="shared" si="423"/>
        <v>C</v>
      </c>
      <c r="AK502" s="3">
        <f>VLOOKUP(CODE(O502),lookup!$B$2:$C$14,2,FALSE)</f>
        <v>6</v>
      </c>
      <c r="AL502" t="str">
        <f t="shared" si="424"/>
        <v>S</v>
      </c>
      <c r="AM502" s="3">
        <f>VLOOKUP(CODE(Q502),lookup!$B$2:$C$14,2,FALSE)</f>
        <v>12</v>
      </c>
      <c r="AN502" t="str">
        <f t="shared" si="425"/>
        <v>S</v>
      </c>
      <c r="AO502" s="3">
        <f>VLOOKUP(CODE(S502),lookup!$B$2:$C$14,2,FALSE)</f>
        <v>2</v>
      </c>
      <c r="AP502" t="str">
        <f t="shared" si="426"/>
        <v>H</v>
      </c>
      <c r="AQ502" s="3">
        <f>VLOOKUP(CODE(U502),lookup!$B$2:$C$14,2,FALSE)</f>
        <v>7</v>
      </c>
      <c r="AR502" t="str">
        <f t="shared" si="427"/>
        <v>D</v>
      </c>
      <c r="AT502">
        <f t="shared" si="470"/>
        <v>0</v>
      </c>
      <c r="AU502">
        <f t="shared" si="469"/>
        <v>0</v>
      </c>
      <c r="AV502">
        <f t="shared" si="469"/>
        <v>0</v>
      </c>
      <c r="AW502">
        <f t="shared" si="469"/>
        <v>0</v>
      </c>
      <c r="AX502">
        <f t="shared" si="469"/>
        <v>1</v>
      </c>
      <c r="AY502">
        <f t="shared" si="469"/>
        <v>1</v>
      </c>
      <c r="AZ502">
        <f t="shared" si="469"/>
        <v>0</v>
      </c>
      <c r="BA502">
        <f t="shared" si="469"/>
        <v>0</v>
      </c>
      <c r="BB502">
        <f t="shared" si="469"/>
        <v>0</v>
      </c>
      <c r="BC502">
        <f t="shared" si="469"/>
        <v>2</v>
      </c>
      <c r="BD502">
        <f t="shared" si="469"/>
        <v>1</v>
      </c>
      <c r="BE502">
        <f t="shared" si="469"/>
        <v>0</v>
      </c>
      <c r="BF502">
        <f t="shared" si="469"/>
        <v>0</v>
      </c>
      <c r="BH502">
        <f t="shared" si="471"/>
        <v>1</v>
      </c>
      <c r="BI502">
        <f t="shared" si="471"/>
        <v>0</v>
      </c>
      <c r="BJ502">
        <f t="shared" si="471"/>
        <v>1</v>
      </c>
      <c r="BK502">
        <f t="shared" si="471"/>
        <v>0</v>
      </c>
      <c r="BL502">
        <f t="shared" si="471"/>
        <v>1</v>
      </c>
      <c r="BM502">
        <f t="shared" si="471"/>
        <v>1</v>
      </c>
      <c r="BN502">
        <f t="shared" si="471"/>
        <v>0</v>
      </c>
      <c r="BO502">
        <f t="shared" si="471"/>
        <v>0</v>
      </c>
      <c r="BP502">
        <f t="shared" si="471"/>
        <v>0</v>
      </c>
      <c r="BQ502">
        <f t="shared" si="471"/>
        <v>0</v>
      </c>
      <c r="BR502">
        <f t="shared" si="471"/>
        <v>1</v>
      </c>
      <c r="BS502">
        <f t="shared" si="471"/>
        <v>0</v>
      </c>
      <c r="BT502">
        <f t="shared" si="471"/>
        <v>0</v>
      </c>
      <c r="BV502">
        <f t="shared" si="428"/>
        <v>2</v>
      </c>
      <c r="BW502">
        <f t="shared" si="428"/>
        <v>1</v>
      </c>
      <c r="BX502">
        <f t="shared" si="428"/>
        <v>1</v>
      </c>
      <c r="BY502">
        <f t="shared" si="428"/>
        <v>1</v>
      </c>
      <c r="CA502">
        <f t="shared" si="429"/>
        <v>1</v>
      </c>
      <c r="CB502">
        <f t="shared" si="429"/>
        <v>1</v>
      </c>
      <c r="CC502">
        <f t="shared" si="429"/>
        <v>1</v>
      </c>
      <c r="CD502">
        <f t="shared" si="429"/>
        <v>2</v>
      </c>
      <c r="CF502">
        <f t="shared" si="467"/>
        <v>0</v>
      </c>
      <c r="CG502">
        <f t="shared" si="467"/>
        <v>0</v>
      </c>
      <c r="CH502">
        <f t="shared" si="467"/>
        <v>1</v>
      </c>
      <c r="CJ502">
        <f t="shared" si="468"/>
        <v>0</v>
      </c>
      <c r="CK502">
        <f t="shared" si="468"/>
        <v>0</v>
      </c>
      <c r="CL502">
        <f t="shared" si="468"/>
        <v>0</v>
      </c>
      <c r="CN502">
        <f t="shared" si="430"/>
        <v>0</v>
      </c>
      <c r="CO502">
        <f t="shared" si="431"/>
        <v>0</v>
      </c>
      <c r="CP502">
        <f t="shared" si="432"/>
        <v>0</v>
      </c>
      <c r="CQ502">
        <f t="shared" si="433"/>
        <v>0</v>
      </c>
      <c r="CR502">
        <f t="shared" si="434"/>
        <v>0</v>
      </c>
      <c r="CS502">
        <f t="shared" si="435"/>
        <v>0</v>
      </c>
      <c r="CT502">
        <f t="shared" si="436"/>
        <v>0</v>
      </c>
      <c r="CU502">
        <f t="shared" si="437"/>
        <v>0</v>
      </c>
      <c r="CV502">
        <f t="shared" si="438"/>
        <v>2</v>
      </c>
      <c r="CW502">
        <f t="shared" si="439"/>
        <v>0</v>
      </c>
      <c r="CY502">
        <f t="shared" si="440"/>
        <v>0</v>
      </c>
      <c r="CZ502">
        <f t="shared" si="441"/>
        <v>0</v>
      </c>
      <c r="DA502">
        <f t="shared" si="442"/>
        <v>0</v>
      </c>
      <c r="DB502">
        <f t="shared" si="443"/>
        <v>0</v>
      </c>
      <c r="DC502">
        <f t="shared" si="444"/>
        <v>0</v>
      </c>
      <c r="DD502">
        <f t="shared" si="445"/>
        <v>0</v>
      </c>
      <c r="DE502">
        <f t="shared" si="446"/>
        <v>0</v>
      </c>
      <c r="DF502">
        <f t="shared" si="447"/>
        <v>0</v>
      </c>
      <c r="DG502">
        <f t="shared" si="448"/>
        <v>0</v>
      </c>
      <c r="DH502">
        <f t="shared" si="449"/>
        <v>1</v>
      </c>
      <c r="DJ502">
        <f t="shared" si="450"/>
        <v>2</v>
      </c>
      <c r="DK502">
        <f t="shared" si="451"/>
        <v>1</v>
      </c>
      <c r="DM502" t="str">
        <f t="shared" si="452"/>
        <v/>
      </c>
      <c r="DN502" t="str">
        <f t="shared" si="453"/>
        <v/>
      </c>
      <c r="DO502">
        <f t="shared" si="454"/>
        <v>0</v>
      </c>
      <c r="DP502">
        <f t="shared" si="455"/>
        <v>0</v>
      </c>
      <c r="DR502" t="str">
        <f t="shared" si="456"/>
        <v/>
      </c>
      <c r="DS502" t="str">
        <f t="shared" si="457"/>
        <v/>
      </c>
      <c r="DT502">
        <f t="shared" si="458"/>
        <v>0</v>
      </c>
      <c r="DU502">
        <f t="shared" si="459"/>
        <v>0</v>
      </c>
      <c r="DW502">
        <f t="shared" si="460"/>
        <v>1</v>
      </c>
      <c r="DX502">
        <f t="shared" si="461"/>
        <v>0</v>
      </c>
    </row>
    <row r="503" spans="1:128" x14ac:dyDescent="0.25">
      <c r="A503">
        <v>501</v>
      </c>
      <c r="B503" s="2" t="s">
        <v>9</v>
      </c>
      <c r="C503" s="1" t="s">
        <v>0</v>
      </c>
      <c r="D503" s="2" t="s">
        <v>2</v>
      </c>
      <c r="E503" s="1" t="s">
        <v>3</v>
      </c>
      <c r="F503" s="2" t="s">
        <v>4</v>
      </c>
      <c r="G503" s="1" t="s">
        <v>1</v>
      </c>
      <c r="H503" s="2" t="s">
        <v>7</v>
      </c>
      <c r="I503" s="1" t="s">
        <v>3</v>
      </c>
      <c r="J503" s="2" t="s">
        <v>13</v>
      </c>
      <c r="K503" s="1" t="s">
        <v>1</v>
      </c>
      <c r="L503" s="1"/>
      <c r="M503" s="3" t="s">
        <v>14</v>
      </c>
      <c r="N503" s="1" t="s">
        <v>0</v>
      </c>
      <c r="O503" s="3" t="s">
        <v>6</v>
      </c>
      <c r="P503" s="1" t="s">
        <v>8</v>
      </c>
      <c r="Q503" s="3" t="s">
        <v>13</v>
      </c>
      <c r="R503" s="1" t="s">
        <v>0</v>
      </c>
      <c r="S503" s="3" t="s">
        <v>4</v>
      </c>
      <c r="T503" s="1" t="s">
        <v>8</v>
      </c>
      <c r="U503" s="3" t="s">
        <v>12</v>
      </c>
      <c r="V503" s="1" t="s">
        <v>8</v>
      </c>
      <c r="W503" s="1"/>
      <c r="X503" s="2">
        <f>VLOOKUP(CODE(B503),lookup!$B$2:$C$14,2,FALSE)</f>
        <v>8</v>
      </c>
      <c r="Y503" t="str">
        <f t="shared" si="418"/>
        <v>C</v>
      </c>
      <c r="Z503" s="2">
        <f>VLOOKUP(CODE(D503),lookup!$B$2:$C$14,2,FALSE)</f>
        <v>10</v>
      </c>
      <c r="AA503" t="str">
        <f t="shared" si="419"/>
        <v>D</v>
      </c>
      <c r="AB503" s="2">
        <f>VLOOKUP(CODE(F503),lookup!$B$2:$C$14,2,FALSE)</f>
        <v>11</v>
      </c>
      <c r="AC503" t="str">
        <f t="shared" si="420"/>
        <v>H</v>
      </c>
      <c r="AD503" s="2">
        <f>VLOOKUP(CODE(H503),lookup!$B$2:$C$14,2,FALSE)</f>
        <v>13</v>
      </c>
      <c r="AE503" t="str">
        <f t="shared" si="421"/>
        <v>D</v>
      </c>
      <c r="AF503" s="2">
        <f>VLOOKUP(CODE(J503),lookup!$B$2:$C$14,2,FALSE)</f>
        <v>2</v>
      </c>
      <c r="AG503" t="str">
        <f t="shared" si="422"/>
        <v>H</v>
      </c>
      <c r="AI503" s="3">
        <f>VLOOKUP(CODE(M503),lookup!$B$2:$C$14,2,FALSE)</f>
        <v>5</v>
      </c>
      <c r="AJ503" t="str">
        <f t="shared" si="423"/>
        <v>C</v>
      </c>
      <c r="AK503" s="3">
        <f>VLOOKUP(CODE(O503),lookup!$B$2:$C$14,2,FALSE)</f>
        <v>12</v>
      </c>
      <c r="AL503" t="str">
        <f t="shared" si="424"/>
        <v>S</v>
      </c>
      <c r="AM503" s="3">
        <f>VLOOKUP(CODE(Q503),lookup!$B$2:$C$14,2,FALSE)</f>
        <v>2</v>
      </c>
      <c r="AN503" t="str">
        <f t="shared" si="425"/>
        <v>C</v>
      </c>
      <c r="AO503" s="3">
        <f>VLOOKUP(CODE(S503),lookup!$B$2:$C$14,2,FALSE)</f>
        <v>11</v>
      </c>
      <c r="AP503" t="str">
        <f t="shared" si="426"/>
        <v>S</v>
      </c>
      <c r="AQ503" s="3">
        <f>VLOOKUP(CODE(U503),lookup!$B$2:$C$14,2,FALSE)</f>
        <v>7</v>
      </c>
      <c r="AR503" t="str">
        <f t="shared" si="427"/>
        <v>S</v>
      </c>
      <c r="AT503">
        <f t="shared" si="470"/>
        <v>1</v>
      </c>
      <c r="AU503">
        <f t="shared" si="469"/>
        <v>0</v>
      </c>
      <c r="AV503">
        <f t="shared" si="469"/>
        <v>0</v>
      </c>
      <c r="AW503">
        <f t="shared" si="469"/>
        <v>0</v>
      </c>
      <c r="AX503">
        <f t="shared" si="469"/>
        <v>0</v>
      </c>
      <c r="AY503">
        <f t="shared" si="469"/>
        <v>0</v>
      </c>
      <c r="AZ503">
        <f t="shared" si="469"/>
        <v>1</v>
      </c>
      <c r="BA503">
        <f t="shared" si="469"/>
        <v>0</v>
      </c>
      <c r="BB503">
        <f t="shared" si="469"/>
        <v>1</v>
      </c>
      <c r="BC503">
        <f t="shared" si="469"/>
        <v>1</v>
      </c>
      <c r="BD503">
        <f t="shared" si="469"/>
        <v>0</v>
      </c>
      <c r="BE503">
        <f t="shared" si="469"/>
        <v>1</v>
      </c>
      <c r="BF503">
        <f t="shared" si="469"/>
        <v>0</v>
      </c>
      <c r="BH503">
        <f t="shared" si="471"/>
        <v>1</v>
      </c>
      <c r="BI503">
        <f t="shared" si="471"/>
        <v>0</v>
      </c>
      <c r="BJ503">
        <f t="shared" si="471"/>
        <v>0</v>
      </c>
      <c r="BK503">
        <f t="shared" si="471"/>
        <v>1</v>
      </c>
      <c r="BL503">
        <f t="shared" si="471"/>
        <v>0</v>
      </c>
      <c r="BM503">
        <f t="shared" si="471"/>
        <v>1</v>
      </c>
      <c r="BN503">
        <f t="shared" si="471"/>
        <v>0</v>
      </c>
      <c r="BO503">
        <f t="shared" si="471"/>
        <v>0</v>
      </c>
      <c r="BP503">
        <f t="shared" si="471"/>
        <v>0</v>
      </c>
      <c r="BQ503">
        <f t="shared" si="471"/>
        <v>1</v>
      </c>
      <c r="BR503">
        <f t="shared" si="471"/>
        <v>1</v>
      </c>
      <c r="BS503">
        <f t="shared" si="471"/>
        <v>0</v>
      </c>
      <c r="BT503">
        <f t="shared" si="471"/>
        <v>0</v>
      </c>
      <c r="BV503">
        <f t="shared" si="428"/>
        <v>2</v>
      </c>
      <c r="BW503">
        <f t="shared" si="428"/>
        <v>2</v>
      </c>
      <c r="BX503">
        <f t="shared" si="428"/>
        <v>1</v>
      </c>
      <c r="BY503">
        <f t="shared" si="428"/>
        <v>0</v>
      </c>
      <c r="CA503">
        <f t="shared" si="429"/>
        <v>0</v>
      </c>
      <c r="CB503">
        <f t="shared" si="429"/>
        <v>0</v>
      </c>
      <c r="CC503">
        <f t="shared" si="429"/>
        <v>2</v>
      </c>
      <c r="CD503">
        <f t="shared" si="429"/>
        <v>3</v>
      </c>
      <c r="CF503">
        <f t="shared" ref="CF503:CH522" si="472">COUNTIF($AT503:$BF503,CF$2)</f>
        <v>0</v>
      </c>
      <c r="CG503">
        <f t="shared" si="472"/>
        <v>0</v>
      </c>
      <c r="CH503">
        <f t="shared" si="472"/>
        <v>0</v>
      </c>
      <c r="CJ503">
        <f t="shared" ref="CJ503:CL522" si="473">COUNTIF($BH503:$BT503,CJ$2)</f>
        <v>0</v>
      </c>
      <c r="CK503">
        <f t="shared" si="473"/>
        <v>0</v>
      </c>
      <c r="CL503">
        <f t="shared" si="473"/>
        <v>0</v>
      </c>
      <c r="CN503">
        <f t="shared" si="430"/>
        <v>0</v>
      </c>
      <c r="CO503">
        <f t="shared" si="431"/>
        <v>0</v>
      </c>
      <c r="CP503">
        <f t="shared" si="432"/>
        <v>0</v>
      </c>
      <c r="CQ503">
        <f t="shared" si="433"/>
        <v>0</v>
      </c>
      <c r="CR503">
        <f t="shared" si="434"/>
        <v>0</v>
      </c>
      <c r="CS503">
        <f t="shared" si="435"/>
        <v>0</v>
      </c>
      <c r="CT503">
        <f t="shared" si="436"/>
        <v>0</v>
      </c>
      <c r="CU503">
        <f t="shared" si="437"/>
        <v>0</v>
      </c>
      <c r="CV503">
        <f t="shared" si="438"/>
        <v>0</v>
      </c>
      <c r="CW503">
        <f t="shared" si="439"/>
        <v>1</v>
      </c>
      <c r="CY503">
        <f t="shared" si="440"/>
        <v>0</v>
      </c>
      <c r="CZ503">
        <f t="shared" si="441"/>
        <v>0</v>
      </c>
      <c r="DA503">
        <f t="shared" si="442"/>
        <v>0</v>
      </c>
      <c r="DB503">
        <f t="shared" si="443"/>
        <v>0</v>
      </c>
      <c r="DC503">
        <f t="shared" si="444"/>
        <v>0</v>
      </c>
      <c r="DD503">
        <f t="shared" si="445"/>
        <v>0</v>
      </c>
      <c r="DE503">
        <f t="shared" si="446"/>
        <v>0</v>
      </c>
      <c r="DF503">
        <f t="shared" si="447"/>
        <v>0</v>
      </c>
      <c r="DG503">
        <f t="shared" si="448"/>
        <v>0</v>
      </c>
      <c r="DH503">
        <f t="shared" si="449"/>
        <v>1</v>
      </c>
      <c r="DJ503">
        <f t="shared" si="450"/>
        <v>1</v>
      </c>
      <c r="DK503">
        <f t="shared" si="451"/>
        <v>1</v>
      </c>
      <c r="DM503">
        <f t="shared" si="452"/>
        <v>13</v>
      </c>
      <c r="DN503">
        <f t="shared" si="453"/>
        <v>12</v>
      </c>
      <c r="DO503">
        <f t="shared" si="454"/>
        <v>1</v>
      </c>
      <c r="DP503">
        <f t="shared" si="455"/>
        <v>0</v>
      </c>
      <c r="DR503" t="str">
        <f t="shared" si="456"/>
        <v/>
      </c>
      <c r="DS503" t="str">
        <f t="shared" si="457"/>
        <v/>
      </c>
      <c r="DT503">
        <f t="shared" si="458"/>
        <v>0</v>
      </c>
      <c r="DU503">
        <f t="shared" si="459"/>
        <v>0</v>
      </c>
      <c r="DW503">
        <f t="shared" si="460"/>
        <v>1</v>
      </c>
      <c r="DX503">
        <f t="shared" si="461"/>
        <v>0</v>
      </c>
    </row>
    <row r="504" spans="1:128" x14ac:dyDescent="0.25">
      <c r="A504">
        <v>502</v>
      </c>
      <c r="B504" s="2" t="s">
        <v>2</v>
      </c>
      <c r="C504" s="1" t="s">
        <v>0</v>
      </c>
      <c r="D504" s="2" t="s">
        <v>14</v>
      </c>
      <c r="E504" s="1" t="s">
        <v>1</v>
      </c>
      <c r="F504" s="2" t="s">
        <v>11</v>
      </c>
      <c r="G504" s="1" t="s">
        <v>1</v>
      </c>
      <c r="H504" s="2" t="s">
        <v>4</v>
      </c>
      <c r="I504" s="1" t="s">
        <v>1</v>
      </c>
      <c r="J504" s="2" t="s">
        <v>6</v>
      </c>
      <c r="K504" s="1" t="s">
        <v>3</v>
      </c>
      <c r="L504" s="1"/>
      <c r="M504" s="3" t="s">
        <v>15</v>
      </c>
      <c r="N504" s="1" t="s">
        <v>8</v>
      </c>
      <c r="O504" s="3" t="s">
        <v>14</v>
      </c>
      <c r="P504" s="1" t="s">
        <v>8</v>
      </c>
      <c r="Q504" s="3" t="s">
        <v>14</v>
      </c>
      <c r="R504" s="1" t="s">
        <v>3</v>
      </c>
      <c r="S504" s="3" t="s">
        <v>9</v>
      </c>
      <c r="T504" s="1" t="s">
        <v>8</v>
      </c>
      <c r="U504" s="3" t="s">
        <v>7</v>
      </c>
      <c r="V504" s="1" t="s">
        <v>1</v>
      </c>
      <c r="W504" s="1"/>
      <c r="X504" s="2">
        <f>VLOOKUP(CODE(B504),lookup!$B$2:$C$14,2,FALSE)</f>
        <v>10</v>
      </c>
      <c r="Y504" t="str">
        <f t="shared" si="418"/>
        <v>C</v>
      </c>
      <c r="Z504" s="2">
        <f>VLOOKUP(CODE(D504),lookup!$B$2:$C$14,2,FALSE)</f>
        <v>5</v>
      </c>
      <c r="AA504" t="str">
        <f t="shared" si="419"/>
        <v>H</v>
      </c>
      <c r="AB504" s="2">
        <f>VLOOKUP(CODE(F504),lookup!$B$2:$C$14,2,FALSE)</f>
        <v>4</v>
      </c>
      <c r="AC504" t="str">
        <f t="shared" si="420"/>
        <v>H</v>
      </c>
      <c r="AD504" s="2">
        <f>VLOOKUP(CODE(H504),lookup!$B$2:$C$14,2,FALSE)</f>
        <v>11</v>
      </c>
      <c r="AE504" t="str">
        <f t="shared" si="421"/>
        <v>H</v>
      </c>
      <c r="AF504" s="2">
        <f>VLOOKUP(CODE(J504),lookup!$B$2:$C$14,2,FALSE)</f>
        <v>12</v>
      </c>
      <c r="AG504" t="str">
        <f t="shared" si="422"/>
        <v>D</v>
      </c>
      <c r="AI504" s="3">
        <f>VLOOKUP(CODE(M504),lookup!$B$2:$C$14,2,FALSE)</f>
        <v>3</v>
      </c>
      <c r="AJ504" t="str">
        <f t="shared" si="423"/>
        <v>S</v>
      </c>
      <c r="AK504" s="3">
        <f>VLOOKUP(CODE(O504),lookup!$B$2:$C$14,2,FALSE)</f>
        <v>5</v>
      </c>
      <c r="AL504" t="str">
        <f t="shared" si="424"/>
        <v>S</v>
      </c>
      <c r="AM504" s="3">
        <f>VLOOKUP(CODE(Q504),lookup!$B$2:$C$14,2,FALSE)</f>
        <v>5</v>
      </c>
      <c r="AN504" t="str">
        <f t="shared" si="425"/>
        <v>D</v>
      </c>
      <c r="AO504" s="3">
        <f>VLOOKUP(CODE(S504),lookup!$B$2:$C$14,2,FALSE)</f>
        <v>8</v>
      </c>
      <c r="AP504" t="str">
        <f t="shared" si="426"/>
        <v>S</v>
      </c>
      <c r="AQ504" s="3">
        <f>VLOOKUP(CODE(U504),lookup!$B$2:$C$14,2,FALSE)</f>
        <v>13</v>
      </c>
      <c r="AR504" t="str">
        <f t="shared" si="427"/>
        <v>H</v>
      </c>
      <c r="AT504">
        <f t="shared" si="470"/>
        <v>0</v>
      </c>
      <c r="AU504">
        <f t="shared" si="469"/>
        <v>0</v>
      </c>
      <c r="AV504">
        <f t="shared" si="469"/>
        <v>1</v>
      </c>
      <c r="AW504">
        <f t="shared" si="469"/>
        <v>1</v>
      </c>
      <c r="AX504">
        <f t="shared" si="469"/>
        <v>0</v>
      </c>
      <c r="AY504">
        <f t="shared" si="469"/>
        <v>0</v>
      </c>
      <c r="AZ504">
        <f t="shared" si="469"/>
        <v>0</v>
      </c>
      <c r="BA504">
        <f t="shared" si="469"/>
        <v>0</v>
      </c>
      <c r="BB504">
        <f t="shared" si="469"/>
        <v>1</v>
      </c>
      <c r="BC504">
        <f t="shared" si="469"/>
        <v>1</v>
      </c>
      <c r="BD504">
        <f t="shared" si="469"/>
        <v>1</v>
      </c>
      <c r="BE504">
        <f t="shared" si="469"/>
        <v>0</v>
      </c>
      <c r="BF504">
        <f t="shared" si="469"/>
        <v>0</v>
      </c>
      <c r="BH504">
        <f t="shared" si="471"/>
        <v>0</v>
      </c>
      <c r="BI504">
        <f t="shared" si="471"/>
        <v>1</v>
      </c>
      <c r="BJ504">
        <f t="shared" si="471"/>
        <v>0</v>
      </c>
      <c r="BK504">
        <f t="shared" si="471"/>
        <v>2</v>
      </c>
      <c r="BL504">
        <f t="shared" si="471"/>
        <v>0</v>
      </c>
      <c r="BM504">
        <f t="shared" si="471"/>
        <v>0</v>
      </c>
      <c r="BN504">
        <f t="shared" si="471"/>
        <v>1</v>
      </c>
      <c r="BO504">
        <f t="shared" si="471"/>
        <v>0</v>
      </c>
      <c r="BP504">
        <f t="shared" si="471"/>
        <v>0</v>
      </c>
      <c r="BQ504">
        <f t="shared" si="471"/>
        <v>0</v>
      </c>
      <c r="BR504">
        <f t="shared" si="471"/>
        <v>0</v>
      </c>
      <c r="BS504">
        <f t="shared" si="471"/>
        <v>1</v>
      </c>
      <c r="BT504">
        <f t="shared" si="471"/>
        <v>0</v>
      </c>
      <c r="BV504">
        <f t="shared" si="428"/>
        <v>1</v>
      </c>
      <c r="BW504">
        <f t="shared" si="428"/>
        <v>3</v>
      </c>
      <c r="BX504">
        <f t="shared" si="428"/>
        <v>1</v>
      </c>
      <c r="BY504">
        <f t="shared" si="428"/>
        <v>0</v>
      </c>
      <c r="CA504">
        <f t="shared" si="429"/>
        <v>1</v>
      </c>
      <c r="CB504">
        <f t="shared" si="429"/>
        <v>1</v>
      </c>
      <c r="CC504">
        <f t="shared" si="429"/>
        <v>0</v>
      </c>
      <c r="CD504">
        <f t="shared" si="429"/>
        <v>3</v>
      </c>
      <c r="CF504">
        <f t="shared" si="472"/>
        <v>0</v>
      </c>
      <c r="CG504">
        <f t="shared" si="472"/>
        <v>0</v>
      </c>
      <c r="CH504">
        <f t="shared" si="472"/>
        <v>0</v>
      </c>
      <c r="CJ504">
        <f t="shared" si="473"/>
        <v>0</v>
      </c>
      <c r="CK504">
        <f t="shared" si="473"/>
        <v>0</v>
      </c>
      <c r="CL504">
        <f t="shared" si="473"/>
        <v>1</v>
      </c>
      <c r="CN504">
        <f t="shared" si="430"/>
        <v>0</v>
      </c>
      <c r="CO504">
        <f t="shared" si="431"/>
        <v>0</v>
      </c>
      <c r="CP504">
        <f t="shared" si="432"/>
        <v>0</v>
      </c>
      <c r="CQ504">
        <f t="shared" si="433"/>
        <v>0</v>
      </c>
      <c r="CR504">
        <f t="shared" si="434"/>
        <v>0</v>
      </c>
      <c r="CS504">
        <f t="shared" si="435"/>
        <v>0</v>
      </c>
      <c r="CT504">
        <f t="shared" si="436"/>
        <v>0</v>
      </c>
      <c r="CU504">
        <f t="shared" si="437"/>
        <v>0</v>
      </c>
      <c r="CV504">
        <f t="shared" si="438"/>
        <v>0</v>
      </c>
      <c r="CW504">
        <f t="shared" si="439"/>
        <v>1</v>
      </c>
      <c r="CY504">
        <f t="shared" si="440"/>
        <v>0</v>
      </c>
      <c r="CZ504">
        <f t="shared" si="441"/>
        <v>0</v>
      </c>
      <c r="DA504">
        <f t="shared" si="442"/>
        <v>0</v>
      </c>
      <c r="DB504">
        <f t="shared" si="443"/>
        <v>0</v>
      </c>
      <c r="DC504">
        <f t="shared" si="444"/>
        <v>0</v>
      </c>
      <c r="DD504">
        <f t="shared" si="445"/>
        <v>0</v>
      </c>
      <c r="DE504">
        <f t="shared" si="446"/>
        <v>0</v>
      </c>
      <c r="DF504">
        <f t="shared" si="447"/>
        <v>0</v>
      </c>
      <c r="DG504">
        <f t="shared" si="448"/>
        <v>2</v>
      </c>
      <c r="DH504">
        <f t="shared" si="449"/>
        <v>0</v>
      </c>
      <c r="DJ504">
        <f t="shared" si="450"/>
        <v>1</v>
      </c>
      <c r="DK504">
        <f t="shared" si="451"/>
        <v>2</v>
      </c>
      <c r="DM504" t="str">
        <f t="shared" si="452"/>
        <v/>
      </c>
      <c r="DN504" t="str">
        <f t="shared" si="453"/>
        <v/>
      </c>
      <c r="DO504">
        <f t="shared" si="454"/>
        <v>0</v>
      </c>
      <c r="DP504">
        <f t="shared" si="455"/>
        <v>0</v>
      </c>
      <c r="DR504" t="str">
        <f t="shared" si="456"/>
        <v/>
      </c>
      <c r="DS504" t="str">
        <f t="shared" si="457"/>
        <v/>
      </c>
      <c r="DT504">
        <f t="shared" si="458"/>
        <v>0</v>
      </c>
      <c r="DU504">
        <f t="shared" si="459"/>
        <v>0</v>
      </c>
      <c r="DW504">
        <f t="shared" si="460"/>
        <v>0</v>
      </c>
      <c r="DX504">
        <f t="shared" si="461"/>
        <v>1</v>
      </c>
    </row>
    <row r="505" spans="1:128" x14ac:dyDescent="0.25">
      <c r="A505">
        <v>503</v>
      </c>
      <c r="B505" s="2" t="s">
        <v>7</v>
      </c>
      <c r="C505" s="1" t="s">
        <v>8</v>
      </c>
      <c r="D505" s="2" t="s">
        <v>7</v>
      </c>
      <c r="E505" s="1" t="s">
        <v>1</v>
      </c>
      <c r="F505" s="2" t="s">
        <v>12</v>
      </c>
      <c r="G505" s="1" t="s">
        <v>0</v>
      </c>
      <c r="H505" s="2" t="s">
        <v>13</v>
      </c>
      <c r="I505" s="1" t="s">
        <v>0</v>
      </c>
      <c r="J505" s="2" t="s">
        <v>14</v>
      </c>
      <c r="K505" s="1" t="s">
        <v>3</v>
      </c>
      <c r="L505" s="1"/>
      <c r="M505" s="3" t="s">
        <v>4</v>
      </c>
      <c r="N505" s="1" t="s">
        <v>1</v>
      </c>
      <c r="O505" s="3" t="s">
        <v>16</v>
      </c>
      <c r="P505" s="1" t="s">
        <v>8</v>
      </c>
      <c r="Q505" s="3" t="s">
        <v>10</v>
      </c>
      <c r="R505" s="1" t="s">
        <v>0</v>
      </c>
      <c r="S505" s="3" t="s">
        <v>16</v>
      </c>
      <c r="T505" s="1" t="s">
        <v>3</v>
      </c>
      <c r="U505" s="3" t="s">
        <v>4</v>
      </c>
      <c r="V505" s="1" t="s">
        <v>0</v>
      </c>
      <c r="W505" s="1"/>
      <c r="X505" s="2">
        <f>VLOOKUP(CODE(B505),lookup!$B$2:$C$14,2,FALSE)</f>
        <v>13</v>
      </c>
      <c r="Y505" t="str">
        <f t="shared" si="418"/>
        <v>S</v>
      </c>
      <c r="Z505" s="2">
        <f>VLOOKUP(CODE(D505),lookup!$B$2:$C$14,2,FALSE)</f>
        <v>13</v>
      </c>
      <c r="AA505" t="str">
        <f t="shared" si="419"/>
        <v>H</v>
      </c>
      <c r="AB505" s="2">
        <f>VLOOKUP(CODE(F505),lookup!$B$2:$C$14,2,FALSE)</f>
        <v>7</v>
      </c>
      <c r="AC505" t="str">
        <f t="shared" si="420"/>
        <v>C</v>
      </c>
      <c r="AD505" s="2">
        <f>VLOOKUP(CODE(H505),lookup!$B$2:$C$14,2,FALSE)</f>
        <v>2</v>
      </c>
      <c r="AE505" t="str">
        <f t="shared" si="421"/>
        <v>C</v>
      </c>
      <c r="AF505" s="2">
        <f>VLOOKUP(CODE(J505),lookup!$B$2:$C$14,2,FALSE)</f>
        <v>5</v>
      </c>
      <c r="AG505" t="str">
        <f t="shared" si="422"/>
        <v>D</v>
      </c>
      <c r="AI505" s="3">
        <f>VLOOKUP(CODE(M505),lookup!$B$2:$C$14,2,FALSE)</f>
        <v>11</v>
      </c>
      <c r="AJ505" t="str">
        <f t="shared" si="423"/>
        <v>H</v>
      </c>
      <c r="AK505" s="3">
        <f>VLOOKUP(CODE(O505),lookup!$B$2:$C$14,2,FALSE)</f>
        <v>6</v>
      </c>
      <c r="AL505" t="str">
        <f t="shared" si="424"/>
        <v>S</v>
      </c>
      <c r="AM505" s="3">
        <f>VLOOKUP(CODE(Q505),lookup!$B$2:$C$14,2,FALSE)</f>
        <v>9</v>
      </c>
      <c r="AN505" t="str">
        <f t="shared" si="425"/>
        <v>C</v>
      </c>
      <c r="AO505" s="3">
        <f>VLOOKUP(CODE(S505),lookup!$B$2:$C$14,2,FALSE)</f>
        <v>6</v>
      </c>
      <c r="AP505" t="str">
        <f t="shared" si="426"/>
        <v>D</v>
      </c>
      <c r="AQ505" s="3">
        <f>VLOOKUP(CODE(U505),lookup!$B$2:$C$14,2,FALSE)</f>
        <v>11</v>
      </c>
      <c r="AR505" t="str">
        <f t="shared" si="427"/>
        <v>C</v>
      </c>
      <c r="AT505">
        <f t="shared" si="470"/>
        <v>1</v>
      </c>
      <c r="AU505">
        <f t="shared" si="469"/>
        <v>0</v>
      </c>
      <c r="AV505">
        <f t="shared" si="469"/>
        <v>0</v>
      </c>
      <c r="AW505">
        <f t="shared" si="469"/>
        <v>1</v>
      </c>
      <c r="AX505">
        <f t="shared" si="469"/>
        <v>0</v>
      </c>
      <c r="AY505">
        <f t="shared" si="469"/>
        <v>1</v>
      </c>
      <c r="AZ505">
        <f t="shared" si="469"/>
        <v>0</v>
      </c>
      <c r="BA505">
        <f t="shared" si="469"/>
        <v>0</v>
      </c>
      <c r="BB505">
        <f t="shared" ref="AU505:BF526" si="474">COUNTIF($X505,BB$2)+COUNTIF($Z505,BB$2)+COUNTIF($AB505,BB$2)+COUNTIF($AD505,BB$2)+COUNTIF($AF505,BB$2)</f>
        <v>0</v>
      </c>
      <c r="BC505">
        <f t="shared" si="474"/>
        <v>0</v>
      </c>
      <c r="BD505">
        <f t="shared" si="474"/>
        <v>0</v>
      </c>
      <c r="BE505">
        <f t="shared" si="474"/>
        <v>2</v>
      </c>
      <c r="BF505">
        <f t="shared" si="474"/>
        <v>0</v>
      </c>
      <c r="BH505">
        <f t="shared" si="471"/>
        <v>0</v>
      </c>
      <c r="BI505">
        <f t="shared" si="471"/>
        <v>0</v>
      </c>
      <c r="BJ505">
        <f t="shared" si="471"/>
        <v>0</v>
      </c>
      <c r="BK505">
        <f t="shared" si="471"/>
        <v>0</v>
      </c>
      <c r="BL505">
        <f t="shared" si="471"/>
        <v>2</v>
      </c>
      <c r="BM505">
        <f t="shared" si="471"/>
        <v>0</v>
      </c>
      <c r="BN505">
        <f t="shared" si="471"/>
        <v>0</v>
      </c>
      <c r="BO505">
        <f t="shared" si="471"/>
        <v>1</v>
      </c>
      <c r="BP505">
        <f t="shared" si="471"/>
        <v>0</v>
      </c>
      <c r="BQ505">
        <f t="shared" si="471"/>
        <v>2</v>
      </c>
      <c r="BR505">
        <f t="shared" si="471"/>
        <v>0</v>
      </c>
      <c r="BS505">
        <f t="shared" si="471"/>
        <v>0</v>
      </c>
      <c r="BT505">
        <f t="shared" si="471"/>
        <v>0</v>
      </c>
      <c r="BV505">
        <f t="shared" si="428"/>
        <v>1</v>
      </c>
      <c r="BW505">
        <f t="shared" si="428"/>
        <v>1</v>
      </c>
      <c r="BX505">
        <f t="shared" si="428"/>
        <v>2</v>
      </c>
      <c r="BY505">
        <f t="shared" si="428"/>
        <v>1</v>
      </c>
      <c r="CA505">
        <f t="shared" si="429"/>
        <v>1</v>
      </c>
      <c r="CB505">
        <f t="shared" si="429"/>
        <v>1</v>
      </c>
      <c r="CC505">
        <f t="shared" si="429"/>
        <v>2</v>
      </c>
      <c r="CD505">
        <f t="shared" si="429"/>
        <v>1</v>
      </c>
      <c r="CF505">
        <f t="shared" si="472"/>
        <v>0</v>
      </c>
      <c r="CG505">
        <f t="shared" si="472"/>
        <v>0</v>
      </c>
      <c r="CH505">
        <f t="shared" si="472"/>
        <v>1</v>
      </c>
      <c r="CJ505">
        <f t="shared" si="473"/>
        <v>0</v>
      </c>
      <c r="CK505">
        <f t="shared" si="473"/>
        <v>0</v>
      </c>
      <c r="CL505">
        <f t="shared" si="473"/>
        <v>2</v>
      </c>
      <c r="CN505">
        <f t="shared" si="430"/>
        <v>0</v>
      </c>
      <c r="CO505">
        <f t="shared" si="431"/>
        <v>0</v>
      </c>
      <c r="CP505">
        <f t="shared" si="432"/>
        <v>0</v>
      </c>
      <c r="CQ505">
        <f t="shared" si="433"/>
        <v>0</v>
      </c>
      <c r="CR505">
        <f t="shared" si="434"/>
        <v>0</v>
      </c>
      <c r="CS505">
        <f t="shared" si="435"/>
        <v>0</v>
      </c>
      <c r="CT505">
        <f t="shared" si="436"/>
        <v>0</v>
      </c>
      <c r="CU505">
        <f t="shared" si="437"/>
        <v>0</v>
      </c>
      <c r="CV505">
        <f t="shared" si="438"/>
        <v>2</v>
      </c>
      <c r="CW505">
        <f t="shared" si="439"/>
        <v>0</v>
      </c>
      <c r="CY505">
        <f t="shared" si="440"/>
        <v>0</v>
      </c>
      <c r="CZ505">
        <f t="shared" si="441"/>
        <v>0</v>
      </c>
      <c r="DA505">
        <f t="shared" si="442"/>
        <v>0</v>
      </c>
      <c r="DB505">
        <f t="shared" si="443"/>
        <v>0</v>
      </c>
      <c r="DC505">
        <f t="shared" si="444"/>
        <v>0</v>
      </c>
      <c r="DD505">
        <f t="shared" si="445"/>
        <v>0</v>
      </c>
      <c r="DE505">
        <f t="shared" si="446"/>
        <v>0</v>
      </c>
      <c r="DF505">
        <f t="shared" si="447"/>
        <v>3</v>
      </c>
      <c r="DG505">
        <f t="shared" si="448"/>
        <v>0</v>
      </c>
      <c r="DH505">
        <f t="shared" si="449"/>
        <v>0</v>
      </c>
      <c r="DJ505">
        <f t="shared" si="450"/>
        <v>2</v>
      </c>
      <c r="DK505">
        <f t="shared" si="451"/>
        <v>3</v>
      </c>
      <c r="DM505" t="str">
        <f t="shared" si="452"/>
        <v/>
      </c>
      <c r="DN505" t="str">
        <f t="shared" si="453"/>
        <v/>
      </c>
      <c r="DO505">
        <f t="shared" si="454"/>
        <v>0</v>
      </c>
      <c r="DP505">
        <f t="shared" si="455"/>
        <v>0</v>
      </c>
      <c r="DR505" t="str">
        <f t="shared" si="456"/>
        <v/>
      </c>
      <c r="DS505" t="str">
        <f t="shared" si="457"/>
        <v/>
      </c>
      <c r="DT505">
        <f t="shared" si="458"/>
        <v>0</v>
      </c>
      <c r="DU505">
        <f t="shared" si="459"/>
        <v>0</v>
      </c>
      <c r="DW505">
        <f t="shared" si="460"/>
        <v>0</v>
      </c>
      <c r="DX505">
        <f t="shared" si="461"/>
        <v>1</v>
      </c>
    </row>
    <row r="506" spans="1:128" x14ac:dyDescent="0.25">
      <c r="A506">
        <v>504</v>
      </c>
      <c r="B506" s="2" t="s">
        <v>14</v>
      </c>
      <c r="C506" s="1" t="s">
        <v>1</v>
      </c>
      <c r="D506" s="2" t="s">
        <v>5</v>
      </c>
      <c r="E506" s="1" t="s">
        <v>1</v>
      </c>
      <c r="F506" s="2" t="s">
        <v>4</v>
      </c>
      <c r="G506" s="1" t="s">
        <v>3</v>
      </c>
      <c r="H506" s="2" t="s">
        <v>10</v>
      </c>
      <c r="I506" s="1" t="s">
        <v>0</v>
      </c>
      <c r="J506" s="2" t="s">
        <v>4</v>
      </c>
      <c r="K506" s="1" t="s">
        <v>8</v>
      </c>
      <c r="L506" s="1"/>
      <c r="M506" s="3" t="s">
        <v>7</v>
      </c>
      <c r="N506" s="1" t="s">
        <v>0</v>
      </c>
      <c r="O506" s="3" t="s">
        <v>13</v>
      </c>
      <c r="P506" s="1" t="s">
        <v>1</v>
      </c>
      <c r="Q506" s="3" t="s">
        <v>16</v>
      </c>
      <c r="R506" s="1" t="s">
        <v>1</v>
      </c>
      <c r="S506" s="3" t="s">
        <v>11</v>
      </c>
      <c r="T506" s="1" t="s">
        <v>3</v>
      </c>
      <c r="U506" s="3" t="s">
        <v>14</v>
      </c>
      <c r="V506" s="1" t="s">
        <v>8</v>
      </c>
      <c r="W506" s="1"/>
      <c r="X506" s="2">
        <f>VLOOKUP(CODE(B506),lookup!$B$2:$C$14,2,FALSE)</f>
        <v>5</v>
      </c>
      <c r="Y506" t="str">
        <f t="shared" si="418"/>
        <v>H</v>
      </c>
      <c r="Z506" s="2">
        <f>VLOOKUP(CODE(D506),lookup!$B$2:$C$14,2,FALSE)</f>
        <v>14</v>
      </c>
      <c r="AA506" t="str">
        <f t="shared" si="419"/>
        <v>H</v>
      </c>
      <c r="AB506" s="2">
        <f>VLOOKUP(CODE(F506),lookup!$B$2:$C$14,2,FALSE)</f>
        <v>11</v>
      </c>
      <c r="AC506" t="str">
        <f t="shared" si="420"/>
        <v>D</v>
      </c>
      <c r="AD506" s="2">
        <f>VLOOKUP(CODE(H506),lookup!$B$2:$C$14,2,FALSE)</f>
        <v>9</v>
      </c>
      <c r="AE506" t="str">
        <f t="shared" si="421"/>
        <v>C</v>
      </c>
      <c r="AF506" s="2">
        <f>VLOOKUP(CODE(J506),lookup!$B$2:$C$14,2,FALSE)</f>
        <v>11</v>
      </c>
      <c r="AG506" t="str">
        <f t="shared" si="422"/>
        <v>S</v>
      </c>
      <c r="AI506" s="3">
        <f>VLOOKUP(CODE(M506),lookup!$B$2:$C$14,2,FALSE)</f>
        <v>13</v>
      </c>
      <c r="AJ506" t="str">
        <f t="shared" si="423"/>
        <v>C</v>
      </c>
      <c r="AK506" s="3">
        <f>VLOOKUP(CODE(O506),lookup!$B$2:$C$14,2,FALSE)</f>
        <v>2</v>
      </c>
      <c r="AL506" t="str">
        <f t="shared" si="424"/>
        <v>H</v>
      </c>
      <c r="AM506" s="3">
        <f>VLOOKUP(CODE(Q506),lookup!$B$2:$C$14,2,FALSE)</f>
        <v>6</v>
      </c>
      <c r="AN506" t="str">
        <f t="shared" si="425"/>
        <v>H</v>
      </c>
      <c r="AO506" s="3">
        <f>VLOOKUP(CODE(S506),lookup!$B$2:$C$14,2,FALSE)</f>
        <v>4</v>
      </c>
      <c r="AP506" t="str">
        <f t="shared" si="426"/>
        <v>D</v>
      </c>
      <c r="AQ506" s="3">
        <f>VLOOKUP(CODE(U506),lookup!$B$2:$C$14,2,FALSE)</f>
        <v>5</v>
      </c>
      <c r="AR506" t="str">
        <f t="shared" si="427"/>
        <v>S</v>
      </c>
      <c r="AT506">
        <f t="shared" si="470"/>
        <v>0</v>
      </c>
      <c r="AU506">
        <f t="shared" si="474"/>
        <v>0</v>
      </c>
      <c r="AV506">
        <f t="shared" si="474"/>
        <v>0</v>
      </c>
      <c r="AW506">
        <f t="shared" si="474"/>
        <v>1</v>
      </c>
      <c r="AX506">
        <f t="shared" si="474"/>
        <v>0</v>
      </c>
      <c r="AY506">
        <f t="shared" si="474"/>
        <v>0</v>
      </c>
      <c r="AZ506">
        <f t="shared" si="474"/>
        <v>0</v>
      </c>
      <c r="BA506">
        <f t="shared" si="474"/>
        <v>1</v>
      </c>
      <c r="BB506">
        <f t="shared" si="474"/>
        <v>0</v>
      </c>
      <c r="BC506">
        <f t="shared" si="474"/>
        <v>2</v>
      </c>
      <c r="BD506">
        <f t="shared" si="474"/>
        <v>0</v>
      </c>
      <c r="BE506">
        <f t="shared" si="474"/>
        <v>0</v>
      </c>
      <c r="BF506">
        <f t="shared" si="474"/>
        <v>1</v>
      </c>
      <c r="BH506">
        <f t="shared" si="471"/>
        <v>1</v>
      </c>
      <c r="BI506">
        <f t="shared" si="471"/>
        <v>0</v>
      </c>
      <c r="BJ506">
        <f t="shared" si="471"/>
        <v>1</v>
      </c>
      <c r="BK506">
        <f t="shared" si="471"/>
        <v>1</v>
      </c>
      <c r="BL506">
        <f t="shared" si="471"/>
        <v>1</v>
      </c>
      <c r="BM506">
        <f t="shared" si="471"/>
        <v>0</v>
      </c>
      <c r="BN506">
        <f t="shared" si="471"/>
        <v>0</v>
      </c>
      <c r="BO506">
        <f t="shared" si="471"/>
        <v>0</v>
      </c>
      <c r="BP506">
        <f t="shared" si="471"/>
        <v>0</v>
      </c>
      <c r="BQ506">
        <f t="shared" si="471"/>
        <v>0</v>
      </c>
      <c r="BR506">
        <f t="shared" si="471"/>
        <v>0</v>
      </c>
      <c r="BS506">
        <f t="shared" si="471"/>
        <v>1</v>
      </c>
      <c r="BT506">
        <f t="shared" si="471"/>
        <v>0</v>
      </c>
      <c r="BV506">
        <f t="shared" si="428"/>
        <v>1</v>
      </c>
      <c r="BW506">
        <f t="shared" si="428"/>
        <v>2</v>
      </c>
      <c r="BX506">
        <f t="shared" si="428"/>
        <v>1</v>
      </c>
      <c r="BY506">
        <f t="shared" si="428"/>
        <v>1</v>
      </c>
      <c r="CA506">
        <f t="shared" si="429"/>
        <v>1</v>
      </c>
      <c r="CB506">
        <f t="shared" si="429"/>
        <v>2</v>
      </c>
      <c r="CC506">
        <f t="shared" si="429"/>
        <v>1</v>
      </c>
      <c r="CD506">
        <f t="shared" si="429"/>
        <v>1</v>
      </c>
      <c r="CF506">
        <f t="shared" si="472"/>
        <v>0</v>
      </c>
      <c r="CG506">
        <f t="shared" si="472"/>
        <v>0</v>
      </c>
      <c r="CH506">
        <f t="shared" si="472"/>
        <v>1</v>
      </c>
      <c r="CJ506">
        <f t="shared" si="473"/>
        <v>0</v>
      </c>
      <c r="CK506">
        <f t="shared" si="473"/>
        <v>0</v>
      </c>
      <c r="CL506">
        <f t="shared" si="473"/>
        <v>0</v>
      </c>
      <c r="CN506">
        <f t="shared" si="430"/>
        <v>0</v>
      </c>
      <c r="CO506">
        <f t="shared" si="431"/>
        <v>0</v>
      </c>
      <c r="CP506">
        <f t="shared" si="432"/>
        <v>0</v>
      </c>
      <c r="CQ506">
        <f t="shared" si="433"/>
        <v>0</v>
      </c>
      <c r="CR506">
        <f t="shared" si="434"/>
        <v>0</v>
      </c>
      <c r="CS506">
        <f t="shared" si="435"/>
        <v>0</v>
      </c>
      <c r="CT506">
        <f t="shared" si="436"/>
        <v>0</v>
      </c>
      <c r="CU506">
        <f t="shared" si="437"/>
        <v>0</v>
      </c>
      <c r="CV506">
        <f t="shared" si="438"/>
        <v>2</v>
      </c>
      <c r="CW506">
        <f t="shared" si="439"/>
        <v>0</v>
      </c>
      <c r="CY506">
        <f t="shared" si="440"/>
        <v>0</v>
      </c>
      <c r="CZ506">
        <f t="shared" si="441"/>
        <v>0</v>
      </c>
      <c r="DA506">
        <f t="shared" si="442"/>
        <v>0</v>
      </c>
      <c r="DB506">
        <f t="shared" si="443"/>
        <v>0</v>
      </c>
      <c r="DC506">
        <f t="shared" si="444"/>
        <v>0</v>
      </c>
      <c r="DD506">
        <f t="shared" si="445"/>
        <v>0</v>
      </c>
      <c r="DE506">
        <f t="shared" si="446"/>
        <v>0</v>
      </c>
      <c r="DF506">
        <f t="shared" si="447"/>
        <v>0</v>
      </c>
      <c r="DG506">
        <f t="shared" si="448"/>
        <v>0</v>
      </c>
      <c r="DH506">
        <f t="shared" si="449"/>
        <v>1</v>
      </c>
      <c r="DJ506">
        <f t="shared" si="450"/>
        <v>2</v>
      </c>
      <c r="DK506">
        <f t="shared" si="451"/>
        <v>1</v>
      </c>
      <c r="DM506" t="str">
        <f t="shared" si="452"/>
        <v/>
      </c>
      <c r="DN506" t="str">
        <f t="shared" si="453"/>
        <v/>
      </c>
      <c r="DO506">
        <f t="shared" si="454"/>
        <v>0</v>
      </c>
      <c r="DP506">
        <f t="shared" si="455"/>
        <v>0</v>
      </c>
      <c r="DR506" t="str">
        <f t="shared" si="456"/>
        <v/>
      </c>
      <c r="DS506" t="str">
        <f t="shared" si="457"/>
        <v/>
      </c>
      <c r="DT506">
        <f t="shared" si="458"/>
        <v>0</v>
      </c>
      <c r="DU506">
        <f t="shared" si="459"/>
        <v>0</v>
      </c>
      <c r="DW506">
        <f t="shared" si="460"/>
        <v>1</v>
      </c>
      <c r="DX506">
        <f t="shared" si="461"/>
        <v>0</v>
      </c>
    </row>
    <row r="507" spans="1:128" x14ac:dyDescent="0.25">
      <c r="A507">
        <v>505</v>
      </c>
      <c r="B507" s="2" t="s">
        <v>5</v>
      </c>
      <c r="C507" s="1" t="s">
        <v>8</v>
      </c>
      <c r="D507" s="2" t="s">
        <v>15</v>
      </c>
      <c r="E507" s="1" t="s">
        <v>0</v>
      </c>
      <c r="F507" s="2" t="s">
        <v>2</v>
      </c>
      <c r="G507" s="1" t="s">
        <v>1</v>
      </c>
      <c r="H507" s="2" t="s">
        <v>6</v>
      </c>
      <c r="I507" s="1" t="s">
        <v>0</v>
      </c>
      <c r="J507" s="2" t="s">
        <v>16</v>
      </c>
      <c r="K507" s="1" t="s">
        <v>1</v>
      </c>
      <c r="L507" s="1"/>
      <c r="M507" s="3" t="s">
        <v>10</v>
      </c>
      <c r="N507" s="1" t="s">
        <v>0</v>
      </c>
      <c r="O507" s="3" t="s">
        <v>9</v>
      </c>
      <c r="P507" s="1" t="s">
        <v>8</v>
      </c>
      <c r="Q507" s="3" t="s">
        <v>9</v>
      </c>
      <c r="R507" s="1" t="s">
        <v>0</v>
      </c>
      <c r="S507" s="3" t="s">
        <v>2</v>
      </c>
      <c r="T507" s="1" t="s">
        <v>3</v>
      </c>
      <c r="U507" s="3" t="s">
        <v>12</v>
      </c>
      <c r="V507" s="1" t="s">
        <v>0</v>
      </c>
      <c r="W507" s="1"/>
      <c r="X507" s="2">
        <f>VLOOKUP(CODE(B507),lookup!$B$2:$C$14,2,FALSE)</f>
        <v>14</v>
      </c>
      <c r="Y507" t="str">
        <f t="shared" si="418"/>
        <v>S</v>
      </c>
      <c r="Z507" s="2">
        <f>VLOOKUP(CODE(D507),lookup!$B$2:$C$14,2,FALSE)</f>
        <v>3</v>
      </c>
      <c r="AA507" t="str">
        <f t="shared" si="419"/>
        <v>C</v>
      </c>
      <c r="AB507" s="2">
        <f>VLOOKUP(CODE(F507),lookup!$B$2:$C$14,2,FALSE)</f>
        <v>10</v>
      </c>
      <c r="AC507" t="str">
        <f t="shared" si="420"/>
        <v>H</v>
      </c>
      <c r="AD507" s="2">
        <f>VLOOKUP(CODE(H507),lookup!$B$2:$C$14,2,FALSE)</f>
        <v>12</v>
      </c>
      <c r="AE507" t="str">
        <f t="shared" si="421"/>
        <v>C</v>
      </c>
      <c r="AF507" s="2">
        <f>VLOOKUP(CODE(J507),lookup!$B$2:$C$14,2,FALSE)</f>
        <v>6</v>
      </c>
      <c r="AG507" t="str">
        <f t="shared" si="422"/>
        <v>H</v>
      </c>
      <c r="AI507" s="3">
        <f>VLOOKUP(CODE(M507),lookup!$B$2:$C$14,2,FALSE)</f>
        <v>9</v>
      </c>
      <c r="AJ507" t="str">
        <f t="shared" si="423"/>
        <v>C</v>
      </c>
      <c r="AK507" s="3">
        <f>VLOOKUP(CODE(O507),lookup!$B$2:$C$14,2,FALSE)</f>
        <v>8</v>
      </c>
      <c r="AL507" t="str">
        <f t="shared" si="424"/>
        <v>S</v>
      </c>
      <c r="AM507" s="3">
        <f>VLOOKUP(CODE(Q507),lookup!$B$2:$C$14,2,FALSE)</f>
        <v>8</v>
      </c>
      <c r="AN507" t="str">
        <f t="shared" si="425"/>
        <v>C</v>
      </c>
      <c r="AO507" s="3">
        <f>VLOOKUP(CODE(S507),lookup!$B$2:$C$14,2,FALSE)</f>
        <v>10</v>
      </c>
      <c r="AP507" t="str">
        <f t="shared" si="426"/>
        <v>D</v>
      </c>
      <c r="AQ507" s="3">
        <f>VLOOKUP(CODE(U507),lookup!$B$2:$C$14,2,FALSE)</f>
        <v>7</v>
      </c>
      <c r="AR507" t="str">
        <f t="shared" si="427"/>
        <v>C</v>
      </c>
      <c r="AT507">
        <f t="shared" si="470"/>
        <v>0</v>
      </c>
      <c r="AU507">
        <f t="shared" si="474"/>
        <v>1</v>
      </c>
      <c r="AV507">
        <f t="shared" si="474"/>
        <v>0</v>
      </c>
      <c r="AW507">
        <f t="shared" si="474"/>
        <v>0</v>
      </c>
      <c r="AX507">
        <f t="shared" si="474"/>
        <v>1</v>
      </c>
      <c r="AY507">
        <f t="shared" si="474"/>
        <v>0</v>
      </c>
      <c r="AZ507">
        <f t="shared" si="474"/>
        <v>0</v>
      </c>
      <c r="BA507">
        <f t="shared" si="474"/>
        <v>0</v>
      </c>
      <c r="BB507">
        <f t="shared" si="474"/>
        <v>1</v>
      </c>
      <c r="BC507">
        <f t="shared" si="474"/>
        <v>0</v>
      </c>
      <c r="BD507">
        <f t="shared" si="474"/>
        <v>1</v>
      </c>
      <c r="BE507">
        <f t="shared" si="474"/>
        <v>0</v>
      </c>
      <c r="BF507">
        <f t="shared" si="474"/>
        <v>1</v>
      </c>
      <c r="BH507">
        <f t="shared" si="471"/>
        <v>0</v>
      </c>
      <c r="BI507">
        <f t="shared" si="471"/>
        <v>0</v>
      </c>
      <c r="BJ507">
        <f t="shared" si="471"/>
        <v>0</v>
      </c>
      <c r="BK507">
        <f t="shared" si="471"/>
        <v>0</v>
      </c>
      <c r="BL507">
        <f t="shared" si="471"/>
        <v>0</v>
      </c>
      <c r="BM507">
        <f t="shared" si="471"/>
        <v>1</v>
      </c>
      <c r="BN507">
        <f t="shared" si="471"/>
        <v>2</v>
      </c>
      <c r="BO507">
        <f t="shared" si="471"/>
        <v>1</v>
      </c>
      <c r="BP507">
        <f t="shared" si="471"/>
        <v>1</v>
      </c>
      <c r="BQ507">
        <f t="shared" si="471"/>
        <v>0</v>
      </c>
      <c r="BR507">
        <f t="shared" si="471"/>
        <v>0</v>
      </c>
      <c r="BS507">
        <f t="shared" si="471"/>
        <v>0</v>
      </c>
      <c r="BT507">
        <f t="shared" si="471"/>
        <v>0</v>
      </c>
      <c r="BV507">
        <f t="shared" si="428"/>
        <v>0</v>
      </c>
      <c r="BW507">
        <f t="shared" si="428"/>
        <v>2</v>
      </c>
      <c r="BX507">
        <f t="shared" si="428"/>
        <v>2</v>
      </c>
      <c r="BY507">
        <f t="shared" si="428"/>
        <v>1</v>
      </c>
      <c r="CA507">
        <f t="shared" si="429"/>
        <v>1</v>
      </c>
      <c r="CB507">
        <f t="shared" si="429"/>
        <v>0</v>
      </c>
      <c r="CC507">
        <f t="shared" si="429"/>
        <v>3</v>
      </c>
      <c r="CD507">
        <f t="shared" si="429"/>
        <v>1</v>
      </c>
      <c r="CF507">
        <f t="shared" si="472"/>
        <v>0</v>
      </c>
      <c r="CG507">
        <f t="shared" si="472"/>
        <v>0</v>
      </c>
      <c r="CH507">
        <f t="shared" si="472"/>
        <v>0</v>
      </c>
      <c r="CJ507">
        <f t="shared" si="473"/>
        <v>0</v>
      </c>
      <c r="CK507">
        <f t="shared" si="473"/>
        <v>0</v>
      </c>
      <c r="CL507">
        <f t="shared" si="473"/>
        <v>1</v>
      </c>
      <c r="CN507">
        <f t="shared" si="430"/>
        <v>0</v>
      </c>
      <c r="CO507">
        <f t="shared" si="431"/>
        <v>0</v>
      </c>
      <c r="CP507">
        <f t="shared" si="432"/>
        <v>0</v>
      </c>
      <c r="CQ507">
        <f t="shared" si="433"/>
        <v>0</v>
      </c>
      <c r="CR507">
        <f t="shared" si="434"/>
        <v>0</v>
      </c>
      <c r="CS507">
        <f t="shared" si="435"/>
        <v>0</v>
      </c>
      <c r="CT507">
        <f t="shared" si="436"/>
        <v>0</v>
      </c>
      <c r="CU507">
        <f t="shared" si="437"/>
        <v>0</v>
      </c>
      <c r="CV507">
        <f t="shared" si="438"/>
        <v>0</v>
      </c>
      <c r="CW507">
        <f t="shared" si="439"/>
        <v>1</v>
      </c>
      <c r="CY507">
        <f t="shared" si="440"/>
        <v>0</v>
      </c>
      <c r="CZ507">
        <f t="shared" si="441"/>
        <v>0</v>
      </c>
      <c r="DA507">
        <f t="shared" si="442"/>
        <v>0</v>
      </c>
      <c r="DB507">
        <f t="shared" si="443"/>
        <v>0</v>
      </c>
      <c r="DC507">
        <f t="shared" si="444"/>
        <v>0</v>
      </c>
      <c r="DD507">
        <f t="shared" si="445"/>
        <v>0</v>
      </c>
      <c r="DE507">
        <f t="shared" si="446"/>
        <v>0</v>
      </c>
      <c r="DF507">
        <f t="shared" si="447"/>
        <v>0</v>
      </c>
      <c r="DG507">
        <f t="shared" si="448"/>
        <v>2</v>
      </c>
      <c r="DH507">
        <f t="shared" si="449"/>
        <v>0</v>
      </c>
      <c r="DJ507">
        <f t="shared" si="450"/>
        <v>1</v>
      </c>
      <c r="DK507">
        <f t="shared" si="451"/>
        <v>2</v>
      </c>
      <c r="DM507" t="str">
        <f t="shared" si="452"/>
        <v/>
      </c>
      <c r="DN507" t="str">
        <f t="shared" si="453"/>
        <v/>
      </c>
      <c r="DO507">
        <f t="shared" si="454"/>
        <v>0</v>
      </c>
      <c r="DP507">
        <f t="shared" si="455"/>
        <v>0</v>
      </c>
      <c r="DR507" t="str">
        <f t="shared" si="456"/>
        <v/>
      </c>
      <c r="DS507" t="str">
        <f t="shared" si="457"/>
        <v/>
      </c>
      <c r="DT507">
        <f t="shared" si="458"/>
        <v>0</v>
      </c>
      <c r="DU507">
        <f t="shared" si="459"/>
        <v>0</v>
      </c>
      <c r="DW507">
        <f t="shared" si="460"/>
        <v>0</v>
      </c>
      <c r="DX507">
        <f t="shared" si="461"/>
        <v>1</v>
      </c>
    </row>
    <row r="508" spans="1:128" x14ac:dyDescent="0.25">
      <c r="A508">
        <v>506</v>
      </c>
      <c r="B508" s="2" t="s">
        <v>7</v>
      </c>
      <c r="C508" s="1" t="s">
        <v>0</v>
      </c>
      <c r="D508" s="2" t="s">
        <v>13</v>
      </c>
      <c r="E508" s="1" t="s">
        <v>0</v>
      </c>
      <c r="F508" s="2" t="s">
        <v>6</v>
      </c>
      <c r="G508" s="1" t="s">
        <v>3</v>
      </c>
      <c r="H508" s="2" t="s">
        <v>10</v>
      </c>
      <c r="I508" s="1" t="s">
        <v>0</v>
      </c>
      <c r="J508" s="2" t="s">
        <v>7</v>
      </c>
      <c r="K508" s="1" t="s">
        <v>1</v>
      </c>
      <c r="L508" s="1"/>
      <c r="M508" s="3" t="s">
        <v>11</v>
      </c>
      <c r="N508" s="1" t="s">
        <v>3</v>
      </c>
      <c r="O508" s="3" t="s">
        <v>12</v>
      </c>
      <c r="P508" s="1" t="s">
        <v>8</v>
      </c>
      <c r="Q508" s="3" t="s">
        <v>15</v>
      </c>
      <c r="R508" s="1" t="s">
        <v>0</v>
      </c>
      <c r="S508" s="3" t="s">
        <v>2</v>
      </c>
      <c r="T508" s="1" t="s">
        <v>8</v>
      </c>
      <c r="U508" s="3" t="s">
        <v>10</v>
      </c>
      <c r="V508" s="1" t="s">
        <v>1</v>
      </c>
      <c r="W508" s="1"/>
      <c r="X508" s="2">
        <f>VLOOKUP(CODE(B508),lookup!$B$2:$C$14,2,FALSE)</f>
        <v>13</v>
      </c>
      <c r="Y508" t="str">
        <f t="shared" si="418"/>
        <v>C</v>
      </c>
      <c r="Z508" s="2">
        <f>VLOOKUP(CODE(D508),lookup!$B$2:$C$14,2,FALSE)</f>
        <v>2</v>
      </c>
      <c r="AA508" t="str">
        <f t="shared" si="419"/>
        <v>C</v>
      </c>
      <c r="AB508" s="2">
        <f>VLOOKUP(CODE(F508),lookup!$B$2:$C$14,2,FALSE)</f>
        <v>12</v>
      </c>
      <c r="AC508" t="str">
        <f t="shared" si="420"/>
        <v>D</v>
      </c>
      <c r="AD508" s="2">
        <f>VLOOKUP(CODE(H508),lookup!$B$2:$C$14,2,FALSE)</f>
        <v>9</v>
      </c>
      <c r="AE508" t="str">
        <f t="shared" si="421"/>
        <v>C</v>
      </c>
      <c r="AF508" s="2">
        <f>VLOOKUP(CODE(J508),lookup!$B$2:$C$14,2,FALSE)</f>
        <v>13</v>
      </c>
      <c r="AG508" t="str">
        <f t="shared" si="422"/>
        <v>H</v>
      </c>
      <c r="AI508" s="3">
        <f>VLOOKUP(CODE(M508),lookup!$B$2:$C$14,2,FALSE)</f>
        <v>4</v>
      </c>
      <c r="AJ508" t="str">
        <f t="shared" si="423"/>
        <v>D</v>
      </c>
      <c r="AK508" s="3">
        <f>VLOOKUP(CODE(O508),lookup!$B$2:$C$14,2,FALSE)</f>
        <v>7</v>
      </c>
      <c r="AL508" t="str">
        <f t="shared" si="424"/>
        <v>S</v>
      </c>
      <c r="AM508" s="3">
        <f>VLOOKUP(CODE(Q508),lookup!$B$2:$C$14,2,FALSE)</f>
        <v>3</v>
      </c>
      <c r="AN508" t="str">
        <f t="shared" si="425"/>
        <v>C</v>
      </c>
      <c r="AO508" s="3">
        <f>VLOOKUP(CODE(S508),lookup!$B$2:$C$14,2,FALSE)</f>
        <v>10</v>
      </c>
      <c r="AP508" t="str">
        <f t="shared" si="426"/>
        <v>S</v>
      </c>
      <c r="AQ508" s="3">
        <f>VLOOKUP(CODE(U508),lookup!$B$2:$C$14,2,FALSE)</f>
        <v>9</v>
      </c>
      <c r="AR508" t="str">
        <f t="shared" si="427"/>
        <v>H</v>
      </c>
      <c r="AT508">
        <f t="shared" si="470"/>
        <v>1</v>
      </c>
      <c r="AU508">
        <f t="shared" si="474"/>
        <v>0</v>
      </c>
      <c r="AV508">
        <f t="shared" si="474"/>
        <v>0</v>
      </c>
      <c r="AW508">
        <f t="shared" si="474"/>
        <v>0</v>
      </c>
      <c r="AX508">
        <f t="shared" si="474"/>
        <v>0</v>
      </c>
      <c r="AY508">
        <f t="shared" si="474"/>
        <v>0</v>
      </c>
      <c r="AZ508">
        <f t="shared" si="474"/>
        <v>0</v>
      </c>
      <c r="BA508">
        <f t="shared" si="474"/>
        <v>1</v>
      </c>
      <c r="BB508">
        <f t="shared" si="474"/>
        <v>0</v>
      </c>
      <c r="BC508">
        <f t="shared" si="474"/>
        <v>0</v>
      </c>
      <c r="BD508">
        <f t="shared" si="474"/>
        <v>1</v>
      </c>
      <c r="BE508">
        <f t="shared" si="474"/>
        <v>2</v>
      </c>
      <c r="BF508">
        <f t="shared" si="474"/>
        <v>0</v>
      </c>
      <c r="BH508">
        <f t="shared" si="471"/>
        <v>0</v>
      </c>
      <c r="BI508">
        <f t="shared" si="471"/>
        <v>1</v>
      </c>
      <c r="BJ508">
        <f t="shared" si="471"/>
        <v>1</v>
      </c>
      <c r="BK508">
        <f t="shared" si="471"/>
        <v>0</v>
      </c>
      <c r="BL508">
        <f t="shared" si="471"/>
        <v>0</v>
      </c>
      <c r="BM508">
        <f t="shared" si="471"/>
        <v>1</v>
      </c>
      <c r="BN508">
        <f t="shared" si="471"/>
        <v>0</v>
      </c>
      <c r="BO508">
        <f t="shared" si="471"/>
        <v>1</v>
      </c>
      <c r="BP508">
        <f t="shared" si="471"/>
        <v>1</v>
      </c>
      <c r="BQ508">
        <f t="shared" si="471"/>
        <v>0</v>
      </c>
      <c r="BR508">
        <f t="shared" si="471"/>
        <v>0</v>
      </c>
      <c r="BS508">
        <f t="shared" si="471"/>
        <v>0</v>
      </c>
      <c r="BT508">
        <f t="shared" si="471"/>
        <v>0</v>
      </c>
      <c r="BV508">
        <f t="shared" si="428"/>
        <v>1</v>
      </c>
      <c r="BW508">
        <f t="shared" si="428"/>
        <v>1</v>
      </c>
      <c r="BX508">
        <f t="shared" si="428"/>
        <v>3</v>
      </c>
      <c r="BY508">
        <f t="shared" si="428"/>
        <v>0</v>
      </c>
      <c r="CA508">
        <f t="shared" si="429"/>
        <v>1</v>
      </c>
      <c r="CB508">
        <f t="shared" si="429"/>
        <v>1</v>
      </c>
      <c r="CC508">
        <f t="shared" si="429"/>
        <v>1</v>
      </c>
      <c r="CD508">
        <f t="shared" si="429"/>
        <v>2</v>
      </c>
      <c r="CF508">
        <f t="shared" si="472"/>
        <v>0</v>
      </c>
      <c r="CG508">
        <f t="shared" si="472"/>
        <v>0</v>
      </c>
      <c r="CH508">
        <f t="shared" si="472"/>
        <v>1</v>
      </c>
      <c r="CJ508">
        <f t="shared" si="473"/>
        <v>0</v>
      </c>
      <c r="CK508">
        <f t="shared" si="473"/>
        <v>0</v>
      </c>
      <c r="CL508">
        <f t="shared" si="473"/>
        <v>0</v>
      </c>
      <c r="CN508">
        <f t="shared" si="430"/>
        <v>0</v>
      </c>
      <c r="CO508">
        <f t="shared" si="431"/>
        <v>0</v>
      </c>
      <c r="CP508">
        <f t="shared" si="432"/>
        <v>0</v>
      </c>
      <c r="CQ508">
        <f t="shared" si="433"/>
        <v>0</v>
      </c>
      <c r="CR508">
        <f t="shared" si="434"/>
        <v>0</v>
      </c>
      <c r="CS508">
        <f t="shared" si="435"/>
        <v>0</v>
      </c>
      <c r="CT508">
        <f t="shared" si="436"/>
        <v>0</v>
      </c>
      <c r="CU508">
        <f t="shared" si="437"/>
        <v>0</v>
      </c>
      <c r="CV508">
        <f t="shared" si="438"/>
        <v>2</v>
      </c>
      <c r="CW508">
        <f t="shared" si="439"/>
        <v>0</v>
      </c>
      <c r="CY508">
        <f t="shared" si="440"/>
        <v>0</v>
      </c>
      <c r="CZ508">
        <f t="shared" si="441"/>
        <v>0</v>
      </c>
      <c r="DA508">
        <f t="shared" si="442"/>
        <v>0</v>
      </c>
      <c r="DB508">
        <f t="shared" si="443"/>
        <v>0</v>
      </c>
      <c r="DC508">
        <f t="shared" si="444"/>
        <v>0</v>
      </c>
      <c r="DD508">
        <f t="shared" si="445"/>
        <v>0</v>
      </c>
      <c r="DE508">
        <f t="shared" si="446"/>
        <v>0</v>
      </c>
      <c r="DF508">
        <f t="shared" si="447"/>
        <v>0</v>
      </c>
      <c r="DG508">
        <f t="shared" si="448"/>
        <v>0</v>
      </c>
      <c r="DH508">
        <f t="shared" si="449"/>
        <v>1</v>
      </c>
      <c r="DJ508">
        <f t="shared" si="450"/>
        <v>2</v>
      </c>
      <c r="DK508">
        <f t="shared" si="451"/>
        <v>1</v>
      </c>
      <c r="DM508" t="str">
        <f t="shared" si="452"/>
        <v/>
      </c>
      <c r="DN508" t="str">
        <f t="shared" si="453"/>
        <v/>
      </c>
      <c r="DO508">
        <f t="shared" si="454"/>
        <v>0</v>
      </c>
      <c r="DP508">
        <f t="shared" si="455"/>
        <v>0</v>
      </c>
      <c r="DR508" t="str">
        <f t="shared" si="456"/>
        <v/>
      </c>
      <c r="DS508" t="str">
        <f t="shared" si="457"/>
        <v/>
      </c>
      <c r="DT508">
        <f t="shared" si="458"/>
        <v>0</v>
      </c>
      <c r="DU508">
        <f t="shared" si="459"/>
        <v>0</v>
      </c>
      <c r="DW508">
        <f t="shared" si="460"/>
        <v>1</v>
      </c>
      <c r="DX508">
        <f t="shared" si="461"/>
        <v>0</v>
      </c>
    </row>
    <row r="509" spans="1:128" x14ac:dyDescent="0.25">
      <c r="A509">
        <v>507</v>
      </c>
      <c r="B509" s="2" t="s">
        <v>10</v>
      </c>
      <c r="C509" s="1" t="s">
        <v>0</v>
      </c>
      <c r="D509" s="2" t="s">
        <v>6</v>
      </c>
      <c r="E509" s="1" t="s">
        <v>0</v>
      </c>
      <c r="F509" s="2" t="s">
        <v>13</v>
      </c>
      <c r="G509" s="1" t="s">
        <v>8</v>
      </c>
      <c r="H509" s="2" t="s">
        <v>2</v>
      </c>
      <c r="I509" s="1" t="s">
        <v>8</v>
      </c>
      <c r="J509" s="2" t="s">
        <v>9</v>
      </c>
      <c r="K509" s="1" t="s">
        <v>0</v>
      </c>
      <c r="L509" s="1"/>
      <c r="M509" s="3" t="s">
        <v>2</v>
      </c>
      <c r="N509" s="1" t="s">
        <v>3</v>
      </c>
      <c r="O509" s="3" t="s">
        <v>10</v>
      </c>
      <c r="P509" s="1" t="s">
        <v>8</v>
      </c>
      <c r="Q509" s="3" t="s">
        <v>6</v>
      </c>
      <c r="R509" s="1" t="s">
        <v>3</v>
      </c>
      <c r="S509" s="3" t="s">
        <v>15</v>
      </c>
      <c r="T509" s="1" t="s">
        <v>8</v>
      </c>
      <c r="U509" s="3" t="s">
        <v>15</v>
      </c>
      <c r="V509" s="1" t="s">
        <v>0</v>
      </c>
      <c r="W509" s="1"/>
      <c r="X509" s="2">
        <f>VLOOKUP(CODE(B509),lookup!$B$2:$C$14,2,FALSE)</f>
        <v>9</v>
      </c>
      <c r="Y509" t="str">
        <f t="shared" si="418"/>
        <v>C</v>
      </c>
      <c r="Z509" s="2">
        <f>VLOOKUP(CODE(D509),lookup!$B$2:$C$14,2,FALSE)</f>
        <v>12</v>
      </c>
      <c r="AA509" t="str">
        <f t="shared" si="419"/>
        <v>C</v>
      </c>
      <c r="AB509" s="2">
        <f>VLOOKUP(CODE(F509),lookup!$B$2:$C$14,2,FALSE)</f>
        <v>2</v>
      </c>
      <c r="AC509" t="str">
        <f t="shared" si="420"/>
        <v>S</v>
      </c>
      <c r="AD509" s="2">
        <f>VLOOKUP(CODE(H509),lookup!$B$2:$C$14,2,FALSE)</f>
        <v>10</v>
      </c>
      <c r="AE509" t="str">
        <f t="shared" si="421"/>
        <v>S</v>
      </c>
      <c r="AF509" s="2">
        <f>VLOOKUP(CODE(J509),lookup!$B$2:$C$14,2,FALSE)</f>
        <v>8</v>
      </c>
      <c r="AG509" t="str">
        <f t="shared" si="422"/>
        <v>C</v>
      </c>
      <c r="AI509" s="3">
        <f>VLOOKUP(CODE(M509),lookup!$B$2:$C$14,2,FALSE)</f>
        <v>10</v>
      </c>
      <c r="AJ509" t="str">
        <f t="shared" si="423"/>
        <v>D</v>
      </c>
      <c r="AK509" s="3">
        <f>VLOOKUP(CODE(O509),lookup!$B$2:$C$14,2,FALSE)</f>
        <v>9</v>
      </c>
      <c r="AL509" t="str">
        <f t="shared" si="424"/>
        <v>S</v>
      </c>
      <c r="AM509" s="3">
        <f>VLOOKUP(CODE(Q509),lookup!$B$2:$C$14,2,FALSE)</f>
        <v>12</v>
      </c>
      <c r="AN509" t="str">
        <f t="shared" si="425"/>
        <v>D</v>
      </c>
      <c r="AO509" s="3">
        <f>VLOOKUP(CODE(S509),lookup!$B$2:$C$14,2,FALSE)</f>
        <v>3</v>
      </c>
      <c r="AP509" t="str">
        <f t="shared" si="426"/>
        <v>S</v>
      </c>
      <c r="AQ509" s="3">
        <f>VLOOKUP(CODE(U509),lookup!$B$2:$C$14,2,FALSE)</f>
        <v>3</v>
      </c>
      <c r="AR509" t="str">
        <f t="shared" si="427"/>
        <v>C</v>
      </c>
      <c r="AT509">
        <f t="shared" si="470"/>
        <v>1</v>
      </c>
      <c r="AU509">
        <f t="shared" si="474"/>
        <v>0</v>
      </c>
      <c r="AV509">
        <f t="shared" si="474"/>
        <v>0</v>
      </c>
      <c r="AW509">
        <f t="shared" si="474"/>
        <v>0</v>
      </c>
      <c r="AX509">
        <f t="shared" si="474"/>
        <v>0</v>
      </c>
      <c r="AY509">
        <f t="shared" si="474"/>
        <v>0</v>
      </c>
      <c r="AZ509">
        <f t="shared" si="474"/>
        <v>1</v>
      </c>
      <c r="BA509">
        <f t="shared" si="474"/>
        <v>1</v>
      </c>
      <c r="BB509">
        <f t="shared" si="474"/>
        <v>1</v>
      </c>
      <c r="BC509">
        <f t="shared" si="474"/>
        <v>0</v>
      </c>
      <c r="BD509">
        <f t="shared" si="474"/>
        <v>1</v>
      </c>
      <c r="BE509">
        <f t="shared" si="474"/>
        <v>0</v>
      </c>
      <c r="BF509">
        <f t="shared" si="474"/>
        <v>0</v>
      </c>
      <c r="BH509">
        <f t="shared" si="471"/>
        <v>0</v>
      </c>
      <c r="BI509">
        <f t="shared" si="471"/>
        <v>2</v>
      </c>
      <c r="BJ509">
        <f t="shared" si="471"/>
        <v>0</v>
      </c>
      <c r="BK509">
        <f t="shared" si="471"/>
        <v>0</v>
      </c>
      <c r="BL509">
        <f t="shared" si="471"/>
        <v>0</v>
      </c>
      <c r="BM509">
        <f t="shared" si="471"/>
        <v>0</v>
      </c>
      <c r="BN509">
        <f t="shared" si="471"/>
        <v>0</v>
      </c>
      <c r="BO509">
        <f t="shared" si="471"/>
        <v>1</v>
      </c>
      <c r="BP509">
        <f t="shared" si="471"/>
        <v>1</v>
      </c>
      <c r="BQ509">
        <f t="shared" si="471"/>
        <v>0</v>
      </c>
      <c r="BR509">
        <f t="shared" si="471"/>
        <v>1</v>
      </c>
      <c r="BS509">
        <f t="shared" si="471"/>
        <v>0</v>
      </c>
      <c r="BT509">
        <f t="shared" si="471"/>
        <v>0</v>
      </c>
      <c r="BV509">
        <f t="shared" si="428"/>
        <v>0</v>
      </c>
      <c r="BW509">
        <f t="shared" si="428"/>
        <v>0</v>
      </c>
      <c r="BX509">
        <f t="shared" si="428"/>
        <v>3</v>
      </c>
      <c r="BY509">
        <f t="shared" si="428"/>
        <v>2</v>
      </c>
      <c r="CA509">
        <f t="shared" si="429"/>
        <v>2</v>
      </c>
      <c r="CB509">
        <f t="shared" si="429"/>
        <v>0</v>
      </c>
      <c r="CC509">
        <f t="shared" si="429"/>
        <v>1</v>
      </c>
      <c r="CD509">
        <f t="shared" si="429"/>
        <v>2</v>
      </c>
      <c r="CF509">
        <f t="shared" si="472"/>
        <v>0</v>
      </c>
      <c r="CG509">
        <f t="shared" si="472"/>
        <v>0</v>
      </c>
      <c r="CH509">
        <f t="shared" si="472"/>
        <v>0</v>
      </c>
      <c r="CJ509">
        <f t="shared" si="473"/>
        <v>0</v>
      </c>
      <c r="CK509">
        <f t="shared" si="473"/>
        <v>0</v>
      </c>
      <c r="CL509">
        <f t="shared" si="473"/>
        <v>1</v>
      </c>
      <c r="CN509">
        <f t="shared" si="430"/>
        <v>0</v>
      </c>
      <c r="CO509">
        <f t="shared" si="431"/>
        <v>0</v>
      </c>
      <c r="CP509">
        <f t="shared" si="432"/>
        <v>0</v>
      </c>
      <c r="CQ509">
        <f t="shared" si="433"/>
        <v>0</v>
      </c>
      <c r="CR509">
        <f t="shared" si="434"/>
        <v>0</v>
      </c>
      <c r="CS509">
        <f t="shared" si="435"/>
        <v>0</v>
      </c>
      <c r="CT509">
        <f t="shared" si="436"/>
        <v>0</v>
      </c>
      <c r="CU509">
        <f t="shared" si="437"/>
        <v>0</v>
      </c>
      <c r="CV509">
        <f t="shared" si="438"/>
        <v>0</v>
      </c>
      <c r="CW509">
        <f t="shared" si="439"/>
        <v>1</v>
      </c>
      <c r="CY509">
        <f t="shared" si="440"/>
        <v>0</v>
      </c>
      <c r="CZ509">
        <f t="shared" si="441"/>
        <v>0</v>
      </c>
      <c r="DA509">
        <f t="shared" si="442"/>
        <v>0</v>
      </c>
      <c r="DB509">
        <f t="shared" si="443"/>
        <v>0</v>
      </c>
      <c r="DC509">
        <f t="shared" si="444"/>
        <v>0</v>
      </c>
      <c r="DD509">
        <f t="shared" si="445"/>
        <v>0</v>
      </c>
      <c r="DE509">
        <f t="shared" si="446"/>
        <v>0</v>
      </c>
      <c r="DF509">
        <f t="shared" si="447"/>
        <v>0</v>
      </c>
      <c r="DG509">
        <f t="shared" si="448"/>
        <v>2</v>
      </c>
      <c r="DH509">
        <f t="shared" si="449"/>
        <v>0</v>
      </c>
      <c r="DJ509">
        <f t="shared" si="450"/>
        <v>1</v>
      </c>
      <c r="DK509">
        <f t="shared" si="451"/>
        <v>2</v>
      </c>
      <c r="DM509" t="str">
        <f t="shared" si="452"/>
        <v/>
      </c>
      <c r="DN509" t="str">
        <f t="shared" si="453"/>
        <v/>
      </c>
      <c r="DO509">
        <f t="shared" si="454"/>
        <v>0</v>
      </c>
      <c r="DP509">
        <f t="shared" si="455"/>
        <v>0</v>
      </c>
      <c r="DR509" t="str">
        <f t="shared" si="456"/>
        <v/>
      </c>
      <c r="DS509" t="str">
        <f t="shared" si="457"/>
        <v/>
      </c>
      <c r="DT509">
        <f t="shared" si="458"/>
        <v>0</v>
      </c>
      <c r="DU509">
        <f t="shared" si="459"/>
        <v>0</v>
      </c>
      <c r="DW509">
        <f t="shared" si="460"/>
        <v>0</v>
      </c>
      <c r="DX509">
        <f t="shared" si="461"/>
        <v>1</v>
      </c>
    </row>
    <row r="510" spans="1:128" x14ac:dyDescent="0.25">
      <c r="A510">
        <v>508</v>
      </c>
      <c r="B510" s="2" t="s">
        <v>11</v>
      </c>
      <c r="C510" s="1" t="s">
        <v>3</v>
      </c>
      <c r="D510" s="2" t="s">
        <v>10</v>
      </c>
      <c r="E510" s="1" t="s">
        <v>3</v>
      </c>
      <c r="F510" s="2" t="s">
        <v>2</v>
      </c>
      <c r="G510" s="1" t="s">
        <v>1</v>
      </c>
      <c r="H510" s="2" t="s">
        <v>4</v>
      </c>
      <c r="I510" s="1" t="s">
        <v>1</v>
      </c>
      <c r="J510" s="2" t="s">
        <v>5</v>
      </c>
      <c r="K510" s="1" t="s">
        <v>1</v>
      </c>
      <c r="L510" s="1"/>
      <c r="M510" s="3" t="s">
        <v>16</v>
      </c>
      <c r="N510" s="1" t="s">
        <v>8</v>
      </c>
      <c r="O510" s="3" t="s">
        <v>13</v>
      </c>
      <c r="P510" s="1" t="s">
        <v>8</v>
      </c>
      <c r="Q510" s="3" t="s">
        <v>4</v>
      </c>
      <c r="R510" s="1" t="s">
        <v>3</v>
      </c>
      <c r="S510" s="3" t="s">
        <v>6</v>
      </c>
      <c r="T510" s="1" t="s">
        <v>1</v>
      </c>
      <c r="U510" s="3" t="s">
        <v>4</v>
      </c>
      <c r="V510" s="1" t="s">
        <v>8</v>
      </c>
      <c r="W510" s="1"/>
      <c r="X510" s="2">
        <f>VLOOKUP(CODE(B510),lookup!$B$2:$C$14,2,FALSE)</f>
        <v>4</v>
      </c>
      <c r="Y510" t="str">
        <f t="shared" si="418"/>
        <v>D</v>
      </c>
      <c r="Z510" s="2">
        <f>VLOOKUP(CODE(D510),lookup!$B$2:$C$14,2,FALSE)</f>
        <v>9</v>
      </c>
      <c r="AA510" t="str">
        <f t="shared" si="419"/>
        <v>D</v>
      </c>
      <c r="AB510" s="2">
        <f>VLOOKUP(CODE(F510),lookup!$B$2:$C$14,2,FALSE)</f>
        <v>10</v>
      </c>
      <c r="AC510" t="str">
        <f t="shared" si="420"/>
        <v>H</v>
      </c>
      <c r="AD510" s="2">
        <f>VLOOKUP(CODE(H510),lookup!$B$2:$C$14,2,FALSE)</f>
        <v>11</v>
      </c>
      <c r="AE510" t="str">
        <f t="shared" si="421"/>
        <v>H</v>
      </c>
      <c r="AF510" s="2">
        <f>VLOOKUP(CODE(J510),lookup!$B$2:$C$14,2,FALSE)</f>
        <v>14</v>
      </c>
      <c r="AG510" t="str">
        <f t="shared" si="422"/>
        <v>H</v>
      </c>
      <c r="AI510" s="3">
        <f>VLOOKUP(CODE(M510),lookup!$B$2:$C$14,2,FALSE)</f>
        <v>6</v>
      </c>
      <c r="AJ510" t="str">
        <f t="shared" si="423"/>
        <v>S</v>
      </c>
      <c r="AK510" s="3">
        <f>VLOOKUP(CODE(O510),lookup!$B$2:$C$14,2,FALSE)</f>
        <v>2</v>
      </c>
      <c r="AL510" t="str">
        <f t="shared" si="424"/>
        <v>S</v>
      </c>
      <c r="AM510" s="3">
        <f>VLOOKUP(CODE(Q510),lookup!$B$2:$C$14,2,FALSE)</f>
        <v>11</v>
      </c>
      <c r="AN510" t="str">
        <f t="shared" si="425"/>
        <v>D</v>
      </c>
      <c r="AO510" s="3">
        <f>VLOOKUP(CODE(S510),lookup!$B$2:$C$14,2,FALSE)</f>
        <v>12</v>
      </c>
      <c r="AP510" t="str">
        <f t="shared" si="426"/>
        <v>H</v>
      </c>
      <c r="AQ510" s="3">
        <f>VLOOKUP(CODE(U510),lookup!$B$2:$C$14,2,FALSE)</f>
        <v>11</v>
      </c>
      <c r="AR510" t="str">
        <f t="shared" si="427"/>
        <v>S</v>
      </c>
      <c r="AT510">
        <f t="shared" si="470"/>
        <v>0</v>
      </c>
      <c r="AU510">
        <f t="shared" si="474"/>
        <v>0</v>
      </c>
      <c r="AV510">
        <f t="shared" si="474"/>
        <v>1</v>
      </c>
      <c r="AW510">
        <f t="shared" si="474"/>
        <v>0</v>
      </c>
      <c r="AX510">
        <f t="shared" si="474"/>
        <v>0</v>
      </c>
      <c r="AY510">
        <f t="shared" si="474"/>
        <v>0</v>
      </c>
      <c r="AZ510">
        <f t="shared" si="474"/>
        <v>0</v>
      </c>
      <c r="BA510">
        <f t="shared" si="474"/>
        <v>1</v>
      </c>
      <c r="BB510">
        <f t="shared" si="474"/>
        <v>1</v>
      </c>
      <c r="BC510">
        <f t="shared" si="474"/>
        <v>1</v>
      </c>
      <c r="BD510">
        <f t="shared" si="474"/>
        <v>0</v>
      </c>
      <c r="BE510">
        <f t="shared" si="474"/>
        <v>0</v>
      </c>
      <c r="BF510">
        <f t="shared" si="474"/>
        <v>1</v>
      </c>
      <c r="BH510">
        <f t="shared" si="471"/>
        <v>1</v>
      </c>
      <c r="BI510">
        <f t="shared" si="471"/>
        <v>0</v>
      </c>
      <c r="BJ510">
        <f t="shared" si="471"/>
        <v>0</v>
      </c>
      <c r="BK510">
        <f t="shared" si="471"/>
        <v>0</v>
      </c>
      <c r="BL510">
        <f t="shared" si="471"/>
        <v>1</v>
      </c>
      <c r="BM510">
        <f t="shared" si="471"/>
        <v>0</v>
      </c>
      <c r="BN510">
        <f t="shared" si="471"/>
        <v>0</v>
      </c>
      <c r="BO510">
        <f t="shared" si="471"/>
        <v>0</v>
      </c>
      <c r="BP510">
        <f t="shared" si="471"/>
        <v>0</v>
      </c>
      <c r="BQ510">
        <f t="shared" si="471"/>
        <v>2</v>
      </c>
      <c r="BR510">
        <f t="shared" si="471"/>
        <v>1</v>
      </c>
      <c r="BS510">
        <f t="shared" si="471"/>
        <v>0</v>
      </c>
      <c r="BT510">
        <f t="shared" si="471"/>
        <v>0</v>
      </c>
      <c r="BV510">
        <f t="shared" si="428"/>
        <v>2</v>
      </c>
      <c r="BW510">
        <f t="shared" si="428"/>
        <v>3</v>
      </c>
      <c r="BX510">
        <f t="shared" si="428"/>
        <v>0</v>
      </c>
      <c r="BY510">
        <f t="shared" si="428"/>
        <v>0</v>
      </c>
      <c r="CA510">
        <f t="shared" si="429"/>
        <v>1</v>
      </c>
      <c r="CB510">
        <f t="shared" si="429"/>
        <v>1</v>
      </c>
      <c r="CC510">
        <f t="shared" si="429"/>
        <v>0</v>
      </c>
      <c r="CD510">
        <f t="shared" si="429"/>
        <v>3</v>
      </c>
      <c r="CF510">
        <f t="shared" si="472"/>
        <v>0</v>
      </c>
      <c r="CG510">
        <f t="shared" si="472"/>
        <v>0</v>
      </c>
      <c r="CH510">
        <f t="shared" si="472"/>
        <v>0</v>
      </c>
      <c r="CJ510">
        <f t="shared" si="473"/>
        <v>0</v>
      </c>
      <c r="CK510">
        <f t="shared" si="473"/>
        <v>0</v>
      </c>
      <c r="CL510">
        <f t="shared" si="473"/>
        <v>1</v>
      </c>
      <c r="CN510">
        <f t="shared" si="430"/>
        <v>0</v>
      </c>
      <c r="CO510">
        <f t="shared" si="431"/>
        <v>0</v>
      </c>
      <c r="CP510">
        <f t="shared" si="432"/>
        <v>0</v>
      </c>
      <c r="CQ510">
        <f t="shared" si="433"/>
        <v>0</v>
      </c>
      <c r="CR510">
        <f t="shared" si="434"/>
        <v>0</v>
      </c>
      <c r="CS510">
        <f t="shared" si="435"/>
        <v>0</v>
      </c>
      <c r="CT510">
        <f t="shared" si="436"/>
        <v>0</v>
      </c>
      <c r="CU510">
        <f t="shared" si="437"/>
        <v>0</v>
      </c>
      <c r="CV510">
        <f t="shared" si="438"/>
        <v>0</v>
      </c>
      <c r="CW510">
        <f t="shared" si="439"/>
        <v>1</v>
      </c>
      <c r="CY510">
        <f t="shared" si="440"/>
        <v>0</v>
      </c>
      <c r="CZ510">
        <f t="shared" si="441"/>
        <v>0</v>
      </c>
      <c r="DA510">
        <f t="shared" si="442"/>
        <v>0</v>
      </c>
      <c r="DB510">
        <f t="shared" si="443"/>
        <v>0</v>
      </c>
      <c r="DC510">
        <f t="shared" si="444"/>
        <v>0</v>
      </c>
      <c r="DD510">
        <f t="shared" si="445"/>
        <v>0</v>
      </c>
      <c r="DE510">
        <f t="shared" si="446"/>
        <v>0</v>
      </c>
      <c r="DF510">
        <f t="shared" si="447"/>
        <v>0</v>
      </c>
      <c r="DG510">
        <f t="shared" si="448"/>
        <v>2</v>
      </c>
      <c r="DH510">
        <f t="shared" si="449"/>
        <v>0</v>
      </c>
      <c r="DJ510">
        <f t="shared" si="450"/>
        <v>1</v>
      </c>
      <c r="DK510">
        <f t="shared" si="451"/>
        <v>2</v>
      </c>
      <c r="DM510" t="str">
        <f t="shared" si="452"/>
        <v/>
      </c>
      <c r="DN510" t="str">
        <f t="shared" si="453"/>
        <v/>
      </c>
      <c r="DO510">
        <f t="shared" si="454"/>
        <v>0</v>
      </c>
      <c r="DP510">
        <f t="shared" si="455"/>
        <v>0</v>
      </c>
      <c r="DR510" t="str">
        <f t="shared" si="456"/>
        <v/>
      </c>
      <c r="DS510" t="str">
        <f t="shared" si="457"/>
        <v/>
      </c>
      <c r="DT510">
        <f t="shared" si="458"/>
        <v>0</v>
      </c>
      <c r="DU510">
        <f t="shared" si="459"/>
        <v>0</v>
      </c>
      <c r="DW510">
        <f t="shared" si="460"/>
        <v>0</v>
      </c>
      <c r="DX510">
        <f t="shared" si="461"/>
        <v>1</v>
      </c>
    </row>
    <row r="511" spans="1:128" x14ac:dyDescent="0.25">
      <c r="A511">
        <v>509</v>
      </c>
      <c r="B511" s="2" t="s">
        <v>6</v>
      </c>
      <c r="C511" s="1" t="s">
        <v>3</v>
      </c>
      <c r="D511" s="2" t="s">
        <v>10</v>
      </c>
      <c r="E511" s="1" t="s">
        <v>1</v>
      </c>
      <c r="F511" s="2" t="s">
        <v>16</v>
      </c>
      <c r="G511" s="1" t="s">
        <v>0</v>
      </c>
      <c r="H511" s="2" t="s">
        <v>7</v>
      </c>
      <c r="I511" s="1" t="s">
        <v>3</v>
      </c>
      <c r="J511" s="2" t="s">
        <v>12</v>
      </c>
      <c r="K511" s="1" t="s">
        <v>3</v>
      </c>
      <c r="L511" s="1"/>
      <c r="M511" s="3" t="s">
        <v>12</v>
      </c>
      <c r="N511" s="1" t="s">
        <v>1</v>
      </c>
      <c r="O511" s="3" t="s">
        <v>14</v>
      </c>
      <c r="P511" s="1" t="s">
        <v>3</v>
      </c>
      <c r="Q511" s="3" t="s">
        <v>16</v>
      </c>
      <c r="R511" s="1" t="s">
        <v>8</v>
      </c>
      <c r="S511" s="3" t="s">
        <v>9</v>
      </c>
      <c r="T511" s="1" t="s">
        <v>1</v>
      </c>
      <c r="U511" s="3" t="s">
        <v>5</v>
      </c>
      <c r="V511" s="1" t="s">
        <v>1</v>
      </c>
      <c r="W511" s="1"/>
      <c r="X511" s="2">
        <f>VLOOKUP(CODE(B511),lookup!$B$2:$C$14,2,FALSE)</f>
        <v>12</v>
      </c>
      <c r="Y511" t="str">
        <f t="shared" si="418"/>
        <v>D</v>
      </c>
      <c r="Z511" s="2">
        <f>VLOOKUP(CODE(D511),lookup!$B$2:$C$14,2,FALSE)</f>
        <v>9</v>
      </c>
      <c r="AA511" t="str">
        <f t="shared" si="419"/>
        <v>H</v>
      </c>
      <c r="AB511" s="2">
        <f>VLOOKUP(CODE(F511),lookup!$B$2:$C$14,2,FALSE)</f>
        <v>6</v>
      </c>
      <c r="AC511" t="str">
        <f t="shared" si="420"/>
        <v>C</v>
      </c>
      <c r="AD511" s="2">
        <f>VLOOKUP(CODE(H511),lookup!$B$2:$C$14,2,FALSE)</f>
        <v>13</v>
      </c>
      <c r="AE511" t="str">
        <f t="shared" si="421"/>
        <v>D</v>
      </c>
      <c r="AF511" s="2">
        <f>VLOOKUP(CODE(J511),lookup!$B$2:$C$14,2,FALSE)</f>
        <v>7</v>
      </c>
      <c r="AG511" t="str">
        <f t="shared" si="422"/>
        <v>D</v>
      </c>
      <c r="AI511" s="3">
        <f>VLOOKUP(CODE(M511),lookup!$B$2:$C$14,2,FALSE)</f>
        <v>7</v>
      </c>
      <c r="AJ511" t="str">
        <f t="shared" si="423"/>
        <v>H</v>
      </c>
      <c r="AK511" s="3">
        <f>VLOOKUP(CODE(O511),lookup!$B$2:$C$14,2,FALSE)</f>
        <v>5</v>
      </c>
      <c r="AL511" t="str">
        <f t="shared" si="424"/>
        <v>D</v>
      </c>
      <c r="AM511" s="3">
        <f>VLOOKUP(CODE(Q511),lookup!$B$2:$C$14,2,FALSE)</f>
        <v>6</v>
      </c>
      <c r="AN511" t="str">
        <f t="shared" si="425"/>
        <v>S</v>
      </c>
      <c r="AO511" s="3">
        <f>VLOOKUP(CODE(S511),lookup!$B$2:$C$14,2,FALSE)</f>
        <v>8</v>
      </c>
      <c r="AP511" t="str">
        <f t="shared" si="426"/>
        <v>H</v>
      </c>
      <c r="AQ511" s="3">
        <f>VLOOKUP(CODE(U511),lookup!$B$2:$C$14,2,FALSE)</f>
        <v>14</v>
      </c>
      <c r="AR511" t="str">
        <f t="shared" si="427"/>
        <v>H</v>
      </c>
      <c r="AT511">
        <f t="shared" si="470"/>
        <v>0</v>
      </c>
      <c r="AU511">
        <f t="shared" si="474"/>
        <v>0</v>
      </c>
      <c r="AV511">
        <f t="shared" si="474"/>
        <v>0</v>
      </c>
      <c r="AW511">
        <f t="shared" si="474"/>
        <v>0</v>
      </c>
      <c r="AX511">
        <f t="shared" si="474"/>
        <v>1</v>
      </c>
      <c r="AY511">
        <f t="shared" si="474"/>
        <v>1</v>
      </c>
      <c r="AZ511">
        <f t="shared" si="474"/>
        <v>0</v>
      </c>
      <c r="BA511">
        <f t="shared" si="474"/>
        <v>1</v>
      </c>
      <c r="BB511">
        <f t="shared" si="474"/>
        <v>0</v>
      </c>
      <c r="BC511">
        <f t="shared" si="474"/>
        <v>0</v>
      </c>
      <c r="BD511">
        <f t="shared" si="474"/>
        <v>1</v>
      </c>
      <c r="BE511">
        <f t="shared" si="474"/>
        <v>1</v>
      </c>
      <c r="BF511">
        <f t="shared" si="474"/>
        <v>0</v>
      </c>
      <c r="BH511">
        <f t="shared" si="471"/>
        <v>0</v>
      </c>
      <c r="BI511">
        <f t="shared" si="471"/>
        <v>0</v>
      </c>
      <c r="BJ511">
        <f t="shared" si="471"/>
        <v>0</v>
      </c>
      <c r="BK511">
        <f t="shared" si="471"/>
        <v>1</v>
      </c>
      <c r="BL511">
        <f t="shared" si="471"/>
        <v>1</v>
      </c>
      <c r="BM511">
        <f t="shared" si="471"/>
        <v>1</v>
      </c>
      <c r="BN511">
        <f t="shared" si="471"/>
        <v>1</v>
      </c>
      <c r="BO511">
        <f t="shared" si="471"/>
        <v>0</v>
      </c>
      <c r="BP511">
        <f t="shared" si="471"/>
        <v>0</v>
      </c>
      <c r="BQ511">
        <f t="shared" si="471"/>
        <v>0</v>
      </c>
      <c r="BR511">
        <f t="shared" si="471"/>
        <v>0</v>
      </c>
      <c r="BS511">
        <f t="shared" si="471"/>
        <v>0</v>
      </c>
      <c r="BT511">
        <f t="shared" si="471"/>
        <v>1</v>
      </c>
      <c r="BV511">
        <f t="shared" si="428"/>
        <v>3</v>
      </c>
      <c r="BW511">
        <f t="shared" si="428"/>
        <v>1</v>
      </c>
      <c r="BX511">
        <f t="shared" si="428"/>
        <v>1</v>
      </c>
      <c r="BY511">
        <f t="shared" si="428"/>
        <v>0</v>
      </c>
      <c r="CA511">
        <f t="shared" si="429"/>
        <v>1</v>
      </c>
      <c r="CB511">
        <f t="shared" si="429"/>
        <v>3</v>
      </c>
      <c r="CC511">
        <f t="shared" si="429"/>
        <v>0</v>
      </c>
      <c r="CD511">
        <f t="shared" si="429"/>
        <v>1</v>
      </c>
      <c r="CF511">
        <f t="shared" si="472"/>
        <v>0</v>
      </c>
      <c r="CG511">
        <f t="shared" si="472"/>
        <v>0</v>
      </c>
      <c r="CH511">
        <f t="shared" si="472"/>
        <v>0</v>
      </c>
      <c r="CJ511">
        <f t="shared" si="473"/>
        <v>0</v>
      </c>
      <c r="CK511">
        <f t="shared" si="473"/>
        <v>0</v>
      </c>
      <c r="CL511">
        <f t="shared" si="473"/>
        <v>0</v>
      </c>
      <c r="CN511">
        <f t="shared" si="430"/>
        <v>0</v>
      </c>
      <c r="CO511">
        <f t="shared" si="431"/>
        <v>0</v>
      </c>
      <c r="CP511">
        <f t="shared" si="432"/>
        <v>0</v>
      </c>
      <c r="CQ511">
        <f t="shared" si="433"/>
        <v>0</v>
      </c>
      <c r="CR511">
        <f t="shared" si="434"/>
        <v>0</v>
      </c>
      <c r="CS511">
        <f t="shared" si="435"/>
        <v>0</v>
      </c>
      <c r="CT511">
        <f t="shared" si="436"/>
        <v>0</v>
      </c>
      <c r="CU511">
        <f t="shared" si="437"/>
        <v>0</v>
      </c>
      <c r="CV511">
        <f t="shared" si="438"/>
        <v>0</v>
      </c>
      <c r="CW511">
        <f t="shared" si="439"/>
        <v>1</v>
      </c>
      <c r="CY511">
        <f t="shared" si="440"/>
        <v>0</v>
      </c>
      <c r="CZ511">
        <f t="shared" si="441"/>
        <v>0</v>
      </c>
      <c r="DA511">
        <f t="shared" si="442"/>
        <v>0</v>
      </c>
      <c r="DB511">
        <f t="shared" si="443"/>
        <v>0</v>
      </c>
      <c r="DC511">
        <f t="shared" si="444"/>
        <v>0</v>
      </c>
      <c r="DD511">
        <f t="shared" si="445"/>
        <v>0</v>
      </c>
      <c r="DE511">
        <f t="shared" si="446"/>
        <v>0</v>
      </c>
      <c r="DF511">
        <f t="shared" si="447"/>
        <v>0</v>
      </c>
      <c r="DG511">
        <f t="shared" si="448"/>
        <v>0</v>
      </c>
      <c r="DH511">
        <f t="shared" si="449"/>
        <v>1</v>
      </c>
      <c r="DJ511">
        <f t="shared" si="450"/>
        <v>1</v>
      </c>
      <c r="DK511">
        <f t="shared" si="451"/>
        <v>1</v>
      </c>
      <c r="DM511">
        <f t="shared" si="452"/>
        <v>13</v>
      </c>
      <c r="DN511">
        <f t="shared" si="453"/>
        <v>14</v>
      </c>
      <c r="DO511">
        <f t="shared" si="454"/>
        <v>0</v>
      </c>
      <c r="DP511">
        <f t="shared" si="455"/>
        <v>1</v>
      </c>
      <c r="DR511" t="str">
        <f t="shared" si="456"/>
        <v/>
      </c>
      <c r="DS511" t="str">
        <f t="shared" si="457"/>
        <v/>
      </c>
      <c r="DT511">
        <f t="shared" si="458"/>
        <v>0</v>
      </c>
      <c r="DU511">
        <f t="shared" si="459"/>
        <v>0</v>
      </c>
      <c r="DW511">
        <f t="shared" si="460"/>
        <v>0</v>
      </c>
      <c r="DX511">
        <f t="shared" si="461"/>
        <v>1</v>
      </c>
    </row>
    <row r="512" spans="1:128" x14ac:dyDescent="0.25">
      <c r="A512">
        <v>510</v>
      </c>
      <c r="B512" s="2" t="s">
        <v>9</v>
      </c>
      <c r="C512" s="1" t="s">
        <v>1</v>
      </c>
      <c r="D512" s="2" t="s">
        <v>15</v>
      </c>
      <c r="E512" s="1" t="s">
        <v>0</v>
      </c>
      <c r="F512" s="2" t="s">
        <v>11</v>
      </c>
      <c r="G512" s="1" t="s">
        <v>8</v>
      </c>
      <c r="H512" s="2" t="s">
        <v>13</v>
      </c>
      <c r="I512" s="1" t="s">
        <v>1</v>
      </c>
      <c r="J512" s="2" t="s">
        <v>14</v>
      </c>
      <c r="K512" s="1" t="s">
        <v>1</v>
      </c>
      <c r="L512" s="1"/>
      <c r="M512" s="3" t="s">
        <v>6</v>
      </c>
      <c r="N512" s="1" t="s">
        <v>8</v>
      </c>
      <c r="O512" s="3" t="s">
        <v>6</v>
      </c>
      <c r="P512" s="1" t="s">
        <v>1</v>
      </c>
      <c r="Q512" s="3" t="s">
        <v>12</v>
      </c>
      <c r="R512" s="1" t="s">
        <v>8</v>
      </c>
      <c r="S512" s="3" t="s">
        <v>11</v>
      </c>
      <c r="T512" s="1" t="s">
        <v>1</v>
      </c>
      <c r="U512" s="3" t="s">
        <v>5</v>
      </c>
      <c r="V512" s="1" t="s">
        <v>0</v>
      </c>
      <c r="W512" s="1"/>
      <c r="X512" s="2">
        <f>VLOOKUP(CODE(B512),lookup!$B$2:$C$14,2,FALSE)</f>
        <v>8</v>
      </c>
      <c r="Y512" t="str">
        <f t="shared" si="418"/>
        <v>H</v>
      </c>
      <c r="Z512" s="2">
        <f>VLOOKUP(CODE(D512),lookup!$B$2:$C$14,2,FALSE)</f>
        <v>3</v>
      </c>
      <c r="AA512" t="str">
        <f t="shared" si="419"/>
        <v>C</v>
      </c>
      <c r="AB512" s="2">
        <f>VLOOKUP(CODE(F512),lookup!$B$2:$C$14,2,FALSE)</f>
        <v>4</v>
      </c>
      <c r="AC512" t="str">
        <f t="shared" si="420"/>
        <v>S</v>
      </c>
      <c r="AD512" s="2">
        <f>VLOOKUP(CODE(H512),lookup!$B$2:$C$14,2,FALSE)</f>
        <v>2</v>
      </c>
      <c r="AE512" t="str">
        <f t="shared" si="421"/>
        <v>H</v>
      </c>
      <c r="AF512" s="2">
        <f>VLOOKUP(CODE(J512),lookup!$B$2:$C$14,2,FALSE)</f>
        <v>5</v>
      </c>
      <c r="AG512" t="str">
        <f t="shared" si="422"/>
        <v>H</v>
      </c>
      <c r="AI512" s="3">
        <f>VLOOKUP(CODE(M512),lookup!$B$2:$C$14,2,FALSE)</f>
        <v>12</v>
      </c>
      <c r="AJ512" t="str">
        <f t="shared" si="423"/>
        <v>S</v>
      </c>
      <c r="AK512" s="3">
        <f>VLOOKUP(CODE(O512),lookup!$B$2:$C$14,2,FALSE)</f>
        <v>12</v>
      </c>
      <c r="AL512" t="str">
        <f t="shared" si="424"/>
        <v>H</v>
      </c>
      <c r="AM512" s="3">
        <f>VLOOKUP(CODE(Q512),lookup!$B$2:$C$14,2,FALSE)</f>
        <v>7</v>
      </c>
      <c r="AN512" t="str">
        <f t="shared" si="425"/>
        <v>S</v>
      </c>
      <c r="AO512" s="3">
        <f>VLOOKUP(CODE(S512),lookup!$B$2:$C$14,2,FALSE)</f>
        <v>4</v>
      </c>
      <c r="AP512" t="str">
        <f t="shared" si="426"/>
        <v>H</v>
      </c>
      <c r="AQ512" s="3">
        <f>VLOOKUP(CODE(U512),lookup!$B$2:$C$14,2,FALSE)</f>
        <v>14</v>
      </c>
      <c r="AR512" t="str">
        <f t="shared" si="427"/>
        <v>C</v>
      </c>
      <c r="AT512">
        <f t="shared" si="470"/>
        <v>1</v>
      </c>
      <c r="AU512">
        <f t="shared" si="474"/>
        <v>1</v>
      </c>
      <c r="AV512">
        <f t="shared" si="474"/>
        <v>1</v>
      </c>
      <c r="AW512">
        <f t="shared" si="474"/>
        <v>1</v>
      </c>
      <c r="AX512">
        <f t="shared" si="474"/>
        <v>0</v>
      </c>
      <c r="AY512">
        <f t="shared" si="474"/>
        <v>0</v>
      </c>
      <c r="AZ512">
        <f t="shared" si="474"/>
        <v>1</v>
      </c>
      <c r="BA512">
        <f t="shared" si="474"/>
        <v>0</v>
      </c>
      <c r="BB512">
        <f t="shared" si="474"/>
        <v>0</v>
      </c>
      <c r="BC512">
        <f t="shared" si="474"/>
        <v>0</v>
      </c>
      <c r="BD512">
        <f t="shared" si="474"/>
        <v>0</v>
      </c>
      <c r="BE512">
        <f t="shared" si="474"/>
        <v>0</v>
      </c>
      <c r="BF512">
        <f t="shared" si="474"/>
        <v>0</v>
      </c>
      <c r="BH512">
        <f t="shared" si="471"/>
        <v>0</v>
      </c>
      <c r="BI512">
        <f t="shared" si="471"/>
        <v>0</v>
      </c>
      <c r="BJ512">
        <f t="shared" si="471"/>
        <v>1</v>
      </c>
      <c r="BK512">
        <f t="shared" si="471"/>
        <v>0</v>
      </c>
      <c r="BL512">
        <f t="shared" si="471"/>
        <v>0</v>
      </c>
      <c r="BM512">
        <f t="shared" si="471"/>
        <v>1</v>
      </c>
      <c r="BN512">
        <f t="shared" si="471"/>
        <v>0</v>
      </c>
      <c r="BO512">
        <f t="shared" si="471"/>
        <v>0</v>
      </c>
      <c r="BP512">
        <f t="shared" si="471"/>
        <v>0</v>
      </c>
      <c r="BQ512">
        <f t="shared" si="471"/>
        <v>0</v>
      </c>
      <c r="BR512">
        <f t="shared" si="471"/>
        <v>2</v>
      </c>
      <c r="BS512">
        <f t="shared" si="471"/>
        <v>0</v>
      </c>
      <c r="BT512">
        <f t="shared" si="471"/>
        <v>1</v>
      </c>
      <c r="BV512">
        <f t="shared" si="428"/>
        <v>0</v>
      </c>
      <c r="BW512">
        <f t="shared" si="428"/>
        <v>3</v>
      </c>
      <c r="BX512">
        <f t="shared" si="428"/>
        <v>1</v>
      </c>
      <c r="BY512">
        <f t="shared" si="428"/>
        <v>1</v>
      </c>
      <c r="CA512">
        <f t="shared" si="429"/>
        <v>0</v>
      </c>
      <c r="CB512">
        <f t="shared" si="429"/>
        <v>2</v>
      </c>
      <c r="CC512">
        <f t="shared" si="429"/>
        <v>1</v>
      </c>
      <c r="CD512">
        <f t="shared" si="429"/>
        <v>2</v>
      </c>
      <c r="CF512">
        <f t="shared" si="472"/>
        <v>0</v>
      </c>
      <c r="CG512">
        <f t="shared" si="472"/>
        <v>0</v>
      </c>
      <c r="CH512">
        <f t="shared" si="472"/>
        <v>0</v>
      </c>
      <c r="CJ512">
        <f t="shared" si="473"/>
        <v>0</v>
      </c>
      <c r="CK512">
        <f t="shared" si="473"/>
        <v>0</v>
      </c>
      <c r="CL512">
        <f t="shared" si="473"/>
        <v>1</v>
      </c>
      <c r="CN512">
        <f t="shared" si="430"/>
        <v>0</v>
      </c>
      <c r="CO512">
        <f t="shared" si="431"/>
        <v>0</v>
      </c>
      <c r="CP512">
        <f t="shared" si="432"/>
        <v>0</v>
      </c>
      <c r="CQ512">
        <f t="shared" si="433"/>
        <v>0</v>
      </c>
      <c r="CR512">
        <f t="shared" si="434"/>
        <v>0</v>
      </c>
      <c r="CS512">
        <f t="shared" si="435"/>
        <v>0</v>
      </c>
      <c r="CT512">
        <f t="shared" si="436"/>
        <v>0</v>
      </c>
      <c r="CU512">
        <f t="shared" si="437"/>
        <v>0</v>
      </c>
      <c r="CV512">
        <f t="shared" si="438"/>
        <v>0</v>
      </c>
      <c r="CW512">
        <f t="shared" si="439"/>
        <v>1</v>
      </c>
      <c r="CY512">
        <f t="shared" si="440"/>
        <v>0</v>
      </c>
      <c r="CZ512">
        <f t="shared" si="441"/>
        <v>0</v>
      </c>
      <c r="DA512">
        <f t="shared" si="442"/>
        <v>0</v>
      </c>
      <c r="DB512">
        <f t="shared" si="443"/>
        <v>0</v>
      </c>
      <c r="DC512">
        <f t="shared" si="444"/>
        <v>0</v>
      </c>
      <c r="DD512">
        <f t="shared" si="445"/>
        <v>0</v>
      </c>
      <c r="DE512">
        <f t="shared" si="446"/>
        <v>0</v>
      </c>
      <c r="DF512">
        <f t="shared" si="447"/>
        <v>0</v>
      </c>
      <c r="DG512">
        <f t="shared" si="448"/>
        <v>2</v>
      </c>
      <c r="DH512">
        <f t="shared" si="449"/>
        <v>0</v>
      </c>
      <c r="DJ512">
        <f t="shared" si="450"/>
        <v>1</v>
      </c>
      <c r="DK512">
        <f t="shared" si="451"/>
        <v>2</v>
      </c>
      <c r="DM512" t="str">
        <f t="shared" si="452"/>
        <v/>
      </c>
      <c r="DN512" t="str">
        <f t="shared" si="453"/>
        <v/>
      </c>
      <c r="DO512">
        <f t="shared" si="454"/>
        <v>0</v>
      </c>
      <c r="DP512">
        <f t="shared" si="455"/>
        <v>0</v>
      </c>
      <c r="DR512" t="str">
        <f t="shared" si="456"/>
        <v/>
      </c>
      <c r="DS512" t="str">
        <f t="shared" si="457"/>
        <v/>
      </c>
      <c r="DT512">
        <f t="shared" si="458"/>
        <v>0</v>
      </c>
      <c r="DU512">
        <f t="shared" si="459"/>
        <v>0</v>
      </c>
      <c r="DW512">
        <f t="shared" si="460"/>
        <v>0</v>
      </c>
      <c r="DX512">
        <f t="shared" si="461"/>
        <v>1</v>
      </c>
    </row>
    <row r="513" spans="1:128" x14ac:dyDescent="0.25">
      <c r="A513">
        <v>511</v>
      </c>
      <c r="B513" s="2" t="s">
        <v>6</v>
      </c>
      <c r="C513" s="1" t="s">
        <v>8</v>
      </c>
      <c r="D513" s="2" t="s">
        <v>15</v>
      </c>
      <c r="E513" s="1" t="s">
        <v>0</v>
      </c>
      <c r="F513" s="2" t="s">
        <v>12</v>
      </c>
      <c r="G513" s="1" t="s">
        <v>8</v>
      </c>
      <c r="H513" s="2" t="s">
        <v>10</v>
      </c>
      <c r="I513" s="1" t="s">
        <v>8</v>
      </c>
      <c r="J513" s="2" t="s">
        <v>11</v>
      </c>
      <c r="K513" s="1" t="s">
        <v>1</v>
      </c>
      <c r="L513" s="1"/>
      <c r="M513" s="3" t="s">
        <v>15</v>
      </c>
      <c r="N513" s="1" t="s">
        <v>8</v>
      </c>
      <c r="O513" s="3" t="s">
        <v>5</v>
      </c>
      <c r="P513" s="1" t="s">
        <v>1</v>
      </c>
      <c r="Q513" s="3" t="s">
        <v>7</v>
      </c>
      <c r="R513" s="1" t="s">
        <v>8</v>
      </c>
      <c r="S513" s="3" t="s">
        <v>10</v>
      </c>
      <c r="T513" s="1" t="s">
        <v>3</v>
      </c>
      <c r="U513" s="3" t="s">
        <v>12</v>
      </c>
      <c r="V513" s="1" t="s">
        <v>0</v>
      </c>
      <c r="W513" s="1"/>
      <c r="X513" s="2">
        <f>VLOOKUP(CODE(B513),lookup!$B$2:$C$14,2,FALSE)</f>
        <v>12</v>
      </c>
      <c r="Y513" t="str">
        <f t="shared" si="418"/>
        <v>S</v>
      </c>
      <c r="Z513" s="2">
        <f>VLOOKUP(CODE(D513),lookup!$B$2:$C$14,2,FALSE)</f>
        <v>3</v>
      </c>
      <c r="AA513" t="str">
        <f t="shared" si="419"/>
        <v>C</v>
      </c>
      <c r="AB513" s="2">
        <f>VLOOKUP(CODE(F513),lookup!$B$2:$C$14,2,FALSE)</f>
        <v>7</v>
      </c>
      <c r="AC513" t="str">
        <f t="shared" si="420"/>
        <v>S</v>
      </c>
      <c r="AD513" s="2">
        <f>VLOOKUP(CODE(H513),lookup!$B$2:$C$14,2,FALSE)</f>
        <v>9</v>
      </c>
      <c r="AE513" t="str">
        <f t="shared" si="421"/>
        <v>S</v>
      </c>
      <c r="AF513" s="2">
        <f>VLOOKUP(CODE(J513),lookup!$B$2:$C$14,2,FALSE)</f>
        <v>4</v>
      </c>
      <c r="AG513" t="str">
        <f t="shared" si="422"/>
        <v>H</v>
      </c>
      <c r="AI513" s="3">
        <f>VLOOKUP(CODE(M513),lookup!$B$2:$C$14,2,FALSE)</f>
        <v>3</v>
      </c>
      <c r="AJ513" t="str">
        <f t="shared" si="423"/>
        <v>S</v>
      </c>
      <c r="AK513" s="3">
        <f>VLOOKUP(CODE(O513),lookup!$B$2:$C$14,2,FALSE)</f>
        <v>14</v>
      </c>
      <c r="AL513" t="str">
        <f t="shared" si="424"/>
        <v>H</v>
      </c>
      <c r="AM513" s="3">
        <f>VLOOKUP(CODE(Q513),lookup!$B$2:$C$14,2,FALSE)</f>
        <v>13</v>
      </c>
      <c r="AN513" t="str">
        <f t="shared" si="425"/>
        <v>S</v>
      </c>
      <c r="AO513" s="3">
        <f>VLOOKUP(CODE(S513),lookup!$B$2:$C$14,2,FALSE)</f>
        <v>9</v>
      </c>
      <c r="AP513" t="str">
        <f t="shared" si="426"/>
        <v>D</v>
      </c>
      <c r="AQ513" s="3">
        <f>VLOOKUP(CODE(U513),lookup!$B$2:$C$14,2,FALSE)</f>
        <v>7</v>
      </c>
      <c r="AR513" t="str">
        <f t="shared" si="427"/>
        <v>C</v>
      </c>
      <c r="AT513">
        <f t="shared" si="470"/>
        <v>0</v>
      </c>
      <c r="AU513">
        <f t="shared" si="474"/>
        <v>1</v>
      </c>
      <c r="AV513">
        <f t="shared" si="474"/>
        <v>1</v>
      </c>
      <c r="AW513">
        <f t="shared" si="474"/>
        <v>0</v>
      </c>
      <c r="AX513">
        <f t="shared" si="474"/>
        <v>0</v>
      </c>
      <c r="AY513">
        <f t="shared" si="474"/>
        <v>1</v>
      </c>
      <c r="AZ513">
        <f t="shared" si="474"/>
        <v>0</v>
      </c>
      <c r="BA513">
        <f t="shared" si="474"/>
        <v>1</v>
      </c>
      <c r="BB513">
        <f t="shared" si="474"/>
        <v>0</v>
      </c>
      <c r="BC513">
        <f t="shared" si="474"/>
        <v>0</v>
      </c>
      <c r="BD513">
        <f t="shared" si="474"/>
        <v>1</v>
      </c>
      <c r="BE513">
        <f t="shared" si="474"/>
        <v>0</v>
      </c>
      <c r="BF513">
        <f t="shared" si="474"/>
        <v>0</v>
      </c>
      <c r="BH513">
        <f t="shared" si="471"/>
        <v>0</v>
      </c>
      <c r="BI513">
        <f t="shared" si="471"/>
        <v>1</v>
      </c>
      <c r="BJ513">
        <f t="shared" si="471"/>
        <v>0</v>
      </c>
      <c r="BK513">
        <f t="shared" si="471"/>
        <v>0</v>
      </c>
      <c r="BL513">
        <f t="shared" si="471"/>
        <v>0</v>
      </c>
      <c r="BM513">
        <f t="shared" si="471"/>
        <v>1</v>
      </c>
      <c r="BN513">
        <f t="shared" si="471"/>
        <v>0</v>
      </c>
      <c r="BO513">
        <f t="shared" si="471"/>
        <v>1</v>
      </c>
      <c r="BP513">
        <f t="shared" si="471"/>
        <v>0</v>
      </c>
      <c r="BQ513">
        <f t="shared" si="471"/>
        <v>0</v>
      </c>
      <c r="BR513">
        <f t="shared" si="471"/>
        <v>0</v>
      </c>
      <c r="BS513">
        <f t="shared" si="471"/>
        <v>1</v>
      </c>
      <c r="BT513">
        <f t="shared" si="471"/>
        <v>1</v>
      </c>
      <c r="BV513">
        <f t="shared" si="428"/>
        <v>0</v>
      </c>
      <c r="BW513">
        <f t="shared" si="428"/>
        <v>1</v>
      </c>
      <c r="BX513">
        <f t="shared" si="428"/>
        <v>1</v>
      </c>
      <c r="BY513">
        <f t="shared" si="428"/>
        <v>3</v>
      </c>
      <c r="CA513">
        <f t="shared" si="429"/>
        <v>1</v>
      </c>
      <c r="CB513">
        <f t="shared" si="429"/>
        <v>1</v>
      </c>
      <c r="CC513">
        <f t="shared" si="429"/>
        <v>1</v>
      </c>
      <c r="CD513">
        <f t="shared" si="429"/>
        <v>2</v>
      </c>
      <c r="CF513">
        <f t="shared" si="472"/>
        <v>0</v>
      </c>
      <c r="CG513">
        <f t="shared" si="472"/>
        <v>0</v>
      </c>
      <c r="CH513">
        <f t="shared" si="472"/>
        <v>0</v>
      </c>
      <c r="CJ513">
        <f t="shared" si="473"/>
        <v>0</v>
      </c>
      <c r="CK513">
        <f t="shared" si="473"/>
        <v>0</v>
      </c>
      <c r="CL513">
        <f t="shared" si="473"/>
        <v>0</v>
      </c>
      <c r="CN513">
        <f t="shared" si="430"/>
        <v>0</v>
      </c>
      <c r="CO513">
        <f t="shared" si="431"/>
        <v>0</v>
      </c>
      <c r="CP513">
        <f t="shared" si="432"/>
        <v>0</v>
      </c>
      <c r="CQ513">
        <f t="shared" si="433"/>
        <v>0</v>
      </c>
      <c r="CR513">
        <f t="shared" si="434"/>
        <v>0</v>
      </c>
      <c r="CS513">
        <f t="shared" si="435"/>
        <v>0</v>
      </c>
      <c r="CT513">
        <f t="shared" si="436"/>
        <v>0</v>
      </c>
      <c r="CU513">
        <f t="shared" si="437"/>
        <v>0</v>
      </c>
      <c r="CV513">
        <f t="shared" si="438"/>
        <v>0</v>
      </c>
      <c r="CW513">
        <f t="shared" si="439"/>
        <v>1</v>
      </c>
      <c r="CY513">
        <f t="shared" si="440"/>
        <v>0</v>
      </c>
      <c r="CZ513">
        <f t="shared" si="441"/>
        <v>0</v>
      </c>
      <c r="DA513">
        <f t="shared" si="442"/>
        <v>0</v>
      </c>
      <c r="DB513">
        <f t="shared" si="443"/>
        <v>0</v>
      </c>
      <c r="DC513">
        <f t="shared" si="444"/>
        <v>0</v>
      </c>
      <c r="DD513">
        <f t="shared" si="445"/>
        <v>0</v>
      </c>
      <c r="DE513">
        <f t="shared" si="446"/>
        <v>0</v>
      </c>
      <c r="DF513">
        <f t="shared" si="447"/>
        <v>0</v>
      </c>
      <c r="DG513">
        <f t="shared" si="448"/>
        <v>0</v>
      </c>
      <c r="DH513">
        <f t="shared" si="449"/>
        <v>1</v>
      </c>
      <c r="DJ513">
        <f t="shared" si="450"/>
        <v>1</v>
      </c>
      <c r="DK513">
        <f t="shared" si="451"/>
        <v>1</v>
      </c>
      <c r="DM513">
        <f t="shared" si="452"/>
        <v>12</v>
      </c>
      <c r="DN513">
        <f t="shared" si="453"/>
        <v>14</v>
      </c>
      <c r="DO513">
        <f t="shared" si="454"/>
        <v>0</v>
      </c>
      <c r="DP513">
        <f t="shared" si="455"/>
        <v>1</v>
      </c>
      <c r="DR513" t="str">
        <f t="shared" si="456"/>
        <v/>
      </c>
      <c r="DS513" t="str">
        <f t="shared" si="457"/>
        <v/>
      </c>
      <c r="DT513">
        <f t="shared" si="458"/>
        <v>0</v>
      </c>
      <c r="DU513">
        <f t="shared" si="459"/>
        <v>0</v>
      </c>
      <c r="DW513">
        <f t="shared" si="460"/>
        <v>0</v>
      </c>
      <c r="DX513">
        <f t="shared" si="461"/>
        <v>1</v>
      </c>
    </row>
    <row r="514" spans="1:128" x14ac:dyDescent="0.25">
      <c r="A514">
        <v>512</v>
      </c>
      <c r="B514" s="2" t="s">
        <v>5</v>
      </c>
      <c r="C514" s="1" t="s">
        <v>3</v>
      </c>
      <c r="D514" s="2" t="s">
        <v>14</v>
      </c>
      <c r="E514" s="1" t="s">
        <v>8</v>
      </c>
      <c r="F514" s="2" t="s">
        <v>16</v>
      </c>
      <c r="G514" s="1" t="s">
        <v>8</v>
      </c>
      <c r="H514" s="2" t="s">
        <v>13</v>
      </c>
      <c r="I514" s="1" t="s">
        <v>1</v>
      </c>
      <c r="J514" s="2" t="s">
        <v>13</v>
      </c>
      <c r="K514" s="1" t="s">
        <v>3</v>
      </c>
      <c r="L514" s="1"/>
      <c r="M514" s="3" t="s">
        <v>14</v>
      </c>
      <c r="N514" s="1" t="s">
        <v>1</v>
      </c>
      <c r="O514" s="3" t="s">
        <v>2</v>
      </c>
      <c r="P514" s="1" t="s">
        <v>0</v>
      </c>
      <c r="Q514" s="3" t="s">
        <v>11</v>
      </c>
      <c r="R514" s="1" t="s">
        <v>8</v>
      </c>
      <c r="S514" s="3" t="s">
        <v>15</v>
      </c>
      <c r="T514" s="1" t="s">
        <v>0</v>
      </c>
      <c r="U514" s="3" t="s">
        <v>9</v>
      </c>
      <c r="V514" s="1" t="s">
        <v>0</v>
      </c>
      <c r="W514" s="1"/>
      <c r="X514" s="2">
        <f>VLOOKUP(CODE(B514),lookup!$B$2:$C$14,2,FALSE)</f>
        <v>14</v>
      </c>
      <c r="Y514" t="str">
        <f t="shared" si="418"/>
        <v>D</v>
      </c>
      <c r="Z514" s="2">
        <f>VLOOKUP(CODE(D514),lookup!$B$2:$C$14,2,FALSE)</f>
        <v>5</v>
      </c>
      <c r="AA514" t="str">
        <f t="shared" si="419"/>
        <v>S</v>
      </c>
      <c r="AB514" s="2">
        <f>VLOOKUP(CODE(F514),lookup!$B$2:$C$14,2,FALSE)</f>
        <v>6</v>
      </c>
      <c r="AC514" t="str">
        <f t="shared" si="420"/>
        <v>S</v>
      </c>
      <c r="AD514" s="2">
        <f>VLOOKUP(CODE(H514),lookup!$B$2:$C$14,2,FALSE)</f>
        <v>2</v>
      </c>
      <c r="AE514" t="str">
        <f t="shared" si="421"/>
        <v>H</v>
      </c>
      <c r="AF514" s="2">
        <f>VLOOKUP(CODE(J514),lookup!$B$2:$C$14,2,FALSE)</f>
        <v>2</v>
      </c>
      <c r="AG514" t="str">
        <f t="shared" si="422"/>
        <v>D</v>
      </c>
      <c r="AI514" s="3">
        <f>VLOOKUP(CODE(M514),lookup!$B$2:$C$14,2,FALSE)</f>
        <v>5</v>
      </c>
      <c r="AJ514" t="str">
        <f t="shared" si="423"/>
        <v>H</v>
      </c>
      <c r="AK514" s="3">
        <f>VLOOKUP(CODE(O514),lookup!$B$2:$C$14,2,FALSE)</f>
        <v>10</v>
      </c>
      <c r="AL514" t="str">
        <f t="shared" si="424"/>
        <v>C</v>
      </c>
      <c r="AM514" s="3">
        <f>VLOOKUP(CODE(Q514),lookup!$B$2:$C$14,2,FALSE)</f>
        <v>4</v>
      </c>
      <c r="AN514" t="str">
        <f t="shared" si="425"/>
        <v>S</v>
      </c>
      <c r="AO514" s="3">
        <f>VLOOKUP(CODE(S514),lookup!$B$2:$C$14,2,FALSE)</f>
        <v>3</v>
      </c>
      <c r="AP514" t="str">
        <f t="shared" si="426"/>
        <v>C</v>
      </c>
      <c r="AQ514" s="3">
        <f>VLOOKUP(CODE(U514),lookup!$B$2:$C$14,2,FALSE)</f>
        <v>8</v>
      </c>
      <c r="AR514" t="str">
        <f t="shared" si="427"/>
        <v>C</v>
      </c>
      <c r="AT514">
        <f t="shared" si="470"/>
        <v>2</v>
      </c>
      <c r="AU514">
        <f t="shared" si="474"/>
        <v>0</v>
      </c>
      <c r="AV514">
        <f t="shared" si="474"/>
        <v>0</v>
      </c>
      <c r="AW514">
        <f t="shared" si="474"/>
        <v>1</v>
      </c>
      <c r="AX514">
        <f t="shared" si="474"/>
        <v>1</v>
      </c>
      <c r="AY514">
        <f t="shared" si="474"/>
        <v>0</v>
      </c>
      <c r="AZ514">
        <f t="shared" si="474"/>
        <v>0</v>
      </c>
      <c r="BA514">
        <f t="shared" si="474"/>
        <v>0</v>
      </c>
      <c r="BB514">
        <f t="shared" si="474"/>
        <v>0</v>
      </c>
      <c r="BC514">
        <f t="shared" si="474"/>
        <v>0</v>
      </c>
      <c r="BD514">
        <f t="shared" si="474"/>
        <v>0</v>
      </c>
      <c r="BE514">
        <f t="shared" si="474"/>
        <v>0</v>
      </c>
      <c r="BF514">
        <f t="shared" si="474"/>
        <v>1</v>
      </c>
      <c r="BH514">
        <f t="shared" si="471"/>
        <v>0</v>
      </c>
      <c r="BI514">
        <f t="shared" si="471"/>
        <v>1</v>
      </c>
      <c r="BJ514">
        <f t="shared" si="471"/>
        <v>1</v>
      </c>
      <c r="BK514">
        <f t="shared" si="471"/>
        <v>1</v>
      </c>
      <c r="BL514">
        <f t="shared" si="471"/>
        <v>0</v>
      </c>
      <c r="BM514">
        <f t="shared" si="471"/>
        <v>0</v>
      </c>
      <c r="BN514">
        <f t="shared" si="471"/>
        <v>1</v>
      </c>
      <c r="BO514">
        <f t="shared" si="471"/>
        <v>0</v>
      </c>
      <c r="BP514">
        <f t="shared" si="471"/>
        <v>1</v>
      </c>
      <c r="BQ514">
        <f t="shared" si="471"/>
        <v>0</v>
      </c>
      <c r="BR514">
        <f t="shared" si="471"/>
        <v>0</v>
      </c>
      <c r="BS514">
        <f t="shared" si="471"/>
        <v>0</v>
      </c>
      <c r="BT514">
        <f t="shared" si="471"/>
        <v>0</v>
      </c>
      <c r="BV514">
        <f t="shared" si="428"/>
        <v>2</v>
      </c>
      <c r="BW514">
        <f t="shared" si="428"/>
        <v>1</v>
      </c>
      <c r="BX514">
        <f t="shared" si="428"/>
        <v>0</v>
      </c>
      <c r="BY514">
        <f t="shared" si="428"/>
        <v>2</v>
      </c>
      <c r="CA514">
        <f t="shared" si="429"/>
        <v>0</v>
      </c>
      <c r="CB514">
        <f t="shared" si="429"/>
        <v>1</v>
      </c>
      <c r="CC514">
        <f t="shared" si="429"/>
        <v>3</v>
      </c>
      <c r="CD514">
        <f t="shared" si="429"/>
        <v>1</v>
      </c>
      <c r="CF514">
        <f t="shared" si="472"/>
        <v>0</v>
      </c>
      <c r="CG514">
        <f t="shared" si="472"/>
        <v>0</v>
      </c>
      <c r="CH514">
        <f t="shared" si="472"/>
        <v>1</v>
      </c>
      <c r="CJ514">
        <f t="shared" si="473"/>
        <v>0</v>
      </c>
      <c r="CK514">
        <f t="shared" si="473"/>
        <v>0</v>
      </c>
      <c r="CL514">
        <f t="shared" si="473"/>
        <v>0</v>
      </c>
      <c r="CN514">
        <f t="shared" si="430"/>
        <v>0</v>
      </c>
      <c r="CO514">
        <f t="shared" si="431"/>
        <v>0</v>
      </c>
      <c r="CP514">
        <f t="shared" si="432"/>
        <v>0</v>
      </c>
      <c r="CQ514">
        <f t="shared" si="433"/>
        <v>0</v>
      </c>
      <c r="CR514">
        <f t="shared" si="434"/>
        <v>0</v>
      </c>
      <c r="CS514">
        <f t="shared" si="435"/>
        <v>0</v>
      </c>
      <c r="CT514">
        <f t="shared" si="436"/>
        <v>0</v>
      </c>
      <c r="CU514">
        <f t="shared" si="437"/>
        <v>0</v>
      </c>
      <c r="CV514">
        <f t="shared" si="438"/>
        <v>2</v>
      </c>
      <c r="CW514">
        <f t="shared" si="439"/>
        <v>0</v>
      </c>
      <c r="CY514">
        <f t="shared" si="440"/>
        <v>0</v>
      </c>
      <c r="CZ514">
        <f t="shared" si="441"/>
        <v>0</v>
      </c>
      <c r="DA514">
        <f t="shared" si="442"/>
        <v>0</v>
      </c>
      <c r="DB514">
        <f t="shared" si="443"/>
        <v>0</v>
      </c>
      <c r="DC514">
        <f t="shared" si="444"/>
        <v>0</v>
      </c>
      <c r="DD514">
        <f t="shared" si="445"/>
        <v>0</v>
      </c>
      <c r="DE514">
        <f t="shared" si="446"/>
        <v>0</v>
      </c>
      <c r="DF514">
        <f t="shared" si="447"/>
        <v>0</v>
      </c>
      <c r="DG514">
        <f t="shared" si="448"/>
        <v>0</v>
      </c>
      <c r="DH514">
        <f t="shared" si="449"/>
        <v>1</v>
      </c>
      <c r="DJ514">
        <f t="shared" si="450"/>
        <v>2</v>
      </c>
      <c r="DK514">
        <f t="shared" si="451"/>
        <v>1</v>
      </c>
      <c r="DM514" t="str">
        <f t="shared" si="452"/>
        <v/>
      </c>
      <c r="DN514" t="str">
        <f t="shared" si="453"/>
        <v/>
      </c>
      <c r="DO514">
        <f t="shared" si="454"/>
        <v>0</v>
      </c>
      <c r="DP514">
        <f t="shared" si="455"/>
        <v>0</v>
      </c>
      <c r="DR514" t="str">
        <f t="shared" si="456"/>
        <v/>
      </c>
      <c r="DS514" t="str">
        <f t="shared" si="457"/>
        <v/>
      </c>
      <c r="DT514">
        <f t="shared" si="458"/>
        <v>0</v>
      </c>
      <c r="DU514">
        <f t="shared" si="459"/>
        <v>0</v>
      </c>
      <c r="DW514">
        <f t="shared" si="460"/>
        <v>1</v>
      </c>
      <c r="DX514">
        <f t="shared" si="461"/>
        <v>0</v>
      </c>
    </row>
    <row r="515" spans="1:128" x14ac:dyDescent="0.25">
      <c r="A515">
        <v>513</v>
      </c>
      <c r="B515" s="2" t="s">
        <v>6</v>
      </c>
      <c r="C515" s="1" t="s">
        <v>1</v>
      </c>
      <c r="D515" s="2" t="s">
        <v>2</v>
      </c>
      <c r="E515" s="1" t="s">
        <v>8</v>
      </c>
      <c r="F515" s="2" t="s">
        <v>16</v>
      </c>
      <c r="G515" s="1" t="s">
        <v>8</v>
      </c>
      <c r="H515" s="2" t="s">
        <v>11</v>
      </c>
      <c r="I515" s="1" t="s">
        <v>3</v>
      </c>
      <c r="J515" s="2" t="s">
        <v>4</v>
      </c>
      <c r="K515" s="1" t="s">
        <v>8</v>
      </c>
      <c r="L515" s="1"/>
      <c r="M515" s="3" t="s">
        <v>7</v>
      </c>
      <c r="N515" s="1" t="s">
        <v>8</v>
      </c>
      <c r="O515" s="3" t="s">
        <v>4</v>
      </c>
      <c r="P515" s="1" t="s">
        <v>1</v>
      </c>
      <c r="Q515" s="3" t="s">
        <v>5</v>
      </c>
      <c r="R515" s="1" t="s">
        <v>8</v>
      </c>
      <c r="S515" s="3" t="s">
        <v>9</v>
      </c>
      <c r="T515" s="1" t="s">
        <v>8</v>
      </c>
      <c r="U515" s="3" t="s">
        <v>16</v>
      </c>
      <c r="V515" s="1" t="s">
        <v>3</v>
      </c>
      <c r="W515" s="1"/>
      <c r="X515" s="2">
        <f>VLOOKUP(CODE(B515),lookup!$B$2:$C$14,2,FALSE)</f>
        <v>12</v>
      </c>
      <c r="Y515" t="str">
        <f t="shared" si="418"/>
        <v>H</v>
      </c>
      <c r="Z515" s="2">
        <f>VLOOKUP(CODE(D515),lookup!$B$2:$C$14,2,FALSE)</f>
        <v>10</v>
      </c>
      <c r="AA515" t="str">
        <f t="shared" si="419"/>
        <v>S</v>
      </c>
      <c r="AB515" s="2">
        <f>VLOOKUP(CODE(F515),lookup!$B$2:$C$14,2,FALSE)</f>
        <v>6</v>
      </c>
      <c r="AC515" t="str">
        <f t="shared" si="420"/>
        <v>S</v>
      </c>
      <c r="AD515" s="2">
        <f>VLOOKUP(CODE(H515),lookup!$B$2:$C$14,2,FALSE)</f>
        <v>4</v>
      </c>
      <c r="AE515" t="str">
        <f t="shared" si="421"/>
        <v>D</v>
      </c>
      <c r="AF515" s="2">
        <f>VLOOKUP(CODE(J515),lookup!$B$2:$C$14,2,FALSE)</f>
        <v>11</v>
      </c>
      <c r="AG515" t="str">
        <f t="shared" si="422"/>
        <v>S</v>
      </c>
      <c r="AI515" s="3">
        <f>VLOOKUP(CODE(M515),lookup!$B$2:$C$14,2,FALSE)</f>
        <v>13</v>
      </c>
      <c r="AJ515" t="str">
        <f t="shared" si="423"/>
        <v>S</v>
      </c>
      <c r="AK515" s="3">
        <f>VLOOKUP(CODE(O515),lookup!$B$2:$C$14,2,FALSE)</f>
        <v>11</v>
      </c>
      <c r="AL515" t="str">
        <f t="shared" si="424"/>
        <v>H</v>
      </c>
      <c r="AM515" s="3">
        <f>VLOOKUP(CODE(Q515),lookup!$B$2:$C$14,2,FALSE)</f>
        <v>14</v>
      </c>
      <c r="AN515" t="str">
        <f t="shared" si="425"/>
        <v>S</v>
      </c>
      <c r="AO515" s="3">
        <f>VLOOKUP(CODE(S515),lookup!$B$2:$C$14,2,FALSE)</f>
        <v>8</v>
      </c>
      <c r="AP515" t="str">
        <f t="shared" si="426"/>
        <v>S</v>
      </c>
      <c r="AQ515" s="3">
        <f>VLOOKUP(CODE(U515),lookup!$B$2:$C$14,2,FALSE)</f>
        <v>6</v>
      </c>
      <c r="AR515" t="str">
        <f t="shared" si="427"/>
        <v>D</v>
      </c>
      <c r="AT515">
        <f t="shared" si="470"/>
        <v>0</v>
      </c>
      <c r="AU515">
        <f t="shared" si="474"/>
        <v>0</v>
      </c>
      <c r="AV515">
        <f t="shared" si="474"/>
        <v>1</v>
      </c>
      <c r="AW515">
        <f t="shared" si="474"/>
        <v>0</v>
      </c>
      <c r="AX515">
        <f t="shared" si="474"/>
        <v>1</v>
      </c>
      <c r="AY515">
        <f t="shared" si="474"/>
        <v>0</v>
      </c>
      <c r="AZ515">
        <f t="shared" si="474"/>
        <v>0</v>
      </c>
      <c r="BA515">
        <f t="shared" si="474"/>
        <v>0</v>
      </c>
      <c r="BB515">
        <f t="shared" si="474"/>
        <v>1</v>
      </c>
      <c r="BC515">
        <f t="shared" si="474"/>
        <v>1</v>
      </c>
      <c r="BD515">
        <f t="shared" si="474"/>
        <v>1</v>
      </c>
      <c r="BE515">
        <f t="shared" si="474"/>
        <v>0</v>
      </c>
      <c r="BF515">
        <f t="shared" si="474"/>
        <v>0</v>
      </c>
      <c r="BH515">
        <f t="shared" si="471"/>
        <v>0</v>
      </c>
      <c r="BI515">
        <f t="shared" si="471"/>
        <v>0</v>
      </c>
      <c r="BJ515">
        <f t="shared" si="471"/>
        <v>0</v>
      </c>
      <c r="BK515">
        <f t="shared" si="471"/>
        <v>0</v>
      </c>
      <c r="BL515">
        <f t="shared" si="471"/>
        <v>1</v>
      </c>
      <c r="BM515">
        <f t="shared" si="471"/>
        <v>0</v>
      </c>
      <c r="BN515">
        <f t="shared" si="471"/>
        <v>1</v>
      </c>
      <c r="BO515">
        <f t="shared" si="471"/>
        <v>0</v>
      </c>
      <c r="BP515">
        <f t="shared" si="471"/>
        <v>0</v>
      </c>
      <c r="BQ515">
        <f t="shared" si="471"/>
        <v>1</v>
      </c>
      <c r="BR515">
        <f t="shared" si="471"/>
        <v>0</v>
      </c>
      <c r="BS515">
        <f t="shared" si="471"/>
        <v>1</v>
      </c>
      <c r="BT515">
        <f t="shared" si="471"/>
        <v>1</v>
      </c>
      <c r="BV515">
        <f t="shared" si="428"/>
        <v>1</v>
      </c>
      <c r="BW515">
        <f t="shared" si="428"/>
        <v>1</v>
      </c>
      <c r="BX515">
        <f t="shared" si="428"/>
        <v>0</v>
      </c>
      <c r="BY515">
        <f t="shared" ref="BW515:BY578" si="475">COUNTIF($Y515,BY$2)+COUNTIF($AA515,BY$2)+COUNTIF($AC515,BY$2)+COUNTIF($AE515,BY$2)+COUNTIF($AG515,BY$2)</f>
        <v>3</v>
      </c>
      <c r="CA515">
        <f t="shared" si="429"/>
        <v>1</v>
      </c>
      <c r="CB515">
        <f t="shared" si="429"/>
        <v>1</v>
      </c>
      <c r="CC515">
        <f t="shared" si="429"/>
        <v>0</v>
      </c>
      <c r="CD515">
        <f t="shared" ref="CD515:CD578" si="476">COUNTIF($AJ515,CD$2)+COUNTIF($AL515,CD$2)+COUNTIF($AN515,CD$2)+COUNTIF($AP515,CD$2)+COUNTIF($AR515,CD$2)</f>
        <v>3</v>
      </c>
      <c r="CF515">
        <f t="shared" si="472"/>
        <v>0</v>
      </c>
      <c r="CG515">
        <f t="shared" si="472"/>
        <v>0</v>
      </c>
      <c r="CH515">
        <f t="shared" si="472"/>
        <v>0</v>
      </c>
      <c r="CJ515">
        <f t="shared" si="473"/>
        <v>0</v>
      </c>
      <c r="CK515">
        <f t="shared" si="473"/>
        <v>0</v>
      </c>
      <c r="CL515">
        <f t="shared" si="473"/>
        <v>0</v>
      </c>
      <c r="CN515">
        <f t="shared" si="430"/>
        <v>0</v>
      </c>
      <c r="CO515">
        <f t="shared" si="431"/>
        <v>0</v>
      </c>
      <c r="CP515">
        <f t="shared" si="432"/>
        <v>0</v>
      </c>
      <c r="CQ515">
        <f t="shared" si="433"/>
        <v>0</v>
      </c>
      <c r="CR515">
        <f t="shared" si="434"/>
        <v>0</v>
      </c>
      <c r="CS515">
        <f t="shared" si="435"/>
        <v>0</v>
      </c>
      <c r="CT515">
        <f t="shared" si="436"/>
        <v>0</v>
      </c>
      <c r="CU515">
        <f t="shared" si="437"/>
        <v>0</v>
      </c>
      <c r="CV515">
        <f t="shared" si="438"/>
        <v>0</v>
      </c>
      <c r="CW515">
        <f t="shared" si="439"/>
        <v>1</v>
      </c>
      <c r="CY515">
        <f t="shared" si="440"/>
        <v>0</v>
      </c>
      <c r="CZ515">
        <f t="shared" si="441"/>
        <v>0</v>
      </c>
      <c r="DA515">
        <f t="shared" si="442"/>
        <v>0</v>
      </c>
      <c r="DB515">
        <f t="shared" si="443"/>
        <v>0</v>
      </c>
      <c r="DC515">
        <f t="shared" si="444"/>
        <v>0</v>
      </c>
      <c r="DD515">
        <f t="shared" si="445"/>
        <v>0</v>
      </c>
      <c r="DE515">
        <f t="shared" si="446"/>
        <v>0</v>
      </c>
      <c r="DF515">
        <f t="shared" si="447"/>
        <v>0</v>
      </c>
      <c r="DG515">
        <f t="shared" si="448"/>
        <v>0</v>
      </c>
      <c r="DH515">
        <f t="shared" si="449"/>
        <v>1</v>
      </c>
      <c r="DJ515">
        <f t="shared" si="450"/>
        <v>1</v>
      </c>
      <c r="DK515">
        <f t="shared" si="451"/>
        <v>1</v>
      </c>
      <c r="DM515">
        <f t="shared" si="452"/>
        <v>12</v>
      </c>
      <c r="DN515">
        <f t="shared" si="453"/>
        <v>14</v>
      </c>
      <c r="DO515">
        <f t="shared" si="454"/>
        <v>0</v>
      </c>
      <c r="DP515">
        <f t="shared" si="455"/>
        <v>1</v>
      </c>
      <c r="DR515" t="str">
        <f t="shared" si="456"/>
        <v/>
      </c>
      <c r="DS515" t="str">
        <f t="shared" si="457"/>
        <v/>
      </c>
      <c r="DT515">
        <f t="shared" si="458"/>
        <v>0</v>
      </c>
      <c r="DU515">
        <f t="shared" si="459"/>
        <v>0</v>
      </c>
      <c r="DW515">
        <f t="shared" si="460"/>
        <v>0</v>
      </c>
      <c r="DX515">
        <f t="shared" si="461"/>
        <v>1</v>
      </c>
    </row>
    <row r="516" spans="1:128" x14ac:dyDescent="0.25">
      <c r="A516">
        <v>514</v>
      </c>
      <c r="B516" s="2" t="s">
        <v>13</v>
      </c>
      <c r="C516" s="1" t="s">
        <v>0</v>
      </c>
      <c r="D516" s="2" t="s">
        <v>9</v>
      </c>
      <c r="E516" s="1" t="s">
        <v>8</v>
      </c>
      <c r="F516" s="2" t="s">
        <v>13</v>
      </c>
      <c r="G516" s="1" t="s">
        <v>8</v>
      </c>
      <c r="H516" s="2" t="s">
        <v>2</v>
      </c>
      <c r="I516" s="1" t="s">
        <v>3</v>
      </c>
      <c r="J516" s="2" t="s">
        <v>14</v>
      </c>
      <c r="K516" s="1" t="s">
        <v>1</v>
      </c>
      <c r="L516" s="1"/>
      <c r="M516" s="3" t="s">
        <v>5</v>
      </c>
      <c r="N516" s="1" t="s">
        <v>8</v>
      </c>
      <c r="O516" s="3" t="s">
        <v>2</v>
      </c>
      <c r="P516" s="1" t="s">
        <v>0</v>
      </c>
      <c r="Q516" s="3" t="s">
        <v>2</v>
      </c>
      <c r="R516" s="1" t="s">
        <v>8</v>
      </c>
      <c r="S516" s="3" t="s">
        <v>16</v>
      </c>
      <c r="T516" s="1" t="s">
        <v>0</v>
      </c>
      <c r="U516" s="3" t="s">
        <v>7</v>
      </c>
      <c r="V516" s="1" t="s">
        <v>0</v>
      </c>
      <c r="W516" s="1"/>
      <c r="X516" s="2">
        <f>VLOOKUP(CODE(B516),lookup!$B$2:$C$14,2,FALSE)</f>
        <v>2</v>
      </c>
      <c r="Y516" t="str">
        <f t="shared" ref="Y516:Y579" si="477">C516</f>
        <v>C</v>
      </c>
      <c r="Z516" s="2">
        <f>VLOOKUP(CODE(D516),lookup!$B$2:$C$14,2,FALSE)</f>
        <v>8</v>
      </c>
      <c r="AA516" t="str">
        <f t="shared" ref="AA516:AA579" si="478">E516</f>
        <v>S</v>
      </c>
      <c r="AB516" s="2">
        <f>VLOOKUP(CODE(F516),lookup!$B$2:$C$14,2,FALSE)</f>
        <v>2</v>
      </c>
      <c r="AC516" t="str">
        <f t="shared" ref="AC516:AC579" si="479">G516</f>
        <v>S</v>
      </c>
      <c r="AD516" s="2">
        <f>VLOOKUP(CODE(H516),lookup!$B$2:$C$14,2,FALSE)</f>
        <v>10</v>
      </c>
      <c r="AE516" t="str">
        <f t="shared" ref="AE516:AE579" si="480">I516</f>
        <v>D</v>
      </c>
      <c r="AF516" s="2">
        <f>VLOOKUP(CODE(J516),lookup!$B$2:$C$14,2,FALSE)</f>
        <v>5</v>
      </c>
      <c r="AG516" t="str">
        <f t="shared" ref="AG516:AG579" si="481">K516</f>
        <v>H</v>
      </c>
      <c r="AI516" s="3">
        <f>VLOOKUP(CODE(M516),lookup!$B$2:$C$14,2,FALSE)</f>
        <v>14</v>
      </c>
      <c r="AJ516" t="str">
        <f t="shared" ref="AJ516:AJ579" si="482">N516</f>
        <v>S</v>
      </c>
      <c r="AK516" s="3">
        <f>VLOOKUP(CODE(O516),lookup!$B$2:$C$14,2,FALSE)</f>
        <v>10</v>
      </c>
      <c r="AL516" t="str">
        <f t="shared" ref="AL516:AL579" si="483">P516</f>
        <v>C</v>
      </c>
      <c r="AM516" s="3">
        <f>VLOOKUP(CODE(Q516),lookup!$B$2:$C$14,2,FALSE)</f>
        <v>10</v>
      </c>
      <c r="AN516" t="str">
        <f t="shared" ref="AN516:AN579" si="484">R516</f>
        <v>S</v>
      </c>
      <c r="AO516" s="3">
        <f>VLOOKUP(CODE(S516),lookup!$B$2:$C$14,2,FALSE)</f>
        <v>6</v>
      </c>
      <c r="AP516" t="str">
        <f t="shared" ref="AP516:AP579" si="485">T516</f>
        <v>C</v>
      </c>
      <c r="AQ516" s="3">
        <f>VLOOKUP(CODE(U516),lookup!$B$2:$C$14,2,FALSE)</f>
        <v>13</v>
      </c>
      <c r="AR516" t="str">
        <f t="shared" ref="AR516:AR579" si="486">V516</f>
        <v>C</v>
      </c>
      <c r="AT516">
        <f t="shared" si="470"/>
        <v>2</v>
      </c>
      <c r="AU516">
        <f t="shared" si="474"/>
        <v>0</v>
      </c>
      <c r="AV516">
        <f t="shared" si="474"/>
        <v>0</v>
      </c>
      <c r="AW516">
        <f t="shared" si="474"/>
        <v>1</v>
      </c>
      <c r="AX516">
        <f t="shared" si="474"/>
        <v>0</v>
      </c>
      <c r="AY516">
        <f t="shared" si="474"/>
        <v>0</v>
      </c>
      <c r="AZ516">
        <f t="shared" si="474"/>
        <v>1</v>
      </c>
      <c r="BA516">
        <f t="shared" si="474"/>
        <v>0</v>
      </c>
      <c r="BB516">
        <f t="shared" si="474"/>
        <v>1</v>
      </c>
      <c r="BC516">
        <f t="shared" si="474"/>
        <v>0</v>
      </c>
      <c r="BD516">
        <f t="shared" si="474"/>
        <v>0</v>
      </c>
      <c r="BE516">
        <f t="shared" si="474"/>
        <v>0</v>
      </c>
      <c r="BF516">
        <f t="shared" si="474"/>
        <v>0</v>
      </c>
      <c r="BH516">
        <f t="shared" si="471"/>
        <v>0</v>
      </c>
      <c r="BI516">
        <f t="shared" si="471"/>
        <v>0</v>
      </c>
      <c r="BJ516">
        <f t="shared" si="471"/>
        <v>0</v>
      </c>
      <c r="BK516">
        <f t="shared" si="471"/>
        <v>0</v>
      </c>
      <c r="BL516">
        <f t="shared" si="471"/>
        <v>1</v>
      </c>
      <c r="BM516">
        <f t="shared" si="471"/>
        <v>0</v>
      </c>
      <c r="BN516">
        <f t="shared" si="471"/>
        <v>0</v>
      </c>
      <c r="BO516">
        <f t="shared" si="471"/>
        <v>0</v>
      </c>
      <c r="BP516">
        <f t="shared" si="471"/>
        <v>2</v>
      </c>
      <c r="BQ516">
        <f t="shared" si="471"/>
        <v>0</v>
      </c>
      <c r="BR516">
        <f t="shared" si="471"/>
        <v>0</v>
      </c>
      <c r="BS516">
        <f t="shared" si="471"/>
        <v>1</v>
      </c>
      <c r="BT516">
        <f t="shared" si="471"/>
        <v>1</v>
      </c>
      <c r="BV516">
        <f t="shared" ref="BV516:BY579" si="487">COUNTIF($Y516,BV$2)+COUNTIF($AA516,BV$2)+COUNTIF($AC516,BV$2)+COUNTIF($AE516,BV$2)+COUNTIF($AG516,BV$2)</f>
        <v>1</v>
      </c>
      <c r="BW516">
        <f t="shared" si="475"/>
        <v>1</v>
      </c>
      <c r="BX516">
        <f t="shared" si="475"/>
        <v>1</v>
      </c>
      <c r="BY516">
        <f t="shared" si="475"/>
        <v>2</v>
      </c>
      <c r="CA516">
        <f t="shared" ref="CA516:CD579" si="488">COUNTIF($AJ516,CA$2)+COUNTIF($AL516,CA$2)+COUNTIF($AN516,CA$2)+COUNTIF($AP516,CA$2)+COUNTIF($AR516,CA$2)</f>
        <v>0</v>
      </c>
      <c r="CB516">
        <f t="shared" si="488"/>
        <v>0</v>
      </c>
      <c r="CC516">
        <f t="shared" si="488"/>
        <v>3</v>
      </c>
      <c r="CD516">
        <f t="shared" si="476"/>
        <v>2</v>
      </c>
      <c r="CF516">
        <f t="shared" si="472"/>
        <v>0</v>
      </c>
      <c r="CG516">
        <f t="shared" si="472"/>
        <v>0</v>
      </c>
      <c r="CH516">
        <f t="shared" si="472"/>
        <v>1</v>
      </c>
      <c r="CJ516">
        <f t="shared" si="473"/>
        <v>0</v>
      </c>
      <c r="CK516">
        <f t="shared" si="473"/>
        <v>0</v>
      </c>
      <c r="CL516">
        <f t="shared" si="473"/>
        <v>1</v>
      </c>
      <c r="CN516">
        <f t="shared" ref="CN516:CN579" si="489">IF(AND(PRODUCT(CR516:CS516)&gt;1,COUNTIF(BB516:BF516,1)=5),9,0)</f>
        <v>0</v>
      </c>
      <c r="CO516">
        <f t="shared" ref="CO516:CO579" si="490">IF(AND(PRODUCT(CR516:CS516)&gt;1,NOT(COUNTIF(BB516:BF516,1)=5)),9,0)</f>
        <v>0</v>
      </c>
      <c r="CP516">
        <f t="shared" ref="CP516:CP579" si="491">IF(CF516=1,8,0)</f>
        <v>0</v>
      </c>
      <c r="CQ516">
        <f t="shared" ref="CQ516:CQ579" si="492">IF(SUM(CT516,CV516)=6,7,0)</f>
        <v>0</v>
      </c>
      <c r="CR516">
        <f t="shared" ref="CR516:CR579" si="493">IF(MAX(BV516:BY516)=5,6,0)</f>
        <v>0</v>
      </c>
      <c r="CS516">
        <f t="shared" ref="CS516:CS579" si="494">IF(OR(
COUNTIF(AT516:AX516,1)=5,
COUNTIF(AU516:AY516,1)=5,
COUNTIF(AV516:AZ516,1)=5,
COUNTIF(AW516:BA516,1)=5,
COUNTIF(AX516:BB516,1)=5,
COUNTIF(AY516:BC516,1)=5,
COUNTIF(AZ516:BD516,1)=5,
COUNTIF(BA516:BE516,1)=5,
COUNTIF(BB516:BF516,1)=5,
AND(BF516=1,COUNTIF(AT516:AW516,1)=4)),5,0)</f>
        <v>0</v>
      </c>
      <c r="CT516">
        <f t="shared" ref="CT516:CT579" si="495">IF(CG516=1,4,0)</f>
        <v>0</v>
      </c>
      <c r="CU516">
        <f t="shared" ref="CU516:CU579" si="496">IF(CH516=2,3,0)</f>
        <v>0</v>
      </c>
      <c r="CV516">
        <f t="shared" ref="CV516:CV579" si="497">IF(CH516=1,2,0)</f>
        <v>2</v>
      </c>
      <c r="CW516">
        <f t="shared" ref="CW516:CW579" si="498">IF(SUM(CN516:CV516)=0,1,0)</f>
        <v>0</v>
      </c>
      <c r="CY516">
        <f t="shared" ref="CY516:CY579" si="499">IF(AND(PRODUCT(DC516:DD516)&gt;1,COUNTIF(BP516:BT516,1)=5),9,0)</f>
        <v>0</v>
      </c>
      <c r="CZ516">
        <f t="shared" ref="CZ516:CZ579" si="500">IF(AND(PRODUCT(DC516:DD516)&gt;1,NOT(COUNTIF(BP516:BT516,1)=5)),9,0)</f>
        <v>0</v>
      </c>
      <c r="DA516">
        <f t="shared" ref="DA516:DA579" si="501">IF(CJ516=1,8,0)</f>
        <v>0</v>
      </c>
      <c r="DB516">
        <f t="shared" ref="DB516:DB579" si="502">IF(SUM(DE516,DG516)=6,7,0)</f>
        <v>0</v>
      </c>
      <c r="DC516">
        <f t="shared" ref="DC516:DC579" si="503">IF(MAX(CA516:CD516)=5,6,0)</f>
        <v>0</v>
      </c>
      <c r="DD516">
        <f t="shared" ref="DD516:DD579" si="504">IF(OR(
COUNTIF(BH516:BL516,1)=5,
COUNTIF(BI516:BM516,1)=5,
COUNTIF(BJ516:BN516,1)=5,
COUNTIF(BK516:BO516,1)=5,
COUNTIF(BL516:BP516,1)=5,
COUNTIF(BM516:BQ516,1)=5,
COUNTIF(BN516:BR516,1)=5,
COUNTIF(BO516:BS516,1)=5,
COUNTIF(BP516:BT516,1)=5,
AND(BT516=1,COUNTIF(BH516:BK516,1)=4)),5,0)</f>
        <v>0</v>
      </c>
      <c r="DE516">
        <f t="shared" ref="DE516:DE579" si="505">IF(CK516=1,4,0)</f>
        <v>0</v>
      </c>
      <c r="DF516">
        <f t="shared" ref="DF516:DF579" si="506">IF(CL516=2,3,0)</f>
        <v>0</v>
      </c>
      <c r="DG516">
        <f t="shared" ref="DG516:DG579" si="507">IF(CL516=1,2,0)</f>
        <v>2</v>
      </c>
      <c r="DH516">
        <f t="shared" ref="DH516:DH579" si="508">IF(SUM(CY516:DG516)=0,1,0)</f>
        <v>0</v>
      </c>
      <c r="DJ516">
        <f t="shared" ref="DJ516:DJ579" si="509">MAX(CN516:CW516)</f>
        <v>2</v>
      </c>
      <c r="DK516">
        <f t="shared" ref="DK516:DK579" si="510">MAX(CY516:DH516)</f>
        <v>2</v>
      </c>
      <c r="DM516" t="str">
        <f t="shared" ref="DM516:DM579" si="511">IF(COUNTIF(DJ516:DK516,1)=2,MAX(X516:AG516),"")</f>
        <v/>
      </c>
      <c r="DN516" t="str">
        <f t="shared" ref="DN516:DN579" si="512">IF(COUNTIF(DJ516:DK516,1)=2,MAX(AI516:AR516),"")</f>
        <v/>
      </c>
      <c r="DO516">
        <f t="shared" ref="DO516:DO579" si="513">IF(AND(COUNTIF(DJ516:DK516,1)=2,DM516&gt;DN516),1,0)</f>
        <v>0</v>
      </c>
      <c r="DP516">
        <f t="shared" ref="DP516:DP579" si="514">IF(AND(COUNTIF(DJ516:DK516,1)=2,DM516&lt;DN516),1,0)</f>
        <v>0</v>
      </c>
      <c r="DR516">
        <f t="shared" ref="DR516:DR579" si="515">IF(COUNTIF(DJ516:DK516,2)=2,(MATCH(2,AT516:BF516,0)+1),"")</f>
        <v>2</v>
      </c>
      <c r="DS516">
        <f t="shared" ref="DS516:DS579" si="516">IF(COUNTIF(DJ516:DK516,2)=2,(MATCH(2,BH516:BT516,0)+1),"")</f>
        <v>10</v>
      </c>
      <c r="DT516">
        <f t="shared" ref="DT516:DT579" si="517">IF(AND(COUNTIF(DJ516:DK516,2)=2,DR516&gt;DS516),1,0)</f>
        <v>0</v>
      </c>
      <c r="DU516">
        <f t="shared" ref="DU516:DU579" si="518">IF(AND(COUNTIF(DJ516:DK516,2)=2,DR516&lt;DS516),1,0)</f>
        <v>1</v>
      </c>
      <c r="DW516">
        <f t="shared" ref="DW516:DW579" si="519">IF($DJ516&gt;$DK516,1,IF(COUNTIF($DJ516:$DK516,1)=2,DO516,IF(COUNTIF($DJ516:$DK516,2)=2,DT516,0)))</f>
        <v>0</v>
      </c>
      <c r="DX516">
        <f t="shared" ref="DX516:DX579" si="520">IF($DJ516&lt;$DK516,1,IF(COUNTIF($DJ516:$DK516,1)=2,DP516,IF(COUNTIF($DJ516:$DK516,2)=2,DU516,0)))</f>
        <v>1</v>
      </c>
    </row>
    <row r="517" spans="1:128" x14ac:dyDescent="0.25">
      <c r="A517">
        <v>515</v>
      </c>
      <c r="B517" s="2" t="s">
        <v>7</v>
      </c>
      <c r="C517" s="1" t="s">
        <v>0</v>
      </c>
      <c r="D517" s="2" t="s">
        <v>2</v>
      </c>
      <c r="E517" s="1" t="s">
        <v>8</v>
      </c>
      <c r="F517" s="2" t="s">
        <v>9</v>
      </c>
      <c r="G517" s="1" t="s">
        <v>1</v>
      </c>
      <c r="H517" s="2" t="s">
        <v>13</v>
      </c>
      <c r="I517" s="1" t="s">
        <v>1</v>
      </c>
      <c r="J517" s="2" t="s">
        <v>15</v>
      </c>
      <c r="K517" s="1" t="s">
        <v>1</v>
      </c>
      <c r="L517" s="1"/>
      <c r="M517" s="3" t="s">
        <v>12</v>
      </c>
      <c r="N517" s="1" t="s">
        <v>0</v>
      </c>
      <c r="O517" s="3" t="s">
        <v>11</v>
      </c>
      <c r="P517" s="1" t="s">
        <v>0</v>
      </c>
      <c r="Q517" s="3" t="s">
        <v>14</v>
      </c>
      <c r="R517" s="1" t="s">
        <v>8</v>
      </c>
      <c r="S517" s="3" t="s">
        <v>2</v>
      </c>
      <c r="T517" s="1" t="s">
        <v>1</v>
      </c>
      <c r="U517" s="3" t="s">
        <v>2</v>
      </c>
      <c r="V517" s="1" t="s">
        <v>3</v>
      </c>
      <c r="W517" s="1"/>
      <c r="X517" s="2">
        <f>VLOOKUP(CODE(B517),lookup!$B$2:$C$14,2,FALSE)</f>
        <v>13</v>
      </c>
      <c r="Y517" t="str">
        <f t="shared" si="477"/>
        <v>C</v>
      </c>
      <c r="Z517" s="2">
        <f>VLOOKUP(CODE(D517),lookup!$B$2:$C$14,2,FALSE)</f>
        <v>10</v>
      </c>
      <c r="AA517" t="str">
        <f t="shared" si="478"/>
        <v>S</v>
      </c>
      <c r="AB517" s="2">
        <f>VLOOKUP(CODE(F517),lookup!$B$2:$C$14,2,FALSE)</f>
        <v>8</v>
      </c>
      <c r="AC517" t="str">
        <f t="shared" si="479"/>
        <v>H</v>
      </c>
      <c r="AD517" s="2">
        <f>VLOOKUP(CODE(H517),lookup!$B$2:$C$14,2,FALSE)</f>
        <v>2</v>
      </c>
      <c r="AE517" t="str">
        <f t="shared" si="480"/>
        <v>H</v>
      </c>
      <c r="AF517" s="2">
        <f>VLOOKUP(CODE(J517),lookup!$B$2:$C$14,2,FALSE)</f>
        <v>3</v>
      </c>
      <c r="AG517" t="str">
        <f t="shared" si="481"/>
        <v>H</v>
      </c>
      <c r="AI517" s="3">
        <f>VLOOKUP(CODE(M517),lookup!$B$2:$C$14,2,FALSE)</f>
        <v>7</v>
      </c>
      <c r="AJ517" t="str">
        <f t="shared" si="482"/>
        <v>C</v>
      </c>
      <c r="AK517" s="3">
        <f>VLOOKUP(CODE(O517),lookup!$B$2:$C$14,2,FALSE)</f>
        <v>4</v>
      </c>
      <c r="AL517" t="str">
        <f t="shared" si="483"/>
        <v>C</v>
      </c>
      <c r="AM517" s="3">
        <f>VLOOKUP(CODE(Q517),lookup!$B$2:$C$14,2,FALSE)</f>
        <v>5</v>
      </c>
      <c r="AN517" t="str">
        <f t="shared" si="484"/>
        <v>S</v>
      </c>
      <c r="AO517" s="3">
        <f>VLOOKUP(CODE(S517),lookup!$B$2:$C$14,2,FALSE)</f>
        <v>10</v>
      </c>
      <c r="AP517" t="str">
        <f t="shared" si="485"/>
        <v>H</v>
      </c>
      <c r="AQ517" s="3">
        <f>VLOOKUP(CODE(U517),lookup!$B$2:$C$14,2,FALSE)</f>
        <v>10</v>
      </c>
      <c r="AR517" t="str">
        <f t="shared" si="486"/>
        <v>D</v>
      </c>
      <c r="AT517">
        <f t="shared" si="470"/>
        <v>1</v>
      </c>
      <c r="AU517">
        <f t="shared" si="474"/>
        <v>1</v>
      </c>
      <c r="AV517">
        <f t="shared" si="474"/>
        <v>0</v>
      </c>
      <c r="AW517">
        <f t="shared" si="474"/>
        <v>0</v>
      </c>
      <c r="AX517">
        <f t="shared" si="474"/>
        <v>0</v>
      </c>
      <c r="AY517">
        <f t="shared" si="474"/>
        <v>0</v>
      </c>
      <c r="AZ517">
        <f t="shared" si="474"/>
        <v>1</v>
      </c>
      <c r="BA517">
        <f t="shared" si="474"/>
        <v>0</v>
      </c>
      <c r="BB517">
        <f t="shared" si="474"/>
        <v>1</v>
      </c>
      <c r="BC517">
        <f t="shared" si="474"/>
        <v>0</v>
      </c>
      <c r="BD517">
        <f t="shared" si="474"/>
        <v>0</v>
      </c>
      <c r="BE517">
        <f t="shared" si="474"/>
        <v>1</v>
      </c>
      <c r="BF517">
        <f t="shared" si="474"/>
        <v>0</v>
      </c>
      <c r="BH517">
        <f t="shared" ref="BH517:BT522" si="521">COUNTIF($AI517,BH$2)+COUNTIF($AK517,BH$2)+COUNTIF($AM517,BH$2)+COUNTIF($AO517,BH$2)+COUNTIF($AQ517,BH$2)</f>
        <v>0</v>
      </c>
      <c r="BI517">
        <f t="shared" si="521"/>
        <v>0</v>
      </c>
      <c r="BJ517">
        <f t="shared" si="521"/>
        <v>1</v>
      </c>
      <c r="BK517">
        <f t="shared" si="521"/>
        <v>1</v>
      </c>
      <c r="BL517">
        <f t="shared" si="521"/>
        <v>0</v>
      </c>
      <c r="BM517">
        <f t="shared" si="521"/>
        <v>1</v>
      </c>
      <c r="BN517">
        <f t="shared" si="521"/>
        <v>0</v>
      </c>
      <c r="BO517">
        <f t="shared" si="521"/>
        <v>0</v>
      </c>
      <c r="BP517">
        <f t="shared" si="521"/>
        <v>2</v>
      </c>
      <c r="BQ517">
        <f t="shared" si="521"/>
        <v>0</v>
      </c>
      <c r="BR517">
        <f t="shared" si="521"/>
        <v>0</v>
      </c>
      <c r="BS517">
        <f t="shared" si="521"/>
        <v>0</v>
      </c>
      <c r="BT517">
        <f t="shared" si="521"/>
        <v>0</v>
      </c>
      <c r="BV517">
        <f t="shared" si="487"/>
        <v>0</v>
      </c>
      <c r="BW517">
        <f t="shared" si="475"/>
        <v>3</v>
      </c>
      <c r="BX517">
        <f t="shared" si="475"/>
        <v>1</v>
      </c>
      <c r="BY517">
        <f t="shared" si="475"/>
        <v>1</v>
      </c>
      <c r="CA517">
        <f t="shared" si="488"/>
        <v>1</v>
      </c>
      <c r="CB517">
        <f t="shared" si="488"/>
        <v>1</v>
      </c>
      <c r="CC517">
        <f t="shared" si="488"/>
        <v>2</v>
      </c>
      <c r="CD517">
        <f t="shared" si="476"/>
        <v>1</v>
      </c>
      <c r="CF517">
        <f t="shared" si="472"/>
        <v>0</v>
      </c>
      <c r="CG517">
        <f t="shared" si="472"/>
        <v>0</v>
      </c>
      <c r="CH517">
        <f t="shared" si="472"/>
        <v>0</v>
      </c>
      <c r="CJ517">
        <f t="shared" si="473"/>
        <v>0</v>
      </c>
      <c r="CK517">
        <f t="shared" si="473"/>
        <v>0</v>
      </c>
      <c r="CL517">
        <f t="shared" si="473"/>
        <v>1</v>
      </c>
      <c r="CN517">
        <f t="shared" si="489"/>
        <v>0</v>
      </c>
      <c r="CO517">
        <f t="shared" si="490"/>
        <v>0</v>
      </c>
      <c r="CP517">
        <f t="shared" si="491"/>
        <v>0</v>
      </c>
      <c r="CQ517">
        <f t="shared" si="492"/>
        <v>0</v>
      </c>
      <c r="CR517">
        <f t="shared" si="493"/>
        <v>0</v>
      </c>
      <c r="CS517">
        <f t="shared" si="494"/>
        <v>0</v>
      </c>
      <c r="CT517">
        <f t="shared" si="495"/>
        <v>0</v>
      </c>
      <c r="CU517">
        <f t="shared" si="496"/>
        <v>0</v>
      </c>
      <c r="CV517">
        <f t="shared" si="497"/>
        <v>0</v>
      </c>
      <c r="CW517">
        <f t="shared" si="498"/>
        <v>1</v>
      </c>
      <c r="CY517">
        <f t="shared" si="499"/>
        <v>0</v>
      </c>
      <c r="CZ517">
        <f t="shared" si="500"/>
        <v>0</v>
      </c>
      <c r="DA517">
        <f t="shared" si="501"/>
        <v>0</v>
      </c>
      <c r="DB517">
        <f t="shared" si="502"/>
        <v>0</v>
      </c>
      <c r="DC517">
        <f t="shared" si="503"/>
        <v>0</v>
      </c>
      <c r="DD517">
        <f t="shared" si="504"/>
        <v>0</v>
      </c>
      <c r="DE517">
        <f t="shared" si="505"/>
        <v>0</v>
      </c>
      <c r="DF517">
        <f t="shared" si="506"/>
        <v>0</v>
      </c>
      <c r="DG517">
        <f t="shared" si="507"/>
        <v>2</v>
      </c>
      <c r="DH517">
        <f t="shared" si="508"/>
        <v>0</v>
      </c>
      <c r="DJ517">
        <f t="shared" si="509"/>
        <v>1</v>
      </c>
      <c r="DK517">
        <f t="shared" si="510"/>
        <v>2</v>
      </c>
      <c r="DM517" t="str">
        <f t="shared" si="511"/>
        <v/>
      </c>
      <c r="DN517" t="str">
        <f t="shared" si="512"/>
        <v/>
      </c>
      <c r="DO517">
        <f t="shared" si="513"/>
        <v>0</v>
      </c>
      <c r="DP517">
        <f t="shared" si="514"/>
        <v>0</v>
      </c>
      <c r="DR517" t="str">
        <f t="shared" si="515"/>
        <v/>
      </c>
      <c r="DS517" t="str">
        <f t="shared" si="516"/>
        <v/>
      </c>
      <c r="DT517">
        <f t="shared" si="517"/>
        <v>0</v>
      </c>
      <c r="DU517">
        <f t="shared" si="518"/>
        <v>0</v>
      </c>
      <c r="DW517">
        <f t="shared" si="519"/>
        <v>0</v>
      </c>
      <c r="DX517">
        <f t="shared" si="520"/>
        <v>1</v>
      </c>
    </row>
    <row r="518" spans="1:128" x14ac:dyDescent="0.25">
      <c r="A518">
        <v>516</v>
      </c>
      <c r="B518" s="2" t="s">
        <v>7</v>
      </c>
      <c r="C518" s="1" t="s">
        <v>3</v>
      </c>
      <c r="D518" s="2" t="s">
        <v>5</v>
      </c>
      <c r="E518" s="1" t="s">
        <v>3</v>
      </c>
      <c r="F518" s="2" t="s">
        <v>7</v>
      </c>
      <c r="G518" s="1" t="s">
        <v>1</v>
      </c>
      <c r="H518" s="2" t="s">
        <v>12</v>
      </c>
      <c r="I518" s="1" t="s">
        <v>1</v>
      </c>
      <c r="J518" s="2" t="s">
        <v>12</v>
      </c>
      <c r="K518" s="1" t="s">
        <v>8</v>
      </c>
      <c r="L518" s="1"/>
      <c r="M518" s="3" t="s">
        <v>14</v>
      </c>
      <c r="N518" s="1" t="s">
        <v>3</v>
      </c>
      <c r="O518" s="3" t="s">
        <v>14</v>
      </c>
      <c r="P518" s="1" t="s">
        <v>1</v>
      </c>
      <c r="Q518" s="3" t="s">
        <v>14</v>
      </c>
      <c r="R518" s="1" t="s">
        <v>8</v>
      </c>
      <c r="S518" s="3" t="s">
        <v>13</v>
      </c>
      <c r="T518" s="1" t="s">
        <v>3</v>
      </c>
      <c r="U518" s="3" t="s">
        <v>10</v>
      </c>
      <c r="V518" s="1" t="s">
        <v>0</v>
      </c>
      <c r="W518" s="1"/>
      <c r="X518" s="2">
        <f>VLOOKUP(CODE(B518),lookup!$B$2:$C$14,2,FALSE)</f>
        <v>13</v>
      </c>
      <c r="Y518" t="str">
        <f t="shared" si="477"/>
        <v>D</v>
      </c>
      <c r="Z518" s="2">
        <f>VLOOKUP(CODE(D518),lookup!$B$2:$C$14,2,FALSE)</f>
        <v>14</v>
      </c>
      <c r="AA518" t="str">
        <f t="shared" si="478"/>
        <v>D</v>
      </c>
      <c r="AB518" s="2">
        <f>VLOOKUP(CODE(F518),lookup!$B$2:$C$14,2,FALSE)</f>
        <v>13</v>
      </c>
      <c r="AC518" t="str">
        <f t="shared" si="479"/>
        <v>H</v>
      </c>
      <c r="AD518" s="2">
        <f>VLOOKUP(CODE(H518),lookup!$B$2:$C$14,2,FALSE)</f>
        <v>7</v>
      </c>
      <c r="AE518" t="str">
        <f t="shared" si="480"/>
        <v>H</v>
      </c>
      <c r="AF518" s="2">
        <f>VLOOKUP(CODE(J518),lookup!$B$2:$C$14,2,FALSE)</f>
        <v>7</v>
      </c>
      <c r="AG518" t="str">
        <f t="shared" si="481"/>
        <v>S</v>
      </c>
      <c r="AI518" s="3">
        <f>VLOOKUP(CODE(M518),lookup!$B$2:$C$14,2,FALSE)</f>
        <v>5</v>
      </c>
      <c r="AJ518" t="str">
        <f t="shared" si="482"/>
        <v>D</v>
      </c>
      <c r="AK518" s="3">
        <f>VLOOKUP(CODE(O518),lookup!$B$2:$C$14,2,FALSE)</f>
        <v>5</v>
      </c>
      <c r="AL518" t="str">
        <f t="shared" si="483"/>
        <v>H</v>
      </c>
      <c r="AM518" s="3">
        <f>VLOOKUP(CODE(Q518),lookup!$B$2:$C$14,2,FALSE)</f>
        <v>5</v>
      </c>
      <c r="AN518" t="str">
        <f t="shared" si="484"/>
        <v>S</v>
      </c>
      <c r="AO518" s="3">
        <f>VLOOKUP(CODE(S518),lookup!$B$2:$C$14,2,FALSE)</f>
        <v>2</v>
      </c>
      <c r="AP518" t="str">
        <f t="shared" si="485"/>
        <v>D</v>
      </c>
      <c r="AQ518" s="3">
        <f>VLOOKUP(CODE(U518),lookup!$B$2:$C$14,2,FALSE)</f>
        <v>9</v>
      </c>
      <c r="AR518" t="str">
        <f t="shared" si="486"/>
        <v>C</v>
      </c>
      <c r="AT518">
        <f t="shared" si="470"/>
        <v>0</v>
      </c>
      <c r="AU518">
        <f t="shared" si="474"/>
        <v>0</v>
      </c>
      <c r="AV518">
        <f t="shared" si="474"/>
        <v>0</v>
      </c>
      <c r="AW518">
        <f t="shared" si="474"/>
        <v>0</v>
      </c>
      <c r="AX518">
        <f t="shared" si="474"/>
        <v>0</v>
      </c>
      <c r="AY518">
        <f t="shared" si="474"/>
        <v>2</v>
      </c>
      <c r="AZ518">
        <f t="shared" si="474"/>
        <v>0</v>
      </c>
      <c r="BA518">
        <f t="shared" si="474"/>
        <v>0</v>
      </c>
      <c r="BB518">
        <f t="shared" si="474"/>
        <v>0</v>
      </c>
      <c r="BC518">
        <f t="shared" si="474"/>
        <v>0</v>
      </c>
      <c r="BD518">
        <f t="shared" si="474"/>
        <v>0</v>
      </c>
      <c r="BE518">
        <f t="shared" si="474"/>
        <v>2</v>
      </c>
      <c r="BF518">
        <f t="shared" si="474"/>
        <v>1</v>
      </c>
      <c r="BH518">
        <f t="shared" si="521"/>
        <v>1</v>
      </c>
      <c r="BI518">
        <f t="shared" si="521"/>
        <v>0</v>
      </c>
      <c r="BJ518">
        <f t="shared" si="521"/>
        <v>0</v>
      </c>
      <c r="BK518">
        <f t="shared" si="521"/>
        <v>3</v>
      </c>
      <c r="BL518">
        <f t="shared" si="521"/>
        <v>0</v>
      </c>
      <c r="BM518">
        <f t="shared" si="521"/>
        <v>0</v>
      </c>
      <c r="BN518">
        <f t="shared" si="521"/>
        <v>0</v>
      </c>
      <c r="BO518">
        <f t="shared" si="521"/>
        <v>1</v>
      </c>
      <c r="BP518">
        <f t="shared" si="521"/>
        <v>0</v>
      </c>
      <c r="BQ518">
        <f t="shared" si="521"/>
        <v>0</v>
      </c>
      <c r="BR518">
        <f t="shared" si="521"/>
        <v>0</v>
      </c>
      <c r="BS518">
        <f t="shared" si="521"/>
        <v>0</v>
      </c>
      <c r="BT518">
        <f t="shared" si="521"/>
        <v>0</v>
      </c>
      <c r="BV518">
        <f t="shared" si="487"/>
        <v>2</v>
      </c>
      <c r="BW518">
        <f t="shared" si="475"/>
        <v>2</v>
      </c>
      <c r="BX518">
        <f t="shared" si="475"/>
        <v>0</v>
      </c>
      <c r="BY518">
        <f t="shared" si="475"/>
        <v>1</v>
      </c>
      <c r="CA518">
        <f t="shared" si="488"/>
        <v>2</v>
      </c>
      <c r="CB518">
        <f t="shared" si="488"/>
        <v>1</v>
      </c>
      <c r="CC518">
        <f t="shared" si="488"/>
        <v>1</v>
      </c>
      <c r="CD518">
        <f t="shared" si="476"/>
        <v>1</v>
      </c>
      <c r="CF518">
        <f t="shared" si="472"/>
        <v>0</v>
      </c>
      <c r="CG518">
        <f t="shared" si="472"/>
        <v>0</v>
      </c>
      <c r="CH518">
        <f t="shared" si="472"/>
        <v>2</v>
      </c>
      <c r="CJ518">
        <f t="shared" si="473"/>
        <v>0</v>
      </c>
      <c r="CK518">
        <f t="shared" si="473"/>
        <v>1</v>
      </c>
      <c r="CL518">
        <f t="shared" si="473"/>
        <v>0</v>
      </c>
      <c r="CN518">
        <f t="shared" si="489"/>
        <v>0</v>
      </c>
      <c r="CO518">
        <f t="shared" si="490"/>
        <v>0</v>
      </c>
      <c r="CP518">
        <f t="shared" si="491"/>
        <v>0</v>
      </c>
      <c r="CQ518">
        <f t="shared" si="492"/>
        <v>0</v>
      </c>
      <c r="CR518">
        <f t="shared" si="493"/>
        <v>0</v>
      </c>
      <c r="CS518">
        <f t="shared" si="494"/>
        <v>0</v>
      </c>
      <c r="CT518">
        <f t="shared" si="495"/>
        <v>0</v>
      </c>
      <c r="CU518">
        <f t="shared" si="496"/>
        <v>3</v>
      </c>
      <c r="CV518">
        <f t="shared" si="497"/>
        <v>0</v>
      </c>
      <c r="CW518">
        <f t="shared" si="498"/>
        <v>0</v>
      </c>
      <c r="CY518">
        <f t="shared" si="499"/>
        <v>0</v>
      </c>
      <c r="CZ518">
        <f t="shared" si="500"/>
        <v>0</v>
      </c>
      <c r="DA518">
        <f t="shared" si="501"/>
        <v>0</v>
      </c>
      <c r="DB518">
        <f t="shared" si="502"/>
        <v>0</v>
      </c>
      <c r="DC518">
        <f t="shared" si="503"/>
        <v>0</v>
      </c>
      <c r="DD518">
        <f t="shared" si="504"/>
        <v>0</v>
      </c>
      <c r="DE518">
        <f t="shared" si="505"/>
        <v>4</v>
      </c>
      <c r="DF518">
        <f t="shared" si="506"/>
        <v>0</v>
      </c>
      <c r="DG518">
        <f t="shared" si="507"/>
        <v>0</v>
      </c>
      <c r="DH518">
        <f t="shared" si="508"/>
        <v>0</v>
      </c>
      <c r="DJ518">
        <f t="shared" si="509"/>
        <v>3</v>
      </c>
      <c r="DK518">
        <f t="shared" si="510"/>
        <v>4</v>
      </c>
      <c r="DM518" t="str">
        <f t="shared" si="511"/>
        <v/>
      </c>
      <c r="DN518" t="str">
        <f t="shared" si="512"/>
        <v/>
      </c>
      <c r="DO518">
        <f t="shared" si="513"/>
        <v>0</v>
      </c>
      <c r="DP518">
        <f t="shared" si="514"/>
        <v>0</v>
      </c>
      <c r="DR518" t="str">
        <f t="shared" si="515"/>
        <v/>
      </c>
      <c r="DS518" t="str">
        <f t="shared" si="516"/>
        <v/>
      </c>
      <c r="DT518">
        <f t="shared" si="517"/>
        <v>0</v>
      </c>
      <c r="DU518">
        <f t="shared" si="518"/>
        <v>0</v>
      </c>
      <c r="DW518">
        <f t="shared" si="519"/>
        <v>0</v>
      </c>
      <c r="DX518">
        <f t="shared" si="520"/>
        <v>1</v>
      </c>
    </row>
    <row r="519" spans="1:128" x14ac:dyDescent="0.25">
      <c r="A519">
        <v>517</v>
      </c>
      <c r="B519" s="2" t="s">
        <v>5</v>
      </c>
      <c r="C519" s="1" t="s">
        <v>3</v>
      </c>
      <c r="D519" s="2" t="s">
        <v>10</v>
      </c>
      <c r="E519" s="1" t="s">
        <v>8</v>
      </c>
      <c r="F519" s="2" t="s">
        <v>15</v>
      </c>
      <c r="G519" s="1" t="s">
        <v>3</v>
      </c>
      <c r="H519" s="2" t="s">
        <v>12</v>
      </c>
      <c r="I519" s="1" t="s">
        <v>8</v>
      </c>
      <c r="J519" s="2" t="s">
        <v>9</v>
      </c>
      <c r="K519" s="1" t="s">
        <v>0</v>
      </c>
      <c r="L519" s="1"/>
      <c r="M519" s="3" t="s">
        <v>6</v>
      </c>
      <c r="N519" s="1" t="s">
        <v>0</v>
      </c>
      <c r="O519" s="3" t="s">
        <v>12</v>
      </c>
      <c r="P519" s="1" t="s">
        <v>0</v>
      </c>
      <c r="Q519" s="3" t="s">
        <v>10</v>
      </c>
      <c r="R519" s="1" t="s">
        <v>0</v>
      </c>
      <c r="S519" s="3" t="s">
        <v>7</v>
      </c>
      <c r="T519" s="1" t="s">
        <v>3</v>
      </c>
      <c r="U519" s="3" t="s">
        <v>7</v>
      </c>
      <c r="V519" s="1" t="s">
        <v>8</v>
      </c>
      <c r="W519" s="1"/>
      <c r="X519" s="2">
        <f>VLOOKUP(CODE(B519),lookup!$B$2:$C$14,2,FALSE)</f>
        <v>14</v>
      </c>
      <c r="Y519" t="str">
        <f t="shared" si="477"/>
        <v>D</v>
      </c>
      <c r="Z519" s="2">
        <f>VLOOKUP(CODE(D519),lookup!$B$2:$C$14,2,FALSE)</f>
        <v>9</v>
      </c>
      <c r="AA519" t="str">
        <f t="shared" si="478"/>
        <v>S</v>
      </c>
      <c r="AB519" s="2">
        <f>VLOOKUP(CODE(F519),lookup!$B$2:$C$14,2,FALSE)</f>
        <v>3</v>
      </c>
      <c r="AC519" t="str">
        <f t="shared" si="479"/>
        <v>D</v>
      </c>
      <c r="AD519" s="2">
        <f>VLOOKUP(CODE(H519),lookup!$B$2:$C$14,2,FALSE)</f>
        <v>7</v>
      </c>
      <c r="AE519" t="str">
        <f t="shared" si="480"/>
        <v>S</v>
      </c>
      <c r="AF519" s="2">
        <f>VLOOKUP(CODE(J519),lookup!$B$2:$C$14,2,FALSE)</f>
        <v>8</v>
      </c>
      <c r="AG519" t="str">
        <f t="shared" si="481"/>
        <v>C</v>
      </c>
      <c r="AI519" s="3">
        <f>VLOOKUP(CODE(M519),lookup!$B$2:$C$14,2,FALSE)</f>
        <v>12</v>
      </c>
      <c r="AJ519" t="str">
        <f t="shared" si="482"/>
        <v>C</v>
      </c>
      <c r="AK519" s="3">
        <f>VLOOKUP(CODE(O519),lookup!$B$2:$C$14,2,FALSE)</f>
        <v>7</v>
      </c>
      <c r="AL519" t="str">
        <f t="shared" si="483"/>
        <v>C</v>
      </c>
      <c r="AM519" s="3">
        <f>VLOOKUP(CODE(Q519),lookup!$B$2:$C$14,2,FALSE)</f>
        <v>9</v>
      </c>
      <c r="AN519" t="str">
        <f t="shared" si="484"/>
        <v>C</v>
      </c>
      <c r="AO519" s="3">
        <f>VLOOKUP(CODE(S519),lookup!$B$2:$C$14,2,FALSE)</f>
        <v>13</v>
      </c>
      <c r="AP519" t="str">
        <f t="shared" si="485"/>
        <v>D</v>
      </c>
      <c r="AQ519" s="3">
        <f>VLOOKUP(CODE(U519),lookup!$B$2:$C$14,2,FALSE)</f>
        <v>13</v>
      </c>
      <c r="AR519" t="str">
        <f t="shared" si="486"/>
        <v>S</v>
      </c>
      <c r="AT519">
        <f t="shared" si="470"/>
        <v>0</v>
      </c>
      <c r="AU519">
        <f t="shared" si="474"/>
        <v>1</v>
      </c>
      <c r="AV519">
        <f t="shared" si="474"/>
        <v>0</v>
      </c>
      <c r="AW519">
        <f t="shared" si="474"/>
        <v>0</v>
      </c>
      <c r="AX519">
        <f t="shared" si="474"/>
        <v>0</v>
      </c>
      <c r="AY519">
        <f t="shared" si="474"/>
        <v>1</v>
      </c>
      <c r="AZ519">
        <f t="shared" si="474"/>
        <v>1</v>
      </c>
      <c r="BA519">
        <f t="shared" si="474"/>
        <v>1</v>
      </c>
      <c r="BB519">
        <f t="shared" si="474"/>
        <v>0</v>
      </c>
      <c r="BC519">
        <f t="shared" si="474"/>
        <v>0</v>
      </c>
      <c r="BD519">
        <f t="shared" si="474"/>
        <v>0</v>
      </c>
      <c r="BE519">
        <f t="shared" si="474"/>
        <v>0</v>
      </c>
      <c r="BF519">
        <f t="shared" si="474"/>
        <v>1</v>
      </c>
      <c r="BH519">
        <f t="shared" si="521"/>
        <v>0</v>
      </c>
      <c r="BI519">
        <f t="shared" si="521"/>
        <v>0</v>
      </c>
      <c r="BJ519">
        <f t="shared" si="521"/>
        <v>0</v>
      </c>
      <c r="BK519">
        <f t="shared" si="521"/>
        <v>0</v>
      </c>
      <c r="BL519">
        <f t="shared" si="521"/>
        <v>0</v>
      </c>
      <c r="BM519">
        <f t="shared" si="521"/>
        <v>1</v>
      </c>
      <c r="BN519">
        <f t="shared" si="521"/>
        <v>0</v>
      </c>
      <c r="BO519">
        <f t="shared" si="521"/>
        <v>1</v>
      </c>
      <c r="BP519">
        <f t="shared" si="521"/>
        <v>0</v>
      </c>
      <c r="BQ519">
        <f t="shared" si="521"/>
        <v>0</v>
      </c>
      <c r="BR519">
        <f t="shared" si="521"/>
        <v>1</v>
      </c>
      <c r="BS519">
        <f t="shared" si="521"/>
        <v>2</v>
      </c>
      <c r="BT519">
        <f t="shared" si="521"/>
        <v>0</v>
      </c>
      <c r="BV519">
        <f t="shared" si="487"/>
        <v>2</v>
      </c>
      <c r="BW519">
        <f t="shared" si="475"/>
        <v>0</v>
      </c>
      <c r="BX519">
        <f t="shared" si="475"/>
        <v>1</v>
      </c>
      <c r="BY519">
        <f t="shared" si="475"/>
        <v>2</v>
      </c>
      <c r="CA519">
        <f t="shared" si="488"/>
        <v>1</v>
      </c>
      <c r="CB519">
        <f t="shared" si="488"/>
        <v>0</v>
      </c>
      <c r="CC519">
        <f t="shared" si="488"/>
        <v>3</v>
      </c>
      <c r="CD519">
        <f t="shared" si="476"/>
        <v>1</v>
      </c>
      <c r="CF519">
        <f t="shared" si="472"/>
        <v>0</v>
      </c>
      <c r="CG519">
        <f t="shared" si="472"/>
        <v>0</v>
      </c>
      <c r="CH519">
        <f t="shared" si="472"/>
        <v>0</v>
      </c>
      <c r="CJ519">
        <f t="shared" si="473"/>
        <v>0</v>
      </c>
      <c r="CK519">
        <f t="shared" si="473"/>
        <v>0</v>
      </c>
      <c r="CL519">
        <f t="shared" si="473"/>
        <v>1</v>
      </c>
      <c r="CN519">
        <f t="shared" si="489"/>
        <v>0</v>
      </c>
      <c r="CO519">
        <f t="shared" si="490"/>
        <v>0</v>
      </c>
      <c r="CP519">
        <f t="shared" si="491"/>
        <v>0</v>
      </c>
      <c r="CQ519">
        <f t="shared" si="492"/>
        <v>0</v>
      </c>
      <c r="CR519">
        <f t="shared" si="493"/>
        <v>0</v>
      </c>
      <c r="CS519">
        <f t="shared" si="494"/>
        <v>0</v>
      </c>
      <c r="CT519">
        <f t="shared" si="495"/>
        <v>0</v>
      </c>
      <c r="CU519">
        <f t="shared" si="496"/>
        <v>0</v>
      </c>
      <c r="CV519">
        <f t="shared" si="497"/>
        <v>0</v>
      </c>
      <c r="CW519">
        <f t="shared" si="498"/>
        <v>1</v>
      </c>
      <c r="CY519">
        <f t="shared" si="499"/>
        <v>0</v>
      </c>
      <c r="CZ519">
        <f t="shared" si="500"/>
        <v>0</v>
      </c>
      <c r="DA519">
        <f t="shared" si="501"/>
        <v>0</v>
      </c>
      <c r="DB519">
        <f t="shared" si="502"/>
        <v>0</v>
      </c>
      <c r="DC519">
        <f t="shared" si="503"/>
        <v>0</v>
      </c>
      <c r="DD519">
        <f t="shared" si="504"/>
        <v>0</v>
      </c>
      <c r="DE519">
        <f t="shared" si="505"/>
        <v>0</v>
      </c>
      <c r="DF519">
        <f t="shared" si="506"/>
        <v>0</v>
      </c>
      <c r="DG519">
        <f t="shared" si="507"/>
        <v>2</v>
      </c>
      <c r="DH519">
        <f t="shared" si="508"/>
        <v>0</v>
      </c>
      <c r="DJ519">
        <f t="shared" si="509"/>
        <v>1</v>
      </c>
      <c r="DK519">
        <f t="shared" si="510"/>
        <v>2</v>
      </c>
      <c r="DM519" t="str">
        <f t="shared" si="511"/>
        <v/>
      </c>
      <c r="DN519" t="str">
        <f t="shared" si="512"/>
        <v/>
      </c>
      <c r="DO519">
        <f t="shared" si="513"/>
        <v>0</v>
      </c>
      <c r="DP519">
        <f t="shared" si="514"/>
        <v>0</v>
      </c>
      <c r="DR519" t="str">
        <f t="shared" si="515"/>
        <v/>
      </c>
      <c r="DS519" t="str">
        <f t="shared" si="516"/>
        <v/>
      </c>
      <c r="DT519">
        <f t="shared" si="517"/>
        <v>0</v>
      </c>
      <c r="DU519">
        <f t="shared" si="518"/>
        <v>0</v>
      </c>
      <c r="DW519">
        <f t="shared" si="519"/>
        <v>0</v>
      </c>
      <c r="DX519">
        <f t="shared" si="520"/>
        <v>1</v>
      </c>
    </row>
    <row r="520" spans="1:128" x14ac:dyDescent="0.25">
      <c r="A520">
        <v>518</v>
      </c>
      <c r="B520" s="2" t="s">
        <v>15</v>
      </c>
      <c r="C520" s="1" t="s">
        <v>0</v>
      </c>
      <c r="D520" s="2" t="s">
        <v>6</v>
      </c>
      <c r="E520" s="1" t="s">
        <v>0</v>
      </c>
      <c r="F520" s="2" t="s">
        <v>10</v>
      </c>
      <c r="G520" s="1" t="s">
        <v>8</v>
      </c>
      <c r="H520" s="2" t="s">
        <v>9</v>
      </c>
      <c r="I520" s="1" t="s">
        <v>0</v>
      </c>
      <c r="J520" s="2" t="s">
        <v>11</v>
      </c>
      <c r="K520" s="1" t="s">
        <v>3</v>
      </c>
      <c r="L520" s="1"/>
      <c r="M520" s="3" t="s">
        <v>14</v>
      </c>
      <c r="N520" s="1" t="s">
        <v>0</v>
      </c>
      <c r="O520" s="3" t="s">
        <v>5</v>
      </c>
      <c r="P520" s="1" t="s">
        <v>8</v>
      </c>
      <c r="Q520" s="3" t="s">
        <v>6</v>
      </c>
      <c r="R520" s="1" t="s">
        <v>3</v>
      </c>
      <c r="S520" s="3" t="s">
        <v>16</v>
      </c>
      <c r="T520" s="1" t="s">
        <v>0</v>
      </c>
      <c r="U520" s="3" t="s">
        <v>13</v>
      </c>
      <c r="V520" s="1" t="s">
        <v>0</v>
      </c>
      <c r="W520" s="1"/>
      <c r="X520" s="2">
        <f>VLOOKUP(CODE(B520),lookup!$B$2:$C$14,2,FALSE)</f>
        <v>3</v>
      </c>
      <c r="Y520" t="str">
        <f t="shared" si="477"/>
        <v>C</v>
      </c>
      <c r="Z520" s="2">
        <f>VLOOKUP(CODE(D520),lookup!$B$2:$C$14,2,FALSE)</f>
        <v>12</v>
      </c>
      <c r="AA520" t="str">
        <f t="shared" si="478"/>
        <v>C</v>
      </c>
      <c r="AB520" s="2">
        <f>VLOOKUP(CODE(F520),lookup!$B$2:$C$14,2,FALSE)</f>
        <v>9</v>
      </c>
      <c r="AC520" t="str">
        <f t="shared" si="479"/>
        <v>S</v>
      </c>
      <c r="AD520" s="2">
        <f>VLOOKUP(CODE(H520),lookup!$B$2:$C$14,2,FALSE)</f>
        <v>8</v>
      </c>
      <c r="AE520" t="str">
        <f t="shared" si="480"/>
        <v>C</v>
      </c>
      <c r="AF520" s="2">
        <f>VLOOKUP(CODE(J520),lookup!$B$2:$C$14,2,FALSE)</f>
        <v>4</v>
      </c>
      <c r="AG520" t="str">
        <f t="shared" si="481"/>
        <v>D</v>
      </c>
      <c r="AI520" s="3">
        <f>VLOOKUP(CODE(M520),lookup!$B$2:$C$14,2,FALSE)</f>
        <v>5</v>
      </c>
      <c r="AJ520" t="str">
        <f t="shared" si="482"/>
        <v>C</v>
      </c>
      <c r="AK520" s="3">
        <f>VLOOKUP(CODE(O520),lookup!$B$2:$C$14,2,FALSE)</f>
        <v>14</v>
      </c>
      <c r="AL520" t="str">
        <f t="shared" si="483"/>
        <v>S</v>
      </c>
      <c r="AM520" s="3">
        <f>VLOOKUP(CODE(Q520),lookup!$B$2:$C$14,2,FALSE)</f>
        <v>12</v>
      </c>
      <c r="AN520" t="str">
        <f t="shared" si="484"/>
        <v>D</v>
      </c>
      <c r="AO520" s="3">
        <f>VLOOKUP(CODE(S520),lookup!$B$2:$C$14,2,FALSE)</f>
        <v>6</v>
      </c>
      <c r="AP520" t="str">
        <f t="shared" si="485"/>
        <v>C</v>
      </c>
      <c r="AQ520" s="3">
        <f>VLOOKUP(CODE(U520),lookup!$B$2:$C$14,2,FALSE)</f>
        <v>2</v>
      </c>
      <c r="AR520" t="str">
        <f t="shared" si="486"/>
        <v>C</v>
      </c>
      <c r="AT520">
        <f t="shared" si="470"/>
        <v>0</v>
      </c>
      <c r="AU520">
        <f t="shared" si="474"/>
        <v>1</v>
      </c>
      <c r="AV520">
        <f t="shared" si="474"/>
        <v>1</v>
      </c>
      <c r="AW520">
        <f t="shared" si="474"/>
        <v>0</v>
      </c>
      <c r="AX520">
        <f t="shared" si="474"/>
        <v>0</v>
      </c>
      <c r="AY520">
        <f t="shared" si="474"/>
        <v>0</v>
      </c>
      <c r="AZ520">
        <f t="shared" si="474"/>
        <v>1</v>
      </c>
      <c r="BA520">
        <f t="shared" si="474"/>
        <v>1</v>
      </c>
      <c r="BB520">
        <f t="shared" si="474"/>
        <v>0</v>
      </c>
      <c r="BC520">
        <f t="shared" si="474"/>
        <v>0</v>
      </c>
      <c r="BD520">
        <f t="shared" si="474"/>
        <v>1</v>
      </c>
      <c r="BE520">
        <f t="shared" si="474"/>
        <v>0</v>
      </c>
      <c r="BF520">
        <f t="shared" si="474"/>
        <v>0</v>
      </c>
      <c r="BH520">
        <f t="shared" si="521"/>
        <v>1</v>
      </c>
      <c r="BI520">
        <f t="shared" si="521"/>
        <v>0</v>
      </c>
      <c r="BJ520">
        <f t="shared" si="521"/>
        <v>0</v>
      </c>
      <c r="BK520">
        <f t="shared" si="521"/>
        <v>1</v>
      </c>
      <c r="BL520">
        <f t="shared" si="521"/>
        <v>1</v>
      </c>
      <c r="BM520">
        <f t="shared" si="521"/>
        <v>0</v>
      </c>
      <c r="BN520">
        <f t="shared" si="521"/>
        <v>0</v>
      </c>
      <c r="BO520">
        <f t="shared" si="521"/>
        <v>0</v>
      </c>
      <c r="BP520">
        <f t="shared" si="521"/>
        <v>0</v>
      </c>
      <c r="BQ520">
        <f t="shared" si="521"/>
        <v>0</v>
      </c>
      <c r="BR520">
        <f t="shared" si="521"/>
        <v>1</v>
      </c>
      <c r="BS520">
        <f t="shared" si="521"/>
        <v>0</v>
      </c>
      <c r="BT520">
        <f t="shared" si="521"/>
        <v>1</v>
      </c>
      <c r="BV520">
        <f t="shared" si="487"/>
        <v>1</v>
      </c>
      <c r="BW520">
        <f t="shared" si="475"/>
        <v>0</v>
      </c>
      <c r="BX520">
        <f t="shared" si="475"/>
        <v>3</v>
      </c>
      <c r="BY520">
        <f t="shared" si="475"/>
        <v>1</v>
      </c>
      <c r="CA520">
        <f t="shared" si="488"/>
        <v>1</v>
      </c>
      <c r="CB520">
        <f t="shared" si="488"/>
        <v>0</v>
      </c>
      <c r="CC520">
        <f t="shared" si="488"/>
        <v>3</v>
      </c>
      <c r="CD520">
        <f t="shared" si="476"/>
        <v>1</v>
      </c>
      <c r="CF520">
        <f t="shared" si="472"/>
        <v>0</v>
      </c>
      <c r="CG520">
        <f t="shared" si="472"/>
        <v>0</v>
      </c>
      <c r="CH520">
        <f t="shared" si="472"/>
        <v>0</v>
      </c>
      <c r="CJ520">
        <f t="shared" si="473"/>
        <v>0</v>
      </c>
      <c r="CK520">
        <f t="shared" si="473"/>
        <v>0</v>
      </c>
      <c r="CL520">
        <f t="shared" si="473"/>
        <v>0</v>
      </c>
      <c r="CN520">
        <f t="shared" si="489"/>
        <v>0</v>
      </c>
      <c r="CO520">
        <f t="shared" si="490"/>
        <v>0</v>
      </c>
      <c r="CP520">
        <f t="shared" si="491"/>
        <v>0</v>
      </c>
      <c r="CQ520">
        <f t="shared" si="492"/>
        <v>0</v>
      </c>
      <c r="CR520">
        <f t="shared" si="493"/>
        <v>0</v>
      </c>
      <c r="CS520">
        <f t="shared" si="494"/>
        <v>0</v>
      </c>
      <c r="CT520">
        <f t="shared" si="495"/>
        <v>0</v>
      </c>
      <c r="CU520">
        <f t="shared" si="496"/>
        <v>0</v>
      </c>
      <c r="CV520">
        <f t="shared" si="497"/>
        <v>0</v>
      </c>
      <c r="CW520">
        <f t="shared" si="498"/>
        <v>1</v>
      </c>
      <c r="CY520">
        <f t="shared" si="499"/>
        <v>0</v>
      </c>
      <c r="CZ520">
        <f t="shared" si="500"/>
        <v>0</v>
      </c>
      <c r="DA520">
        <f t="shared" si="501"/>
        <v>0</v>
      </c>
      <c r="DB520">
        <f t="shared" si="502"/>
        <v>0</v>
      </c>
      <c r="DC520">
        <f t="shared" si="503"/>
        <v>0</v>
      </c>
      <c r="DD520">
        <f t="shared" si="504"/>
        <v>0</v>
      </c>
      <c r="DE520">
        <f t="shared" si="505"/>
        <v>0</v>
      </c>
      <c r="DF520">
        <f t="shared" si="506"/>
        <v>0</v>
      </c>
      <c r="DG520">
        <f t="shared" si="507"/>
        <v>0</v>
      </c>
      <c r="DH520">
        <f t="shared" si="508"/>
        <v>1</v>
      </c>
      <c r="DJ520">
        <f t="shared" si="509"/>
        <v>1</v>
      </c>
      <c r="DK520">
        <f t="shared" si="510"/>
        <v>1</v>
      </c>
      <c r="DM520">
        <f t="shared" si="511"/>
        <v>12</v>
      </c>
      <c r="DN520">
        <f t="shared" si="512"/>
        <v>14</v>
      </c>
      <c r="DO520">
        <f t="shared" si="513"/>
        <v>0</v>
      </c>
      <c r="DP520">
        <f t="shared" si="514"/>
        <v>1</v>
      </c>
      <c r="DR520" t="str">
        <f t="shared" si="515"/>
        <v/>
      </c>
      <c r="DS520" t="str">
        <f t="shared" si="516"/>
        <v/>
      </c>
      <c r="DT520">
        <f t="shared" si="517"/>
        <v>0</v>
      </c>
      <c r="DU520">
        <f t="shared" si="518"/>
        <v>0</v>
      </c>
      <c r="DW520">
        <f t="shared" si="519"/>
        <v>0</v>
      </c>
      <c r="DX520">
        <f t="shared" si="520"/>
        <v>1</v>
      </c>
    </row>
    <row r="521" spans="1:128" x14ac:dyDescent="0.25">
      <c r="A521">
        <v>519</v>
      </c>
      <c r="B521" s="2" t="s">
        <v>13</v>
      </c>
      <c r="C521" s="1" t="s">
        <v>1</v>
      </c>
      <c r="D521" s="2" t="s">
        <v>7</v>
      </c>
      <c r="E521" s="1" t="s">
        <v>0</v>
      </c>
      <c r="F521" s="2" t="s">
        <v>9</v>
      </c>
      <c r="G521" s="1" t="s">
        <v>8</v>
      </c>
      <c r="H521" s="2" t="s">
        <v>4</v>
      </c>
      <c r="I521" s="1" t="s">
        <v>3</v>
      </c>
      <c r="J521" s="2" t="s">
        <v>12</v>
      </c>
      <c r="K521" s="1" t="s">
        <v>8</v>
      </c>
      <c r="L521" s="1"/>
      <c r="M521" s="3" t="s">
        <v>5</v>
      </c>
      <c r="N521" s="1" t="s">
        <v>0</v>
      </c>
      <c r="O521" s="3" t="s">
        <v>9</v>
      </c>
      <c r="P521" s="1" t="s">
        <v>3</v>
      </c>
      <c r="Q521" s="3" t="s">
        <v>14</v>
      </c>
      <c r="R521" s="1" t="s">
        <v>0</v>
      </c>
      <c r="S521" s="3" t="s">
        <v>13</v>
      </c>
      <c r="T521" s="1" t="s">
        <v>8</v>
      </c>
      <c r="U521" s="3" t="s">
        <v>11</v>
      </c>
      <c r="V521" s="1" t="s">
        <v>3</v>
      </c>
      <c r="W521" s="1"/>
      <c r="X521" s="2">
        <f>VLOOKUP(CODE(B521),lookup!$B$2:$C$14,2,FALSE)</f>
        <v>2</v>
      </c>
      <c r="Y521" t="str">
        <f t="shared" si="477"/>
        <v>H</v>
      </c>
      <c r="Z521" s="2">
        <f>VLOOKUP(CODE(D521),lookup!$B$2:$C$14,2,FALSE)</f>
        <v>13</v>
      </c>
      <c r="AA521" t="str">
        <f t="shared" si="478"/>
        <v>C</v>
      </c>
      <c r="AB521" s="2">
        <f>VLOOKUP(CODE(F521),lookup!$B$2:$C$14,2,FALSE)</f>
        <v>8</v>
      </c>
      <c r="AC521" t="str">
        <f t="shared" si="479"/>
        <v>S</v>
      </c>
      <c r="AD521" s="2">
        <f>VLOOKUP(CODE(H521),lookup!$B$2:$C$14,2,FALSE)</f>
        <v>11</v>
      </c>
      <c r="AE521" t="str">
        <f t="shared" si="480"/>
        <v>D</v>
      </c>
      <c r="AF521" s="2">
        <f>VLOOKUP(CODE(J521),lookup!$B$2:$C$14,2,FALSE)</f>
        <v>7</v>
      </c>
      <c r="AG521" t="str">
        <f t="shared" si="481"/>
        <v>S</v>
      </c>
      <c r="AI521" s="3">
        <f>VLOOKUP(CODE(M521),lookup!$B$2:$C$14,2,FALSE)</f>
        <v>14</v>
      </c>
      <c r="AJ521" t="str">
        <f t="shared" si="482"/>
        <v>C</v>
      </c>
      <c r="AK521" s="3">
        <f>VLOOKUP(CODE(O521),lookup!$B$2:$C$14,2,FALSE)</f>
        <v>8</v>
      </c>
      <c r="AL521" t="str">
        <f t="shared" si="483"/>
        <v>D</v>
      </c>
      <c r="AM521" s="3">
        <f>VLOOKUP(CODE(Q521),lookup!$B$2:$C$14,2,FALSE)</f>
        <v>5</v>
      </c>
      <c r="AN521" t="str">
        <f t="shared" si="484"/>
        <v>C</v>
      </c>
      <c r="AO521" s="3">
        <f>VLOOKUP(CODE(S521),lookup!$B$2:$C$14,2,FALSE)</f>
        <v>2</v>
      </c>
      <c r="AP521" t="str">
        <f t="shared" si="485"/>
        <v>S</v>
      </c>
      <c r="AQ521" s="3">
        <f>VLOOKUP(CODE(U521),lookup!$B$2:$C$14,2,FALSE)</f>
        <v>4</v>
      </c>
      <c r="AR521" t="str">
        <f t="shared" si="486"/>
        <v>D</v>
      </c>
      <c r="AT521">
        <f t="shared" si="470"/>
        <v>1</v>
      </c>
      <c r="AU521">
        <f t="shared" si="474"/>
        <v>0</v>
      </c>
      <c r="AV521">
        <f t="shared" si="474"/>
        <v>0</v>
      </c>
      <c r="AW521">
        <f t="shared" si="474"/>
        <v>0</v>
      </c>
      <c r="AX521">
        <f t="shared" si="474"/>
        <v>0</v>
      </c>
      <c r="AY521">
        <f t="shared" si="474"/>
        <v>1</v>
      </c>
      <c r="AZ521">
        <f t="shared" si="474"/>
        <v>1</v>
      </c>
      <c r="BA521">
        <f t="shared" si="474"/>
        <v>0</v>
      </c>
      <c r="BB521">
        <f t="shared" si="474"/>
        <v>0</v>
      </c>
      <c r="BC521">
        <f t="shared" si="474"/>
        <v>1</v>
      </c>
      <c r="BD521">
        <f t="shared" si="474"/>
        <v>0</v>
      </c>
      <c r="BE521">
        <f t="shared" si="474"/>
        <v>1</v>
      </c>
      <c r="BF521">
        <f t="shared" si="474"/>
        <v>0</v>
      </c>
      <c r="BH521">
        <f t="shared" si="521"/>
        <v>1</v>
      </c>
      <c r="BI521">
        <f t="shared" si="521"/>
        <v>0</v>
      </c>
      <c r="BJ521">
        <f t="shared" si="521"/>
        <v>1</v>
      </c>
      <c r="BK521">
        <f t="shared" si="521"/>
        <v>1</v>
      </c>
      <c r="BL521">
        <f t="shared" si="521"/>
        <v>0</v>
      </c>
      <c r="BM521">
        <f t="shared" si="521"/>
        <v>0</v>
      </c>
      <c r="BN521">
        <f t="shared" si="521"/>
        <v>1</v>
      </c>
      <c r="BO521">
        <f t="shared" si="521"/>
        <v>0</v>
      </c>
      <c r="BP521">
        <f t="shared" si="521"/>
        <v>0</v>
      </c>
      <c r="BQ521">
        <f t="shared" si="521"/>
        <v>0</v>
      </c>
      <c r="BR521">
        <f t="shared" si="521"/>
        <v>0</v>
      </c>
      <c r="BS521">
        <f t="shared" si="521"/>
        <v>0</v>
      </c>
      <c r="BT521">
        <f t="shared" si="521"/>
        <v>1</v>
      </c>
      <c r="BV521">
        <f t="shared" si="487"/>
        <v>1</v>
      </c>
      <c r="BW521">
        <f t="shared" si="475"/>
        <v>1</v>
      </c>
      <c r="BX521">
        <f t="shared" si="475"/>
        <v>1</v>
      </c>
      <c r="BY521">
        <f t="shared" si="475"/>
        <v>2</v>
      </c>
      <c r="CA521">
        <f t="shared" si="488"/>
        <v>2</v>
      </c>
      <c r="CB521">
        <f t="shared" si="488"/>
        <v>0</v>
      </c>
      <c r="CC521">
        <f t="shared" si="488"/>
        <v>2</v>
      </c>
      <c r="CD521">
        <f t="shared" si="476"/>
        <v>1</v>
      </c>
      <c r="CF521">
        <f t="shared" si="472"/>
        <v>0</v>
      </c>
      <c r="CG521">
        <f t="shared" si="472"/>
        <v>0</v>
      </c>
      <c r="CH521">
        <f t="shared" si="472"/>
        <v>0</v>
      </c>
      <c r="CJ521">
        <f t="shared" si="473"/>
        <v>0</v>
      </c>
      <c r="CK521">
        <f t="shared" si="473"/>
        <v>0</v>
      </c>
      <c r="CL521">
        <f t="shared" si="473"/>
        <v>0</v>
      </c>
      <c r="CN521">
        <f t="shared" si="489"/>
        <v>0</v>
      </c>
      <c r="CO521">
        <f t="shared" si="490"/>
        <v>0</v>
      </c>
      <c r="CP521">
        <f t="shared" si="491"/>
        <v>0</v>
      </c>
      <c r="CQ521">
        <f t="shared" si="492"/>
        <v>0</v>
      </c>
      <c r="CR521">
        <f t="shared" si="493"/>
        <v>0</v>
      </c>
      <c r="CS521">
        <f t="shared" si="494"/>
        <v>0</v>
      </c>
      <c r="CT521">
        <f t="shared" si="495"/>
        <v>0</v>
      </c>
      <c r="CU521">
        <f t="shared" si="496"/>
        <v>0</v>
      </c>
      <c r="CV521">
        <f t="shared" si="497"/>
        <v>0</v>
      </c>
      <c r="CW521">
        <f t="shared" si="498"/>
        <v>1</v>
      </c>
      <c r="CY521">
        <f t="shared" si="499"/>
        <v>0</v>
      </c>
      <c r="CZ521">
        <f t="shared" si="500"/>
        <v>0</v>
      </c>
      <c r="DA521">
        <f t="shared" si="501"/>
        <v>0</v>
      </c>
      <c r="DB521">
        <f t="shared" si="502"/>
        <v>0</v>
      </c>
      <c r="DC521">
        <f t="shared" si="503"/>
        <v>0</v>
      </c>
      <c r="DD521">
        <f t="shared" si="504"/>
        <v>0</v>
      </c>
      <c r="DE521">
        <f t="shared" si="505"/>
        <v>0</v>
      </c>
      <c r="DF521">
        <f t="shared" si="506"/>
        <v>0</v>
      </c>
      <c r="DG521">
        <f t="shared" si="507"/>
        <v>0</v>
      </c>
      <c r="DH521">
        <f t="shared" si="508"/>
        <v>1</v>
      </c>
      <c r="DJ521">
        <f t="shared" si="509"/>
        <v>1</v>
      </c>
      <c r="DK521">
        <f t="shared" si="510"/>
        <v>1</v>
      </c>
      <c r="DM521">
        <f t="shared" si="511"/>
        <v>13</v>
      </c>
      <c r="DN521">
        <f t="shared" si="512"/>
        <v>14</v>
      </c>
      <c r="DO521">
        <f t="shared" si="513"/>
        <v>0</v>
      </c>
      <c r="DP521">
        <f t="shared" si="514"/>
        <v>1</v>
      </c>
      <c r="DR521" t="str">
        <f t="shared" si="515"/>
        <v/>
      </c>
      <c r="DS521" t="str">
        <f t="shared" si="516"/>
        <v/>
      </c>
      <c r="DT521">
        <f t="shared" si="517"/>
        <v>0</v>
      </c>
      <c r="DU521">
        <f t="shared" si="518"/>
        <v>0</v>
      </c>
      <c r="DW521">
        <f t="shared" si="519"/>
        <v>0</v>
      </c>
      <c r="DX521">
        <f t="shared" si="520"/>
        <v>1</v>
      </c>
    </row>
    <row r="522" spans="1:128" x14ac:dyDescent="0.25">
      <c r="A522">
        <v>520</v>
      </c>
      <c r="B522" s="2" t="s">
        <v>10</v>
      </c>
      <c r="C522" s="1" t="s">
        <v>3</v>
      </c>
      <c r="D522" s="2" t="s">
        <v>6</v>
      </c>
      <c r="E522" s="1" t="s">
        <v>1</v>
      </c>
      <c r="F522" s="2" t="s">
        <v>15</v>
      </c>
      <c r="G522" s="1" t="s">
        <v>3</v>
      </c>
      <c r="H522" s="2" t="s">
        <v>13</v>
      </c>
      <c r="I522" s="1" t="s">
        <v>8</v>
      </c>
      <c r="J522" s="2" t="s">
        <v>2</v>
      </c>
      <c r="K522" s="1" t="s">
        <v>0</v>
      </c>
      <c r="L522" s="1"/>
      <c r="M522" s="3" t="s">
        <v>15</v>
      </c>
      <c r="N522" s="1" t="s">
        <v>8</v>
      </c>
      <c r="O522" s="3" t="s">
        <v>7</v>
      </c>
      <c r="P522" s="1" t="s">
        <v>8</v>
      </c>
      <c r="Q522" s="3" t="s">
        <v>15</v>
      </c>
      <c r="R522" s="1" t="s">
        <v>0</v>
      </c>
      <c r="S522" s="3" t="s">
        <v>10</v>
      </c>
      <c r="T522" s="1" t="s">
        <v>1</v>
      </c>
      <c r="U522" s="3" t="s">
        <v>2</v>
      </c>
      <c r="V522" s="1" t="s">
        <v>3</v>
      </c>
      <c r="W522" s="1"/>
      <c r="X522" s="2">
        <f>VLOOKUP(CODE(B522),lookup!$B$2:$C$14,2,FALSE)</f>
        <v>9</v>
      </c>
      <c r="Y522" t="str">
        <f t="shared" si="477"/>
        <v>D</v>
      </c>
      <c r="Z522" s="2">
        <f>VLOOKUP(CODE(D522),lookup!$B$2:$C$14,2,FALSE)</f>
        <v>12</v>
      </c>
      <c r="AA522" t="str">
        <f t="shared" si="478"/>
        <v>H</v>
      </c>
      <c r="AB522" s="2">
        <f>VLOOKUP(CODE(F522),lookup!$B$2:$C$14,2,FALSE)</f>
        <v>3</v>
      </c>
      <c r="AC522" t="str">
        <f t="shared" si="479"/>
        <v>D</v>
      </c>
      <c r="AD522" s="2">
        <f>VLOOKUP(CODE(H522),lookup!$B$2:$C$14,2,FALSE)</f>
        <v>2</v>
      </c>
      <c r="AE522" t="str">
        <f t="shared" si="480"/>
        <v>S</v>
      </c>
      <c r="AF522" s="2">
        <f>VLOOKUP(CODE(J522),lookup!$B$2:$C$14,2,FALSE)</f>
        <v>10</v>
      </c>
      <c r="AG522" t="str">
        <f t="shared" si="481"/>
        <v>C</v>
      </c>
      <c r="AI522" s="3">
        <f>VLOOKUP(CODE(M522),lookup!$B$2:$C$14,2,FALSE)</f>
        <v>3</v>
      </c>
      <c r="AJ522" t="str">
        <f t="shared" si="482"/>
        <v>S</v>
      </c>
      <c r="AK522" s="3">
        <f>VLOOKUP(CODE(O522),lookup!$B$2:$C$14,2,FALSE)</f>
        <v>13</v>
      </c>
      <c r="AL522" t="str">
        <f t="shared" si="483"/>
        <v>S</v>
      </c>
      <c r="AM522" s="3">
        <f>VLOOKUP(CODE(Q522),lookup!$B$2:$C$14,2,FALSE)</f>
        <v>3</v>
      </c>
      <c r="AN522" t="str">
        <f t="shared" si="484"/>
        <v>C</v>
      </c>
      <c r="AO522" s="3">
        <f>VLOOKUP(CODE(S522),lookup!$B$2:$C$14,2,FALSE)</f>
        <v>9</v>
      </c>
      <c r="AP522" t="str">
        <f t="shared" si="485"/>
        <v>H</v>
      </c>
      <c r="AQ522" s="3">
        <f>VLOOKUP(CODE(U522),lookup!$B$2:$C$14,2,FALSE)</f>
        <v>10</v>
      </c>
      <c r="AR522" t="str">
        <f t="shared" si="486"/>
        <v>D</v>
      </c>
      <c r="AT522">
        <f t="shared" si="470"/>
        <v>1</v>
      </c>
      <c r="AU522">
        <f t="shared" si="474"/>
        <v>1</v>
      </c>
      <c r="AV522">
        <f t="shared" si="474"/>
        <v>0</v>
      </c>
      <c r="AW522">
        <f t="shared" si="474"/>
        <v>0</v>
      </c>
      <c r="AX522">
        <f t="shared" si="474"/>
        <v>0</v>
      </c>
      <c r="AY522">
        <f t="shared" si="474"/>
        <v>0</v>
      </c>
      <c r="AZ522">
        <f t="shared" si="474"/>
        <v>0</v>
      </c>
      <c r="BA522">
        <f t="shared" si="474"/>
        <v>1</v>
      </c>
      <c r="BB522">
        <f t="shared" si="474"/>
        <v>1</v>
      </c>
      <c r="BC522">
        <f t="shared" si="474"/>
        <v>0</v>
      </c>
      <c r="BD522">
        <f t="shared" si="474"/>
        <v>1</v>
      </c>
      <c r="BE522">
        <f t="shared" si="474"/>
        <v>0</v>
      </c>
      <c r="BF522">
        <f t="shared" si="474"/>
        <v>0</v>
      </c>
      <c r="BH522">
        <f t="shared" si="521"/>
        <v>0</v>
      </c>
      <c r="BI522">
        <f t="shared" si="521"/>
        <v>2</v>
      </c>
      <c r="BJ522">
        <f t="shared" si="521"/>
        <v>0</v>
      </c>
      <c r="BK522">
        <f t="shared" si="521"/>
        <v>0</v>
      </c>
      <c r="BL522">
        <f t="shared" si="521"/>
        <v>0</v>
      </c>
      <c r="BM522">
        <f t="shared" si="521"/>
        <v>0</v>
      </c>
      <c r="BN522">
        <f t="shared" si="521"/>
        <v>0</v>
      </c>
      <c r="BO522">
        <f t="shared" si="521"/>
        <v>1</v>
      </c>
      <c r="BP522">
        <f t="shared" si="521"/>
        <v>1</v>
      </c>
      <c r="BQ522">
        <f t="shared" si="521"/>
        <v>0</v>
      </c>
      <c r="BR522">
        <f t="shared" si="521"/>
        <v>0</v>
      </c>
      <c r="BS522">
        <f t="shared" si="521"/>
        <v>1</v>
      </c>
      <c r="BT522">
        <f t="shared" si="521"/>
        <v>0</v>
      </c>
      <c r="BV522">
        <f t="shared" si="487"/>
        <v>2</v>
      </c>
      <c r="BW522">
        <f t="shared" si="475"/>
        <v>1</v>
      </c>
      <c r="BX522">
        <f t="shared" si="475"/>
        <v>1</v>
      </c>
      <c r="BY522">
        <f t="shared" si="475"/>
        <v>1</v>
      </c>
      <c r="CA522">
        <f t="shared" si="488"/>
        <v>1</v>
      </c>
      <c r="CB522">
        <f t="shared" si="488"/>
        <v>1</v>
      </c>
      <c r="CC522">
        <f t="shared" si="488"/>
        <v>1</v>
      </c>
      <c r="CD522">
        <f t="shared" si="476"/>
        <v>2</v>
      </c>
      <c r="CF522">
        <f t="shared" si="472"/>
        <v>0</v>
      </c>
      <c r="CG522">
        <f t="shared" si="472"/>
        <v>0</v>
      </c>
      <c r="CH522">
        <f t="shared" si="472"/>
        <v>0</v>
      </c>
      <c r="CJ522">
        <f t="shared" si="473"/>
        <v>0</v>
      </c>
      <c r="CK522">
        <f t="shared" si="473"/>
        <v>0</v>
      </c>
      <c r="CL522">
        <f t="shared" si="473"/>
        <v>1</v>
      </c>
      <c r="CN522">
        <f t="shared" si="489"/>
        <v>0</v>
      </c>
      <c r="CO522">
        <f t="shared" si="490"/>
        <v>0</v>
      </c>
      <c r="CP522">
        <f t="shared" si="491"/>
        <v>0</v>
      </c>
      <c r="CQ522">
        <f t="shared" si="492"/>
        <v>0</v>
      </c>
      <c r="CR522">
        <f t="shared" si="493"/>
        <v>0</v>
      </c>
      <c r="CS522">
        <f t="shared" si="494"/>
        <v>0</v>
      </c>
      <c r="CT522">
        <f t="shared" si="495"/>
        <v>0</v>
      </c>
      <c r="CU522">
        <f t="shared" si="496"/>
        <v>0</v>
      </c>
      <c r="CV522">
        <f t="shared" si="497"/>
        <v>0</v>
      </c>
      <c r="CW522">
        <f t="shared" si="498"/>
        <v>1</v>
      </c>
      <c r="CY522">
        <f t="shared" si="499"/>
        <v>0</v>
      </c>
      <c r="CZ522">
        <f t="shared" si="500"/>
        <v>0</v>
      </c>
      <c r="DA522">
        <f t="shared" si="501"/>
        <v>0</v>
      </c>
      <c r="DB522">
        <f t="shared" si="502"/>
        <v>0</v>
      </c>
      <c r="DC522">
        <f t="shared" si="503"/>
        <v>0</v>
      </c>
      <c r="DD522">
        <f t="shared" si="504"/>
        <v>0</v>
      </c>
      <c r="DE522">
        <f t="shared" si="505"/>
        <v>0</v>
      </c>
      <c r="DF522">
        <f t="shared" si="506"/>
        <v>0</v>
      </c>
      <c r="DG522">
        <f t="shared" si="507"/>
        <v>2</v>
      </c>
      <c r="DH522">
        <f t="shared" si="508"/>
        <v>0</v>
      </c>
      <c r="DJ522">
        <f t="shared" si="509"/>
        <v>1</v>
      </c>
      <c r="DK522">
        <f t="shared" si="510"/>
        <v>2</v>
      </c>
      <c r="DM522" t="str">
        <f t="shared" si="511"/>
        <v/>
      </c>
      <c r="DN522" t="str">
        <f t="shared" si="512"/>
        <v/>
      </c>
      <c r="DO522">
        <f t="shared" si="513"/>
        <v>0</v>
      </c>
      <c r="DP522">
        <f t="shared" si="514"/>
        <v>0</v>
      </c>
      <c r="DR522" t="str">
        <f t="shared" si="515"/>
        <v/>
      </c>
      <c r="DS522" t="str">
        <f t="shared" si="516"/>
        <v/>
      </c>
      <c r="DT522">
        <f t="shared" si="517"/>
        <v>0</v>
      </c>
      <c r="DU522">
        <f t="shared" si="518"/>
        <v>0</v>
      </c>
      <c r="DW522">
        <f t="shared" si="519"/>
        <v>0</v>
      </c>
      <c r="DX522">
        <f t="shared" si="520"/>
        <v>1</v>
      </c>
    </row>
    <row r="523" spans="1:128" x14ac:dyDescent="0.25">
      <c r="A523">
        <v>521</v>
      </c>
      <c r="B523" s="2" t="s">
        <v>7</v>
      </c>
      <c r="C523" s="1" t="s">
        <v>3</v>
      </c>
      <c r="D523" s="2" t="s">
        <v>16</v>
      </c>
      <c r="E523" s="1" t="s">
        <v>8</v>
      </c>
      <c r="F523" s="2" t="s">
        <v>5</v>
      </c>
      <c r="G523" s="1" t="s">
        <v>0</v>
      </c>
      <c r="H523" s="2" t="s">
        <v>13</v>
      </c>
      <c r="I523" s="1" t="s">
        <v>0</v>
      </c>
      <c r="J523" s="2" t="s">
        <v>12</v>
      </c>
      <c r="K523" s="1" t="s">
        <v>1</v>
      </c>
      <c r="L523" s="1"/>
      <c r="M523" s="3" t="s">
        <v>14</v>
      </c>
      <c r="N523" s="1" t="s">
        <v>1</v>
      </c>
      <c r="O523" s="3" t="s">
        <v>15</v>
      </c>
      <c r="P523" s="1" t="s">
        <v>8</v>
      </c>
      <c r="Q523" s="3" t="s">
        <v>16</v>
      </c>
      <c r="R523" s="1" t="s">
        <v>0</v>
      </c>
      <c r="S523" s="3" t="s">
        <v>16</v>
      </c>
      <c r="T523" s="1" t="s">
        <v>1</v>
      </c>
      <c r="U523" s="3" t="s">
        <v>9</v>
      </c>
      <c r="V523" s="1" t="s">
        <v>0</v>
      </c>
      <c r="W523" s="1"/>
      <c r="X523" s="2">
        <f>VLOOKUP(CODE(B523),lookup!$B$2:$C$14,2,FALSE)</f>
        <v>13</v>
      </c>
      <c r="Y523" t="str">
        <f t="shared" si="477"/>
        <v>D</v>
      </c>
      <c r="Z523" s="2">
        <f>VLOOKUP(CODE(D523),lookup!$B$2:$C$14,2,FALSE)</f>
        <v>6</v>
      </c>
      <c r="AA523" t="str">
        <f t="shared" si="478"/>
        <v>S</v>
      </c>
      <c r="AB523" s="2">
        <f>VLOOKUP(CODE(F523),lookup!$B$2:$C$14,2,FALSE)</f>
        <v>14</v>
      </c>
      <c r="AC523" t="str">
        <f t="shared" si="479"/>
        <v>C</v>
      </c>
      <c r="AD523" s="2">
        <f>VLOOKUP(CODE(H523),lookup!$B$2:$C$14,2,FALSE)</f>
        <v>2</v>
      </c>
      <c r="AE523" t="str">
        <f t="shared" si="480"/>
        <v>C</v>
      </c>
      <c r="AF523" s="2">
        <f>VLOOKUP(CODE(J523),lookup!$B$2:$C$14,2,FALSE)</f>
        <v>7</v>
      </c>
      <c r="AG523" t="str">
        <f t="shared" si="481"/>
        <v>H</v>
      </c>
      <c r="AI523" s="3">
        <f>VLOOKUP(CODE(M523),lookup!$B$2:$C$14,2,FALSE)</f>
        <v>5</v>
      </c>
      <c r="AJ523" t="str">
        <f t="shared" si="482"/>
        <v>H</v>
      </c>
      <c r="AK523" s="3">
        <f>VLOOKUP(CODE(O523),lookup!$B$2:$C$14,2,FALSE)</f>
        <v>3</v>
      </c>
      <c r="AL523" t="str">
        <f t="shared" si="483"/>
        <v>S</v>
      </c>
      <c r="AM523" s="3">
        <f>VLOOKUP(CODE(Q523),lookup!$B$2:$C$14,2,FALSE)</f>
        <v>6</v>
      </c>
      <c r="AN523" t="str">
        <f t="shared" si="484"/>
        <v>C</v>
      </c>
      <c r="AO523" s="3">
        <f>VLOOKUP(CODE(S523),lookup!$B$2:$C$14,2,FALSE)</f>
        <v>6</v>
      </c>
      <c r="AP523" t="str">
        <f t="shared" si="485"/>
        <v>H</v>
      </c>
      <c r="AQ523" s="3">
        <f>VLOOKUP(CODE(U523),lookup!$B$2:$C$14,2,FALSE)</f>
        <v>8</v>
      </c>
      <c r="AR523" t="str">
        <f t="shared" si="486"/>
        <v>C</v>
      </c>
      <c r="AT523">
        <f t="shared" si="470"/>
        <v>1</v>
      </c>
      <c r="AU523">
        <f t="shared" si="474"/>
        <v>0</v>
      </c>
      <c r="AV523">
        <f t="shared" si="474"/>
        <v>0</v>
      </c>
      <c r="AW523">
        <f t="shared" si="474"/>
        <v>0</v>
      </c>
      <c r="AX523">
        <f t="shared" si="474"/>
        <v>1</v>
      </c>
      <c r="AY523">
        <f t="shared" si="474"/>
        <v>1</v>
      </c>
      <c r="AZ523">
        <f t="shared" si="474"/>
        <v>0</v>
      </c>
      <c r="BA523">
        <f t="shared" si="474"/>
        <v>0</v>
      </c>
      <c r="BB523">
        <f t="shared" si="474"/>
        <v>0</v>
      </c>
      <c r="BC523">
        <f t="shared" si="474"/>
        <v>0</v>
      </c>
      <c r="BD523">
        <f t="shared" si="474"/>
        <v>0</v>
      </c>
      <c r="BE523">
        <f t="shared" si="474"/>
        <v>1</v>
      </c>
      <c r="BF523">
        <f t="shared" si="474"/>
        <v>1</v>
      </c>
      <c r="BH523">
        <f t="shared" ref="BH523:BT541" si="522">COUNTIF($AI523,BH$2)+COUNTIF($AK523,BH$2)+COUNTIF($AM523,BH$2)+COUNTIF($AO523,BH$2)+COUNTIF($AQ523,BH$2)</f>
        <v>0</v>
      </c>
      <c r="BI523">
        <f t="shared" si="522"/>
        <v>1</v>
      </c>
      <c r="BJ523">
        <f t="shared" si="522"/>
        <v>0</v>
      </c>
      <c r="BK523">
        <f t="shared" si="522"/>
        <v>1</v>
      </c>
      <c r="BL523">
        <f t="shared" si="522"/>
        <v>2</v>
      </c>
      <c r="BM523">
        <f t="shared" si="522"/>
        <v>0</v>
      </c>
      <c r="BN523">
        <f t="shared" si="522"/>
        <v>1</v>
      </c>
      <c r="BO523">
        <f t="shared" si="522"/>
        <v>0</v>
      </c>
      <c r="BP523">
        <f t="shared" si="522"/>
        <v>0</v>
      </c>
      <c r="BQ523">
        <f t="shared" si="522"/>
        <v>0</v>
      </c>
      <c r="BR523">
        <f t="shared" si="522"/>
        <v>0</v>
      </c>
      <c r="BS523">
        <f t="shared" si="522"/>
        <v>0</v>
      </c>
      <c r="BT523">
        <f t="shared" si="522"/>
        <v>0</v>
      </c>
      <c r="BV523">
        <f t="shared" si="487"/>
        <v>1</v>
      </c>
      <c r="BW523">
        <f t="shared" si="475"/>
        <v>1</v>
      </c>
      <c r="BX523">
        <f t="shared" si="475"/>
        <v>2</v>
      </c>
      <c r="BY523">
        <f t="shared" si="475"/>
        <v>1</v>
      </c>
      <c r="CA523">
        <f t="shared" si="488"/>
        <v>0</v>
      </c>
      <c r="CB523">
        <f t="shared" si="488"/>
        <v>2</v>
      </c>
      <c r="CC523">
        <f t="shared" si="488"/>
        <v>2</v>
      </c>
      <c r="CD523">
        <f t="shared" si="476"/>
        <v>1</v>
      </c>
      <c r="CF523">
        <f t="shared" ref="CF523:CH542" si="523">COUNTIF($AT523:$BF523,CF$2)</f>
        <v>0</v>
      </c>
      <c r="CG523">
        <f t="shared" si="523"/>
        <v>0</v>
      </c>
      <c r="CH523">
        <f t="shared" si="523"/>
        <v>0</v>
      </c>
      <c r="CJ523">
        <f t="shared" ref="CJ523:CL542" si="524">COUNTIF($BH523:$BT523,CJ$2)</f>
        <v>0</v>
      </c>
      <c r="CK523">
        <f t="shared" si="524"/>
        <v>0</v>
      </c>
      <c r="CL523">
        <f t="shared" si="524"/>
        <v>1</v>
      </c>
      <c r="CN523">
        <f t="shared" si="489"/>
        <v>0</v>
      </c>
      <c r="CO523">
        <f t="shared" si="490"/>
        <v>0</v>
      </c>
      <c r="CP523">
        <f t="shared" si="491"/>
        <v>0</v>
      </c>
      <c r="CQ523">
        <f t="shared" si="492"/>
        <v>0</v>
      </c>
      <c r="CR523">
        <f t="shared" si="493"/>
        <v>0</v>
      </c>
      <c r="CS523">
        <f t="shared" si="494"/>
        <v>0</v>
      </c>
      <c r="CT523">
        <f t="shared" si="495"/>
        <v>0</v>
      </c>
      <c r="CU523">
        <f t="shared" si="496"/>
        <v>0</v>
      </c>
      <c r="CV523">
        <f t="shared" si="497"/>
        <v>0</v>
      </c>
      <c r="CW523">
        <f t="shared" si="498"/>
        <v>1</v>
      </c>
      <c r="CY523">
        <f t="shared" si="499"/>
        <v>0</v>
      </c>
      <c r="CZ523">
        <f t="shared" si="500"/>
        <v>0</v>
      </c>
      <c r="DA523">
        <f t="shared" si="501"/>
        <v>0</v>
      </c>
      <c r="DB523">
        <f t="shared" si="502"/>
        <v>0</v>
      </c>
      <c r="DC523">
        <f t="shared" si="503"/>
        <v>0</v>
      </c>
      <c r="DD523">
        <f t="shared" si="504"/>
        <v>0</v>
      </c>
      <c r="DE523">
        <f t="shared" si="505"/>
        <v>0</v>
      </c>
      <c r="DF523">
        <f t="shared" si="506"/>
        <v>0</v>
      </c>
      <c r="DG523">
        <f t="shared" si="507"/>
        <v>2</v>
      </c>
      <c r="DH523">
        <f t="shared" si="508"/>
        <v>0</v>
      </c>
      <c r="DJ523">
        <f t="shared" si="509"/>
        <v>1</v>
      </c>
      <c r="DK523">
        <f t="shared" si="510"/>
        <v>2</v>
      </c>
      <c r="DM523" t="str">
        <f t="shared" si="511"/>
        <v/>
      </c>
      <c r="DN523" t="str">
        <f t="shared" si="512"/>
        <v/>
      </c>
      <c r="DO523">
        <f t="shared" si="513"/>
        <v>0</v>
      </c>
      <c r="DP523">
        <f t="shared" si="514"/>
        <v>0</v>
      </c>
      <c r="DR523" t="str">
        <f t="shared" si="515"/>
        <v/>
      </c>
      <c r="DS523" t="str">
        <f t="shared" si="516"/>
        <v/>
      </c>
      <c r="DT523">
        <f t="shared" si="517"/>
        <v>0</v>
      </c>
      <c r="DU523">
        <f t="shared" si="518"/>
        <v>0</v>
      </c>
      <c r="DW523">
        <f t="shared" si="519"/>
        <v>0</v>
      </c>
      <c r="DX523">
        <f t="shared" si="520"/>
        <v>1</v>
      </c>
    </row>
    <row r="524" spans="1:128" x14ac:dyDescent="0.25">
      <c r="A524">
        <v>522</v>
      </c>
      <c r="B524" s="2" t="s">
        <v>6</v>
      </c>
      <c r="C524" s="1" t="s">
        <v>1</v>
      </c>
      <c r="D524" s="2" t="s">
        <v>2</v>
      </c>
      <c r="E524" s="1" t="s">
        <v>0</v>
      </c>
      <c r="F524" s="2" t="s">
        <v>9</v>
      </c>
      <c r="G524" s="1" t="s">
        <v>8</v>
      </c>
      <c r="H524" s="2" t="s">
        <v>16</v>
      </c>
      <c r="I524" s="1" t="s">
        <v>8</v>
      </c>
      <c r="J524" s="2" t="s">
        <v>7</v>
      </c>
      <c r="K524" s="1" t="s">
        <v>1</v>
      </c>
      <c r="L524" s="1"/>
      <c r="M524" s="3" t="s">
        <v>2</v>
      </c>
      <c r="N524" s="1" t="s">
        <v>1</v>
      </c>
      <c r="O524" s="3" t="s">
        <v>11</v>
      </c>
      <c r="P524" s="1" t="s">
        <v>1</v>
      </c>
      <c r="Q524" s="3" t="s">
        <v>14</v>
      </c>
      <c r="R524" s="1" t="s">
        <v>3</v>
      </c>
      <c r="S524" s="3" t="s">
        <v>2</v>
      </c>
      <c r="T524" s="1" t="s">
        <v>8</v>
      </c>
      <c r="U524" s="3" t="s">
        <v>11</v>
      </c>
      <c r="V524" s="1" t="s">
        <v>3</v>
      </c>
      <c r="W524" s="1"/>
      <c r="X524" s="2">
        <f>VLOOKUP(CODE(B524),lookup!$B$2:$C$14,2,FALSE)</f>
        <v>12</v>
      </c>
      <c r="Y524" t="str">
        <f t="shared" si="477"/>
        <v>H</v>
      </c>
      <c r="Z524" s="2">
        <f>VLOOKUP(CODE(D524),lookup!$B$2:$C$14,2,FALSE)</f>
        <v>10</v>
      </c>
      <c r="AA524" t="str">
        <f t="shared" si="478"/>
        <v>C</v>
      </c>
      <c r="AB524" s="2">
        <f>VLOOKUP(CODE(F524),lookup!$B$2:$C$14,2,FALSE)</f>
        <v>8</v>
      </c>
      <c r="AC524" t="str">
        <f t="shared" si="479"/>
        <v>S</v>
      </c>
      <c r="AD524" s="2">
        <f>VLOOKUP(CODE(H524),lookup!$B$2:$C$14,2,FALSE)</f>
        <v>6</v>
      </c>
      <c r="AE524" t="str">
        <f t="shared" si="480"/>
        <v>S</v>
      </c>
      <c r="AF524" s="2">
        <f>VLOOKUP(CODE(J524),lookup!$B$2:$C$14,2,FALSE)</f>
        <v>13</v>
      </c>
      <c r="AG524" t="str">
        <f t="shared" si="481"/>
        <v>H</v>
      </c>
      <c r="AI524" s="3">
        <f>VLOOKUP(CODE(M524),lookup!$B$2:$C$14,2,FALSE)</f>
        <v>10</v>
      </c>
      <c r="AJ524" t="str">
        <f t="shared" si="482"/>
        <v>H</v>
      </c>
      <c r="AK524" s="3">
        <f>VLOOKUP(CODE(O524),lookup!$B$2:$C$14,2,FALSE)</f>
        <v>4</v>
      </c>
      <c r="AL524" t="str">
        <f t="shared" si="483"/>
        <v>H</v>
      </c>
      <c r="AM524" s="3">
        <f>VLOOKUP(CODE(Q524),lookup!$B$2:$C$14,2,FALSE)</f>
        <v>5</v>
      </c>
      <c r="AN524" t="str">
        <f t="shared" si="484"/>
        <v>D</v>
      </c>
      <c r="AO524" s="3">
        <f>VLOOKUP(CODE(S524),lookup!$B$2:$C$14,2,FALSE)</f>
        <v>10</v>
      </c>
      <c r="AP524" t="str">
        <f t="shared" si="485"/>
        <v>S</v>
      </c>
      <c r="AQ524" s="3">
        <f>VLOOKUP(CODE(U524),lookup!$B$2:$C$14,2,FALSE)</f>
        <v>4</v>
      </c>
      <c r="AR524" t="str">
        <f t="shared" si="486"/>
        <v>D</v>
      </c>
      <c r="AT524">
        <f t="shared" si="470"/>
        <v>0</v>
      </c>
      <c r="AU524">
        <f t="shared" si="474"/>
        <v>0</v>
      </c>
      <c r="AV524">
        <f t="shared" si="474"/>
        <v>0</v>
      </c>
      <c r="AW524">
        <f t="shared" si="474"/>
        <v>0</v>
      </c>
      <c r="AX524">
        <f t="shared" si="474"/>
        <v>1</v>
      </c>
      <c r="AY524">
        <f t="shared" si="474"/>
        <v>0</v>
      </c>
      <c r="AZ524">
        <f t="shared" si="474"/>
        <v>1</v>
      </c>
      <c r="BA524">
        <f t="shared" si="474"/>
        <v>0</v>
      </c>
      <c r="BB524">
        <f t="shared" si="474"/>
        <v>1</v>
      </c>
      <c r="BC524">
        <f t="shared" si="474"/>
        <v>0</v>
      </c>
      <c r="BD524">
        <f t="shared" si="474"/>
        <v>1</v>
      </c>
      <c r="BE524">
        <f t="shared" si="474"/>
        <v>1</v>
      </c>
      <c r="BF524">
        <f t="shared" si="474"/>
        <v>0</v>
      </c>
      <c r="BH524">
        <f t="shared" si="522"/>
        <v>0</v>
      </c>
      <c r="BI524">
        <f t="shared" si="522"/>
        <v>0</v>
      </c>
      <c r="BJ524">
        <f t="shared" si="522"/>
        <v>2</v>
      </c>
      <c r="BK524">
        <f t="shared" si="522"/>
        <v>1</v>
      </c>
      <c r="BL524">
        <f t="shared" si="522"/>
        <v>0</v>
      </c>
      <c r="BM524">
        <f t="shared" si="522"/>
        <v>0</v>
      </c>
      <c r="BN524">
        <f t="shared" si="522"/>
        <v>0</v>
      </c>
      <c r="BO524">
        <f t="shared" si="522"/>
        <v>0</v>
      </c>
      <c r="BP524">
        <f t="shared" si="522"/>
        <v>2</v>
      </c>
      <c r="BQ524">
        <f t="shared" si="522"/>
        <v>0</v>
      </c>
      <c r="BR524">
        <f t="shared" si="522"/>
        <v>0</v>
      </c>
      <c r="BS524">
        <f t="shared" si="522"/>
        <v>0</v>
      </c>
      <c r="BT524">
        <f t="shared" si="522"/>
        <v>0</v>
      </c>
      <c r="BV524">
        <f t="shared" si="487"/>
        <v>0</v>
      </c>
      <c r="BW524">
        <f t="shared" si="475"/>
        <v>2</v>
      </c>
      <c r="BX524">
        <f t="shared" si="475"/>
        <v>1</v>
      </c>
      <c r="BY524">
        <f t="shared" si="475"/>
        <v>2</v>
      </c>
      <c r="CA524">
        <f t="shared" si="488"/>
        <v>2</v>
      </c>
      <c r="CB524">
        <f t="shared" si="488"/>
        <v>2</v>
      </c>
      <c r="CC524">
        <f t="shared" si="488"/>
        <v>0</v>
      </c>
      <c r="CD524">
        <f t="shared" si="476"/>
        <v>1</v>
      </c>
      <c r="CF524">
        <f t="shared" si="523"/>
        <v>0</v>
      </c>
      <c r="CG524">
        <f t="shared" si="523"/>
        <v>0</v>
      </c>
      <c r="CH524">
        <f t="shared" si="523"/>
        <v>0</v>
      </c>
      <c r="CJ524">
        <f t="shared" si="524"/>
        <v>0</v>
      </c>
      <c r="CK524">
        <f t="shared" si="524"/>
        <v>0</v>
      </c>
      <c r="CL524">
        <f t="shared" si="524"/>
        <v>2</v>
      </c>
      <c r="CN524">
        <f t="shared" si="489"/>
        <v>0</v>
      </c>
      <c r="CO524">
        <f t="shared" si="490"/>
        <v>0</v>
      </c>
      <c r="CP524">
        <f t="shared" si="491"/>
        <v>0</v>
      </c>
      <c r="CQ524">
        <f t="shared" si="492"/>
        <v>0</v>
      </c>
      <c r="CR524">
        <f t="shared" si="493"/>
        <v>0</v>
      </c>
      <c r="CS524">
        <f t="shared" si="494"/>
        <v>0</v>
      </c>
      <c r="CT524">
        <f t="shared" si="495"/>
        <v>0</v>
      </c>
      <c r="CU524">
        <f t="shared" si="496"/>
        <v>0</v>
      </c>
      <c r="CV524">
        <f t="shared" si="497"/>
        <v>0</v>
      </c>
      <c r="CW524">
        <f t="shared" si="498"/>
        <v>1</v>
      </c>
      <c r="CY524">
        <f t="shared" si="499"/>
        <v>0</v>
      </c>
      <c r="CZ524">
        <f t="shared" si="500"/>
        <v>0</v>
      </c>
      <c r="DA524">
        <f t="shared" si="501"/>
        <v>0</v>
      </c>
      <c r="DB524">
        <f t="shared" si="502"/>
        <v>0</v>
      </c>
      <c r="DC524">
        <f t="shared" si="503"/>
        <v>0</v>
      </c>
      <c r="DD524">
        <f t="shared" si="504"/>
        <v>0</v>
      </c>
      <c r="DE524">
        <f t="shared" si="505"/>
        <v>0</v>
      </c>
      <c r="DF524">
        <f t="shared" si="506"/>
        <v>3</v>
      </c>
      <c r="DG524">
        <f t="shared" si="507"/>
        <v>0</v>
      </c>
      <c r="DH524">
        <f t="shared" si="508"/>
        <v>0</v>
      </c>
      <c r="DJ524">
        <f t="shared" si="509"/>
        <v>1</v>
      </c>
      <c r="DK524">
        <f t="shared" si="510"/>
        <v>3</v>
      </c>
      <c r="DM524" t="str">
        <f t="shared" si="511"/>
        <v/>
      </c>
      <c r="DN524" t="str">
        <f t="shared" si="512"/>
        <v/>
      </c>
      <c r="DO524">
        <f t="shared" si="513"/>
        <v>0</v>
      </c>
      <c r="DP524">
        <f t="shared" si="514"/>
        <v>0</v>
      </c>
      <c r="DR524" t="str">
        <f t="shared" si="515"/>
        <v/>
      </c>
      <c r="DS524" t="str">
        <f t="shared" si="516"/>
        <v/>
      </c>
      <c r="DT524">
        <f t="shared" si="517"/>
        <v>0</v>
      </c>
      <c r="DU524">
        <f t="shared" si="518"/>
        <v>0</v>
      </c>
      <c r="DW524">
        <f t="shared" si="519"/>
        <v>0</v>
      </c>
      <c r="DX524">
        <f t="shared" si="520"/>
        <v>1</v>
      </c>
    </row>
    <row r="525" spans="1:128" x14ac:dyDescent="0.25">
      <c r="A525">
        <v>523</v>
      </c>
      <c r="B525" s="2" t="s">
        <v>9</v>
      </c>
      <c r="C525" s="1" t="s">
        <v>0</v>
      </c>
      <c r="D525" s="2" t="s">
        <v>4</v>
      </c>
      <c r="E525" s="1" t="s">
        <v>8</v>
      </c>
      <c r="F525" s="2" t="s">
        <v>11</v>
      </c>
      <c r="G525" s="1" t="s">
        <v>1</v>
      </c>
      <c r="H525" s="2" t="s">
        <v>16</v>
      </c>
      <c r="I525" s="1" t="s">
        <v>1</v>
      </c>
      <c r="J525" s="2" t="s">
        <v>13</v>
      </c>
      <c r="K525" s="1" t="s">
        <v>0</v>
      </c>
      <c r="L525" s="1"/>
      <c r="M525" s="3" t="s">
        <v>13</v>
      </c>
      <c r="N525" s="1" t="s">
        <v>1</v>
      </c>
      <c r="O525" s="3" t="s">
        <v>12</v>
      </c>
      <c r="P525" s="1" t="s">
        <v>3</v>
      </c>
      <c r="Q525" s="3" t="s">
        <v>5</v>
      </c>
      <c r="R525" s="1" t="s">
        <v>0</v>
      </c>
      <c r="S525" s="3" t="s">
        <v>6</v>
      </c>
      <c r="T525" s="1" t="s">
        <v>3</v>
      </c>
      <c r="U525" s="3" t="s">
        <v>15</v>
      </c>
      <c r="V525" s="1" t="s">
        <v>3</v>
      </c>
      <c r="W525" s="1"/>
      <c r="X525" s="2">
        <f>VLOOKUP(CODE(B525),lookup!$B$2:$C$14,2,FALSE)</f>
        <v>8</v>
      </c>
      <c r="Y525" t="str">
        <f t="shared" si="477"/>
        <v>C</v>
      </c>
      <c r="Z525" s="2">
        <f>VLOOKUP(CODE(D525),lookup!$B$2:$C$14,2,FALSE)</f>
        <v>11</v>
      </c>
      <c r="AA525" t="str">
        <f t="shared" si="478"/>
        <v>S</v>
      </c>
      <c r="AB525" s="2">
        <f>VLOOKUP(CODE(F525),lookup!$B$2:$C$14,2,FALSE)</f>
        <v>4</v>
      </c>
      <c r="AC525" t="str">
        <f t="shared" si="479"/>
        <v>H</v>
      </c>
      <c r="AD525" s="2">
        <f>VLOOKUP(CODE(H525),lookup!$B$2:$C$14,2,FALSE)</f>
        <v>6</v>
      </c>
      <c r="AE525" t="str">
        <f t="shared" si="480"/>
        <v>H</v>
      </c>
      <c r="AF525" s="2">
        <f>VLOOKUP(CODE(J525),lookup!$B$2:$C$14,2,FALSE)</f>
        <v>2</v>
      </c>
      <c r="AG525" t="str">
        <f t="shared" si="481"/>
        <v>C</v>
      </c>
      <c r="AI525" s="3">
        <f>VLOOKUP(CODE(M525),lookup!$B$2:$C$14,2,FALSE)</f>
        <v>2</v>
      </c>
      <c r="AJ525" t="str">
        <f t="shared" si="482"/>
        <v>H</v>
      </c>
      <c r="AK525" s="3">
        <f>VLOOKUP(CODE(O525),lookup!$B$2:$C$14,2,FALSE)</f>
        <v>7</v>
      </c>
      <c r="AL525" t="str">
        <f t="shared" si="483"/>
        <v>D</v>
      </c>
      <c r="AM525" s="3">
        <f>VLOOKUP(CODE(Q525),lookup!$B$2:$C$14,2,FALSE)</f>
        <v>14</v>
      </c>
      <c r="AN525" t="str">
        <f t="shared" si="484"/>
        <v>C</v>
      </c>
      <c r="AO525" s="3">
        <f>VLOOKUP(CODE(S525),lookup!$B$2:$C$14,2,FALSE)</f>
        <v>12</v>
      </c>
      <c r="AP525" t="str">
        <f t="shared" si="485"/>
        <v>D</v>
      </c>
      <c r="AQ525" s="3">
        <f>VLOOKUP(CODE(U525),lookup!$B$2:$C$14,2,FALSE)</f>
        <v>3</v>
      </c>
      <c r="AR525" t="str">
        <f t="shared" si="486"/>
        <v>D</v>
      </c>
      <c r="AT525">
        <f t="shared" si="470"/>
        <v>1</v>
      </c>
      <c r="AU525">
        <f t="shared" si="474"/>
        <v>0</v>
      </c>
      <c r="AV525">
        <f t="shared" si="474"/>
        <v>1</v>
      </c>
      <c r="AW525">
        <f t="shared" si="474"/>
        <v>0</v>
      </c>
      <c r="AX525">
        <f t="shared" si="474"/>
        <v>1</v>
      </c>
      <c r="AY525">
        <f t="shared" si="474"/>
        <v>0</v>
      </c>
      <c r="AZ525">
        <f t="shared" si="474"/>
        <v>1</v>
      </c>
      <c r="BA525">
        <f t="shared" si="474"/>
        <v>0</v>
      </c>
      <c r="BB525">
        <f t="shared" si="474"/>
        <v>0</v>
      </c>
      <c r="BC525">
        <f t="shared" si="474"/>
        <v>1</v>
      </c>
      <c r="BD525">
        <f t="shared" si="474"/>
        <v>0</v>
      </c>
      <c r="BE525">
        <f t="shared" si="474"/>
        <v>0</v>
      </c>
      <c r="BF525">
        <f t="shared" si="474"/>
        <v>0</v>
      </c>
      <c r="BH525">
        <f t="shared" si="522"/>
        <v>1</v>
      </c>
      <c r="BI525">
        <f t="shared" si="522"/>
        <v>1</v>
      </c>
      <c r="BJ525">
        <f t="shared" si="522"/>
        <v>0</v>
      </c>
      <c r="BK525">
        <f t="shared" si="522"/>
        <v>0</v>
      </c>
      <c r="BL525">
        <f t="shared" si="522"/>
        <v>0</v>
      </c>
      <c r="BM525">
        <f t="shared" si="522"/>
        <v>1</v>
      </c>
      <c r="BN525">
        <f t="shared" si="522"/>
        <v>0</v>
      </c>
      <c r="BO525">
        <f t="shared" si="522"/>
        <v>0</v>
      </c>
      <c r="BP525">
        <f t="shared" si="522"/>
        <v>0</v>
      </c>
      <c r="BQ525">
        <f t="shared" si="522"/>
        <v>0</v>
      </c>
      <c r="BR525">
        <f t="shared" si="522"/>
        <v>1</v>
      </c>
      <c r="BS525">
        <f t="shared" si="522"/>
        <v>0</v>
      </c>
      <c r="BT525">
        <f t="shared" si="522"/>
        <v>1</v>
      </c>
      <c r="BV525">
        <f t="shared" si="487"/>
        <v>0</v>
      </c>
      <c r="BW525">
        <f t="shared" si="475"/>
        <v>2</v>
      </c>
      <c r="BX525">
        <f t="shared" si="475"/>
        <v>2</v>
      </c>
      <c r="BY525">
        <f t="shared" si="475"/>
        <v>1</v>
      </c>
      <c r="CA525">
        <f t="shared" si="488"/>
        <v>3</v>
      </c>
      <c r="CB525">
        <f t="shared" si="488"/>
        <v>1</v>
      </c>
      <c r="CC525">
        <f t="shared" si="488"/>
        <v>1</v>
      </c>
      <c r="CD525">
        <f t="shared" si="476"/>
        <v>0</v>
      </c>
      <c r="CF525">
        <f t="shared" si="523"/>
        <v>0</v>
      </c>
      <c r="CG525">
        <f t="shared" si="523"/>
        <v>0</v>
      </c>
      <c r="CH525">
        <f t="shared" si="523"/>
        <v>0</v>
      </c>
      <c r="CJ525">
        <f t="shared" si="524"/>
        <v>0</v>
      </c>
      <c r="CK525">
        <f t="shared" si="524"/>
        <v>0</v>
      </c>
      <c r="CL525">
        <f t="shared" si="524"/>
        <v>0</v>
      </c>
      <c r="CN525">
        <f t="shared" si="489"/>
        <v>0</v>
      </c>
      <c r="CO525">
        <f t="shared" si="490"/>
        <v>0</v>
      </c>
      <c r="CP525">
        <f t="shared" si="491"/>
        <v>0</v>
      </c>
      <c r="CQ525">
        <f t="shared" si="492"/>
        <v>0</v>
      </c>
      <c r="CR525">
        <f t="shared" si="493"/>
        <v>0</v>
      </c>
      <c r="CS525">
        <f t="shared" si="494"/>
        <v>0</v>
      </c>
      <c r="CT525">
        <f t="shared" si="495"/>
        <v>0</v>
      </c>
      <c r="CU525">
        <f t="shared" si="496"/>
        <v>0</v>
      </c>
      <c r="CV525">
        <f t="shared" si="497"/>
        <v>0</v>
      </c>
      <c r="CW525">
        <f t="shared" si="498"/>
        <v>1</v>
      </c>
      <c r="CY525">
        <f t="shared" si="499"/>
        <v>0</v>
      </c>
      <c r="CZ525">
        <f t="shared" si="500"/>
        <v>0</v>
      </c>
      <c r="DA525">
        <f t="shared" si="501"/>
        <v>0</v>
      </c>
      <c r="DB525">
        <f t="shared" si="502"/>
        <v>0</v>
      </c>
      <c r="DC525">
        <f t="shared" si="503"/>
        <v>0</v>
      </c>
      <c r="DD525">
        <f t="shared" si="504"/>
        <v>0</v>
      </c>
      <c r="DE525">
        <f t="shared" si="505"/>
        <v>0</v>
      </c>
      <c r="DF525">
        <f t="shared" si="506"/>
        <v>0</v>
      </c>
      <c r="DG525">
        <f t="shared" si="507"/>
        <v>0</v>
      </c>
      <c r="DH525">
        <f t="shared" si="508"/>
        <v>1</v>
      </c>
      <c r="DJ525">
        <f t="shared" si="509"/>
        <v>1</v>
      </c>
      <c r="DK525">
        <f t="shared" si="510"/>
        <v>1</v>
      </c>
      <c r="DM525">
        <f t="shared" si="511"/>
        <v>11</v>
      </c>
      <c r="DN525">
        <f t="shared" si="512"/>
        <v>14</v>
      </c>
      <c r="DO525">
        <f t="shared" si="513"/>
        <v>0</v>
      </c>
      <c r="DP525">
        <f t="shared" si="514"/>
        <v>1</v>
      </c>
      <c r="DR525" t="str">
        <f t="shared" si="515"/>
        <v/>
      </c>
      <c r="DS525" t="str">
        <f t="shared" si="516"/>
        <v/>
      </c>
      <c r="DT525">
        <f t="shared" si="517"/>
        <v>0</v>
      </c>
      <c r="DU525">
        <f t="shared" si="518"/>
        <v>0</v>
      </c>
      <c r="DW525">
        <f t="shared" si="519"/>
        <v>0</v>
      </c>
      <c r="DX525">
        <f t="shared" si="520"/>
        <v>1</v>
      </c>
    </row>
    <row r="526" spans="1:128" x14ac:dyDescent="0.25">
      <c r="A526">
        <v>524</v>
      </c>
      <c r="B526" s="2" t="s">
        <v>6</v>
      </c>
      <c r="C526" s="1" t="s">
        <v>8</v>
      </c>
      <c r="D526" s="2" t="s">
        <v>7</v>
      </c>
      <c r="E526" s="1" t="s">
        <v>0</v>
      </c>
      <c r="F526" s="2" t="s">
        <v>16</v>
      </c>
      <c r="G526" s="1" t="s">
        <v>8</v>
      </c>
      <c r="H526" s="2" t="s">
        <v>13</v>
      </c>
      <c r="I526" s="1" t="s">
        <v>3</v>
      </c>
      <c r="J526" s="2" t="s">
        <v>14</v>
      </c>
      <c r="K526" s="1" t="s">
        <v>8</v>
      </c>
      <c r="L526" s="1"/>
      <c r="M526" s="3" t="s">
        <v>11</v>
      </c>
      <c r="N526" s="1" t="s">
        <v>1</v>
      </c>
      <c r="O526" s="3" t="s">
        <v>2</v>
      </c>
      <c r="P526" s="1" t="s">
        <v>3</v>
      </c>
      <c r="Q526" s="3" t="s">
        <v>15</v>
      </c>
      <c r="R526" s="1" t="s">
        <v>1</v>
      </c>
      <c r="S526" s="3" t="s">
        <v>4</v>
      </c>
      <c r="T526" s="1" t="s">
        <v>1</v>
      </c>
      <c r="U526" s="3" t="s">
        <v>11</v>
      </c>
      <c r="V526" s="1" t="s">
        <v>0</v>
      </c>
      <c r="W526" s="1"/>
      <c r="X526" s="2">
        <f>VLOOKUP(CODE(B526),lookup!$B$2:$C$14,2,FALSE)</f>
        <v>12</v>
      </c>
      <c r="Y526" t="str">
        <f t="shared" si="477"/>
        <v>S</v>
      </c>
      <c r="Z526" s="2">
        <f>VLOOKUP(CODE(D526),lookup!$B$2:$C$14,2,FALSE)</f>
        <v>13</v>
      </c>
      <c r="AA526" t="str">
        <f t="shared" si="478"/>
        <v>C</v>
      </c>
      <c r="AB526" s="2">
        <f>VLOOKUP(CODE(F526),lookup!$B$2:$C$14,2,FALSE)</f>
        <v>6</v>
      </c>
      <c r="AC526" t="str">
        <f t="shared" si="479"/>
        <v>S</v>
      </c>
      <c r="AD526" s="2">
        <f>VLOOKUP(CODE(H526),lookup!$B$2:$C$14,2,FALSE)</f>
        <v>2</v>
      </c>
      <c r="AE526" t="str">
        <f t="shared" si="480"/>
        <v>D</v>
      </c>
      <c r="AF526" s="2">
        <f>VLOOKUP(CODE(J526),lookup!$B$2:$C$14,2,FALSE)</f>
        <v>5</v>
      </c>
      <c r="AG526" t="str">
        <f t="shared" si="481"/>
        <v>S</v>
      </c>
      <c r="AI526" s="3">
        <f>VLOOKUP(CODE(M526),lookup!$B$2:$C$14,2,FALSE)</f>
        <v>4</v>
      </c>
      <c r="AJ526" t="str">
        <f t="shared" si="482"/>
        <v>H</v>
      </c>
      <c r="AK526" s="3">
        <f>VLOOKUP(CODE(O526),lookup!$B$2:$C$14,2,FALSE)</f>
        <v>10</v>
      </c>
      <c r="AL526" t="str">
        <f t="shared" si="483"/>
        <v>D</v>
      </c>
      <c r="AM526" s="3">
        <f>VLOOKUP(CODE(Q526),lookup!$B$2:$C$14,2,FALSE)</f>
        <v>3</v>
      </c>
      <c r="AN526" t="str">
        <f t="shared" si="484"/>
        <v>H</v>
      </c>
      <c r="AO526" s="3">
        <f>VLOOKUP(CODE(S526),lookup!$B$2:$C$14,2,FALSE)</f>
        <v>11</v>
      </c>
      <c r="AP526" t="str">
        <f t="shared" si="485"/>
        <v>H</v>
      </c>
      <c r="AQ526" s="3">
        <f>VLOOKUP(CODE(U526),lookup!$B$2:$C$14,2,FALSE)</f>
        <v>4</v>
      </c>
      <c r="AR526" t="str">
        <f t="shared" si="486"/>
        <v>C</v>
      </c>
      <c r="AT526">
        <f t="shared" si="470"/>
        <v>1</v>
      </c>
      <c r="AU526">
        <f t="shared" si="474"/>
        <v>0</v>
      </c>
      <c r="AV526">
        <f t="shared" si="474"/>
        <v>0</v>
      </c>
      <c r="AW526">
        <f t="shared" si="474"/>
        <v>1</v>
      </c>
      <c r="AX526">
        <f t="shared" si="474"/>
        <v>1</v>
      </c>
      <c r="AY526">
        <f t="shared" si="474"/>
        <v>0</v>
      </c>
      <c r="AZ526">
        <f t="shared" si="474"/>
        <v>0</v>
      </c>
      <c r="BA526">
        <f t="shared" si="474"/>
        <v>0</v>
      </c>
      <c r="BB526">
        <f t="shared" si="474"/>
        <v>0</v>
      </c>
      <c r="BC526">
        <f t="shared" si="474"/>
        <v>0</v>
      </c>
      <c r="BD526">
        <f t="shared" si="474"/>
        <v>1</v>
      </c>
      <c r="BE526">
        <f t="shared" ref="AU526:BF548" si="525">COUNTIF($X526,BE$2)+COUNTIF($Z526,BE$2)+COUNTIF($AB526,BE$2)+COUNTIF($AD526,BE$2)+COUNTIF($AF526,BE$2)</f>
        <v>1</v>
      </c>
      <c r="BF526">
        <f t="shared" si="525"/>
        <v>0</v>
      </c>
      <c r="BH526">
        <f t="shared" si="522"/>
        <v>0</v>
      </c>
      <c r="BI526">
        <f t="shared" si="522"/>
        <v>1</v>
      </c>
      <c r="BJ526">
        <f t="shared" si="522"/>
        <v>2</v>
      </c>
      <c r="BK526">
        <f t="shared" si="522"/>
        <v>0</v>
      </c>
      <c r="BL526">
        <f t="shared" si="522"/>
        <v>0</v>
      </c>
      <c r="BM526">
        <f t="shared" si="522"/>
        <v>0</v>
      </c>
      <c r="BN526">
        <f t="shared" si="522"/>
        <v>0</v>
      </c>
      <c r="BO526">
        <f t="shared" si="522"/>
        <v>0</v>
      </c>
      <c r="BP526">
        <f t="shared" si="522"/>
        <v>1</v>
      </c>
      <c r="BQ526">
        <f t="shared" si="522"/>
        <v>1</v>
      </c>
      <c r="BR526">
        <f t="shared" si="522"/>
        <v>0</v>
      </c>
      <c r="BS526">
        <f t="shared" si="522"/>
        <v>0</v>
      </c>
      <c r="BT526">
        <f t="shared" si="522"/>
        <v>0</v>
      </c>
      <c r="BV526">
        <f t="shared" si="487"/>
        <v>1</v>
      </c>
      <c r="BW526">
        <f t="shared" si="475"/>
        <v>0</v>
      </c>
      <c r="BX526">
        <f t="shared" si="475"/>
        <v>1</v>
      </c>
      <c r="BY526">
        <f t="shared" si="475"/>
        <v>3</v>
      </c>
      <c r="CA526">
        <f t="shared" si="488"/>
        <v>1</v>
      </c>
      <c r="CB526">
        <f t="shared" si="488"/>
        <v>3</v>
      </c>
      <c r="CC526">
        <f t="shared" si="488"/>
        <v>1</v>
      </c>
      <c r="CD526">
        <f t="shared" si="476"/>
        <v>0</v>
      </c>
      <c r="CF526">
        <f t="shared" si="523"/>
        <v>0</v>
      </c>
      <c r="CG526">
        <f t="shared" si="523"/>
        <v>0</v>
      </c>
      <c r="CH526">
        <f t="shared" si="523"/>
        <v>0</v>
      </c>
      <c r="CJ526">
        <f t="shared" si="524"/>
        <v>0</v>
      </c>
      <c r="CK526">
        <f t="shared" si="524"/>
        <v>0</v>
      </c>
      <c r="CL526">
        <f t="shared" si="524"/>
        <v>1</v>
      </c>
      <c r="CN526">
        <f t="shared" si="489"/>
        <v>0</v>
      </c>
      <c r="CO526">
        <f t="shared" si="490"/>
        <v>0</v>
      </c>
      <c r="CP526">
        <f t="shared" si="491"/>
        <v>0</v>
      </c>
      <c r="CQ526">
        <f t="shared" si="492"/>
        <v>0</v>
      </c>
      <c r="CR526">
        <f t="shared" si="493"/>
        <v>0</v>
      </c>
      <c r="CS526">
        <f t="shared" si="494"/>
        <v>0</v>
      </c>
      <c r="CT526">
        <f t="shared" si="495"/>
        <v>0</v>
      </c>
      <c r="CU526">
        <f t="shared" si="496"/>
        <v>0</v>
      </c>
      <c r="CV526">
        <f t="shared" si="497"/>
        <v>0</v>
      </c>
      <c r="CW526">
        <f t="shared" si="498"/>
        <v>1</v>
      </c>
      <c r="CY526">
        <f t="shared" si="499"/>
        <v>0</v>
      </c>
      <c r="CZ526">
        <f t="shared" si="500"/>
        <v>0</v>
      </c>
      <c r="DA526">
        <f t="shared" si="501"/>
        <v>0</v>
      </c>
      <c r="DB526">
        <f t="shared" si="502"/>
        <v>0</v>
      </c>
      <c r="DC526">
        <f t="shared" si="503"/>
        <v>0</v>
      </c>
      <c r="DD526">
        <f t="shared" si="504"/>
        <v>0</v>
      </c>
      <c r="DE526">
        <f t="shared" si="505"/>
        <v>0</v>
      </c>
      <c r="DF526">
        <f t="shared" si="506"/>
        <v>0</v>
      </c>
      <c r="DG526">
        <f t="shared" si="507"/>
        <v>2</v>
      </c>
      <c r="DH526">
        <f t="shared" si="508"/>
        <v>0</v>
      </c>
      <c r="DJ526">
        <f t="shared" si="509"/>
        <v>1</v>
      </c>
      <c r="DK526">
        <f t="shared" si="510"/>
        <v>2</v>
      </c>
      <c r="DM526" t="str">
        <f t="shared" si="511"/>
        <v/>
      </c>
      <c r="DN526" t="str">
        <f t="shared" si="512"/>
        <v/>
      </c>
      <c r="DO526">
        <f t="shared" si="513"/>
        <v>0</v>
      </c>
      <c r="DP526">
        <f t="shared" si="514"/>
        <v>0</v>
      </c>
      <c r="DR526" t="str">
        <f t="shared" si="515"/>
        <v/>
      </c>
      <c r="DS526" t="str">
        <f t="shared" si="516"/>
        <v/>
      </c>
      <c r="DT526">
        <f t="shared" si="517"/>
        <v>0</v>
      </c>
      <c r="DU526">
        <f t="shared" si="518"/>
        <v>0</v>
      </c>
      <c r="DW526">
        <f t="shared" si="519"/>
        <v>0</v>
      </c>
      <c r="DX526">
        <f t="shared" si="520"/>
        <v>1</v>
      </c>
    </row>
    <row r="527" spans="1:128" x14ac:dyDescent="0.25">
      <c r="A527">
        <v>525</v>
      </c>
      <c r="B527" s="2" t="s">
        <v>12</v>
      </c>
      <c r="C527" s="1" t="s">
        <v>8</v>
      </c>
      <c r="D527" s="2" t="s">
        <v>14</v>
      </c>
      <c r="E527" s="1" t="s">
        <v>1</v>
      </c>
      <c r="F527" s="2" t="s">
        <v>12</v>
      </c>
      <c r="G527" s="1" t="s">
        <v>1</v>
      </c>
      <c r="H527" s="2" t="s">
        <v>9</v>
      </c>
      <c r="I527" s="1" t="s">
        <v>1</v>
      </c>
      <c r="J527" s="2" t="s">
        <v>7</v>
      </c>
      <c r="K527" s="1" t="s">
        <v>1</v>
      </c>
      <c r="L527" s="1"/>
      <c r="M527" s="3" t="s">
        <v>16</v>
      </c>
      <c r="N527" s="1" t="s">
        <v>1</v>
      </c>
      <c r="O527" s="3" t="s">
        <v>6</v>
      </c>
      <c r="P527" s="1" t="s">
        <v>8</v>
      </c>
      <c r="Q527" s="3" t="s">
        <v>2</v>
      </c>
      <c r="R527" s="1" t="s">
        <v>1</v>
      </c>
      <c r="S527" s="3" t="s">
        <v>7</v>
      </c>
      <c r="T527" s="1" t="s">
        <v>3</v>
      </c>
      <c r="U527" s="3" t="s">
        <v>12</v>
      </c>
      <c r="V527" s="1" t="s">
        <v>3</v>
      </c>
      <c r="W527" s="1"/>
      <c r="X527" s="2">
        <f>VLOOKUP(CODE(B527),lookup!$B$2:$C$14,2,FALSE)</f>
        <v>7</v>
      </c>
      <c r="Y527" t="str">
        <f t="shared" si="477"/>
        <v>S</v>
      </c>
      <c r="Z527" s="2">
        <f>VLOOKUP(CODE(D527),lookup!$B$2:$C$14,2,FALSE)</f>
        <v>5</v>
      </c>
      <c r="AA527" t="str">
        <f t="shared" si="478"/>
        <v>H</v>
      </c>
      <c r="AB527" s="2">
        <f>VLOOKUP(CODE(F527),lookup!$B$2:$C$14,2,FALSE)</f>
        <v>7</v>
      </c>
      <c r="AC527" t="str">
        <f t="shared" si="479"/>
        <v>H</v>
      </c>
      <c r="AD527" s="2">
        <f>VLOOKUP(CODE(H527),lookup!$B$2:$C$14,2,FALSE)</f>
        <v>8</v>
      </c>
      <c r="AE527" t="str">
        <f t="shared" si="480"/>
        <v>H</v>
      </c>
      <c r="AF527" s="2">
        <f>VLOOKUP(CODE(J527),lookup!$B$2:$C$14,2,FALSE)</f>
        <v>13</v>
      </c>
      <c r="AG527" t="str">
        <f t="shared" si="481"/>
        <v>H</v>
      </c>
      <c r="AI527" s="3">
        <f>VLOOKUP(CODE(M527),lookup!$B$2:$C$14,2,FALSE)</f>
        <v>6</v>
      </c>
      <c r="AJ527" t="str">
        <f t="shared" si="482"/>
        <v>H</v>
      </c>
      <c r="AK527" s="3">
        <f>VLOOKUP(CODE(O527),lookup!$B$2:$C$14,2,FALSE)</f>
        <v>12</v>
      </c>
      <c r="AL527" t="str">
        <f t="shared" si="483"/>
        <v>S</v>
      </c>
      <c r="AM527" s="3">
        <f>VLOOKUP(CODE(Q527),lookup!$B$2:$C$14,2,FALSE)</f>
        <v>10</v>
      </c>
      <c r="AN527" t="str">
        <f t="shared" si="484"/>
        <v>H</v>
      </c>
      <c r="AO527" s="3">
        <f>VLOOKUP(CODE(S527),lookup!$B$2:$C$14,2,FALSE)</f>
        <v>13</v>
      </c>
      <c r="AP527" t="str">
        <f t="shared" si="485"/>
        <v>D</v>
      </c>
      <c r="AQ527" s="3">
        <f>VLOOKUP(CODE(U527),lookup!$B$2:$C$14,2,FALSE)</f>
        <v>7</v>
      </c>
      <c r="AR527" t="str">
        <f t="shared" si="486"/>
        <v>D</v>
      </c>
      <c r="AT527">
        <f t="shared" si="470"/>
        <v>0</v>
      </c>
      <c r="AU527">
        <f t="shared" si="525"/>
        <v>0</v>
      </c>
      <c r="AV527">
        <f t="shared" si="525"/>
        <v>0</v>
      </c>
      <c r="AW527">
        <f t="shared" si="525"/>
        <v>1</v>
      </c>
      <c r="AX527">
        <f t="shared" si="525"/>
        <v>0</v>
      </c>
      <c r="AY527">
        <f t="shared" si="525"/>
        <v>2</v>
      </c>
      <c r="AZ527">
        <f t="shared" si="525"/>
        <v>1</v>
      </c>
      <c r="BA527">
        <f t="shared" si="525"/>
        <v>0</v>
      </c>
      <c r="BB527">
        <f t="shared" si="525"/>
        <v>0</v>
      </c>
      <c r="BC527">
        <f t="shared" si="525"/>
        <v>0</v>
      </c>
      <c r="BD527">
        <f t="shared" si="525"/>
        <v>0</v>
      </c>
      <c r="BE527">
        <f t="shared" si="525"/>
        <v>1</v>
      </c>
      <c r="BF527">
        <f t="shared" si="525"/>
        <v>0</v>
      </c>
      <c r="BH527">
        <f t="shared" si="522"/>
        <v>0</v>
      </c>
      <c r="BI527">
        <f t="shared" si="522"/>
        <v>0</v>
      </c>
      <c r="BJ527">
        <f t="shared" si="522"/>
        <v>0</v>
      </c>
      <c r="BK527">
        <f t="shared" si="522"/>
        <v>0</v>
      </c>
      <c r="BL527">
        <f t="shared" si="522"/>
        <v>1</v>
      </c>
      <c r="BM527">
        <f t="shared" si="522"/>
        <v>1</v>
      </c>
      <c r="BN527">
        <f t="shared" si="522"/>
        <v>0</v>
      </c>
      <c r="BO527">
        <f t="shared" si="522"/>
        <v>0</v>
      </c>
      <c r="BP527">
        <f t="shared" si="522"/>
        <v>1</v>
      </c>
      <c r="BQ527">
        <f t="shared" si="522"/>
        <v>0</v>
      </c>
      <c r="BR527">
        <f t="shared" si="522"/>
        <v>1</v>
      </c>
      <c r="BS527">
        <f t="shared" si="522"/>
        <v>1</v>
      </c>
      <c r="BT527">
        <f t="shared" si="522"/>
        <v>0</v>
      </c>
      <c r="BV527">
        <f t="shared" si="487"/>
        <v>0</v>
      </c>
      <c r="BW527">
        <f t="shared" si="475"/>
        <v>4</v>
      </c>
      <c r="BX527">
        <f t="shared" si="475"/>
        <v>0</v>
      </c>
      <c r="BY527">
        <f t="shared" si="475"/>
        <v>1</v>
      </c>
      <c r="CA527">
        <f t="shared" si="488"/>
        <v>2</v>
      </c>
      <c r="CB527">
        <f t="shared" si="488"/>
        <v>2</v>
      </c>
      <c r="CC527">
        <f t="shared" si="488"/>
        <v>0</v>
      </c>
      <c r="CD527">
        <f t="shared" si="476"/>
        <v>1</v>
      </c>
      <c r="CF527">
        <f t="shared" si="523"/>
        <v>0</v>
      </c>
      <c r="CG527">
        <f t="shared" si="523"/>
        <v>0</v>
      </c>
      <c r="CH527">
        <f t="shared" si="523"/>
        <v>1</v>
      </c>
      <c r="CJ527">
        <f t="shared" si="524"/>
        <v>0</v>
      </c>
      <c r="CK527">
        <f t="shared" si="524"/>
        <v>0</v>
      </c>
      <c r="CL527">
        <f t="shared" si="524"/>
        <v>0</v>
      </c>
      <c r="CN527">
        <f t="shared" si="489"/>
        <v>0</v>
      </c>
      <c r="CO527">
        <f t="shared" si="490"/>
        <v>0</v>
      </c>
      <c r="CP527">
        <f t="shared" si="491"/>
        <v>0</v>
      </c>
      <c r="CQ527">
        <f t="shared" si="492"/>
        <v>0</v>
      </c>
      <c r="CR527">
        <f t="shared" si="493"/>
        <v>0</v>
      </c>
      <c r="CS527">
        <f t="shared" si="494"/>
        <v>0</v>
      </c>
      <c r="CT527">
        <f t="shared" si="495"/>
        <v>0</v>
      </c>
      <c r="CU527">
        <f t="shared" si="496"/>
        <v>0</v>
      </c>
      <c r="CV527">
        <f t="shared" si="497"/>
        <v>2</v>
      </c>
      <c r="CW527">
        <f t="shared" si="498"/>
        <v>0</v>
      </c>
      <c r="CY527">
        <f t="shared" si="499"/>
        <v>0</v>
      </c>
      <c r="CZ527">
        <f t="shared" si="500"/>
        <v>0</v>
      </c>
      <c r="DA527">
        <f t="shared" si="501"/>
        <v>0</v>
      </c>
      <c r="DB527">
        <f t="shared" si="502"/>
        <v>0</v>
      </c>
      <c r="DC527">
        <f t="shared" si="503"/>
        <v>0</v>
      </c>
      <c r="DD527">
        <f t="shared" si="504"/>
        <v>0</v>
      </c>
      <c r="DE527">
        <f t="shared" si="505"/>
        <v>0</v>
      </c>
      <c r="DF527">
        <f t="shared" si="506"/>
        <v>0</v>
      </c>
      <c r="DG527">
        <f t="shared" si="507"/>
        <v>0</v>
      </c>
      <c r="DH527">
        <f t="shared" si="508"/>
        <v>1</v>
      </c>
      <c r="DJ527">
        <f t="shared" si="509"/>
        <v>2</v>
      </c>
      <c r="DK527">
        <f t="shared" si="510"/>
        <v>1</v>
      </c>
      <c r="DM527" t="str">
        <f t="shared" si="511"/>
        <v/>
      </c>
      <c r="DN527" t="str">
        <f t="shared" si="512"/>
        <v/>
      </c>
      <c r="DO527">
        <f t="shared" si="513"/>
        <v>0</v>
      </c>
      <c r="DP527">
        <f t="shared" si="514"/>
        <v>0</v>
      </c>
      <c r="DR527" t="str">
        <f t="shared" si="515"/>
        <v/>
      </c>
      <c r="DS527" t="str">
        <f t="shared" si="516"/>
        <v/>
      </c>
      <c r="DT527">
        <f t="shared" si="517"/>
        <v>0</v>
      </c>
      <c r="DU527">
        <f t="shared" si="518"/>
        <v>0</v>
      </c>
      <c r="DW527">
        <f t="shared" si="519"/>
        <v>1</v>
      </c>
      <c r="DX527">
        <f t="shared" si="520"/>
        <v>0</v>
      </c>
    </row>
    <row r="528" spans="1:128" x14ac:dyDescent="0.25">
      <c r="A528">
        <v>526</v>
      </c>
      <c r="B528" s="2" t="s">
        <v>14</v>
      </c>
      <c r="C528" s="1" t="s">
        <v>1</v>
      </c>
      <c r="D528" s="2" t="s">
        <v>5</v>
      </c>
      <c r="E528" s="1" t="s">
        <v>3</v>
      </c>
      <c r="F528" s="2" t="s">
        <v>7</v>
      </c>
      <c r="G528" s="1" t="s">
        <v>3</v>
      </c>
      <c r="H528" s="2" t="s">
        <v>12</v>
      </c>
      <c r="I528" s="1" t="s">
        <v>0</v>
      </c>
      <c r="J528" s="2" t="s">
        <v>7</v>
      </c>
      <c r="K528" s="1" t="s">
        <v>1</v>
      </c>
      <c r="L528" s="1"/>
      <c r="M528" s="3" t="s">
        <v>14</v>
      </c>
      <c r="N528" s="1" t="s">
        <v>8</v>
      </c>
      <c r="O528" s="3" t="s">
        <v>2</v>
      </c>
      <c r="P528" s="1" t="s">
        <v>3</v>
      </c>
      <c r="Q528" s="3" t="s">
        <v>16</v>
      </c>
      <c r="R528" s="1" t="s">
        <v>3</v>
      </c>
      <c r="S528" s="3" t="s">
        <v>15</v>
      </c>
      <c r="T528" s="1" t="s">
        <v>0</v>
      </c>
      <c r="U528" s="3" t="s">
        <v>16</v>
      </c>
      <c r="V528" s="1" t="s">
        <v>0</v>
      </c>
      <c r="W528" s="1"/>
      <c r="X528" s="2">
        <f>VLOOKUP(CODE(B528),lookup!$B$2:$C$14,2,FALSE)</f>
        <v>5</v>
      </c>
      <c r="Y528" t="str">
        <f t="shared" si="477"/>
        <v>H</v>
      </c>
      <c r="Z528" s="2">
        <f>VLOOKUP(CODE(D528),lookup!$B$2:$C$14,2,FALSE)</f>
        <v>14</v>
      </c>
      <c r="AA528" t="str">
        <f t="shared" si="478"/>
        <v>D</v>
      </c>
      <c r="AB528" s="2">
        <f>VLOOKUP(CODE(F528),lookup!$B$2:$C$14,2,FALSE)</f>
        <v>13</v>
      </c>
      <c r="AC528" t="str">
        <f t="shared" si="479"/>
        <v>D</v>
      </c>
      <c r="AD528" s="2">
        <f>VLOOKUP(CODE(H528),lookup!$B$2:$C$14,2,FALSE)</f>
        <v>7</v>
      </c>
      <c r="AE528" t="str">
        <f t="shared" si="480"/>
        <v>C</v>
      </c>
      <c r="AF528" s="2">
        <f>VLOOKUP(CODE(J528),lookup!$B$2:$C$14,2,FALSE)</f>
        <v>13</v>
      </c>
      <c r="AG528" t="str">
        <f t="shared" si="481"/>
        <v>H</v>
      </c>
      <c r="AI528" s="3">
        <f>VLOOKUP(CODE(M528),lookup!$B$2:$C$14,2,FALSE)</f>
        <v>5</v>
      </c>
      <c r="AJ528" t="str">
        <f t="shared" si="482"/>
        <v>S</v>
      </c>
      <c r="AK528" s="3">
        <f>VLOOKUP(CODE(O528),lookup!$B$2:$C$14,2,FALSE)</f>
        <v>10</v>
      </c>
      <c r="AL528" t="str">
        <f t="shared" si="483"/>
        <v>D</v>
      </c>
      <c r="AM528" s="3">
        <f>VLOOKUP(CODE(Q528),lookup!$B$2:$C$14,2,FALSE)</f>
        <v>6</v>
      </c>
      <c r="AN528" t="str">
        <f t="shared" si="484"/>
        <v>D</v>
      </c>
      <c r="AO528" s="3">
        <f>VLOOKUP(CODE(S528),lookup!$B$2:$C$14,2,FALSE)</f>
        <v>3</v>
      </c>
      <c r="AP528" t="str">
        <f t="shared" si="485"/>
        <v>C</v>
      </c>
      <c r="AQ528" s="3">
        <f>VLOOKUP(CODE(U528),lookup!$B$2:$C$14,2,FALSE)</f>
        <v>6</v>
      </c>
      <c r="AR528" t="str">
        <f t="shared" si="486"/>
        <v>C</v>
      </c>
      <c r="AT528">
        <f t="shared" si="470"/>
        <v>0</v>
      </c>
      <c r="AU528">
        <f t="shared" si="525"/>
        <v>0</v>
      </c>
      <c r="AV528">
        <f t="shared" si="525"/>
        <v>0</v>
      </c>
      <c r="AW528">
        <f t="shared" si="525"/>
        <v>1</v>
      </c>
      <c r="AX528">
        <f t="shared" si="525"/>
        <v>0</v>
      </c>
      <c r="AY528">
        <f t="shared" si="525"/>
        <v>1</v>
      </c>
      <c r="AZ528">
        <f t="shared" si="525"/>
        <v>0</v>
      </c>
      <c r="BA528">
        <f t="shared" si="525"/>
        <v>0</v>
      </c>
      <c r="BB528">
        <f t="shared" si="525"/>
        <v>0</v>
      </c>
      <c r="BC528">
        <f t="shared" si="525"/>
        <v>0</v>
      </c>
      <c r="BD528">
        <f t="shared" si="525"/>
        <v>0</v>
      </c>
      <c r="BE528">
        <f t="shared" si="525"/>
        <v>2</v>
      </c>
      <c r="BF528">
        <f t="shared" si="525"/>
        <v>1</v>
      </c>
      <c r="BH528">
        <f t="shared" si="522"/>
        <v>0</v>
      </c>
      <c r="BI528">
        <f t="shared" si="522"/>
        <v>1</v>
      </c>
      <c r="BJ528">
        <f t="shared" si="522"/>
        <v>0</v>
      </c>
      <c r="BK528">
        <f t="shared" si="522"/>
        <v>1</v>
      </c>
      <c r="BL528">
        <f t="shared" si="522"/>
        <v>2</v>
      </c>
      <c r="BM528">
        <f t="shared" si="522"/>
        <v>0</v>
      </c>
      <c r="BN528">
        <f t="shared" si="522"/>
        <v>0</v>
      </c>
      <c r="BO528">
        <f t="shared" si="522"/>
        <v>0</v>
      </c>
      <c r="BP528">
        <f t="shared" si="522"/>
        <v>1</v>
      </c>
      <c r="BQ528">
        <f t="shared" si="522"/>
        <v>0</v>
      </c>
      <c r="BR528">
        <f t="shared" si="522"/>
        <v>0</v>
      </c>
      <c r="BS528">
        <f t="shared" si="522"/>
        <v>0</v>
      </c>
      <c r="BT528">
        <f t="shared" si="522"/>
        <v>0</v>
      </c>
      <c r="BV528">
        <f t="shared" si="487"/>
        <v>2</v>
      </c>
      <c r="BW528">
        <f t="shared" si="475"/>
        <v>2</v>
      </c>
      <c r="BX528">
        <f t="shared" si="475"/>
        <v>1</v>
      </c>
      <c r="BY528">
        <f t="shared" si="475"/>
        <v>0</v>
      </c>
      <c r="CA528">
        <f t="shared" si="488"/>
        <v>2</v>
      </c>
      <c r="CB528">
        <f t="shared" si="488"/>
        <v>0</v>
      </c>
      <c r="CC528">
        <f t="shared" si="488"/>
        <v>2</v>
      </c>
      <c r="CD528">
        <f t="shared" si="476"/>
        <v>1</v>
      </c>
      <c r="CF528">
        <f t="shared" si="523"/>
        <v>0</v>
      </c>
      <c r="CG528">
        <f t="shared" si="523"/>
        <v>0</v>
      </c>
      <c r="CH528">
        <f t="shared" si="523"/>
        <v>1</v>
      </c>
      <c r="CJ528">
        <f t="shared" si="524"/>
        <v>0</v>
      </c>
      <c r="CK528">
        <f t="shared" si="524"/>
        <v>0</v>
      </c>
      <c r="CL528">
        <f t="shared" si="524"/>
        <v>1</v>
      </c>
      <c r="CN528">
        <f t="shared" si="489"/>
        <v>0</v>
      </c>
      <c r="CO528">
        <f t="shared" si="490"/>
        <v>0</v>
      </c>
      <c r="CP528">
        <f t="shared" si="491"/>
        <v>0</v>
      </c>
      <c r="CQ528">
        <f t="shared" si="492"/>
        <v>0</v>
      </c>
      <c r="CR528">
        <f t="shared" si="493"/>
        <v>0</v>
      </c>
      <c r="CS528">
        <f t="shared" si="494"/>
        <v>0</v>
      </c>
      <c r="CT528">
        <f t="shared" si="495"/>
        <v>0</v>
      </c>
      <c r="CU528">
        <f t="shared" si="496"/>
        <v>0</v>
      </c>
      <c r="CV528">
        <f t="shared" si="497"/>
        <v>2</v>
      </c>
      <c r="CW528">
        <f t="shared" si="498"/>
        <v>0</v>
      </c>
      <c r="CY528">
        <f t="shared" si="499"/>
        <v>0</v>
      </c>
      <c r="CZ528">
        <f t="shared" si="500"/>
        <v>0</v>
      </c>
      <c r="DA528">
        <f t="shared" si="501"/>
        <v>0</v>
      </c>
      <c r="DB528">
        <f t="shared" si="502"/>
        <v>0</v>
      </c>
      <c r="DC528">
        <f t="shared" si="503"/>
        <v>0</v>
      </c>
      <c r="DD528">
        <f t="shared" si="504"/>
        <v>0</v>
      </c>
      <c r="DE528">
        <f t="shared" si="505"/>
        <v>0</v>
      </c>
      <c r="DF528">
        <f t="shared" si="506"/>
        <v>0</v>
      </c>
      <c r="DG528">
        <f t="shared" si="507"/>
        <v>2</v>
      </c>
      <c r="DH528">
        <f t="shared" si="508"/>
        <v>0</v>
      </c>
      <c r="DJ528">
        <f t="shared" si="509"/>
        <v>2</v>
      </c>
      <c r="DK528">
        <f t="shared" si="510"/>
        <v>2</v>
      </c>
      <c r="DM528" t="str">
        <f t="shared" si="511"/>
        <v/>
      </c>
      <c r="DN528" t="str">
        <f t="shared" si="512"/>
        <v/>
      </c>
      <c r="DO528">
        <f t="shared" si="513"/>
        <v>0</v>
      </c>
      <c r="DP528">
        <f t="shared" si="514"/>
        <v>0</v>
      </c>
      <c r="DR528">
        <f t="shared" si="515"/>
        <v>13</v>
      </c>
      <c r="DS528">
        <f t="shared" si="516"/>
        <v>6</v>
      </c>
      <c r="DT528">
        <f t="shared" si="517"/>
        <v>1</v>
      </c>
      <c r="DU528">
        <f t="shared" si="518"/>
        <v>0</v>
      </c>
      <c r="DW528">
        <f t="shared" si="519"/>
        <v>1</v>
      </c>
      <c r="DX528">
        <f t="shared" si="520"/>
        <v>0</v>
      </c>
    </row>
    <row r="529" spans="1:128" x14ac:dyDescent="0.25">
      <c r="A529">
        <v>527</v>
      </c>
      <c r="B529" s="2" t="s">
        <v>9</v>
      </c>
      <c r="C529" s="1" t="s">
        <v>0</v>
      </c>
      <c r="D529" s="2" t="s">
        <v>10</v>
      </c>
      <c r="E529" s="1" t="s">
        <v>0</v>
      </c>
      <c r="F529" s="2" t="s">
        <v>14</v>
      </c>
      <c r="G529" s="1" t="s">
        <v>1</v>
      </c>
      <c r="H529" s="2" t="s">
        <v>4</v>
      </c>
      <c r="I529" s="1" t="s">
        <v>3</v>
      </c>
      <c r="J529" s="2" t="s">
        <v>12</v>
      </c>
      <c r="K529" s="1" t="s">
        <v>0</v>
      </c>
      <c r="L529" s="1"/>
      <c r="M529" s="3" t="s">
        <v>7</v>
      </c>
      <c r="N529" s="1" t="s">
        <v>0</v>
      </c>
      <c r="O529" s="3" t="s">
        <v>7</v>
      </c>
      <c r="P529" s="1" t="s">
        <v>1</v>
      </c>
      <c r="Q529" s="3" t="s">
        <v>12</v>
      </c>
      <c r="R529" s="1" t="s">
        <v>1</v>
      </c>
      <c r="S529" s="3" t="s">
        <v>13</v>
      </c>
      <c r="T529" s="1" t="s">
        <v>1</v>
      </c>
      <c r="U529" s="3" t="s">
        <v>15</v>
      </c>
      <c r="V529" s="1" t="s">
        <v>8</v>
      </c>
      <c r="W529" s="1"/>
      <c r="X529" s="2">
        <f>VLOOKUP(CODE(B529),lookup!$B$2:$C$14,2,FALSE)</f>
        <v>8</v>
      </c>
      <c r="Y529" t="str">
        <f t="shared" si="477"/>
        <v>C</v>
      </c>
      <c r="Z529" s="2">
        <f>VLOOKUP(CODE(D529),lookup!$B$2:$C$14,2,FALSE)</f>
        <v>9</v>
      </c>
      <c r="AA529" t="str">
        <f t="shared" si="478"/>
        <v>C</v>
      </c>
      <c r="AB529" s="2">
        <f>VLOOKUP(CODE(F529),lookup!$B$2:$C$14,2,FALSE)</f>
        <v>5</v>
      </c>
      <c r="AC529" t="str">
        <f t="shared" si="479"/>
        <v>H</v>
      </c>
      <c r="AD529" s="2">
        <f>VLOOKUP(CODE(H529),lookup!$B$2:$C$14,2,FALSE)</f>
        <v>11</v>
      </c>
      <c r="AE529" t="str">
        <f t="shared" si="480"/>
        <v>D</v>
      </c>
      <c r="AF529" s="2">
        <f>VLOOKUP(CODE(J529),lookup!$B$2:$C$14,2,FALSE)</f>
        <v>7</v>
      </c>
      <c r="AG529" t="str">
        <f t="shared" si="481"/>
        <v>C</v>
      </c>
      <c r="AI529" s="3">
        <f>VLOOKUP(CODE(M529),lookup!$B$2:$C$14,2,FALSE)</f>
        <v>13</v>
      </c>
      <c r="AJ529" t="str">
        <f t="shared" si="482"/>
        <v>C</v>
      </c>
      <c r="AK529" s="3">
        <f>VLOOKUP(CODE(O529),lookup!$B$2:$C$14,2,FALSE)</f>
        <v>13</v>
      </c>
      <c r="AL529" t="str">
        <f t="shared" si="483"/>
        <v>H</v>
      </c>
      <c r="AM529" s="3">
        <f>VLOOKUP(CODE(Q529),lookup!$B$2:$C$14,2,FALSE)</f>
        <v>7</v>
      </c>
      <c r="AN529" t="str">
        <f t="shared" si="484"/>
        <v>H</v>
      </c>
      <c r="AO529" s="3">
        <f>VLOOKUP(CODE(S529),lookup!$B$2:$C$14,2,FALSE)</f>
        <v>2</v>
      </c>
      <c r="AP529" t="str">
        <f t="shared" si="485"/>
        <v>H</v>
      </c>
      <c r="AQ529" s="3">
        <f>VLOOKUP(CODE(U529),lookup!$B$2:$C$14,2,FALSE)</f>
        <v>3</v>
      </c>
      <c r="AR529" t="str">
        <f t="shared" si="486"/>
        <v>S</v>
      </c>
      <c r="AT529">
        <f t="shared" si="470"/>
        <v>0</v>
      </c>
      <c r="AU529">
        <f t="shared" si="525"/>
        <v>0</v>
      </c>
      <c r="AV529">
        <f t="shared" si="525"/>
        <v>0</v>
      </c>
      <c r="AW529">
        <f t="shared" si="525"/>
        <v>1</v>
      </c>
      <c r="AX529">
        <f t="shared" si="525"/>
        <v>0</v>
      </c>
      <c r="AY529">
        <f t="shared" si="525"/>
        <v>1</v>
      </c>
      <c r="AZ529">
        <f t="shared" si="525"/>
        <v>1</v>
      </c>
      <c r="BA529">
        <f t="shared" si="525"/>
        <v>1</v>
      </c>
      <c r="BB529">
        <f t="shared" si="525"/>
        <v>0</v>
      </c>
      <c r="BC529">
        <f t="shared" si="525"/>
        <v>1</v>
      </c>
      <c r="BD529">
        <f t="shared" si="525"/>
        <v>0</v>
      </c>
      <c r="BE529">
        <f t="shared" si="525"/>
        <v>0</v>
      </c>
      <c r="BF529">
        <f t="shared" si="525"/>
        <v>0</v>
      </c>
      <c r="BH529">
        <f t="shared" si="522"/>
        <v>1</v>
      </c>
      <c r="BI529">
        <f t="shared" si="522"/>
        <v>1</v>
      </c>
      <c r="BJ529">
        <f t="shared" si="522"/>
        <v>0</v>
      </c>
      <c r="BK529">
        <f t="shared" si="522"/>
        <v>0</v>
      </c>
      <c r="BL529">
        <f t="shared" si="522"/>
        <v>0</v>
      </c>
      <c r="BM529">
        <f t="shared" si="522"/>
        <v>1</v>
      </c>
      <c r="BN529">
        <f t="shared" si="522"/>
        <v>0</v>
      </c>
      <c r="BO529">
        <f t="shared" si="522"/>
        <v>0</v>
      </c>
      <c r="BP529">
        <f t="shared" si="522"/>
        <v>0</v>
      </c>
      <c r="BQ529">
        <f t="shared" si="522"/>
        <v>0</v>
      </c>
      <c r="BR529">
        <f t="shared" si="522"/>
        <v>0</v>
      </c>
      <c r="BS529">
        <f t="shared" si="522"/>
        <v>2</v>
      </c>
      <c r="BT529">
        <f t="shared" si="522"/>
        <v>0</v>
      </c>
      <c r="BV529">
        <f t="shared" si="487"/>
        <v>1</v>
      </c>
      <c r="BW529">
        <f t="shared" si="475"/>
        <v>1</v>
      </c>
      <c r="BX529">
        <f t="shared" si="475"/>
        <v>3</v>
      </c>
      <c r="BY529">
        <f t="shared" si="475"/>
        <v>0</v>
      </c>
      <c r="CA529">
        <f t="shared" si="488"/>
        <v>0</v>
      </c>
      <c r="CB529">
        <f t="shared" si="488"/>
        <v>3</v>
      </c>
      <c r="CC529">
        <f t="shared" si="488"/>
        <v>1</v>
      </c>
      <c r="CD529">
        <f t="shared" si="476"/>
        <v>1</v>
      </c>
      <c r="CF529">
        <f t="shared" si="523"/>
        <v>0</v>
      </c>
      <c r="CG529">
        <f t="shared" si="523"/>
        <v>0</v>
      </c>
      <c r="CH529">
        <f t="shared" si="523"/>
        <v>0</v>
      </c>
      <c r="CJ529">
        <f t="shared" si="524"/>
        <v>0</v>
      </c>
      <c r="CK529">
        <f t="shared" si="524"/>
        <v>0</v>
      </c>
      <c r="CL529">
        <f t="shared" si="524"/>
        <v>1</v>
      </c>
      <c r="CN529">
        <f t="shared" si="489"/>
        <v>0</v>
      </c>
      <c r="CO529">
        <f t="shared" si="490"/>
        <v>0</v>
      </c>
      <c r="CP529">
        <f t="shared" si="491"/>
        <v>0</v>
      </c>
      <c r="CQ529">
        <f t="shared" si="492"/>
        <v>0</v>
      </c>
      <c r="CR529">
        <f t="shared" si="493"/>
        <v>0</v>
      </c>
      <c r="CS529">
        <f t="shared" si="494"/>
        <v>0</v>
      </c>
      <c r="CT529">
        <f t="shared" si="495"/>
        <v>0</v>
      </c>
      <c r="CU529">
        <f t="shared" si="496"/>
        <v>0</v>
      </c>
      <c r="CV529">
        <f t="shared" si="497"/>
        <v>0</v>
      </c>
      <c r="CW529">
        <f t="shared" si="498"/>
        <v>1</v>
      </c>
      <c r="CY529">
        <f t="shared" si="499"/>
        <v>0</v>
      </c>
      <c r="CZ529">
        <f t="shared" si="500"/>
        <v>0</v>
      </c>
      <c r="DA529">
        <f t="shared" si="501"/>
        <v>0</v>
      </c>
      <c r="DB529">
        <f t="shared" si="502"/>
        <v>0</v>
      </c>
      <c r="DC529">
        <f t="shared" si="503"/>
        <v>0</v>
      </c>
      <c r="DD529">
        <f t="shared" si="504"/>
        <v>0</v>
      </c>
      <c r="DE529">
        <f t="shared" si="505"/>
        <v>0</v>
      </c>
      <c r="DF529">
        <f t="shared" si="506"/>
        <v>0</v>
      </c>
      <c r="DG529">
        <f t="shared" si="507"/>
        <v>2</v>
      </c>
      <c r="DH529">
        <f t="shared" si="508"/>
        <v>0</v>
      </c>
      <c r="DJ529">
        <f t="shared" si="509"/>
        <v>1</v>
      </c>
      <c r="DK529">
        <f t="shared" si="510"/>
        <v>2</v>
      </c>
      <c r="DM529" t="str">
        <f t="shared" si="511"/>
        <v/>
      </c>
      <c r="DN529" t="str">
        <f t="shared" si="512"/>
        <v/>
      </c>
      <c r="DO529">
        <f t="shared" si="513"/>
        <v>0</v>
      </c>
      <c r="DP529">
        <f t="shared" si="514"/>
        <v>0</v>
      </c>
      <c r="DR529" t="str">
        <f t="shared" si="515"/>
        <v/>
      </c>
      <c r="DS529" t="str">
        <f t="shared" si="516"/>
        <v/>
      </c>
      <c r="DT529">
        <f t="shared" si="517"/>
        <v>0</v>
      </c>
      <c r="DU529">
        <f t="shared" si="518"/>
        <v>0</v>
      </c>
      <c r="DW529">
        <f t="shared" si="519"/>
        <v>0</v>
      </c>
      <c r="DX529">
        <f t="shared" si="520"/>
        <v>1</v>
      </c>
    </row>
    <row r="530" spans="1:128" x14ac:dyDescent="0.25">
      <c r="A530">
        <v>528</v>
      </c>
      <c r="B530" s="2" t="s">
        <v>12</v>
      </c>
      <c r="C530" s="1" t="s">
        <v>8</v>
      </c>
      <c r="D530" s="2" t="s">
        <v>11</v>
      </c>
      <c r="E530" s="1" t="s">
        <v>1</v>
      </c>
      <c r="F530" s="2" t="s">
        <v>5</v>
      </c>
      <c r="G530" s="1" t="s">
        <v>3</v>
      </c>
      <c r="H530" s="2" t="s">
        <v>11</v>
      </c>
      <c r="I530" s="1" t="s">
        <v>3</v>
      </c>
      <c r="J530" s="2" t="s">
        <v>9</v>
      </c>
      <c r="K530" s="1" t="s">
        <v>8</v>
      </c>
      <c r="L530" s="1"/>
      <c r="M530" s="3" t="s">
        <v>6</v>
      </c>
      <c r="N530" s="1" t="s">
        <v>8</v>
      </c>
      <c r="O530" s="3" t="s">
        <v>2</v>
      </c>
      <c r="P530" s="1" t="s">
        <v>1</v>
      </c>
      <c r="Q530" s="3" t="s">
        <v>15</v>
      </c>
      <c r="R530" s="1" t="s">
        <v>3</v>
      </c>
      <c r="S530" s="3" t="s">
        <v>12</v>
      </c>
      <c r="T530" s="1" t="s">
        <v>1</v>
      </c>
      <c r="U530" s="3" t="s">
        <v>14</v>
      </c>
      <c r="V530" s="1" t="s">
        <v>8</v>
      </c>
      <c r="W530" s="1"/>
      <c r="X530" s="2">
        <f>VLOOKUP(CODE(B530),lookup!$B$2:$C$14,2,FALSE)</f>
        <v>7</v>
      </c>
      <c r="Y530" t="str">
        <f t="shared" si="477"/>
        <v>S</v>
      </c>
      <c r="Z530" s="2">
        <f>VLOOKUP(CODE(D530),lookup!$B$2:$C$14,2,FALSE)</f>
        <v>4</v>
      </c>
      <c r="AA530" t="str">
        <f t="shared" si="478"/>
        <v>H</v>
      </c>
      <c r="AB530" s="2">
        <f>VLOOKUP(CODE(F530),lookup!$B$2:$C$14,2,FALSE)</f>
        <v>14</v>
      </c>
      <c r="AC530" t="str">
        <f t="shared" si="479"/>
        <v>D</v>
      </c>
      <c r="AD530" s="2">
        <f>VLOOKUP(CODE(H530),lookup!$B$2:$C$14,2,FALSE)</f>
        <v>4</v>
      </c>
      <c r="AE530" t="str">
        <f t="shared" si="480"/>
        <v>D</v>
      </c>
      <c r="AF530" s="2">
        <f>VLOOKUP(CODE(J530),lookup!$B$2:$C$14,2,FALSE)</f>
        <v>8</v>
      </c>
      <c r="AG530" t="str">
        <f t="shared" si="481"/>
        <v>S</v>
      </c>
      <c r="AI530" s="3">
        <f>VLOOKUP(CODE(M530),lookup!$B$2:$C$14,2,FALSE)</f>
        <v>12</v>
      </c>
      <c r="AJ530" t="str">
        <f t="shared" si="482"/>
        <v>S</v>
      </c>
      <c r="AK530" s="3">
        <f>VLOOKUP(CODE(O530),lookup!$B$2:$C$14,2,FALSE)</f>
        <v>10</v>
      </c>
      <c r="AL530" t="str">
        <f t="shared" si="483"/>
        <v>H</v>
      </c>
      <c r="AM530" s="3">
        <f>VLOOKUP(CODE(Q530),lookup!$B$2:$C$14,2,FALSE)</f>
        <v>3</v>
      </c>
      <c r="AN530" t="str">
        <f t="shared" si="484"/>
        <v>D</v>
      </c>
      <c r="AO530" s="3">
        <f>VLOOKUP(CODE(S530),lookup!$B$2:$C$14,2,FALSE)</f>
        <v>7</v>
      </c>
      <c r="AP530" t="str">
        <f t="shared" si="485"/>
        <v>H</v>
      </c>
      <c r="AQ530" s="3">
        <f>VLOOKUP(CODE(U530),lookup!$B$2:$C$14,2,FALSE)</f>
        <v>5</v>
      </c>
      <c r="AR530" t="str">
        <f t="shared" si="486"/>
        <v>S</v>
      </c>
      <c r="AT530">
        <f t="shared" si="470"/>
        <v>0</v>
      </c>
      <c r="AU530">
        <f t="shared" si="525"/>
        <v>0</v>
      </c>
      <c r="AV530">
        <f t="shared" si="525"/>
        <v>2</v>
      </c>
      <c r="AW530">
        <f t="shared" si="525"/>
        <v>0</v>
      </c>
      <c r="AX530">
        <f t="shared" si="525"/>
        <v>0</v>
      </c>
      <c r="AY530">
        <f t="shared" si="525"/>
        <v>1</v>
      </c>
      <c r="AZ530">
        <f t="shared" si="525"/>
        <v>1</v>
      </c>
      <c r="BA530">
        <f t="shared" si="525"/>
        <v>0</v>
      </c>
      <c r="BB530">
        <f t="shared" si="525"/>
        <v>0</v>
      </c>
      <c r="BC530">
        <f t="shared" si="525"/>
        <v>0</v>
      </c>
      <c r="BD530">
        <f t="shared" si="525"/>
        <v>0</v>
      </c>
      <c r="BE530">
        <f t="shared" si="525"/>
        <v>0</v>
      </c>
      <c r="BF530">
        <f t="shared" si="525"/>
        <v>1</v>
      </c>
      <c r="BH530">
        <f t="shared" si="522"/>
        <v>0</v>
      </c>
      <c r="BI530">
        <f t="shared" si="522"/>
        <v>1</v>
      </c>
      <c r="BJ530">
        <f t="shared" si="522"/>
        <v>0</v>
      </c>
      <c r="BK530">
        <f t="shared" si="522"/>
        <v>1</v>
      </c>
      <c r="BL530">
        <f t="shared" si="522"/>
        <v>0</v>
      </c>
      <c r="BM530">
        <f t="shared" si="522"/>
        <v>1</v>
      </c>
      <c r="BN530">
        <f t="shared" si="522"/>
        <v>0</v>
      </c>
      <c r="BO530">
        <f t="shared" si="522"/>
        <v>0</v>
      </c>
      <c r="BP530">
        <f t="shared" si="522"/>
        <v>1</v>
      </c>
      <c r="BQ530">
        <f t="shared" si="522"/>
        <v>0</v>
      </c>
      <c r="BR530">
        <f t="shared" si="522"/>
        <v>1</v>
      </c>
      <c r="BS530">
        <f t="shared" si="522"/>
        <v>0</v>
      </c>
      <c r="BT530">
        <f t="shared" si="522"/>
        <v>0</v>
      </c>
      <c r="BV530">
        <f t="shared" si="487"/>
        <v>2</v>
      </c>
      <c r="BW530">
        <f t="shared" si="475"/>
        <v>1</v>
      </c>
      <c r="BX530">
        <f t="shared" si="475"/>
        <v>0</v>
      </c>
      <c r="BY530">
        <f t="shared" si="475"/>
        <v>2</v>
      </c>
      <c r="CA530">
        <f t="shared" si="488"/>
        <v>1</v>
      </c>
      <c r="CB530">
        <f t="shared" si="488"/>
        <v>2</v>
      </c>
      <c r="CC530">
        <f t="shared" si="488"/>
        <v>0</v>
      </c>
      <c r="CD530">
        <f t="shared" si="476"/>
        <v>2</v>
      </c>
      <c r="CF530">
        <f t="shared" si="523"/>
        <v>0</v>
      </c>
      <c r="CG530">
        <f t="shared" si="523"/>
        <v>0</v>
      </c>
      <c r="CH530">
        <f t="shared" si="523"/>
        <v>1</v>
      </c>
      <c r="CJ530">
        <f t="shared" si="524"/>
        <v>0</v>
      </c>
      <c r="CK530">
        <f t="shared" si="524"/>
        <v>0</v>
      </c>
      <c r="CL530">
        <f t="shared" si="524"/>
        <v>0</v>
      </c>
      <c r="CN530">
        <f t="shared" si="489"/>
        <v>0</v>
      </c>
      <c r="CO530">
        <f t="shared" si="490"/>
        <v>0</v>
      </c>
      <c r="CP530">
        <f t="shared" si="491"/>
        <v>0</v>
      </c>
      <c r="CQ530">
        <f t="shared" si="492"/>
        <v>0</v>
      </c>
      <c r="CR530">
        <f t="shared" si="493"/>
        <v>0</v>
      </c>
      <c r="CS530">
        <f t="shared" si="494"/>
        <v>0</v>
      </c>
      <c r="CT530">
        <f t="shared" si="495"/>
        <v>0</v>
      </c>
      <c r="CU530">
        <f t="shared" si="496"/>
        <v>0</v>
      </c>
      <c r="CV530">
        <f t="shared" si="497"/>
        <v>2</v>
      </c>
      <c r="CW530">
        <f t="shared" si="498"/>
        <v>0</v>
      </c>
      <c r="CY530">
        <f t="shared" si="499"/>
        <v>0</v>
      </c>
      <c r="CZ530">
        <f t="shared" si="500"/>
        <v>0</v>
      </c>
      <c r="DA530">
        <f t="shared" si="501"/>
        <v>0</v>
      </c>
      <c r="DB530">
        <f t="shared" si="502"/>
        <v>0</v>
      </c>
      <c r="DC530">
        <f t="shared" si="503"/>
        <v>0</v>
      </c>
      <c r="DD530">
        <f t="shared" si="504"/>
        <v>0</v>
      </c>
      <c r="DE530">
        <f t="shared" si="505"/>
        <v>0</v>
      </c>
      <c r="DF530">
        <f t="shared" si="506"/>
        <v>0</v>
      </c>
      <c r="DG530">
        <f t="shared" si="507"/>
        <v>0</v>
      </c>
      <c r="DH530">
        <f t="shared" si="508"/>
        <v>1</v>
      </c>
      <c r="DJ530">
        <f t="shared" si="509"/>
        <v>2</v>
      </c>
      <c r="DK530">
        <f t="shared" si="510"/>
        <v>1</v>
      </c>
      <c r="DM530" t="str">
        <f t="shared" si="511"/>
        <v/>
      </c>
      <c r="DN530" t="str">
        <f t="shared" si="512"/>
        <v/>
      </c>
      <c r="DO530">
        <f t="shared" si="513"/>
        <v>0</v>
      </c>
      <c r="DP530">
        <f t="shared" si="514"/>
        <v>0</v>
      </c>
      <c r="DR530" t="str">
        <f t="shared" si="515"/>
        <v/>
      </c>
      <c r="DS530" t="str">
        <f t="shared" si="516"/>
        <v/>
      </c>
      <c r="DT530">
        <f t="shared" si="517"/>
        <v>0</v>
      </c>
      <c r="DU530">
        <f t="shared" si="518"/>
        <v>0</v>
      </c>
      <c r="DW530">
        <f t="shared" si="519"/>
        <v>1</v>
      </c>
      <c r="DX530">
        <f t="shared" si="520"/>
        <v>0</v>
      </c>
    </row>
    <row r="531" spans="1:128" x14ac:dyDescent="0.25">
      <c r="A531">
        <v>529</v>
      </c>
      <c r="B531" s="2" t="s">
        <v>9</v>
      </c>
      <c r="C531" s="1" t="s">
        <v>3</v>
      </c>
      <c r="D531" s="2" t="s">
        <v>2</v>
      </c>
      <c r="E531" s="1" t="s">
        <v>0</v>
      </c>
      <c r="F531" s="2" t="s">
        <v>7</v>
      </c>
      <c r="G531" s="1" t="s">
        <v>8</v>
      </c>
      <c r="H531" s="2" t="s">
        <v>7</v>
      </c>
      <c r="I531" s="1" t="s">
        <v>3</v>
      </c>
      <c r="J531" s="2" t="s">
        <v>10</v>
      </c>
      <c r="K531" s="1" t="s">
        <v>8</v>
      </c>
      <c r="L531" s="1"/>
      <c r="M531" s="3" t="s">
        <v>16</v>
      </c>
      <c r="N531" s="1" t="s">
        <v>3</v>
      </c>
      <c r="O531" s="3" t="s">
        <v>5</v>
      </c>
      <c r="P531" s="1" t="s">
        <v>3</v>
      </c>
      <c r="Q531" s="3" t="s">
        <v>4</v>
      </c>
      <c r="R531" s="1" t="s">
        <v>3</v>
      </c>
      <c r="S531" s="3" t="s">
        <v>14</v>
      </c>
      <c r="T531" s="1" t="s">
        <v>0</v>
      </c>
      <c r="U531" s="3" t="s">
        <v>13</v>
      </c>
      <c r="V531" s="1" t="s">
        <v>8</v>
      </c>
      <c r="W531" s="1"/>
      <c r="X531" s="2">
        <f>VLOOKUP(CODE(B531),lookup!$B$2:$C$14,2,FALSE)</f>
        <v>8</v>
      </c>
      <c r="Y531" t="str">
        <f t="shared" si="477"/>
        <v>D</v>
      </c>
      <c r="Z531" s="2">
        <f>VLOOKUP(CODE(D531),lookup!$B$2:$C$14,2,FALSE)</f>
        <v>10</v>
      </c>
      <c r="AA531" t="str">
        <f t="shared" si="478"/>
        <v>C</v>
      </c>
      <c r="AB531" s="2">
        <f>VLOOKUP(CODE(F531),lookup!$B$2:$C$14,2,FALSE)</f>
        <v>13</v>
      </c>
      <c r="AC531" t="str">
        <f t="shared" si="479"/>
        <v>S</v>
      </c>
      <c r="AD531" s="2">
        <f>VLOOKUP(CODE(H531),lookup!$B$2:$C$14,2,FALSE)</f>
        <v>13</v>
      </c>
      <c r="AE531" t="str">
        <f t="shared" si="480"/>
        <v>D</v>
      </c>
      <c r="AF531" s="2">
        <f>VLOOKUP(CODE(J531),lookup!$B$2:$C$14,2,FALSE)</f>
        <v>9</v>
      </c>
      <c r="AG531" t="str">
        <f t="shared" si="481"/>
        <v>S</v>
      </c>
      <c r="AI531" s="3">
        <f>VLOOKUP(CODE(M531),lookup!$B$2:$C$14,2,FALSE)</f>
        <v>6</v>
      </c>
      <c r="AJ531" t="str">
        <f t="shared" si="482"/>
        <v>D</v>
      </c>
      <c r="AK531" s="3">
        <f>VLOOKUP(CODE(O531),lookup!$B$2:$C$14,2,FALSE)</f>
        <v>14</v>
      </c>
      <c r="AL531" t="str">
        <f t="shared" si="483"/>
        <v>D</v>
      </c>
      <c r="AM531" s="3">
        <f>VLOOKUP(CODE(Q531),lookup!$B$2:$C$14,2,FALSE)</f>
        <v>11</v>
      </c>
      <c r="AN531" t="str">
        <f t="shared" si="484"/>
        <v>D</v>
      </c>
      <c r="AO531" s="3">
        <f>VLOOKUP(CODE(S531),lookup!$B$2:$C$14,2,FALSE)</f>
        <v>5</v>
      </c>
      <c r="AP531" t="str">
        <f t="shared" si="485"/>
        <v>C</v>
      </c>
      <c r="AQ531" s="3">
        <f>VLOOKUP(CODE(U531),lookup!$B$2:$C$14,2,FALSE)</f>
        <v>2</v>
      </c>
      <c r="AR531" t="str">
        <f t="shared" si="486"/>
        <v>S</v>
      </c>
      <c r="AT531">
        <f t="shared" si="470"/>
        <v>0</v>
      </c>
      <c r="AU531">
        <f t="shared" si="525"/>
        <v>0</v>
      </c>
      <c r="AV531">
        <f t="shared" si="525"/>
        <v>0</v>
      </c>
      <c r="AW531">
        <f t="shared" si="525"/>
        <v>0</v>
      </c>
      <c r="AX531">
        <f t="shared" si="525"/>
        <v>0</v>
      </c>
      <c r="AY531">
        <f t="shared" si="525"/>
        <v>0</v>
      </c>
      <c r="AZ531">
        <f t="shared" si="525"/>
        <v>1</v>
      </c>
      <c r="BA531">
        <f t="shared" si="525"/>
        <v>1</v>
      </c>
      <c r="BB531">
        <f t="shared" si="525"/>
        <v>1</v>
      </c>
      <c r="BC531">
        <f t="shared" si="525"/>
        <v>0</v>
      </c>
      <c r="BD531">
        <f t="shared" si="525"/>
        <v>0</v>
      </c>
      <c r="BE531">
        <f t="shared" si="525"/>
        <v>2</v>
      </c>
      <c r="BF531">
        <f t="shared" si="525"/>
        <v>0</v>
      </c>
      <c r="BH531">
        <f t="shared" si="522"/>
        <v>1</v>
      </c>
      <c r="BI531">
        <f t="shared" si="522"/>
        <v>0</v>
      </c>
      <c r="BJ531">
        <f t="shared" si="522"/>
        <v>0</v>
      </c>
      <c r="BK531">
        <f t="shared" si="522"/>
        <v>1</v>
      </c>
      <c r="BL531">
        <f t="shared" si="522"/>
        <v>1</v>
      </c>
      <c r="BM531">
        <f t="shared" si="522"/>
        <v>0</v>
      </c>
      <c r="BN531">
        <f t="shared" si="522"/>
        <v>0</v>
      </c>
      <c r="BO531">
        <f t="shared" si="522"/>
        <v>0</v>
      </c>
      <c r="BP531">
        <f t="shared" si="522"/>
        <v>0</v>
      </c>
      <c r="BQ531">
        <f t="shared" si="522"/>
        <v>1</v>
      </c>
      <c r="BR531">
        <f t="shared" si="522"/>
        <v>0</v>
      </c>
      <c r="BS531">
        <f t="shared" si="522"/>
        <v>0</v>
      </c>
      <c r="BT531">
        <f t="shared" si="522"/>
        <v>1</v>
      </c>
      <c r="BV531">
        <f t="shared" si="487"/>
        <v>2</v>
      </c>
      <c r="BW531">
        <f t="shared" si="475"/>
        <v>0</v>
      </c>
      <c r="BX531">
        <f t="shared" si="475"/>
        <v>1</v>
      </c>
      <c r="BY531">
        <f t="shared" si="475"/>
        <v>2</v>
      </c>
      <c r="CA531">
        <f t="shared" si="488"/>
        <v>3</v>
      </c>
      <c r="CB531">
        <f t="shared" si="488"/>
        <v>0</v>
      </c>
      <c r="CC531">
        <f t="shared" si="488"/>
        <v>1</v>
      </c>
      <c r="CD531">
        <f t="shared" si="476"/>
        <v>1</v>
      </c>
      <c r="CF531">
        <f t="shared" si="523"/>
        <v>0</v>
      </c>
      <c r="CG531">
        <f t="shared" si="523"/>
        <v>0</v>
      </c>
      <c r="CH531">
        <f t="shared" si="523"/>
        <v>1</v>
      </c>
      <c r="CJ531">
        <f t="shared" si="524"/>
        <v>0</v>
      </c>
      <c r="CK531">
        <f t="shared" si="524"/>
        <v>0</v>
      </c>
      <c r="CL531">
        <f t="shared" si="524"/>
        <v>0</v>
      </c>
      <c r="CN531">
        <f t="shared" si="489"/>
        <v>0</v>
      </c>
      <c r="CO531">
        <f t="shared" si="490"/>
        <v>0</v>
      </c>
      <c r="CP531">
        <f t="shared" si="491"/>
        <v>0</v>
      </c>
      <c r="CQ531">
        <f t="shared" si="492"/>
        <v>0</v>
      </c>
      <c r="CR531">
        <f t="shared" si="493"/>
        <v>0</v>
      </c>
      <c r="CS531">
        <f t="shared" si="494"/>
        <v>0</v>
      </c>
      <c r="CT531">
        <f t="shared" si="495"/>
        <v>0</v>
      </c>
      <c r="CU531">
        <f t="shared" si="496"/>
        <v>0</v>
      </c>
      <c r="CV531">
        <f t="shared" si="497"/>
        <v>2</v>
      </c>
      <c r="CW531">
        <f t="shared" si="498"/>
        <v>0</v>
      </c>
      <c r="CY531">
        <f t="shared" si="499"/>
        <v>0</v>
      </c>
      <c r="CZ531">
        <f t="shared" si="500"/>
        <v>0</v>
      </c>
      <c r="DA531">
        <f t="shared" si="501"/>
        <v>0</v>
      </c>
      <c r="DB531">
        <f t="shared" si="502"/>
        <v>0</v>
      </c>
      <c r="DC531">
        <f t="shared" si="503"/>
        <v>0</v>
      </c>
      <c r="DD531">
        <f t="shared" si="504"/>
        <v>0</v>
      </c>
      <c r="DE531">
        <f t="shared" si="505"/>
        <v>0</v>
      </c>
      <c r="DF531">
        <f t="shared" si="506"/>
        <v>0</v>
      </c>
      <c r="DG531">
        <f t="shared" si="507"/>
        <v>0</v>
      </c>
      <c r="DH531">
        <f t="shared" si="508"/>
        <v>1</v>
      </c>
      <c r="DJ531">
        <f t="shared" si="509"/>
        <v>2</v>
      </c>
      <c r="DK531">
        <f t="shared" si="510"/>
        <v>1</v>
      </c>
      <c r="DM531" t="str">
        <f t="shared" si="511"/>
        <v/>
      </c>
      <c r="DN531" t="str">
        <f t="shared" si="512"/>
        <v/>
      </c>
      <c r="DO531">
        <f t="shared" si="513"/>
        <v>0</v>
      </c>
      <c r="DP531">
        <f t="shared" si="514"/>
        <v>0</v>
      </c>
      <c r="DR531" t="str">
        <f t="shared" si="515"/>
        <v/>
      </c>
      <c r="DS531" t="str">
        <f t="shared" si="516"/>
        <v/>
      </c>
      <c r="DT531">
        <f t="shared" si="517"/>
        <v>0</v>
      </c>
      <c r="DU531">
        <f t="shared" si="518"/>
        <v>0</v>
      </c>
      <c r="DW531">
        <f t="shared" si="519"/>
        <v>1</v>
      </c>
      <c r="DX531">
        <f t="shared" si="520"/>
        <v>0</v>
      </c>
    </row>
    <row r="532" spans="1:128" x14ac:dyDescent="0.25">
      <c r="A532">
        <v>530</v>
      </c>
      <c r="B532" s="2" t="s">
        <v>12</v>
      </c>
      <c r="C532" s="1" t="s">
        <v>1</v>
      </c>
      <c r="D532" s="2" t="s">
        <v>9</v>
      </c>
      <c r="E532" s="1" t="s">
        <v>1</v>
      </c>
      <c r="F532" s="2" t="s">
        <v>16</v>
      </c>
      <c r="G532" s="1" t="s">
        <v>0</v>
      </c>
      <c r="H532" s="2" t="s">
        <v>6</v>
      </c>
      <c r="I532" s="1" t="s">
        <v>3</v>
      </c>
      <c r="J532" s="2" t="s">
        <v>13</v>
      </c>
      <c r="K532" s="1" t="s">
        <v>1</v>
      </c>
      <c r="L532" s="1"/>
      <c r="M532" s="3" t="s">
        <v>16</v>
      </c>
      <c r="N532" s="1" t="s">
        <v>1</v>
      </c>
      <c r="O532" s="3" t="s">
        <v>10</v>
      </c>
      <c r="P532" s="1" t="s">
        <v>3</v>
      </c>
      <c r="Q532" s="3" t="s">
        <v>2</v>
      </c>
      <c r="R532" s="1" t="s">
        <v>0</v>
      </c>
      <c r="S532" s="3" t="s">
        <v>10</v>
      </c>
      <c r="T532" s="1" t="s">
        <v>8</v>
      </c>
      <c r="U532" s="3" t="s">
        <v>12</v>
      </c>
      <c r="V532" s="1" t="s">
        <v>0</v>
      </c>
      <c r="W532" s="1"/>
      <c r="X532" s="2">
        <f>VLOOKUP(CODE(B532),lookup!$B$2:$C$14,2,FALSE)</f>
        <v>7</v>
      </c>
      <c r="Y532" t="str">
        <f t="shared" si="477"/>
        <v>H</v>
      </c>
      <c r="Z532" s="2">
        <f>VLOOKUP(CODE(D532),lookup!$B$2:$C$14,2,FALSE)</f>
        <v>8</v>
      </c>
      <c r="AA532" t="str">
        <f t="shared" si="478"/>
        <v>H</v>
      </c>
      <c r="AB532" s="2">
        <f>VLOOKUP(CODE(F532),lookup!$B$2:$C$14,2,FALSE)</f>
        <v>6</v>
      </c>
      <c r="AC532" t="str">
        <f t="shared" si="479"/>
        <v>C</v>
      </c>
      <c r="AD532" s="2">
        <f>VLOOKUP(CODE(H532),lookup!$B$2:$C$14,2,FALSE)</f>
        <v>12</v>
      </c>
      <c r="AE532" t="str">
        <f t="shared" si="480"/>
        <v>D</v>
      </c>
      <c r="AF532" s="2">
        <f>VLOOKUP(CODE(J532),lookup!$B$2:$C$14,2,FALSE)</f>
        <v>2</v>
      </c>
      <c r="AG532" t="str">
        <f t="shared" si="481"/>
        <v>H</v>
      </c>
      <c r="AI532" s="3">
        <f>VLOOKUP(CODE(M532),lookup!$B$2:$C$14,2,FALSE)</f>
        <v>6</v>
      </c>
      <c r="AJ532" t="str">
        <f t="shared" si="482"/>
        <v>H</v>
      </c>
      <c r="AK532" s="3">
        <f>VLOOKUP(CODE(O532),lookup!$B$2:$C$14,2,FALSE)</f>
        <v>9</v>
      </c>
      <c r="AL532" t="str">
        <f t="shared" si="483"/>
        <v>D</v>
      </c>
      <c r="AM532" s="3">
        <f>VLOOKUP(CODE(Q532),lookup!$B$2:$C$14,2,FALSE)</f>
        <v>10</v>
      </c>
      <c r="AN532" t="str">
        <f t="shared" si="484"/>
        <v>C</v>
      </c>
      <c r="AO532" s="3">
        <f>VLOOKUP(CODE(S532),lookup!$B$2:$C$14,2,FALSE)</f>
        <v>9</v>
      </c>
      <c r="AP532" t="str">
        <f t="shared" si="485"/>
        <v>S</v>
      </c>
      <c r="AQ532" s="3">
        <f>VLOOKUP(CODE(U532),lookup!$B$2:$C$14,2,FALSE)</f>
        <v>7</v>
      </c>
      <c r="AR532" t="str">
        <f t="shared" si="486"/>
        <v>C</v>
      </c>
      <c r="AT532">
        <f t="shared" si="470"/>
        <v>1</v>
      </c>
      <c r="AU532">
        <f t="shared" si="525"/>
        <v>0</v>
      </c>
      <c r="AV532">
        <f t="shared" si="525"/>
        <v>0</v>
      </c>
      <c r="AW532">
        <f t="shared" si="525"/>
        <v>0</v>
      </c>
      <c r="AX532">
        <f t="shared" si="525"/>
        <v>1</v>
      </c>
      <c r="AY532">
        <f t="shared" si="525"/>
        <v>1</v>
      </c>
      <c r="AZ532">
        <f t="shared" si="525"/>
        <v>1</v>
      </c>
      <c r="BA532">
        <f t="shared" si="525"/>
        <v>0</v>
      </c>
      <c r="BB532">
        <f t="shared" si="525"/>
        <v>0</v>
      </c>
      <c r="BC532">
        <f t="shared" si="525"/>
        <v>0</v>
      </c>
      <c r="BD532">
        <f t="shared" si="525"/>
        <v>1</v>
      </c>
      <c r="BE532">
        <f t="shared" si="525"/>
        <v>0</v>
      </c>
      <c r="BF532">
        <f t="shared" si="525"/>
        <v>0</v>
      </c>
      <c r="BH532">
        <f t="shared" si="522"/>
        <v>0</v>
      </c>
      <c r="BI532">
        <f t="shared" si="522"/>
        <v>0</v>
      </c>
      <c r="BJ532">
        <f t="shared" si="522"/>
        <v>0</v>
      </c>
      <c r="BK532">
        <f t="shared" si="522"/>
        <v>0</v>
      </c>
      <c r="BL532">
        <f t="shared" si="522"/>
        <v>1</v>
      </c>
      <c r="BM532">
        <f t="shared" si="522"/>
        <v>1</v>
      </c>
      <c r="BN532">
        <f t="shared" si="522"/>
        <v>0</v>
      </c>
      <c r="BO532">
        <f t="shared" si="522"/>
        <v>2</v>
      </c>
      <c r="BP532">
        <f t="shared" si="522"/>
        <v>1</v>
      </c>
      <c r="BQ532">
        <f t="shared" si="522"/>
        <v>0</v>
      </c>
      <c r="BR532">
        <f t="shared" si="522"/>
        <v>0</v>
      </c>
      <c r="BS532">
        <f t="shared" si="522"/>
        <v>0</v>
      </c>
      <c r="BT532">
        <f t="shared" si="522"/>
        <v>0</v>
      </c>
      <c r="BV532">
        <f t="shared" si="487"/>
        <v>1</v>
      </c>
      <c r="BW532">
        <f t="shared" si="475"/>
        <v>3</v>
      </c>
      <c r="BX532">
        <f t="shared" si="475"/>
        <v>1</v>
      </c>
      <c r="BY532">
        <f t="shared" si="475"/>
        <v>0</v>
      </c>
      <c r="CA532">
        <f t="shared" si="488"/>
        <v>1</v>
      </c>
      <c r="CB532">
        <f t="shared" si="488"/>
        <v>1</v>
      </c>
      <c r="CC532">
        <f t="shared" si="488"/>
        <v>2</v>
      </c>
      <c r="CD532">
        <f t="shared" si="476"/>
        <v>1</v>
      </c>
      <c r="CF532">
        <f t="shared" si="523"/>
        <v>0</v>
      </c>
      <c r="CG532">
        <f t="shared" si="523"/>
        <v>0</v>
      </c>
      <c r="CH532">
        <f t="shared" si="523"/>
        <v>0</v>
      </c>
      <c r="CJ532">
        <f t="shared" si="524"/>
        <v>0</v>
      </c>
      <c r="CK532">
        <f t="shared" si="524"/>
        <v>0</v>
      </c>
      <c r="CL532">
        <f t="shared" si="524"/>
        <v>1</v>
      </c>
      <c r="CN532">
        <f t="shared" si="489"/>
        <v>0</v>
      </c>
      <c r="CO532">
        <f t="shared" si="490"/>
        <v>0</v>
      </c>
      <c r="CP532">
        <f t="shared" si="491"/>
        <v>0</v>
      </c>
      <c r="CQ532">
        <f t="shared" si="492"/>
        <v>0</v>
      </c>
      <c r="CR532">
        <f t="shared" si="493"/>
        <v>0</v>
      </c>
      <c r="CS532">
        <f t="shared" si="494"/>
        <v>0</v>
      </c>
      <c r="CT532">
        <f t="shared" si="495"/>
        <v>0</v>
      </c>
      <c r="CU532">
        <f t="shared" si="496"/>
        <v>0</v>
      </c>
      <c r="CV532">
        <f t="shared" si="497"/>
        <v>0</v>
      </c>
      <c r="CW532">
        <f t="shared" si="498"/>
        <v>1</v>
      </c>
      <c r="CY532">
        <f t="shared" si="499"/>
        <v>0</v>
      </c>
      <c r="CZ532">
        <f t="shared" si="500"/>
        <v>0</v>
      </c>
      <c r="DA532">
        <f t="shared" si="501"/>
        <v>0</v>
      </c>
      <c r="DB532">
        <f t="shared" si="502"/>
        <v>0</v>
      </c>
      <c r="DC532">
        <f t="shared" si="503"/>
        <v>0</v>
      </c>
      <c r="DD532">
        <f t="shared" si="504"/>
        <v>0</v>
      </c>
      <c r="DE532">
        <f t="shared" si="505"/>
        <v>0</v>
      </c>
      <c r="DF532">
        <f t="shared" si="506"/>
        <v>0</v>
      </c>
      <c r="DG532">
        <f t="shared" si="507"/>
        <v>2</v>
      </c>
      <c r="DH532">
        <f t="shared" si="508"/>
        <v>0</v>
      </c>
      <c r="DJ532">
        <f t="shared" si="509"/>
        <v>1</v>
      </c>
      <c r="DK532">
        <f t="shared" si="510"/>
        <v>2</v>
      </c>
      <c r="DM532" t="str">
        <f t="shared" si="511"/>
        <v/>
      </c>
      <c r="DN532" t="str">
        <f t="shared" si="512"/>
        <v/>
      </c>
      <c r="DO532">
        <f t="shared" si="513"/>
        <v>0</v>
      </c>
      <c r="DP532">
        <f t="shared" si="514"/>
        <v>0</v>
      </c>
      <c r="DR532" t="str">
        <f t="shared" si="515"/>
        <v/>
      </c>
      <c r="DS532" t="str">
        <f t="shared" si="516"/>
        <v/>
      </c>
      <c r="DT532">
        <f t="shared" si="517"/>
        <v>0</v>
      </c>
      <c r="DU532">
        <f t="shared" si="518"/>
        <v>0</v>
      </c>
      <c r="DW532">
        <f t="shared" si="519"/>
        <v>0</v>
      </c>
      <c r="DX532">
        <f t="shared" si="520"/>
        <v>1</v>
      </c>
    </row>
    <row r="533" spans="1:128" x14ac:dyDescent="0.25">
      <c r="A533">
        <v>531</v>
      </c>
      <c r="B533" s="2" t="s">
        <v>9</v>
      </c>
      <c r="C533" s="1" t="s">
        <v>3</v>
      </c>
      <c r="D533" s="2" t="s">
        <v>16</v>
      </c>
      <c r="E533" s="1" t="s">
        <v>3</v>
      </c>
      <c r="F533" s="2" t="s">
        <v>11</v>
      </c>
      <c r="G533" s="1" t="s">
        <v>0</v>
      </c>
      <c r="H533" s="2" t="s">
        <v>12</v>
      </c>
      <c r="I533" s="1" t="s">
        <v>0</v>
      </c>
      <c r="J533" s="2" t="s">
        <v>16</v>
      </c>
      <c r="K533" s="1" t="s">
        <v>0</v>
      </c>
      <c r="L533" s="1"/>
      <c r="M533" s="3" t="s">
        <v>15</v>
      </c>
      <c r="N533" s="1" t="s">
        <v>0</v>
      </c>
      <c r="O533" s="3" t="s">
        <v>2</v>
      </c>
      <c r="P533" s="1" t="s">
        <v>1</v>
      </c>
      <c r="Q533" s="3" t="s">
        <v>7</v>
      </c>
      <c r="R533" s="1" t="s">
        <v>1</v>
      </c>
      <c r="S533" s="3" t="s">
        <v>4</v>
      </c>
      <c r="T533" s="1" t="s">
        <v>8</v>
      </c>
      <c r="U533" s="3" t="s">
        <v>4</v>
      </c>
      <c r="V533" s="1" t="s">
        <v>1</v>
      </c>
      <c r="W533" s="1"/>
      <c r="X533" s="2">
        <f>VLOOKUP(CODE(B533),lookup!$B$2:$C$14,2,FALSE)</f>
        <v>8</v>
      </c>
      <c r="Y533" t="str">
        <f t="shared" si="477"/>
        <v>D</v>
      </c>
      <c r="Z533" s="2">
        <f>VLOOKUP(CODE(D533),lookup!$B$2:$C$14,2,FALSE)</f>
        <v>6</v>
      </c>
      <c r="AA533" t="str">
        <f t="shared" si="478"/>
        <v>D</v>
      </c>
      <c r="AB533" s="2">
        <f>VLOOKUP(CODE(F533),lookup!$B$2:$C$14,2,FALSE)</f>
        <v>4</v>
      </c>
      <c r="AC533" t="str">
        <f t="shared" si="479"/>
        <v>C</v>
      </c>
      <c r="AD533" s="2">
        <f>VLOOKUP(CODE(H533),lookup!$B$2:$C$14,2,FALSE)</f>
        <v>7</v>
      </c>
      <c r="AE533" t="str">
        <f t="shared" si="480"/>
        <v>C</v>
      </c>
      <c r="AF533" s="2">
        <f>VLOOKUP(CODE(J533),lookup!$B$2:$C$14,2,FALSE)</f>
        <v>6</v>
      </c>
      <c r="AG533" t="str">
        <f t="shared" si="481"/>
        <v>C</v>
      </c>
      <c r="AI533" s="3">
        <f>VLOOKUP(CODE(M533),lookup!$B$2:$C$14,2,FALSE)</f>
        <v>3</v>
      </c>
      <c r="AJ533" t="str">
        <f t="shared" si="482"/>
        <v>C</v>
      </c>
      <c r="AK533" s="3">
        <f>VLOOKUP(CODE(O533),lookup!$B$2:$C$14,2,FALSE)</f>
        <v>10</v>
      </c>
      <c r="AL533" t="str">
        <f t="shared" si="483"/>
        <v>H</v>
      </c>
      <c r="AM533" s="3">
        <f>VLOOKUP(CODE(Q533),lookup!$B$2:$C$14,2,FALSE)</f>
        <v>13</v>
      </c>
      <c r="AN533" t="str">
        <f t="shared" si="484"/>
        <v>H</v>
      </c>
      <c r="AO533" s="3">
        <f>VLOOKUP(CODE(S533),lookup!$B$2:$C$14,2,FALSE)</f>
        <v>11</v>
      </c>
      <c r="AP533" t="str">
        <f t="shared" si="485"/>
        <v>S</v>
      </c>
      <c r="AQ533" s="3">
        <f>VLOOKUP(CODE(U533),lookup!$B$2:$C$14,2,FALSE)</f>
        <v>11</v>
      </c>
      <c r="AR533" t="str">
        <f t="shared" si="486"/>
        <v>H</v>
      </c>
      <c r="AT533">
        <f t="shared" si="470"/>
        <v>0</v>
      </c>
      <c r="AU533">
        <f t="shared" si="525"/>
        <v>0</v>
      </c>
      <c r="AV533">
        <f t="shared" si="525"/>
        <v>1</v>
      </c>
      <c r="AW533">
        <f t="shared" si="525"/>
        <v>0</v>
      </c>
      <c r="AX533">
        <f t="shared" si="525"/>
        <v>2</v>
      </c>
      <c r="AY533">
        <f t="shared" si="525"/>
        <v>1</v>
      </c>
      <c r="AZ533">
        <f t="shared" si="525"/>
        <v>1</v>
      </c>
      <c r="BA533">
        <f t="shared" si="525"/>
        <v>0</v>
      </c>
      <c r="BB533">
        <f t="shared" si="525"/>
        <v>0</v>
      </c>
      <c r="BC533">
        <f t="shared" si="525"/>
        <v>0</v>
      </c>
      <c r="BD533">
        <f t="shared" si="525"/>
        <v>0</v>
      </c>
      <c r="BE533">
        <f t="shared" si="525"/>
        <v>0</v>
      </c>
      <c r="BF533">
        <f t="shared" si="525"/>
        <v>0</v>
      </c>
      <c r="BH533">
        <f t="shared" si="522"/>
        <v>0</v>
      </c>
      <c r="BI533">
        <f t="shared" si="522"/>
        <v>1</v>
      </c>
      <c r="BJ533">
        <f t="shared" si="522"/>
        <v>0</v>
      </c>
      <c r="BK533">
        <f t="shared" si="522"/>
        <v>0</v>
      </c>
      <c r="BL533">
        <f t="shared" si="522"/>
        <v>0</v>
      </c>
      <c r="BM533">
        <f t="shared" si="522"/>
        <v>0</v>
      </c>
      <c r="BN533">
        <f t="shared" si="522"/>
        <v>0</v>
      </c>
      <c r="BO533">
        <f t="shared" si="522"/>
        <v>0</v>
      </c>
      <c r="BP533">
        <f t="shared" si="522"/>
        <v>1</v>
      </c>
      <c r="BQ533">
        <f t="shared" si="522"/>
        <v>2</v>
      </c>
      <c r="BR533">
        <f t="shared" si="522"/>
        <v>0</v>
      </c>
      <c r="BS533">
        <f t="shared" si="522"/>
        <v>1</v>
      </c>
      <c r="BT533">
        <f t="shared" si="522"/>
        <v>0</v>
      </c>
      <c r="BV533">
        <f t="shared" si="487"/>
        <v>2</v>
      </c>
      <c r="BW533">
        <f t="shared" si="475"/>
        <v>0</v>
      </c>
      <c r="BX533">
        <f t="shared" si="475"/>
        <v>3</v>
      </c>
      <c r="BY533">
        <f t="shared" si="475"/>
        <v>0</v>
      </c>
      <c r="CA533">
        <f t="shared" si="488"/>
        <v>0</v>
      </c>
      <c r="CB533">
        <f t="shared" si="488"/>
        <v>3</v>
      </c>
      <c r="CC533">
        <f t="shared" si="488"/>
        <v>1</v>
      </c>
      <c r="CD533">
        <f t="shared" si="476"/>
        <v>1</v>
      </c>
      <c r="CF533">
        <f t="shared" si="523"/>
        <v>0</v>
      </c>
      <c r="CG533">
        <f t="shared" si="523"/>
        <v>0</v>
      </c>
      <c r="CH533">
        <f t="shared" si="523"/>
        <v>1</v>
      </c>
      <c r="CJ533">
        <f t="shared" si="524"/>
        <v>0</v>
      </c>
      <c r="CK533">
        <f t="shared" si="524"/>
        <v>0</v>
      </c>
      <c r="CL533">
        <f t="shared" si="524"/>
        <v>1</v>
      </c>
      <c r="CN533">
        <f t="shared" si="489"/>
        <v>0</v>
      </c>
      <c r="CO533">
        <f t="shared" si="490"/>
        <v>0</v>
      </c>
      <c r="CP533">
        <f t="shared" si="491"/>
        <v>0</v>
      </c>
      <c r="CQ533">
        <f t="shared" si="492"/>
        <v>0</v>
      </c>
      <c r="CR533">
        <f t="shared" si="493"/>
        <v>0</v>
      </c>
      <c r="CS533">
        <f t="shared" si="494"/>
        <v>0</v>
      </c>
      <c r="CT533">
        <f t="shared" si="495"/>
        <v>0</v>
      </c>
      <c r="CU533">
        <f t="shared" si="496"/>
        <v>0</v>
      </c>
      <c r="CV533">
        <f t="shared" si="497"/>
        <v>2</v>
      </c>
      <c r="CW533">
        <f t="shared" si="498"/>
        <v>0</v>
      </c>
      <c r="CY533">
        <f t="shared" si="499"/>
        <v>0</v>
      </c>
      <c r="CZ533">
        <f t="shared" si="500"/>
        <v>0</v>
      </c>
      <c r="DA533">
        <f t="shared" si="501"/>
        <v>0</v>
      </c>
      <c r="DB533">
        <f t="shared" si="502"/>
        <v>0</v>
      </c>
      <c r="DC533">
        <f t="shared" si="503"/>
        <v>0</v>
      </c>
      <c r="DD533">
        <f t="shared" si="504"/>
        <v>0</v>
      </c>
      <c r="DE533">
        <f t="shared" si="505"/>
        <v>0</v>
      </c>
      <c r="DF533">
        <f t="shared" si="506"/>
        <v>0</v>
      </c>
      <c r="DG533">
        <f t="shared" si="507"/>
        <v>2</v>
      </c>
      <c r="DH533">
        <f t="shared" si="508"/>
        <v>0</v>
      </c>
      <c r="DJ533">
        <f t="shared" si="509"/>
        <v>2</v>
      </c>
      <c r="DK533">
        <f t="shared" si="510"/>
        <v>2</v>
      </c>
      <c r="DM533" t="str">
        <f t="shared" si="511"/>
        <v/>
      </c>
      <c r="DN533" t="str">
        <f t="shared" si="512"/>
        <v/>
      </c>
      <c r="DO533">
        <f t="shared" si="513"/>
        <v>0</v>
      </c>
      <c r="DP533">
        <f t="shared" si="514"/>
        <v>0</v>
      </c>
      <c r="DR533">
        <f t="shared" si="515"/>
        <v>6</v>
      </c>
      <c r="DS533">
        <f t="shared" si="516"/>
        <v>11</v>
      </c>
      <c r="DT533">
        <f t="shared" si="517"/>
        <v>0</v>
      </c>
      <c r="DU533">
        <f t="shared" si="518"/>
        <v>1</v>
      </c>
      <c r="DW533">
        <f t="shared" si="519"/>
        <v>0</v>
      </c>
      <c r="DX533">
        <f t="shared" si="520"/>
        <v>1</v>
      </c>
    </row>
    <row r="534" spans="1:128" x14ac:dyDescent="0.25">
      <c r="A534">
        <v>532</v>
      </c>
      <c r="B534" s="2" t="s">
        <v>14</v>
      </c>
      <c r="C534" s="1" t="s">
        <v>8</v>
      </c>
      <c r="D534" s="2" t="s">
        <v>15</v>
      </c>
      <c r="E534" s="1" t="s">
        <v>8</v>
      </c>
      <c r="F534" s="2" t="s">
        <v>9</v>
      </c>
      <c r="G534" s="1" t="s">
        <v>8</v>
      </c>
      <c r="H534" s="2" t="s">
        <v>4</v>
      </c>
      <c r="I534" s="1" t="s">
        <v>8</v>
      </c>
      <c r="J534" s="2" t="s">
        <v>10</v>
      </c>
      <c r="K534" s="1" t="s">
        <v>1</v>
      </c>
      <c r="L534" s="1"/>
      <c r="M534" s="3" t="s">
        <v>5</v>
      </c>
      <c r="N534" s="1" t="s">
        <v>8</v>
      </c>
      <c r="O534" s="3" t="s">
        <v>5</v>
      </c>
      <c r="P534" s="1" t="s">
        <v>3</v>
      </c>
      <c r="Q534" s="3" t="s">
        <v>9</v>
      </c>
      <c r="R534" s="1" t="s">
        <v>1</v>
      </c>
      <c r="S534" s="3" t="s">
        <v>12</v>
      </c>
      <c r="T534" s="1" t="s">
        <v>8</v>
      </c>
      <c r="U534" s="3" t="s">
        <v>7</v>
      </c>
      <c r="V534" s="1" t="s">
        <v>3</v>
      </c>
      <c r="W534" s="1"/>
      <c r="X534" s="2">
        <f>VLOOKUP(CODE(B534),lookup!$B$2:$C$14,2,FALSE)</f>
        <v>5</v>
      </c>
      <c r="Y534" t="str">
        <f t="shared" si="477"/>
        <v>S</v>
      </c>
      <c r="Z534" s="2">
        <f>VLOOKUP(CODE(D534),lookup!$B$2:$C$14,2,FALSE)</f>
        <v>3</v>
      </c>
      <c r="AA534" t="str">
        <f t="shared" si="478"/>
        <v>S</v>
      </c>
      <c r="AB534" s="2">
        <f>VLOOKUP(CODE(F534),lookup!$B$2:$C$14,2,FALSE)</f>
        <v>8</v>
      </c>
      <c r="AC534" t="str">
        <f t="shared" si="479"/>
        <v>S</v>
      </c>
      <c r="AD534" s="2">
        <f>VLOOKUP(CODE(H534),lookup!$B$2:$C$14,2,FALSE)</f>
        <v>11</v>
      </c>
      <c r="AE534" t="str">
        <f t="shared" si="480"/>
        <v>S</v>
      </c>
      <c r="AF534" s="2">
        <f>VLOOKUP(CODE(J534),lookup!$B$2:$C$14,2,FALSE)</f>
        <v>9</v>
      </c>
      <c r="AG534" t="str">
        <f t="shared" si="481"/>
        <v>H</v>
      </c>
      <c r="AI534" s="3">
        <f>VLOOKUP(CODE(M534),lookup!$B$2:$C$14,2,FALSE)</f>
        <v>14</v>
      </c>
      <c r="AJ534" t="str">
        <f t="shared" si="482"/>
        <v>S</v>
      </c>
      <c r="AK534" s="3">
        <f>VLOOKUP(CODE(O534),lookup!$B$2:$C$14,2,FALSE)</f>
        <v>14</v>
      </c>
      <c r="AL534" t="str">
        <f t="shared" si="483"/>
        <v>D</v>
      </c>
      <c r="AM534" s="3">
        <f>VLOOKUP(CODE(Q534),lookup!$B$2:$C$14,2,FALSE)</f>
        <v>8</v>
      </c>
      <c r="AN534" t="str">
        <f t="shared" si="484"/>
        <v>H</v>
      </c>
      <c r="AO534" s="3">
        <f>VLOOKUP(CODE(S534),lookup!$B$2:$C$14,2,FALSE)</f>
        <v>7</v>
      </c>
      <c r="AP534" t="str">
        <f t="shared" si="485"/>
        <v>S</v>
      </c>
      <c r="AQ534" s="3">
        <f>VLOOKUP(CODE(U534),lookup!$B$2:$C$14,2,FALSE)</f>
        <v>13</v>
      </c>
      <c r="AR534" t="str">
        <f t="shared" si="486"/>
        <v>D</v>
      </c>
      <c r="AT534">
        <f t="shared" si="470"/>
        <v>0</v>
      </c>
      <c r="AU534">
        <f t="shared" si="525"/>
        <v>1</v>
      </c>
      <c r="AV534">
        <f t="shared" si="525"/>
        <v>0</v>
      </c>
      <c r="AW534">
        <f t="shared" si="525"/>
        <v>1</v>
      </c>
      <c r="AX534">
        <f t="shared" si="525"/>
        <v>0</v>
      </c>
      <c r="AY534">
        <f t="shared" si="525"/>
        <v>0</v>
      </c>
      <c r="AZ534">
        <f t="shared" si="525"/>
        <v>1</v>
      </c>
      <c r="BA534">
        <f t="shared" si="525"/>
        <v>1</v>
      </c>
      <c r="BB534">
        <f t="shared" si="525"/>
        <v>0</v>
      </c>
      <c r="BC534">
        <f t="shared" si="525"/>
        <v>1</v>
      </c>
      <c r="BD534">
        <f t="shared" si="525"/>
        <v>0</v>
      </c>
      <c r="BE534">
        <f t="shared" si="525"/>
        <v>0</v>
      </c>
      <c r="BF534">
        <f t="shared" si="525"/>
        <v>0</v>
      </c>
      <c r="BH534">
        <f t="shared" si="522"/>
        <v>0</v>
      </c>
      <c r="BI534">
        <f t="shared" si="522"/>
        <v>0</v>
      </c>
      <c r="BJ534">
        <f t="shared" si="522"/>
        <v>0</v>
      </c>
      <c r="BK534">
        <f t="shared" si="522"/>
        <v>0</v>
      </c>
      <c r="BL534">
        <f t="shared" si="522"/>
        <v>0</v>
      </c>
      <c r="BM534">
        <f t="shared" si="522"/>
        <v>1</v>
      </c>
      <c r="BN534">
        <f t="shared" si="522"/>
        <v>1</v>
      </c>
      <c r="BO534">
        <f t="shared" si="522"/>
        <v>0</v>
      </c>
      <c r="BP534">
        <f t="shared" si="522"/>
        <v>0</v>
      </c>
      <c r="BQ534">
        <f t="shared" si="522"/>
        <v>0</v>
      </c>
      <c r="BR534">
        <f t="shared" si="522"/>
        <v>0</v>
      </c>
      <c r="BS534">
        <f t="shared" si="522"/>
        <v>1</v>
      </c>
      <c r="BT534">
        <f t="shared" si="522"/>
        <v>2</v>
      </c>
      <c r="BV534">
        <f t="shared" si="487"/>
        <v>0</v>
      </c>
      <c r="BW534">
        <f t="shared" si="475"/>
        <v>1</v>
      </c>
      <c r="BX534">
        <f t="shared" si="475"/>
        <v>0</v>
      </c>
      <c r="BY534">
        <f t="shared" si="475"/>
        <v>4</v>
      </c>
      <c r="CA534">
        <f t="shared" si="488"/>
        <v>2</v>
      </c>
      <c r="CB534">
        <f t="shared" si="488"/>
        <v>1</v>
      </c>
      <c r="CC534">
        <f t="shared" si="488"/>
        <v>0</v>
      </c>
      <c r="CD534">
        <f t="shared" si="476"/>
        <v>2</v>
      </c>
      <c r="CF534">
        <f t="shared" si="523"/>
        <v>0</v>
      </c>
      <c r="CG534">
        <f t="shared" si="523"/>
        <v>0</v>
      </c>
      <c r="CH534">
        <f t="shared" si="523"/>
        <v>0</v>
      </c>
      <c r="CJ534">
        <f t="shared" si="524"/>
        <v>0</v>
      </c>
      <c r="CK534">
        <f t="shared" si="524"/>
        <v>0</v>
      </c>
      <c r="CL534">
        <f t="shared" si="524"/>
        <v>1</v>
      </c>
      <c r="CN534">
        <f t="shared" si="489"/>
        <v>0</v>
      </c>
      <c r="CO534">
        <f t="shared" si="490"/>
        <v>0</v>
      </c>
      <c r="CP534">
        <f t="shared" si="491"/>
        <v>0</v>
      </c>
      <c r="CQ534">
        <f t="shared" si="492"/>
        <v>0</v>
      </c>
      <c r="CR534">
        <f t="shared" si="493"/>
        <v>0</v>
      </c>
      <c r="CS534">
        <f t="shared" si="494"/>
        <v>0</v>
      </c>
      <c r="CT534">
        <f t="shared" si="495"/>
        <v>0</v>
      </c>
      <c r="CU534">
        <f t="shared" si="496"/>
        <v>0</v>
      </c>
      <c r="CV534">
        <f t="shared" si="497"/>
        <v>0</v>
      </c>
      <c r="CW534">
        <f t="shared" si="498"/>
        <v>1</v>
      </c>
      <c r="CY534">
        <f t="shared" si="499"/>
        <v>0</v>
      </c>
      <c r="CZ534">
        <f t="shared" si="500"/>
        <v>0</v>
      </c>
      <c r="DA534">
        <f t="shared" si="501"/>
        <v>0</v>
      </c>
      <c r="DB534">
        <f t="shared" si="502"/>
        <v>0</v>
      </c>
      <c r="DC534">
        <f t="shared" si="503"/>
        <v>0</v>
      </c>
      <c r="DD534">
        <f t="shared" si="504"/>
        <v>0</v>
      </c>
      <c r="DE534">
        <f t="shared" si="505"/>
        <v>0</v>
      </c>
      <c r="DF534">
        <f t="shared" si="506"/>
        <v>0</v>
      </c>
      <c r="DG534">
        <f t="shared" si="507"/>
        <v>2</v>
      </c>
      <c r="DH534">
        <f t="shared" si="508"/>
        <v>0</v>
      </c>
      <c r="DJ534">
        <f t="shared" si="509"/>
        <v>1</v>
      </c>
      <c r="DK534">
        <f t="shared" si="510"/>
        <v>2</v>
      </c>
      <c r="DM534" t="str">
        <f t="shared" si="511"/>
        <v/>
      </c>
      <c r="DN534" t="str">
        <f t="shared" si="512"/>
        <v/>
      </c>
      <c r="DO534">
        <f t="shared" si="513"/>
        <v>0</v>
      </c>
      <c r="DP534">
        <f t="shared" si="514"/>
        <v>0</v>
      </c>
      <c r="DR534" t="str">
        <f t="shared" si="515"/>
        <v/>
      </c>
      <c r="DS534" t="str">
        <f t="shared" si="516"/>
        <v/>
      </c>
      <c r="DT534">
        <f t="shared" si="517"/>
        <v>0</v>
      </c>
      <c r="DU534">
        <f t="shared" si="518"/>
        <v>0</v>
      </c>
      <c r="DW534">
        <f t="shared" si="519"/>
        <v>0</v>
      </c>
      <c r="DX534">
        <f t="shared" si="520"/>
        <v>1</v>
      </c>
    </row>
    <row r="535" spans="1:128" x14ac:dyDescent="0.25">
      <c r="A535">
        <v>533</v>
      </c>
      <c r="B535" s="2" t="s">
        <v>4</v>
      </c>
      <c r="C535" s="1" t="s">
        <v>1</v>
      </c>
      <c r="D535" s="2" t="s">
        <v>12</v>
      </c>
      <c r="E535" s="1" t="s">
        <v>0</v>
      </c>
      <c r="F535" s="2" t="s">
        <v>13</v>
      </c>
      <c r="G535" s="1" t="s">
        <v>0</v>
      </c>
      <c r="H535" s="2" t="s">
        <v>7</v>
      </c>
      <c r="I535" s="1" t="s">
        <v>0</v>
      </c>
      <c r="J535" s="2" t="s">
        <v>14</v>
      </c>
      <c r="K535" s="1" t="s">
        <v>1</v>
      </c>
      <c r="L535" s="1"/>
      <c r="M535" s="3" t="s">
        <v>5</v>
      </c>
      <c r="N535" s="1" t="s">
        <v>8</v>
      </c>
      <c r="O535" s="3" t="s">
        <v>5</v>
      </c>
      <c r="P535" s="1" t="s">
        <v>3</v>
      </c>
      <c r="Q535" s="3" t="s">
        <v>10</v>
      </c>
      <c r="R535" s="1" t="s">
        <v>0</v>
      </c>
      <c r="S535" s="3" t="s">
        <v>10</v>
      </c>
      <c r="T535" s="1" t="s">
        <v>8</v>
      </c>
      <c r="U535" s="3" t="s">
        <v>4</v>
      </c>
      <c r="V535" s="1" t="s">
        <v>8</v>
      </c>
      <c r="W535" s="1"/>
      <c r="X535" s="2">
        <f>VLOOKUP(CODE(B535),lookup!$B$2:$C$14,2,FALSE)</f>
        <v>11</v>
      </c>
      <c r="Y535" t="str">
        <f t="shared" si="477"/>
        <v>H</v>
      </c>
      <c r="Z535" s="2">
        <f>VLOOKUP(CODE(D535),lookup!$B$2:$C$14,2,FALSE)</f>
        <v>7</v>
      </c>
      <c r="AA535" t="str">
        <f t="shared" si="478"/>
        <v>C</v>
      </c>
      <c r="AB535" s="2">
        <f>VLOOKUP(CODE(F535),lookup!$B$2:$C$14,2,FALSE)</f>
        <v>2</v>
      </c>
      <c r="AC535" t="str">
        <f t="shared" si="479"/>
        <v>C</v>
      </c>
      <c r="AD535" s="2">
        <f>VLOOKUP(CODE(H535),lookup!$B$2:$C$14,2,FALSE)</f>
        <v>13</v>
      </c>
      <c r="AE535" t="str">
        <f t="shared" si="480"/>
        <v>C</v>
      </c>
      <c r="AF535" s="2">
        <f>VLOOKUP(CODE(J535),lookup!$B$2:$C$14,2,FALSE)</f>
        <v>5</v>
      </c>
      <c r="AG535" t="str">
        <f t="shared" si="481"/>
        <v>H</v>
      </c>
      <c r="AI535" s="3">
        <f>VLOOKUP(CODE(M535),lookup!$B$2:$C$14,2,FALSE)</f>
        <v>14</v>
      </c>
      <c r="AJ535" t="str">
        <f t="shared" si="482"/>
        <v>S</v>
      </c>
      <c r="AK535" s="3">
        <f>VLOOKUP(CODE(O535),lookup!$B$2:$C$14,2,FALSE)</f>
        <v>14</v>
      </c>
      <c r="AL535" t="str">
        <f t="shared" si="483"/>
        <v>D</v>
      </c>
      <c r="AM535" s="3">
        <f>VLOOKUP(CODE(Q535),lookup!$B$2:$C$14,2,FALSE)</f>
        <v>9</v>
      </c>
      <c r="AN535" t="str">
        <f t="shared" si="484"/>
        <v>C</v>
      </c>
      <c r="AO535" s="3">
        <f>VLOOKUP(CODE(S535),lookup!$B$2:$C$14,2,FALSE)</f>
        <v>9</v>
      </c>
      <c r="AP535" t="str">
        <f t="shared" si="485"/>
        <v>S</v>
      </c>
      <c r="AQ535" s="3">
        <f>VLOOKUP(CODE(U535),lookup!$B$2:$C$14,2,FALSE)</f>
        <v>11</v>
      </c>
      <c r="AR535" t="str">
        <f t="shared" si="486"/>
        <v>S</v>
      </c>
      <c r="AT535">
        <f t="shared" si="470"/>
        <v>1</v>
      </c>
      <c r="AU535">
        <f t="shared" si="525"/>
        <v>0</v>
      </c>
      <c r="AV535">
        <f t="shared" si="525"/>
        <v>0</v>
      </c>
      <c r="AW535">
        <f t="shared" si="525"/>
        <v>1</v>
      </c>
      <c r="AX535">
        <f t="shared" si="525"/>
        <v>0</v>
      </c>
      <c r="AY535">
        <f t="shared" si="525"/>
        <v>1</v>
      </c>
      <c r="AZ535">
        <f t="shared" si="525"/>
        <v>0</v>
      </c>
      <c r="BA535">
        <f t="shared" si="525"/>
        <v>0</v>
      </c>
      <c r="BB535">
        <f t="shared" si="525"/>
        <v>0</v>
      </c>
      <c r="BC535">
        <f t="shared" si="525"/>
        <v>1</v>
      </c>
      <c r="BD535">
        <f t="shared" si="525"/>
        <v>0</v>
      </c>
      <c r="BE535">
        <f t="shared" si="525"/>
        <v>1</v>
      </c>
      <c r="BF535">
        <f t="shared" si="525"/>
        <v>0</v>
      </c>
      <c r="BH535">
        <f t="shared" si="522"/>
        <v>0</v>
      </c>
      <c r="BI535">
        <f t="shared" si="522"/>
        <v>0</v>
      </c>
      <c r="BJ535">
        <f t="shared" si="522"/>
        <v>0</v>
      </c>
      <c r="BK535">
        <f t="shared" si="522"/>
        <v>0</v>
      </c>
      <c r="BL535">
        <f t="shared" si="522"/>
        <v>0</v>
      </c>
      <c r="BM535">
        <f t="shared" si="522"/>
        <v>0</v>
      </c>
      <c r="BN535">
        <f t="shared" si="522"/>
        <v>0</v>
      </c>
      <c r="BO535">
        <f t="shared" si="522"/>
        <v>2</v>
      </c>
      <c r="BP535">
        <f t="shared" si="522"/>
        <v>0</v>
      </c>
      <c r="BQ535">
        <f t="shared" si="522"/>
        <v>1</v>
      </c>
      <c r="BR535">
        <f t="shared" si="522"/>
        <v>0</v>
      </c>
      <c r="BS535">
        <f t="shared" si="522"/>
        <v>0</v>
      </c>
      <c r="BT535">
        <f t="shared" si="522"/>
        <v>2</v>
      </c>
      <c r="BV535">
        <f t="shared" si="487"/>
        <v>0</v>
      </c>
      <c r="BW535">
        <f t="shared" si="475"/>
        <v>2</v>
      </c>
      <c r="BX535">
        <f t="shared" si="475"/>
        <v>3</v>
      </c>
      <c r="BY535">
        <f t="shared" si="475"/>
        <v>0</v>
      </c>
      <c r="CA535">
        <f t="shared" si="488"/>
        <v>1</v>
      </c>
      <c r="CB535">
        <f t="shared" si="488"/>
        <v>0</v>
      </c>
      <c r="CC535">
        <f t="shared" si="488"/>
        <v>1</v>
      </c>
      <c r="CD535">
        <f t="shared" si="476"/>
        <v>3</v>
      </c>
      <c r="CF535">
        <f t="shared" si="523"/>
        <v>0</v>
      </c>
      <c r="CG535">
        <f t="shared" si="523"/>
        <v>0</v>
      </c>
      <c r="CH535">
        <f t="shared" si="523"/>
        <v>0</v>
      </c>
      <c r="CJ535">
        <f t="shared" si="524"/>
        <v>0</v>
      </c>
      <c r="CK535">
        <f t="shared" si="524"/>
        <v>0</v>
      </c>
      <c r="CL535">
        <f t="shared" si="524"/>
        <v>2</v>
      </c>
      <c r="CN535">
        <f t="shared" si="489"/>
        <v>0</v>
      </c>
      <c r="CO535">
        <f t="shared" si="490"/>
        <v>0</v>
      </c>
      <c r="CP535">
        <f t="shared" si="491"/>
        <v>0</v>
      </c>
      <c r="CQ535">
        <f t="shared" si="492"/>
        <v>0</v>
      </c>
      <c r="CR535">
        <f t="shared" si="493"/>
        <v>0</v>
      </c>
      <c r="CS535">
        <f t="shared" si="494"/>
        <v>0</v>
      </c>
      <c r="CT535">
        <f t="shared" si="495"/>
        <v>0</v>
      </c>
      <c r="CU535">
        <f t="shared" si="496"/>
        <v>0</v>
      </c>
      <c r="CV535">
        <f t="shared" si="497"/>
        <v>0</v>
      </c>
      <c r="CW535">
        <f t="shared" si="498"/>
        <v>1</v>
      </c>
      <c r="CY535">
        <f t="shared" si="499"/>
        <v>0</v>
      </c>
      <c r="CZ535">
        <f t="shared" si="500"/>
        <v>0</v>
      </c>
      <c r="DA535">
        <f t="shared" si="501"/>
        <v>0</v>
      </c>
      <c r="DB535">
        <f t="shared" si="502"/>
        <v>0</v>
      </c>
      <c r="DC535">
        <f t="shared" si="503"/>
        <v>0</v>
      </c>
      <c r="DD535">
        <f t="shared" si="504"/>
        <v>0</v>
      </c>
      <c r="DE535">
        <f t="shared" si="505"/>
        <v>0</v>
      </c>
      <c r="DF535">
        <f t="shared" si="506"/>
        <v>3</v>
      </c>
      <c r="DG535">
        <f t="shared" si="507"/>
        <v>0</v>
      </c>
      <c r="DH535">
        <f t="shared" si="508"/>
        <v>0</v>
      </c>
      <c r="DJ535">
        <f t="shared" si="509"/>
        <v>1</v>
      </c>
      <c r="DK535">
        <f t="shared" si="510"/>
        <v>3</v>
      </c>
      <c r="DM535" t="str">
        <f t="shared" si="511"/>
        <v/>
      </c>
      <c r="DN535" t="str">
        <f t="shared" si="512"/>
        <v/>
      </c>
      <c r="DO535">
        <f t="shared" si="513"/>
        <v>0</v>
      </c>
      <c r="DP535">
        <f t="shared" si="514"/>
        <v>0</v>
      </c>
      <c r="DR535" t="str">
        <f t="shared" si="515"/>
        <v/>
      </c>
      <c r="DS535" t="str">
        <f t="shared" si="516"/>
        <v/>
      </c>
      <c r="DT535">
        <f t="shared" si="517"/>
        <v>0</v>
      </c>
      <c r="DU535">
        <f t="shared" si="518"/>
        <v>0</v>
      </c>
      <c r="DW535">
        <f t="shared" si="519"/>
        <v>0</v>
      </c>
      <c r="DX535">
        <f t="shared" si="520"/>
        <v>1</v>
      </c>
    </row>
    <row r="536" spans="1:128" x14ac:dyDescent="0.25">
      <c r="A536">
        <v>534</v>
      </c>
      <c r="B536" s="2" t="s">
        <v>5</v>
      </c>
      <c r="C536" s="1" t="s">
        <v>3</v>
      </c>
      <c r="D536" s="2" t="s">
        <v>5</v>
      </c>
      <c r="E536" s="1" t="s">
        <v>0</v>
      </c>
      <c r="F536" s="2" t="s">
        <v>13</v>
      </c>
      <c r="G536" s="1" t="s">
        <v>0</v>
      </c>
      <c r="H536" s="2" t="s">
        <v>16</v>
      </c>
      <c r="I536" s="1" t="s">
        <v>8</v>
      </c>
      <c r="J536" s="2" t="s">
        <v>6</v>
      </c>
      <c r="K536" s="1" t="s">
        <v>3</v>
      </c>
      <c r="L536" s="1"/>
      <c r="M536" s="3" t="s">
        <v>12</v>
      </c>
      <c r="N536" s="1" t="s">
        <v>0</v>
      </c>
      <c r="O536" s="3" t="s">
        <v>15</v>
      </c>
      <c r="P536" s="1" t="s">
        <v>1</v>
      </c>
      <c r="Q536" s="3" t="s">
        <v>2</v>
      </c>
      <c r="R536" s="1" t="s">
        <v>1</v>
      </c>
      <c r="S536" s="3" t="s">
        <v>7</v>
      </c>
      <c r="T536" s="1" t="s">
        <v>8</v>
      </c>
      <c r="U536" s="3" t="s">
        <v>7</v>
      </c>
      <c r="V536" s="1" t="s">
        <v>3</v>
      </c>
      <c r="W536" s="1"/>
      <c r="X536" s="2">
        <f>VLOOKUP(CODE(B536),lookup!$B$2:$C$14,2,FALSE)</f>
        <v>14</v>
      </c>
      <c r="Y536" t="str">
        <f t="shared" si="477"/>
        <v>D</v>
      </c>
      <c r="Z536" s="2">
        <f>VLOOKUP(CODE(D536),lookup!$B$2:$C$14,2,FALSE)</f>
        <v>14</v>
      </c>
      <c r="AA536" t="str">
        <f t="shared" si="478"/>
        <v>C</v>
      </c>
      <c r="AB536" s="2">
        <f>VLOOKUP(CODE(F536),lookup!$B$2:$C$14,2,FALSE)</f>
        <v>2</v>
      </c>
      <c r="AC536" t="str">
        <f t="shared" si="479"/>
        <v>C</v>
      </c>
      <c r="AD536" s="2">
        <f>VLOOKUP(CODE(H536),lookup!$B$2:$C$14,2,FALSE)</f>
        <v>6</v>
      </c>
      <c r="AE536" t="str">
        <f t="shared" si="480"/>
        <v>S</v>
      </c>
      <c r="AF536" s="2">
        <f>VLOOKUP(CODE(J536),lookup!$B$2:$C$14,2,FALSE)</f>
        <v>12</v>
      </c>
      <c r="AG536" t="str">
        <f t="shared" si="481"/>
        <v>D</v>
      </c>
      <c r="AI536" s="3">
        <f>VLOOKUP(CODE(M536),lookup!$B$2:$C$14,2,FALSE)</f>
        <v>7</v>
      </c>
      <c r="AJ536" t="str">
        <f t="shared" si="482"/>
        <v>C</v>
      </c>
      <c r="AK536" s="3">
        <f>VLOOKUP(CODE(O536),lookup!$B$2:$C$14,2,FALSE)</f>
        <v>3</v>
      </c>
      <c r="AL536" t="str">
        <f t="shared" si="483"/>
        <v>H</v>
      </c>
      <c r="AM536" s="3">
        <f>VLOOKUP(CODE(Q536),lookup!$B$2:$C$14,2,FALSE)</f>
        <v>10</v>
      </c>
      <c r="AN536" t="str">
        <f t="shared" si="484"/>
        <v>H</v>
      </c>
      <c r="AO536" s="3">
        <f>VLOOKUP(CODE(S536),lookup!$B$2:$C$14,2,FALSE)</f>
        <v>13</v>
      </c>
      <c r="AP536" t="str">
        <f t="shared" si="485"/>
        <v>S</v>
      </c>
      <c r="AQ536" s="3">
        <f>VLOOKUP(CODE(U536),lookup!$B$2:$C$14,2,FALSE)</f>
        <v>13</v>
      </c>
      <c r="AR536" t="str">
        <f t="shared" si="486"/>
        <v>D</v>
      </c>
      <c r="AT536">
        <f t="shared" si="470"/>
        <v>1</v>
      </c>
      <c r="AU536">
        <f t="shared" si="525"/>
        <v>0</v>
      </c>
      <c r="AV536">
        <f t="shared" si="525"/>
        <v>0</v>
      </c>
      <c r="AW536">
        <f t="shared" si="525"/>
        <v>0</v>
      </c>
      <c r="AX536">
        <f t="shared" si="525"/>
        <v>1</v>
      </c>
      <c r="AY536">
        <f t="shared" si="525"/>
        <v>0</v>
      </c>
      <c r="AZ536">
        <f t="shared" si="525"/>
        <v>0</v>
      </c>
      <c r="BA536">
        <f t="shared" si="525"/>
        <v>0</v>
      </c>
      <c r="BB536">
        <f t="shared" si="525"/>
        <v>0</v>
      </c>
      <c r="BC536">
        <f t="shared" si="525"/>
        <v>0</v>
      </c>
      <c r="BD536">
        <f t="shared" si="525"/>
        <v>1</v>
      </c>
      <c r="BE536">
        <f t="shared" si="525"/>
        <v>0</v>
      </c>
      <c r="BF536">
        <f t="shared" si="525"/>
        <v>2</v>
      </c>
      <c r="BH536">
        <f t="shared" si="522"/>
        <v>0</v>
      </c>
      <c r="BI536">
        <f t="shared" si="522"/>
        <v>1</v>
      </c>
      <c r="BJ536">
        <f t="shared" si="522"/>
        <v>0</v>
      </c>
      <c r="BK536">
        <f t="shared" si="522"/>
        <v>0</v>
      </c>
      <c r="BL536">
        <f t="shared" si="522"/>
        <v>0</v>
      </c>
      <c r="BM536">
        <f t="shared" si="522"/>
        <v>1</v>
      </c>
      <c r="BN536">
        <f t="shared" si="522"/>
        <v>0</v>
      </c>
      <c r="BO536">
        <f t="shared" si="522"/>
        <v>0</v>
      </c>
      <c r="BP536">
        <f t="shared" si="522"/>
        <v>1</v>
      </c>
      <c r="BQ536">
        <f t="shared" si="522"/>
        <v>0</v>
      </c>
      <c r="BR536">
        <f t="shared" si="522"/>
        <v>0</v>
      </c>
      <c r="BS536">
        <f t="shared" si="522"/>
        <v>2</v>
      </c>
      <c r="BT536">
        <f t="shared" si="522"/>
        <v>0</v>
      </c>
      <c r="BV536">
        <f t="shared" si="487"/>
        <v>2</v>
      </c>
      <c r="BW536">
        <f t="shared" si="475"/>
        <v>0</v>
      </c>
      <c r="BX536">
        <f t="shared" si="475"/>
        <v>2</v>
      </c>
      <c r="BY536">
        <f t="shared" si="475"/>
        <v>1</v>
      </c>
      <c r="CA536">
        <f t="shared" si="488"/>
        <v>1</v>
      </c>
      <c r="CB536">
        <f t="shared" si="488"/>
        <v>2</v>
      </c>
      <c r="CC536">
        <f t="shared" si="488"/>
        <v>1</v>
      </c>
      <c r="CD536">
        <f t="shared" si="476"/>
        <v>1</v>
      </c>
      <c r="CF536">
        <f t="shared" si="523"/>
        <v>0</v>
      </c>
      <c r="CG536">
        <f t="shared" si="523"/>
        <v>0</v>
      </c>
      <c r="CH536">
        <f t="shared" si="523"/>
        <v>1</v>
      </c>
      <c r="CJ536">
        <f t="shared" si="524"/>
        <v>0</v>
      </c>
      <c r="CK536">
        <f t="shared" si="524"/>
        <v>0</v>
      </c>
      <c r="CL536">
        <f t="shared" si="524"/>
        <v>1</v>
      </c>
      <c r="CN536">
        <f t="shared" si="489"/>
        <v>0</v>
      </c>
      <c r="CO536">
        <f t="shared" si="490"/>
        <v>0</v>
      </c>
      <c r="CP536">
        <f t="shared" si="491"/>
        <v>0</v>
      </c>
      <c r="CQ536">
        <f t="shared" si="492"/>
        <v>0</v>
      </c>
      <c r="CR536">
        <f t="shared" si="493"/>
        <v>0</v>
      </c>
      <c r="CS536">
        <f t="shared" si="494"/>
        <v>0</v>
      </c>
      <c r="CT536">
        <f t="shared" si="495"/>
        <v>0</v>
      </c>
      <c r="CU536">
        <f t="shared" si="496"/>
        <v>0</v>
      </c>
      <c r="CV536">
        <f t="shared" si="497"/>
        <v>2</v>
      </c>
      <c r="CW536">
        <f t="shared" si="498"/>
        <v>0</v>
      </c>
      <c r="CY536">
        <f t="shared" si="499"/>
        <v>0</v>
      </c>
      <c r="CZ536">
        <f t="shared" si="500"/>
        <v>0</v>
      </c>
      <c r="DA536">
        <f t="shared" si="501"/>
        <v>0</v>
      </c>
      <c r="DB536">
        <f t="shared" si="502"/>
        <v>0</v>
      </c>
      <c r="DC536">
        <f t="shared" si="503"/>
        <v>0</v>
      </c>
      <c r="DD536">
        <f t="shared" si="504"/>
        <v>0</v>
      </c>
      <c r="DE536">
        <f t="shared" si="505"/>
        <v>0</v>
      </c>
      <c r="DF536">
        <f t="shared" si="506"/>
        <v>0</v>
      </c>
      <c r="DG536">
        <f t="shared" si="507"/>
        <v>2</v>
      </c>
      <c r="DH536">
        <f t="shared" si="508"/>
        <v>0</v>
      </c>
      <c r="DJ536">
        <f t="shared" si="509"/>
        <v>2</v>
      </c>
      <c r="DK536">
        <f t="shared" si="510"/>
        <v>2</v>
      </c>
      <c r="DM536" t="str">
        <f t="shared" si="511"/>
        <v/>
      </c>
      <c r="DN536" t="str">
        <f t="shared" si="512"/>
        <v/>
      </c>
      <c r="DO536">
        <f t="shared" si="513"/>
        <v>0</v>
      </c>
      <c r="DP536">
        <f t="shared" si="514"/>
        <v>0</v>
      </c>
      <c r="DR536">
        <f t="shared" si="515"/>
        <v>14</v>
      </c>
      <c r="DS536">
        <f t="shared" si="516"/>
        <v>13</v>
      </c>
      <c r="DT536">
        <f t="shared" si="517"/>
        <v>1</v>
      </c>
      <c r="DU536">
        <f t="shared" si="518"/>
        <v>0</v>
      </c>
      <c r="DW536">
        <f t="shared" si="519"/>
        <v>1</v>
      </c>
      <c r="DX536">
        <f t="shared" si="520"/>
        <v>0</v>
      </c>
    </row>
    <row r="537" spans="1:128" x14ac:dyDescent="0.25">
      <c r="A537">
        <v>535</v>
      </c>
      <c r="B537" s="2" t="s">
        <v>10</v>
      </c>
      <c r="C537" s="1" t="s">
        <v>3</v>
      </c>
      <c r="D537" s="2" t="s">
        <v>4</v>
      </c>
      <c r="E537" s="1" t="s">
        <v>3</v>
      </c>
      <c r="F537" s="2" t="s">
        <v>11</v>
      </c>
      <c r="G537" s="1" t="s">
        <v>1</v>
      </c>
      <c r="H537" s="2" t="s">
        <v>9</v>
      </c>
      <c r="I537" s="1" t="s">
        <v>1</v>
      </c>
      <c r="J537" s="2" t="s">
        <v>11</v>
      </c>
      <c r="K537" s="1" t="s">
        <v>0</v>
      </c>
      <c r="L537" s="1"/>
      <c r="M537" s="3" t="s">
        <v>7</v>
      </c>
      <c r="N537" s="1" t="s">
        <v>1</v>
      </c>
      <c r="O537" s="3" t="s">
        <v>12</v>
      </c>
      <c r="P537" s="1" t="s">
        <v>8</v>
      </c>
      <c r="Q537" s="3" t="s">
        <v>2</v>
      </c>
      <c r="R537" s="1" t="s">
        <v>8</v>
      </c>
      <c r="S537" s="3" t="s">
        <v>9</v>
      </c>
      <c r="T537" s="1" t="s">
        <v>0</v>
      </c>
      <c r="U537" s="3" t="s">
        <v>7</v>
      </c>
      <c r="V537" s="1" t="s">
        <v>0</v>
      </c>
      <c r="W537" s="1"/>
      <c r="X537" s="2">
        <f>VLOOKUP(CODE(B537),lookup!$B$2:$C$14,2,FALSE)</f>
        <v>9</v>
      </c>
      <c r="Y537" t="str">
        <f t="shared" si="477"/>
        <v>D</v>
      </c>
      <c r="Z537" s="2">
        <f>VLOOKUP(CODE(D537),lookup!$B$2:$C$14,2,FALSE)</f>
        <v>11</v>
      </c>
      <c r="AA537" t="str">
        <f t="shared" si="478"/>
        <v>D</v>
      </c>
      <c r="AB537" s="2">
        <f>VLOOKUP(CODE(F537),lookup!$B$2:$C$14,2,FALSE)</f>
        <v>4</v>
      </c>
      <c r="AC537" t="str">
        <f t="shared" si="479"/>
        <v>H</v>
      </c>
      <c r="AD537" s="2">
        <f>VLOOKUP(CODE(H537),lookup!$B$2:$C$14,2,FALSE)</f>
        <v>8</v>
      </c>
      <c r="AE537" t="str">
        <f t="shared" si="480"/>
        <v>H</v>
      </c>
      <c r="AF537" s="2">
        <f>VLOOKUP(CODE(J537),lookup!$B$2:$C$14,2,FALSE)</f>
        <v>4</v>
      </c>
      <c r="AG537" t="str">
        <f t="shared" si="481"/>
        <v>C</v>
      </c>
      <c r="AI537" s="3">
        <f>VLOOKUP(CODE(M537),lookup!$B$2:$C$14,2,FALSE)</f>
        <v>13</v>
      </c>
      <c r="AJ537" t="str">
        <f t="shared" si="482"/>
        <v>H</v>
      </c>
      <c r="AK537" s="3">
        <f>VLOOKUP(CODE(O537),lookup!$B$2:$C$14,2,FALSE)</f>
        <v>7</v>
      </c>
      <c r="AL537" t="str">
        <f t="shared" si="483"/>
        <v>S</v>
      </c>
      <c r="AM537" s="3">
        <f>VLOOKUP(CODE(Q537),lookup!$B$2:$C$14,2,FALSE)</f>
        <v>10</v>
      </c>
      <c r="AN537" t="str">
        <f t="shared" si="484"/>
        <v>S</v>
      </c>
      <c r="AO537" s="3">
        <f>VLOOKUP(CODE(S537),lookup!$B$2:$C$14,2,FALSE)</f>
        <v>8</v>
      </c>
      <c r="AP537" t="str">
        <f t="shared" si="485"/>
        <v>C</v>
      </c>
      <c r="AQ537" s="3">
        <f>VLOOKUP(CODE(U537),lookup!$B$2:$C$14,2,FALSE)</f>
        <v>13</v>
      </c>
      <c r="AR537" t="str">
        <f t="shared" si="486"/>
        <v>C</v>
      </c>
      <c r="AT537">
        <f t="shared" si="470"/>
        <v>0</v>
      </c>
      <c r="AU537">
        <f t="shared" si="525"/>
        <v>0</v>
      </c>
      <c r="AV537">
        <f t="shared" si="525"/>
        <v>2</v>
      </c>
      <c r="AW537">
        <f t="shared" si="525"/>
        <v>0</v>
      </c>
      <c r="AX537">
        <f t="shared" si="525"/>
        <v>0</v>
      </c>
      <c r="AY537">
        <f t="shared" si="525"/>
        <v>0</v>
      </c>
      <c r="AZ537">
        <f t="shared" si="525"/>
        <v>1</v>
      </c>
      <c r="BA537">
        <f t="shared" si="525"/>
        <v>1</v>
      </c>
      <c r="BB537">
        <f t="shared" si="525"/>
        <v>0</v>
      </c>
      <c r="BC537">
        <f t="shared" si="525"/>
        <v>1</v>
      </c>
      <c r="BD537">
        <f t="shared" si="525"/>
        <v>0</v>
      </c>
      <c r="BE537">
        <f t="shared" si="525"/>
        <v>0</v>
      </c>
      <c r="BF537">
        <f t="shared" si="525"/>
        <v>0</v>
      </c>
      <c r="BH537">
        <f t="shared" si="522"/>
        <v>0</v>
      </c>
      <c r="BI537">
        <f t="shared" si="522"/>
        <v>0</v>
      </c>
      <c r="BJ537">
        <f t="shared" si="522"/>
        <v>0</v>
      </c>
      <c r="BK537">
        <f t="shared" si="522"/>
        <v>0</v>
      </c>
      <c r="BL537">
        <f t="shared" si="522"/>
        <v>0</v>
      </c>
      <c r="BM537">
        <f t="shared" si="522"/>
        <v>1</v>
      </c>
      <c r="BN537">
        <f t="shared" si="522"/>
        <v>1</v>
      </c>
      <c r="BO537">
        <f t="shared" si="522"/>
        <v>0</v>
      </c>
      <c r="BP537">
        <f t="shared" si="522"/>
        <v>1</v>
      </c>
      <c r="BQ537">
        <f t="shared" si="522"/>
        <v>0</v>
      </c>
      <c r="BR537">
        <f t="shared" si="522"/>
        <v>0</v>
      </c>
      <c r="BS537">
        <f t="shared" si="522"/>
        <v>2</v>
      </c>
      <c r="BT537">
        <f t="shared" si="522"/>
        <v>0</v>
      </c>
      <c r="BV537">
        <f t="shared" si="487"/>
        <v>2</v>
      </c>
      <c r="BW537">
        <f t="shared" si="475"/>
        <v>2</v>
      </c>
      <c r="BX537">
        <f t="shared" si="475"/>
        <v>1</v>
      </c>
      <c r="BY537">
        <f t="shared" si="475"/>
        <v>0</v>
      </c>
      <c r="CA537">
        <f t="shared" si="488"/>
        <v>0</v>
      </c>
      <c r="CB537">
        <f t="shared" si="488"/>
        <v>1</v>
      </c>
      <c r="CC537">
        <f t="shared" si="488"/>
        <v>2</v>
      </c>
      <c r="CD537">
        <f t="shared" si="476"/>
        <v>2</v>
      </c>
      <c r="CF537">
        <f t="shared" si="523"/>
        <v>0</v>
      </c>
      <c r="CG537">
        <f t="shared" si="523"/>
        <v>0</v>
      </c>
      <c r="CH537">
        <f t="shared" si="523"/>
        <v>1</v>
      </c>
      <c r="CJ537">
        <f t="shared" si="524"/>
        <v>0</v>
      </c>
      <c r="CK537">
        <f t="shared" si="524"/>
        <v>0</v>
      </c>
      <c r="CL537">
        <f t="shared" si="524"/>
        <v>1</v>
      </c>
      <c r="CN537">
        <f t="shared" si="489"/>
        <v>0</v>
      </c>
      <c r="CO537">
        <f t="shared" si="490"/>
        <v>0</v>
      </c>
      <c r="CP537">
        <f t="shared" si="491"/>
        <v>0</v>
      </c>
      <c r="CQ537">
        <f t="shared" si="492"/>
        <v>0</v>
      </c>
      <c r="CR537">
        <f t="shared" si="493"/>
        <v>0</v>
      </c>
      <c r="CS537">
        <f t="shared" si="494"/>
        <v>0</v>
      </c>
      <c r="CT537">
        <f t="shared" si="495"/>
        <v>0</v>
      </c>
      <c r="CU537">
        <f t="shared" si="496"/>
        <v>0</v>
      </c>
      <c r="CV537">
        <f t="shared" si="497"/>
        <v>2</v>
      </c>
      <c r="CW537">
        <f t="shared" si="498"/>
        <v>0</v>
      </c>
      <c r="CY537">
        <f t="shared" si="499"/>
        <v>0</v>
      </c>
      <c r="CZ537">
        <f t="shared" si="500"/>
        <v>0</v>
      </c>
      <c r="DA537">
        <f t="shared" si="501"/>
        <v>0</v>
      </c>
      <c r="DB537">
        <f t="shared" si="502"/>
        <v>0</v>
      </c>
      <c r="DC537">
        <f t="shared" si="503"/>
        <v>0</v>
      </c>
      <c r="DD537">
        <f t="shared" si="504"/>
        <v>0</v>
      </c>
      <c r="DE537">
        <f t="shared" si="505"/>
        <v>0</v>
      </c>
      <c r="DF537">
        <f t="shared" si="506"/>
        <v>0</v>
      </c>
      <c r="DG537">
        <f t="shared" si="507"/>
        <v>2</v>
      </c>
      <c r="DH537">
        <f t="shared" si="508"/>
        <v>0</v>
      </c>
      <c r="DJ537">
        <f t="shared" si="509"/>
        <v>2</v>
      </c>
      <c r="DK537">
        <f t="shared" si="510"/>
        <v>2</v>
      </c>
      <c r="DM537" t="str">
        <f t="shared" si="511"/>
        <v/>
      </c>
      <c r="DN537" t="str">
        <f t="shared" si="512"/>
        <v/>
      </c>
      <c r="DO537">
        <f t="shared" si="513"/>
        <v>0</v>
      </c>
      <c r="DP537">
        <f t="shared" si="514"/>
        <v>0</v>
      </c>
      <c r="DR537">
        <f t="shared" si="515"/>
        <v>4</v>
      </c>
      <c r="DS537">
        <f t="shared" si="516"/>
        <v>13</v>
      </c>
      <c r="DT537">
        <f t="shared" si="517"/>
        <v>0</v>
      </c>
      <c r="DU537">
        <f t="shared" si="518"/>
        <v>1</v>
      </c>
      <c r="DW537">
        <f t="shared" si="519"/>
        <v>0</v>
      </c>
      <c r="DX537">
        <f t="shared" si="520"/>
        <v>1</v>
      </c>
    </row>
    <row r="538" spans="1:128" x14ac:dyDescent="0.25">
      <c r="A538">
        <v>536</v>
      </c>
      <c r="B538" s="2" t="s">
        <v>15</v>
      </c>
      <c r="C538" s="1" t="s">
        <v>8</v>
      </c>
      <c r="D538" s="2" t="s">
        <v>14</v>
      </c>
      <c r="E538" s="1" t="s">
        <v>8</v>
      </c>
      <c r="F538" s="2" t="s">
        <v>13</v>
      </c>
      <c r="G538" s="1" t="s">
        <v>1</v>
      </c>
      <c r="H538" s="2" t="s">
        <v>12</v>
      </c>
      <c r="I538" s="1" t="s">
        <v>8</v>
      </c>
      <c r="J538" s="2" t="s">
        <v>16</v>
      </c>
      <c r="K538" s="1" t="s">
        <v>1</v>
      </c>
      <c r="L538" s="1"/>
      <c r="M538" s="3" t="s">
        <v>12</v>
      </c>
      <c r="N538" s="1" t="s">
        <v>3</v>
      </c>
      <c r="O538" s="3" t="s">
        <v>7</v>
      </c>
      <c r="P538" s="1" t="s">
        <v>8</v>
      </c>
      <c r="Q538" s="3" t="s">
        <v>14</v>
      </c>
      <c r="R538" s="1" t="s">
        <v>0</v>
      </c>
      <c r="S538" s="3" t="s">
        <v>16</v>
      </c>
      <c r="T538" s="1" t="s">
        <v>3</v>
      </c>
      <c r="U538" s="3" t="s">
        <v>5</v>
      </c>
      <c r="V538" s="1" t="s">
        <v>3</v>
      </c>
      <c r="W538" s="1"/>
      <c r="X538" s="2">
        <f>VLOOKUP(CODE(B538),lookup!$B$2:$C$14,2,FALSE)</f>
        <v>3</v>
      </c>
      <c r="Y538" t="str">
        <f t="shared" si="477"/>
        <v>S</v>
      </c>
      <c r="Z538" s="2">
        <f>VLOOKUP(CODE(D538),lookup!$B$2:$C$14,2,FALSE)</f>
        <v>5</v>
      </c>
      <c r="AA538" t="str">
        <f t="shared" si="478"/>
        <v>S</v>
      </c>
      <c r="AB538" s="2">
        <f>VLOOKUP(CODE(F538),lookup!$B$2:$C$14,2,FALSE)</f>
        <v>2</v>
      </c>
      <c r="AC538" t="str">
        <f t="shared" si="479"/>
        <v>H</v>
      </c>
      <c r="AD538" s="2">
        <f>VLOOKUP(CODE(H538),lookup!$B$2:$C$14,2,FALSE)</f>
        <v>7</v>
      </c>
      <c r="AE538" t="str">
        <f t="shared" si="480"/>
        <v>S</v>
      </c>
      <c r="AF538" s="2">
        <f>VLOOKUP(CODE(J538),lookup!$B$2:$C$14,2,FALSE)</f>
        <v>6</v>
      </c>
      <c r="AG538" t="str">
        <f t="shared" si="481"/>
        <v>H</v>
      </c>
      <c r="AI538" s="3">
        <f>VLOOKUP(CODE(M538),lookup!$B$2:$C$14,2,FALSE)</f>
        <v>7</v>
      </c>
      <c r="AJ538" t="str">
        <f t="shared" si="482"/>
        <v>D</v>
      </c>
      <c r="AK538" s="3">
        <f>VLOOKUP(CODE(O538),lookup!$B$2:$C$14,2,FALSE)</f>
        <v>13</v>
      </c>
      <c r="AL538" t="str">
        <f t="shared" si="483"/>
        <v>S</v>
      </c>
      <c r="AM538" s="3">
        <f>VLOOKUP(CODE(Q538),lookup!$B$2:$C$14,2,FALSE)</f>
        <v>5</v>
      </c>
      <c r="AN538" t="str">
        <f t="shared" si="484"/>
        <v>C</v>
      </c>
      <c r="AO538" s="3">
        <f>VLOOKUP(CODE(S538),lookup!$B$2:$C$14,2,FALSE)</f>
        <v>6</v>
      </c>
      <c r="AP538" t="str">
        <f t="shared" si="485"/>
        <v>D</v>
      </c>
      <c r="AQ538" s="3">
        <f>VLOOKUP(CODE(U538),lookup!$B$2:$C$14,2,FALSE)</f>
        <v>14</v>
      </c>
      <c r="AR538" t="str">
        <f t="shared" si="486"/>
        <v>D</v>
      </c>
      <c r="AT538">
        <f t="shared" si="470"/>
        <v>1</v>
      </c>
      <c r="AU538">
        <f t="shared" si="525"/>
        <v>1</v>
      </c>
      <c r="AV538">
        <f t="shared" si="525"/>
        <v>0</v>
      </c>
      <c r="AW538">
        <f t="shared" si="525"/>
        <v>1</v>
      </c>
      <c r="AX538">
        <f t="shared" si="525"/>
        <v>1</v>
      </c>
      <c r="AY538">
        <f t="shared" si="525"/>
        <v>1</v>
      </c>
      <c r="AZ538">
        <f t="shared" si="525"/>
        <v>0</v>
      </c>
      <c r="BA538">
        <f t="shared" si="525"/>
        <v>0</v>
      </c>
      <c r="BB538">
        <f t="shared" si="525"/>
        <v>0</v>
      </c>
      <c r="BC538">
        <f t="shared" si="525"/>
        <v>0</v>
      </c>
      <c r="BD538">
        <f t="shared" si="525"/>
        <v>0</v>
      </c>
      <c r="BE538">
        <f t="shared" si="525"/>
        <v>0</v>
      </c>
      <c r="BF538">
        <f t="shared" si="525"/>
        <v>0</v>
      </c>
      <c r="BH538">
        <f t="shared" si="522"/>
        <v>0</v>
      </c>
      <c r="BI538">
        <f t="shared" si="522"/>
        <v>0</v>
      </c>
      <c r="BJ538">
        <f t="shared" si="522"/>
        <v>0</v>
      </c>
      <c r="BK538">
        <f t="shared" si="522"/>
        <v>1</v>
      </c>
      <c r="BL538">
        <f t="shared" si="522"/>
        <v>1</v>
      </c>
      <c r="BM538">
        <f t="shared" si="522"/>
        <v>1</v>
      </c>
      <c r="BN538">
        <f t="shared" si="522"/>
        <v>0</v>
      </c>
      <c r="BO538">
        <f t="shared" si="522"/>
        <v>0</v>
      </c>
      <c r="BP538">
        <f t="shared" si="522"/>
        <v>0</v>
      </c>
      <c r="BQ538">
        <f t="shared" si="522"/>
        <v>0</v>
      </c>
      <c r="BR538">
        <f t="shared" si="522"/>
        <v>0</v>
      </c>
      <c r="BS538">
        <f t="shared" si="522"/>
        <v>1</v>
      </c>
      <c r="BT538">
        <f t="shared" si="522"/>
        <v>1</v>
      </c>
      <c r="BV538">
        <f t="shared" si="487"/>
        <v>0</v>
      </c>
      <c r="BW538">
        <f t="shared" si="475"/>
        <v>2</v>
      </c>
      <c r="BX538">
        <f t="shared" si="475"/>
        <v>0</v>
      </c>
      <c r="BY538">
        <f t="shared" si="475"/>
        <v>3</v>
      </c>
      <c r="CA538">
        <f t="shared" si="488"/>
        <v>3</v>
      </c>
      <c r="CB538">
        <f t="shared" si="488"/>
        <v>0</v>
      </c>
      <c r="CC538">
        <f t="shared" si="488"/>
        <v>1</v>
      </c>
      <c r="CD538">
        <f t="shared" si="476"/>
        <v>1</v>
      </c>
      <c r="CF538">
        <f t="shared" si="523"/>
        <v>0</v>
      </c>
      <c r="CG538">
        <f t="shared" si="523"/>
        <v>0</v>
      </c>
      <c r="CH538">
        <f t="shared" si="523"/>
        <v>0</v>
      </c>
      <c r="CJ538">
        <f t="shared" si="524"/>
        <v>0</v>
      </c>
      <c r="CK538">
        <f t="shared" si="524"/>
        <v>0</v>
      </c>
      <c r="CL538">
        <f t="shared" si="524"/>
        <v>0</v>
      </c>
      <c r="CN538">
        <f t="shared" si="489"/>
        <v>0</v>
      </c>
      <c r="CO538">
        <f t="shared" si="490"/>
        <v>0</v>
      </c>
      <c r="CP538">
        <f t="shared" si="491"/>
        <v>0</v>
      </c>
      <c r="CQ538">
        <f t="shared" si="492"/>
        <v>0</v>
      </c>
      <c r="CR538">
        <f t="shared" si="493"/>
        <v>0</v>
      </c>
      <c r="CS538">
        <f t="shared" si="494"/>
        <v>0</v>
      </c>
      <c r="CT538">
        <f t="shared" si="495"/>
        <v>0</v>
      </c>
      <c r="CU538">
        <f t="shared" si="496"/>
        <v>0</v>
      </c>
      <c r="CV538">
        <f t="shared" si="497"/>
        <v>0</v>
      </c>
      <c r="CW538">
        <f t="shared" si="498"/>
        <v>1</v>
      </c>
      <c r="CY538">
        <f t="shared" si="499"/>
        <v>0</v>
      </c>
      <c r="CZ538">
        <f t="shared" si="500"/>
        <v>0</v>
      </c>
      <c r="DA538">
        <f t="shared" si="501"/>
        <v>0</v>
      </c>
      <c r="DB538">
        <f t="shared" si="502"/>
        <v>0</v>
      </c>
      <c r="DC538">
        <f t="shared" si="503"/>
        <v>0</v>
      </c>
      <c r="DD538">
        <f t="shared" si="504"/>
        <v>0</v>
      </c>
      <c r="DE538">
        <f t="shared" si="505"/>
        <v>0</v>
      </c>
      <c r="DF538">
        <f t="shared" si="506"/>
        <v>0</v>
      </c>
      <c r="DG538">
        <f t="shared" si="507"/>
        <v>0</v>
      </c>
      <c r="DH538">
        <f t="shared" si="508"/>
        <v>1</v>
      </c>
      <c r="DJ538">
        <f t="shared" si="509"/>
        <v>1</v>
      </c>
      <c r="DK538">
        <f t="shared" si="510"/>
        <v>1</v>
      </c>
      <c r="DM538">
        <f t="shared" si="511"/>
        <v>7</v>
      </c>
      <c r="DN538">
        <f t="shared" si="512"/>
        <v>14</v>
      </c>
      <c r="DO538">
        <f t="shared" si="513"/>
        <v>0</v>
      </c>
      <c r="DP538">
        <f t="shared" si="514"/>
        <v>1</v>
      </c>
      <c r="DR538" t="str">
        <f t="shared" si="515"/>
        <v/>
      </c>
      <c r="DS538" t="str">
        <f t="shared" si="516"/>
        <v/>
      </c>
      <c r="DT538">
        <f t="shared" si="517"/>
        <v>0</v>
      </c>
      <c r="DU538">
        <f t="shared" si="518"/>
        <v>0</v>
      </c>
      <c r="DW538">
        <f t="shared" si="519"/>
        <v>0</v>
      </c>
      <c r="DX538">
        <f t="shared" si="520"/>
        <v>1</v>
      </c>
    </row>
    <row r="539" spans="1:128" x14ac:dyDescent="0.25">
      <c r="A539">
        <v>537</v>
      </c>
      <c r="B539" s="2" t="s">
        <v>14</v>
      </c>
      <c r="C539" s="1" t="s">
        <v>8</v>
      </c>
      <c r="D539" s="2" t="s">
        <v>9</v>
      </c>
      <c r="E539" s="1" t="s">
        <v>0</v>
      </c>
      <c r="F539" s="2" t="s">
        <v>10</v>
      </c>
      <c r="G539" s="1" t="s">
        <v>1</v>
      </c>
      <c r="H539" s="2" t="s">
        <v>6</v>
      </c>
      <c r="I539" s="1" t="s">
        <v>8</v>
      </c>
      <c r="J539" s="2" t="s">
        <v>12</v>
      </c>
      <c r="K539" s="1" t="s">
        <v>1</v>
      </c>
      <c r="L539" s="1"/>
      <c r="M539" s="3" t="s">
        <v>12</v>
      </c>
      <c r="N539" s="1" t="s">
        <v>8</v>
      </c>
      <c r="O539" s="3" t="s">
        <v>13</v>
      </c>
      <c r="P539" s="1" t="s">
        <v>1</v>
      </c>
      <c r="Q539" s="3" t="s">
        <v>16</v>
      </c>
      <c r="R539" s="1" t="s">
        <v>0</v>
      </c>
      <c r="S539" s="3" t="s">
        <v>12</v>
      </c>
      <c r="T539" s="1" t="s">
        <v>3</v>
      </c>
      <c r="U539" s="3" t="s">
        <v>2</v>
      </c>
      <c r="V539" s="1" t="s">
        <v>3</v>
      </c>
      <c r="W539" s="1"/>
      <c r="X539" s="2">
        <f>VLOOKUP(CODE(B539),lookup!$B$2:$C$14,2,FALSE)</f>
        <v>5</v>
      </c>
      <c r="Y539" t="str">
        <f t="shared" si="477"/>
        <v>S</v>
      </c>
      <c r="Z539" s="2">
        <f>VLOOKUP(CODE(D539),lookup!$B$2:$C$14,2,FALSE)</f>
        <v>8</v>
      </c>
      <c r="AA539" t="str">
        <f t="shared" si="478"/>
        <v>C</v>
      </c>
      <c r="AB539" s="2">
        <f>VLOOKUP(CODE(F539),lookup!$B$2:$C$14,2,FALSE)</f>
        <v>9</v>
      </c>
      <c r="AC539" t="str">
        <f t="shared" si="479"/>
        <v>H</v>
      </c>
      <c r="AD539" s="2">
        <f>VLOOKUP(CODE(H539),lookup!$B$2:$C$14,2,FALSE)</f>
        <v>12</v>
      </c>
      <c r="AE539" t="str">
        <f t="shared" si="480"/>
        <v>S</v>
      </c>
      <c r="AF539" s="2">
        <f>VLOOKUP(CODE(J539),lookup!$B$2:$C$14,2,FALSE)</f>
        <v>7</v>
      </c>
      <c r="AG539" t="str">
        <f t="shared" si="481"/>
        <v>H</v>
      </c>
      <c r="AI539" s="3">
        <f>VLOOKUP(CODE(M539),lookup!$B$2:$C$14,2,FALSE)</f>
        <v>7</v>
      </c>
      <c r="AJ539" t="str">
        <f t="shared" si="482"/>
        <v>S</v>
      </c>
      <c r="AK539" s="3">
        <f>VLOOKUP(CODE(O539),lookup!$B$2:$C$14,2,FALSE)</f>
        <v>2</v>
      </c>
      <c r="AL539" t="str">
        <f t="shared" si="483"/>
        <v>H</v>
      </c>
      <c r="AM539" s="3">
        <f>VLOOKUP(CODE(Q539),lookup!$B$2:$C$14,2,FALSE)</f>
        <v>6</v>
      </c>
      <c r="AN539" t="str">
        <f t="shared" si="484"/>
        <v>C</v>
      </c>
      <c r="AO539" s="3">
        <f>VLOOKUP(CODE(S539),lookup!$B$2:$C$14,2,FALSE)</f>
        <v>7</v>
      </c>
      <c r="AP539" t="str">
        <f t="shared" si="485"/>
        <v>D</v>
      </c>
      <c r="AQ539" s="3">
        <f>VLOOKUP(CODE(U539),lookup!$B$2:$C$14,2,FALSE)</f>
        <v>10</v>
      </c>
      <c r="AR539" t="str">
        <f t="shared" si="486"/>
        <v>D</v>
      </c>
      <c r="AT539">
        <f t="shared" si="470"/>
        <v>0</v>
      </c>
      <c r="AU539">
        <f t="shared" si="525"/>
        <v>0</v>
      </c>
      <c r="AV539">
        <f t="shared" si="525"/>
        <v>0</v>
      </c>
      <c r="AW539">
        <f t="shared" si="525"/>
        <v>1</v>
      </c>
      <c r="AX539">
        <f t="shared" si="525"/>
        <v>0</v>
      </c>
      <c r="AY539">
        <f t="shared" si="525"/>
        <v>1</v>
      </c>
      <c r="AZ539">
        <f t="shared" si="525"/>
        <v>1</v>
      </c>
      <c r="BA539">
        <f t="shared" si="525"/>
        <v>1</v>
      </c>
      <c r="BB539">
        <f t="shared" si="525"/>
        <v>0</v>
      </c>
      <c r="BC539">
        <f t="shared" si="525"/>
        <v>0</v>
      </c>
      <c r="BD539">
        <f t="shared" si="525"/>
        <v>1</v>
      </c>
      <c r="BE539">
        <f t="shared" si="525"/>
        <v>0</v>
      </c>
      <c r="BF539">
        <f t="shared" si="525"/>
        <v>0</v>
      </c>
      <c r="BH539">
        <f t="shared" si="522"/>
        <v>1</v>
      </c>
      <c r="BI539">
        <f t="shared" si="522"/>
        <v>0</v>
      </c>
      <c r="BJ539">
        <f t="shared" si="522"/>
        <v>0</v>
      </c>
      <c r="BK539">
        <f t="shared" si="522"/>
        <v>0</v>
      </c>
      <c r="BL539">
        <f t="shared" si="522"/>
        <v>1</v>
      </c>
      <c r="BM539">
        <f t="shared" si="522"/>
        <v>2</v>
      </c>
      <c r="BN539">
        <f t="shared" si="522"/>
        <v>0</v>
      </c>
      <c r="BO539">
        <f t="shared" si="522"/>
        <v>0</v>
      </c>
      <c r="BP539">
        <f t="shared" si="522"/>
        <v>1</v>
      </c>
      <c r="BQ539">
        <f t="shared" si="522"/>
        <v>0</v>
      </c>
      <c r="BR539">
        <f t="shared" si="522"/>
        <v>0</v>
      </c>
      <c r="BS539">
        <f t="shared" si="522"/>
        <v>0</v>
      </c>
      <c r="BT539">
        <f t="shared" si="522"/>
        <v>0</v>
      </c>
      <c r="BV539">
        <f t="shared" si="487"/>
        <v>0</v>
      </c>
      <c r="BW539">
        <f t="shared" si="475"/>
        <v>2</v>
      </c>
      <c r="BX539">
        <f t="shared" si="475"/>
        <v>1</v>
      </c>
      <c r="BY539">
        <f t="shared" si="475"/>
        <v>2</v>
      </c>
      <c r="CA539">
        <f t="shared" si="488"/>
        <v>2</v>
      </c>
      <c r="CB539">
        <f t="shared" si="488"/>
        <v>1</v>
      </c>
      <c r="CC539">
        <f t="shared" si="488"/>
        <v>1</v>
      </c>
      <c r="CD539">
        <f t="shared" si="476"/>
        <v>1</v>
      </c>
      <c r="CF539">
        <f t="shared" si="523"/>
        <v>0</v>
      </c>
      <c r="CG539">
        <f t="shared" si="523"/>
        <v>0</v>
      </c>
      <c r="CH539">
        <f t="shared" si="523"/>
        <v>0</v>
      </c>
      <c r="CJ539">
        <f t="shared" si="524"/>
        <v>0</v>
      </c>
      <c r="CK539">
        <f t="shared" si="524"/>
        <v>0</v>
      </c>
      <c r="CL539">
        <f t="shared" si="524"/>
        <v>1</v>
      </c>
      <c r="CN539">
        <f t="shared" si="489"/>
        <v>0</v>
      </c>
      <c r="CO539">
        <f t="shared" si="490"/>
        <v>0</v>
      </c>
      <c r="CP539">
        <f t="shared" si="491"/>
        <v>0</v>
      </c>
      <c r="CQ539">
        <f t="shared" si="492"/>
        <v>0</v>
      </c>
      <c r="CR539">
        <f t="shared" si="493"/>
        <v>0</v>
      </c>
      <c r="CS539">
        <f t="shared" si="494"/>
        <v>0</v>
      </c>
      <c r="CT539">
        <f t="shared" si="495"/>
        <v>0</v>
      </c>
      <c r="CU539">
        <f t="shared" si="496"/>
        <v>0</v>
      </c>
      <c r="CV539">
        <f t="shared" si="497"/>
        <v>0</v>
      </c>
      <c r="CW539">
        <f t="shared" si="498"/>
        <v>1</v>
      </c>
      <c r="CY539">
        <f t="shared" si="499"/>
        <v>0</v>
      </c>
      <c r="CZ539">
        <f t="shared" si="500"/>
        <v>0</v>
      </c>
      <c r="DA539">
        <f t="shared" si="501"/>
        <v>0</v>
      </c>
      <c r="DB539">
        <f t="shared" si="502"/>
        <v>0</v>
      </c>
      <c r="DC539">
        <f t="shared" si="503"/>
        <v>0</v>
      </c>
      <c r="DD539">
        <f t="shared" si="504"/>
        <v>0</v>
      </c>
      <c r="DE539">
        <f t="shared" si="505"/>
        <v>0</v>
      </c>
      <c r="DF539">
        <f t="shared" si="506"/>
        <v>0</v>
      </c>
      <c r="DG539">
        <f t="shared" si="507"/>
        <v>2</v>
      </c>
      <c r="DH539">
        <f t="shared" si="508"/>
        <v>0</v>
      </c>
      <c r="DJ539">
        <f t="shared" si="509"/>
        <v>1</v>
      </c>
      <c r="DK539">
        <f t="shared" si="510"/>
        <v>2</v>
      </c>
      <c r="DM539" t="str">
        <f t="shared" si="511"/>
        <v/>
      </c>
      <c r="DN539" t="str">
        <f t="shared" si="512"/>
        <v/>
      </c>
      <c r="DO539">
        <f t="shared" si="513"/>
        <v>0</v>
      </c>
      <c r="DP539">
        <f t="shared" si="514"/>
        <v>0</v>
      </c>
      <c r="DR539" t="str">
        <f t="shared" si="515"/>
        <v/>
      </c>
      <c r="DS539" t="str">
        <f t="shared" si="516"/>
        <v/>
      </c>
      <c r="DT539">
        <f t="shared" si="517"/>
        <v>0</v>
      </c>
      <c r="DU539">
        <f t="shared" si="518"/>
        <v>0</v>
      </c>
      <c r="DW539">
        <f t="shared" si="519"/>
        <v>0</v>
      </c>
      <c r="DX539">
        <f t="shared" si="520"/>
        <v>1</v>
      </c>
    </row>
    <row r="540" spans="1:128" x14ac:dyDescent="0.25">
      <c r="A540">
        <v>538</v>
      </c>
      <c r="B540" s="2" t="s">
        <v>6</v>
      </c>
      <c r="C540" s="1" t="s">
        <v>8</v>
      </c>
      <c r="D540" s="2" t="s">
        <v>14</v>
      </c>
      <c r="E540" s="1" t="s">
        <v>8</v>
      </c>
      <c r="F540" s="2" t="s">
        <v>2</v>
      </c>
      <c r="G540" s="1" t="s">
        <v>3</v>
      </c>
      <c r="H540" s="2" t="s">
        <v>5</v>
      </c>
      <c r="I540" s="1" t="s">
        <v>0</v>
      </c>
      <c r="J540" s="2" t="s">
        <v>10</v>
      </c>
      <c r="K540" s="1" t="s">
        <v>3</v>
      </c>
      <c r="L540" s="1"/>
      <c r="M540" s="3" t="s">
        <v>7</v>
      </c>
      <c r="N540" s="1" t="s">
        <v>0</v>
      </c>
      <c r="O540" s="3" t="s">
        <v>15</v>
      </c>
      <c r="P540" s="1" t="s">
        <v>3</v>
      </c>
      <c r="Q540" s="3" t="s">
        <v>2</v>
      </c>
      <c r="R540" s="1" t="s">
        <v>0</v>
      </c>
      <c r="S540" s="3" t="s">
        <v>13</v>
      </c>
      <c r="T540" s="1" t="s">
        <v>3</v>
      </c>
      <c r="U540" s="3" t="s">
        <v>11</v>
      </c>
      <c r="V540" s="1" t="s">
        <v>3</v>
      </c>
      <c r="W540" s="1"/>
      <c r="X540" s="2">
        <f>VLOOKUP(CODE(B540),lookup!$B$2:$C$14,2,FALSE)</f>
        <v>12</v>
      </c>
      <c r="Y540" t="str">
        <f t="shared" si="477"/>
        <v>S</v>
      </c>
      <c r="Z540" s="2">
        <f>VLOOKUP(CODE(D540),lookup!$B$2:$C$14,2,FALSE)</f>
        <v>5</v>
      </c>
      <c r="AA540" t="str">
        <f t="shared" si="478"/>
        <v>S</v>
      </c>
      <c r="AB540" s="2">
        <f>VLOOKUP(CODE(F540),lookup!$B$2:$C$14,2,FALSE)</f>
        <v>10</v>
      </c>
      <c r="AC540" t="str">
        <f t="shared" si="479"/>
        <v>D</v>
      </c>
      <c r="AD540" s="2">
        <f>VLOOKUP(CODE(H540),lookup!$B$2:$C$14,2,FALSE)</f>
        <v>14</v>
      </c>
      <c r="AE540" t="str">
        <f t="shared" si="480"/>
        <v>C</v>
      </c>
      <c r="AF540" s="2">
        <f>VLOOKUP(CODE(J540),lookup!$B$2:$C$14,2,FALSE)</f>
        <v>9</v>
      </c>
      <c r="AG540" t="str">
        <f t="shared" si="481"/>
        <v>D</v>
      </c>
      <c r="AI540" s="3">
        <f>VLOOKUP(CODE(M540),lookup!$B$2:$C$14,2,FALSE)</f>
        <v>13</v>
      </c>
      <c r="AJ540" t="str">
        <f t="shared" si="482"/>
        <v>C</v>
      </c>
      <c r="AK540" s="3">
        <f>VLOOKUP(CODE(O540),lookup!$B$2:$C$14,2,FALSE)</f>
        <v>3</v>
      </c>
      <c r="AL540" t="str">
        <f t="shared" si="483"/>
        <v>D</v>
      </c>
      <c r="AM540" s="3">
        <f>VLOOKUP(CODE(Q540),lookup!$B$2:$C$14,2,FALSE)</f>
        <v>10</v>
      </c>
      <c r="AN540" t="str">
        <f t="shared" si="484"/>
        <v>C</v>
      </c>
      <c r="AO540" s="3">
        <f>VLOOKUP(CODE(S540),lookup!$B$2:$C$14,2,FALSE)</f>
        <v>2</v>
      </c>
      <c r="AP540" t="str">
        <f t="shared" si="485"/>
        <v>D</v>
      </c>
      <c r="AQ540" s="3">
        <f>VLOOKUP(CODE(U540),lookup!$B$2:$C$14,2,FALSE)</f>
        <v>4</v>
      </c>
      <c r="AR540" t="str">
        <f t="shared" si="486"/>
        <v>D</v>
      </c>
      <c r="AT540">
        <f t="shared" si="470"/>
        <v>0</v>
      </c>
      <c r="AU540">
        <f t="shared" si="525"/>
        <v>0</v>
      </c>
      <c r="AV540">
        <f t="shared" si="525"/>
        <v>0</v>
      </c>
      <c r="AW540">
        <f t="shared" si="525"/>
        <v>1</v>
      </c>
      <c r="AX540">
        <f t="shared" si="525"/>
        <v>0</v>
      </c>
      <c r="AY540">
        <f t="shared" si="525"/>
        <v>0</v>
      </c>
      <c r="AZ540">
        <f t="shared" si="525"/>
        <v>0</v>
      </c>
      <c r="BA540">
        <f t="shared" si="525"/>
        <v>1</v>
      </c>
      <c r="BB540">
        <f t="shared" si="525"/>
        <v>1</v>
      </c>
      <c r="BC540">
        <f t="shared" si="525"/>
        <v>0</v>
      </c>
      <c r="BD540">
        <f t="shared" si="525"/>
        <v>1</v>
      </c>
      <c r="BE540">
        <f t="shared" si="525"/>
        <v>0</v>
      </c>
      <c r="BF540">
        <f t="shared" si="525"/>
        <v>1</v>
      </c>
      <c r="BH540">
        <f t="shared" si="522"/>
        <v>1</v>
      </c>
      <c r="BI540">
        <f t="shared" si="522"/>
        <v>1</v>
      </c>
      <c r="BJ540">
        <f t="shared" si="522"/>
        <v>1</v>
      </c>
      <c r="BK540">
        <f t="shared" si="522"/>
        <v>0</v>
      </c>
      <c r="BL540">
        <f t="shared" si="522"/>
        <v>0</v>
      </c>
      <c r="BM540">
        <f t="shared" si="522"/>
        <v>0</v>
      </c>
      <c r="BN540">
        <f t="shared" si="522"/>
        <v>0</v>
      </c>
      <c r="BO540">
        <f t="shared" si="522"/>
        <v>0</v>
      </c>
      <c r="BP540">
        <f t="shared" si="522"/>
        <v>1</v>
      </c>
      <c r="BQ540">
        <f t="shared" si="522"/>
        <v>0</v>
      </c>
      <c r="BR540">
        <f t="shared" si="522"/>
        <v>0</v>
      </c>
      <c r="BS540">
        <f t="shared" si="522"/>
        <v>1</v>
      </c>
      <c r="BT540">
        <f t="shared" si="522"/>
        <v>0</v>
      </c>
      <c r="BV540">
        <f t="shared" si="487"/>
        <v>2</v>
      </c>
      <c r="BW540">
        <f t="shared" si="475"/>
        <v>0</v>
      </c>
      <c r="BX540">
        <f t="shared" si="475"/>
        <v>1</v>
      </c>
      <c r="BY540">
        <f t="shared" si="475"/>
        <v>2</v>
      </c>
      <c r="CA540">
        <f t="shared" si="488"/>
        <v>3</v>
      </c>
      <c r="CB540">
        <f t="shared" si="488"/>
        <v>0</v>
      </c>
      <c r="CC540">
        <f t="shared" si="488"/>
        <v>2</v>
      </c>
      <c r="CD540">
        <f t="shared" si="476"/>
        <v>0</v>
      </c>
      <c r="CF540">
        <f t="shared" si="523"/>
        <v>0</v>
      </c>
      <c r="CG540">
        <f t="shared" si="523"/>
        <v>0</v>
      </c>
      <c r="CH540">
        <f t="shared" si="523"/>
        <v>0</v>
      </c>
      <c r="CJ540">
        <f t="shared" si="524"/>
        <v>0</v>
      </c>
      <c r="CK540">
        <f t="shared" si="524"/>
        <v>0</v>
      </c>
      <c r="CL540">
        <f t="shared" si="524"/>
        <v>0</v>
      </c>
      <c r="CN540">
        <f t="shared" si="489"/>
        <v>0</v>
      </c>
      <c r="CO540">
        <f t="shared" si="490"/>
        <v>0</v>
      </c>
      <c r="CP540">
        <f t="shared" si="491"/>
        <v>0</v>
      </c>
      <c r="CQ540">
        <f t="shared" si="492"/>
        <v>0</v>
      </c>
      <c r="CR540">
        <f t="shared" si="493"/>
        <v>0</v>
      </c>
      <c r="CS540">
        <f t="shared" si="494"/>
        <v>0</v>
      </c>
      <c r="CT540">
        <f t="shared" si="495"/>
        <v>0</v>
      </c>
      <c r="CU540">
        <f t="shared" si="496"/>
        <v>0</v>
      </c>
      <c r="CV540">
        <f t="shared" si="497"/>
        <v>0</v>
      </c>
      <c r="CW540">
        <f t="shared" si="498"/>
        <v>1</v>
      </c>
      <c r="CY540">
        <f t="shared" si="499"/>
        <v>0</v>
      </c>
      <c r="CZ540">
        <f t="shared" si="500"/>
        <v>0</v>
      </c>
      <c r="DA540">
        <f t="shared" si="501"/>
        <v>0</v>
      </c>
      <c r="DB540">
        <f t="shared" si="502"/>
        <v>0</v>
      </c>
      <c r="DC540">
        <f t="shared" si="503"/>
        <v>0</v>
      </c>
      <c r="DD540">
        <f t="shared" si="504"/>
        <v>0</v>
      </c>
      <c r="DE540">
        <f t="shared" si="505"/>
        <v>0</v>
      </c>
      <c r="DF540">
        <f t="shared" si="506"/>
        <v>0</v>
      </c>
      <c r="DG540">
        <f t="shared" si="507"/>
        <v>0</v>
      </c>
      <c r="DH540">
        <f t="shared" si="508"/>
        <v>1</v>
      </c>
      <c r="DJ540">
        <f t="shared" si="509"/>
        <v>1</v>
      </c>
      <c r="DK540">
        <f t="shared" si="510"/>
        <v>1</v>
      </c>
      <c r="DM540">
        <f t="shared" si="511"/>
        <v>14</v>
      </c>
      <c r="DN540">
        <f t="shared" si="512"/>
        <v>13</v>
      </c>
      <c r="DO540">
        <f t="shared" si="513"/>
        <v>1</v>
      </c>
      <c r="DP540">
        <f t="shared" si="514"/>
        <v>0</v>
      </c>
      <c r="DR540" t="str">
        <f t="shared" si="515"/>
        <v/>
      </c>
      <c r="DS540" t="str">
        <f t="shared" si="516"/>
        <v/>
      </c>
      <c r="DT540">
        <f t="shared" si="517"/>
        <v>0</v>
      </c>
      <c r="DU540">
        <f t="shared" si="518"/>
        <v>0</v>
      </c>
      <c r="DW540">
        <f t="shared" si="519"/>
        <v>1</v>
      </c>
      <c r="DX540">
        <f t="shared" si="520"/>
        <v>0</v>
      </c>
    </row>
    <row r="541" spans="1:128" x14ac:dyDescent="0.25">
      <c r="A541">
        <v>539</v>
      </c>
      <c r="B541" s="2" t="s">
        <v>2</v>
      </c>
      <c r="C541" s="1" t="s">
        <v>3</v>
      </c>
      <c r="D541" s="2" t="s">
        <v>13</v>
      </c>
      <c r="E541" s="1" t="s">
        <v>1</v>
      </c>
      <c r="F541" s="2" t="s">
        <v>12</v>
      </c>
      <c r="G541" s="1" t="s">
        <v>3</v>
      </c>
      <c r="H541" s="2" t="s">
        <v>4</v>
      </c>
      <c r="I541" s="1" t="s">
        <v>3</v>
      </c>
      <c r="J541" s="2" t="s">
        <v>6</v>
      </c>
      <c r="K541" s="1" t="s">
        <v>3</v>
      </c>
      <c r="L541" s="1"/>
      <c r="M541" s="3" t="s">
        <v>11</v>
      </c>
      <c r="N541" s="1" t="s">
        <v>0</v>
      </c>
      <c r="O541" s="3" t="s">
        <v>12</v>
      </c>
      <c r="P541" s="1" t="s">
        <v>1</v>
      </c>
      <c r="Q541" s="3" t="s">
        <v>14</v>
      </c>
      <c r="R541" s="1" t="s">
        <v>3</v>
      </c>
      <c r="S541" s="3" t="s">
        <v>7</v>
      </c>
      <c r="T541" s="1" t="s">
        <v>0</v>
      </c>
      <c r="U541" s="3" t="s">
        <v>15</v>
      </c>
      <c r="V541" s="1" t="s">
        <v>3</v>
      </c>
      <c r="W541" s="1"/>
      <c r="X541" s="2">
        <f>VLOOKUP(CODE(B541),lookup!$B$2:$C$14,2,FALSE)</f>
        <v>10</v>
      </c>
      <c r="Y541" t="str">
        <f t="shared" si="477"/>
        <v>D</v>
      </c>
      <c r="Z541" s="2">
        <f>VLOOKUP(CODE(D541),lookup!$B$2:$C$14,2,FALSE)</f>
        <v>2</v>
      </c>
      <c r="AA541" t="str">
        <f t="shared" si="478"/>
        <v>H</v>
      </c>
      <c r="AB541" s="2">
        <f>VLOOKUP(CODE(F541),lookup!$B$2:$C$14,2,FALSE)</f>
        <v>7</v>
      </c>
      <c r="AC541" t="str">
        <f t="shared" si="479"/>
        <v>D</v>
      </c>
      <c r="AD541" s="2">
        <f>VLOOKUP(CODE(H541),lookup!$B$2:$C$14,2,FALSE)</f>
        <v>11</v>
      </c>
      <c r="AE541" t="str">
        <f t="shared" si="480"/>
        <v>D</v>
      </c>
      <c r="AF541" s="2">
        <f>VLOOKUP(CODE(J541),lookup!$B$2:$C$14,2,FALSE)</f>
        <v>12</v>
      </c>
      <c r="AG541" t="str">
        <f t="shared" si="481"/>
        <v>D</v>
      </c>
      <c r="AI541" s="3">
        <f>VLOOKUP(CODE(M541),lookup!$B$2:$C$14,2,FALSE)</f>
        <v>4</v>
      </c>
      <c r="AJ541" t="str">
        <f t="shared" si="482"/>
        <v>C</v>
      </c>
      <c r="AK541" s="3">
        <f>VLOOKUP(CODE(O541),lookup!$B$2:$C$14,2,FALSE)</f>
        <v>7</v>
      </c>
      <c r="AL541" t="str">
        <f t="shared" si="483"/>
        <v>H</v>
      </c>
      <c r="AM541" s="3">
        <f>VLOOKUP(CODE(Q541),lookup!$B$2:$C$14,2,FALSE)</f>
        <v>5</v>
      </c>
      <c r="AN541" t="str">
        <f t="shared" si="484"/>
        <v>D</v>
      </c>
      <c r="AO541" s="3">
        <f>VLOOKUP(CODE(S541),lookup!$B$2:$C$14,2,FALSE)</f>
        <v>13</v>
      </c>
      <c r="AP541" t="str">
        <f t="shared" si="485"/>
        <v>C</v>
      </c>
      <c r="AQ541" s="3">
        <f>VLOOKUP(CODE(U541),lookup!$B$2:$C$14,2,FALSE)</f>
        <v>3</v>
      </c>
      <c r="AR541" t="str">
        <f t="shared" si="486"/>
        <v>D</v>
      </c>
      <c r="AT541">
        <f t="shared" si="470"/>
        <v>1</v>
      </c>
      <c r="AU541">
        <f t="shared" si="525"/>
        <v>0</v>
      </c>
      <c r="AV541">
        <f t="shared" si="525"/>
        <v>0</v>
      </c>
      <c r="AW541">
        <f t="shared" si="525"/>
        <v>0</v>
      </c>
      <c r="AX541">
        <f t="shared" si="525"/>
        <v>0</v>
      </c>
      <c r="AY541">
        <f t="shared" si="525"/>
        <v>1</v>
      </c>
      <c r="AZ541">
        <f t="shared" si="525"/>
        <v>0</v>
      </c>
      <c r="BA541">
        <f t="shared" si="525"/>
        <v>0</v>
      </c>
      <c r="BB541">
        <f t="shared" si="525"/>
        <v>1</v>
      </c>
      <c r="BC541">
        <f t="shared" si="525"/>
        <v>1</v>
      </c>
      <c r="BD541">
        <f t="shared" si="525"/>
        <v>1</v>
      </c>
      <c r="BE541">
        <f t="shared" si="525"/>
        <v>0</v>
      </c>
      <c r="BF541">
        <f t="shared" si="525"/>
        <v>0</v>
      </c>
      <c r="BH541">
        <f t="shared" si="522"/>
        <v>0</v>
      </c>
      <c r="BI541">
        <f t="shared" si="522"/>
        <v>1</v>
      </c>
      <c r="BJ541">
        <f t="shared" ref="BH541:BT560" si="526">COUNTIF($AI541,BJ$2)+COUNTIF($AK541,BJ$2)+COUNTIF($AM541,BJ$2)+COUNTIF($AO541,BJ$2)+COUNTIF($AQ541,BJ$2)</f>
        <v>1</v>
      </c>
      <c r="BK541">
        <f t="shared" si="526"/>
        <v>1</v>
      </c>
      <c r="BL541">
        <f t="shared" si="526"/>
        <v>0</v>
      </c>
      <c r="BM541">
        <f t="shared" si="526"/>
        <v>1</v>
      </c>
      <c r="BN541">
        <f t="shared" si="526"/>
        <v>0</v>
      </c>
      <c r="BO541">
        <f t="shared" si="526"/>
        <v>0</v>
      </c>
      <c r="BP541">
        <f t="shared" si="526"/>
        <v>0</v>
      </c>
      <c r="BQ541">
        <f t="shared" si="526"/>
        <v>0</v>
      </c>
      <c r="BR541">
        <f t="shared" si="526"/>
        <v>0</v>
      </c>
      <c r="BS541">
        <f t="shared" si="526"/>
        <v>1</v>
      </c>
      <c r="BT541">
        <f t="shared" si="526"/>
        <v>0</v>
      </c>
      <c r="BV541">
        <f t="shared" si="487"/>
        <v>4</v>
      </c>
      <c r="BW541">
        <f t="shared" si="475"/>
        <v>1</v>
      </c>
      <c r="BX541">
        <f t="shared" si="475"/>
        <v>0</v>
      </c>
      <c r="BY541">
        <f t="shared" si="475"/>
        <v>0</v>
      </c>
      <c r="CA541">
        <f t="shared" si="488"/>
        <v>2</v>
      </c>
      <c r="CB541">
        <f t="shared" si="488"/>
        <v>1</v>
      </c>
      <c r="CC541">
        <f t="shared" si="488"/>
        <v>2</v>
      </c>
      <c r="CD541">
        <f t="shared" si="476"/>
        <v>0</v>
      </c>
      <c r="CF541">
        <f t="shared" si="523"/>
        <v>0</v>
      </c>
      <c r="CG541">
        <f t="shared" si="523"/>
        <v>0</v>
      </c>
      <c r="CH541">
        <f t="shared" si="523"/>
        <v>0</v>
      </c>
      <c r="CJ541">
        <f t="shared" si="524"/>
        <v>0</v>
      </c>
      <c r="CK541">
        <f t="shared" si="524"/>
        <v>0</v>
      </c>
      <c r="CL541">
        <f t="shared" si="524"/>
        <v>0</v>
      </c>
      <c r="CN541">
        <f t="shared" si="489"/>
        <v>0</v>
      </c>
      <c r="CO541">
        <f t="shared" si="490"/>
        <v>0</v>
      </c>
      <c r="CP541">
        <f t="shared" si="491"/>
        <v>0</v>
      </c>
      <c r="CQ541">
        <f t="shared" si="492"/>
        <v>0</v>
      </c>
      <c r="CR541">
        <f t="shared" si="493"/>
        <v>0</v>
      </c>
      <c r="CS541">
        <f t="shared" si="494"/>
        <v>0</v>
      </c>
      <c r="CT541">
        <f t="shared" si="495"/>
        <v>0</v>
      </c>
      <c r="CU541">
        <f t="shared" si="496"/>
        <v>0</v>
      </c>
      <c r="CV541">
        <f t="shared" si="497"/>
        <v>0</v>
      </c>
      <c r="CW541">
        <f t="shared" si="498"/>
        <v>1</v>
      </c>
      <c r="CY541">
        <f t="shared" si="499"/>
        <v>0</v>
      </c>
      <c r="CZ541">
        <f t="shared" si="500"/>
        <v>0</v>
      </c>
      <c r="DA541">
        <f t="shared" si="501"/>
        <v>0</v>
      </c>
      <c r="DB541">
        <f t="shared" si="502"/>
        <v>0</v>
      </c>
      <c r="DC541">
        <f t="shared" si="503"/>
        <v>0</v>
      </c>
      <c r="DD541">
        <f t="shared" si="504"/>
        <v>0</v>
      </c>
      <c r="DE541">
        <f t="shared" si="505"/>
        <v>0</v>
      </c>
      <c r="DF541">
        <f t="shared" si="506"/>
        <v>0</v>
      </c>
      <c r="DG541">
        <f t="shared" si="507"/>
        <v>0</v>
      </c>
      <c r="DH541">
        <f t="shared" si="508"/>
        <v>1</v>
      </c>
      <c r="DJ541">
        <f t="shared" si="509"/>
        <v>1</v>
      </c>
      <c r="DK541">
        <f t="shared" si="510"/>
        <v>1</v>
      </c>
      <c r="DM541">
        <f t="shared" si="511"/>
        <v>12</v>
      </c>
      <c r="DN541">
        <f t="shared" si="512"/>
        <v>13</v>
      </c>
      <c r="DO541">
        <f t="shared" si="513"/>
        <v>0</v>
      </c>
      <c r="DP541">
        <f t="shared" si="514"/>
        <v>1</v>
      </c>
      <c r="DR541" t="str">
        <f t="shared" si="515"/>
        <v/>
      </c>
      <c r="DS541" t="str">
        <f t="shared" si="516"/>
        <v/>
      </c>
      <c r="DT541">
        <f t="shared" si="517"/>
        <v>0</v>
      </c>
      <c r="DU541">
        <f t="shared" si="518"/>
        <v>0</v>
      </c>
      <c r="DW541">
        <f t="shared" si="519"/>
        <v>0</v>
      </c>
      <c r="DX541">
        <f t="shared" si="520"/>
        <v>1</v>
      </c>
    </row>
    <row r="542" spans="1:128" x14ac:dyDescent="0.25">
      <c r="A542">
        <v>540</v>
      </c>
      <c r="B542" s="2" t="s">
        <v>11</v>
      </c>
      <c r="C542" s="1" t="s">
        <v>0</v>
      </c>
      <c r="D542" s="2" t="s">
        <v>15</v>
      </c>
      <c r="E542" s="1" t="s">
        <v>1</v>
      </c>
      <c r="F542" s="2" t="s">
        <v>9</v>
      </c>
      <c r="G542" s="1" t="s">
        <v>8</v>
      </c>
      <c r="H542" s="2" t="s">
        <v>7</v>
      </c>
      <c r="I542" s="1" t="s">
        <v>3</v>
      </c>
      <c r="J542" s="2" t="s">
        <v>6</v>
      </c>
      <c r="K542" s="1" t="s">
        <v>1</v>
      </c>
      <c r="L542" s="1"/>
      <c r="M542" s="3" t="s">
        <v>14</v>
      </c>
      <c r="N542" s="1" t="s">
        <v>8</v>
      </c>
      <c r="O542" s="3" t="s">
        <v>6</v>
      </c>
      <c r="P542" s="1" t="s">
        <v>0</v>
      </c>
      <c r="Q542" s="3" t="s">
        <v>10</v>
      </c>
      <c r="R542" s="1" t="s">
        <v>1</v>
      </c>
      <c r="S542" s="3" t="s">
        <v>2</v>
      </c>
      <c r="T542" s="1" t="s">
        <v>0</v>
      </c>
      <c r="U542" s="3" t="s">
        <v>14</v>
      </c>
      <c r="V542" s="1" t="s">
        <v>1</v>
      </c>
      <c r="W542" s="1"/>
      <c r="X542" s="2">
        <f>VLOOKUP(CODE(B542),lookup!$B$2:$C$14,2,FALSE)</f>
        <v>4</v>
      </c>
      <c r="Y542" t="str">
        <f t="shared" si="477"/>
        <v>C</v>
      </c>
      <c r="Z542" s="2">
        <f>VLOOKUP(CODE(D542),lookup!$B$2:$C$14,2,FALSE)</f>
        <v>3</v>
      </c>
      <c r="AA542" t="str">
        <f t="shared" si="478"/>
        <v>H</v>
      </c>
      <c r="AB542" s="2">
        <f>VLOOKUP(CODE(F542),lookup!$B$2:$C$14,2,FALSE)</f>
        <v>8</v>
      </c>
      <c r="AC542" t="str">
        <f t="shared" si="479"/>
        <v>S</v>
      </c>
      <c r="AD542" s="2">
        <f>VLOOKUP(CODE(H542),lookup!$B$2:$C$14,2,FALSE)</f>
        <v>13</v>
      </c>
      <c r="AE542" t="str">
        <f t="shared" si="480"/>
        <v>D</v>
      </c>
      <c r="AF542" s="2">
        <f>VLOOKUP(CODE(J542),lookup!$B$2:$C$14,2,FALSE)</f>
        <v>12</v>
      </c>
      <c r="AG542" t="str">
        <f t="shared" si="481"/>
        <v>H</v>
      </c>
      <c r="AI542" s="3">
        <f>VLOOKUP(CODE(M542),lookup!$B$2:$C$14,2,FALSE)</f>
        <v>5</v>
      </c>
      <c r="AJ542" t="str">
        <f t="shared" si="482"/>
        <v>S</v>
      </c>
      <c r="AK542" s="3">
        <f>VLOOKUP(CODE(O542),lookup!$B$2:$C$14,2,FALSE)</f>
        <v>12</v>
      </c>
      <c r="AL542" t="str">
        <f t="shared" si="483"/>
        <v>C</v>
      </c>
      <c r="AM542" s="3">
        <f>VLOOKUP(CODE(Q542),lookup!$B$2:$C$14,2,FALSE)</f>
        <v>9</v>
      </c>
      <c r="AN542" t="str">
        <f t="shared" si="484"/>
        <v>H</v>
      </c>
      <c r="AO542" s="3">
        <f>VLOOKUP(CODE(S542),lookup!$B$2:$C$14,2,FALSE)</f>
        <v>10</v>
      </c>
      <c r="AP542" t="str">
        <f t="shared" si="485"/>
        <v>C</v>
      </c>
      <c r="AQ542" s="3">
        <f>VLOOKUP(CODE(U542),lookup!$B$2:$C$14,2,FALSE)</f>
        <v>5</v>
      </c>
      <c r="AR542" t="str">
        <f t="shared" si="486"/>
        <v>H</v>
      </c>
      <c r="AT542">
        <f t="shared" si="470"/>
        <v>0</v>
      </c>
      <c r="AU542">
        <f t="shared" si="525"/>
        <v>1</v>
      </c>
      <c r="AV542">
        <f t="shared" si="525"/>
        <v>1</v>
      </c>
      <c r="AW542">
        <f t="shared" si="525"/>
        <v>0</v>
      </c>
      <c r="AX542">
        <f t="shared" si="525"/>
        <v>0</v>
      </c>
      <c r="AY542">
        <f t="shared" si="525"/>
        <v>0</v>
      </c>
      <c r="AZ542">
        <f t="shared" si="525"/>
        <v>1</v>
      </c>
      <c r="BA542">
        <f t="shared" si="525"/>
        <v>0</v>
      </c>
      <c r="BB542">
        <f t="shared" si="525"/>
        <v>0</v>
      </c>
      <c r="BC542">
        <f t="shared" si="525"/>
        <v>0</v>
      </c>
      <c r="BD542">
        <f t="shared" si="525"/>
        <v>1</v>
      </c>
      <c r="BE542">
        <f t="shared" si="525"/>
        <v>1</v>
      </c>
      <c r="BF542">
        <f t="shared" si="525"/>
        <v>0</v>
      </c>
      <c r="BH542">
        <f t="shared" si="526"/>
        <v>0</v>
      </c>
      <c r="BI542">
        <f t="shared" si="526"/>
        <v>0</v>
      </c>
      <c r="BJ542">
        <f t="shared" si="526"/>
        <v>0</v>
      </c>
      <c r="BK542">
        <f t="shared" si="526"/>
        <v>2</v>
      </c>
      <c r="BL542">
        <f t="shared" si="526"/>
        <v>0</v>
      </c>
      <c r="BM542">
        <f t="shared" si="526"/>
        <v>0</v>
      </c>
      <c r="BN542">
        <f t="shared" si="526"/>
        <v>0</v>
      </c>
      <c r="BO542">
        <f t="shared" si="526"/>
        <v>1</v>
      </c>
      <c r="BP542">
        <f t="shared" si="526"/>
        <v>1</v>
      </c>
      <c r="BQ542">
        <f t="shared" si="526"/>
        <v>0</v>
      </c>
      <c r="BR542">
        <f t="shared" si="526"/>
        <v>1</v>
      </c>
      <c r="BS542">
        <f t="shared" si="526"/>
        <v>0</v>
      </c>
      <c r="BT542">
        <f t="shared" si="526"/>
        <v>0</v>
      </c>
      <c r="BV542">
        <f t="shared" si="487"/>
        <v>1</v>
      </c>
      <c r="BW542">
        <f t="shared" si="475"/>
        <v>2</v>
      </c>
      <c r="BX542">
        <f t="shared" si="475"/>
        <v>1</v>
      </c>
      <c r="BY542">
        <f t="shared" si="475"/>
        <v>1</v>
      </c>
      <c r="CA542">
        <f t="shared" si="488"/>
        <v>0</v>
      </c>
      <c r="CB542">
        <f t="shared" si="488"/>
        <v>2</v>
      </c>
      <c r="CC542">
        <f t="shared" si="488"/>
        <v>2</v>
      </c>
      <c r="CD542">
        <f t="shared" si="476"/>
        <v>1</v>
      </c>
      <c r="CF542">
        <f t="shared" si="523"/>
        <v>0</v>
      </c>
      <c r="CG542">
        <f t="shared" si="523"/>
        <v>0</v>
      </c>
      <c r="CH542">
        <f t="shared" si="523"/>
        <v>0</v>
      </c>
      <c r="CJ542">
        <f t="shared" si="524"/>
        <v>0</v>
      </c>
      <c r="CK542">
        <f t="shared" si="524"/>
        <v>0</v>
      </c>
      <c r="CL542">
        <f t="shared" si="524"/>
        <v>1</v>
      </c>
      <c r="CN542">
        <f t="shared" si="489"/>
        <v>0</v>
      </c>
      <c r="CO542">
        <f t="shared" si="490"/>
        <v>0</v>
      </c>
      <c r="CP542">
        <f t="shared" si="491"/>
        <v>0</v>
      </c>
      <c r="CQ542">
        <f t="shared" si="492"/>
        <v>0</v>
      </c>
      <c r="CR542">
        <f t="shared" si="493"/>
        <v>0</v>
      </c>
      <c r="CS542">
        <f t="shared" si="494"/>
        <v>0</v>
      </c>
      <c r="CT542">
        <f t="shared" si="495"/>
        <v>0</v>
      </c>
      <c r="CU542">
        <f t="shared" si="496"/>
        <v>0</v>
      </c>
      <c r="CV542">
        <f t="shared" si="497"/>
        <v>0</v>
      </c>
      <c r="CW542">
        <f t="shared" si="498"/>
        <v>1</v>
      </c>
      <c r="CY542">
        <f t="shared" si="499"/>
        <v>0</v>
      </c>
      <c r="CZ542">
        <f t="shared" si="500"/>
        <v>0</v>
      </c>
      <c r="DA542">
        <f t="shared" si="501"/>
        <v>0</v>
      </c>
      <c r="DB542">
        <f t="shared" si="502"/>
        <v>0</v>
      </c>
      <c r="DC542">
        <f t="shared" si="503"/>
        <v>0</v>
      </c>
      <c r="DD542">
        <f t="shared" si="504"/>
        <v>0</v>
      </c>
      <c r="DE542">
        <f t="shared" si="505"/>
        <v>0</v>
      </c>
      <c r="DF542">
        <f t="shared" si="506"/>
        <v>0</v>
      </c>
      <c r="DG542">
        <f t="shared" si="507"/>
        <v>2</v>
      </c>
      <c r="DH542">
        <f t="shared" si="508"/>
        <v>0</v>
      </c>
      <c r="DJ542">
        <f t="shared" si="509"/>
        <v>1</v>
      </c>
      <c r="DK542">
        <f t="shared" si="510"/>
        <v>2</v>
      </c>
      <c r="DM542" t="str">
        <f t="shared" si="511"/>
        <v/>
      </c>
      <c r="DN542" t="str">
        <f t="shared" si="512"/>
        <v/>
      </c>
      <c r="DO542">
        <f t="shared" si="513"/>
        <v>0</v>
      </c>
      <c r="DP542">
        <f t="shared" si="514"/>
        <v>0</v>
      </c>
      <c r="DR542" t="str">
        <f t="shared" si="515"/>
        <v/>
      </c>
      <c r="DS542" t="str">
        <f t="shared" si="516"/>
        <v/>
      </c>
      <c r="DT542">
        <f t="shared" si="517"/>
        <v>0</v>
      </c>
      <c r="DU542">
        <f t="shared" si="518"/>
        <v>0</v>
      </c>
      <c r="DW542">
        <f t="shared" si="519"/>
        <v>0</v>
      </c>
      <c r="DX542">
        <f t="shared" si="520"/>
        <v>1</v>
      </c>
    </row>
    <row r="543" spans="1:128" x14ac:dyDescent="0.25">
      <c r="A543">
        <v>541</v>
      </c>
      <c r="B543" s="2" t="s">
        <v>10</v>
      </c>
      <c r="C543" s="1" t="s">
        <v>0</v>
      </c>
      <c r="D543" s="2" t="s">
        <v>6</v>
      </c>
      <c r="E543" s="1" t="s">
        <v>3</v>
      </c>
      <c r="F543" s="2" t="s">
        <v>2</v>
      </c>
      <c r="G543" s="1" t="s">
        <v>1</v>
      </c>
      <c r="H543" s="2" t="s">
        <v>14</v>
      </c>
      <c r="I543" s="1" t="s">
        <v>1</v>
      </c>
      <c r="J543" s="2" t="s">
        <v>2</v>
      </c>
      <c r="K543" s="1" t="s">
        <v>8</v>
      </c>
      <c r="L543" s="1"/>
      <c r="M543" s="3" t="s">
        <v>14</v>
      </c>
      <c r="N543" s="1" t="s">
        <v>0</v>
      </c>
      <c r="O543" s="3" t="s">
        <v>10</v>
      </c>
      <c r="P543" s="1" t="s">
        <v>1</v>
      </c>
      <c r="Q543" s="3" t="s">
        <v>5</v>
      </c>
      <c r="R543" s="1" t="s">
        <v>1</v>
      </c>
      <c r="S543" s="3" t="s">
        <v>6</v>
      </c>
      <c r="T543" s="1" t="s">
        <v>1</v>
      </c>
      <c r="U543" s="3" t="s">
        <v>13</v>
      </c>
      <c r="V543" s="1" t="s">
        <v>0</v>
      </c>
      <c r="W543" s="1"/>
      <c r="X543" s="2">
        <f>VLOOKUP(CODE(B543),lookup!$B$2:$C$14,2,FALSE)</f>
        <v>9</v>
      </c>
      <c r="Y543" t="str">
        <f t="shared" si="477"/>
        <v>C</v>
      </c>
      <c r="Z543" s="2">
        <f>VLOOKUP(CODE(D543),lookup!$B$2:$C$14,2,FALSE)</f>
        <v>12</v>
      </c>
      <c r="AA543" t="str">
        <f t="shared" si="478"/>
        <v>D</v>
      </c>
      <c r="AB543" s="2">
        <f>VLOOKUP(CODE(F543),lookup!$B$2:$C$14,2,FALSE)</f>
        <v>10</v>
      </c>
      <c r="AC543" t="str">
        <f t="shared" si="479"/>
        <v>H</v>
      </c>
      <c r="AD543" s="2">
        <f>VLOOKUP(CODE(H543),lookup!$B$2:$C$14,2,FALSE)</f>
        <v>5</v>
      </c>
      <c r="AE543" t="str">
        <f t="shared" si="480"/>
        <v>H</v>
      </c>
      <c r="AF543" s="2">
        <f>VLOOKUP(CODE(J543),lookup!$B$2:$C$14,2,FALSE)</f>
        <v>10</v>
      </c>
      <c r="AG543" t="str">
        <f t="shared" si="481"/>
        <v>S</v>
      </c>
      <c r="AI543" s="3">
        <f>VLOOKUP(CODE(M543),lookup!$B$2:$C$14,2,FALSE)</f>
        <v>5</v>
      </c>
      <c r="AJ543" t="str">
        <f t="shared" si="482"/>
        <v>C</v>
      </c>
      <c r="AK543" s="3">
        <f>VLOOKUP(CODE(O543),lookup!$B$2:$C$14,2,FALSE)</f>
        <v>9</v>
      </c>
      <c r="AL543" t="str">
        <f t="shared" si="483"/>
        <v>H</v>
      </c>
      <c r="AM543" s="3">
        <f>VLOOKUP(CODE(Q543),lookup!$B$2:$C$14,2,FALSE)</f>
        <v>14</v>
      </c>
      <c r="AN543" t="str">
        <f t="shared" si="484"/>
        <v>H</v>
      </c>
      <c r="AO543" s="3">
        <f>VLOOKUP(CODE(S543),lookup!$B$2:$C$14,2,FALSE)</f>
        <v>12</v>
      </c>
      <c r="AP543" t="str">
        <f t="shared" si="485"/>
        <v>H</v>
      </c>
      <c r="AQ543" s="3">
        <f>VLOOKUP(CODE(U543),lookup!$B$2:$C$14,2,FALSE)</f>
        <v>2</v>
      </c>
      <c r="AR543" t="str">
        <f t="shared" si="486"/>
        <v>C</v>
      </c>
      <c r="AT543">
        <f t="shared" si="470"/>
        <v>0</v>
      </c>
      <c r="AU543">
        <f t="shared" si="525"/>
        <v>0</v>
      </c>
      <c r="AV543">
        <f t="shared" si="525"/>
        <v>0</v>
      </c>
      <c r="AW543">
        <f t="shared" si="525"/>
        <v>1</v>
      </c>
      <c r="AX543">
        <f t="shared" si="525"/>
        <v>0</v>
      </c>
      <c r="AY543">
        <f t="shared" si="525"/>
        <v>0</v>
      </c>
      <c r="AZ543">
        <f t="shared" si="525"/>
        <v>0</v>
      </c>
      <c r="BA543">
        <f t="shared" si="525"/>
        <v>1</v>
      </c>
      <c r="BB543">
        <f t="shared" si="525"/>
        <v>2</v>
      </c>
      <c r="BC543">
        <f t="shared" si="525"/>
        <v>0</v>
      </c>
      <c r="BD543">
        <f t="shared" si="525"/>
        <v>1</v>
      </c>
      <c r="BE543">
        <f t="shared" si="525"/>
        <v>0</v>
      </c>
      <c r="BF543">
        <f t="shared" si="525"/>
        <v>0</v>
      </c>
      <c r="BH543">
        <f t="shared" si="526"/>
        <v>1</v>
      </c>
      <c r="BI543">
        <f t="shared" si="526"/>
        <v>0</v>
      </c>
      <c r="BJ543">
        <f t="shared" si="526"/>
        <v>0</v>
      </c>
      <c r="BK543">
        <f t="shared" si="526"/>
        <v>1</v>
      </c>
      <c r="BL543">
        <f t="shared" si="526"/>
        <v>0</v>
      </c>
      <c r="BM543">
        <f t="shared" si="526"/>
        <v>0</v>
      </c>
      <c r="BN543">
        <f t="shared" si="526"/>
        <v>0</v>
      </c>
      <c r="BO543">
        <f t="shared" si="526"/>
        <v>1</v>
      </c>
      <c r="BP543">
        <f t="shared" si="526"/>
        <v>0</v>
      </c>
      <c r="BQ543">
        <f t="shared" si="526"/>
        <v>0</v>
      </c>
      <c r="BR543">
        <f t="shared" si="526"/>
        <v>1</v>
      </c>
      <c r="BS543">
        <f t="shared" si="526"/>
        <v>0</v>
      </c>
      <c r="BT543">
        <f t="shared" si="526"/>
        <v>1</v>
      </c>
      <c r="BV543">
        <f t="shared" si="487"/>
        <v>1</v>
      </c>
      <c r="BW543">
        <f t="shared" si="475"/>
        <v>2</v>
      </c>
      <c r="BX543">
        <f t="shared" si="475"/>
        <v>1</v>
      </c>
      <c r="BY543">
        <f t="shared" si="475"/>
        <v>1</v>
      </c>
      <c r="CA543">
        <f t="shared" si="488"/>
        <v>0</v>
      </c>
      <c r="CB543">
        <f t="shared" si="488"/>
        <v>3</v>
      </c>
      <c r="CC543">
        <f t="shared" si="488"/>
        <v>2</v>
      </c>
      <c r="CD543">
        <f t="shared" si="476"/>
        <v>0</v>
      </c>
      <c r="CF543">
        <f t="shared" ref="CF543:CH562" si="527">COUNTIF($AT543:$BF543,CF$2)</f>
        <v>0</v>
      </c>
      <c r="CG543">
        <f t="shared" si="527"/>
        <v>0</v>
      </c>
      <c r="CH543">
        <f t="shared" si="527"/>
        <v>1</v>
      </c>
      <c r="CJ543">
        <f t="shared" ref="CJ543:CL562" si="528">COUNTIF($BH543:$BT543,CJ$2)</f>
        <v>0</v>
      </c>
      <c r="CK543">
        <f t="shared" si="528"/>
        <v>0</v>
      </c>
      <c r="CL543">
        <f t="shared" si="528"/>
        <v>0</v>
      </c>
      <c r="CN543">
        <f t="shared" si="489"/>
        <v>0</v>
      </c>
      <c r="CO543">
        <f t="shared" si="490"/>
        <v>0</v>
      </c>
      <c r="CP543">
        <f t="shared" si="491"/>
        <v>0</v>
      </c>
      <c r="CQ543">
        <f t="shared" si="492"/>
        <v>0</v>
      </c>
      <c r="CR543">
        <f t="shared" si="493"/>
        <v>0</v>
      </c>
      <c r="CS543">
        <f t="shared" si="494"/>
        <v>0</v>
      </c>
      <c r="CT543">
        <f t="shared" si="495"/>
        <v>0</v>
      </c>
      <c r="CU543">
        <f t="shared" si="496"/>
        <v>0</v>
      </c>
      <c r="CV543">
        <f t="shared" si="497"/>
        <v>2</v>
      </c>
      <c r="CW543">
        <f t="shared" si="498"/>
        <v>0</v>
      </c>
      <c r="CY543">
        <f t="shared" si="499"/>
        <v>0</v>
      </c>
      <c r="CZ543">
        <f t="shared" si="500"/>
        <v>0</v>
      </c>
      <c r="DA543">
        <f t="shared" si="501"/>
        <v>0</v>
      </c>
      <c r="DB543">
        <f t="shared" si="502"/>
        <v>0</v>
      </c>
      <c r="DC543">
        <f t="shared" si="503"/>
        <v>0</v>
      </c>
      <c r="DD543">
        <f t="shared" si="504"/>
        <v>0</v>
      </c>
      <c r="DE543">
        <f t="shared" si="505"/>
        <v>0</v>
      </c>
      <c r="DF543">
        <f t="shared" si="506"/>
        <v>0</v>
      </c>
      <c r="DG543">
        <f t="shared" si="507"/>
        <v>0</v>
      </c>
      <c r="DH543">
        <f t="shared" si="508"/>
        <v>1</v>
      </c>
      <c r="DJ543">
        <f t="shared" si="509"/>
        <v>2</v>
      </c>
      <c r="DK543">
        <f t="shared" si="510"/>
        <v>1</v>
      </c>
      <c r="DM543" t="str">
        <f t="shared" si="511"/>
        <v/>
      </c>
      <c r="DN543" t="str">
        <f t="shared" si="512"/>
        <v/>
      </c>
      <c r="DO543">
        <f t="shared" si="513"/>
        <v>0</v>
      </c>
      <c r="DP543">
        <f t="shared" si="514"/>
        <v>0</v>
      </c>
      <c r="DR543" t="str">
        <f t="shared" si="515"/>
        <v/>
      </c>
      <c r="DS543" t="str">
        <f t="shared" si="516"/>
        <v/>
      </c>
      <c r="DT543">
        <f t="shared" si="517"/>
        <v>0</v>
      </c>
      <c r="DU543">
        <f t="shared" si="518"/>
        <v>0</v>
      </c>
      <c r="DW543">
        <f t="shared" si="519"/>
        <v>1</v>
      </c>
      <c r="DX543">
        <f t="shared" si="520"/>
        <v>0</v>
      </c>
    </row>
    <row r="544" spans="1:128" x14ac:dyDescent="0.25">
      <c r="A544">
        <v>542</v>
      </c>
      <c r="B544" s="2" t="s">
        <v>11</v>
      </c>
      <c r="C544" s="1" t="s">
        <v>3</v>
      </c>
      <c r="D544" s="2" t="s">
        <v>16</v>
      </c>
      <c r="E544" s="1" t="s">
        <v>8</v>
      </c>
      <c r="F544" s="2" t="s">
        <v>15</v>
      </c>
      <c r="G544" s="1" t="s">
        <v>0</v>
      </c>
      <c r="H544" s="2" t="s">
        <v>5</v>
      </c>
      <c r="I544" s="1" t="s">
        <v>0</v>
      </c>
      <c r="J544" s="2" t="s">
        <v>16</v>
      </c>
      <c r="K544" s="1" t="s">
        <v>0</v>
      </c>
      <c r="L544" s="1"/>
      <c r="M544" s="3" t="s">
        <v>15</v>
      </c>
      <c r="N544" s="1" t="s">
        <v>3</v>
      </c>
      <c r="O544" s="3" t="s">
        <v>13</v>
      </c>
      <c r="P544" s="1" t="s">
        <v>0</v>
      </c>
      <c r="Q544" s="3" t="s">
        <v>13</v>
      </c>
      <c r="R544" s="1" t="s">
        <v>1</v>
      </c>
      <c r="S544" s="3" t="s">
        <v>2</v>
      </c>
      <c r="T544" s="1" t="s">
        <v>3</v>
      </c>
      <c r="U544" s="3" t="s">
        <v>2</v>
      </c>
      <c r="V544" s="1" t="s">
        <v>1</v>
      </c>
      <c r="W544" s="1"/>
      <c r="X544" s="2">
        <f>VLOOKUP(CODE(B544),lookup!$B$2:$C$14,2,FALSE)</f>
        <v>4</v>
      </c>
      <c r="Y544" t="str">
        <f t="shared" si="477"/>
        <v>D</v>
      </c>
      <c r="Z544" s="2">
        <f>VLOOKUP(CODE(D544),lookup!$B$2:$C$14,2,FALSE)</f>
        <v>6</v>
      </c>
      <c r="AA544" t="str">
        <f t="shared" si="478"/>
        <v>S</v>
      </c>
      <c r="AB544" s="2">
        <f>VLOOKUP(CODE(F544),lookup!$B$2:$C$14,2,FALSE)</f>
        <v>3</v>
      </c>
      <c r="AC544" t="str">
        <f t="shared" si="479"/>
        <v>C</v>
      </c>
      <c r="AD544" s="2">
        <f>VLOOKUP(CODE(H544),lookup!$B$2:$C$14,2,FALSE)</f>
        <v>14</v>
      </c>
      <c r="AE544" t="str">
        <f t="shared" si="480"/>
        <v>C</v>
      </c>
      <c r="AF544" s="2">
        <f>VLOOKUP(CODE(J544),lookup!$B$2:$C$14,2,FALSE)</f>
        <v>6</v>
      </c>
      <c r="AG544" t="str">
        <f t="shared" si="481"/>
        <v>C</v>
      </c>
      <c r="AI544" s="3">
        <f>VLOOKUP(CODE(M544),lookup!$B$2:$C$14,2,FALSE)</f>
        <v>3</v>
      </c>
      <c r="AJ544" t="str">
        <f t="shared" si="482"/>
        <v>D</v>
      </c>
      <c r="AK544" s="3">
        <f>VLOOKUP(CODE(O544),lookup!$B$2:$C$14,2,FALSE)</f>
        <v>2</v>
      </c>
      <c r="AL544" t="str">
        <f t="shared" si="483"/>
        <v>C</v>
      </c>
      <c r="AM544" s="3">
        <f>VLOOKUP(CODE(Q544),lookup!$B$2:$C$14,2,FALSE)</f>
        <v>2</v>
      </c>
      <c r="AN544" t="str">
        <f t="shared" si="484"/>
        <v>H</v>
      </c>
      <c r="AO544" s="3">
        <f>VLOOKUP(CODE(S544),lookup!$B$2:$C$14,2,FALSE)</f>
        <v>10</v>
      </c>
      <c r="AP544" t="str">
        <f t="shared" si="485"/>
        <v>D</v>
      </c>
      <c r="AQ544" s="3">
        <f>VLOOKUP(CODE(U544),lookup!$B$2:$C$14,2,FALSE)</f>
        <v>10</v>
      </c>
      <c r="AR544" t="str">
        <f t="shared" si="486"/>
        <v>H</v>
      </c>
      <c r="AT544">
        <f t="shared" si="470"/>
        <v>0</v>
      </c>
      <c r="AU544">
        <f t="shared" si="525"/>
        <v>1</v>
      </c>
      <c r="AV544">
        <f t="shared" si="525"/>
        <v>1</v>
      </c>
      <c r="AW544">
        <f t="shared" si="525"/>
        <v>0</v>
      </c>
      <c r="AX544">
        <f t="shared" si="525"/>
        <v>2</v>
      </c>
      <c r="AY544">
        <f t="shared" si="525"/>
        <v>0</v>
      </c>
      <c r="AZ544">
        <f t="shared" si="525"/>
        <v>0</v>
      </c>
      <c r="BA544">
        <f t="shared" si="525"/>
        <v>0</v>
      </c>
      <c r="BB544">
        <f t="shared" si="525"/>
        <v>0</v>
      </c>
      <c r="BC544">
        <f t="shared" si="525"/>
        <v>0</v>
      </c>
      <c r="BD544">
        <f t="shared" si="525"/>
        <v>0</v>
      </c>
      <c r="BE544">
        <f t="shared" si="525"/>
        <v>0</v>
      </c>
      <c r="BF544">
        <f t="shared" si="525"/>
        <v>1</v>
      </c>
      <c r="BH544">
        <f t="shared" si="526"/>
        <v>2</v>
      </c>
      <c r="BI544">
        <f t="shared" si="526"/>
        <v>1</v>
      </c>
      <c r="BJ544">
        <f t="shared" si="526"/>
        <v>0</v>
      </c>
      <c r="BK544">
        <f t="shared" si="526"/>
        <v>0</v>
      </c>
      <c r="BL544">
        <f t="shared" si="526"/>
        <v>0</v>
      </c>
      <c r="BM544">
        <f t="shared" si="526"/>
        <v>0</v>
      </c>
      <c r="BN544">
        <f t="shared" si="526"/>
        <v>0</v>
      </c>
      <c r="BO544">
        <f t="shared" si="526"/>
        <v>0</v>
      </c>
      <c r="BP544">
        <f t="shared" si="526"/>
        <v>2</v>
      </c>
      <c r="BQ544">
        <f t="shared" si="526"/>
        <v>0</v>
      </c>
      <c r="BR544">
        <f t="shared" si="526"/>
        <v>0</v>
      </c>
      <c r="BS544">
        <f t="shared" si="526"/>
        <v>0</v>
      </c>
      <c r="BT544">
        <f t="shared" si="526"/>
        <v>0</v>
      </c>
      <c r="BV544">
        <f t="shared" si="487"/>
        <v>1</v>
      </c>
      <c r="BW544">
        <f t="shared" si="475"/>
        <v>0</v>
      </c>
      <c r="BX544">
        <f t="shared" si="475"/>
        <v>3</v>
      </c>
      <c r="BY544">
        <f t="shared" si="475"/>
        <v>1</v>
      </c>
      <c r="CA544">
        <f t="shared" si="488"/>
        <v>2</v>
      </c>
      <c r="CB544">
        <f t="shared" si="488"/>
        <v>2</v>
      </c>
      <c r="CC544">
        <f t="shared" si="488"/>
        <v>1</v>
      </c>
      <c r="CD544">
        <f t="shared" si="476"/>
        <v>0</v>
      </c>
      <c r="CF544">
        <f t="shared" si="527"/>
        <v>0</v>
      </c>
      <c r="CG544">
        <f t="shared" si="527"/>
        <v>0</v>
      </c>
      <c r="CH544">
        <f t="shared" si="527"/>
        <v>1</v>
      </c>
      <c r="CJ544">
        <f t="shared" si="528"/>
        <v>0</v>
      </c>
      <c r="CK544">
        <f t="shared" si="528"/>
        <v>0</v>
      </c>
      <c r="CL544">
        <f t="shared" si="528"/>
        <v>2</v>
      </c>
      <c r="CN544">
        <f t="shared" si="489"/>
        <v>0</v>
      </c>
      <c r="CO544">
        <f t="shared" si="490"/>
        <v>0</v>
      </c>
      <c r="CP544">
        <f t="shared" si="491"/>
        <v>0</v>
      </c>
      <c r="CQ544">
        <f t="shared" si="492"/>
        <v>0</v>
      </c>
      <c r="CR544">
        <f t="shared" si="493"/>
        <v>0</v>
      </c>
      <c r="CS544">
        <f t="shared" si="494"/>
        <v>0</v>
      </c>
      <c r="CT544">
        <f t="shared" si="495"/>
        <v>0</v>
      </c>
      <c r="CU544">
        <f t="shared" si="496"/>
        <v>0</v>
      </c>
      <c r="CV544">
        <f t="shared" si="497"/>
        <v>2</v>
      </c>
      <c r="CW544">
        <f t="shared" si="498"/>
        <v>0</v>
      </c>
      <c r="CY544">
        <f t="shared" si="499"/>
        <v>0</v>
      </c>
      <c r="CZ544">
        <f t="shared" si="500"/>
        <v>0</v>
      </c>
      <c r="DA544">
        <f t="shared" si="501"/>
        <v>0</v>
      </c>
      <c r="DB544">
        <f t="shared" si="502"/>
        <v>0</v>
      </c>
      <c r="DC544">
        <f t="shared" si="503"/>
        <v>0</v>
      </c>
      <c r="DD544">
        <f t="shared" si="504"/>
        <v>0</v>
      </c>
      <c r="DE544">
        <f t="shared" si="505"/>
        <v>0</v>
      </c>
      <c r="DF544">
        <f t="shared" si="506"/>
        <v>3</v>
      </c>
      <c r="DG544">
        <f t="shared" si="507"/>
        <v>0</v>
      </c>
      <c r="DH544">
        <f t="shared" si="508"/>
        <v>0</v>
      </c>
      <c r="DJ544">
        <f t="shared" si="509"/>
        <v>2</v>
      </c>
      <c r="DK544">
        <f t="shared" si="510"/>
        <v>3</v>
      </c>
      <c r="DM544" t="str">
        <f t="shared" si="511"/>
        <v/>
      </c>
      <c r="DN544" t="str">
        <f t="shared" si="512"/>
        <v/>
      </c>
      <c r="DO544">
        <f t="shared" si="513"/>
        <v>0</v>
      </c>
      <c r="DP544">
        <f t="shared" si="514"/>
        <v>0</v>
      </c>
      <c r="DR544" t="str">
        <f t="shared" si="515"/>
        <v/>
      </c>
      <c r="DS544" t="str">
        <f t="shared" si="516"/>
        <v/>
      </c>
      <c r="DT544">
        <f t="shared" si="517"/>
        <v>0</v>
      </c>
      <c r="DU544">
        <f t="shared" si="518"/>
        <v>0</v>
      </c>
      <c r="DW544">
        <f t="shared" si="519"/>
        <v>0</v>
      </c>
      <c r="DX544">
        <f t="shared" si="520"/>
        <v>1</v>
      </c>
    </row>
    <row r="545" spans="1:128" x14ac:dyDescent="0.25">
      <c r="A545">
        <v>543</v>
      </c>
      <c r="B545" s="2" t="s">
        <v>5</v>
      </c>
      <c r="C545" s="1" t="s">
        <v>0</v>
      </c>
      <c r="D545" s="2" t="s">
        <v>10</v>
      </c>
      <c r="E545" s="1" t="s">
        <v>0</v>
      </c>
      <c r="F545" s="2" t="s">
        <v>14</v>
      </c>
      <c r="G545" s="1" t="s">
        <v>3</v>
      </c>
      <c r="H545" s="2" t="s">
        <v>6</v>
      </c>
      <c r="I545" s="1" t="s">
        <v>0</v>
      </c>
      <c r="J545" s="2" t="s">
        <v>11</v>
      </c>
      <c r="K545" s="1" t="s">
        <v>3</v>
      </c>
      <c r="L545" s="1"/>
      <c r="M545" s="3" t="s">
        <v>5</v>
      </c>
      <c r="N545" s="1" t="s">
        <v>3</v>
      </c>
      <c r="O545" s="3" t="s">
        <v>9</v>
      </c>
      <c r="P545" s="1" t="s">
        <v>3</v>
      </c>
      <c r="Q545" s="3" t="s">
        <v>16</v>
      </c>
      <c r="R545" s="1" t="s">
        <v>3</v>
      </c>
      <c r="S545" s="3" t="s">
        <v>9</v>
      </c>
      <c r="T545" s="1" t="s">
        <v>0</v>
      </c>
      <c r="U545" s="3" t="s">
        <v>7</v>
      </c>
      <c r="V545" s="1" t="s">
        <v>0</v>
      </c>
      <c r="W545" s="1"/>
      <c r="X545" s="2">
        <f>VLOOKUP(CODE(B545),lookup!$B$2:$C$14,2,FALSE)</f>
        <v>14</v>
      </c>
      <c r="Y545" t="str">
        <f t="shared" si="477"/>
        <v>C</v>
      </c>
      <c r="Z545" s="2">
        <f>VLOOKUP(CODE(D545),lookup!$B$2:$C$14,2,FALSE)</f>
        <v>9</v>
      </c>
      <c r="AA545" t="str">
        <f t="shared" si="478"/>
        <v>C</v>
      </c>
      <c r="AB545" s="2">
        <f>VLOOKUP(CODE(F545),lookup!$B$2:$C$14,2,FALSE)</f>
        <v>5</v>
      </c>
      <c r="AC545" t="str">
        <f t="shared" si="479"/>
        <v>D</v>
      </c>
      <c r="AD545" s="2">
        <f>VLOOKUP(CODE(H545),lookup!$B$2:$C$14,2,FALSE)</f>
        <v>12</v>
      </c>
      <c r="AE545" t="str">
        <f t="shared" si="480"/>
        <v>C</v>
      </c>
      <c r="AF545" s="2">
        <f>VLOOKUP(CODE(J545),lookup!$B$2:$C$14,2,FALSE)</f>
        <v>4</v>
      </c>
      <c r="AG545" t="str">
        <f t="shared" si="481"/>
        <v>D</v>
      </c>
      <c r="AI545" s="3">
        <f>VLOOKUP(CODE(M545),lookup!$B$2:$C$14,2,FALSE)</f>
        <v>14</v>
      </c>
      <c r="AJ545" t="str">
        <f t="shared" si="482"/>
        <v>D</v>
      </c>
      <c r="AK545" s="3">
        <f>VLOOKUP(CODE(O545),lookup!$B$2:$C$14,2,FALSE)</f>
        <v>8</v>
      </c>
      <c r="AL545" t="str">
        <f t="shared" si="483"/>
        <v>D</v>
      </c>
      <c r="AM545" s="3">
        <f>VLOOKUP(CODE(Q545),lookup!$B$2:$C$14,2,FALSE)</f>
        <v>6</v>
      </c>
      <c r="AN545" t="str">
        <f t="shared" si="484"/>
        <v>D</v>
      </c>
      <c r="AO545" s="3">
        <f>VLOOKUP(CODE(S545),lookup!$B$2:$C$14,2,FALSE)</f>
        <v>8</v>
      </c>
      <c r="AP545" t="str">
        <f t="shared" si="485"/>
        <v>C</v>
      </c>
      <c r="AQ545" s="3">
        <f>VLOOKUP(CODE(U545),lookup!$B$2:$C$14,2,FALSE)</f>
        <v>13</v>
      </c>
      <c r="AR545" t="str">
        <f t="shared" si="486"/>
        <v>C</v>
      </c>
      <c r="AT545">
        <f t="shared" si="470"/>
        <v>0</v>
      </c>
      <c r="AU545">
        <f t="shared" si="525"/>
        <v>0</v>
      </c>
      <c r="AV545">
        <f t="shared" si="525"/>
        <v>1</v>
      </c>
      <c r="AW545">
        <f t="shared" si="525"/>
        <v>1</v>
      </c>
      <c r="AX545">
        <f t="shared" si="525"/>
        <v>0</v>
      </c>
      <c r="AY545">
        <f t="shared" si="525"/>
        <v>0</v>
      </c>
      <c r="AZ545">
        <f t="shared" si="525"/>
        <v>0</v>
      </c>
      <c r="BA545">
        <f t="shared" si="525"/>
        <v>1</v>
      </c>
      <c r="BB545">
        <f t="shared" si="525"/>
        <v>0</v>
      </c>
      <c r="BC545">
        <f t="shared" si="525"/>
        <v>0</v>
      </c>
      <c r="BD545">
        <f t="shared" si="525"/>
        <v>1</v>
      </c>
      <c r="BE545">
        <f t="shared" si="525"/>
        <v>0</v>
      </c>
      <c r="BF545">
        <f t="shared" si="525"/>
        <v>1</v>
      </c>
      <c r="BH545">
        <f t="shared" si="526"/>
        <v>0</v>
      </c>
      <c r="BI545">
        <f t="shared" si="526"/>
        <v>0</v>
      </c>
      <c r="BJ545">
        <f t="shared" si="526"/>
        <v>0</v>
      </c>
      <c r="BK545">
        <f t="shared" si="526"/>
        <v>0</v>
      </c>
      <c r="BL545">
        <f t="shared" si="526"/>
        <v>1</v>
      </c>
      <c r="BM545">
        <f t="shared" si="526"/>
        <v>0</v>
      </c>
      <c r="BN545">
        <f t="shared" si="526"/>
        <v>2</v>
      </c>
      <c r="BO545">
        <f t="shared" si="526"/>
        <v>0</v>
      </c>
      <c r="BP545">
        <f t="shared" si="526"/>
        <v>0</v>
      </c>
      <c r="BQ545">
        <f t="shared" si="526"/>
        <v>0</v>
      </c>
      <c r="BR545">
        <f t="shared" si="526"/>
        <v>0</v>
      </c>
      <c r="BS545">
        <f t="shared" si="526"/>
        <v>1</v>
      </c>
      <c r="BT545">
        <f t="shared" si="526"/>
        <v>1</v>
      </c>
      <c r="BV545">
        <f t="shared" si="487"/>
        <v>2</v>
      </c>
      <c r="BW545">
        <f t="shared" si="475"/>
        <v>0</v>
      </c>
      <c r="BX545">
        <f t="shared" si="475"/>
        <v>3</v>
      </c>
      <c r="BY545">
        <f t="shared" si="475"/>
        <v>0</v>
      </c>
      <c r="CA545">
        <f t="shared" si="488"/>
        <v>3</v>
      </c>
      <c r="CB545">
        <f t="shared" si="488"/>
        <v>0</v>
      </c>
      <c r="CC545">
        <f t="shared" si="488"/>
        <v>2</v>
      </c>
      <c r="CD545">
        <f t="shared" si="476"/>
        <v>0</v>
      </c>
      <c r="CF545">
        <f t="shared" si="527"/>
        <v>0</v>
      </c>
      <c r="CG545">
        <f t="shared" si="527"/>
        <v>0</v>
      </c>
      <c r="CH545">
        <f t="shared" si="527"/>
        <v>0</v>
      </c>
      <c r="CJ545">
        <f t="shared" si="528"/>
        <v>0</v>
      </c>
      <c r="CK545">
        <f t="shared" si="528"/>
        <v>0</v>
      </c>
      <c r="CL545">
        <f t="shared" si="528"/>
        <v>1</v>
      </c>
      <c r="CN545">
        <f t="shared" si="489"/>
        <v>0</v>
      </c>
      <c r="CO545">
        <f t="shared" si="490"/>
        <v>0</v>
      </c>
      <c r="CP545">
        <f t="shared" si="491"/>
        <v>0</v>
      </c>
      <c r="CQ545">
        <f t="shared" si="492"/>
        <v>0</v>
      </c>
      <c r="CR545">
        <f t="shared" si="493"/>
        <v>0</v>
      </c>
      <c r="CS545">
        <f t="shared" si="494"/>
        <v>0</v>
      </c>
      <c r="CT545">
        <f t="shared" si="495"/>
        <v>0</v>
      </c>
      <c r="CU545">
        <f t="shared" si="496"/>
        <v>0</v>
      </c>
      <c r="CV545">
        <f t="shared" si="497"/>
        <v>0</v>
      </c>
      <c r="CW545">
        <f t="shared" si="498"/>
        <v>1</v>
      </c>
      <c r="CY545">
        <f t="shared" si="499"/>
        <v>0</v>
      </c>
      <c r="CZ545">
        <f t="shared" si="500"/>
        <v>0</v>
      </c>
      <c r="DA545">
        <f t="shared" si="501"/>
        <v>0</v>
      </c>
      <c r="DB545">
        <f t="shared" si="502"/>
        <v>0</v>
      </c>
      <c r="DC545">
        <f t="shared" si="503"/>
        <v>0</v>
      </c>
      <c r="DD545">
        <f t="shared" si="504"/>
        <v>0</v>
      </c>
      <c r="DE545">
        <f t="shared" si="505"/>
        <v>0</v>
      </c>
      <c r="DF545">
        <f t="shared" si="506"/>
        <v>0</v>
      </c>
      <c r="DG545">
        <f t="shared" si="507"/>
        <v>2</v>
      </c>
      <c r="DH545">
        <f t="shared" si="508"/>
        <v>0</v>
      </c>
      <c r="DJ545">
        <f t="shared" si="509"/>
        <v>1</v>
      </c>
      <c r="DK545">
        <f t="shared" si="510"/>
        <v>2</v>
      </c>
      <c r="DM545" t="str">
        <f t="shared" si="511"/>
        <v/>
      </c>
      <c r="DN545" t="str">
        <f t="shared" si="512"/>
        <v/>
      </c>
      <c r="DO545">
        <f t="shared" si="513"/>
        <v>0</v>
      </c>
      <c r="DP545">
        <f t="shared" si="514"/>
        <v>0</v>
      </c>
      <c r="DR545" t="str">
        <f t="shared" si="515"/>
        <v/>
      </c>
      <c r="DS545" t="str">
        <f t="shared" si="516"/>
        <v/>
      </c>
      <c r="DT545">
        <f t="shared" si="517"/>
        <v>0</v>
      </c>
      <c r="DU545">
        <f t="shared" si="518"/>
        <v>0</v>
      </c>
      <c r="DW545">
        <f t="shared" si="519"/>
        <v>0</v>
      </c>
      <c r="DX545">
        <f t="shared" si="520"/>
        <v>1</v>
      </c>
    </row>
    <row r="546" spans="1:128" x14ac:dyDescent="0.25">
      <c r="A546">
        <v>544</v>
      </c>
      <c r="B546" s="2" t="s">
        <v>5</v>
      </c>
      <c r="C546" s="1" t="s">
        <v>3</v>
      </c>
      <c r="D546" s="2" t="s">
        <v>15</v>
      </c>
      <c r="E546" s="1" t="s">
        <v>0</v>
      </c>
      <c r="F546" s="2" t="s">
        <v>11</v>
      </c>
      <c r="G546" s="1" t="s">
        <v>1</v>
      </c>
      <c r="H546" s="2" t="s">
        <v>5</v>
      </c>
      <c r="I546" s="1" t="s">
        <v>0</v>
      </c>
      <c r="J546" s="2" t="s">
        <v>9</v>
      </c>
      <c r="K546" s="1" t="s">
        <v>3</v>
      </c>
      <c r="L546" s="1"/>
      <c r="M546" s="3" t="s">
        <v>9</v>
      </c>
      <c r="N546" s="1" t="s">
        <v>1</v>
      </c>
      <c r="O546" s="3" t="s">
        <v>12</v>
      </c>
      <c r="P546" s="1" t="s">
        <v>8</v>
      </c>
      <c r="Q546" s="3" t="s">
        <v>10</v>
      </c>
      <c r="R546" s="1" t="s">
        <v>8</v>
      </c>
      <c r="S546" s="3" t="s">
        <v>2</v>
      </c>
      <c r="T546" s="1" t="s">
        <v>3</v>
      </c>
      <c r="U546" s="3" t="s">
        <v>4</v>
      </c>
      <c r="V546" s="1" t="s">
        <v>0</v>
      </c>
      <c r="W546" s="1"/>
      <c r="X546" s="2">
        <f>VLOOKUP(CODE(B546),lookup!$B$2:$C$14,2,FALSE)</f>
        <v>14</v>
      </c>
      <c r="Y546" t="str">
        <f t="shared" si="477"/>
        <v>D</v>
      </c>
      <c r="Z546" s="2">
        <f>VLOOKUP(CODE(D546),lookup!$B$2:$C$14,2,FALSE)</f>
        <v>3</v>
      </c>
      <c r="AA546" t="str">
        <f t="shared" si="478"/>
        <v>C</v>
      </c>
      <c r="AB546" s="2">
        <f>VLOOKUP(CODE(F546),lookup!$B$2:$C$14,2,FALSE)</f>
        <v>4</v>
      </c>
      <c r="AC546" t="str">
        <f t="shared" si="479"/>
        <v>H</v>
      </c>
      <c r="AD546" s="2">
        <f>VLOOKUP(CODE(H546),lookup!$B$2:$C$14,2,FALSE)</f>
        <v>14</v>
      </c>
      <c r="AE546" t="str">
        <f t="shared" si="480"/>
        <v>C</v>
      </c>
      <c r="AF546" s="2">
        <f>VLOOKUP(CODE(J546),lookup!$B$2:$C$14,2,FALSE)</f>
        <v>8</v>
      </c>
      <c r="AG546" t="str">
        <f t="shared" si="481"/>
        <v>D</v>
      </c>
      <c r="AI546" s="3">
        <f>VLOOKUP(CODE(M546),lookup!$B$2:$C$14,2,FALSE)</f>
        <v>8</v>
      </c>
      <c r="AJ546" t="str">
        <f t="shared" si="482"/>
        <v>H</v>
      </c>
      <c r="AK546" s="3">
        <f>VLOOKUP(CODE(O546),lookup!$B$2:$C$14,2,FALSE)</f>
        <v>7</v>
      </c>
      <c r="AL546" t="str">
        <f t="shared" si="483"/>
        <v>S</v>
      </c>
      <c r="AM546" s="3">
        <f>VLOOKUP(CODE(Q546),lookup!$B$2:$C$14,2,FALSE)</f>
        <v>9</v>
      </c>
      <c r="AN546" t="str">
        <f t="shared" si="484"/>
        <v>S</v>
      </c>
      <c r="AO546" s="3">
        <f>VLOOKUP(CODE(S546),lookup!$B$2:$C$14,2,FALSE)</f>
        <v>10</v>
      </c>
      <c r="AP546" t="str">
        <f t="shared" si="485"/>
        <v>D</v>
      </c>
      <c r="AQ546" s="3">
        <f>VLOOKUP(CODE(U546),lookup!$B$2:$C$14,2,FALSE)</f>
        <v>11</v>
      </c>
      <c r="AR546" t="str">
        <f t="shared" si="486"/>
        <v>C</v>
      </c>
      <c r="AT546">
        <f t="shared" si="470"/>
        <v>0</v>
      </c>
      <c r="AU546">
        <f t="shared" si="525"/>
        <v>1</v>
      </c>
      <c r="AV546">
        <f t="shared" si="525"/>
        <v>1</v>
      </c>
      <c r="AW546">
        <f t="shared" si="525"/>
        <v>0</v>
      </c>
      <c r="AX546">
        <f t="shared" si="525"/>
        <v>0</v>
      </c>
      <c r="AY546">
        <f t="shared" si="525"/>
        <v>0</v>
      </c>
      <c r="AZ546">
        <f t="shared" si="525"/>
        <v>1</v>
      </c>
      <c r="BA546">
        <f t="shared" si="525"/>
        <v>0</v>
      </c>
      <c r="BB546">
        <f t="shared" si="525"/>
        <v>0</v>
      </c>
      <c r="BC546">
        <f t="shared" si="525"/>
        <v>0</v>
      </c>
      <c r="BD546">
        <f t="shared" si="525"/>
        <v>0</v>
      </c>
      <c r="BE546">
        <f t="shared" si="525"/>
        <v>0</v>
      </c>
      <c r="BF546">
        <f t="shared" si="525"/>
        <v>2</v>
      </c>
      <c r="BH546">
        <f t="shared" si="526"/>
        <v>0</v>
      </c>
      <c r="BI546">
        <f t="shared" si="526"/>
        <v>0</v>
      </c>
      <c r="BJ546">
        <f t="shared" si="526"/>
        <v>0</v>
      </c>
      <c r="BK546">
        <f t="shared" si="526"/>
        <v>0</v>
      </c>
      <c r="BL546">
        <f t="shared" si="526"/>
        <v>0</v>
      </c>
      <c r="BM546">
        <f t="shared" si="526"/>
        <v>1</v>
      </c>
      <c r="BN546">
        <f t="shared" si="526"/>
        <v>1</v>
      </c>
      <c r="BO546">
        <f t="shared" si="526"/>
        <v>1</v>
      </c>
      <c r="BP546">
        <f t="shared" si="526"/>
        <v>1</v>
      </c>
      <c r="BQ546">
        <f t="shared" si="526"/>
        <v>1</v>
      </c>
      <c r="BR546">
        <f t="shared" si="526"/>
        <v>0</v>
      </c>
      <c r="BS546">
        <f t="shared" si="526"/>
        <v>0</v>
      </c>
      <c r="BT546">
        <f t="shared" si="526"/>
        <v>0</v>
      </c>
      <c r="BV546">
        <f t="shared" si="487"/>
        <v>2</v>
      </c>
      <c r="BW546">
        <f t="shared" si="475"/>
        <v>1</v>
      </c>
      <c r="BX546">
        <f t="shared" si="475"/>
        <v>2</v>
      </c>
      <c r="BY546">
        <f t="shared" si="475"/>
        <v>0</v>
      </c>
      <c r="CA546">
        <f t="shared" si="488"/>
        <v>1</v>
      </c>
      <c r="CB546">
        <f t="shared" si="488"/>
        <v>1</v>
      </c>
      <c r="CC546">
        <f t="shared" si="488"/>
        <v>1</v>
      </c>
      <c r="CD546">
        <f t="shared" si="476"/>
        <v>2</v>
      </c>
      <c r="CF546">
        <f t="shared" si="527"/>
        <v>0</v>
      </c>
      <c r="CG546">
        <f t="shared" si="527"/>
        <v>0</v>
      </c>
      <c r="CH546">
        <f t="shared" si="527"/>
        <v>1</v>
      </c>
      <c r="CJ546">
        <f t="shared" si="528"/>
        <v>0</v>
      </c>
      <c r="CK546">
        <f t="shared" si="528"/>
        <v>0</v>
      </c>
      <c r="CL546">
        <f t="shared" si="528"/>
        <v>0</v>
      </c>
      <c r="CN546">
        <f t="shared" si="489"/>
        <v>0</v>
      </c>
      <c r="CO546">
        <f t="shared" si="490"/>
        <v>0</v>
      </c>
      <c r="CP546">
        <f t="shared" si="491"/>
        <v>0</v>
      </c>
      <c r="CQ546">
        <f t="shared" si="492"/>
        <v>0</v>
      </c>
      <c r="CR546">
        <f t="shared" si="493"/>
        <v>0</v>
      </c>
      <c r="CS546">
        <f t="shared" si="494"/>
        <v>0</v>
      </c>
      <c r="CT546">
        <f t="shared" si="495"/>
        <v>0</v>
      </c>
      <c r="CU546">
        <f t="shared" si="496"/>
        <v>0</v>
      </c>
      <c r="CV546">
        <f t="shared" si="497"/>
        <v>2</v>
      </c>
      <c r="CW546">
        <f t="shared" si="498"/>
        <v>0</v>
      </c>
      <c r="CY546">
        <f t="shared" si="499"/>
        <v>0</v>
      </c>
      <c r="CZ546">
        <f t="shared" si="500"/>
        <v>0</v>
      </c>
      <c r="DA546">
        <f t="shared" si="501"/>
        <v>0</v>
      </c>
      <c r="DB546">
        <f t="shared" si="502"/>
        <v>0</v>
      </c>
      <c r="DC546">
        <f t="shared" si="503"/>
        <v>0</v>
      </c>
      <c r="DD546">
        <f t="shared" si="504"/>
        <v>5</v>
      </c>
      <c r="DE546">
        <f t="shared" si="505"/>
        <v>0</v>
      </c>
      <c r="DF546">
        <f t="shared" si="506"/>
        <v>0</v>
      </c>
      <c r="DG546">
        <f t="shared" si="507"/>
        <v>0</v>
      </c>
      <c r="DH546">
        <f t="shared" si="508"/>
        <v>0</v>
      </c>
      <c r="DJ546">
        <f t="shared" si="509"/>
        <v>2</v>
      </c>
      <c r="DK546">
        <f t="shared" si="510"/>
        <v>5</v>
      </c>
      <c r="DM546" t="str">
        <f t="shared" si="511"/>
        <v/>
      </c>
      <c r="DN546" t="str">
        <f t="shared" si="512"/>
        <v/>
      </c>
      <c r="DO546">
        <f t="shared" si="513"/>
        <v>0</v>
      </c>
      <c r="DP546">
        <f t="shared" si="514"/>
        <v>0</v>
      </c>
      <c r="DR546" t="str">
        <f t="shared" si="515"/>
        <v/>
      </c>
      <c r="DS546" t="str">
        <f t="shared" si="516"/>
        <v/>
      </c>
      <c r="DT546">
        <f t="shared" si="517"/>
        <v>0</v>
      </c>
      <c r="DU546">
        <f t="shared" si="518"/>
        <v>0</v>
      </c>
      <c r="DW546">
        <f t="shared" si="519"/>
        <v>0</v>
      </c>
      <c r="DX546">
        <f t="shared" si="520"/>
        <v>1</v>
      </c>
    </row>
    <row r="547" spans="1:128" x14ac:dyDescent="0.25">
      <c r="A547">
        <v>545</v>
      </c>
      <c r="B547" s="2" t="s">
        <v>11</v>
      </c>
      <c r="C547" s="1" t="s">
        <v>1</v>
      </c>
      <c r="D547" s="2" t="s">
        <v>10</v>
      </c>
      <c r="E547" s="1" t="s">
        <v>1</v>
      </c>
      <c r="F547" s="2" t="s">
        <v>6</v>
      </c>
      <c r="G547" s="1" t="s">
        <v>1</v>
      </c>
      <c r="H547" s="2" t="s">
        <v>4</v>
      </c>
      <c r="I547" s="1" t="s">
        <v>8</v>
      </c>
      <c r="J547" s="2" t="s">
        <v>13</v>
      </c>
      <c r="K547" s="1" t="s">
        <v>3</v>
      </c>
      <c r="L547" s="1"/>
      <c r="M547" s="3" t="s">
        <v>2</v>
      </c>
      <c r="N547" s="1" t="s">
        <v>1</v>
      </c>
      <c r="O547" s="3" t="s">
        <v>2</v>
      </c>
      <c r="P547" s="1" t="s">
        <v>3</v>
      </c>
      <c r="Q547" s="3" t="s">
        <v>2</v>
      </c>
      <c r="R547" s="1" t="s">
        <v>0</v>
      </c>
      <c r="S547" s="3" t="s">
        <v>7</v>
      </c>
      <c r="T547" s="1" t="s">
        <v>3</v>
      </c>
      <c r="U547" s="3" t="s">
        <v>7</v>
      </c>
      <c r="V547" s="1" t="s">
        <v>8</v>
      </c>
      <c r="W547" s="1"/>
      <c r="X547" s="2">
        <f>VLOOKUP(CODE(B547),lookup!$B$2:$C$14,2,FALSE)</f>
        <v>4</v>
      </c>
      <c r="Y547" t="str">
        <f t="shared" si="477"/>
        <v>H</v>
      </c>
      <c r="Z547" s="2">
        <f>VLOOKUP(CODE(D547),lookup!$B$2:$C$14,2,FALSE)</f>
        <v>9</v>
      </c>
      <c r="AA547" t="str">
        <f t="shared" si="478"/>
        <v>H</v>
      </c>
      <c r="AB547" s="2">
        <f>VLOOKUP(CODE(F547),lookup!$B$2:$C$14,2,FALSE)</f>
        <v>12</v>
      </c>
      <c r="AC547" t="str">
        <f t="shared" si="479"/>
        <v>H</v>
      </c>
      <c r="AD547" s="2">
        <f>VLOOKUP(CODE(H547),lookup!$B$2:$C$14,2,FALSE)</f>
        <v>11</v>
      </c>
      <c r="AE547" t="str">
        <f t="shared" si="480"/>
        <v>S</v>
      </c>
      <c r="AF547" s="2">
        <f>VLOOKUP(CODE(J547),lookup!$B$2:$C$14,2,FALSE)</f>
        <v>2</v>
      </c>
      <c r="AG547" t="str">
        <f t="shared" si="481"/>
        <v>D</v>
      </c>
      <c r="AI547" s="3">
        <f>VLOOKUP(CODE(M547),lookup!$B$2:$C$14,2,FALSE)</f>
        <v>10</v>
      </c>
      <c r="AJ547" t="str">
        <f t="shared" si="482"/>
        <v>H</v>
      </c>
      <c r="AK547" s="3">
        <f>VLOOKUP(CODE(O547),lookup!$B$2:$C$14,2,FALSE)</f>
        <v>10</v>
      </c>
      <c r="AL547" t="str">
        <f t="shared" si="483"/>
        <v>D</v>
      </c>
      <c r="AM547" s="3">
        <f>VLOOKUP(CODE(Q547),lookup!$B$2:$C$14,2,FALSE)</f>
        <v>10</v>
      </c>
      <c r="AN547" t="str">
        <f t="shared" si="484"/>
        <v>C</v>
      </c>
      <c r="AO547" s="3">
        <f>VLOOKUP(CODE(S547),lookup!$B$2:$C$14,2,FALSE)</f>
        <v>13</v>
      </c>
      <c r="AP547" t="str">
        <f t="shared" si="485"/>
        <v>D</v>
      </c>
      <c r="AQ547" s="3">
        <f>VLOOKUP(CODE(U547),lookup!$B$2:$C$14,2,FALSE)</f>
        <v>13</v>
      </c>
      <c r="AR547" t="str">
        <f t="shared" si="486"/>
        <v>S</v>
      </c>
      <c r="AT547">
        <f t="shared" si="470"/>
        <v>1</v>
      </c>
      <c r="AU547">
        <f t="shared" si="525"/>
        <v>0</v>
      </c>
      <c r="AV547">
        <f t="shared" si="525"/>
        <v>1</v>
      </c>
      <c r="AW547">
        <f t="shared" si="525"/>
        <v>0</v>
      </c>
      <c r="AX547">
        <f t="shared" si="525"/>
        <v>0</v>
      </c>
      <c r="AY547">
        <f t="shared" si="525"/>
        <v>0</v>
      </c>
      <c r="AZ547">
        <f t="shared" si="525"/>
        <v>0</v>
      </c>
      <c r="BA547">
        <f t="shared" si="525"/>
        <v>1</v>
      </c>
      <c r="BB547">
        <f t="shared" si="525"/>
        <v>0</v>
      </c>
      <c r="BC547">
        <f t="shared" si="525"/>
        <v>1</v>
      </c>
      <c r="BD547">
        <f t="shared" si="525"/>
        <v>1</v>
      </c>
      <c r="BE547">
        <f t="shared" si="525"/>
        <v>0</v>
      </c>
      <c r="BF547">
        <f t="shared" si="525"/>
        <v>0</v>
      </c>
      <c r="BH547">
        <f t="shared" si="526"/>
        <v>0</v>
      </c>
      <c r="BI547">
        <f t="shared" si="526"/>
        <v>0</v>
      </c>
      <c r="BJ547">
        <f t="shared" si="526"/>
        <v>0</v>
      </c>
      <c r="BK547">
        <f t="shared" si="526"/>
        <v>0</v>
      </c>
      <c r="BL547">
        <f t="shared" si="526"/>
        <v>0</v>
      </c>
      <c r="BM547">
        <f t="shared" si="526"/>
        <v>0</v>
      </c>
      <c r="BN547">
        <f t="shared" si="526"/>
        <v>0</v>
      </c>
      <c r="BO547">
        <f t="shared" si="526"/>
        <v>0</v>
      </c>
      <c r="BP547">
        <f t="shared" si="526"/>
        <v>3</v>
      </c>
      <c r="BQ547">
        <f t="shared" si="526"/>
        <v>0</v>
      </c>
      <c r="BR547">
        <f t="shared" si="526"/>
        <v>0</v>
      </c>
      <c r="BS547">
        <f t="shared" si="526"/>
        <v>2</v>
      </c>
      <c r="BT547">
        <f t="shared" si="526"/>
        <v>0</v>
      </c>
      <c r="BV547">
        <f t="shared" si="487"/>
        <v>1</v>
      </c>
      <c r="BW547">
        <f t="shared" si="475"/>
        <v>3</v>
      </c>
      <c r="BX547">
        <f t="shared" si="475"/>
        <v>0</v>
      </c>
      <c r="BY547">
        <f t="shared" si="475"/>
        <v>1</v>
      </c>
      <c r="CA547">
        <f t="shared" si="488"/>
        <v>2</v>
      </c>
      <c r="CB547">
        <f t="shared" si="488"/>
        <v>1</v>
      </c>
      <c r="CC547">
        <f t="shared" si="488"/>
        <v>1</v>
      </c>
      <c r="CD547">
        <f t="shared" si="476"/>
        <v>1</v>
      </c>
      <c r="CF547">
        <f t="shared" si="527"/>
        <v>0</v>
      </c>
      <c r="CG547">
        <f t="shared" si="527"/>
        <v>0</v>
      </c>
      <c r="CH547">
        <f t="shared" si="527"/>
        <v>0</v>
      </c>
      <c r="CJ547">
        <f t="shared" si="528"/>
        <v>0</v>
      </c>
      <c r="CK547">
        <f t="shared" si="528"/>
        <v>1</v>
      </c>
      <c r="CL547">
        <f t="shared" si="528"/>
        <v>1</v>
      </c>
      <c r="CN547">
        <f t="shared" si="489"/>
        <v>0</v>
      </c>
      <c r="CO547">
        <f t="shared" si="490"/>
        <v>0</v>
      </c>
      <c r="CP547">
        <f t="shared" si="491"/>
        <v>0</v>
      </c>
      <c r="CQ547">
        <f t="shared" si="492"/>
        <v>0</v>
      </c>
      <c r="CR547">
        <f t="shared" si="493"/>
        <v>0</v>
      </c>
      <c r="CS547">
        <f t="shared" si="494"/>
        <v>0</v>
      </c>
      <c r="CT547">
        <f t="shared" si="495"/>
        <v>0</v>
      </c>
      <c r="CU547">
        <f t="shared" si="496"/>
        <v>0</v>
      </c>
      <c r="CV547">
        <f t="shared" si="497"/>
        <v>0</v>
      </c>
      <c r="CW547">
        <f t="shared" si="498"/>
        <v>1</v>
      </c>
      <c r="CY547">
        <f t="shared" si="499"/>
        <v>0</v>
      </c>
      <c r="CZ547">
        <f t="shared" si="500"/>
        <v>0</v>
      </c>
      <c r="DA547">
        <f t="shared" si="501"/>
        <v>0</v>
      </c>
      <c r="DB547">
        <f t="shared" si="502"/>
        <v>7</v>
      </c>
      <c r="DC547">
        <f t="shared" si="503"/>
        <v>0</v>
      </c>
      <c r="DD547">
        <f t="shared" si="504"/>
        <v>0</v>
      </c>
      <c r="DE547">
        <f t="shared" si="505"/>
        <v>4</v>
      </c>
      <c r="DF547">
        <f t="shared" si="506"/>
        <v>0</v>
      </c>
      <c r="DG547">
        <f t="shared" si="507"/>
        <v>2</v>
      </c>
      <c r="DH547">
        <f t="shared" si="508"/>
        <v>0</v>
      </c>
      <c r="DJ547">
        <f t="shared" si="509"/>
        <v>1</v>
      </c>
      <c r="DK547">
        <f t="shared" si="510"/>
        <v>7</v>
      </c>
      <c r="DM547" t="str">
        <f t="shared" si="511"/>
        <v/>
      </c>
      <c r="DN547" t="str">
        <f t="shared" si="512"/>
        <v/>
      </c>
      <c r="DO547">
        <f t="shared" si="513"/>
        <v>0</v>
      </c>
      <c r="DP547">
        <f t="shared" si="514"/>
        <v>0</v>
      </c>
      <c r="DR547" t="str">
        <f t="shared" si="515"/>
        <v/>
      </c>
      <c r="DS547" t="str">
        <f t="shared" si="516"/>
        <v/>
      </c>
      <c r="DT547">
        <f t="shared" si="517"/>
        <v>0</v>
      </c>
      <c r="DU547">
        <f t="shared" si="518"/>
        <v>0</v>
      </c>
      <c r="DW547">
        <f t="shared" si="519"/>
        <v>0</v>
      </c>
      <c r="DX547">
        <f t="shared" si="520"/>
        <v>1</v>
      </c>
    </row>
    <row r="548" spans="1:128" x14ac:dyDescent="0.25">
      <c r="A548">
        <v>546</v>
      </c>
      <c r="B548" s="2" t="s">
        <v>14</v>
      </c>
      <c r="C548" s="1" t="s">
        <v>8</v>
      </c>
      <c r="D548" s="2" t="s">
        <v>16</v>
      </c>
      <c r="E548" s="1" t="s">
        <v>8</v>
      </c>
      <c r="F548" s="2" t="s">
        <v>10</v>
      </c>
      <c r="G548" s="1" t="s">
        <v>8</v>
      </c>
      <c r="H548" s="2" t="s">
        <v>9</v>
      </c>
      <c r="I548" s="1" t="s">
        <v>3</v>
      </c>
      <c r="J548" s="2" t="s">
        <v>2</v>
      </c>
      <c r="K548" s="1" t="s">
        <v>1</v>
      </c>
      <c r="L548" s="1"/>
      <c r="M548" s="3" t="s">
        <v>5</v>
      </c>
      <c r="N548" s="1" t="s">
        <v>8</v>
      </c>
      <c r="O548" s="3" t="s">
        <v>7</v>
      </c>
      <c r="P548" s="1" t="s">
        <v>1</v>
      </c>
      <c r="Q548" s="3" t="s">
        <v>14</v>
      </c>
      <c r="R548" s="1" t="s">
        <v>1</v>
      </c>
      <c r="S548" s="3" t="s">
        <v>14</v>
      </c>
      <c r="T548" s="1" t="s">
        <v>0</v>
      </c>
      <c r="U548" s="3" t="s">
        <v>9</v>
      </c>
      <c r="V548" s="1" t="s">
        <v>8</v>
      </c>
      <c r="W548" s="1"/>
      <c r="X548" s="2">
        <f>VLOOKUP(CODE(B548),lookup!$B$2:$C$14,2,FALSE)</f>
        <v>5</v>
      </c>
      <c r="Y548" t="str">
        <f t="shared" si="477"/>
        <v>S</v>
      </c>
      <c r="Z548" s="2">
        <f>VLOOKUP(CODE(D548),lookup!$B$2:$C$14,2,FALSE)</f>
        <v>6</v>
      </c>
      <c r="AA548" t="str">
        <f t="shared" si="478"/>
        <v>S</v>
      </c>
      <c r="AB548" s="2">
        <f>VLOOKUP(CODE(F548),lookup!$B$2:$C$14,2,FALSE)</f>
        <v>9</v>
      </c>
      <c r="AC548" t="str">
        <f t="shared" si="479"/>
        <v>S</v>
      </c>
      <c r="AD548" s="2">
        <f>VLOOKUP(CODE(H548),lookup!$B$2:$C$14,2,FALSE)</f>
        <v>8</v>
      </c>
      <c r="AE548" t="str">
        <f t="shared" si="480"/>
        <v>D</v>
      </c>
      <c r="AF548" s="2">
        <f>VLOOKUP(CODE(J548),lookup!$B$2:$C$14,2,FALSE)</f>
        <v>10</v>
      </c>
      <c r="AG548" t="str">
        <f t="shared" si="481"/>
        <v>H</v>
      </c>
      <c r="AI548" s="3">
        <f>VLOOKUP(CODE(M548),lookup!$B$2:$C$14,2,FALSE)</f>
        <v>14</v>
      </c>
      <c r="AJ548" t="str">
        <f t="shared" si="482"/>
        <v>S</v>
      </c>
      <c r="AK548" s="3">
        <f>VLOOKUP(CODE(O548),lookup!$B$2:$C$14,2,FALSE)</f>
        <v>13</v>
      </c>
      <c r="AL548" t="str">
        <f t="shared" si="483"/>
        <v>H</v>
      </c>
      <c r="AM548" s="3">
        <f>VLOOKUP(CODE(Q548),lookup!$B$2:$C$14,2,FALSE)</f>
        <v>5</v>
      </c>
      <c r="AN548" t="str">
        <f t="shared" si="484"/>
        <v>H</v>
      </c>
      <c r="AO548" s="3">
        <f>VLOOKUP(CODE(S548),lookup!$B$2:$C$14,2,FALSE)</f>
        <v>5</v>
      </c>
      <c r="AP548" t="str">
        <f t="shared" si="485"/>
        <v>C</v>
      </c>
      <c r="AQ548" s="3">
        <f>VLOOKUP(CODE(U548),lookup!$B$2:$C$14,2,FALSE)</f>
        <v>8</v>
      </c>
      <c r="AR548" t="str">
        <f t="shared" si="486"/>
        <v>S</v>
      </c>
      <c r="AT548">
        <f t="shared" si="470"/>
        <v>0</v>
      </c>
      <c r="AU548">
        <f t="shared" si="525"/>
        <v>0</v>
      </c>
      <c r="AV548">
        <f t="shared" ref="AU548:BF569" si="529">COUNTIF($X548,AV$2)+COUNTIF($Z548,AV$2)+COUNTIF($AB548,AV$2)+COUNTIF($AD548,AV$2)+COUNTIF($AF548,AV$2)</f>
        <v>0</v>
      </c>
      <c r="AW548">
        <f t="shared" si="529"/>
        <v>1</v>
      </c>
      <c r="AX548">
        <f t="shared" si="529"/>
        <v>1</v>
      </c>
      <c r="AY548">
        <f t="shared" si="529"/>
        <v>0</v>
      </c>
      <c r="AZ548">
        <f t="shared" si="529"/>
        <v>1</v>
      </c>
      <c r="BA548">
        <f t="shared" si="529"/>
        <v>1</v>
      </c>
      <c r="BB548">
        <f t="shared" si="529"/>
        <v>1</v>
      </c>
      <c r="BC548">
        <f t="shared" si="529"/>
        <v>0</v>
      </c>
      <c r="BD548">
        <f t="shared" si="529"/>
        <v>0</v>
      </c>
      <c r="BE548">
        <f t="shared" si="529"/>
        <v>0</v>
      </c>
      <c r="BF548">
        <f t="shared" si="529"/>
        <v>0</v>
      </c>
      <c r="BH548">
        <f t="shared" si="526"/>
        <v>0</v>
      </c>
      <c r="BI548">
        <f t="shared" si="526"/>
        <v>0</v>
      </c>
      <c r="BJ548">
        <f t="shared" si="526"/>
        <v>0</v>
      </c>
      <c r="BK548">
        <f t="shared" si="526"/>
        <v>2</v>
      </c>
      <c r="BL548">
        <f t="shared" si="526"/>
        <v>0</v>
      </c>
      <c r="BM548">
        <f t="shared" si="526"/>
        <v>0</v>
      </c>
      <c r="BN548">
        <f t="shared" si="526"/>
        <v>1</v>
      </c>
      <c r="BO548">
        <f t="shared" si="526"/>
        <v>0</v>
      </c>
      <c r="BP548">
        <f t="shared" si="526"/>
        <v>0</v>
      </c>
      <c r="BQ548">
        <f t="shared" si="526"/>
        <v>0</v>
      </c>
      <c r="BR548">
        <f t="shared" si="526"/>
        <v>0</v>
      </c>
      <c r="BS548">
        <f t="shared" si="526"/>
        <v>1</v>
      </c>
      <c r="BT548">
        <f t="shared" si="526"/>
        <v>1</v>
      </c>
      <c r="BV548">
        <f t="shared" si="487"/>
        <v>1</v>
      </c>
      <c r="BW548">
        <f t="shared" si="475"/>
        <v>1</v>
      </c>
      <c r="BX548">
        <f t="shared" si="475"/>
        <v>0</v>
      </c>
      <c r="BY548">
        <f t="shared" si="475"/>
        <v>3</v>
      </c>
      <c r="CA548">
        <f t="shared" si="488"/>
        <v>0</v>
      </c>
      <c r="CB548">
        <f t="shared" si="488"/>
        <v>2</v>
      </c>
      <c r="CC548">
        <f t="shared" si="488"/>
        <v>1</v>
      </c>
      <c r="CD548">
        <f t="shared" si="476"/>
        <v>2</v>
      </c>
      <c r="CF548">
        <f t="shared" si="527"/>
        <v>0</v>
      </c>
      <c r="CG548">
        <f t="shared" si="527"/>
        <v>0</v>
      </c>
      <c r="CH548">
        <f t="shared" si="527"/>
        <v>0</v>
      </c>
      <c r="CJ548">
        <f t="shared" si="528"/>
        <v>0</v>
      </c>
      <c r="CK548">
        <f t="shared" si="528"/>
        <v>0</v>
      </c>
      <c r="CL548">
        <f t="shared" si="528"/>
        <v>1</v>
      </c>
      <c r="CN548">
        <f t="shared" si="489"/>
        <v>0</v>
      </c>
      <c r="CO548">
        <f t="shared" si="490"/>
        <v>0</v>
      </c>
      <c r="CP548">
        <f t="shared" si="491"/>
        <v>0</v>
      </c>
      <c r="CQ548">
        <f t="shared" si="492"/>
        <v>0</v>
      </c>
      <c r="CR548">
        <f t="shared" si="493"/>
        <v>0</v>
      </c>
      <c r="CS548">
        <f t="shared" si="494"/>
        <v>0</v>
      </c>
      <c r="CT548">
        <f t="shared" si="495"/>
        <v>0</v>
      </c>
      <c r="CU548">
        <f t="shared" si="496"/>
        <v>0</v>
      </c>
      <c r="CV548">
        <f t="shared" si="497"/>
        <v>0</v>
      </c>
      <c r="CW548">
        <f t="shared" si="498"/>
        <v>1</v>
      </c>
      <c r="CY548">
        <f t="shared" si="499"/>
        <v>0</v>
      </c>
      <c r="CZ548">
        <f t="shared" si="500"/>
        <v>0</v>
      </c>
      <c r="DA548">
        <f t="shared" si="501"/>
        <v>0</v>
      </c>
      <c r="DB548">
        <f t="shared" si="502"/>
        <v>0</v>
      </c>
      <c r="DC548">
        <f t="shared" si="503"/>
        <v>0</v>
      </c>
      <c r="DD548">
        <f t="shared" si="504"/>
        <v>0</v>
      </c>
      <c r="DE548">
        <f t="shared" si="505"/>
        <v>0</v>
      </c>
      <c r="DF548">
        <f t="shared" si="506"/>
        <v>0</v>
      </c>
      <c r="DG548">
        <f t="shared" si="507"/>
        <v>2</v>
      </c>
      <c r="DH548">
        <f t="shared" si="508"/>
        <v>0</v>
      </c>
      <c r="DJ548">
        <f t="shared" si="509"/>
        <v>1</v>
      </c>
      <c r="DK548">
        <f t="shared" si="510"/>
        <v>2</v>
      </c>
      <c r="DM548" t="str">
        <f t="shared" si="511"/>
        <v/>
      </c>
      <c r="DN548" t="str">
        <f t="shared" si="512"/>
        <v/>
      </c>
      <c r="DO548">
        <f t="shared" si="513"/>
        <v>0</v>
      </c>
      <c r="DP548">
        <f t="shared" si="514"/>
        <v>0</v>
      </c>
      <c r="DR548" t="str">
        <f t="shared" si="515"/>
        <v/>
      </c>
      <c r="DS548" t="str">
        <f t="shared" si="516"/>
        <v/>
      </c>
      <c r="DT548">
        <f t="shared" si="517"/>
        <v>0</v>
      </c>
      <c r="DU548">
        <f t="shared" si="518"/>
        <v>0</v>
      </c>
      <c r="DW548">
        <f t="shared" si="519"/>
        <v>0</v>
      </c>
      <c r="DX548">
        <f t="shared" si="520"/>
        <v>1</v>
      </c>
    </row>
    <row r="549" spans="1:128" x14ac:dyDescent="0.25">
      <c r="A549">
        <v>547</v>
      </c>
      <c r="B549" s="2" t="s">
        <v>4</v>
      </c>
      <c r="C549" s="1" t="s">
        <v>3</v>
      </c>
      <c r="D549" s="2" t="s">
        <v>13</v>
      </c>
      <c r="E549" s="1" t="s">
        <v>8</v>
      </c>
      <c r="F549" s="2" t="s">
        <v>10</v>
      </c>
      <c r="G549" s="1" t="s">
        <v>8</v>
      </c>
      <c r="H549" s="2" t="s">
        <v>16</v>
      </c>
      <c r="I549" s="1" t="s">
        <v>8</v>
      </c>
      <c r="J549" s="2" t="s">
        <v>14</v>
      </c>
      <c r="K549" s="1" t="s">
        <v>8</v>
      </c>
      <c r="L549" s="1"/>
      <c r="M549" s="3" t="s">
        <v>9</v>
      </c>
      <c r="N549" s="1" t="s">
        <v>8</v>
      </c>
      <c r="O549" s="3" t="s">
        <v>14</v>
      </c>
      <c r="P549" s="1" t="s">
        <v>3</v>
      </c>
      <c r="Q549" s="3" t="s">
        <v>12</v>
      </c>
      <c r="R549" s="1" t="s">
        <v>8</v>
      </c>
      <c r="S549" s="3" t="s">
        <v>12</v>
      </c>
      <c r="T549" s="1" t="s">
        <v>1</v>
      </c>
      <c r="U549" s="3" t="s">
        <v>10</v>
      </c>
      <c r="V549" s="1" t="s">
        <v>3</v>
      </c>
      <c r="W549" s="1"/>
      <c r="X549" s="2">
        <f>VLOOKUP(CODE(B549),lookup!$B$2:$C$14,2,FALSE)</f>
        <v>11</v>
      </c>
      <c r="Y549" t="str">
        <f t="shared" si="477"/>
        <v>D</v>
      </c>
      <c r="Z549" s="2">
        <f>VLOOKUP(CODE(D549),lookup!$B$2:$C$14,2,FALSE)</f>
        <v>2</v>
      </c>
      <c r="AA549" t="str">
        <f t="shared" si="478"/>
        <v>S</v>
      </c>
      <c r="AB549" s="2">
        <f>VLOOKUP(CODE(F549),lookup!$B$2:$C$14,2,FALSE)</f>
        <v>9</v>
      </c>
      <c r="AC549" t="str">
        <f t="shared" si="479"/>
        <v>S</v>
      </c>
      <c r="AD549" s="2">
        <f>VLOOKUP(CODE(H549),lookup!$B$2:$C$14,2,FALSE)</f>
        <v>6</v>
      </c>
      <c r="AE549" t="str">
        <f t="shared" si="480"/>
        <v>S</v>
      </c>
      <c r="AF549" s="2">
        <f>VLOOKUP(CODE(J549),lookup!$B$2:$C$14,2,FALSE)</f>
        <v>5</v>
      </c>
      <c r="AG549" t="str">
        <f t="shared" si="481"/>
        <v>S</v>
      </c>
      <c r="AI549" s="3">
        <f>VLOOKUP(CODE(M549),lookup!$B$2:$C$14,2,FALSE)</f>
        <v>8</v>
      </c>
      <c r="AJ549" t="str">
        <f t="shared" si="482"/>
        <v>S</v>
      </c>
      <c r="AK549" s="3">
        <f>VLOOKUP(CODE(O549),lookup!$B$2:$C$14,2,FALSE)</f>
        <v>5</v>
      </c>
      <c r="AL549" t="str">
        <f t="shared" si="483"/>
        <v>D</v>
      </c>
      <c r="AM549" s="3">
        <f>VLOOKUP(CODE(Q549),lookup!$B$2:$C$14,2,FALSE)</f>
        <v>7</v>
      </c>
      <c r="AN549" t="str">
        <f t="shared" si="484"/>
        <v>S</v>
      </c>
      <c r="AO549" s="3">
        <f>VLOOKUP(CODE(S549),lookup!$B$2:$C$14,2,FALSE)</f>
        <v>7</v>
      </c>
      <c r="AP549" t="str">
        <f t="shared" si="485"/>
        <v>H</v>
      </c>
      <c r="AQ549" s="3">
        <f>VLOOKUP(CODE(U549),lookup!$B$2:$C$14,2,FALSE)</f>
        <v>9</v>
      </c>
      <c r="AR549" t="str">
        <f t="shared" si="486"/>
        <v>D</v>
      </c>
      <c r="AT549">
        <f t="shared" si="470"/>
        <v>1</v>
      </c>
      <c r="AU549">
        <f t="shared" si="529"/>
        <v>0</v>
      </c>
      <c r="AV549">
        <f t="shared" si="529"/>
        <v>0</v>
      </c>
      <c r="AW549">
        <f t="shared" si="529"/>
        <v>1</v>
      </c>
      <c r="AX549">
        <f t="shared" si="529"/>
        <v>1</v>
      </c>
      <c r="AY549">
        <f t="shared" si="529"/>
        <v>0</v>
      </c>
      <c r="AZ549">
        <f t="shared" si="529"/>
        <v>0</v>
      </c>
      <c r="BA549">
        <f t="shared" si="529"/>
        <v>1</v>
      </c>
      <c r="BB549">
        <f t="shared" si="529"/>
        <v>0</v>
      </c>
      <c r="BC549">
        <f t="shared" si="529"/>
        <v>1</v>
      </c>
      <c r="BD549">
        <f t="shared" si="529"/>
        <v>0</v>
      </c>
      <c r="BE549">
        <f t="shared" si="529"/>
        <v>0</v>
      </c>
      <c r="BF549">
        <f t="shared" si="529"/>
        <v>0</v>
      </c>
      <c r="BH549">
        <f t="shared" si="526"/>
        <v>0</v>
      </c>
      <c r="BI549">
        <f t="shared" si="526"/>
        <v>0</v>
      </c>
      <c r="BJ549">
        <f t="shared" si="526"/>
        <v>0</v>
      </c>
      <c r="BK549">
        <f t="shared" si="526"/>
        <v>1</v>
      </c>
      <c r="BL549">
        <f t="shared" si="526"/>
        <v>0</v>
      </c>
      <c r="BM549">
        <f t="shared" si="526"/>
        <v>2</v>
      </c>
      <c r="BN549">
        <f t="shared" si="526"/>
        <v>1</v>
      </c>
      <c r="BO549">
        <f t="shared" si="526"/>
        <v>1</v>
      </c>
      <c r="BP549">
        <f t="shared" si="526"/>
        <v>0</v>
      </c>
      <c r="BQ549">
        <f t="shared" si="526"/>
        <v>0</v>
      </c>
      <c r="BR549">
        <f t="shared" si="526"/>
        <v>0</v>
      </c>
      <c r="BS549">
        <f t="shared" si="526"/>
        <v>0</v>
      </c>
      <c r="BT549">
        <f t="shared" si="526"/>
        <v>0</v>
      </c>
      <c r="BV549">
        <f t="shared" si="487"/>
        <v>1</v>
      </c>
      <c r="BW549">
        <f t="shared" si="475"/>
        <v>0</v>
      </c>
      <c r="BX549">
        <f t="shared" si="475"/>
        <v>0</v>
      </c>
      <c r="BY549">
        <f t="shared" si="475"/>
        <v>4</v>
      </c>
      <c r="CA549">
        <f t="shared" si="488"/>
        <v>2</v>
      </c>
      <c r="CB549">
        <f t="shared" si="488"/>
        <v>1</v>
      </c>
      <c r="CC549">
        <f t="shared" si="488"/>
        <v>0</v>
      </c>
      <c r="CD549">
        <f t="shared" si="476"/>
        <v>2</v>
      </c>
      <c r="CF549">
        <f t="shared" si="527"/>
        <v>0</v>
      </c>
      <c r="CG549">
        <f t="shared" si="527"/>
        <v>0</v>
      </c>
      <c r="CH549">
        <f t="shared" si="527"/>
        <v>0</v>
      </c>
      <c r="CJ549">
        <f t="shared" si="528"/>
        <v>0</v>
      </c>
      <c r="CK549">
        <f t="shared" si="528"/>
        <v>0</v>
      </c>
      <c r="CL549">
        <f t="shared" si="528"/>
        <v>1</v>
      </c>
      <c r="CN549">
        <f t="shared" si="489"/>
        <v>0</v>
      </c>
      <c r="CO549">
        <f t="shared" si="490"/>
        <v>0</v>
      </c>
      <c r="CP549">
        <f t="shared" si="491"/>
        <v>0</v>
      </c>
      <c r="CQ549">
        <f t="shared" si="492"/>
        <v>0</v>
      </c>
      <c r="CR549">
        <f t="shared" si="493"/>
        <v>0</v>
      </c>
      <c r="CS549">
        <f t="shared" si="494"/>
        <v>0</v>
      </c>
      <c r="CT549">
        <f t="shared" si="495"/>
        <v>0</v>
      </c>
      <c r="CU549">
        <f t="shared" si="496"/>
        <v>0</v>
      </c>
      <c r="CV549">
        <f t="shared" si="497"/>
        <v>0</v>
      </c>
      <c r="CW549">
        <f t="shared" si="498"/>
        <v>1</v>
      </c>
      <c r="CY549">
        <f t="shared" si="499"/>
        <v>0</v>
      </c>
      <c r="CZ549">
        <f t="shared" si="500"/>
        <v>0</v>
      </c>
      <c r="DA549">
        <f t="shared" si="501"/>
        <v>0</v>
      </c>
      <c r="DB549">
        <f t="shared" si="502"/>
        <v>0</v>
      </c>
      <c r="DC549">
        <f t="shared" si="503"/>
        <v>0</v>
      </c>
      <c r="DD549">
        <f t="shared" si="504"/>
        <v>0</v>
      </c>
      <c r="DE549">
        <f t="shared" si="505"/>
        <v>0</v>
      </c>
      <c r="DF549">
        <f t="shared" si="506"/>
        <v>0</v>
      </c>
      <c r="DG549">
        <f t="shared" si="507"/>
        <v>2</v>
      </c>
      <c r="DH549">
        <f t="shared" si="508"/>
        <v>0</v>
      </c>
      <c r="DJ549">
        <f t="shared" si="509"/>
        <v>1</v>
      </c>
      <c r="DK549">
        <f t="shared" si="510"/>
        <v>2</v>
      </c>
      <c r="DM549" t="str">
        <f t="shared" si="511"/>
        <v/>
      </c>
      <c r="DN549" t="str">
        <f t="shared" si="512"/>
        <v/>
      </c>
      <c r="DO549">
        <f t="shared" si="513"/>
        <v>0</v>
      </c>
      <c r="DP549">
        <f t="shared" si="514"/>
        <v>0</v>
      </c>
      <c r="DR549" t="str">
        <f t="shared" si="515"/>
        <v/>
      </c>
      <c r="DS549" t="str">
        <f t="shared" si="516"/>
        <v/>
      </c>
      <c r="DT549">
        <f t="shared" si="517"/>
        <v>0</v>
      </c>
      <c r="DU549">
        <f t="shared" si="518"/>
        <v>0</v>
      </c>
      <c r="DW549">
        <f t="shared" si="519"/>
        <v>0</v>
      </c>
      <c r="DX549">
        <f t="shared" si="520"/>
        <v>1</v>
      </c>
    </row>
    <row r="550" spans="1:128" x14ac:dyDescent="0.25">
      <c r="A550">
        <v>548</v>
      </c>
      <c r="B550" s="2" t="s">
        <v>14</v>
      </c>
      <c r="C550" s="1" t="s">
        <v>3</v>
      </c>
      <c r="D550" s="2" t="s">
        <v>9</v>
      </c>
      <c r="E550" s="1" t="s">
        <v>0</v>
      </c>
      <c r="F550" s="2" t="s">
        <v>11</v>
      </c>
      <c r="G550" s="1" t="s">
        <v>0</v>
      </c>
      <c r="H550" s="2" t="s">
        <v>10</v>
      </c>
      <c r="I550" s="1" t="s">
        <v>3</v>
      </c>
      <c r="J550" s="2" t="s">
        <v>5</v>
      </c>
      <c r="K550" s="1" t="s">
        <v>3</v>
      </c>
      <c r="L550" s="1"/>
      <c r="M550" s="3" t="s">
        <v>2</v>
      </c>
      <c r="N550" s="1" t="s">
        <v>8</v>
      </c>
      <c r="O550" s="3" t="s">
        <v>13</v>
      </c>
      <c r="P550" s="1" t="s">
        <v>0</v>
      </c>
      <c r="Q550" s="3" t="s">
        <v>12</v>
      </c>
      <c r="R550" s="1" t="s">
        <v>3</v>
      </c>
      <c r="S550" s="3" t="s">
        <v>7</v>
      </c>
      <c r="T550" s="1" t="s">
        <v>3</v>
      </c>
      <c r="U550" s="3" t="s">
        <v>2</v>
      </c>
      <c r="V550" s="1" t="s">
        <v>0</v>
      </c>
      <c r="W550" s="1"/>
      <c r="X550" s="2">
        <f>VLOOKUP(CODE(B550),lookup!$B$2:$C$14,2,FALSE)</f>
        <v>5</v>
      </c>
      <c r="Y550" t="str">
        <f t="shared" si="477"/>
        <v>D</v>
      </c>
      <c r="Z550" s="2">
        <f>VLOOKUP(CODE(D550),lookup!$B$2:$C$14,2,FALSE)</f>
        <v>8</v>
      </c>
      <c r="AA550" t="str">
        <f t="shared" si="478"/>
        <v>C</v>
      </c>
      <c r="AB550" s="2">
        <f>VLOOKUP(CODE(F550),lookup!$B$2:$C$14,2,FALSE)</f>
        <v>4</v>
      </c>
      <c r="AC550" t="str">
        <f t="shared" si="479"/>
        <v>C</v>
      </c>
      <c r="AD550" s="2">
        <f>VLOOKUP(CODE(H550),lookup!$B$2:$C$14,2,FALSE)</f>
        <v>9</v>
      </c>
      <c r="AE550" t="str">
        <f t="shared" si="480"/>
        <v>D</v>
      </c>
      <c r="AF550" s="2">
        <f>VLOOKUP(CODE(J550),lookup!$B$2:$C$14,2,FALSE)</f>
        <v>14</v>
      </c>
      <c r="AG550" t="str">
        <f t="shared" si="481"/>
        <v>D</v>
      </c>
      <c r="AI550" s="3">
        <f>VLOOKUP(CODE(M550),lookup!$B$2:$C$14,2,FALSE)</f>
        <v>10</v>
      </c>
      <c r="AJ550" t="str">
        <f t="shared" si="482"/>
        <v>S</v>
      </c>
      <c r="AK550" s="3">
        <f>VLOOKUP(CODE(O550),lookup!$B$2:$C$14,2,FALSE)</f>
        <v>2</v>
      </c>
      <c r="AL550" t="str">
        <f t="shared" si="483"/>
        <v>C</v>
      </c>
      <c r="AM550" s="3">
        <f>VLOOKUP(CODE(Q550),lookup!$B$2:$C$14,2,FALSE)</f>
        <v>7</v>
      </c>
      <c r="AN550" t="str">
        <f t="shared" si="484"/>
        <v>D</v>
      </c>
      <c r="AO550" s="3">
        <f>VLOOKUP(CODE(S550),lookup!$B$2:$C$14,2,FALSE)</f>
        <v>13</v>
      </c>
      <c r="AP550" t="str">
        <f t="shared" si="485"/>
        <v>D</v>
      </c>
      <c r="AQ550" s="3">
        <f>VLOOKUP(CODE(U550),lookup!$B$2:$C$14,2,FALSE)</f>
        <v>10</v>
      </c>
      <c r="AR550" t="str">
        <f t="shared" si="486"/>
        <v>C</v>
      </c>
      <c r="AT550">
        <f t="shared" si="470"/>
        <v>0</v>
      </c>
      <c r="AU550">
        <f t="shared" si="529"/>
        <v>0</v>
      </c>
      <c r="AV550">
        <f t="shared" si="529"/>
        <v>1</v>
      </c>
      <c r="AW550">
        <f t="shared" si="529"/>
        <v>1</v>
      </c>
      <c r="AX550">
        <f t="shared" si="529"/>
        <v>0</v>
      </c>
      <c r="AY550">
        <f t="shared" si="529"/>
        <v>0</v>
      </c>
      <c r="AZ550">
        <f t="shared" si="529"/>
        <v>1</v>
      </c>
      <c r="BA550">
        <f t="shared" si="529"/>
        <v>1</v>
      </c>
      <c r="BB550">
        <f t="shared" si="529"/>
        <v>0</v>
      </c>
      <c r="BC550">
        <f t="shared" si="529"/>
        <v>0</v>
      </c>
      <c r="BD550">
        <f t="shared" si="529"/>
        <v>0</v>
      </c>
      <c r="BE550">
        <f t="shared" si="529"/>
        <v>0</v>
      </c>
      <c r="BF550">
        <f t="shared" si="529"/>
        <v>1</v>
      </c>
      <c r="BH550">
        <f t="shared" si="526"/>
        <v>1</v>
      </c>
      <c r="BI550">
        <f t="shared" si="526"/>
        <v>0</v>
      </c>
      <c r="BJ550">
        <f t="shared" si="526"/>
        <v>0</v>
      </c>
      <c r="BK550">
        <f t="shared" si="526"/>
        <v>0</v>
      </c>
      <c r="BL550">
        <f t="shared" si="526"/>
        <v>0</v>
      </c>
      <c r="BM550">
        <f t="shared" si="526"/>
        <v>1</v>
      </c>
      <c r="BN550">
        <f t="shared" si="526"/>
        <v>0</v>
      </c>
      <c r="BO550">
        <f t="shared" si="526"/>
        <v>0</v>
      </c>
      <c r="BP550">
        <f t="shared" si="526"/>
        <v>2</v>
      </c>
      <c r="BQ550">
        <f t="shared" si="526"/>
        <v>0</v>
      </c>
      <c r="BR550">
        <f t="shared" si="526"/>
        <v>0</v>
      </c>
      <c r="BS550">
        <f t="shared" si="526"/>
        <v>1</v>
      </c>
      <c r="BT550">
        <f t="shared" si="526"/>
        <v>0</v>
      </c>
      <c r="BV550">
        <f t="shared" si="487"/>
        <v>3</v>
      </c>
      <c r="BW550">
        <f t="shared" si="475"/>
        <v>0</v>
      </c>
      <c r="BX550">
        <f t="shared" si="475"/>
        <v>2</v>
      </c>
      <c r="BY550">
        <f t="shared" si="475"/>
        <v>0</v>
      </c>
      <c r="CA550">
        <f t="shared" si="488"/>
        <v>2</v>
      </c>
      <c r="CB550">
        <f t="shared" si="488"/>
        <v>0</v>
      </c>
      <c r="CC550">
        <f t="shared" si="488"/>
        <v>2</v>
      </c>
      <c r="CD550">
        <f t="shared" si="476"/>
        <v>1</v>
      </c>
      <c r="CF550">
        <f t="shared" si="527"/>
        <v>0</v>
      </c>
      <c r="CG550">
        <f t="shared" si="527"/>
        <v>0</v>
      </c>
      <c r="CH550">
        <f t="shared" si="527"/>
        <v>0</v>
      </c>
      <c r="CJ550">
        <f t="shared" si="528"/>
        <v>0</v>
      </c>
      <c r="CK550">
        <f t="shared" si="528"/>
        <v>0</v>
      </c>
      <c r="CL550">
        <f t="shared" si="528"/>
        <v>1</v>
      </c>
      <c r="CN550">
        <f t="shared" si="489"/>
        <v>0</v>
      </c>
      <c r="CO550">
        <f t="shared" si="490"/>
        <v>0</v>
      </c>
      <c r="CP550">
        <f t="shared" si="491"/>
        <v>0</v>
      </c>
      <c r="CQ550">
        <f t="shared" si="492"/>
        <v>0</v>
      </c>
      <c r="CR550">
        <f t="shared" si="493"/>
        <v>0</v>
      </c>
      <c r="CS550">
        <f t="shared" si="494"/>
        <v>0</v>
      </c>
      <c r="CT550">
        <f t="shared" si="495"/>
        <v>0</v>
      </c>
      <c r="CU550">
        <f t="shared" si="496"/>
        <v>0</v>
      </c>
      <c r="CV550">
        <f t="shared" si="497"/>
        <v>0</v>
      </c>
      <c r="CW550">
        <f t="shared" si="498"/>
        <v>1</v>
      </c>
      <c r="CY550">
        <f t="shared" si="499"/>
        <v>0</v>
      </c>
      <c r="CZ550">
        <f t="shared" si="500"/>
        <v>0</v>
      </c>
      <c r="DA550">
        <f t="shared" si="501"/>
        <v>0</v>
      </c>
      <c r="DB550">
        <f t="shared" si="502"/>
        <v>0</v>
      </c>
      <c r="DC550">
        <f t="shared" si="503"/>
        <v>0</v>
      </c>
      <c r="DD550">
        <f t="shared" si="504"/>
        <v>0</v>
      </c>
      <c r="DE550">
        <f t="shared" si="505"/>
        <v>0</v>
      </c>
      <c r="DF550">
        <f t="shared" si="506"/>
        <v>0</v>
      </c>
      <c r="DG550">
        <f t="shared" si="507"/>
        <v>2</v>
      </c>
      <c r="DH550">
        <f t="shared" si="508"/>
        <v>0</v>
      </c>
      <c r="DJ550">
        <f t="shared" si="509"/>
        <v>1</v>
      </c>
      <c r="DK550">
        <f t="shared" si="510"/>
        <v>2</v>
      </c>
      <c r="DM550" t="str">
        <f t="shared" si="511"/>
        <v/>
      </c>
      <c r="DN550" t="str">
        <f t="shared" si="512"/>
        <v/>
      </c>
      <c r="DO550">
        <f t="shared" si="513"/>
        <v>0</v>
      </c>
      <c r="DP550">
        <f t="shared" si="514"/>
        <v>0</v>
      </c>
      <c r="DR550" t="str">
        <f t="shared" si="515"/>
        <v/>
      </c>
      <c r="DS550" t="str">
        <f t="shared" si="516"/>
        <v/>
      </c>
      <c r="DT550">
        <f t="shared" si="517"/>
        <v>0</v>
      </c>
      <c r="DU550">
        <f t="shared" si="518"/>
        <v>0</v>
      </c>
      <c r="DW550">
        <f t="shared" si="519"/>
        <v>0</v>
      </c>
      <c r="DX550">
        <f t="shared" si="520"/>
        <v>1</v>
      </c>
    </row>
    <row r="551" spans="1:128" x14ac:dyDescent="0.25">
      <c r="A551">
        <v>549</v>
      </c>
      <c r="B551" s="2" t="s">
        <v>9</v>
      </c>
      <c r="C551" s="1" t="s">
        <v>8</v>
      </c>
      <c r="D551" s="2" t="s">
        <v>6</v>
      </c>
      <c r="E551" s="1" t="s">
        <v>8</v>
      </c>
      <c r="F551" s="2" t="s">
        <v>11</v>
      </c>
      <c r="G551" s="1" t="s">
        <v>3</v>
      </c>
      <c r="H551" s="2" t="s">
        <v>7</v>
      </c>
      <c r="I551" s="1" t="s">
        <v>0</v>
      </c>
      <c r="J551" s="2" t="s">
        <v>14</v>
      </c>
      <c r="K551" s="1" t="s">
        <v>0</v>
      </c>
      <c r="L551" s="1"/>
      <c r="M551" s="3" t="s">
        <v>9</v>
      </c>
      <c r="N551" s="1" t="s">
        <v>3</v>
      </c>
      <c r="O551" s="3" t="s">
        <v>11</v>
      </c>
      <c r="P551" s="1" t="s">
        <v>8</v>
      </c>
      <c r="Q551" s="3" t="s">
        <v>7</v>
      </c>
      <c r="R551" s="1" t="s">
        <v>1</v>
      </c>
      <c r="S551" s="3" t="s">
        <v>4</v>
      </c>
      <c r="T551" s="1" t="s">
        <v>3</v>
      </c>
      <c r="U551" s="3" t="s">
        <v>7</v>
      </c>
      <c r="V551" s="1" t="s">
        <v>3</v>
      </c>
      <c r="W551" s="1"/>
      <c r="X551" s="2">
        <f>VLOOKUP(CODE(B551),lookup!$B$2:$C$14,2,FALSE)</f>
        <v>8</v>
      </c>
      <c r="Y551" t="str">
        <f t="shared" si="477"/>
        <v>S</v>
      </c>
      <c r="Z551" s="2">
        <f>VLOOKUP(CODE(D551),lookup!$B$2:$C$14,2,FALSE)</f>
        <v>12</v>
      </c>
      <c r="AA551" t="str">
        <f t="shared" si="478"/>
        <v>S</v>
      </c>
      <c r="AB551" s="2">
        <f>VLOOKUP(CODE(F551),lookup!$B$2:$C$14,2,FALSE)</f>
        <v>4</v>
      </c>
      <c r="AC551" t="str">
        <f t="shared" si="479"/>
        <v>D</v>
      </c>
      <c r="AD551" s="2">
        <f>VLOOKUP(CODE(H551),lookup!$B$2:$C$14,2,FALSE)</f>
        <v>13</v>
      </c>
      <c r="AE551" t="str">
        <f t="shared" si="480"/>
        <v>C</v>
      </c>
      <c r="AF551" s="2">
        <f>VLOOKUP(CODE(J551),lookup!$B$2:$C$14,2,FALSE)</f>
        <v>5</v>
      </c>
      <c r="AG551" t="str">
        <f t="shared" si="481"/>
        <v>C</v>
      </c>
      <c r="AI551" s="3">
        <f>VLOOKUP(CODE(M551),lookup!$B$2:$C$14,2,FALSE)</f>
        <v>8</v>
      </c>
      <c r="AJ551" t="str">
        <f t="shared" si="482"/>
        <v>D</v>
      </c>
      <c r="AK551" s="3">
        <f>VLOOKUP(CODE(O551),lookup!$B$2:$C$14,2,FALSE)</f>
        <v>4</v>
      </c>
      <c r="AL551" t="str">
        <f t="shared" si="483"/>
        <v>S</v>
      </c>
      <c r="AM551" s="3">
        <f>VLOOKUP(CODE(Q551),lookup!$B$2:$C$14,2,FALSE)</f>
        <v>13</v>
      </c>
      <c r="AN551" t="str">
        <f t="shared" si="484"/>
        <v>H</v>
      </c>
      <c r="AO551" s="3">
        <f>VLOOKUP(CODE(S551),lookup!$B$2:$C$14,2,FALSE)</f>
        <v>11</v>
      </c>
      <c r="AP551" t="str">
        <f t="shared" si="485"/>
        <v>D</v>
      </c>
      <c r="AQ551" s="3">
        <f>VLOOKUP(CODE(U551),lookup!$B$2:$C$14,2,FALSE)</f>
        <v>13</v>
      </c>
      <c r="AR551" t="str">
        <f t="shared" si="486"/>
        <v>D</v>
      </c>
      <c r="AT551">
        <f t="shared" ref="AT551:AT614" si="530">COUNTIF($X551,AT$2)+COUNTIF($Z551,AT$2)+COUNTIF($AB551,AT$2)+COUNTIF($AD551,AT$2)+COUNTIF($AF551,AT$2)</f>
        <v>0</v>
      </c>
      <c r="AU551">
        <f t="shared" si="529"/>
        <v>0</v>
      </c>
      <c r="AV551">
        <f t="shared" si="529"/>
        <v>1</v>
      </c>
      <c r="AW551">
        <f t="shared" si="529"/>
        <v>1</v>
      </c>
      <c r="AX551">
        <f t="shared" si="529"/>
        <v>0</v>
      </c>
      <c r="AY551">
        <f t="shared" si="529"/>
        <v>0</v>
      </c>
      <c r="AZ551">
        <f t="shared" si="529"/>
        <v>1</v>
      </c>
      <c r="BA551">
        <f t="shared" si="529"/>
        <v>0</v>
      </c>
      <c r="BB551">
        <f t="shared" si="529"/>
        <v>0</v>
      </c>
      <c r="BC551">
        <f t="shared" si="529"/>
        <v>0</v>
      </c>
      <c r="BD551">
        <f t="shared" si="529"/>
        <v>1</v>
      </c>
      <c r="BE551">
        <f t="shared" si="529"/>
        <v>1</v>
      </c>
      <c r="BF551">
        <f t="shared" si="529"/>
        <v>0</v>
      </c>
      <c r="BH551">
        <f t="shared" si="526"/>
        <v>0</v>
      </c>
      <c r="BI551">
        <f t="shared" si="526"/>
        <v>0</v>
      </c>
      <c r="BJ551">
        <f t="shared" si="526"/>
        <v>1</v>
      </c>
      <c r="BK551">
        <f t="shared" si="526"/>
        <v>0</v>
      </c>
      <c r="BL551">
        <f t="shared" si="526"/>
        <v>0</v>
      </c>
      <c r="BM551">
        <f t="shared" si="526"/>
        <v>0</v>
      </c>
      <c r="BN551">
        <f t="shared" si="526"/>
        <v>1</v>
      </c>
      <c r="BO551">
        <f t="shared" si="526"/>
        <v>0</v>
      </c>
      <c r="BP551">
        <f t="shared" si="526"/>
        <v>0</v>
      </c>
      <c r="BQ551">
        <f t="shared" si="526"/>
        <v>1</v>
      </c>
      <c r="BR551">
        <f t="shared" si="526"/>
        <v>0</v>
      </c>
      <c r="BS551">
        <f t="shared" si="526"/>
        <v>2</v>
      </c>
      <c r="BT551">
        <f t="shared" si="526"/>
        <v>0</v>
      </c>
      <c r="BV551">
        <f t="shared" si="487"/>
        <v>1</v>
      </c>
      <c r="BW551">
        <f t="shared" si="475"/>
        <v>0</v>
      </c>
      <c r="BX551">
        <f t="shared" si="475"/>
        <v>2</v>
      </c>
      <c r="BY551">
        <f t="shared" si="475"/>
        <v>2</v>
      </c>
      <c r="CA551">
        <f t="shared" si="488"/>
        <v>3</v>
      </c>
      <c r="CB551">
        <f t="shared" si="488"/>
        <v>1</v>
      </c>
      <c r="CC551">
        <f t="shared" si="488"/>
        <v>0</v>
      </c>
      <c r="CD551">
        <f t="shared" si="476"/>
        <v>1</v>
      </c>
      <c r="CF551">
        <f t="shared" si="527"/>
        <v>0</v>
      </c>
      <c r="CG551">
        <f t="shared" si="527"/>
        <v>0</v>
      </c>
      <c r="CH551">
        <f t="shared" si="527"/>
        <v>0</v>
      </c>
      <c r="CJ551">
        <f t="shared" si="528"/>
        <v>0</v>
      </c>
      <c r="CK551">
        <f t="shared" si="528"/>
        <v>0</v>
      </c>
      <c r="CL551">
        <f t="shared" si="528"/>
        <v>1</v>
      </c>
      <c r="CN551">
        <f t="shared" si="489"/>
        <v>0</v>
      </c>
      <c r="CO551">
        <f t="shared" si="490"/>
        <v>0</v>
      </c>
      <c r="CP551">
        <f t="shared" si="491"/>
        <v>0</v>
      </c>
      <c r="CQ551">
        <f t="shared" si="492"/>
        <v>0</v>
      </c>
      <c r="CR551">
        <f t="shared" si="493"/>
        <v>0</v>
      </c>
      <c r="CS551">
        <f t="shared" si="494"/>
        <v>0</v>
      </c>
      <c r="CT551">
        <f t="shared" si="495"/>
        <v>0</v>
      </c>
      <c r="CU551">
        <f t="shared" si="496"/>
        <v>0</v>
      </c>
      <c r="CV551">
        <f t="shared" si="497"/>
        <v>0</v>
      </c>
      <c r="CW551">
        <f t="shared" si="498"/>
        <v>1</v>
      </c>
      <c r="CY551">
        <f t="shared" si="499"/>
        <v>0</v>
      </c>
      <c r="CZ551">
        <f t="shared" si="500"/>
        <v>0</v>
      </c>
      <c r="DA551">
        <f t="shared" si="501"/>
        <v>0</v>
      </c>
      <c r="DB551">
        <f t="shared" si="502"/>
        <v>0</v>
      </c>
      <c r="DC551">
        <f t="shared" si="503"/>
        <v>0</v>
      </c>
      <c r="DD551">
        <f t="shared" si="504"/>
        <v>0</v>
      </c>
      <c r="DE551">
        <f t="shared" si="505"/>
        <v>0</v>
      </c>
      <c r="DF551">
        <f t="shared" si="506"/>
        <v>0</v>
      </c>
      <c r="DG551">
        <f t="shared" si="507"/>
        <v>2</v>
      </c>
      <c r="DH551">
        <f t="shared" si="508"/>
        <v>0</v>
      </c>
      <c r="DJ551">
        <f t="shared" si="509"/>
        <v>1</v>
      </c>
      <c r="DK551">
        <f t="shared" si="510"/>
        <v>2</v>
      </c>
      <c r="DM551" t="str">
        <f t="shared" si="511"/>
        <v/>
      </c>
      <c r="DN551" t="str">
        <f t="shared" si="512"/>
        <v/>
      </c>
      <c r="DO551">
        <f t="shared" si="513"/>
        <v>0</v>
      </c>
      <c r="DP551">
        <f t="shared" si="514"/>
        <v>0</v>
      </c>
      <c r="DR551" t="str">
        <f t="shared" si="515"/>
        <v/>
      </c>
      <c r="DS551" t="str">
        <f t="shared" si="516"/>
        <v/>
      </c>
      <c r="DT551">
        <f t="shared" si="517"/>
        <v>0</v>
      </c>
      <c r="DU551">
        <f t="shared" si="518"/>
        <v>0</v>
      </c>
      <c r="DW551">
        <f t="shared" si="519"/>
        <v>0</v>
      </c>
      <c r="DX551">
        <f t="shared" si="520"/>
        <v>1</v>
      </c>
    </row>
    <row r="552" spans="1:128" x14ac:dyDescent="0.25">
      <c r="A552">
        <v>550</v>
      </c>
      <c r="B552" s="2" t="s">
        <v>5</v>
      </c>
      <c r="C552" s="1" t="s">
        <v>8</v>
      </c>
      <c r="D552" s="2" t="s">
        <v>14</v>
      </c>
      <c r="E552" s="1" t="s">
        <v>0</v>
      </c>
      <c r="F552" s="2" t="s">
        <v>5</v>
      </c>
      <c r="G552" s="1" t="s">
        <v>3</v>
      </c>
      <c r="H552" s="2" t="s">
        <v>6</v>
      </c>
      <c r="I552" s="1" t="s">
        <v>1</v>
      </c>
      <c r="J552" s="2" t="s">
        <v>12</v>
      </c>
      <c r="K552" s="1" t="s">
        <v>3</v>
      </c>
      <c r="L552" s="1"/>
      <c r="M552" s="3" t="s">
        <v>13</v>
      </c>
      <c r="N552" s="1" t="s">
        <v>1</v>
      </c>
      <c r="O552" s="3" t="s">
        <v>10</v>
      </c>
      <c r="P552" s="1" t="s">
        <v>8</v>
      </c>
      <c r="Q552" s="3" t="s">
        <v>12</v>
      </c>
      <c r="R552" s="1" t="s">
        <v>1</v>
      </c>
      <c r="S552" s="3" t="s">
        <v>12</v>
      </c>
      <c r="T552" s="1" t="s">
        <v>0</v>
      </c>
      <c r="U552" s="3" t="s">
        <v>2</v>
      </c>
      <c r="V552" s="1" t="s">
        <v>0</v>
      </c>
      <c r="W552" s="1"/>
      <c r="X552" s="2">
        <f>VLOOKUP(CODE(B552),lookup!$B$2:$C$14,2,FALSE)</f>
        <v>14</v>
      </c>
      <c r="Y552" t="str">
        <f t="shared" si="477"/>
        <v>S</v>
      </c>
      <c r="Z552" s="2">
        <f>VLOOKUP(CODE(D552),lookup!$B$2:$C$14,2,FALSE)</f>
        <v>5</v>
      </c>
      <c r="AA552" t="str">
        <f t="shared" si="478"/>
        <v>C</v>
      </c>
      <c r="AB552" s="2">
        <f>VLOOKUP(CODE(F552),lookup!$B$2:$C$14,2,FALSE)</f>
        <v>14</v>
      </c>
      <c r="AC552" t="str">
        <f t="shared" si="479"/>
        <v>D</v>
      </c>
      <c r="AD552" s="2">
        <f>VLOOKUP(CODE(H552),lookup!$B$2:$C$14,2,FALSE)</f>
        <v>12</v>
      </c>
      <c r="AE552" t="str">
        <f t="shared" si="480"/>
        <v>H</v>
      </c>
      <c r="AF552" s="2">
        <f>VLOOKUP(CODE(J552),lookup!$B$2:$C$14,2,FALSE)</f>
        <v>7</v>
      </c>
      <c r="AG552" t="str">
        <f t="shared" si="481"/>
        <v>D</v>
      </c>
      <c r="AI552" s="3">
        <f>VLOOKUP(CODE(M552),lookup!$B$2:$C$14,2,FALSE)</f>
        <v>2</v>
      </c>
      <c r="AJ552" t="str">
        <f t="shared" si="482"/>
        <v>H</v>
      </c>
      <c r="AK552" s="3">
        <f>VLOOKUP(CODE(O552),lookup!$B$2:$C$14,2,FALSE)</f>
        <v>9</v>
      </c>
      <c r="AL552" t="str">
        <f t="shared" si="483"/>
        <v>S</v>
      </c>
      <c r="AM552" s="3">
        <f>VLOOKUP(CODE(Q552),lookup!$B$2:$C$14,2,FALSE)</f>
        <v>7</v>
      </c>
      <c r="AN552" t="str">
        <f t="shared" si="484"/>
        <v>H</v>
      </c>
      <c r="AO552" s="3">
        <f>VLOOKUP(CODE(S552),lookup!$B$2:$C$14,2,FALSE)</f>
        <v>7</v>
      </c>
      <c r="AP552" t="str">
        <f t="shared" si="485"/>
        <v>C</v>
      </c>
      <c r="AQ552" s="3">
        <f>VLOOKUP(CODE(U552),lookup!$B$2:$C$14,2,FALSE)</f>
        <v>10</v>
      </c>
      <c r="AR552" t="str">
        <f t="shared" si="486"/>
        <v>C</v>
      </c>
      <c r="AT552">
        <f t="shared" si="530"/>
        <v>0</v>
      </c>
      <c r="AU552">
        <f t="shared" si="529"/>
        <v>0</v>
      </c>
      <c r="AV552">
        <f t="shared" si="529"/>
        <v>0</v>
      </c>
      <c r="AW552">
        <f t="shared" si="529"/>
        <v>1</v>
      </c>
      <c r="AX552">
        <f t="shared" si="529"/>
        <v>0</v>
      </c>
      <c r="AY552">
        <f t="shared" si="529"/>
        <v>1</v>
      </c>
      <c r="AZ552">
        <f t="shared" si="529"/>
        <v>0</v>
      </c>
      <c r="BA552">
        <f t="shared" si="529"/>
        <v>0</v>
      </c>
      <c r="BB552">
        <f t="shared" si="529"/>
        <v>0</v>
      </c>
      <c r="BC552">
        <f t="shared" si="529"/>
        <v>0</v>
      </c>
      <c r="BD552">
        <f t="shared" si="529"/>
        <v>1</v>
      </c>
      <c r="BE552">
        <f t="shared" si="529"/>
        <v>0</v>
      </c>
      <c r="BF552">
        <f t="shared" si="529"/>
        <v>2</v>
      </c>
      <c r="BH552">
        <f t="shared" si="526"/>
        <v>1</v>
      </c>
      <c r="BI552">
        <f t="shared" si="526"/>
        <v>0</v>
      </c>
      <c r="BJ552">
        <f t="shared" si="526"/>
        <v>0</v>
      </c>
      <c r="BK552">
        <f t="shared" si="526"/>
        <v>0</v>
      </c>
      <c r="BL552">
        <f t="shared" si="526"/>
        <v>0</v>
      </c>
      <c r="BM552">
        <f t="shared" si="526"/>
        <v>2</v>
      </c>
      <c r="BN552">
        <f t="shared" si="526"/>
        <v>0</v>
      </c>
      <c r="BO552">
        <f t="shared" si="526"/>
        <v>1</v>
      </c>
      <c r="BP552">
        <f t="shared" si="526"/>
        <v>1</v>
      </c>
      <c r="BQ552">
        <f t="shared" si="526"/>
        <v>0</v>
      </c>
      <c r="BR552">
        <f t="shared" si="526"/>
        <v>0</v>
      </c>
      <c r="BS552">
        <f t="shared" si="526"/>
        <v>0</v>
      </c>
      <c r="BT552">
        <f t="shared" si="526"/>
        <v>0</v>
      </c>
      <c r="BV552">
        <f t="shared" si="487"/>
        <v>2</v>
      </c>
      <c r="BW552">
        <f t="shared" si="475"/>
        <v>1</v>
      </c>
      <c r="BX552">
        <f t="shared" si="475"/>
        <v>1</v>
      </c>
      <c r="BY552">
        <f t="shared" si="475"/>
        <v>1</v>
      </c>
      <c r="CA552">
        <f t="shared" si="488"/>
        <v>0</v>
      </c>
      <c r="CB552">
        <f t="shared" si="488"/>
        <v>2</v>
      </c>
      <c r="CC552">
        <f t="shared" si="488"/>
        <v>2</v>
      </c>
      <c r="CD552">
        <f t="shared" si="476"/>
        <v>1</v>
      </c>
      <c r="CF552">
        <f t="shared" si="527"/>
        <v>0</v>
      </c>
      <c r="CG552">
        <f t="shared" si="527"/>
        <v>0</v>
      </c>
      <c r="CH552">
        <f t="shared" si="527"/>
        <v>1</v>
      </c>
      <c r="CJ552">
        <f t="shared" si="528"/>
        <v>0</v>
      </c>
      <c r="CK552">
        <f t="shared" si="528"/>
        <v>0</v>
      </c>
      <c r="CL552">
        <f t="shared" si="528"/>
        <v>1</v>
      </c>
      <c r="CN552">
        <f t="shared" si="489"/>
        <v>0</v>
      </c>
      <c r="CO552">
        <f t="shared" si="490"/>
        <v>0</v>
      </c>
      <c r="CP552">
        <f t="shared" si="491"/>
        <v>0</v>
      </c>
      <c r="CQ552">
        <f t="shared" si="492"/>
        <v>0</v>
      </c>
      <c r="CR552">
        <f t="shared" si="493"/>
        <v>0</v>
      </c>
      <c r="CS552">
        <f t="shared" si="494"/>
        <v>0</v>
      </c>
      <c r="CT552">
        <f t="shared" si="495"/>
        <v>0</v>
      </c>
      <c r="CU552">
        <f t="shared" si="496"/>
        <v>0</v>
      </c>
      <c r="CV552">
        <f t="shared" si="497"/>
        <v>2</v>
      </c>
      <c r="CW552">
        <f t="shared" si="498"/>
        <v>0</v>
      </c>
      <c r="CY552">
        <f t="shared" si="499"/>
        <v>0</v>
      </c>
      <c r="CZ552">
        <f t="shared" si="500"/>
        <v>0</v>
      </c>
      <c r="DA552">
        <f t="shared" si="501"/>
        <v>0</v>
      </c>
      <c r="DB552">
        <f t="shared" si="502"/>
        <v>0</v>
      </c>
      <c r="DC552">
        <f t="shared" si="503"/>
        <v>0</v>
      </c>
      <c r="DD552">
        <f t="shared" si="504"/>
        <v>0</v>
      </c>
      <c r="DE552">
        <f t="shared" si="505"/>
        <v>0</v>
      </c>
      <c r="DF552">
        <f t="shared" si="506"/>
        <v>0</v>
      </c>
      <c r="DG552">
        <f t="shared" si="507"/>
        <v>2</v>
      </c>
      <c r="DH552">
        <f t="shared" si="508"/>
        <v>0</v>
      </c>
      <c r="DJ552">
        <f t="shared" si="509"/>
        <v>2</v>
      </c>
      <c r="DK552">
        <f t="shared" si="510"/>
        <v>2</v>
      </c>
      <c r="DM552" t="str">
        <f t="shared" si="511"/>
        <v/>
      </c>
      <c r="DN552" t="str">
        <f t="shared" si="512"/>
        <v/>
      </c>
      <c r="DO552">
        <f t="shared" si="513"/>
        <v>0</v>
      </c>
      <c r="DP552">
        <f t="shared" si="514"/>
        <v>0</v>
      </c>
      <c r="DR552">
        <f t="shared" si="515"/>
        <v>14</v>
      </c>
      <c r="DS552">
        <f t="shared" si="516"/>
        <v>7</v>
      </c>
      <c r="DT552">
        <f t="shared" si="517"/>
        <v>1</v>
      </c>
      <c r="DU552">
        <f t="shared" si="518"/>
        <v>0</v>
      </c>
      <c r="DW552">
        <f t="shared" si="519"/>
        <v>1</v>
      </c>
      <c r="DX552">
        <f t="shared" si="520"/>
        <v>0</v>
      </c>
    </row>
    <row r="553" spans="1:128" x14ac:dyDescent="0.25">
      <c r="A553">
        <v>551</v>
      </c>
      <c r="B553" s="2" t="s">
        <v>13</v>
      </c>
      <c r="C553" s="1" t="s">
        <v>8</v>
      </c>
      <c r="D553" s="2" t="s">
        <v>9</v>
      </c>
      <c r="E553" s="1" t="s">
        <v>8</v>
      </c>
      <c r="F553" s="2" t="s">
        <v>4</v>
      </c>
      <c r="G553" s="1" t="s">
        <v>3</v>
      </c>
      <c r="H553" s="2" t="s">
        <v>7</v>
      </c>
      <c r="I553" s="1" t="s">
        <v>1</v>
      </c>
      <c r="J553" s="2" t="s">
        <v>12</v>
      </c>
      <c r="K553" s="1" t="s">
        <v>8</v>
      </c>
      <c r="L553" s="1"/>
      <c r="M553" s="3" t="s">
        <v>16</v>
      </c>
      <c r="N553" s="1" t="s">
        <v>0</v>
      </c>
      <c r="O553" s="3" t="s">
        <v>16</v>
      </c>
      <c r="P553" s="1" t="s">
        <v>3</v>
      </c>
      <c r="Q553" s="3" t="s">
        <v>5</v>
      </c>
      <c r="R553" s="1" t="s">
        <v>3</v>
      </c>
      <c r="S553" s="3" t="s">
        <v>14</v>
      </c>
      <c r="T553" s="1" t="s">
        <v>3</v>
      </c>
      <c r="U553" s="3" t="s">
        <v>6</v>
      </c>
      <c r="V553" s="1" t="s">
        <v>0</v>
      </c>
      <c r="W553" s="1"/>
      <c r="X553" s="2">
        <f>VLOOKUP(CODE(B553),lookup!$B$2:$C$14,2,FALSE)</f>
        <v>2</v>
      </c>
      <c r="Y553" t="str">
        <f t="shared" si="477"/>
        <v>S</v>
      </c>
      <c r="Z553" s="2">
        <f>VLOOKUP(CODE(D553),lookup!$B$2:$C$14,2,FALSE)</f>
        <v>8</v>
      </c>
      <c r="AA553" t="str">
        <f t="shared" si="478"/>
        <v>S</v>
      </c>
      <c r="AB553" s="2">
        <f>VLOOKUP(CODE(F553),lookup!$B$2:$C$14,2,FALSE)</f>
        <v>11</v>
      </c>
      <c r="AC553" t="str">
        <f t="shared" si="479"/>
        <v>D</v>
      </c>
      <c r="AD553" s="2">
        <f>VLOOKUP(CODE(H553),lookup!$B$2:$C$14,2,FALSE)</f>
        <v>13</v>
      </c>
      <c r="AE553" t="str">
        <f t="shared" si="480"/>
        <v>H</v>
      </c>
      <c r="AF553" s="2">
        <f>VLOOKUP(CODE(J553),lookup!$B$2:$C$14,2,FALSE)</f>
        <v>7</v>
      </c>
      <c r="AG553" t="str">
        <f t="shared" si="481"/>
        <v>S</v>
      </c>
      <c r="AI553" s="3">
        <f>VLOOKUP(CODE(M553),lookup!$B$2:$C$14,2,FALSE)</f>
        <v>6</v>
      </c>
      <c r="AJ553" t="str">
        <f t="shared" si="482"/>
        <v>C</v>
      </c>
      <c r="AK553" s="3">
        <f>VLOOKUP(CODE(O553),lookup!$B$2:$C$14,2,FALSE)</f>
        <v>6</v>
      </c>
      <c r="AL553" t="str">
        <f t="shared" si="483"/>
        <v>D</v>
      </c>
      <c r="AM553" s="3">
        <f>VLOOKUP(CODE(Q553),lookup!$B$2:$C$14,2,FALSE)</f>
        <v>14</v>
      </c>
      <c r="AN553" t="str">
        <f t="shared" si="484"/>
        <v>D</v>
      </c>
      <c r="AO553" s="3">
        <f>VLOOKUP(CODE(S553),lookup!$B$2:$C$14,2,FALSE)</f>
        <v>5</v>
      </c>
      <c r="AP553" t="str">
        <f t="shared" si="485"/>
        <v>D</v>
      </c>
      <c r="AQ553" s="3">
        <f>VLOOKUP(CODE(U553),lookup!$B$2:$C$14,2,FALSE)</f>
        <v>12</v>
      </c>
      <c r="AR553" t="str">
        <f t="shared" si="486"/>
        <v>C</v>
      </c>
      <c r="AT553">
        <f t="shared" si="530"/>
        <v>1</v>
      </c>
      <c r="AU553">
        <f t="shared" si="529"/>
        <v>0</v>
      </c>
      <c r="AV553">
        <f t="shared" si="529"/>
        <v>0</v>
      </c>
      <c r="AW553">
        <f t="shared" si="529"/>
        <v>0</v>
      </c>
      <c r="AX553">
        <f t="shared" si="529"/>
        <v>0</v>
      </c>
      <c r="AY553">
        <f t="shared" si="529"/>
        <v>1</v>
      </c>
      <c r="AZ553">
        <f t="shared" si="529"/>
        <v>1</v>
      </c>
      <c r="BA553">
        <f t="shared" si="529"/>
        <v>0</v>
      </c>
      <c r="BB553">
        <f t="shared" si="529"/>
        <v>0</v>
      </c>
      <c r="BC553">
        <f t="shared" si="529"/>
        <v>1</v>
      </c>
      <c r="BD553">
        <f t="shared" si="529"/>
        <v>0</v>
      </c>
      <c r="BE553">
        <f t="shared" si="529"/>
        <v>1</v>
      </c>
      <c r="BF553">
        <f t="shared" si="529"/>
        <v>0</v>
      </c>
      <c r="BH553">
        <f t="shared" si="526"/>
        <v>0</v>
      </c>
      <c r="BI553">
        <f t="shared" si="526"/>
        <v>0</v>
      </c>
      <c r="BJ553">
        <f t="shared" si="526"/>
        <v>0</v>
      </c>
      <c r="BK553">
        <f t="shared" si="526"/>
        <v>1</v>
      </c>
      <c r="BL553">
        <f t="shared" si="526"/>
        <v>2</v>
      </c>
      <c r="BM553">
        <f t="shared" si="526"/>
        <v>0</v>
      </c>
      <c r="BN553">
        <f t="shared" si="526"/>
        <v>0</v>
      </c>
      <c r="BO553">
        <f t="shared" si="526"/>
        <v>0</v>
      </c>
      <c r="BP553">
        <f t="shared" si="526"/>
        <v>0</v>
      </c>
      <c r="BQ553">
        <f t="shared" si="526"/>
        <v>0</v>
      </c>
      <c r="BR553">
        <f t="shared" si="526"/>
        <v>1</v>
      </c>
      <c r="BS553">
        <f t="shared" si="526"/>
        <v>0</v>
      </c>
      <c r="BT553">
        <f t="shared" si="526"/>
        <v>1</v>
      </c>
      <c r="BV553">
        <f t="shared" si="487"/>
        <v>1</v>
      </c>
      <c r="BW553">
        <f t="shared" si="475"/>
        <v>1</v>
      </c>
      <c r="BX553">
        <f t="shared" si="475"/>
        <v>0</v>
      </c>
      <c r="BY553">
        <f t="shared" si="475"/>
        <v>3</v>
      </c>
      <c r="CA553">
        <f t="shared" si="488"/>
        <v>3</v>
      </c>
      <c r="CB553">
        <f t="shared" si="488"/>
        <v>0</v>
      </c>
      <c r="CC553">
        <f t="shared" si="488"/>
        <v>2</v>
      </c>
      <c r="CD553">
        <f t="shared" si="476"/>
        <v>0</v>
      </c>
      <c r="CF553">
        <f t="shared" si="527"/>
        <v>0</v>
      </c>
      <c r="CG553">
        <f t="shared" si="527"/>
        <v>0</v>
      </c>
      <c r="CH553">
        <f t="shared" si="527"/>
        <v>0</v>
      </c>
      <c r="CJ553">
        <f t="shared" si="528"/>
        <v>0</v>
      </c>
      <c r="CK553">
        <f t="shared" si="528"/>
        <v>0</v>
      </c>
      <c r="CL553">
        <f t="shared" si="528"/>
        <v>1</v>
      </c>
      <c r="CN553">
        <f t="shared" si="489"/>
        <v>0</v>
      </c>
      <c r="CO553">
        <f t="shared" si="490"/>
        <v>0</v>
      </c>
      <c r="CP553">
        <f t="shared" si="491"/>
        <v>0</v>
      </c>
      <c r="CQ553">
        <f t="shared" si="492"/>
        <v>0</v>
      </c>
      <c r="CR553">
        <f t="shared" si="493"/>
        <v>0</v>
      </c>
      <c r="CS553">
        <f t="shared" si="494"/>
        <v>0</v>
      </c>
      <c r="CT553">
        <f t="shared" si="495"/>
        <v>0</v>
      </c>
      <c r="CU553">
        <f t="shared" si="496"/>
        <v>0</v>
      </c>
      <c r="CV553">
        <f t="shared" si="497"/>
        <v>0</v>
      </c>
      <c r="CW553">
        <f t="shared" si="498"/>
        <v>1</v>
      </c>
      <c r="CY553">
        <f t="shared" si="499"/>
        <v>0</v>
      </c>
      <c r="CZ553">
        <f t="shared" si="500"/>
        <v>0</v>
      </c>
      <c r="DA553">
        <f t="shared" si="501"/>
        <v>0</v>
      </c>
      <c r="DB553">
        <f t="shared" si="502"/>
        <v>0</v>
      </c>
      <c r="DC553">
        <f t="shared" si="503"/>
        <v>0</v>
      </c>
      <c r="DD553">
        <f t="shared" si="504"/>
        <v>0</v>
      </c>
      <c r="DE553">
        <f t="shared" si="505"/>
        <v>0</v>
      </c>
      <c r="DF553">
        <f t="shared" si="506"/>
        <v>0</v>
      </c>
      <c r="DG553">
        <f t="shared" si="507"/>
        <v>2</v>
      </c>
      <c r="DH553">
        <f t="shared" si="508"/>
        <v>0</v>
      </c>
      <c r="DJ553">
        <f t="shared" si="509"/>
        <v>1</v>
      </c>
      <c r="DK553">
        <f t="shared" si="510"/>
        <v>2</v>
      </c>
      <c r="DM553" t="str">
        <f t="shared" si="511"/>
        <v/>
      </c>
      <c r="DN553" t="str">
        <f t="shared" si="512"/>
        <v/>
      </c>
      <c r="DO553">
        <f t="shared" si="513"/>
        <v>0</v>
      </c>
      <c r="DP553">
        <f t="shared" si="514"/>
        <v>0</v>
      </c>
      <c r="DR553" t="str">
        <f t="shared" si="515"/>
        <v/>
      </c>
      <c r="DS553" t="str">
        <f t="shared" si="516"/>
        <v/>
      </c>
      <c r="DT553">
        <f t="shared" si="517"/>
        <v>0</v>
      </c>
      <c r="DU553">
        <f t="shared" si="518"/>
        <v>0</v>
      </c>
      <c r="DW553">
        <f t="shared" si="519"/>
        <v>0</v>
      </c>
      <c r="DX553">
        <f t="shared" si="520"/>
        <v>1</v>
      </c>
    </row>
    <row r="554" spans="1:128" x14ac:dyDescent="0.25">
      <c r="A554">
        <v>552</v>
      </c>
      <c r="B554" s="2" t="s">
        <v>10</v>
      </c>
      <c r="C554" s="1" t="s">
        <v>1</v>
      </c>
      <c r="D554" s="2" t="s">
        <v>16</v>
      </c>
      <c r="E554" s="1" t="s">
        <v>1</v>
      </c>
      <c r="F554" s="2" t="s">
        <v>15</v>
      </c>
      <c r="G554" s="1" t="s">
        <v>8</v>
      </c>
      <c r="H554" s="2" t="s">
        <v>9</v>
      </c>
      <c r="I554" s="1" t="s">
        <v>0</v>
      </c>
      <c r="J554" s="2" t="s">
        <v>9</v>
      </c>
      <c r="K554" s="1" t="s">
        <v>1</v>
      </c>
      <c r="L554" s="1"/>
      <c r="M554" s="3" t="s">
        <v>5</v>
      </c>
      <c r="N554" s="1" t="s">
        <v>1</v>
      </c>
      <c r="O554" s="3" t="s">
        <v>2</v>
      </c>
      <c r="P554" s="1" t="s">
        <v>0</v>
      </c>
      <c r="Q554" s="3" t="s">
        <v>11</v>
      </c>
      <c r="R554" s="1" t="s">
        <v>1</v>
      </c>
      <c r="S554" s="3" t="s">
        <v>4</v>
      </c>
      <c r="T554" s="1" t="s">
        <v>8</v>
      </c>
      <c r="U554" s="3" t="s">
        <v>2</v>
      </c>
      <c r="V554" s="1" t="s">
        <v>3</v>
      </c>
      <c r="W554" s="1"/>
      <c r="X554" s="2">
        <f>VLOOKUP(CODE(B554),lookup!$B$2:$C$14,2,FALSE)</f>
        <v>9</v>
      </c>
      <c r="Y554" t="str">
        <f t="shared" si="477"/>
        <v>H</v>
      </c>
      <c r="Z554" s="2">
        <f>VLOOKUP(CODE(D554),lookup!$B$2:$C$14,2,FALSE)</f>
        <v>6</v>
      </c>
      <c r="AA554" t="str">
        <f t="shared" si="478"/>
        <v>H</v>
      </c>
      <c r="AB554" s="2">
        <f>VLOOKUP(CODE(F554),lookup!$B$2:$C$14,2,FALSE)</f>
        <v>3</v>
      </c>
      <c r="AC554" t="str">
        <f t="shared" si="479"/>
        <v>S</v>
      </c>
      <c r="AD554" s="2">
        <f>VLOOKUP(CODE(H554),lookup!$B$2:$C$14,2,FALSE)</f>
        <v>8</v>
      </c>
      <c r="AE554" t="str">
        <f t="shared" si="480"/>
        <v>C</v>
      </c>
      <c r="AF554" s="2">
        <f>VLOOKUP(CODE(J554),lookup!$B$2:$C$14,2,FALSE)</f>
        <v>8</v>
      </c>
      <c r="AG554" t="str">
        <f t="shared" si="481"/>
        <v>H</v>
      </c>
      <c r="AI554" s="3">
        <f>VLOOKUP(CODE(M554),lookup!$B$2:$C$14,2,FALSE)</f>
        <v>14</v>
      </c>
      <c r="AJ554" t="str">
        <f t="shared" si="482"/>
        <v>H</v>
      </c>
      <c r="AK554" s="3">
        <f>VLOOKUP(CODE(O554),lookup!$B$2:$C$14,2,FALSE)</f>
        <v>10</v>
      </c>
      <c r="AL554" t="str">
        <f t="shared" si="483"/>
        <v>C</v>
      </c>
      <c r="AM554" s="3">
        <f>VLOOKUP(CODE(Q554),lookup!$B$2:$C$14,2,FALSE)</f>
        <v>4</v>
      </c>
      <c r="AN554" t="str">
        <f t="shared" si="484"/>
        <v>H</v>
      </c>
      <c r="AO554" s="3">
        <f>VLOOKUP(CODE(S554),lookup!$B$2:$C$14,2,FALSE)</f>
        <v>11</v>
      </c>
      <c r="AP554" t="str">
        <f t="shared" si="485"/>
        <v>S</v>
      </c>
      <c r="AQ554" s="3">
        <f>VLOOKUP(CODE(U554),lookup!$B$2:$C$14,2,FALSE)</f>
        <v>10</v>
      </c>
      <c r="AR554" t="str">
        <f t="shared" si="486"/>
        <v>D</v>
      </c>
      <c r="AT554">
        <f t="shared" si="530"/>
        <v>0</v>
      </c>
      <c r="AU554">
        <f t="shared" si="529"/>
        <v>1</v>
      </c>
      <c r="AV554">
        <f t="shared" si="529"/>
        <v>0</v>
      </c>
      <c r="AW554">
        <f t="shared" si="529"/>
        <v>0</v>
      </c>
      <c r="AX554">
        <f t="shared" si="529"/>
        <v>1</v>
      </c>
      <c r="AY554">
        <f t="shared" si="529"/>
        <v>0</v>
      </c>
      <c r="AZ554">
        <f t="shared" si="529"/>
        <v>2</v>
      </c>
      <c r="BA554">
        <f t="shared" si="529"/>
        <v>1</v>
      </c>
      <c r="BB554">
        <f t="shared" si="529"/>
        <v>0</v>
      </c>
      <c r="BC554">
        <f t="shared" si="529"/>
        <v>0</v>
      </c>
      <c r="BD554">
        <f t="shared" si="529"/>
        <v>0</v>
      </c>
      <c r="BE554">
        <f t="shared" si="529"/>
        <v>0</v>
      </c>
      <c r="BF554">
        <f t="shared" si="529"/>
        <v>0</v>
      </c>
      <c r="BH554">
        <f t="shared" si="526"/>
        <v>0</v>
      </c>
      <c r="BI554">
        <f t="shared" si="526"/>
        <v>0</v>
      </c>
      <c r="BJ554">
        <f t="shared" si="526"/>
        <v>1</v>
      </c>
      <c r="BK554">
        <f t="shared" si="526"/>
        <v>0</v>
      </c>
      <c r="BL554">
        <f t="shared" si="526"/>
        <v>0</v>
      </c>
      <c r="BM554">
        <f t="shared" si="526"/>
        <v>0</v>
      </c>
      <c r="BN554">
        <f t="shared" si="526"/>
        <v>0</v>
      </c>
      <c r="BO554">
        <f t="shared" si="526"/>
        <v>0</v>
      </c>
      <c r="BP554">
        <f t="shared" si="526"/>
        <v>2</v>
      </c>
      <c r="BQ554">
        <f t="shared" si="526"/>
        <v>1</v>
      </c>
      <c r="BR554">
        <f t="shared" si="526"/>
        <v>0</v>
      </c>
      <c r="BS554">
        <f t="shared" si="526"/>
        <v>0</v>
      </c>
      <c r="BT554">
        <f t="shared" si="526"/>
        <v>1</v>
      </c>
      <c r="BV554">
        <f t="shared" si="487"/>
        <v>0</v>
      </c>
      <c r="BW554">
        <f t="shared" si="475"/>
        <v>3</v>
      </c>
      <c r="BX554">
        <f t="shared" si="475"/>
        <v>1</v>
      </c>
      <c r="BY554">
        <f t="shared" si="475"/>
        <v>1</v>
      </c>
      <c r="CA554">
        <f t="shared" si="488"/>
        <v>1</v>
      </c>
      <c r="CB554">
        <f t="shared" si="488"/>
        <v>2</v>
      </c>
      <c r="CC554">
        <f t="shared" si="488"/>
        <v>1</v>
      </c>
      <c r="CD554">
        <f t="shared" si="476"/>
        <v>1</v>
      </c>
      <c r="CF554">
        <f t="shared" si="527"/>
        <v>0</v>
      </c>
      <c r="CG554">
        <f t="shared" si="527"/>
        <v>0</v>
      </c>
      <c r="CH554">
        <f t="shared" si="527"/>
        <v>1</v>
      </c>
      <c r="CJ554">
        <f t="shared" si="528"/>
        <v>0</v>
      </c>
      <c r="CK554">
        <f t="shared" si="528"/>
        <v>0</v>
      </c>
      <c r="CL554">
        <f t="shared" si="528"/>
        <v>1</v>
      </c>
      <c r="CN554">
        <f t="shared" si="489"/>
        <v>0</v>
      </c>
      <c r="CO554">
        <f t="shared" si="490"/>
        <v>0</v>
      </c>
      <c r="CP554">
        <f t="shared" si="491"/>
        <v>0</v>
      </c>
      <c r="CQ554">
        <f t="shared" si="492"/>
        <v>0</v>
      </c>
      <c r="CR554">
        <f t="shared" si="493"/>
        <v>0</v>
      </c>
      <c r="CS554">
        <f t="shared" si="494"/>
        <v>0</v>
      </c>
      <c r="CT554">
        <f t="shared" si="495"/>
        <v>0</v>
      </c>
      <c r="CU554">
        <f t="shared" si="496"/>
        <v>0</v>
      </c>
      <c r="CV554">
        <f t="shared" si="497"/>
        <v>2</v>
      </c>
      <c r="CW554">
        <f t="shared" si="498"/>
        <v>0</v>
      </c>
      <c r="CY554">
        <f t="shared" si="499"/>
        <v>0</v>
      </c>
      <c r="CZ554">
        <f t="shared" si="500"/>
        <v>0</v>
      </c>
      <c r="DA554">
        <f t="shared" si="501"/>
        <v>0</v>
      </c>
      <c r="DB554">
        <f t="shared" si="502"/>
        <v>0</v>
      </c>
      <c r="DC554">
        <f t="shared" si="503"/>
        <v>0</v>
      </c>
      <c r="DD554">
        <f t="shared" si="504"/>
        <v>0</v>
      </c>
      <c r="DE554">
        <f t="shared" si="505"/>
        <v>0</v>
      </c>
      <c r="DF554">
        <f t="shared" si="506"/>
        <v>0</v>
      </c>
      <c r="DG554">
        <f t="shared" si="507"/>
        <v>2</v>
      </c>
      <c r="DH554">
        <f t="shared" si="508"/>
        <v>0</v>
      </c>
      <c r="DJ554">
        <f t="shared" si="509"/>
        <v>2</v>
      </c>
      <c r="DK554">
        <f t="shared" si="510"/>
        <v>2</v>
      </c>
      <c r="DM554" t="str">
        <f t="shared" si="511"/>
        <v/>
      </c>
      <c r="DN554" t="str">
        <f t="shared" si="512"/>
        <v/>
      </c>
      <c r="DO554">
        <f t="shared" si="513"/>
        <v>0</v>
      </c>
      <c r="DP554">
        <f t="shared" si="514"/>
        <v>0</v>
      </c>
      <c r="DR554">
        <f t="shared" si="515"/>
        <v>8</v>
      </c>
      <c r="DS554">
        <f t="shared" si="516"/>
        <v>10</v>
      </c>
      <c r="DT554">
        <f t="shared" si="517"/>
        <v>0</v>
      </c>
      <c r="DU554">
        <f t="shared" si="518"/>
        <v>1</v>
      </c>
      <c r="DW554">
        <f t="shared" si="519"/>
        <v>0</v>
      </c>
      <c r="DX554">
        <f t="shared" si="520"/>
        <v>1</v>
      </c>
    </row>
    <row r="555" spans="1:128" x14ac:dyDescent="0.25">
      <c r="A555">
        <v>553</v>
      </c>
      <c r="B555" s="2" t="s">
        <v>13</v>
      </c>
      <c r="C555" s="1" t="s">
        <v>0</v>
      </c>
      <c r="D555" s="2" t="s">
        <v>2</v>
      </c>
      <c r="E555" s="1" t="s">
        <v>8</v>
      </c>
      <c r="F555" s="2" t="s">
        <v>11</v>
      </c>
      <c r="G555" s="1" t="s">
        <v>3</v>
      </c>
      <c r="H555" s="2" t="s">
        <v>12</v>
      </c>
      <c r="I555" s="1" t="s">
        <v>1</v>
      </c>
      <c r="J555" s="2" t="s">
        <v>13</v>
      </c>
      <c r="K555" s="1" t="s">
        <v>3</v>
      </c>
      <c r="L555" s="1"/>
      <c r="M555" s="3" t="s">
        <v>6</v>
      </c>
      <c r="N555" s="1" t="s">
        <v>0</v>
      </c>
      <c r="O555" s="3" t="s">
        <v>10</v>
      </c>
      <c r="P555" s="1" t="s">
        <v>0</v>
      </c>
      <c r="Q555" s="3" t="s">
        <v>14</v>
      </c>
      <c r="R555" s="1" t="s">
        <v>3</v>
      </c>
      <c r="S555" s="3" t="s">
        <v>2</v>
      </c>
      <c r="T555" s="1" t="s">
        <v>1</v>
      </c>
      <c r="U555" s="3" t="s">
        <v>12</v>
      </c>
      <c r="V555" s="1" t="s">
        <v>0</v>
      </c>
      <c r="W555" s="1"/>
      <c r="X555" s="2">
        <f>VLOOKUP(CODE(B555),lookup!$B$2:$C$14,2,FALSE)</f>
        <v>2</v>
      </c>
      <c r="Y555" t="str">
        <f t="shared" si="477"/>
        <v>C</v>
      </c>
      <c r="Z555" s="2">
        <f>VLOOKUP(CODE(D555),lookup!$B$2:$C$14,2,FALSE)</f>
        <v>10</v>
      </c>
      <c r="AA555" t="str">
        <f t="shared" si="478"/>
        <v>S</v>
      </c>
      <c r="AB555" s="2">
        <f>VLOOKUP(CODE(F555),lookup!$B$2:$C$14,2,FALSE)</f>
        <v>4</v>
      </c>
      <c r="AC555" t="str">
        <f t="shared" si="479"/>
        <v>D</v>
      </c>
      <c r="AD555" s="2">
        <f>VLOOKUP(CODE(H555),lookup!$B$2:$C$14,2,FALSE)</f>
        <v>7</v>
      </c>
      <c r="AE555" t="str">
        <f t="shared" si="480"/>
        <v>H</v>
      </c>
      <c r="AF555" s="2">
        <f>VLOOKUP(CODE(J555),lookup!$B$2:$C$14,2,FALSE)</f>
        <v>2</v>
      </c>
      <c r="AG555" t="str">
        <f t="shared" si="481"/>
        <v>D</v>
      </c>
      <c r="AI555" s="3">
        <f>VLOOKUP(CODE(M555),lookup!$B$2:$C$14,2,FALSE)</f>
        <v>12</v>
      </c>
      <c r="AJ555" t="str">
        <f t="shared" si="482"/>
        <v>C</v>
      </c>
      <c r="AK555" s="3">
        <f>VLOOKUP(CODE(O555),lookup!$B$2:$C$14,2,FALSE)</f>
        <v>9</v>
      </c>
      <c r="AL555" t="str">
        <f t="shared" si="483"/>
        <v>C</v>
      </c>
      <c r="AM555" s="3">
        <f>VLOOKUP(CODE(Q555),lookup!$B$2:$C$14,2,FALSE)</f>
        <v>5</v>
      </c>
      <c r="AN555" t="str">
        <f t="shared" si="484"/>
        <v>D</v>
      </c>
      <c r="AO555" s="3">
        <f>VLOOKUP(CODE(S555),lookup!$B$2:$C$14,2,FALSE)</f>
        <v>10</v>
      </c>
      <c r="AP555" t="str">
        <f t="shared" si="485"/>
        <v>H</v>
      </c>
      <c r="AQ555" s="3">
        <f>VLOOKUP(CODE(U555),lookup!$B$2:$C$14,2,FALSE)</f>
        <v>7</v>
      </c>
      <c r="AR555" t="str">
        <f t="shared" si="486"/>
        <v>C</v>
      </c>
      <c r="AT555">
        <f t="shared" si="530"/>
        <v>2</v>
      </c>
      <c r="AU555">
        <f t="shared" si="529"/>
        <v>0</v>
      </c>
      <c r="AV555">
        <f t="shared" si="529"/>
        <v>1</v>
      </c>
      <c r="AW555">
        <f t="shared" si="529"/>
        <v>0</v>
      </c>
      <c r="AX555">
        <f t="shared" si="529"/>
        <v>0</v>
      </c>
      <c r="AY555">
        <f t="shared" si="529"/>
        <v>1</v>
      </c>
      <c r="AZ555">
        <f t="shared" si="529"/>
        <v>0</v>
      </c>
      <c r="BA555">
        <f t="shared" si="529"/>
        <v>0</v>
      </c>
      <c r="BB555">
        <f t="shared" si="529"/>
        <v>1</v>
      </c>
      <c r="BC555">
        <f t="shared" si="529"/>
        <v>0</v>
      </c>
      <c r="BD555">
        <f t="shared" si="529"/>
        <v>0</v>
      </c>
      <c r="BE555">
        <f t="shared" si="529"/>
        <v>0</v>
      </c>
      <c r="BF555">
        <f t="shared" si="529"/>
        <v>0</v>
      </c>
      <c r="BH555">
        <f t="shared" si="526"/>
        <v>0</v>
      </c>
      <c r="BI555">
        <f t="shared" si="526"/>
        <v>0</v>
      </c>
      <c r="BJ555">
        <f t="shared" si="526"/>
        <v>0</v>
      </c>
      <c r="BK555">
        <f t="shared" si="526"/>
        <v>1</v>
      </c>
      <c r="BL555">
        <f t="shared" si="526"/>
        <v>0</v>
      </c>
      <c r="BM555">
        <f t="shared" si="526"/>
        <v>1</v>
      </c>
      <c r="BN555">
        <f t="shared" si="526"/>
        <v>0</v>
      </c>
      <c r="BO555">
        <f t="shared" si="526"/>
        <v>1</v>
      </c>
      <c r="BP555">
        <f t="shared" si="526"/>
        <v>1</v>
      </c>
      <c r="BQ555">
        <f t="shared" si="526"/>
        <v>0</v>
      </c>
      <c r="BR555">
        <f t="shared" si="526"/>
        <v>1</v>
      </c>
      <c r="BS555">
        <f t="shared" si="526"/>
        <v>0</v>
      </c>
      <c r="BT555">
        <f t="shared" si="526"/>
        <v>0</v>
      </c>
      <c r="BV555">
        <f t="shared" si="487"/>
        <v>2</v>
      </c>
      <c r="BW555">
        <f t="shared" si="475"/>
        <v>1</v>
      </c>
      <c r="BX555">
        <f t="shared" si="475"/>
        <v>1</v>
      </c>
      <c r="BY555">
        <f t="shared" si="475"/>
        <v>1</v>
      </c>
      <c r="CA555">
        <f t="shared" si="488"/>
        <v>1</v>
      </c>
      <c r="CB555">
        <f t="shared" si="488"/>
        <v>1</v>
      </c>
      <c r="CC555">
        <f t="shared" si="488"/>
        <v>3</v>
      </c>
      <c r="CD555">
        <f t="shared" si="476"/>
        <v>0</v>
      </c>
      <c r="CF555">
        <f t="shared" si="527"/>
        <v>0</v>
      </c>
      <c r="CG555">
        <f t="shared" si="527"/>
        <v>0</v>
      </c>
      <c r="CH555">
        <f t="shared" si="527"/>
        <v>1</v>
      </c>
      <c r="CJ555">
        <f t="shared" si="528"/>
        <v>0</v>
      </c>
      <c r="CK555">
        <f t="shared" si="528"/>
        <v>0</v>
      </c>
      <c r="CL555">
        <f t="shared" si="528"/>
        <v>0</v>
      </c>
      <c r="CN555">
        <f t="shared" si="489"/>
        <v>0</v>
      </c>
      <c r="CO555">
        <f t="shared" si="490"/>
        <v>0</v>
      </c>
      <c r="CP555">
        <f t="shared" si="491"/>
        <v>0</v>
      </c>
      <c r="CQ555">
        <f t="shared" si="492"/>
        <v>0</v>
      </c>
      <c r="CR555">
        <f t="shared" si="493"/>
        <v>0</v>
      </c>
      <c r="CS555">
        <f t="shared" si="494"/>
        <v>0</v>
      </c>
      <c r="CT555">
        <f t="shared" si="495"/>
        <v>0</v>
      </c>
      <c r="CU555">
        <f t="shared" si="496"/>
        <v>0</v>
      </c>
      <c r="CV555">
        <f t="shared" si="497"/>
        <v>2</v>
      </c>
      <c r="CW555">
        <f t="shared" si="498"/>
        <v>0</v>
      </c>
      <c r="CY555">
        <f t="shared" si="499"/>
        <v>0</v>
      </c>
      <c r="CZ555">
        <f t="shared" si="500"/>
        <v>0</v>
      </c>
      <c r="DA555">
        <f t="shared" si="501"/>
        <v>0</v>
      </c>
      <c r="DB555">
        <f t="shared" si="502"/>
        <v>0</v>
      </c>
      <c r="DC555">
        <f t="shared" si="503"/>
        <v>0</v>
      </c>
      <c r="DD555">
        <f t="shared" si="504"/>
        <v>0</v>
      </c>
      <c r="DE555">
        <f t="shared" si="505"/>
        <v>0</v>
      </c>
      <c r="DF555">
        <f t="shared" si="506"/>
        <v>0</v>
      </c>
      <c r="DG555">
        <f t="shared" si="507"/>
        <v>0</v>
      </c>
      <c r="DH555">
        <f t="shared" si="508"/>
        <v>1</v>
      </c>
      <c r="DJ555">
        <f t="shared" si="509"/>
        <v>2</v>
      </c>
      <c r="DK555">
        <f t="shared" si="510"/>
        <v>1</v>
      </c>
      <c r="DM555" t="str">
        <f t="shared" si="511"/>
        <v/>
      </c>
      <c r="DN555" t="str">
        <f t="shared" si="512"/>
        <v/>
      </c>
      <c r="DO555">
        <f t="shared" si="513"/>
        <v>0</v>
      </c>
      <c r="DP555">
        <f t="shared" si="514"/>
        <v>0</v>
      </c>
      <c r="DR555" t="str">
        <f t="shared" si="515"/>
        <v/>
      </c>
      <c r="DS555" t="str">
        <f t="shared" si="516"/>
        <v/>
      </c>
      <c r="DT555">
        <f t="shared" si="517"/>
        <v>0</v>
      </c>
      <c r="DU555">
        <f t="shared" si="518"/>
        <v>0</v>
      </c>
      <c r="DW555">
        <f t="shared" si="519"/>
        <v>1</v>
      </c>
      <c r="DX555">
        <f t="shared" si="520"/>
        <v>0</v>
      </c>
    </row>
    <row r="556" spans="1:128" x14ac:dyDescent="0.25">
      <c r="A556">
        <v>554</v>
      </c>
      <c r="B556" s="2" t="s">
        <v>16</v>
      </c>
      <c r="C556" s="1" t="s">
        <v>0</v>
      </c>
      <c r="D556" s="2" t="s">
        <v>9</v>
      </c>
      <c r="E556" s="1" t="s">
        <v>1</v>
      </c>
      <c r="F556" s="2" t="s">
        <v>6</v>
      </c>
      <c r="G556" s="1" t="s">
        <v>0</v>
      </c>
      <c r="H556" s="2" t="s">
        <v>14</v>
      </c>
      <c r="I556" s="1" t="s">
        <v>3</v>
      </c>
      <c r="J556" s="2" t="s">
        <v>2</v>
      </c>
      <c r="K556" s="1" t="s">
        <v>8</v>
      </c>
      <c r="L556" s="1"/>
      <c r="M556" s="3" t="s">
        <v>4</v>
      </c>
      <c r="N556" s="1" t="s">
        <v>1</v>
      </c>
      <c r="O556" s="3" t="s">
        <v>14</v>
      </c>
      <c r="P556" s="1" t="s">
        <v>0</v>
      </c>
      <c r="Q556" s="3" t="s">
        <v>14</v>
      </c>
      <c r="R556" s="1" t="s">
        <v>1</v>
      </c>
      <c r="S556" s="3" t="s">
        <v>10</v>
      </c>
      <c r="T556" s="1" t="s">
        <v>1</v>
      </c>
      <c r="U556" s="3" t="s">
        <v>11</v>
      </c>
      <c r="V556" s="1" t="s">
        <v>8</v>
      </c>
      <c r="W556" s="1"/>
      <c r="X556" s="2">
        <f>VLOOKUP(CODE(B556),lookup!$B$2:$C$14,2,FALSE)</f>
        <v>6</v>
      </c>
      <c r="Y556" t="str">
        <f t="shared" si="477"/>
        <v>C</v>
      </c>
      <c r="Z556" s="2">
        <f>VLOOKUP(CODE(D556),lookup!$B$2:$C$14,2,FALSE)</f>
        <v>8</v>
      </c>
      <c r="AA556" t="str">
        <f t="shared" si="478"/>
        <v>H</v>
      </c>
      <c r="AB556" s="2">
        <f>VLOOKUP(CODE(F556),lookup!$B$2:$C$14,2,FALSE)</f>
        <v>12</v>
      </c>
      <c r="AC556" t="str">
        <f t="shared" si="479"/>
        <v>C</v>
      </c>
      <c r="AD556" s="2">
        <f>VLOOKUP(CODE(H556),lookup!$B$2:$C$14,2,FALSE)</f>
        <v>5</v>
      </c>
      <c r="AE556" t="str">
        <f t="shared" si="480"/>
        <v>D</v>
      </c>
      <c r="AF556" s="2">
        <f>VLOOKUP(CODE(J556),lookup!$B$2:$C$14,2,FALSE)</f>
        <v>10</v>
      </c>
      <c r="AG556" t="str">
        <f t="shared" si="481"/>
        <v>S</v>
      </c>
      <c r="AI556" s="3">
        <f>VLOOKUP(CODE(M556),lookup!$B$2:$C$14,2,FALSE)</f>
        <v>11</v>
      </c>
      <c r="AJ556" t="str">
        <f t="shared" si="482"/>
        <v>H</v>
      </c>
      <c r="AK556" s="3">
        <f>VLOOKUP(CODE(O556),lookup!$B$2:$C$14,2,FALSE)</f>
        <v>5</v>
      </c>
      <c r="AL556" t="str">
        <f t="shared" si="483"/>
        <v>C</v>
      </c>
      <c r="AM556" s="3">
        <f>VLOOKUP(CODE(Q556),lookup!$B$2:$C$14,2,FALSE)</f>
        <v>5</v>
      </c>
      <c r="AN556" t="str">
        <f t="shared" si="484"/>
        <v>H</v>
      </c>
      <c r="AO556" s="3">
        <f>VLOOKUP(CODE(S556),lookup!$B$2:$C$14,2,FALSE)</f>
        <v>9</v>
      </c>
      <c r="AP556" t="str">
        <f t="shared" si="485"/>
        <v>H</v>
      </c>
      <c r="AQ556" s="3">
        <f>VLOOKUP(CODE(U556),lookup!$B$2:$C$14,2,FALSE)</f>
        <v>4</v>
      </c>
      <c r="AR556" t="str">
        <f t="shared" si="486"/>
        <v>S</v>
      </c>
      <c r="AT556">
        <f t="shared" si="530"/>
        <v>0</v>
      </c>
      <c r="AU556">
        <f t="shared" si="529"/>
        <v>0</v>
      </c>
      <c r="AV556">
        <f t="shared" si="529"/>
        <v>0</v>
      </c>
      <c r="AW556">
        <f t="shared" si="529"/>
        <v>1</v>
      </c>
      <c r="AX556">
        <f t="shared" si="529"/>
        <v>1</v>
      </c>
      <c r="AY556">
        <f t="shared" si="529"/>
        <v>0</v>
      </c>
      <c r="AZ556">
        <f t="shared" si="529"/>
        <v>1</v>
      </c>
      <c r="BA556">
        <f t="shared" si="529"/>
        <v>0</v>
      </c>
      <c r="BB556">
        <f t="shared" si="529"/>
        <v>1</v>
      </c>
      <c r="BC556">
        <f t="shared" si="529"/>
        <v>0</v>
      </c>
      <c r="BD556">
        <f t="shared" si="529"/>
        <v>1</v>
      </c>
      <c r="BE556">
        <f t="shared" si="529"/>
        <v>0</v>
      </c>
      <c r="BF556">
        <f t="shared" si="529"/>
        <v>0</v>
      </c>
      <c r="BH556">
        <f t="shared" si="526"/>
        <v>0</v>
      </c>
      <c r="BI556">
        <f t="shared" si="526"/>
        <v>0</v>
      </c>
      <c r="BJ556">
        <f t="shared" si="526"/>
        <v>1</v>
      </c>
      <c r="BK556">
        <f t="shared" si="526"/>
        <v>2</v>
      </c>
      <c r="BL556">
        <f t="shared" si="526"/>
        <v>0</v>
      </c>
      <c r="BM556">
        <f t="shared" si="526"/>
        <v>0</v>
      </c>
      <c r="BN556">
        <f t="shared" si="526"/>
        <v>0</v>
      </c>
      <c r="BO556">
        <f t="shared" si="526"/>
        <v>1</v>
      </c>
      <c r="BP556">
        <f t="shared" si="526"/>
        <v>0</v>
      </c>
      <c r="BQ556">
        <f t="shared" si="526"/>
        <v>1</v>
      </c>
      <c r="BR556">
        <f t="shared" si="526"/>
        <v>0</v>
      </c>
      <c r="BS556">
        <f t="shared" si="526"/>
        <v>0</v>
      </c>
      <c r="BT556">
        <f t="shared" si="526"/>
        <v>0</v>
      </c>
      <c r="BV556">
        <f t="shared" si="487"/>
        <v>1</v>
      </c>
      <c r="BW556">
        <f t="shared" si="475"/>
        <v>1</v>
      </c>
      <c r="BX556">
        <f t="shared" si="475"/>
        <v>2</v>
      </c>
      <c r="BY556">
        <f t="shared" si="475"/>
        <v>1</v>
      </c>
      <c r="CA556">
        <f t="shared" si="488"/>
        <v>0</v>
      </c>
      <c r="CB556">
        <f t="shared" si="488"/>
        <v>3</v>
      </c>
      <c r="CC556">
        <f t="shared" si="488"/>
        <v>1</v>
      </c>
      <c r="CD556">
        <f t="shared" si="476"/>
        <v>1</v>
      </c>
      <c r="CF556">
        <f t="shared" si="527"/>
        <v>0</v>
      </c>
      <c r="CG556">
        <f t="shared" si="527"/>
        <v>0</v>
      </c>
      <c r="CH556">
        <f t="shared" si="527"/>
        <v>0</v>
      </c>
      <c r="CJ556">
        <f t="shared" si="528"/>
        <v>0</v>
      </c>
      <c r="CK556">
        <f t="shared" si="528"/>
        <v>0</v>
      </c>
      <c r="CL556">
        <f t="shared" si="528"/>
        <v>1</v>
      </c>
      <c r="CN556">
        <f t="shared" si="489"/>
        <v>0</v>
      </c>
      <c r="CO556">
        <f t="shared" si="490"/>
        <v>0</v>
      </c>
      <c r="CP556">
        <f t="shared" si="491"/>
        <v>0</v>
      </c>
      <c r="CQ556">
        <f t="shared" si="492"/>
        <v>0</v>
      </c>
      <c r="CR556">
        <f t="shared" si="493"/>
        <v>0</v>
      </c>
      <c r="CS556">
        <f t="shared" si="494"/>
        <v>0</v>
      </c>
      <c r="CT556">
        <f t="shared" si="495"/>
        <v>0</v>
      </c>
      <c r="CU556">
        <f t="shared" si="496"/>
        <v>0</v>
      </c>
      <c r="CV556">
        <f t="shared" si="497"/>
        <v>0</v>
      </c>
      <c r="CW556">
        <f t="shared" si="498"/>
        <v>1</v>
      </c>
      <c r="CY556">
        <f t="shared" si="499"/>
        <v>0</v>
      </c>
      <c r="CZ556">
        <f t="shared" si="500"/>
        <v>0</v>
      </c>
      <c r="DA556">
        <f t="shared" si="501"/>
        <v>0</v>
      </c>
      <c r="DB556">
        <f t="shared" si="502"/>
        <v>0</v>
      </c>
      <c r="DC556">
        <f t="shared" si="503"/>
        <v>0</v>
      </c>
      <c r="DD556">
        <f t="shared" si="504"/>
        <v>0</v>
      </c>
      <c r="DE556">
        <f t="shared" si="505"/>
        <v>0</v>
      </c>
      <c r="DF556">
        <f t="shared" si="506"/>
        <v>0</v>
      </c>
      <c r="DG556">
        <f t="shared" si="507"/>
        <v>2</v>
      </c>
      <c r="DH556">
        <f t="shared" si="508"/>
        <v>0</v>
      </c>
      <c r="DJ556">
        <f t="shared" si="509"/>
        <v>1</v>
      </c>
      <c r="DK556">
        <f t="shared" si="510"/>
        <v>2</v>
      </c>
      <c r="DM556" t="str">
        <f t="shared" si="511"/>
        <v/>
      </c>
      <c r="DN556" t="str">
        <f t="shared" si="512"/>
        <v/>
      </c>
      <c r="DO556">
        <f t="shared" si="513"/>
        <v>0</v>
      </c>
      <c r="DP556">
        <f t="shared" si="514"/>
        <v>0</v>
      </c>
      <c r="DR556" t="str">
        <f t="shared" si="515"/>
        <v/>
      </c>
      <c r="DS556" t="str">
        <f t="shared" si="516"/>
        <v/>
      </c>
      <c r="DT556">
        <f t="shared" si="517"/>
        <v>0</v>
      </c>
      <c r="DU556">
        <f t="shared" si="518"/>
        <v>0</v>
      </c>
      <c r="DW556">
        <f t="shared" si="519"/>
        <v>0</v>
      </c>
      <c r="DX556">
        <f t="shared" si="520"/>
        <v>1</v>
      </c>
    </row>
    <row r="557" spans="1:128" x14ac:dyDescent="0.25">
      <c r="A557">
        <v>555</v>
      </c>
      <c r="B557" s="2" t="s">
        <v>13</v>
      </c>
      <c r="C557" s="1" t="s">
        <v>3</v>
      </c>
      <c r="D557" s="2" t="s">
        <v>6</v>
      </c>
      <c r="E557" s="1" t="s">
        <v>0</v>
      </c>
      <c r="F557" s="2" t="s">
        <v>12</v>
      </c>
      <c r="G557" s="1" t="s">
        <v>1</v>
      </c>
      <c r="H557" s="2" t="s">
        <v>5</v>
      </c>
      <c r="I557" s="1" t="s">
        <v>8</v>
      </c>
      <c r="J557" s="2" t="s">
        <v>4</v>
      </c>
      <c r="K557" s="1" t="s">
        <v>8</v>
      </c>
      <c r="L557" s="1"/>
      <c r="M557" s="3" t="s">
        <v>9</v>
      </c>
      <c r="N557" s="1" t="s">
        <v>8</v>
      </c>
      <c r="O557" s="3" t="s">
        <v>13</v>
      </c>
      <c r="P557" s="1" t="s">
        <v>1</v>
      </c>
      <c r="Q557" s="3" t="s">
        <v>11</v>
      </c>
      <c r="R557" s="1" t="s">
        <v>0</v>
      </c>
      <c r="S557" s="3" t="s">
        <v>11</v>
      </c>
      <c r="T557" s="1" t="s">
        <v>1</v>
      </c>
      <c r="U557" s="3" t="s">
        <v>9</v>
      </c>
      <c r="V557" s="1" t="s">
        <v>3</v>
      </c>
      <c r="W557" s="1"/>
      <c r="X557" s="2">
        <f>VLOOKUP(CODE(B557),lookup!$B$2:$C$14,2,FALSE)</f>
        <v>2</v>
      </c>
      <c r="Y557" t="str">
        <f t="shared" si="477"/>
        <v>D</v>
      </c>
      <c r="Z557" s="2">
        <f>VLOOKUP(CODE(D557),lookup!$B$2:$C$14,2,FALSE)</f>
        <v>12</v>
      </c>
      <c r="AA557" t="str">
        <f t="shared" si="478"/>
        <v>C</v>
      </c>
      <c r="AB557" s="2">
        <f>VLOOKUP(CODE(F557),lookup!$B$2:$C$14,2,FALSE)</f>
        <v>7</v>
      </c>
      <c r="AC557" t="str">
        <f t="shared" si="479"/>
        <v>H</v>
      </c>
      <c r="AD557" s="2">
        <f>VLOOKUP(CODE(H557),lookup!$B$2:$C$14,2,FALSE)</f>
        <v>14</v>
      </c>
      <c r="AE557" t="str">
        <f t="shared" si="480"/>
        <v>S</v>
      </c>
      <c r="AF557" s="2">
        <f>VLOOKUP(CODE(J557),lookup!$B$2:$C$14,2,FALSE)</f>
        <v>11</v>
      </c>
      <c r="AG557" t="str">
        <f t="shared" si="481"/>
        <v>S</v>
      </c>
      <c r="AI557" s="3">
        <f>VLOOKUP(CODE(M557),lookup!$B$2:$C$14,2,FALSE)</f>
        <v>8</v>
      </c>
      <c r="AJ557" t="str">
        <f t="shared" si="482"/>
        <v>S</v>
      </c>
      <c r="AK557" s="3">
        <f>VLOOKUP(CODE(O557),lookup!$B$2:$C$14,2,FALSE)</f>
        <v>2</v>
      </c>
      <c r="AL557" t="str">
        <f t="shared" si="483"/>
        <v>H</v>
      </c>
      <c r="AM557" s="3">
        <f>VLOOKUP(CODE(Q557),lookup!$B$2:$C$14,2,FALSE)</f>
        <v>4</v>
      </c>
      <c r="AN557" t="str">
        <f t="shared" si="484"/>
        <v>C</v>
      </c>
      <c r="AO557" s="3">
        <f>VLOOKUP(CODE(S557),lookup!$B$2:$C$14,2,FALSE)</f>
        <v>4</v>
      </c>
      <c r="AP557" t="str">
        <f t="shared" si="485"/>
        <v>H</v>
      </c>
      <c r="AQ557" s="3">
        <f>VLOOKUP(CODE(U557),lookup!$B$2:$C$14,2,FALSE)</f>
        <v>8</v>
      </c>
      <c r="AR557" t="str">
        <f t="shared" si="486"/>
        <v>D</v>
      </c>
      <c r="AT557">
        <f t="shared" si="530"/>
        <v>1</v>
      </c>
      <c r="AU557">
        <f t="shared" si="529"/>
        <v>0</v>
      </c>
      <c r="AV557">
        <f t="shared" si="529"/>
        <v>0</v>
      </c>
      <c r="AW557">
        <f t="shared" si="529"/>
        <v>0</v>
      </c>
      <c r="AX557">
        <f t="shared" si="529"/>
        <v>0</v>
      </c>
      <c r="AY557">
        <f t="shared" si="529"/>
        <v>1</v>
      </c>
      <c r="AZ557">
        <f t="shared" si="529"/>
        <v>0</v>
      </c>
      <c r="BA557">
        <f t="shared" si="529"/>
        <v>0</v>
      </c>
      <c r="BB557">
        <f t="shared" si="529"/>
        <v>0</v>
      </c>
      <c r="BC557">
        <f t="shared" si="529"/>
        <v>1</v>
      </c>
      <c r="BD557">
        <f t="shared" si="529"/>
        <v>1</v>
      </c>
      <c r="BE557">
        <f t="shared" si="529"/>
        <v>0</v>
      </c>
      <c r="BF557">
        <f t="shared" si="529"/>
        <v>1</v>
      </c>
      <c r="BH557">
        <f t="shared" si="526"/>
        <v>1</v>
      </c>
      <c r="BI557">
        <f t="shared" si="526"/>
        <v>0</v>
      </c>
      <c r="BJ557">
        <f t="shared" si="526"/>
        <v>2</v>
      </c>
      <c r="BK557">
        <f t="shared" si="526"/>
        <v>0</v>
      </c>
      <c r="BL557">
        <f t="shared" si="526"/>
        <v>0</v>
      </c>
      <c r="BM557">
        <f t="shared" si="526"/>
        <v>0</v>
      </c>
      <c r="BN557">
        <f t="shared" si="526"/>
        <v>2</v>
      </c>
      <c r="BO557">
        <f t="shared" si="526"/>
        <v>0</v>
      </c>
      <c r="BP557">
        <f t="shared" si="526"/>
        <v>0</v>
      </c>
      <c r="BQ557">
        <f t="shared" si="526"/>
        <v>0</v>
      </c>
      <c r="BR557">
        <f t="shared" si="526"/>
        <v>0</v>
      </c>
      <c r="BS557">
        <f t="shared" si="526"/>
        <v>0</v>
      </c>
      <c r="BT557">
        <f t="shared" si="526"/>
        <v>0</v>
      </c>
      <c r="BV557">
        <f t="shared" si="487"/>
        <v>1</v>
      </c>
      <c r="BW557">
        <f t="shared" si="475"/>
        <v>1</v>
      </c>
      <c r="BX557">
        <f t="shared" si="475"/>
        <v>1</v>
      </c>
      <c r="BY557">
        <f t="shared" si="475"/>
        <v>2</v>
      </c>
      <c r="CA557">
        <f t="shared" si="488"/>
        <v>1</v>
      </c>
      <c r="CB557">
        <f t="shared" si="488"/>
        <v>2</v>
      </c>
      <c r="CC557">
        <f t="shared" si="488"/>
        <v>1</v>
      </c>
      <c r="CD557">
        <f t="shared" si="476"/>
        <v>1</v>
      </c>
      <c r="CF557">
        <f t="shared" si="527"/>
        <v>0</v>
      </c>
      <c r="CG557">
        <f t="shared" si="527"/>
        <v>0</v>
      </c>
      <c r="CH557">
        <f t="shared" si="527"/>
        <v>0</v>
      </c>
      <c r="CJ557">
        <f t="shared" si="528"/>
        <v>0</v>
      </c>
      <c r="CK557">
        <f t="shared" si="528"/>
        <v>0</v>
      </c>
      <c r="CL557">
        <f t="shared" si="528"/>
        <v>2</v>
      </c>
      <c r="CN557">
        <f t="shared" si="489"/>
        <v>0</v>
      </c>
      <c r="CO557">
        <f t="shared" si="490"/>
        <v>0</v>
      </c>
      <c r="CP557">
        <f t="shared" si="491"/>
        <v>0</v>
      </c>
      <c r="CQ557">
        <f t="shared" si="492"/>
        <v>0</v>
      </c>
      <c r="CR557">
        <f t="shared" si="493"/>
        <v>0</v>
      </c>
      <c r="CS557">
        <f t="shared" si="494"/>
        <v>0</v>
      </c>
      <c r="CT557">
        <f t="shared" si="495"/>
        <v>0</v>
      </c>
      <c r="CU557">
        <f t="shared" si="496"/>
        <v>0</v>
      </c>
      <c r="CV557">
        <f t="shared" si="497"/>
        <v>0</v>
      </c>
      <c r="CW557">
        <f t="shared" si="498"/>
        <v>1</v>
      </c>
      <c r="CY557">
        <f t="shared" si="499"/>
        <v>0</v>
      </c>
      <c r="CZ557">
        <f t="shared" si="500"/>
        <v>0</v>
      </c>
      <c r="DA557">
        <f t="shared" si="501"/>
        <v>0</v>
      </c>
      <c r="DB557">
        <f t="shared" si="502"/>
        <v>0</v>
      </c>
      <c r="DC557">
        <f t="shared" si="503"/>
        <v>0</v>
      </c>
      <c r="DD557">
        <f t="shared" si="504"/>
        <v>0</v>
      </c>
      <c r="DE557">
        <f t="shared" si="505"/>
        <v>0</v>
      </c>
      <c r="DF557">
        <f t="shared" si="506"/>
        <v>3</v>
      </c>
      <c r="DG557">
        <f t="shared" si="507"/>
        <v>0</v>
      </c>
      <c r="DH557">
        <f t="shared" si="508"/>
        <v>0</v>
      </c>
      <c r="DJ557">
        <f t="shared" si="509"/>
        <v>1</v>
      </c>
      <c r="DK557">
        <f t="shared" si="510"/>
        <v>3</v>
      </c>
      <c r="DM557" t="str">
        <f t="shared" si="511"/>
        <v/>
      </c>
      <c r="DN557" t="str">
        <f t="shared" si="512"/>
        <v/>
      </c>
      <c r="DO557">
        <f t="shared" si="513"/>
        <v>0</v>
      </c>
      <c r="DP557">
        <f t="shared" si="514"/>
        <v>0</v>
      </c>
      <c r="DR557" t="str">
        <f t="shared" si="515"/>
        <v/>
      </c>
      <c r="DS557" t="str">
        <f t="shared" si="516"/>
        <v/>
      </c>
      <c r="DT557">
        <f t="shared" si="517"/>
        <v>0</v>
      </c>
      <c r="DU557">
        <f t="shared" si="518"/>
        <v>0</v>
      </c>
      <c r="DW557">
        <f t="shared" si="519"/>
        <v>0</v>
      </c>
      <c r="DX557">
        <f t="shared" si="520"/>
        <v>1</v>
      </c>
    </row>
    <row r="558" spans="1:128" x14ac:dyDescent="0.25">
      <c r="A558">
        <v>556</v>
      </c>
      <c r="B558" s="2" t="s">
        <v>4</v>
      </c>
      <c r="C558" s="1" t="s">
        <v>8</v>
      </c>
      <c r="D558" s="2" t="s">
        <v>16</v>
      </c>
      <c r="E558" s="1" t="s">
        <v>8</v>
      </c>
      <c r="F558" s="2" t="s">
        <v>5</v>
      </c>
      <c r="G558" s="1" t="s">
        <v>0</v>
      </c>
      <c r="H558" s="2" t="s">
        <v>7</v>
      </c>
      <c r="I558" s="1" t="s">
        <v>3</v>
      </c>
      <c r="J558" s="2" t="s">
        <v>15</v>
      </c>
      <c r="K558" s="1" t="s">
        <v>3</v>
      </c>
      <c r="L558" s="1"/>
      <c r="M558" s="3" t="s">
        <v>15</v>
      </c>
      <c r="N558" s="1" t="s">
        <v>0</v>
      </c>
      <c r="O558" s="3" t="s">
        <v>11</v>
      </c>
      <c r="P558" s="1" t="s">
        <v>8</v>
      </c>
      <c r="Q558" s="3" t="s">
        <v>12</v>
      </c>
      <c r="R558" s="1" t="s">
        <v>1</v>
      </c>
      <c r="S558" s="3" t="s">
        <v>2</v>
      </c>
      <c r="T558" s="1" t="s">
        <v>1</v>
      </c>
      <c r="U558" s="3" t="s">
        <v>7</v>
      </c>
      <c r="V558" s="1" t="s">
        <v>0</v>
      </c>
      <c r="W558" s="1"/>
      <c r="X558" s="2">
        <f>VLOOKUP(CODE(B558),lookup!$B$2:$C$14,2,FALSE)</f>
        <v>11</v>
      </c>
      <c r="Y558" t="str">
        <f t="shared" si="477"/>
        <v>S</v>
      </c>
      <c r="Z558" s="2">
        <f>VLOOKUP(CODE(D558),lookup!$B$2:$C$14,2,FALSE)</f>
        <v>6</v>
      </c>
      <c r="AA558" t="str">
        <f t="shared" si="478"/>
        <v>S</v>
      </c>
      <c r="AB558" s="2">
        <f>VLOOKUP(CODE(F558),lookup!$B$2:$C$14,2,FALSE)</f>
        <v>14</v>
      </c>
      <c r="AC558" t="str">
        <f t="shared" si="479"/>
        <v>C</v>
      </c>
      <c r="AD558" s="2">
        <f>VLOOKUP(CODE(H558),lookup!$B$2:$C$14,2,FALSE)</f>
        <v>13</v>
      </c>
      <c r="AE558" t="str">
        <f t="shared" si="480"/>
        <v>D</v>
      </c>
      <c r="AF558" s="2">
        <f>VLOOKUP(CODE(J558),lookup!$B$2:$C$14,2,FALSE)</f>
        <v>3</v>
      </c>
      <c r="AG558" t="str">
        <f t="shared" si="481"/>
        <v>D</v>
      </c>
      <c r="AI558" s="3">
        <f>VLOOKUP(CODE(M558),lookup!$B$2:$C$14,2,FALSE)</f>
        <v>3</v>
      </c>
      <c r="AJ558" t="str">
        <f t="shared" si="482"/>
        <v>C</v>
      </c>
      <c r="AK558" s="3">
        <f>VLOOKUP(CODE(O558),lookup!$B$2:$C$14,2,FALSE)</f>
        <v>4</v>
      </c>
      <c r="AL558" t="str">
        <f t="shared" si="483"/>
        <v>S</v>
      </c>
      <c r="AM558" s="3">
        <f>VLOOKUP(CODE(Q558),lookup!$B$2:$C$14,2,FALSE)</f>
        <v>7</v>
      </c>
      <c r="AN558" t="str">
        <f t="shared" si="484"/>
        <v>H</v>
      </c>
      <c r="AO558" s="3">
        <f>VLOOKUP(CODE(S558),lookup!$B$2:$C$14,2,FALSE)</f>
        <v>10</v>
      </c>
      <c r="AP558" t="str">
        <f t="shared" si="485"/>
        <v>H</v>
      </c>
      <c r="AQ558" s="3">
        <f>VLOOKUP(CODE(U558),lookup!$B$2:$C$14,2,FALSE)</f>
        <v>13</v>
      </c>
      <c r="AR558" t="str">
        <f t="shared" si="486"/>
        <v>C</v>
      </c>
      <c r="AT558">
        <f t="shared" si="530"/>
        <v>0</v>
      </c>
      <c r="AU558">
        <f t="shared" si="529"/>
        <v>1</v>
      </c>
      <c r="AV558">
        <f t="shared" si="529"/>
        <v>0</v>
      </c>
      <c r="AW558">
        <f t="shared" si="529"/>
        <v>0</v>
      </c>
      <c r="AX558">
        <f t="shared" si="529"/>
        <v>1</v>
      </c>
      <c r="AY558">
        <f t="shared" si="529"/>
        <v>0</v>
      </c>
      <c r="AZ558">
        <f t="shared" si="529"/>
        <v>0</v>
      </c>
      <c r="BA558">
        <f t="shared" si="529"/>
        <v>0</v>
      </c>
      <c r="BB558">
        <f t="shared" si="529"/>
        <v>0</v>
      </c>
      <c r="BC558">
        <f t="shared" si="529"/>
        <v>1</v>
      </c>
      <c r="BD558">
        <f t="shared" si="529"/>
        <v>0</v>
      </c>
      <c r="BE558">
        <f t="shared" si="529"/>
        <v>1</v>
      </c>
      <c r="BF558">
        <f t="shared" si="529"/>
        <v>1</v>
      </c>
      <c r="BH558">
        <f t="shared" si="526"/>
        <v>0</v>
      </c>
      <c r="BI558">
        <f t="shared" si="526"/>
        <v>1</v>
      </c>
      <c r="BJ558">
        <f t="shared" si="526"/>
        <v>1</v>
      </c>
      <c r="BK558">
        <f t="shared" si="526"/>
        <v>0</v>
      </c>
      <c r="BL558">
        <f t="shared" si="526"/>
        <v>0</v>
      </c>
      <c r="BM558">
        <f t="shared" si="526"/>
        <v>1</v>
      </c>
      <c r="BN558">
        <f t="shared" si="526"/>
        <v>0</v>
      </c>
      <c r="BO558">
        <f t="shared" si="526"/>
        <v>0</v>
      </c>
      <c r="BP558">
        <f t="shared" si="526"/>
        <v>1</v>
      </c>
      <c r="BQ558">
        <f t="shared" si="526"/>
        <v>0</v>
      </c>
      <c r="BR558">
        <f t="shared" si="526"/>
        <v>0</v>
      </c>
      <c r="BS558">
        <f t="shared" si="526"/>
        <v>1</v>
      </c>
      <c r="BT558">
        <f t="shared" si="526"/>
        <v>0</v>
      </c>
      <c r="BV558">
        <f t="shared" si="487"/>
        <v>2</v>
      </c>
      <c r="BW558">
        <f t="shared" si="475"/>
        <v>0</v>
      </c>
      <c r="BX558">
        <f t="shared" si="475"/>
        <v>1</v>
      </c>
      <c r="BY558">
        <f t="shared" si="475"/>
        <v>2</v>
      </c>
      <c r="CA558">
        <f t="shared" si="488"/>
        <v>0</v>
      </c>
      <c r="CB558">
        <f t="shared" si="488"/>
        <v>2</v>
      </c>
      <c r="CC558">
        <f t="shared" si="488"/>
        <v>2</v>
      </c>
      <c r="CD558">
        <f t="shared" si="476"/>
        <v>1</v>
      </c>
      <c r="CF558">
        <f t="shared" si="527"/>
        <v>0</v>
      </c>
      <c r="CG558">
        <f t="shared" si="527"/>
        <v>0</v>
      </c>
      <c r="CH558">
        <f t="shared" si="527"/>
        <v>0</v>
      </c>
      <c r="CJ558">
        <f t="shared" si="528"/>
        <v>0</v>
      </c>
      <c r="CK558">
        <f t="shared" si="528"/>
        <v>0</v>
      </c>
      <c r="CL558">
        <f t="shared" si="528"/>
        <v>0</v>
      </c>
      <c r="CN558">
        <f t="shared" si="489"/>
        <v>0</v>
      </c>
      <c r="CO558">
        <f t="shared" si="490"/>
        <v>0</v>
      </c>
      <c r="CP558">
        <f t="shared" si="491"/>
        <v>0</v>
      </c>
      <c r="CQ558">
        <f t="shared" si="492"/>
        <v>0</v>
      </c>
      <c r="CR558">
        <f t="shared" si="493"/>
        <v>0</v>
      </c>
      <c r="CS558">
        <f t="shared" si="494"/>
        <v>0</v>
      </c>
      <c r="CT558">
        <f t="shared" si="495"/>
        <v>0</v>
      </c>
      <c r="CU558">
        <f t="shared" si="496"/>
        <v>0</v>
      </c>
      <c r="CV558">
        <f t="shared" si="497"/>
        <v>0</v>
      </c>
      <c r="CW558">
        <f t="shared" si="498"/>
        <v>1</v>
      </c>
      <c r="CY558">
        <f t="shared" si="499"/>
        <v>0</v>
      </c>
      <c r="CZ558">
        <f t="shared" si="500"/>
        <v>0</v>
      </c>
      <c r="DA558">
        <f t="shared" si="501"/>
        <v>0</v>
      </c>
      <c r="DB558">
        <f t="shared" si="502"/>
        <v>0</v>
      </c>
      <c r="DC558">
        <f t="shared" si="503"/>
        <v>0</v>
      </c>
      <c r="DD558">
        <f t="shared" si="504"/>
        <v>0</v>
      </c>
      <c r="DE558">
        <f t="shared" si="505"/>
        <v>0</v>
      </c>
      <c r="DF558">
        <f t="shared" si="506"/>
        <v>0</v>
      </c>
      <c r="DG558">
        <f t="shared" si="507"/>
        <v>0</v>
      </c>
      <c r="DH558">
        <f t="shared" si="508"/>
        <v>1</v>
      </c>
      <c r="DJ558">
        <f t="shared" si="509"/>
        <v>1</v>
      </c>
      <c r="DK558">
        <f t="shared" si="510"/>
        <v>1</v>
      </c>
      <c r="DM558">
        <f t="shared" si="511"/>
        <v>14</v>
      </c>
      <c r="DN558">
        <f t="shared" si="512"/>
        <v>13</v>
      </c>
      <c r="DO558">
        <f t="shared" si="513"/>
        <v>1</v>
      </c>
      <c r="DP558">
        <f t="shared" si="514"/>
        <v>0</v>
      </c>
      <c r="DR558" t="str">
        <f t="shared" si="515"/>
        <v/>
      </c>
      <c r="DS558" t="str">
        <f t="shared" si="516"/>
        <v/>
      </c>
      <c r="DT558">
        <f t="shared" si="517"/>
        <v>0</v>
      </c>
      <c r="DU558">
        <f t="shared" si="518"/>
        <v>0</v>
      </c>
      <c r="DW558">
        <f t="shared" si="519"/>
        <v>1</v>
      </c>
      <c r="DX558">
        <f t="shared" si="520"/>
        <v>0</v>
      </c>
    </row>
    <row r="559" spans="1:128" x14ac:dyDescent="0.25">
      <c r="A559">
        <v>557</v>
      </c>
      <c r="B559" s="2" t="s">
        <v>6</v>
      </c>
      <c r="C559" s="1" t="s">
        <v>1</v>
      </c>
      <c r="D559" s="2" t="s">
        <v>7</v>
      </c>
      <c r="E559" s="1" t="s">
        <v>1</v>
      </c>
      <c r="F559" s="2" t="s">
        <v>16</v>
      </c>
      <c r="G559" s="1" t="s">
        <v>8</v>
      </c>
      <c r="H559" s="2" t="s">
        <v>6</v>
      </c>
      <c r="I559" s="1" t="s">
        <v>8</v>
      </c>
      <c r="J559" s="2" t="s">
        <v>14</v>
      </c>
      <c r="K559" s="1" t="s">
        <v>8</v>
      </c>
      <c r="L559" s="1"/>
      <c r="M559" s="3" t="s">
        <v>11</v>
      </c>
      <c r="N559" s="1" t="s">
        <v>1</v>
      </c>
      <c r="O559" s="3" t="s">
        <v>15</v>
      </c>
      <c r="P559" s="1" t="s">
        <v>0</v>
      </c>
      <c r="Q559" s="3" t="s">
        <v>6</v>
      </c>
      <c r="R559" s="1" t="s">
        <v>3</v>
      </c>
      <c r="S559" s="3" t="s">
        <v>15</v>
      </c>
      <c r="T559" s="1" t="s">
        <v>8</v>
      </c>
      <c r="U559" s="3" t="s">
        <v>15</v>
      </c>
      <c r="V559" s="1" t="s">
        <v>1</v>
      </c>
      <c r="W559" s="1"/>
      <c r="X559" s="2">
        <f>VLOOKUP(CODE(B559),lookup!$B$2:$C$14,2,FALSE)</f>
        <v>12</v>
      </c>
      <c r="Y559" t="str">
        <f t="shared" si="477"/>
        <v>H</v>
      </c>
      <c r="Z559" s="2">
        <f>VLOOKUP(CODE(D559),lookup!$B$2:$C$14,2,FALSE)</f>
        <v>13</v>
      </c>
      <c r="AA559" t="str">
        <f t="shared" si="478"/>
        <v>H</v>
      </c>
      <c r="AB559" s="2">
        <f>VLOOKUP(CODE(F559),lookup!$B$2:$C$14,2,FALSE)</f>
        <v>6</v>
      </c>
      <c r="AC559" t="str">
        <f t="shared" si="479"/>
        <v>S</v>
      </c>
      <c r="AD559" s="2">
        <f>VLOOKUP(CODE(H559),lookup!$B$2:$C$14,2,FALSE)</f>
        <v>12</v>
      </c>
      <c r="AE559" t="str">
        <f t="shared" si="480"/>
        <v>S</v>
      </c>
      <c r="AF559" s="2">
        <f>VLOOKUP(CODE(J559),lookup!$B$2:$C$14,2,FALSE)</f>
        <v>5</v>
      </c>
      <c r="AG559" t="str">
        <f t="shared" si="481"/>
        <v>S</v>
      </c>
      <c r="AI559" s="3">
        <f>VLOOKUP(CODE(M559),lookup!$B$2:$C$14,2,FALSE)</f>
        <v>4</v>
      </c>
      <c r="AJ559" t="str">
        <f t="shared" si="482"/>
        <v>H</v>
      </c>
      <c r="AK559" s="3">
        <f>VLOOKUP(CODE(O559),lookup!$B$2:$C$14,2,FALSE)</f>
        <v>3</v>
      </c>
      <c r="AL559" t="str">
        <f t="shared" si="483"/>
        <v>C</v>
      </c>
      <c r="AM559" s="3">
        <f>VLOOKUP(CODE(Q559),lookup!$B$2:$C$14,2,FALSE)</f>
        <v>12</v>
      </c>
      <c r="AN559" t="str">
        <f t="shared" si="484"/>
        <v>D</v>
      </c>
      <c r="AO559" s="3">
        <f>VLOOKUP(CODE(S559),lookup!$B$2:$C$14,2,FALSE)</f>
        <v>3</v>
      </c>
      <c r="AP559" t="str">
        <f t="shared" si="485"/>
        <v>S</v>
      </c>
      <c r="AQ559" s="3">
        <f>VLOOKUP(CODE(U559),lookup!$B$2:$C$14,2,FALSE)</f>
        <v>3</v>
      </c>
      <c r="AR559" t="str">
        <f t="shared" si="486"/>
        <v>H</v>
      </c>
      <c r="AT559">
        <f t="shared" si="530"/>
        <v>0</v>
      </c>
      <c r="AU559">
        <f t="shared" si="529"/>
        <v>0</v>
      </c>
      <c r="AV559">
        <f t="shared" si="529"/>
        <v>0</v>
      </c>
      <c r="AW559">
        <f t="shared" si="529"/>
        <v>1</v>
      </c>
      <c r="AX559">
        <f t="shared" si="529"/>
        <v>1</v>
      </c>
      <c r="AY559">
        <f t="shared" si="529"/>
        <v>0</v>
      </c>
      <c r="AZ559">
        <f t="shared" si="529"/>
        <v>0</v>
      </c>
      <c r="BA559">
        <f t="shared" si="529"/>
        <v>0</v>
      </c>
      <c r="BB559">
        <f t="shared" si="529"/>
        <v>0</v>
      </c>
      <c r="BC559">
        <f t="shared" si="529"/>
        <v>0</v>
      </c>
      <c r="BD559">
        <f t="shared" si="529"/>
        <v>2</v>
      </c>
      <c r="BE559">
        <f t="shared" si="529"/>
        <v>1</v>
      </c>
      <c r="BF559">
        <f t="shared" si="529"/>
        <v>0</v>
      </c>
      <c r="BH559">
        <f t="shared" si="526"/>
        <v>0</v>
      </c>
      <c r="BI559">
        <f t="shared" si="526"/>
        <v>3</v>
      </c>
      <c r="BJ559">
        <f t="shared" si="526"/>
        <v>1</v>
      </c>
      <c r="BK559">
        <f t="shared" si="526"/>
        <v>0</v>
      </c>
      <c r="BL559">
        <f t="shared" si="526"/>
        <v>0</v>
      </c>
      <c r="BM559">
        <f t="shared" si="526"/>
        <v>0</v>
      </c>
      <c r="BN559">
        <f t="shared" si="526"/>
        <v>0</v>
      </c>
      <c r="BO559">
        <f t="shared" si="526"/>
        <v>0</v>
      </c>
      <c r="BP559">
        <f t="shared" si="526"/>
        <v>0</v>
      </c>
      <c r="BQ559">
        <f t="shared" si="526"/>
        <v>0</v>
      </c>
      <c r="BR559">
        <f t="shared" si="526"/>
        <v>1</v>
      </c>
      <c r="BS559">
        <f t="shared" si="526"/>
        <v>0</v>
      </c>
      <c r="BT559">
        <f t="shared" si="526"/>
        <v>0</v>
      </c>
      <c r="BV559">
        <f t="shared" si="487"/>
        <v>0</v>
      </c>
      <c r="BW559">
        <f t="shared" si="475"/>
        <v>2</v>
      </c>
      <c r="BX559">
        <f t="shared" si="475"/>
        <v>0</v>
      </c>
      <c r="BY559">
        <f t="shared" si="475"/>
        <v>3</v>
      </c>
      <c r="CA559">
        <f t="shared" si="488"/>
        <v>1</v>
      </c>
      <c r="CB559">
        <f t="shared" si="488"/>
        <v>2</v>
      </c>
      <c r="CC559">
        <f t="shared" si="488"/>
        <v>1</v>
      </c>
      <c r="CD559">
        <f t="shared" si="476"/>
        <v>1</v>
      </c>
      <c r="CF559">
        <f t="shared" si="527"/>
        <v>0</v>
      </c>
      <c r="CG559">
        <f t="shared" si="527"/>
        <v>0</v>
      </c>
      <c r="CH559">
        <f t="shared" si="527"/>
        <v>1</v>
      </c>
      <c r="CJ559">
        <f t="shared" si="528"/>
        <v>0</v>
      </c>
      <c r="CK559">
        <f t="shared" si="528"/>
        <v>1</v>
      </c>
      <c r="CL559">
        <f t="shared" si="528"/>
        <v>0</v>
      </c>
      <c r="CN559">
        <f t="shared" si="489"/>
        <v>0</v>
      </c>
      <c r="CO559">
        <f t="shared" si="490"/>
        <v>0</v>
      </c>
      <c r="CP559">
        <f t="shared" si="491"/>
        <v>0</v>
      </c>
      <c r="CQ559">
        <f t="shared" si="492"/>
        <v>0</v>
      </c>
      <c r="CR559">
        <f t="shared" si="493"/>
        <v>0</v>
      </c>
      <c r="CS559">
        <f t="shared" si="494"/>
        <v>0</v>
      </c>
      <c r="CT559">
        <f t="shared" si="495"/>
        <v>0</v>
      </c>
      <c r="CU559">
        <f t="shared" si="496"/>
        <v>0</v>
      </c>
      <c r="CV559">
        <f t="shared" si="497"/>
        <v>2</v>
      </c>
      <c r="CW559">
        <f t="shared" si="498"/>
        <v>0</v>
      </c>
      <c r="CY559">
        <f t="shared" si="499"/>
        <v>0</v>
      </c>
      <c r="CZ559">
        <f t="shared" si="500"/>
        <v>0</v>
      </c>
      <c r="DA559">
        <f t="shared" si="501"/>
        <v>0</v>
      </c>
      <c r="DB559">
        <f t="shared" si="502"/>
        <v>0</v>
      </c>
      <c r="DC559">
        <f t="shared" si="503"/>
        <v>0</v>
      </c>
      <c r="DD559">
        <f t="shared" si="504"/>
        <v>0</v>
      </c>
      <c r="DE559">
        <f t="shared" si="505"/>
        <v>4</v>
      </c>
      <c r="DF559">
        <f t="shared" si="506"/>
        <v>0</v>
      </c>
      <c r="DG559">
        <f t="shared" si="507"/>
        <v>0</v>
      </c>
      <c r="DH559">
        <f t="shared" si="508"/>
        <v>0</v>
      </c>
      <c r="DJ559">
        <f t="shared" si="509"/>
        <v>2</v>
      </c>
      <c r="DK559">
        <f t="shared" si="510"/>
        <v>4</v>
      </c>
      <c r="DM559" t="str">
        <f t="shared" si="511"/>
        <v/>
      </c>
      <c r="DN559" t="str">
        <f t="shared" si="512"/>
        <v/>
      </c>
      <c r="DO559">
        <f t="shared" si="513"/>
        <v>0</v>
      </c>
      <c r="DP559">
        <f t="shared" si="514"/>
        <v>0</v>
      </c>
      <c r="DR559" t="str">
        <f t="shared" si="515"/>
        <v/>
      </c>
      <c r="DS559" t="str">
        <f t="shared" si="516"/>
        <v/>
      </c>
      <c r="DT559">
        <f t="shared" si="517"/>
        <v>0</v>
      </c>
      <c r="DU559">
        <f t="shared" si="518"/>
        <v>0</v>
      </c>
      <c r="DW559">
        <f t="shared" si="519"/>
        <v>0</v>
      </c>
      <c r="DX559">
        <f t="shared" si="520"/>
        <v>1</v>
      </c>
    </row>
    <row r="560" spans="1:128" x14ac:dyDescent="0.25">
      <c r="A560">
        <v>558</v>
      </c>
      <c r="B560" s="2" t="s">
        <v>12</v>
      </c>
      <c r="C560" s="1" t="s">
        <v>1</v>
      </c>
      <c r="D560" s="2" t="s">
        <v>5</v>
      </c>
      <c r="E560" s="1" t="s">
        <v>8</v>
      </c>
      <c r="F560" s="2" t="s">
        <v>7</v>
      </c>
      <c r="G560" s="1" t="s">
        <v>1</v>
      </c>
      <c r="H560" s="2" t="s">
        <v>9</v>
      </c>
      <c r="I560" s="1" t="s">
        <v>0</v>
      </c>
      <c r="J560" s="2" t="s">
        <v>11</v>
      </c>
      <c r="K560" s="1" t="s">
        <v>1</v>
      </c>
      <c r="L560" s="1"/>
      <c r="M560" s="3" t="s">
        <v>10</v>
      </c>
      <c r="N560" s="1" t="s">
        <v>0</v>
      </c>
      <c r="O560" s="3" t="s">
        <v>14</v>
      </c>
      <c r="P560" s="1" t="s">
        <v>8</v>
      </c>
      <c r="Q560" s="3" t="s">
        <v>15</v>
      </c>
      <c r="R560" s="1" t="s">
        <v>3</v>
      </c>
      <c r="S560" s="3" t="s">
        <v>16</v>
      </c>
      <c r="T560" s="1" t="s">
        <v>8</v>
      </c>
      <c r="U560" s="3" t="s">
        <v>2</v>
      </c>
      <c r="V560" s="1" t="s">
        <v>8</v>
      </c>
      <c r="W560" s="1"/>
      <c r="X560" s="2">
        <f>VLOOKUP(CODE(B560),lookup!$B$2:$C$14,2,FALSE)</f>
        <v>7</v>
      </c>
      <c r="Y560" t="str">
        <f t="shared" si="477"/>
        <v>H</v>
      </c>
      <c r="Z560" s="2">
        <f>VLOOKUP(CODE(D560),lookup!$B$2:$C$14,2,FALSE)</f>
        <v>14</v>
      </c>
      <c r="AA560" t="str">
        <f t="shared" si="478"/>
        <v>S</v>
      </c>
      <c r="AB560" s="2">
        <f>VLOOKUP(CODE(F560),lookup!$B$2:$C$14,2,FALSE)</f>
        <v>13</v>
      </c>
      <c r="AC560" t="str">
        <f t="shared" si="479"/>
        <v>H</v>
      </c>
      <c r="AD560" s="2">
        <f>VLOOKUP(CODE(H560),lookup!$B$2:$C$14,2,FALSE)</f>
        <v>8</v>
      </c>
      <c r="AE560" t="str">
        <f t="shared" si="480"/>
        <v>C</v>
      </c>
      <c r="AF560" s="2">
        <f>VLOOKUP(CODE(J560),lookup!$B$2:$C$14,2,FALSE)</f>
        <v>4</v>
      </c>
      <c r="AG560" t="str">
        <f t="shared" si="481"/>
        <v>H</v>
      </c>
      <c r="AI560" s="3">
        <f>VLOOKUP(CODE(M560),lookup!$B$2:$C$14,2,FALSE)</f>
        <v>9</v>
      </c>
      <c r="AJ560" t="str">
        <f t="shared" si="482"/>
        <v>C</v>
      </c>
      <c r="AK560" s="3">
        <f>VLOOKUP(CODE(O560),lookup!$B$2:$C$14,2,FALSE)</f>
        <v>5</v>
      </c>
      <c r="AL560" t="str">
        <f t="shared" si="483"/>
        <v>S</v>
      </c>
      <c r="AM560" s="3">
        <f>VLOOKUP(CODE(Q560),lookup!$B$2:$C$14,2,FALSE)</f>
        <v>3</v>
      </c>
      <c r="AN560" t="str">
        <f t="shared" si="484"/>
        <v>D</v>
      </c>
      <c r="AO560" s="3">
        <f>VLOOKUP(CODE(S560),lookup!$B$2:$C$14,2,FALSE)</f>
        <v>6</v>
      </c>
      <c r="AP560" t="str">
        <f t="shared" si="485"/>
        <v>S</v>
      </c>
      <c r="AQ560" s="3">
        <f>VLOOKUP(CODE(U560),lookup!$B$2:$C$14,2,FALSE)</f>
        <v>10</v>
      </c>
      <c r="AR560" t="str">
        <f t="shared" si="486"/>
        <v>S</v>
      </c>
      <c r="AT560">
        <f t="shared" si="530"/>
        <v>0</v>
      </c>
      <c r="AU560">
        <f t="shared" si="529"/>
        <v>0</v>
      </c>
      <c r="AV560">
        <f t="shared" si="529"/>
        <v>1</v>
      </c>
      <c r="AW560">
        <f t="shared" si="529"/>
        <v>0</v>
      </c>
      <c r="AX560">
        <f t="shared" si="529"/>
        <v>0</v>
      </c>
      <c r="AY560">
        <f t="shared" si="529"/>
        <v>1</v>
      </c>
      <c r="AZ560">
        <f t="shared" si="529"/>
        <v>1</v>
      </c>
      <c r="BA560">
        <f t="shared" si="529"/>
        <v>0</v>
      </c>
      <c r="BB560">
        <f t="shared" si="529"/>
        <v>0</v>
      </c>
      <c r="BC560">
        <f t="shared" si="529"/>
        <v>0</v>
      </c>
      <c r="BD560">
        <f t="shared" si="529"/>
        <v>0</v>
      </c>
      <c r="BE560">
        <f t="shared" si="529"/>
        <v>1</v>
      </c>
      <c r="BF560">
        <f t="shared" si="529"/>
        <v>1</v>
      </c>
      <c r="BH560">
        <f t="shared" si="526"/>
        <v>0</v>
      </c>
      <c r="BI560">
        <f t="shared" si="526"/>
        <v>1</v>
      </c>
      <c r="BJ560">
        <f t="shared" si="526"/>
        <v>0</v>
      </c>
      <c r="BK560">
        <f t="shared" si="526"/>
        <v>1</v>
      </c>
      <c r="BL560">
        <f t="shared" si="526"/>
        <v>1</v>
      </c>
      <c r="BM560">
        <f t="shared" si="526"/>
        <v>0</v>
      </c>
      <c r="BN560">
        <f t="shared" si="526"/>
        <v>0</v>
      </c>
      <c r="BO560">
        <f t="shared" si="526"/>
        <v>1</v>
      </c>
      <c r="BP560">
        <f t="shared" si="526"/>
        <v>1</v>
      </c>
      <c r="BQ560">
        <f t="shared" si="526"/>
        <v>0</v>
      </c>
      <c r="BR560">
        <f t="shared" ref="BH560:BT580" si="531">COUNTIF($AI560,BR$2)+COUNTIF($AK560,BR$2)+COUNTIF($AM560,BR$2)+COUNTIF($AO560,BR$2)+COUNTIF($AQ560,BR$2)</f>
        <v>0</v>
      </c>
      <c r="BS560">
        <f t="shared" si="531"/>
        <v>0</v>
      </c>
      <c r="BT560">
        <f t="shared" si="531"/>
        <v>0</v>
      </c>
      <c r="BV560">
        <f t="shared" si="487"/>
        <v>0</v>
      </c>
      <c r="BW560">
        <f t="shared" si="475"/>
        <v>3</v>
      </c>
      <c r="BX560">
        <f t="shared" si="475"/>
        <v>1</v>
      </c>
      <c r="BY560">
        <f t="shared" si="475"/>
        <v>1</v>
      </c>
      <c r="CA560">
        <f t="shared" si="488"/>
        <v>1</v>
      </c>
      <c r="CB560">
        <f t="shared" si="488"/>
        <v>0</v>
      </c>
      <c r="CC560">
        <f t="shared" si="488"/>
        <v>1</v>
      </c>
      <c r="CD560">
        <f t="shared" si="476"/>
        <v>3</v>
      </c>
      <c r="CF560">
        <f t="shared" si="527"/>
        <v>0</v>
      </c>
      <c r="CG560">
        <f t="shared" si="527"/>
        <v>0</v>
      </c>
      <c r="CH560">
        <f t="shared" si="527"/>
        <v>0</v>
      </c>
      <c r="CJ560">
        <f t="shared" si="528"/>
        <v>0</v>
      </c>
      <c r="CK560">
        <f t="shared" si="528"/>
        <v>0</v>
      </c>
      <c r="CL560">
        <f t="shared" si="528"/>
        <v>0</v>
      </c>
      <c r="CN560">
        <f t="shared" si="489"/>
        <v>0</v>
      </c>
      <c r="CO560">
        <f t="shared" si="490"/>
        <v>0</v>
      </c>
      <c r="CP560">
        <f t="shared" si="491"/>
        <v>0</v>
      </c>
      <c r="CQ560">
        <f t="shared" si="492"/>
        <v>0</v>
      </c>
      <c r="CR560">
        <f t="shared" si="493"/>
        <v>0</v>
      </c>
      <c r="CS560">
        <f t="shared" si="494"/>
        <v>0</v>
      </c>
      <c r="CT560">
        <f t="shared" si="495"/>
        <v>0</v>
      </c>
      <c r="CU560">
        <f t="shared" si="496"/>
        <v>0</v>
      </c>
      <c r="CV560">
        <f t="shared" si="497"/>
        <v>0</v>
      </c>
      <c r="CW560">
        <f t="shared" si="498"/>
        <v>1</v>
      </c>
      <c r="CY560">
        <f t="shared" si="499"/>
        <v>0</v>
      </c>
      <c r="CZ560">
        <f t="shared" si="500"/>
        <v>0</v>
      </c>
      <c r="DA560">
        <f t="shared" si="501"/>
        <v>0</v>
      </c>
      <c r="DB560">
        <f t="shared" si="502"/>
        <v>0</v>
      </c>
      <c r="DC560">
        <f t="shared" si="503"/>
        <v>0</v>
      </c>
      <c r="DD560">
        <f t="shared" si="504"/>
        <v>0</v>
      </c>
      <c r="DE560">
        <f t="shared" si="505"/>
        <v>0</v>
      </c>
      <c r="DF560">
        <f t="shared" si="506"/>
        <v>0</v>
      </c>
      <c r="DG560">
        <f t="shared" si="507"/>
        <v>0</v>
      </c>
      <c r="DH560">
        <f t="shared" si="508"/>
        <v>1</v>
      </c>
      <c r="DJ560">
        <f t="shared" si="509"/>
        <v>1</v>
      </c>
      <c r="DK560">
        <f t="shared" si="510"/>
        <v>1</v>
      </c>
      <c r="DM560">
        <f t="shared" si="511"/>
        <v>14</v>
      </c>
      <c r="DN560">
        <f t="shared" si="512"/>
        <v>10</v>
      </c>
      <c r="DO560">
        <f t="shared" si="513"/>
        <v>1</v>
      </c>
      <c r="DP560">
        <f t="shared" si="514"/>
        <v>0</v>
      </c>
      <c r="DR560" t="str">
        <f t="shared" si="515"/>
        <v/>
      </c>
      <c r="DS560" t="str">
        <f t="shared" si="516"/>
        <v/>
      </c>
      <c r="DT560">
        <f t="shared" si="517"/>
        <v>0</v>
      </c>
      <c r="DU560">
        <f t="shared" si="518"/>
        <v>0</v>
      </c>
      <c r="DW560">
        <f t="shared" si="519"/>
        <v>1</v>
      </c>
      <c r="DX560">
        <f t="shared" si="520"/>
        <v>0</v>
      </c>
    </row>
    <row r="561" spans="1:128" x14ac:dyDescent="0.25">
      <c r="A561">
        <v>559</v>
      </c>
      <c r="B561" s="2" t="s">
        <v>10</v>
      </c>
      <c r="C561" s="1" t="s">
        <v>0</v>
      </c>
      <c r="D561" s="2" t="s">
        <v>12</v>
      </c>
      <c r="E561" s="1" t="s">
        <v>0</v>
      </c>
      <c r="F561" s="2" t="s">
        <v>15</v>
      </c>
      <c r="G561" s="1" t="s">
        <v>1</v>
      </c>
      <c r="H561" s="2" t="s">
        <v>14</v>
      </c>
      <c r="I561" s="1" t="s">
        <v>8</v>
      </c>
      <c r="J561" s="2" t="s">
        <v>6</v>
      </c>
      <c r="K561" s="1" t="s">
        <v>3</v>
      </c>
      <c r="L561" s="1"/>
      <c r="M561" s="3" t="s">
        <v>13</v>
      </c>
      <c r="N561" s="1" t="s">
        <v>0</v>
      </c>
      <c r="O561" s="3" t="s">
        <v>15</v>
      </c>
      <c r="P561" s="1" t="s">
        <v>3</v>
      </c>
      <c r="Q561" s="3" t="s">
        <v>5</v>
      </c>
      <c r="R561" s="1" t="s">
        <v>3</v>
      </c>
      <c r="S561" s="3" t="s">
        <v>5</v>
      </c>
      <c r="T561" s="1" t="s">
        <v>0</v>
      </c>
      <c r="U561" s="3" t="s">
        <v>14</v>
      </c>
      <c r="V561" s="1" t="s">
        <v>1</v>
      </c>
      <c r="W561" s="1"/>
      <c r="X561" s="2">
        <f>VLOOKUP(CODE(B561),lookup!$B$2:$C$14,2,FALSE)</f>
        <v>9</v>
      </c>
      <c r="Y561" t="str">
        <f t="shared" si="477"/>
        <v>C</v>
      </c>
      <c r="Z561" s="2">
        <f>VLOOKUP(CODE(D561),lookup!$B$2:$C$14,2,FALSE)</f>
        <v>7</v>
      </c>
      <c r="AA561" t="str">
        <f t="shared" si="478"/>
        <v>C</v>
      </c>
      <c r="AB561" s="2">
        <f>VLOOKUP(CODE(F561),lookup!$B$2:$C$14,2,FALSE)</f>
        <v>3</v>
      </c>
      <c r="AC561" t="str">
        <f t="shared" si="479"/>
        <v>H</v>
      </c>
      <c r="AD561" s="2">
        <f>VLOOKUP(CODE(H561),lookup!$B$2:$C$14,2,FALSE)</f>
        <v>5</v>
      </c>
      <c r="AE561" t="str">
        <f t="shared" si="480"/>
        <v>S</v>
      </c>
      <c r="AF561" s="2">
        <f>VLOOKUP(CODE(J561),lookup!$B$2:$C$14,2,FALSE)</f>
        <v>12</v>
      </c>
      <c r="AG561" t="str">
        <f t="shared" si="481"/>
        <v>D</v>
      </c>
      <c r="AI561" s="3">
        <f>VLOOKUP(CODE(M561),lookup!$B$2:$C$14,2,FALSE)</f>
        <v>2</v>
      </c>
      <c r="AJ561" t="str">
        <f t="shared" si="482"/>
        <v>C</v>
      </c>
      <c r="AK561" s="3">
        <f>VLOOKUP(CODE(O561),lookup!$B$2:$C$14,2,FALSE)</f>
        <v>3</v>
      </c>
      <c r="AL561" t="str">
        <f t="shared" si="483"/>
        <v>D</v>
      </c>
      <c r="AM561" s="3">
        <f>VLOOKUP(CODE(Q561),lookup!$B$2:$C$14,2,FALSE)</f>
        <v>14</v>
      </c>
      <c r="AN561" t="str">
        <f t="shared" si="484"/>
        <v>D</v>
      </c>
      <c r="AO561" s="3">
        <f>VLOOKUP(CODE(S561),lookup!$B$2:$C$14,2,FALSE)</f>
        <v>14</v>
      </c>
      <c r="AP561" t="str">
        <f t="shared" si="485"/>
        <v>C</v>
      </c>
      <c r="AQ561" s="3">
        <f>VLOOKUP(CODE(U561),lookup!$B$2:$C$14,2,FALSE)</f>
        <v>5</v>
      </c>
      <c r="AR561" t="str">
        <f t="shared" si="486"/>
        <v>H</v>
      </c>
      <c r="AT561">
        <f t="shared" si="530"/>
        <v>0</v>
      </c>
      <c r="AU561">
        <f t="shared" si="529"/>
        <v>1</v>
      </c>
      <c r="AV561">
        <f t="shared" si="529"/>
        <v>0</v>
      </c>
      <c r="AW561">
        <f t="shared" si="529"/>
        <v>1</v>
      </c>
      <c r="AX561">
        <f t="shared" si="529"/>
        <v>0</v>
      </c>
      <c r="AY561">
        <f t="shared" si="529"/>
        <v>1</v>
      </c>
      <c r="AZ561">
        <f t="shared" si="529"/>
        <v>0</v>
      </c>
      <c r="BA561">
        <f t="shared" si="529"/>
        <v>1</v>
      </c>
      <c r="BB561">
        <f t="shared" si="529"/>
        <v>0</v>
      </c>
      <c r="BC561">
        <f t="shared" si="529"/>
        <v>0</v>
      </c>
      <c r="BD561">
        <f t="shared" si="529"/>
        <v>1</v>
      </c>
      <c r="BE561">
        <f t="shared" si="529"/>
        <v>0</v>
      </c>
      <c r="BF561">
        <f t="shared" si="529"/>
        <v>0</v>
      </c>
      <c r="BH561">
        <f t="shared" si="531"/>
        <v>1</v>
      </c>
      <c r="BI561">
        <f t="shared" si="531"/>
        <v>1</v>
      </c>
      <c r="BJ561">
        <f t="shared" si="531"/>
        <v>0</v>
      </c>
      <c r="BK561">
        <f t="shared" si="531"/>
        <v>1</v>
      </c>
      <c r="BL561">
        <f t="shared" si="531"/>
        <v>0</v>
      </c>
      <c r="BM561">
        <f t="shared" si="531"/>
        <v>0</v>
      </c>
      <c r="BN561">
        <f t="shared" si="531"/>
        <v>0</v>
      </c>
      <c r="BO561">
        <f t="shared" si="531"/>
        <v>0</v>
      </c>
      <c r="BP561">
        <f t="shared" si="531"/>
        <v>0</v>
      </c>
      <c r="BQ561">
        <f t="shared" si="531"/>
        <v>0</v>
      </c>
      <c r="BR561">
        <f t="shared" si="531"/>
        <v>0</v>
      </c>
      <c r="BS561">
        <f t="shared" si="531"/>
        <v>0</v>
      </c>
      <c r="BT561">
        <f t="shared" si="531"/>
        <v>2</v>
      </c>
      <c r="BV561">
        <f t="shared" si="487"/>
        <v>1</v>
      </c>
      <c r="BW561">
        <f t="shared" si="475"/>
        <v>1</v>
      </c>
      <c r="BX561">
        <f t="shared" si="475"/>
        <v>2</v>
      </c>
      <c r="BY561">
        <f t="shared" si="475"/>
        <v>1</v>
      </c>
      <c r="CA561">
        <f t="shared" si="488"/>
        <v>2</v>
      </c>
      <c r="CB561">
        <f t="shared" si="488"/>
        <v>1</v>
      </c>
      <c r="CC561">
        <f t="shared" si="488"/>
        <v>2</v>
      </c>
      <c r="CD561">
        <f t="shared" si="476"/>
        <v>0</v>
      </c>
      <c r="CF561">
        <f t="shared" si="527"/>
        <v>0</v>
      </c>
      <c r="CG561">
        <f t="shared" si="527"/>
        <v>0</v>
      </c>
      <c r="CH561">
        <f t="shared" si="527"/>
        <v>0</v>
      </c>
      <c r="CJ561">
        <f t="shared" si="528"/>
        <v>0</v>
      </c>
      <c r="CK561">
        <f t="shared" si="528"/>
        <v>0</v>
      </c>
      <c r="CL561">
        <f t="shared" si="528"/>
        <v>1</v>
      </c>
      <c r="CN561">
        <f t="shared" si="489"/>
        <v>0</v>
      </c>
      <c r="CO561">
        <f t="shared" si="490"/>
        <v>0</v>
      </c>
      <c r="CP561">
        <f t="shared" si="491"/>
        <v>0</v>
      </c>
      <c r="CQ561">
        <f t="shared" si="492"/>
        <v>0</v>
      </c>
      <c r="CR561">
        <f t="shared" si="493"/>
        <v>0</v>
      </c>
      <c r="CS561">
        <f t="shared" si="494"/>
        <v>0</v>
      </c>
      <c r="CT561">
        <f t="shared" si="495"/>
        <v>0</v>
      </c>
      <c r="CU561">
        <f t="shared" si="496"/>
        <v>0</v>
      </c>
      <c r="CV561">
        <f t="shared" si="497"/>
        <v>0</v>
      </c>
      <c r="CW561">
        <f t="shared" si="498"/>
        <v>1</v>
      </c>
      <c r="CY561">
        <f t="shared" si="499"/>
        <v>0</v>
      </c>
      <c r="CZ561">
        <f t="shared" si="500"/>
        <v>0</v>
      </c>
      <c r="DA561">
        <f t="shared" si="501"/>
        <v>0</v>
      </c>
      <c r="DB561">
        <f t="shared" si="502"/>
        <v>0</v>
      </c>
      <c r="DC561">
        <f t="shared" si="503"/>
        <v>0</v>
      </c>
      <c r="DD561">
        <f t="shared" si="504"/>
        <v>0</v>
      </c>
      <c r="DE561">
        <f t="shared" si="505"/>
        <v>0</v>
      </c>
      <c r="DF561">
        <f t="shared" si="506"/>
        <v>0</v>
      </c>
      <c r="DG561">
        <f t="shared" si="507"/>
        <v>2</v>
      </c>
      <c r="DH561">
        <f t="shared" si="508"/>
        <v>0</v>
      </c>
      <c r="DJ561">
        <f t="shared" si="509"/>
        <v>1</v>
      </c>
      <c r="DK561">
        <f t="shared" si="510"/>
        <v>2</v>
      </c>
      <c r="DM561" t="str">
        <f t="shared" si="511"/>
        <v/>
      </c>
      <c r="DN561" t="str">
        <f t="shared" si="512"/>
        <v/>
      </c>
      <c r="DO561">
        <f t="shared" si="513"/>
        <v>0</v>
      </c>
      <c r="DP561">
        <f t="shared" si="514"/>
        <v>0</v>
      </c>
      <c r="DR561" t="str">
        <f t="shared" si="515"/>
        <v/>
      </c>
      <c r="DS561" t="str">
        <f t="shared" si="516"/>
        <v/>
      </c>
      <c r="DT561">
        <f t="shared" si="517"/>
        <v>0</v>
      </c>
      <c r="DU561">
        <f t="shared" si="518"/>
        <v>0</v>
      </c>
      <c r="DW561">
        <f t="shared" si="519"/>
        <v>0</v>
      </c>
      <c r="DX561">
        <f t="shared" si="520"/>
        <v>1</v>
      </c>
    </row>
    <row r="562" spans="1:128" x14ac:dyDescent="0.25">
      <c r="A562">
        <v>560</v>
      </c>
      <c r="B562" s="2" t="s">
        <v>4</v>
      </c>
      <c r="C562" s="1" t="s">
        <v>1</v>
      </c>
      <c r="D562" s="2" t="s">
        <v>2</v>
      </c>
      <c r="E562" s="1" t="s">
        <v>3</v>
      </c>
      <c r="F562" s="2" t="s">
        <v>13</v>
      </c>
      <c r="G562" s="1" t="s">
        <v>3</v>
      </c>
      <c r="H562" s="2" t="s">
        <v>11</v>
      </c>
      <c r="I562" s="1" t="s">
        <v>0</v>
      </c>
      <c r="J562" s="2" t="s">
        <v>2</v>
      </c>
      <c r="K562" s="1" t="s">
        <v>8</v>
      </c>
      <c r="L562" s="1"/>
      <c r="M562" s="3" t="s">
        <v>15</v>
      </c>
      <c r="N562" s="1" t="s">
        <v>1</v>
      </c>
      <c r="O562" s="3" t="s">
        <v>7</v>
      </c>
      <c r="P562" s="1" t="s">
        <v>1</v>
      </c>
      <c r="Q562" s="3" t="s">
        <v>5</v>
      </c>
      <c r="R562" s="1" t="s">
        <v>3</v>
      </c>
      <c r="S562" s="3" t="s">
        <v>15</v>
      </c>
      <c r="T562" s="1" t="s">
        <v>8</v>
      </c>
      <c r="U562" s="3" t="s">
        <v>12</v>
      </c>
      <c r="V562" s="1" t="s">
        <v>8</v>
      </c>
      <c r="W562" s="1"/>
      <c r="X562" s="2">
        <f>VLOOKUP(CODE(B562),lookup!$B$2:$C$14,2,FALSE)</f>
        <v>11</v>
      </c>
      <c r="Y562" t="str">
        <f t="shared" si="477"/>
        <v>H</v>
      </c>
      <c r="Z562" s="2">
        <f>VLOOKUP(CODE(D562),lookup!$B$2:$C$14,2,FALSE)</f>
        <v>10</v>
      </c>
      <c r="AA562" t="str">
        <f t="shared" si="478"/>
        <v>D</v>
      </c>
      <c r="AB562" s="2">
        <f>VLOOKUP(CODE(F562),lookup!$B$2:$C$14,2,FALSE)</f>
        <v>2</v>
      </c>
      <c r="AC562" t="str">
        <f t="shared" si="479"/>
        <v>D</v>
      </c>
      <c r="AD562" s="2">
        <f>VLOOKUP(CODE(H562),lookup!$B$2:$C$14,2,FALSE)</f>
        <v>4</v>
      </c>
      <c r="AE562" t="str">
        <f t="shared" si="480"/>
        <v>C</v>
      </c>
      <c r="AF562" s="2">
        <f>VLOOKUP(CODE(J562),lookup!$B$2:$C$14,2,FALSE)</f>
        <v>10</v>
      </c>
      <c r="AG562" t="str">
        <f t="shared" si="481"/>
        <v>S</v>
      </c>
      <c r="AI562" s="3">
        <f>VLOOKUP(CODE(M562),lookup!$B$2:$C$14,2,FALSE)</f>
        <v>3</v>
      </c>
      <c r="AJ562" t="str">
        <f t="shared" si="482"/>
        <v>H</v>
      </c>
      <c r="AK562" s="3">
        <f>VLOOKUP(CODE(O562),lookup!$B$2:$C$14,2,FALSE)</f>
        <v>13</v>
      </c>
      <c r="AL562" t="str">
        <f t="shared" si="483"/>
        <v>H</v>
      </c>
      <c r="AM562" s="3">
        <f>VLOOKUP(CODE(Q562),lookup!$B$2:$C$14,2,FALSE)</f>
        <v>14</v>
      </c>
      <c r="AN562" t="str">
        <f t="shared" si="484"/>
        <v>D</v>
      </c>
      <c r="AO562" s="3">
        <f>VLOOKUP(CODE(S562),lookup!$B$2:$C$14,2,FALSE)</f>
        <v>3</v>
      </c>
      <c r="AP562" t="str">
        <f t="shared" si="485"/>
        <v>S</v>
      </c>
      <c r="AQ562" s="3">
        <f>VLOOKUP(CODE(U562),lookup!$B$2:$C$14,2,FALSE)</f>
        <v>7</v>
      </c>
      <c r="AR562" t="str">
        <f t="shared" si="486"/>
        <v>S</v>
      </c>
      <c r="AT562">
        <f t="shared" si="530"/>
        <v>1</v>
      </c>
      <c r="AU562">
        <f t="shared" si="529"/>
        <v>0</v>
      </c>
      <c r="AV562">
        <f t="shared" si="529"/>
        <v>1</v>
      </c>
      <c r="AW562">
        <f t="shared" si="529"/>
        <v>0</v>
      </c>
      <c r="AX562">
        <f t="shared" si="529"/>
        <v>0</v>
      </c>
      <c r="AY562">
        <f t="shared" si="529"/>
        <v>0</v>
      </c>
      <c r="AZ562">
        <f t="shared" si="529"/>
        <v>0</v>
      </c>
      <c r="BA562">
        <f t="shared" si="529"/>
        <v>0</v>
      </c>
      <c r="BB562">
        <f t="shared" si="529"/>
        <v>2</v>
      </c>
      <c r="BC562">
        <f t="shared" si="529"/>
        <v>1</v>
      </c>
      <c r="BD562">
        <f t="shared" si="529"/>
        <v>0</v>
      </c>
      <c r="BE562">
        <f t="shared" si="529"/>
        <v>0</v>
      </c>
      <c r="BF562">
        <f t="shared" si="529"/>
        <v>0</v>
      </c>
      <c r="BH562">
        <f t="shared" si="531"/>
        <v>0</v>
      </c>
      <c r="BI562">
        <f t="shared" si="531"/>
        <v>2</v>
      </c>
      <c r="BJ562">
        <f t="shared" si="531"/>
        <v>0</v>
      </c>
      <c r="BK562">
        <f t="shared" si="531"/>
        <v>0</v>
      </c>
      <c r="BL562">
        <f t="shared" si="531"/>
        <v>0</v>
      </c>
      <c r="BM562">
        <f t="shared" si="531"/>
        <v>1</v>
      </c>
      <c r="BN562">
        <f t="shared" si="531"/>
        <v>0</v>
      </c>
      <c r="BO562">
        <f t="shared" si="531"/>
        <v>0</v>
      </c>
      <c r="BP562">
        <f t="shared" si="531"/>
        <v>0</v>
      </c>
      <c r="BQ562">
        <f t="shared" si="531"/>
        <v>0</v>
      </c>
      <c r="BR562">
        <f t="shared" si="531"/>
        <v>0</v>
      </c>
      <c r="BS562">
        <f t="shared" si="531"/>
        <v>1</v>
      </c>
      <c r="BT562">
        <f t="shared" si="531"/>
        <v>1</v>
      </c>
      <c r="BV562">
        <f t="shared" si="487"/>
        <v>2</v>
      </c>
      <c r="BW562">
        <f t="shared" si="475"/>
        <v>1</v>
      </c>
      <c r="BX562">
        <f t="shared" si="475"/>
        <v>1</v>
      </c>
      <c r="BY562">
        <f t="shared" si="475"/>
        <v>1</v>
      </c>
      <c r="CA562">
        <f t="shared" si="488"/>
        <v>1</v>
      </c>
      <c r="CB562">
        <f t="shared" si="488"/>
        <v>2</v>
      </c>
      <c r="CC562">
        <f t="shared" si="488"/>
        <v>0</v>
      </c>
      <c r="CD562">
        <f t="shared" si="476"/>
        <v>2</v>
      </c>
      <c r="CF562">
        <f t="shared" si="527"/>
        <v>0</v>
      </c>
      <c r="CG562">
        <f t="shared" si="527"/>
        <v>0</v>
      </c>
      <c r="CH562">
        <f t="shared" si="527"/>
        <v>1</v>
      </c>
      <c r="CJ562">
        <f t="shared" si="528"/>
        <v>0</v>
      </c>
      <c r="CK562">
        <f t="shared" si="528"/>
        <v>0</v>
      </c>
      <c r="CL562">
        <f t="shared" si="528"/>
        <v>1</v>
      </c>
      <c r="CN562">
        <f t="shared" si="489"/>
        <v>0</v>
      </c>
      <c r="CO562">
        <f t="shared" si="490"/>
        <v>0</v>
      </c>
      <c r="CP562">
        <f t="shared" si="491"/>
        <v>0</v>
      </c>
      <c r="CQ562">
        <f t="shared" si="492"/>
        <v>0</v>
      </c>
      <c r="CR562">
        <f t="shared" si="493"/>
        <v>0</v>
      </c>
      <c r="CS562">
        <f t="shared" si="494"/>
        <v>0</v>
      </c>
      <c r="CT562">
        <f t="shared" si="495"/>
        <v>0</v>
      </c>
      <c r="CU562">
        <f t="shared" si="496"/>
        <v>0</v>
      </c>
      <c r="CV562">
        <f t="shared" si="497"/>
        <v>2</v>
      </c>
      <c r="CW562">
        <f t="shared" si="498"/>
        <v>0</v>
      </c>
      <c r="CY562">
        <f t="shared" si="499"/>
        <v>0</v>
      </c>
      <c r="CZ562">
        <f t="shared" si="500"/>
        <v>0</v>
      </c>
      <c r="DA562">
        <f t="shared" si="501"/>
        <v>0</v>
      </c>
      <c r="DB562">
        <f t="shared" si="502"/>
        <v>0</v>
      </c>
      <c r="DC562">
        <f t="shared" si="503"/>
        <v>0</v>
      </c>
      <c r="DD562">
        <f t="shared" si="504"/>
        <v>0</v>
      </c>
      <c r="DE562">
        <f t="shared" si="505"/>
        <v>0</v>
      </c>
      <c r="DF562">
        <f t="shared" si="506"/>
        <v>0</v>
      </c>
      <c r="DG562">
        <f t="shared" si="507"/>
        <v>2</v>
      </c>
      <c r="DH562">
        <f t="shared" si="508"/>
        <v>0</v>
      </c>
      <c r="DJ562">
        <f t="shared" si="509"/>
        <v>2</v>
      </c>
      <c r="DK562">
        <f t="shared" si="510"/>
        <v>2</v>
      </c>
      <c r="DM562" t="str">
        <f t="shared" si="511"/>
        <v/>
      </c>
      <c r="DN562" t="str">
        <f t="shared" si="512"/>
        <v/>
      </c>
      <c r="DO562">
        <f t="shared" si="513"/>
        <v>0</v>
      </c>
      <c r="DP562">
        <f t="shared" si="514"/>
        <v>0</v>
      </c>
      <c r="DR562">
        <f t="shared" si="515"/>
        <v>10</v>
      </c>
      <c r="DS562">
        <f t="shared" si="516"/>
        <v>3</v>
      </c>
      <c r="DT562">
        <f t="shared" si="517"/>
        <v>1</v>
      </c>
      <c r="DU562">
        <f t="shared" si="518"/>
        <v>0</v>
      </c>
      <c r="DW562">
        <f t="shared" si="519"/>
        <v>1</v>
      </c>
      <c r="DX562">
        <f t="shared" si="520"/>
        <v>0</v>
      </c>
    </row>
    <row r="563" spans="1:128" x14ac:dyDescent="0.25">
      <c r="A563">
        <v>561</v>
      </c>
      <c r="B563" s="2" t="s">
        <v>5</v>
      </c>
      <c r="C563" s="1" t="s">
        <v>8</v>
      </c>
      <c r="D563" s="2" t="s">
        <v>11</v>
      </c>
      <c r="E563" s="1" t="s">
        <v>0</v>
      </c>
      <c r="F563" s="2" t="s">
        <v>14</v>
      </c>
      <c r="G563" s="1" t="s">
        <v>1</v>
      </c>
      <c r="H563" s="2" t="s">
        <v>11</v>
      </c>
      <c r="I563" s="1" t="s">
        <v>3</v>
      </c>
      <c r="J563" s="2" t="s">
        <v>16</v>
      </c>
      <c r="K563" s="1" t="s">
        <v>8</v>
      </c>
      <c r="L563" s="1"/>
      <c r="M563" s="3" t="s">
        <v>7</v>
      </c>
      <c r="N563" s="1" t="s">
        <v>3</v>
      </c>
      <c r="O563" s="3" t="s">
        <v>4</v>
      </c>
      <c r="P563" s="1" t="s">
        <v>0</v>
      </c>
      <c r="Q563" s="3" t="s">
        <v>15</v>
      </c>
      <c r="R563" s="1" t="s">
        <v>0</v>
      </c>
      <c r="S563" s="3" t="s">
        <v>16</v>
      </c>
      <c r="T563" s="1" t="s">
        <v>1</v>
      </c>
      <c r="U563" s="3" t="s">
        <v>13</v>
      </c>
      <c r="V563" s="1" t="s">
        <v>3</v>
      </c>
      <c r="W563" s="1"/>
      <c r="X563" s="2">
        <f>VLOOKUP(CODE(B563),lookup!$B$2:$C$14,2,FALSE)</f>
        <v>14</v>
      </c>
      <c r="Y563" t="str">
        <f t="shared" si="477"/>
        <v>S</v>
      </c>
      <c r="Z563" s="2">
        <f>VLOOKUP(CODE(D563),lookup!$B$2:$C$14,2,FALSE)</f>
        <v>4</v>
      </c>
      <c r="AA563" t="str">
        <f t="shared" si="478"/>
        <v>C</v>
      </c>
      <c r="AB563" s="2">
        <f>VLOOKUP(CODE(F563),lookup!$B$2:$C$14,2,FALSE)</f>
        <v>5</v>
      </c>
      <c r="AC563" t="str">
        <f t="shared" si="479"/>
        <v>H</v>
      </c>
      <c r="AD563" s="2">
        <f>VLOOKUP(CODE(H563),lookup!$B$2:$C$14,2,FALSE)</f>
        <v>4</v>
      </c>
      <c r="AE563" t="str">
        <f t="shared" si="480"/>
        <v>D</v>
      </c>
      <c r="AF563" s="2">
        <f>VLOOKUP(CODE(J563),lookup!$B$2:$C$14,2,FALSE)</f>
        <v>6</v>
      </c>
      <c r="AG563" t="str">
        <f t="shared" si="481"/>
        <v>S</v>
      </c>
      <c r="AI563" s="3">
        <f>VLOOKUP(CODE(M563),lookup!$B$2:$C$14,2,FALSE)</f>
        <v>13</v>
      </c>
      <c r="AJ563" t="str">
        <f t="shared" si="482"/>
        <v>D</v>
      </c>
      <c r="AK563" s="3">
        <f>VLOOKUP(CODE(O563),lookup!$B$2:$C$14,2,FALSE)</f>
        <v>11</v>
      </c>
      <c r="AL563" t="str">
        <f t="shared" si="483"/>
        <v>C</v>
      </c>
      <c r="AM563" s="3">
        <f>VLOOKUP(CODE(Q563),lookup!$B$2:$C$14,2,FALSE)</f>
        <v>3</v>
      </c>
      <c r="AN563" t="str">
        <f t="shared" si="484"/>
        <v>C</v>
      </c>
      <c r="AO563" s="3">
        <f>VLOOKUP(CODE(S563),lookup!$B$2:$C$14,2,FALSE)</f>
        <v>6</v>
      </c>
      <c r="AP563" t="str">
        <f t="shared" si="485"/>
        <v>H</v>
      </c>
      <c r="AQ563" s="3">
        <f>VLOOKUP(CODE(U563),lookup!$B$2:$C$14,2,FALSE)</f>
        <v>2</v>
      </c>
      <c r="AR563" t="str">
        <f t="shared" si="486"/>
        <v>D</v>
      </c>
      <c r="AT563">
        <f t="shared" si="530"/>
        <v>0</v>
      </c>
      <c r="AU563">
        <f t="shared" si="529"/>
        <v>0</v>
      </c>
      <c r="AV563">
        <f t="shared" si="529"/>
        <v>2</v>
      </c>
      <c r="AW563">
        <f t="shared" si="529"/>
        <v>1</v>
      </c>
      <c r="AX563">
        <f t="shared" si="529"/>
        <v>1</v>
      </c>
      <c r="AY563">
        <f t="shared" si="529"/>
        <v>0</v>
      </c>
      <c r="AZ563">
        <f t="shared" si="529"/>
        <v>0</v>
      </c>
      <c r="BA563">
        <f t="shared" si="529"/>
        <v>0</v>
      </c>
      <c r="BB563">
        <f t="shared" si="529"/>
        <v>0</v>
      </c>
      <c r="BC563">
        <f t="shared" si="529"/>
        <v>0</v>
      </c>
      <c r="BD563">
        <f t="shared" si="529"/>
        <v>0</v>
      </c>
      <c r="BE563">
        <f t="shared" si="529"/>
        <v>0</v>
      </c>
      <c r="BF563">
        <f t="shared" si="529"/>
        <v>1</v>
      </c>
      <c r="BH563">
        <f t="shared" si="531"/>
        <v>1</v>
      </c>
      <c r="BI563">
        <f t="shared" si="531"/>
        <v>1</v>
      </c>
      <c r="BJ563">
        <f t="shared" si="531"/>
        <v>0</v>
      </c>
      <c r="BK563">
        <f t="shared" si="531"/>
        <v>0</v>
      </c>
      <c r="BL563">
        <f t="shared" si="531"/>
        <v>1</v>
      </c>
      <c r="BM563">
        <f t="shared" si="531"/>
        <v>0</v>
      </c>
      <c r="BN563">
        <f t="shared" si="531"/>
        <v>0</v>
      </c>
      <c r="BO563">
        <f t="shared" si="531"/>
        <v>0</v>
      </c>
      <c r="BP563">
        <f t="shared" si="531"/>
        <v>0</v>
      </c>
      <c r="BQ563">
        <f t="shared" si="531"/>
        <v>1</v>
      </c>
      <c r="BR563">
        <f t="shared" si="531"/>
        <v>0</v>
      </c>
      <c r="BS563">
        <f t="shared" si="531"/>
        <v>1</v>
      </c>
      <c r="BT563">
        <f t="shared" si="531"/>
        <v>0</v>
      </c>
      <c r="BV563">
        <f t="shared" si="487"/>
        <v>1</v>
      </c>
      <c r="BW563">
        <f t="shared" si="475"/>
        <v>1</v>
      </c>
      <c r="BX563">
        <f t="shared" si="475"/>
        <v>1</v>
      </c>
      <c r="BY563">
        <f t="shared" si="475"/>
        <v>2</v>
      </c>
      <c r="CA563">
        <f t="shared" si="488"/>
        <v>2</v>
      </c>
      <c r="CB563">
        <f t="shared" si="488"/>
        <v>1</v>
      </c>
      <c r="CC563">
        <f t="shared" si="488"/>
        <v>2</v>
      </c>
      <c r="CD563">
        <f t="shared" si="476"/>
        <v>0</v>
      </c>
      <c r="CF563">
        <f t="shared" ref="CF563:CH582" si="532">COUNTIF($AT563:$BF563,CF$2)</f>
        <v>0</v>
      </c>
      <c r="CG563">
        <f t="shared" si="532"/>
        <v>0</v>
      </c>
      <c r="CH563">
        <f t="shared" si="532"/>
        <v>1</v>
      </c>
      <c r="CJ563">
        <f t="shared" ref="CJ563:CL582" si="533">COUNTIF($BH563:$BT563,CJ$2)</f>
        <v>0</v>
      </c>
      <c r="CK563">
        <f t="shared" si="533"/>
        <v>0</v>
      </c>
      <c r="CL563">
        <f t="shared" si="533"/>
        <v>0</v>
      </c>
      <c r="CN563">
        <f t="shared" si="489"/>
        <v>0</v>
      </c>
      <c r="CO563">
        <f t="shared" si="490"/>
        <v>0</v>
      </c>
      <c r="CP563">
        <f t="shared" si="491"/>
        <v>0</v>
      </c>
      <c r="CQ563">
        <f t="shared" si="492"/>
        <v>0</v>
      </c>
      <c r="CR563">
        <f t="shared" si="493"/>
        <v>0</v>
      </c>
      <c r="CS563">
        <f t="shared" si="494"/>
        <v>0</v>
      </c>
      <c r="CT563">
        <f t="shared" si="495"/>
        <v>0</v>
      </c>
      <c r="CU563">
        <f t="shared" si="496"/>
        <v>0</v>
      </c>
      <c r="CV563">
        <f t="shared" si="497"/>
        <v>2</v>
      </c>
      <c r="CW563">
        <f t="shared" si="498"/>
        <v>0</v>
      </c>
      <c r="CY563">
        <f t="shared" si="499"/>
        <v>0</v>
      </c>
      <c r="CZ563">
        <f t="shared" si="500"/>
        <v>0</v>
      </c>
      <c r="DA563">
        <f t="shared" si="501"/>
        <v>0</v>
      </c>
      <c r="DB563">
        <f t="shared" si="502"/>
        <v>0</v>
      </c>
      <c r="DC563">
        <f t="shared" si="503"/>
        <v>0</v>
      </c>
      <c r="DD563">
        <f t="shared" si="504"/>
        <v>0</v>
      </c>
      <c r="DE563">
        <f t="shared" si="505"/>
        <v>0</v>
      </c>
      <c r="DF563">
        <f t="shared" si="506"/>
        <v>0</v>
      </c>
      <c r="DG563">
        <f t="shared" si="507"/>
        <v>0</v>
      </c>
      <c r="DH563">
        <f t="shared" si="508"/>
        <v>1</v>
      </c>
      <c r="DJ563">
        <f t="shared" si="509"/>
        <v>2</v>
      </c>
      <c r="DK563">
        <f t="shared" si="510"/>
        <v>1</v>
      </c>
      <c r="DM563" t="str">
        <f t="shared" si="511"/>
        <v/>
      </c>
      <c r="DN563" t="str">
        <f t="shared" si="512"/>
        <v/>
      </c>
      <c r="DO563">
        <f t="shared" si="513"/>
        <v>0</v>
      </c>
      <c r="DP563">
        <f t="shared" si="514"/>
        <v>0</v>
      </c>
      <c r="DR563" t="str">
        <f t="shared" si="515"/>
        <v/>
      </c>
      <c r="DS563" t="str">
        <f t="shared" si="516"/>
        <v/>
      </c>
      <c r="DT563">
        <f t="shared" si="517"/>
        <v>0</v>
      </c>
      <c r="DU563">
        <f t="shared" si="518"/>
        <v>0</v>
      </c>
      <c r="DW563">
        <f t="shared" si="519"/>
        <v>1</v>
      </c>
      <c r="DX563">
        <f t="shared" si="520"/>
        <v>0</v>
      </c>
    </row>
    <row r="564" spans="1:128" x14ac:dyDescent="0.25">
      <c r="A564">
        <v>562</v>
      </c>
      <c r="B564" s="2" t="s">
        <v>15</v>
      </c>
      <c r="C564" s="1" t="s">
        <v>1</v>
      </c>
      <c r="D564" s="2" t="s">
        <v>16</v>
      </c>
      <c r="E564" s="1" t="s">
        <v>8</v>
      </c>
      <c r="F564" s="2" t="s">
        <v>9</v>
      </c>
      <c r="G564" s="1" t="s">
        <v>0</v>
      </c>
      <c r="H564" s="2" t="s">
        <v>13</v>
      </c>
      <c r="I564" s="1" t="s">
        <v>3</v>
      </c>
      <c r="J564" s="2" t="s">
        <v>2</v>
      </c>
      <c r="K564" s="1" t="s">
        <v>1</v>
      </c>
      <c r="L564" s="1"/>
      <c r="M564" s="3" t="s">
        <v>11</v>
      </c>
      <c r="N564" s="1" t="s">
        <v>8</v>
      </c>
      <c r="O564" s="3" t="s">
        <v>5</v>
      </c>
      <c r="P564" s="1" t="s">
        <v>1</v>
      </c>
      <c r="Q564" s="3" t="s">
        <v>6</v>
      </c>
      <c r="R564" s="1" t="s">
        <v>1</v>
      </c>
      <c r="S564" s="3" t="s">
        <v>5</v>
      </c>
      <c r="T564" s="1" t="s">
        <v>3</v>
      </c>
      <c r="U564" s="3" t="s">
        <v>14</v>
      </c>
      <c r="V564" s="1" t="s">
        <v>1</v>
      </c>
      <c r="W564" s="1"/>
      <c r="X564" s="2">
        <f>VLOOKUP(CODE(B564),lookup!$B$2:$C$14,2,FALSE)</f>
        <v>3</v>
      </c>
      <c r="Y564" t="str">
        <f t="shared" si="477"/>
        <v>H</v>
      </c>
      <c r="Z564" s="2">
        <f>VLOOKUP(CODE(D564),lookup!$B$2:$C$14,2,FALSE)</f>
        <v>6</v>
      </c>
      <c r="AA564" t="str">
        <f t="shared" si="478"/>
        <v>S</v>
      </c>
      <c r="AB564" s="2">
        <f>VLOOKUP(CODE(F564),lookup!$B$2:$C$14,2,FALSE)</f>
        <v>8</v>
      </c>
      <c r="AC564" t="str">
        <f t="shared" si="479"/>
        <v>C</v>
      </c>
      <c r="AD564" s="2">
        <f>VLOOKUP(CODE(H564),lookup!$B$2:$C$14,2,FALSE)</f>
        <v>2</v>
      </c>
      <c r="AE564" t="str">
        <f t="shared" si="480"/>
        <v>D</v>
      </c>
      <c r="AF564" s="2">
        <f>VLOOKUP(CODE(J564),lookup!$B$2:$C$14,2,FALSE)</f>
        <v>10</v>
      </c>
      <c r="AG564" t="str">
        <f t="shared" si="481"/>
        <v>H</v>
      </c>
      <c r="AI564" s="3">
        <f>VLOOKUP(CODE(M564),lookup!$B$2:$C$14,2,FALSE)</f>
        <v>4</v>
      </c>
      <c r="AJ564" t="str">
        <f t="shared" si="482"/>
        <v>S</v>
      </c>
      <c r="AK564" s="3">
        <f>VLOOKUP(CODE(O564),lookup!$B$2:$C$14,2,FALSE)</f>
        <v>14</v>
      </c>
      <c r="AL564" t="str">
        <f t="shared" si="483"/>
        <v>H</v>
      </c>
      <c r="AM564" s="3">
        <f>VLOOKUP(CODE(Q564),lookup!$B$2:$C$14,2,FALSE)</f>
        <v>12</v>
      </c>
      <c r="AN564" t="str">
        <f t="shared" si="484"/>
        <v>H</v>
      </c>
      <c r="AO564" s="3">
        <f>VLOOKUP(CODE(S564),lookup!$B$2:$C$14,2,FALSE)</f>
        <v>14</v>
      </c>
      <c r="AP564" t="str">
        <f t="shared" si="485"/>
        <v>D</v>
      </c>
      <c r="AQ564" s="3">
        <f>VLOOKUP(CODE(U564),lookup!$B$2:$C$14,2,FALSE)</f>
        <v>5</v>
      </c>
      <c r="AR564" t="str">
        <f t="shared" si="486"/>
        <v>H</v>
      </c>
      <c r="AT564">
        <f t="shared" si="530"/>
        <v>1</v>
      </c>
      <c r="AU564">
        <f t="shared" si="529"/>
        <v>1</v>
      </c>
      <c r="AV564">
        <f t="shared" si="529"/>
        <v>0</v>
      </c>
      <c r="AW564">
        <f t="shared" si="529"/>
        <v>0</v>
      </c>
      <c r="AX564">
        <f t="shared" si="529"/>
        <v>1</v>
      </c>
      <c r="AY564">
        <f t="shared" si="529"/>
        <v>0</v>
      </c>
      <c r="AZ564">
        <f t="shared" si="529"/>
        <v>1</v>
      </c>
      <c r="BA564">
        <f t="shared" si="529"/>
        <v>0</v>
      </c>
      <c r="BB564">
        <f t="shared" si="529"/>
        <v>1</v>
      </c>
      <c r="BC564">
        <f t="shared" si="529"/>
        <v>0</v>
      </c>
      <c r="BD564">
        <f t="shared" si="529"/>
        <v>0</v>
      </c>
      <c r="BE564">
        <f t="shared" si="529"/>
        <v>0</v>
      </c>
      <c r="BF564">
        <f t="shared" si="529"/>
        <v>0</v>
      </c>
      <c r="BH564">
        <f t="shared" si="531"/>
        <v>0</v>
      </c>
      <c r="BI564">
        <f t="shared" si="531"/>
        <v>0</v>
      </c>
      <c r="BJ564">
        <f t="shared" si="531"/>
        <v>1</v>
      </c>
      <c r="BK564">
        <f t="shared" si="531"/>
        <v>1</v>
      </c>
      <c r="BL564">
        <f t="shared" si="531"/>
        <v>0</v>
      </c>
      <c r="BM564">
        <f t="shared" si="531"/>
        <v>0</v>
      </c>
      <c r="BN564">
        <f t="shared" si="531"/>
        <v>0</v>
      </c>
      <c r="BO564">
        <f t="shared" si="531"/>
        <v>0</v>
      </c>
      <c r="BP564">
        <f t="shared" si="531"/>
        <v>0</v>
      </c>
      <c r="BQ564">
        <f t="shared" si="531"/>
        <v>0</v>
      </c>
      <c r="BR564">
        <f t="shared" si="531"/>
        <v>1</v>
      </c>
      <c r="BS564">
        <f t="shared" si="531"/>
        <v>0</v>
      </c>
      <c r="BT564">
        <f t="shared" si="531"/>
        <v>2</v>
      </c>
      <c r="BV564">
        <f t="shared" si="487"/>
        <v>1</v>
      </c>
      <c r="BW564">
        <f t="shared" si="475"/>
        <v>2</v>
      </c>
      <c r="BX564">
        <f t="shared" si="475"/>
        <v>1</v>
      </c>
      <c r="BY564">
        <f t="shared" si="475"/>
        <v>1</v>
      </c>
      <c r="CA564">
        <f t="shared" si="488"/>
        <v>1</v>
      </c>
      <c r="CB564">
        <f t="shared" si="488"/>
        <v>3</v>
      </c>
      <c r="CC564">
        <f t="shared" si="488"/>
        <v>0</v>
      </c>
      <c r="CD564">
        <f t="shared" si="476"/>
        <v>1</v>
      </c>
      <c r="CF564">
        <f t="shared" si="532"/>
        <v>0</v>
      </c>
      <c r="CG564">
        <f t="shared" si="532"/>
        <v>0</v>
      </c>
      <c r="CH564">
        <f t="shared" si="532"/>
        <v>0</v>
      </c>
      <c r="CJ564">
        <f t="shared" si="533"/>
        <v>0</v>
      </c>
      <c r="CK564">
        <f t="shared" si="533"/>
        <v>0</v>
      </c>
      <c r="CL564">
        <f t="shared" si="533"/>
        <v>1</v>
      </c>
      <c r="CN564">
        <f t="shared" si="489"/>
        <v>0</v>
      </c>
      <c r="CO564">
        <f t="shared" si="490"/>
        <v>0</v>
      </c>
      <c r="CP564">
        <f t="shared" si="491"/>
        <v>0</v>
      </c>
      <c r="CQ564">
        <f t="shared" si="492"/>
        <v>0</v>
      </c>
      <c r="CR564">
        <f t="shared" si="493"/>
        <v>0</v>
      </c>
      <c r="CS564">
        <f t="shared" si="494"/>
        <v>0</v>
      </c>
      <c r="CT564">
        <f t="shared" si="495"/>
        <v>0</v>
      </c>
      <c r="CU564">
        <f t="shared" si="496"/>
        <v>0</v>
      </c>
      <c r="CV564">
        <f t="shared" si="497"/>
        <v>0</v>
      </c>
      <c r="CW564">
        <f t="shared" si="498"/>
        <v>1</v>
      </c>
      <c r="CY564">
        <f t="shared" si="499"/>
        <v>0</v>
      </c>
      <c r="CZ564">
        <f t="shared" si="500"/>
        <v>0</v>
      </c>
      <c r="DA564">
        <f t="shared" si="501"/>
        <v>0</v>
      </c>
      <c r="DB564">
        <f t="shared" si="502"/>
        <v>0</v>
      </c>
      <c r="DC564">
        <f t="shared" si="503"/>
        <v>0</v>
      </c>
      <c r="DD564">
        <f t="shared" si="504"/>
        <v>0</v>
      </c>
      <c r="DE564">
        <f t="shared" si="505"/>
        <v>0</v>
      </c>
      <c r="DF564">
        <f t="shared" si="506"/>
        <v>0</v>
      </c>
      <c r="DG564">
        <f t="shared" si="507"/>
        <v>2</v>
      </c>
      <c r="DH564">
        <f t="shared" si="508"/>
        <v>0</v>
      </c>
      <c r="DJ564">
        <f t="shared" si="509"/>
        <v>1</v>
      </c>
      <c r="DK564">
        <f t="shared" si="510"/>
        <v>2</v>
      </c>
      <c r="DM564" t="str">
        <f t="shared" si="511"/>
        <v/>
      </c>
      <c r="DN564" t="str">
        <f t="shared" si="512"/>
        <v/>
      </c>
      <c r="DO564">
        <f t="shared" si="513"/>
        <v>0</v>
      </c>
      <c r="DP564">
        <f t="shared" si="514"/>
        <v>0</v>
      </c>
      <c r="DR564" t="str">
        <f t="shared" si="515"/>
        <v/>
      </c>
      <c r="DS564" t="str">
        <f t="shared" si="516"/>
        <v/>
      </c>
      <c r="DT564">
        <f t="shared" si="517"/>
        <v>0</v>
      </c>
      <c r="DU564">
        <f t="shared" si="518"/>
        <v>0</v>
      </c>
      <c r="DW564">
        <f t="shared" si="519"/>
        <v>0</v>
      </c>
      <c r="DX564">
        <f t="shared" si="520"/>
        <v>1</v>
      </c>
    </row>
    <row r="565" spans="1:128" x14ac:dyDescent="0.25">
      <c r="A565">
        <v>563</v>
      </c>
      <c r="B565" s="2" t="s">
        <v>12</v>
      </c>
      <c r="C565" s="1" t="s">
        <v>0</v>
      </c>
      <c r="D565" s="2" t="s">
        <v>13</v>
      </c>
      <c r="E565" s="1" t="s">
        <v>8</v>
      </c>
      <c r="F565" s="2" t="s">
        <v>10</v>
      </c>
      <c r="G565" s="1" t="s">
        <v>1</v>
      </c>
      <c r="H565" s="2" t="s">
        <v>12</v>
      </c>
      <c r="I565" s="1" t="s">
        <v>1</v>
      </c>
      <c r="J565" s="2" t="s">
        <v>7</v>
      </c>
      <c r="K565" s="1" t="s">
        <v>0</v>
      </c>
      <c r="L565" s="1"/>
      <c r="M565" s="3" t="s">
        <v>14</v>
      </c>
      <c r="N565" s="1" t="s">
        <v>0</v>
      </c>
      <c r="O565" s="3" t="s">
        <v>16</v>
      </c>
      <c r="P565" s="1" t="s">
        <v>3</v>
      </c>
      <c r="Q565" s="3" t="s">
        <v>14</v>
      </c>
      <c r="R565" s="1" t="s">
        <v>8</v>
      </c>
      <c r="S565" s="3" t="s">
        <v>15</v>
      </c>
      <c r="T565" s="1" t="s">
        <v>1</v>
      </c>
      <c r="U565" s="3" t="s">
        <v>4</v>
      </c>
      <c r="V565" s="1" t="s">
        <v>0</v>
      </c>
      <c r="W565" s="1"/>
      <c r="X565" s="2">
        <f>VLOOKUP(CODE(B565),lookup!$B$2:$C$14,2,FALSE)</f>
        <v>7</v>
      </c>
      <c r="Y565" t="str">
        <f t="shared" si="477"/>
        <v>C</v>
      </c>
      <c r="Z565" s="2">
        <f>VLOOKUP(CODE(D565),lookup!$B$2:$C$14,2,FALSE)</f>
        <v>2</v>
      </c>
      <c r="AA565" t="str">
        <f t="shared" si="478"/>
        <v>S</v>
      </c>
      <c r="AB565" s="2">
        <f>VLOOKUP(CODE(F565),lookup!$B$2:$C$14,2,FALSE)</f>
        <v>9</v>
      </c>
      <c r="AC565" t="str">
        <f t="shared" si="479"/>
        <v>H</v>
      </c>
      <c r="AD565" s="2">
        <f>VLOOKUP(CODE(H565),lookup!$B$2:$C$14,2,FALSE)</f>
        <v>7</v>
      </c>
      <c r="AE565" t="str">
        <f t="shared" si="480"/>
        <v>H</v>
      </c>
      <c r="AF565" s="2">
        <f>VLOOKUP(CODE(J565),lookup!$B$2:$C$14,2,FALSE)</f>
        <v>13</v>
      </c>
      <c r="AG565" t="str">
        <f t="shared" si="481"/>
        <v>C</v>
      </c>
      <c r="AI565" s="3">
        <f>VLOOKUP(CODE(M565),lookup!$B$2:$C$14,2,FALSE)</f>
        <v>5</v>
      </c>
      <c r="AJ565" t="str">
        <f t="shared" si="482"/>
        <v>C</v>
      </c>
      <c r="AK565" s="3">
        <f>VLOOKUP(CODE(O565),lookup!$B$2:$C$14,2,FALSE)</f>
        <v>6</v>
      </c>
      <c r="AL565" t="str">
        <f t="shared" si="483"/>
        <v>D</v>
      </c>
      <c r="AM565" s="3">
        <f>VLOOKUP(CODE(Q565),lookup!$B$2:$C$14,2,FALSE)</f>
        <v>5</v>
      </c>
      <c r="AN565" t="str">
        <f t="shared" si="484"/>
        <v>S</v>
      </c>
      <c r="AO565" s="3">
        <f>VLOOKUP(CODE(S565),lookup!$B$2:$C$14,2,FALSE)</f>
        <v>3</v>
      </c>
      <c r="AP565" t="str">
        <f t="shared" si="485"/>
        <v>H</v>
      </c>
      <c r="AQ565" s="3">
        <f>VLOOKUP(CODE(U565),lookup!$B$2:$C$14,2,FALSE)</f>
        <v>11</v>
      </c>
      <c r="AR565" t="str">
        <f t="shared" si="486"/>
        <v>C</v>
      </c>
      <c r="AT565">
        <f t="shared" si="530"/>
        <v>1</v>
      </c>
      <c r="AU565">
        <f t="shared" si="529"/>
        <v>0</v>
      </c>
      <c r="AV565">
        <f t="shared" si="529"/>
        <v>0</v>
      </c>
      <c r="AW565">
        <f t="shared" si="529"/>
        <v>0</v>
      </c>
      <c r="AX565">
        <f t="shared" si="529"/>
        <v>0</v>
      </c>
      <c r="AY565">
        <f t="shared" si="529"/>
        <v>2</v>
      </c>
      <c r="AZ565">
        <f t="shared" si="529"/>
        <v>0</v>
      </c>
      <c r="BA565">
        <f t="shared" si="529"/>
        <v>1</v>
      </c>
      <c r="BB565">
        <f t="shared" si="529"/>
        <v>0</v>
      </c>
      <c r="BC565">
        <f t="shared" si="529"/>
        <v>0</v>
      </c>
      <c r="BD565">
        <f t="shared" si="529"/>
        <v>0</v>
      </c>
      <c r="BE565">
        <f t="shared" si="529"/>
        <v>1</v>
      </c>
      <c r="BF565">
        <f t="shared" si="529"/>
        <v>0</v>
      </c>
      <c r="BH565">
        <f t="shared" si="531"/>
        <v>0</v>
      </c>
      <c r="BI565">
        <f t="shared" si="531"/>
        <v>1</v>
      </c>
      <c r="BJ565">
        <f t="shared" si="531"/>
        <v>0</v>
      </c>
      <c r="BK565">
        <f t="shared" si="531"/>
        <v>2</v>
      </c>
      <c r="BL565">
        <f t="shared" si="531"/>
        <v>1</v>
      </c>
      <c r="BM565">
        <f t="shared" si="531"/>
        <v>0</v>
      </c>
      <c r="BN565">
        <f t="shared" si="531"/>
        <v>0</v>
      </c>
      <c r="BO565">
        <f t="shared" si="531"/>
        <v>0</v>
      </c>
      <c r="BP565">
        <f t="shared" si="531"/>
        <v>0</v>
      </c>
      <c r="BQ565">
        <f t="shared" si="531"/>
        <v>1</v>
      </c>
      <c r="BR565">
        <f t="shared" si="531"/>
        <v>0</v>
      </c>
      <c r="BS565">
        <f t="shared" si="531"/>
        <v>0</v>
      </c>
      <c r="BT565">
        <f t="shared" si="531"/>
        <v>0</v>
      </c>
      <c r="BV565">
        <f t="shared" si="487"/>
        <v>0</v>
      </c>
      <c r="BW565">
        <f t="shared" si="475"/>
        <v>2</v>
      </c>
      <c r="BX565">
        <f t="shared" si="475"/>
        <v>2</v>
      </c>
      <c r="BY565">
        <f t="shared" si="475"/>
        <v>1</v>
      </c>
      <c r="CA565">
        <f t="shared" si="488"/>
        <v>1</v>
      </c>
      <c r="CB565">
        <f t="shared" si="488"/>
        <v>1</v>
      </c>
      <c r="CC565">
        <f t="shared" si="488"/>
        <v>2</v>
      </c>
      <c r="CD565">
        <f t="shared" si="476"/>
        <v>1</v>
      </c>
      <c r="CF565">
        <f t="shared" si="532"/>
        <v>0</v>
      </c>
      <c r="CG565">
        <f t="shared" si="532"/>
        <v>0</v>
      </c>
      <c r="CH565">
        <f t="shared" si="532"/>
        <v>1</v>
      </c>
      <c r="CJ565">
        <f t="shared" si="533"/>
        <v>0</v>
      </c>
      <c r="CK565">
        <f t="shared" si="533"/>
        <v>0</v>
      </c>
      <c r="CL565">
        <f t="shared" si="533"/>
        <v>1</v>
      </c>
      <c r="CN565">
        <f t="shared" si="489"/>
        <v>0</v>
      </c>
      <c r="CO565">
        <f t="shared" si="490"/>
        <v>0</v>
      </c>
      <c r="CP565">
        <f t="shared" si="491"/>
        <v>0</v>
      </c>
      <c r="CQ565">
        <f t="shared" si="492"/>
        <v>0</v>
      </c>
      <c r="CR565">
        <f t="shared" si="493"/>
        <v>0</v>
      </c>
      <c r="CS565">
        <f t="shared" si="494"/>
        <v>0</v>
      </c>
      <c r="CT565">
        <f t="shared" si="495"/>
        <v>0</v>
      </c>
      <c r="CU565">
        <f t="shared" si="496"/>
        <v>0</v>
      </c>
      <c r="CV565">
        <f t="shared" si="497"/>
        <v>2</v>
      </c>
      <c r="CW565">
        <f t="shared" si="498"/>
        <v>0</v>
      </c>
      <c r="CY565">
        <f t="shared" si="499"/>
        <v>0</v>
      </c>
      <c r="CZ565">
        <f t="shared" si="500"/>
        <v>0</v>
      </c>
      <c r="DA565">
        <f t="shared" si="501"/>
        <v>0</v>
      </c>
      <c r="DB565">
        <f t="shared" si="502"/>
        <v>0</v>
      </c>
      <c r="DC565">
        <f t="shared" si="503"/>
        <v>0</v>
      </c>
      <c r="DD565">
        <f t="shared" si="504"/>
        <v>0</v>
      </c>
      <c r="DE565">
        <f t="shared" si="505"/>
        <v>0</v>
      </c>
      <c r="DF565">
        <f t="shared" si="506"/>
        <v>0</v>
      </c>
      <c r="DG565">
        <f t="shared" si="507"/>
        <v>2</v>
      </c>
      <c r="DH565">
        <f t="shared" si="508"/>
        <v>0</v>
      </c>
      <c r="DJ565">
        <f t="shared" si="509"/>
        <v>2</v>
      </c>
      <c r="DK565">
        <f t="shared" si="510"/>
        <v>2</v>
      </c>
      <c r="DM565" t="str">
        <f t="shared" si="511"/>
        <v/>
      </c>
      <c r="DN565" t="str">
        <f t="shared" si="512"/>
        <v/>
      </c>
      <c r="DO565">
        <f t="shared" si="513"/>
        <v>0</v>
      </c>
      <c r="DP565">
        <f t="shared" si="514"/>
        <v>0</v>
      </c>
      <c r="DR565">
        <f t="shared" si="515"/>
        <v>7</v>
      </c>
      <c r="DS565">
        <f t="shared" si="516"/>
        <v>5</v>
      </c>
      <c r="DT565">
        <f t="shared" si="517"/>
        <v>1</v>
      </c>
      <c r="DU565">
        <f t="shared" si="518"/>
        <v>0</v>
      </c>
      <c r="DW565">
        <f t="shared" si="519"/>
        <v>1</v>
      </c>
      <c r="DX565">
        <f t="shared" si="520"/>
        <v>0</v>
      </c>
    </row>
    <row r="566" spans="1:128" x14ac:dyDescent="0.25">
      <c r="A566">
        <v>564</v>
      </c>
      <c r="B566" s="2" t="s">
        <v>15</v>
      </c>
      <c r="C566" s="1" t="s">
        <v>0</v>
      </c>
      <c r="D566" s="2" t="s">
        <v>2</v>
      </c>
      <c r="E566" s="1" t="s">
        <v>0</v>
      </c>
      <c r="F566" s="2" t="s">
        <v>10</v>
      </c>
      <c r="G566" s="1" t="s">
        <v>0</v>
      </c>
      <c r="H566" s="2" t="s">
        <v>11</v>
      </c>
      <c r="I566" s="1" t="s">
        <v>1</v>
      </c>
      <c r="J566" s="2" t="s">
        <v>6</v>
      </c>
      <c r="K566" s="1" t="s">
        <v>3</v>
      </c>
      <c r="L566" s="1"/>
      <c r="M566" s="3" t="s">
        <v>2</v>
      </c>
      <c r="N566" s="1" t="s">
        <v>3</v>
      </c>
      <c r="O566" s="3" t="s">
        <v>4</v>
      </c>
      <c r="P566" s="1" t="s">
        <v>1</v>
      </c>
      <c r="Q566" s="3" t="s">
        <v>16</v>
      </c>
      <c r="R566" s="1" t="s">
        <v>3</v>
      </c>
      <c r="S566" s="3" t="s">
        <v>10</v>
      </c>
      <c r="T566" s="1" t="s">
        <v>1</v>
      </c>
      <c r="U566" s="3" t="s">
        <v>14</v>
      </c>
      <c r="V566" s="1" t="s">
        <v>8</v>
      </c>
      <c r="W566" s="1"/>
      <c r="X566" s="2">
        <f>VLOOKUP(CODE(B566),lookup!$B$2:$C$14,2,FALSE)</f>
        <v>3</v>
      </c>
      <c r="Y566" t="str">
        <f t="shared" si="477"/>
        <v>C</v>
      </c>
      <c r="Z566" s="2">
        <f>VLOOKUP(CODE(D566),lookup!$B$2:$C$14,2,FALSE)</f>
        <v>10</v>
      </c>
      <c r="AA566" t="str">
        <f t="shared" si="478"/>
        <v>C</v>
      </c>
      <c r="AB566" s="2">
        <f>VLOOKUP(CODE(F566),lookup!$B$2:$C$14,2,FALSE)</f>
        <v>9</v>
      </c>
      <c r="AC566" t="str">
        <f t="shared" si="479"/>
        <v>C</v>
      </c>
      <c r="AD566" s="2">
        <f>VLOOKUP(CODE(H566),lookup!$B$2:$C$14,2,FALSE)</f>
        <v>4</v>
      </c>
      <c r="AE566" t="str">
        <f t="shared" si="480"/>
        <v>H</v>
      </c>
      <c r="AF566" s="2">
        <f>VLOOKUP(CODE(J566),lookup!$B$2:$C$14,2,FALSE)</f>
        <v>12</v>
      </c>
      <c r="AG566" t="str">
        <f t="shared" si="481"/>
        <v>D</v>
      </c>
      <c r="AI566" s="3">
        <f>VLOOKUP(CODE(M566),lookup!$B$2:$C$14,2,FALSE)</f>
        <v>10</v>
      </c>
      <c r="AJ566" t="str">
        <f t="shared" si="482"/>
        <v>D</v>
      </c>
      <c r="AK566" s="3">
        <f>VLOOKUP(CODE(O566),lookup!$B$2:$C$14,2,FALSE)</f>
        <v>11</v>
      </c>
      <c r="AL566" t="str">
        <f t="shared" si="483"/>
        <v>H</v>
      </c>
      <c r="AM566" s="3">
        <f>VLOOKUP(CODE(Q566),lookup!$B$2:$C$14,2,FALSE)</f>
        <v>6</v>
      </c>
      <c r="AN566" t="str">
        <f t="shared" si="484"/>
        <v>D</v>
      </c>
      <c r="AO566" s="3">
        <f>VLOOKUP(CODE(S566),lookup!$B$2:$C$14,2,FALSE)</f>
        <v>9</v>
      </c>
      <c r="AP566" t="str">
        <f t="shared" si="485"/>
        <v>H</v>
      </c>
      <c r="AQ566" s="3">
        <f>VLOOKUP(CODE(U566),lookup!$B$2:$C$14,2,FALSE)</f>
        <v>5</v>
      </c>
      <c r="AR566" t="str">
        <f t="shared" si="486"/>
        <v>S</v>
      </c>
      <c r="AT566">
        <f t="shared" si="530"/>
        <v>0</v>
      </c>
      <c r="AU566">
        <f t="shared" si="529"/>
        <v>1</v>
      </c>
      <c r="AV566">
        <f t="shared" si="529"/>
        <v>1</v>
      </c>
      <c r="AW566">
        <f t="shared" si="529"/>
        <v>0</v>
      </c>
      <c r="AX566">
        <f t="shared" si="529"/>
        <v>0</v>
      </c>
      <c r="AY566">
        <f t="shared" si="529"/>
        <v>0</v>
      </c>
      <c r="AZ566">
        <f t="shared" si="529"/>
        <v>0</v>
      </c>
      <c r="BA566">
        <f t="shared" si="529"/>
        <v>1</v>
      </c>
      <c r="BB566">
        <f t="shared" si="529"/>
        <v>1</v>
      </c>
      <c r="BC566">
        <f t="shared" si="529"/>
        <v>0</v>
      </c>
      <c r="BD566">
        <f t="shared" si="529"/>
        <v>1</v>
      </c>
      <c r="BE566">
        <f t="shared" si="529"/>
        <v>0</v>
      </c>
      <c r="BF566">
        <f t="shared" si="529"/>
        <v>0</v>
      </c>
      <c r="BH566">
        <f t="shared" si="531"/>
        <v>0</v>
      </c>
      <c r="BI566">
        <f t="shared" si="531"/>
        <v>0</v>
      </c>
      <c r="BJ566">
        <f t="shared" si="531"/>
        <v>0</v>
      </c>
      <c r="BK566">
        <f t="shared" si="531"/>
        <v>1</v>
      </c>
      <c r="BL566">
        <f t="shared" si="531"/>
        <v>1</v>
      </c>
      <c r="BM566">
        <f t="shared" si="531"/>
        <v>0</v>
      </c>
      <c r="BN566">
        <f t="shared" si="531"/>
        <v>0</v>
      </c>
      <c r="BO566">
        <f t="shared" si="531"/>
        <v>1</v>
      </c>
      <c r="BP566">
        <f t="shared" si="531"/>
        <v>1</v>
      </c>
      <c r="BQ566">
        <f t="shared" si="531"/>
        <v>1</v>
      </c>
      <c r="BR566">
        <f t="shared" si="531"/>
        <v>0</v>
      </c>
      <c r="BS566">
        <f t="shared" si="531"/>
        <v>0</v>
      </c>
      <c r="BT566">
        <f t="shared" si="531"/>
        <v>0</v>
      </c>
      <c r="BV566">
        <f t="shared" si="487"/>
        <v>1</v>
      </c>
      <c r="BW566">
        <f t="shared" si="475"/>
        <v>1</v>
      </c>
      <c r="BX566">
        <f t="shared" si="475"/>
        <v>3</v>
      </c>
      <c r="BY566">
        <f t="shared" si="475"/>
        <v>0</v>
      </c>
      <c r="CA566">
        <f t="shared" si="488"/>
        <v>2</v>
      </c>
      <c r="CB566">
        <f t="shared" si="488"/>
        <v>2</v>
      </c>
      <c r="CC566">
        <f t="shared" si="488"/>
        <v>0</v>
      </c>
      <c r="CD566">
        <f t="shared" si="476"/>
        <v>1</v>
      </c>
      <c r="CF566">
        <f t="shared" si="532"/>
        <v>0</v>
      </c>
      <c r="CG566">
        <f t="shared" si="532"/>
        <v>0</v>
      </c>
      <c r="CH566">
        <f t="shared" si="532"/>
        <v>0</v>
      </c>
      <c r="CJ566">
        <f t="shared" si="533"/>
        <v>0</v>
      </c>
      <c r="CK566">
        <f t="shared" si="533"/>
        <v>0</v>
      </c>
      <c r="CL566">
        <f t="shared" si="533"/>
        <v>0</v>
      </c>
      <c r="CN566">
        <f t="shared" si="489"/>
        <v>0</v>
      </c>
      <c r="CO566">
        <f t="shared" si="490"/>
        <v>0</v>
      </c>
      <c r="CP566">
        <f t="shared" si="491"/>
        <v>0</v>
      </c>
      <c r="CQ566">
        <f t="shared" si="492"/>
        <v>0</v>
      </c>
      <c r="CR566">
        <f t="shared" si="493"/>
        <v>0</v>
      </c>
      <c r="CS566">
        <f t="shared" si="494"/>
        <v>0</v>
      </c>
      <c r="CT566">
        <f t="shared" si="495"/>
        <v>0</v>
      </c>
      <c r="CU566">
        <f t="shared" si="496"/>
        <v>0</v>
      </c>
      <c r="CV566">
        <f t="shared" si="497"/>
        <v>0</v>
      </c>
      <c r="CW566">
        <f t="shared" si="498"/>
        <v>1</v>
      </c>
      <c r="CY566">
        <f t="shared" si="499"/>
        <v>0</v>
      </c>
      <c r="CZ566">
        <f t="shared" si="500"/>
        <v>0</v>
      </c>
      <c r="DA566">
        <f t="shared" si="501"/>
        <v>0</v>
      </c>
      <c r="DB566">
        <f t="shared" si="502"/>
        <v>0</v>
      </c>
      <c r="DC566">
        <f t="shared" si="503"/>
        <v>0</v>
      </c>
      <c r="DD566">
        <f t="shared" si="504"/>
        <v>0</v>
      </c>
      <c r="DE566">
        <f t="shared" si="505"/>
        <v>0</v>
      </c>
      <c r="DF566">
        <f t="shared" si="506"/>
        <v>0</v>
      </c>
      <c r="DG566">
        <f t="shared" si="507"/>
        <v>0</v>
      </c>
      <c r="DH566">
        <f t="shared" si="508"/>
        <v>1</v>
      </c>
      <c r="DJ566">
        <f t="shared" si="509"/>
        <v>1</v>
      </c>
      <c r="DK566">
        <f t="shared" si="510"/>
        <v>1</v>
      </c>
      <c r="DM566">
        <f t="shared" si="511"/>
        <v>12</v>
      </c>
      <c r="DN566">
        <f t="shared" si="512"/>
        <v>11</v>
      </c>
      <c r="DO566">
        <f t="shared" si="513"/>
        <v>1</v>
      </c>
      <c r="DP566">
        <f t="shared" si="514"/>
        <v>0</v>
      </c>
      <c r="DR566" t="str">
        <f t="shared" si="515"/>
        <v/>
      </c>
      <c r="DS566" t="str">
        <f t="shared" si="516"/>
        <v/>
      </c>
      <c r="DT566">
        <f t="shared" si="517"/>
        <v>0</v>
      </c>
      <c r="DU566">
        <f t="shared" si="518"/>
        <v>0</v>
      </c>
      <c r="DW566">
        <f t="shared" si="519"/>
        <v>1</v>
      </c>
      <c r="DX566">
        <f t="shared" si="520"/>
        <v>0</v>
      </c>
    </row>
    <row r="567" spans="1:128" x14ac:dyDescent="0.25">
      <c r="A567">
        <v>565</v>
      </c>
      <c r="B567" s="2" t="s">
        <v>12</v>
      </c>
      <c r="C567" s="1" t="s">
        <v>0</v>
      </c>
      <c r="D567" s="2" t="s">
        <v>16</v>
      </c>
      <c r="E567" s="1" t="s">
        <v>8</v>
      </c>
      <c r="F567" s="2" t="s">
        <v>14</v>
      </c>
      <c r="G567" s="1" t="s">
        <v>0</v>
      </c>
      <c r="H567" s="2" t="s">
        <v>14</v>
      </c>
      <c r="I567" s="1" t="s">
        <v>3</v>
      </c>
      <c r="J567" s="2" t="s">
        <v>16</v>
      </c>
      <c r="K567" s="1" t="s">
        <v>0</v>
      </c>
      <c r="L567" s="1"/>
      <c r="M567" s="3" t="s">
        <v>11</v>
      </c>
      <c r="N567" s="1" t="s">
        <v>8</v>
      </c>
      <c r="O567" s="3" t="s">
        <v>12</v>
      </c>
      <c r="P567" s="1" t="s">
        <v>1</v>
      </c>
      <c r="Q567" s="3" t="s">
        <v>10</v>
      </c>
      <c r="R567" s="1" t="s">
        <v>1</v>
      </c>
      <c r="S567" s="3" t="s">
        <v>16</v>
      </c>
      <c r="T567" s="1" t="s">
        <v>1</v>
      </c>
      <c r="U567" s="3" t="s">
        <v>5</v>
      </c>
      <c r="V567" s="1" t="s">
        <v>1</v>
      </c>
      <c r="W567" s="1"/>
      <c r="X567" s="2">
        <f>VLOOKUP(CODE(B567),lookup!$B$2:$C$14,2,FALSE)</f>
        <v>7</v>
      </c>
      <c r="Y567" t="str">
        <f t="shared" si="477"/>
        <v>C</v>
      </c>
      <c r="Z567" s="2">
        <f>VLOOKUP(CODE(D567),lookup!$B$2:$C$14,2,FALSE)</f>
        <v>6</v>
      </c>
      <c r="AA567" t="str">
        <f t="shared" si="478"/>
        <v>S</v>
      </c>
      <c r="AB567" s="2">
        <f>VLOOKUP(CODE(F567),lookup!$B$2:$C$14,2,FALSE)</f>
        <v>5</v>
      </c>
      <c r="AC567" t="str">
        <f t="shared" si="479"/>
        <v>C</v>
      </c>
      <c r="AD567" s="2">
        <f>VLOOKUP(CODE(H567),lookup!$B$2:$C$14,2,FALSE)</f>
        <v>5</v>
      </c>
      <c r="AE567" t="str">
        <f t="shared" si="480"/>
        <v>D</v>
      </c>
      <c r="AF567" s="2">
        <f>VLOOKUP(CODE(J567),lookup!$B$2:$C$14,2,FALSE)</f>
        <v>6</v>
      </c>
      <c r="AG567" t="str">
        <f t="shared" si="481"/>
        <v>C</v>
      </c>
      <c r="AI567" s="3">
        <f>VLOOKUP(CODE(M567),lookup!$B$2:$C$14,2,FALSE)</f>
        <v>4</v>
      </c>
      <c r="AJ567" t="str">
        <f t="shared" si="482"/>
        <v>S</v>
      </c>
      <c r="AK567" s="3">
        <f>VLOOKUP(CODE(O567),lookup!$B$2:$C$14,2,FALSE)</f>
        <v>7</v>
      </c>
      <c r="AL567" t="str">
        <f t="shared" si="483"/>
        <v>H</v>
      </c>
      <c r="AM567" s="3">
        <f>VLOOKUP(CODE(Q567),lookup!$B$2:$C$14,2,FALSE)</f>
        <v>9</v>
      </c>
      <c r="AN567" t="str">
        <f t="shared" si="484"/>
        <v>H</v>
      </c>
      <c r="AO567" s="3">
        <f>VLOOKUP(CODE(S567),lookup!$B$2:$C$14,2,FALSE)</f>
        <v>6</v>
      </c>
      <c r="AP567" t="str">
        <f t="shared" si="485"/>
        <v>H</v>
      </c>
      <c r="AQ567" s="3">
        <f>VLOOKUP(CODE(U567),lookup!$B$2:$C$14,2,FALSE)</f>
        <v>14</v>
      </c>
      <c r="AR567" t="str">
        <f t="shared" si="486"/>
        <v>H</v>
      </c>
      <c r="AT567">
        <f t="shared" si="530"/>
        <v>0</v>
      </c>
      <c r="AU567">
        <f t="shared" si="529"/>
        <v>0</v>
      </c>
      <c r="AV567">
        <f t="shared" si="529"/>
        <v>0</v>
      </c>
      <c r="AW567">
        <f t="shared" si="529"/>
        <v>2</v>
      </c>
      <c r="AX567">
        <f t="shared" si="529"/>
        <v>2</v>
      </c>
      <c r="AY567">
        <f t="shared" si="529"/>
        <v>1</v>
      </c>
      <c r="AZ567">
        <f t="shared" si="529"/>
        <v>0</v>
      </c>
      <c r="BA567">
        <f t="shared" si="529"/>
        <v>0</v>
      </c>
      <c r="BB567">
        <f t="shared" si="529"/>
        <v>0</v>
      </c>
      <c r="BC567">
        <f t="shared" si="529"/>
        <v>0</v>
      </c>
      <c r="BD567">
        <f t="shared" si="529"/>
        <v>0</v>
      </c>
      <c r="BE567">
        <f t="shared" si="529"/>
        <v>0</v>
      </c>
      <c r="BF567">
        <f t="shared" si="529"/>
        <v>0</v>
      </c>
      <c r="BH567">
        <f t="shared" si="531"/>
        <v>0</v>
      </c>
      <c r="BI567">
        <f t="shared" si="531"/>
        <v>0</v>
      </c>
      <c r="BJ567">
        <f t="shared" si="531"/>
        <v>1</v>
      </c>
      <c r="BK567">
        <f t="shared" si="531"/>
        <v>0</v>
      </c>
      <c r="BL567">
        <f t="shared" si="531"/>
        <v>1</v>
      </c>
      <c r="BM567">
        <f t="shared" si="531"/>
        <v>1</v>
      </c>
      <c r="BN567">
        <f t="shared" si="531"/>
        <v>0</v>
      </c>
      <c r="BO567">
        <f t="shared" si="531"/>
        <v>1</v>
      </c>
      <c r="BP567">
        <f t="shared" si="531"/>
        <v>0</v>
      </c>
      <c r="BQ567">
        <f t="shared" si="531"/>
        <v>0</v>
      </c>
      <c r="BR567">
        <f t="shared" si="531"/>
        <v>0</v>
      </c>
      <c r="BS567">
        <f t="shared" si="531"/>
        <v>0</v>
      </c>
      <c r="BT567">
        <f t="shared" si="531"/>
        <v>1</v>
      </c>
      <c r="BV567">
        <f t="shared" si="487"/>
        <v>1</v>
      </c>
      <c r="BW567">
        <f t="shared" si="475"/>
        <v>0</v>
      </c>
      <c r="BX567">
        <f t="shared" si="475"/>
        <v>3</v>
      </c>
      <c r="BY567">
        <f t="shared" si="475"/>
        <v>1</v>
      </c>
      <c r="CA567">
        <f t="shared" si="488"/>
        <v>0</v>
      </c>
      <c r="CB567">
        <f t="shared" si="488"/>
        <v>4</v>
      </c>
      <c r="CC567">
        <f t="shared" si="488"/>
        <v>0</v>
      </c>
      <c r="CD567">
        <f t="shared" si="476"/>
        <v>1</v>
      </c>
      <c r="CF567">
        <f t="shared" si="532"/>
        <v>0</v>
      </c>
      <c r="CG567">
        <f t="shared" si="532"/>
        <v>0</v>
      </c>
      <c r="CH567">
        <f t="shared" si="532"/>
        <v>2</v>
      </c>
      <c r="CJ567">
        <f t="shared" si="533"/>
        <v>0</v>
      </c>
      <c r="CK567">
        <f t="shared" si="533"/>
        <v>0</v>
      </c>
      <c r="CL567">
        <f t="shared" si="533"/>
        <v>0</v>
      </c>
      <c r="CN567">
        <f t="shared" si="489"/>
        <v>0</v>
      </c>
      <c r="CO567">
        <f t="shared" si="490"/>
        <v>0</v>
      </c>
      <c r="CP567">
        <f t="shared" si="491"/>
        <v>0</v>
      </c>
      <c r="CQ567">
        <f t="shared" si="492"/>
        <v>0</v>
      </c>
      <c r="CR567">
        <f t="shared" si="493"/>
        <v>0</v>
      </c>
      <c r="CS567">
        <f t="shared" si="494"/>
        <v>0</v>
      </c>
      <c r="CT567">
        <f t="shared" si="495"/>
        <v>0</v>
      </c>
      <c r="CU567">
        <f t="shared" si="496"/>
        <v>3</v>
      </c>
      <c r="CV567">
        <f t="shared" si="497"/>
        <v>0</v>
      </c>
      <c r="CW567">
        <f t="shared" si="498"/>
        <v>0</v>
      </c>
      <c r="CY567">
        <f t="shared" si="499"/>
        <v>0</v>
      </c>
      <c r="CZ567">
        <f t="shared" si="500"/>
        <v>0</v>
      </c>
      <c r="DA567">
        <f t="shared" si="501"/>
        <v>0</v>
      </c>
      <c r="DB567">
        <f t="shared" si="502"/>
        <v>0</v>
      </c>
      <c r="DC567">
        <f t="shared" si="503"/>
        <v>0</v>
      </c>
      <c r="DD567">
        <f t="shared" si="504"/>
        <v>0</v>
      </c>
      <c r="DE567">
        <f t="shared" si="505"/>
        <v>0</v>
      </c>
      <c r="DF567">
        <f t="shared" si="506"/>
        <v>0</v>
      </c>
      <c r="DG567">
        <f t="shared" si="507"/>
        <v>0</v>
      </c>
      <c r="DH567">
        <f t="shared" si="508"/>
        <v>1</v>
      </c>
      <c r="DJ567">
        <f t="shared" si="509"/>
        <v>3</v>
      </c>
      <c r="DK567">
        <f t="shared" si="510"/>
        <v>1</v>
      </c>
      <c r="DM567" t="str">
        <f t="shared" si="511"/>
        <v/>
      </c>
      <c r="DN567" t="str">
        <f t="shared" si="512"/>
        <v/>
      </c>
      <c r="DO567">
        <f t="shared" si="513"/>
        <v>0</v>
      </c>
      <c r="DP567">
        <f t="shared" si="514"/>
        <v>0</v>
      </c>
      <c r="DR567" t="str">
        <f t="shared" si="515"/>
        <v/>
      </c>
      <c r="DS567" t="str">
        <f t="shared" si="516"/>
        <v/>
      </c>
      <c r="DT567">
        <f t="shared" si="517"/>
        <v>0</v>
      </c>
      <c r="DU567">
        <f t="shared" si="518"/>
        <v>0</v>
      </c>
      <c r="DW567">
        <f t="shared" si="519"/>
        <v>1</v>
      </c>
      <c r="DX567">
        <f t="shared" si="520"/>
        <v>0</v>
      </c>
    </row>
    <row r="568" spans="1:128" x14ac:dyDescent="0.25">
      <c r="A568">
        <v>566</v>
      </c>
      <c r="B568" s="2" t="s">
        <v>5</v>
      </c>
      <c r="C568" s="1" t="s">
        <v>3</v>
      </c>
      <c r="D568" s="2" t="s">
        <v>13</v>
      </c>
      <c r="E568" s="1" t="s">
        <v>1</v>
      </c>
      <c r="F568" s="2" t="s">
        <v>12</v>
      </c>
      <c r="G568" s="1" t="s">
        <v>3</v>
      </c>
      <c r="H568" s="2" t="s">
        <v>7</v>
      </c>
      <c r="I568" s="1" t="s">
        <v>0</v>
      </c>
      <c r="J568" s="2" t="s">
        <v>13</v>
      </c>
      <c r="K568" s="1" t="s">
        <v>0</v>
      </c>
      <c r="L568" s="1"/>
      <c r="M568" s="3" t="s">
        <v>11</v>
      </c>
      <c r="N568" s="1" t="s">
        <v>0</v>
      </c>
      <c r="O568" s="3" t="s">
        <v>13</v>
      </c>
      <c r="P568" s="1" t="s">
        <v>8</v>
      </c>
      <c r="Q568" s="3" t="s">
        <v>10</v>
      </c>
      <c r="R568" s="1" t="s">
        <v>8</v>
      </c>
      <c r="S568" s="3" t="s">
        <v>12</v>
      </c>
      <c r="T568" s="1" t="s">
        <v>1</v>
      </c>
      <c r="U568" s="3" t="s">
        <v>15</v>
      </c>
      <c r="V568" s="1" t="s">
        <v>8</v>
      </c>
      <c r="W568" s="1"/>
      <c r="X568" s="2">
        <f>VLOOKUP(CODE(B568),lookup!$B$2:$C$14,2,FALSE)</f>
        <v>14</v>
      </c>
      <c r="Y568" t="str">
        <f t="shared" si="477"/>
        <v>D</v>
      </c>
      <c r="Z568" s="2">
        <f>VLOOKUP(CODE(D568),lookup!$B$2:$C$14,2,FALSE)</f>
        <v>2</v>
      </c>
      <c r="AA568" t="str">
        <f t="shared" si="478"/>
        <v>H</v>
      </c>
      <c r="AB568" s="2">
        <f>VLOOKUP(CODE(F568),lookup!$B$2:$C$14,2,FALSE)</f>
        <v>7</v>
      </c>
      <c r="AC568" t="str">
        <f t="shared" si="479"/>
        <v>D</v>
      </c>
      <c r="AD568" s="2">
        <f>VLOOKUP(CODE(H568),lookup!$B$2:$C$14,2,FALSE)</f>
        <v>13</v>
      </c>
      <c r="AE568" t="str">
        <f t="shared" si="480"/>
        <v>C</v>
      </c>
      <c r="AF568" s="2">
        <f>VLOOKUP(CODE(J568),lookup!$B$2:$C$14,2,FALSE)</f>
        <v>2</v>
      </c>
      <c r="AG568" t="str">
        <f t="shared" si="481"/>
        <v>C</v>
      </c>
      <c r="AI568" s="3">
        <f>VLOOKUP(CODE(M568),lookup!$B$2:$C$14,2,FALSE)</f>
        <v>4</v>
      </c>
      <c r="AJ568" t="str">
        <f t="shared" si="482"/>
        <v>C</v>
      </c>
      <c r="AK568" s="3">
        <f>VLOOKUP(CODE(O568),lookup!$B$2:$C$14,2,FALSE)</f>
        <v>2</v>
      </c>
      <c r="AL568" t="str">
        <f t="shared" si="483"/>
        <v>S</v>
      </c>
      <c r="AM568" s="3">
        <f>VLOOKUP(CODE(Q568),lookup!$B$2:$C$14,2,FALSE)</f>
        <v>9</v>
      </c>
      <c r="AN568" t="str">
        <f t="shared" si="484"/>
        <v>S</v>
      </c>
      <c r="AO568" s="3">
        <f>VLOOKUP(CODE(S568),lookup!$B$2:$C$14,2,FALSE)</f>
        <v>7</v>
      </c>
      <c r="AP568" t="str">
        <f t="shared" si="485"/>
        <v>H</v>
      </c>
      <c r="AQ568" s="3">
        <f>VLOOKUP(CODE(U568),lookup!$B$2:$C$14,2,FALSE)</f>
        <v>3</v>
      </c>
      <c r="AR568" t="str">
        <f t="shared" si="486"/>
        <v>S</v>
      </c>
      <c r="AT568">
        <f t="shared" si="530"/>
        <v>2</v>
      </c>
      <c r="AU568">
        <f t="shared" si="529"/>
        <v>0</v>
      </c>
      <c r="AV568">
        <f t="shared" si="529"/>
        <v>0</v>
      </c>
      <c r="AW568">
        <f t="shared" si="529"/>
        <v>0</v>
      </c>
      <c r="AX568">
        <f t="shared" si="529"/>
        <v>0</v>
      </c>
      <c r="AY568">
        <f t="shared" si="529"/>
        <v>1</v>
      </c>
      <c r="AZ568">
        <f t="shared" si="529"/>
        <v>0</v>
      </c>
      <c r="BA568">
        <f t="shared" si="529"/>
        <v>0</v>
      </c>
      <c r="BB568">
        <f t="shared" si="529"/>
        <v>0</v>
      </c>
      <c r="BC568">
        <f t="shared" si="529"/>
        <v>0</v>
      </c>
      <c r="BD568">
        <f t="shared" si="529"/>
        <v>0</v>
      </c>
      <c r="BE568">
        <f t="shared" si="529"/>
        <v>1</v>
      </c>
      <c r="BF568">
        <f t="shared" si="529"/>
        <v>1</v>
      </c>
      <c r="BH568">
        <f t="shared" si="531"/>
        <v>1</v>
      </c>
      <c r="BI568">
        <f t="shared" si="531"/>
        <v>1</v>
      </c>
      <c r="BJ568">
        <f t="shared" si="531"/>
        <v>1</v>
      </c>
      <c r="BK568">
        <f t="shared" si="531"/>
        <v>0</v>
      </c>
      <c r="BL568">
        <f t="shared" si="531"/>
        <v>0</v>
      </c>
      <c r="BM568">
        <f t="shared" si="531"/>
        <v>1</v>
      </c>
      <c r="BN568">
        <f t="shared" si="531"/>
        <v>0</v>
      </c>
      <c r="BO568">
        <f t="shared" si="531"/>
        <v>1</v>
      </c>
      <c r="BP568">
        <f t="shared" si="531"/>
        <v>0</v>
      </c>
      <c r="BQ568">
        <f t="shared" si="531"/>
        <v>0</v>
      </c>
      <c r="BR568">
        <f t="shared" si="531"/>
        <v>0</v>
      </c>
      <c r="BS568">
        <f t="shared" si="531"/>
        <v>0</v>
      </c>
      <c r="BT568">
        <f t="shared" si="531"/>
        <v>0</v>
      </c>
      <c r="BV568">
        <f t="shared" si="487"/>
        <v>2</v>
      </c>
      <c r="BW568">
        <f t="shared" si="475"/>
        <v>1</v>
      </c>
      <c r="BX568">
        <f t="shared" si="475"/>
        <v>2</v>
      </c>
      <c r="BY568">
        <f t="shared" si="475"/>
        <v>0</v>
      </c>
      <c r="CA568">
        <f t="shared" si="488"/>
        <v>0</v>
      </c>
      <c r="CB568">
        <f t="shared" si="488"/>
        <v>1</v>
      </c>
      <c r="CC568">
        <f t="shared" si="488"/>
        <v>1</v>
      </c>
      <c r="CD568">
        <f t="shared" si="476"/>
        <v>3</v>
      </c>
      <c r="CF568">
        <f t="shared" si="532"/>
        <v>0</v>
      </c>
      <c r="CG568">
        <f t="shared" si="532"/>
        <v>0</v>
      </c>
      <c r="CH568">
        <f t="shared" si="532"/>
        <v>1</v>
      </c>
      <c r="CJ568">
        <f t="shared" si="533"/>
        <v>0</v>
      </c>
      <c r="CK568">
        <f t="shared" si="533"/>
        <v>0</v>
      </c>
      <c r="CL568">
        <f t="shared" si="533"/>
        <v>0</v>
      </c>
      <c r="CN568">
        <f t="shared" si="489"/>
        <v>0</v>
      </c>
      <c r="CO568">
        <f t="shared" si="490"/>
        <v>0</v>
      </c>
      <c r="CP568">
        <f t="shared" si="491"/>
        <v>0</v>
      </c>
      <c r="CQ568">
        <f t="shared" si="492"/>
        <v>0</v>
      </c>
      <c r="CR568">
        <f t="shared" si="493"/>
        <v>0</v>
      </c>
      <c r="CS568">
        <f t="shared" si="494"/>
        <v>0</v>
      </c>
      <c r="CT568">
        <f t="shared" si="495"/>
        <v>0</v>
      </c>
      <c r="CU568">
        <f t="shared" si="496"/>
        <v>0</v>
      </c>
      <c r="CV568">
        <f t="shared" si="497"/>
        <v>2</v>
      </c>
      <c r="CW568">
        <f t="shared" si="498"/>
        <v>0</v>
      </c>
      <c r="CY568">
        <f t="shared" si="499"/>
        <v>0</v>
      </c>
      <c r="CZ568">
        <f t="shared" si="500"/>
        <v>0</v>
      </c>
      <c r="DA568">
        <f t="shared" si="501"/>
        <v>0</v>
      </c>
      <c r="DB568">
        <f t="shared" si="502"/>
        <v>0</v>
      </c>
      <c r="DC568">
        <f t="shared" si="503"/>
        <v>0</v>
      </c>
      <c r="DD568">
        <f t="shared" si="504"/>
        <v>0</v>
      </c>
      <c r="DE568">
        <f t="shared" si="505"/>
        <v>0</v>
      </c>
      <c r="DF568">
        <f t="shared" si="506"/>
        <v>0</v>
      </c>
      <c r="DG568">
        <f t="shared" si="507"/>
        <v>0</v>
      </c>
      <c r="DH568">
        <f t="shared" si="508"/>
        <v>1</v>
      </c>
      <c r="DJ568">
        <f t="shared" si="509"/>
        <v>2</v>
      </c>
      <c r="DK568">
        <f t="shared" si="510"/>
        <v>1</v>
      </c>
      <c r="DM568" t="str">
        <f t="shared" si="511"/>
        <v/>
      </c>
      <c r="DN568" t="str">
        <f t="shared" si="512"/>
        <v/>
      </c>
      <c r="DO568">
        <f t="shared" si="513"/>
        <v>0</v>
      </c>
      <c r="DP568">
        <f t="shared" si="514"/>
        <v>0</v>
      </c>
      <c r="DR568" t="str">
        <f t="shared" si="515"/>
        <v/>
      </c>
      <c r="DS568" t="str">
        <f t="shared" si="516"/>
        <v/>
      </c>
      <c r="DT568">
        <f t="shared" si="517"/>
        <v>0</v>
      </c>
      <c r="DU568">
        <f t="shared" si="518"/>
        <v>0</v>
      </c>
      <c r="DW568">
        <f t="shared" si="519"/>
        <v>1</v>
      </c>
      <c r="DX568">
        <f t="shared" si="520"/>
        <v>0</v>
      </c>
    </row>
    <row r="569" spans="1:128" x14ac:dyDescent="0.25">
      <c r="A569">
        <v>567</v>
      </c>
      <c r="B569" s="2" t="s">
        <v>2</v>
      </c>
      <c r="C569" s="1" t="s">
        <v>1</v>
      </c>
      <c r="D569" s="2" t="s">
        <v>11</v>
      </c>
      <c r="E569" s="1" t="s">
        <v>0</v>
      </c>
      <c r="F569" s="2" t="s">
        <v>9</v>
      </c>
      <c r="G569" s="1" t="s">
        <v>8</v>
      </c>
      <c r="H569" s="2" t="s">
        <v>16</v>
      </c>
      <c r="I569" s="1" t="s">
        <v>8</v>
      </c>
      <c r="J569" s="2" t="s">
        <v>15</v>
      </c>
      <c r="K569" s="1" t="s">
        <v>8</v>
      </c>
      <c r="L569" s="1"/>
      <c r="M569" s="3" t="s">
        <v>5</v>
      </c>
      <c r="N569" s="1" t="s">
        <v>3</v>
      </c>
      <c r="O569" s="3" t="s">
        <v>7</v>
      </c>
      <c r="P569" s="1" t="s">
        <v>8</v>
      </c>
      <c r="Q569" s="3" t="s">
        <v>5</v>
      </c>
      <c r="R569" s="1" t="s">
        <v>8</v>
      </c>
      <c r="S569" s="3" t="s">
        <v>4</v>
      </c>
      <c r="T569" s="1" t="s">
        <v>1</v>
      </c>
      <c r="U569" s="3" t="s">
        <v>2</v>
      </c>
      <c r="V569" s="1" t="s">
        <v>3</v>
      </c>
      <c r="W569" s="1"/>
      <c r="X569" s="2">
        <f>VLOOKUP(CODE(B569),lookup!$B$2:$C$14,2,FALSE)</f>
        <v>10</v>
      </c>
      <c r="Y569" t="str">
        <f t="shared" si="477"/>
        <v>H</v>
      </c>
      <c r="Z569" s="2">
        <f>VLOOKUP(CODE(D569),lookup!$B$2:$C$14,2,FALSE)</f>
        <v>4</v>
      </c>
      <c r="AA569" t="str">
        <f t="shared" si="478"/>
        <v>C</v>
      </c>
      <c r="AB569" s="2">
        <f>VLOOKUP(CODE(F569),lookup!$B$2:$C$14,2,FALSE)</f>
        <v>8</v>
      </c>
      <c r="AC569" t="str">
        <f t="shared" si="479"/>
        <v>S</v>
      </c>
      <c r="AD569" s="2">
        <f>VLOOKUP(CODE(H569),lookup!$B$2:$C$14,2,FALSE)</f>
        <v>6</v>
      </c>
      <c r="AE569" t="str">
        <f t="shared" si="480"/>
        <v>S</v>
      </c>
      <c r="AF569" s="2">
        <f>VLOOKUP(CODE(J569),lookup!$B$2:$C$14,2,FALSE)</f>
        <v>3</v>
      </c>
      <c r="AG569" t="str">
        <f t="shared" si="481"/>
        <v>S</v>
      </c>
      <c r="AI569" s="3">
        <f>VLOOKUP(CODE(M569),lookup!$B$2:$C$14,2,FALSE)</f>
        <v>14</v>
      </c>
      <c r="AJ569" t="str">
        <f t="shared" si="482"/>
        <v>D</v>
      </c>
      <c r="AK569" s="3">
        <f>VLOOKUP(CODE(O569),lookup!$B$2:$C$14,2,FALSE)</f>
        <v>13</v>
      </c>
      <c r="AL569" t="str">
        <f t="shared" si="483"/>
        <v>S</v>
      </c>
      <c r="AM569" s="3">
        <f>VLOOKUP(CODE(Q569),lookup!$B$2:$C$14,2,FALSE)</f>
        <v>14</v>
      </c>
      <c r="AN569" t="str">
        <f t="shared" si="484"/>
        <v>S</v>
      </c>
      <c r="AO569" s="3">
        <f>VLOOKUP(CODE(S569),lookup!$B$2:$C$14,2,FALSE)</f>
        <v>11</v>
      </c>
      <c r="AP569" t="str">
        <f t="shared" si="485"/>
        <v>H</v>
      </c>
      <c r="AQ569" s="3">
        <f>VLOOKUP(CODE(U569),lookup!$B$2:$C$14,2,FALSE)</f>
        <v>10</v>
      </c>
      <c r="AR569" t="str">
        <f t="shared" si="486"/>
        <v>D</v>
      </c>
      <c r="AT569">
        <f t="shared" si="530"/>
        <v>0</v>
      </c>
      <c r="AU569">
        <f t="shared" si="529"/>
        <v>1</v>
      </c>
      <c r="AV569">
        <f t="shared" si="529"/>
        <v>1</v>
      </c>
      <c r="AW569">
        <f t="shared" si="529"/>
        <v>0</v>
      </c>
      <c r="AX569">
        <f t="shared" si="529"/>
        <v>1</v>
      </c>
      <c r="AY569">
        <f t="shared" ref="AU569:BF590" si="534">COUNTIF($X569,AY$2)+COUNTIF($Z569,AY$2)+COUNTIF($AB569,AY$2)+COUNTIF($AD569,AY$2)+COUNTIF($AF569,AY$2)</f>
        <v>0</v>
      </c>
      <c r="AZ569">
        <f t="shared" si="534"/>
        <v>1</v>
      </c>
      <c r="BA569">
        <f t="shared" si="534"/>
        <v>0</v>
      </c>
      <c r="BB569">
        <f t="shared" si="534"/>
        <v>1</v>
      </c>
      <c r="BC569">
        <f t="shared" si="534"/>
        <v>0</v>
      </c>
      <c r="BD569">
        <f t="shared" si="534"/>
        <v>0</v>
      </c>
      <c r="BE569">
        <f t="shared" si="534"/>
        <v>0</v>
      </c>
      <c r="BF569">
        <f t="shared" si="534"/>
        <v>0</v>
      </c>
      <c r="BH569">
        <f t="shared" si="531"/>
        <v>0</v>
      </c>
      <c r="BI569">
        <f t="shared" si="531"/>
        <v>0</v>
      </c>
      <c r="BJ569">
        <f t="shared" si="531"/>
        <v>0</v>
      </c>
      <c r="BK569">
        <f t="shared" si="531"/>
        <v>0</v>
      </c>
      <c r="BL569">
        <f t="shared" si="531"/>
        <v>0</v>
      </c>
      <c r="BM569">
        <f t="shared" si="531"/>
        <v>0</v>
      </c>
      <c r="BN569">
        <f t="shared" si="531"/>
        <v>0</v>
      </c>
      <c r="BO569">
        <f t="shared" si="531"/>
        <v>0</v>
      </c>
      <c r="BP569">
        <f t="shared" si="531"/>
        <v>1</v>
      </c>
      <c r="BQ569">
        <f t="shared" si="531"/>
        <v>1</v>
      </c>
      <c r="BR569">
        <f t="shared" si="531"/>
        <v>0</v>
      </c>
      <c r="BS569">
        <f t="shared" si="531"/>
        <v>1</v>
      </c>
      <c r="BT569">
        <f t="shared" si="531"/>
        <v>2</v>
      </c>
      <c r="BV569">
        <f t="shared" si="487"/>
        <v>0</v>
      </c>
      <c r="BW569">
        <f t="shared" si="475"/>
        <v>1</v>
      </c>
      <c r="BX569">
        <f t="shared" si="475"/>
        <v>1</v>
      </c>
      <c r="BY569">
        <f t="shared" si="475"/>
        <v>3</v>
      </c>
      <c r="CA569">
        <f t="shared" si="488"/>
        <v>2</v>
      </c>
      <c r="CB569">
        <f t="shared" si="488"/>
        <v>1</v>
      </c>
      <c r="CC569">
        <f t="shared" si="488"/>
        <v>0</v>
      </c>
      <c r="CD569">
        <f t="shared" si="476"/>
        <v>2</v>
      </c>
      <c r="CF569">
        <f t="shared" si="532"/>
        <v>0</v>
      </c>
      <c r="CG569">
        <f t="shared" si="532"/>
        <v>0</v>
      </c>
      <c r="CH569">
        <f t="shared" si="532"/>
        <v>0</v>
      </c>
      <c r="CJ569">
        <f t="shared" si="533"/>
        <v>0</v>
      </c>
      <c r="CK569">
        <f t="shared" si="533"/>
        <v>0</v>
      </c>
      <c r="CL569">
        <f t="shared" si="533"/>
        <v>1</v>
      </c>
      <c r="CN569">
        <f t="shared" si="489"/>
        <v>0</v>
      </c>
      <c r="CO569">
        <f t="shared" si="490"/>
        <v>0</v>
      </c>
      <c r="CP569">
        <f t="shared" si="491"/>
        <v>0</v>
      </c>
      <c r="CQ569">
        <f t="shared" si="492"/>
        <v>0</v>
      </c>
      <c r="CR569">
        <f t="shared" si="493"/>
        <v>0</v>
      </c>
      <c r="CS569">
        <f t="shared" si="494"/>
        <v>0</v>
      </c>
      <c r="CT569">
        <f t="shared" si="495"/>
        <v>0</v>
      </c>
      <c r="CU569">
        <f t="shared" si="496"/>
        <v>0</v>
      </c>
      <c r="CV569">
        <f t="shared" si="497"/>
        <v>0</v>
      </c>
      <c r="CW569">
        <f t="shared" si="498"/>
        <v>1</v>
      </c>
      <c r="CY569">
        <f t="shared" si="499"/>
        <v>0</v>
      </c>
      <c r="CZ569">
        <f t="shared" si="500"/>
        <v>0</v>
      </c>
      <c r="DA569">
        <f t="shared" si="501"/>
        <v>0</v>
      </c>
      <c r="DB569">
        <f t="shared" si="502"/>
        <v>0</v>
      </c>
      <c r="DC569">
        <f t="shared" si="503"/>
        <v>0</v>
      </c>
      <c r="DD569">
        <f t="shared" si="504"/>
        <v>0</v>
      </c>
      <c r="DE569">
        <f t="shared" si="505"/>
        <v>0</v>
      </c>
      <c r="DF569">
        <f t="shared" si="506"/>
        <v>0</v>
      </c>
      <c r="DG569">
        <f t="shared" si="507"/>
        <v>2</v>
      </c>
      <c r="DH569">
        <f t="shared" si="508"/>
        <v>0</v>
      </c>
      <c r="DJ569">
        <f t="shared" si="509"/>
        <v>1</v>
      </c>
      <c r="DK569">
        <f t="shared" si="510"/>
        <v>2</v>
      </c>
      <c r="DM569" t="str">
        <f t="shared" si="511"/>
        <v/>
      </c>
      <c r="DN569" t="str">
        <f t="shared" si="512"/>
        <v/>
      </c>
      <c r="DO569">
        <f t="shared" si="513"/>
        <v>0</v>
      </c>
      <c r="DP569">
        <f t="shared" si="514"/>
        <v>0</v>
      </c>
      <c r="DR569" t="str">
        <f t="shared" si="515"/>
        <v/>
      </c>
      <c r="DS569" t="str">
        <f t="shared" si="516"/>
        <v/>
      </c>
      <c r="DT569">
        <f t="shared" si="517"/>
        <v>0</v>
      </c>
      <c r="DU569">
        <f t="shared" si="518"/>
        <v>0</v>
      </c>
      <c r="DW569">
        <f t="shared" si="519"/>
        <v>0</v>
      </c>
      <c r="DX569">
        <f t="shared" si="520"/>
        <v>1</v>
      </c>
    </row>
    <row r="570" spans="1:128" x14ac:dyDescent="0.25">
      <c r="A570">
        <v>568</v>
      </c>
      <c r="B570" s="2" t="s">
        <v>14</v>
      </c>
      <c r="C570" s="1" t="s">
        <v>0</v>
      </c>
      <c r="D570" s="2" t="s">
        <v>2</v>
      </c>
      <c r="E570" s="1" t="s">
        <v>3</v>
      </c>
      <c r="F570" s="2" t="s">
        <v>11</v>
      </c>
      <c r="G570" s="1" t="s">
        <v>8</v>
      </c>
      <c r="H570" s="2" t="s">
        <v>11</v>
      </c>
      <c r="I570" s="1" t="s">
        <v>3</v>
      </c>
      <c r="J570" s="2" t="s">
        <v>5</v>
      </c>
      <c r="K570" s="1" t="s">
        <v>3</v>
      </c>
      <c r="L570" s="1"/>
      <c r="M570" s="3" t="s">
        <v>16</v>
      </c>
      <c r="N570" s="1" t="s">
        <v>8</v>
      </c>
      <c r="O570" s="3" t="s">
        <v>14</v>
      </c>
      <c r="P570" s="1" t="s">
        <v>3</v>
      </c>
      <c r="Q570" s="3" t="s">
        <v>2</v>
      </c>
      <c r="R570" s="1" t="s">
        <v>0</v>
      </c>
      <c r="S570" s="3" t="s">
        <v>10</v>
      </c>
      <c r="T570" s="1" t="s">
        <v>0</v>
      </c>
      <c r="U570" s="3" t="s">
        <v>12</v>
      </c>
      <c r="V570" s="1" t="s">
        <v>3</v>
      </c>
      <c r="W570" s="1"/>
      <c r="X570" s="2">
        <f>VLOOKUP(CODE(B570),lookup!$B$2:$C$14,2,FALSE)</f>
        <v>5</v>
      </c>
      <c r="Y570" t="str">
        <f t="shared" si="477"/>
        <v>C</v>
      </c>
      <c r="Z570" s="2">
        <f>VLOOKUP(CODE(D570),lookup!$B$2:$C$14,2,FALSE)</f>
        <v>10</v>
      </c>
      <c r="AA570" t="str">
        <f t="shared" si="478"/>
        <v>D</v>
      </c>
      <c r="AB570" s="2">
        <f>VLOOKUP(CODE(F570),lookup!$B$2:$C$14,2,FALSE)</f>
        <v>4</v>
      </c>
      <c r="AC570" t="str">
        <f t="shared" si="479"/>
        <v>S</v>
      </c>
      <c r="AD570" s="2">
        <f>VLOOKUP(CODE(H570),lookup!$B$2:$C$14,2,FALSE)</f>
        <v>4</v>
      </c>
      <c r="AE570" t="str">
        <f t="shared" si="480"/>
        <v>D</v>
      </c>
      <c r="AF570" s="2">
        <f>VLOOKUP(CODE(J570),lookup!$B$2:$C$14,2,FALSE)</f>
        <v>14</v>
      </c>
      <c r="AG570" t="str">
        <f t="shared" si="481"/>
        <v>D</v>
      </c>
      <c r="AI570" s="3">
        <f>VLOOKUP(CODE(M570),lookup!$B$2:$C$14,2,FALSE)</f>
        <v>6</v>
      </c>
      <c r="AJ570" t="str">
        <f t="shared" si="482"/>
        <v>S</v>
      </c>
      <c r="AK570" s="3">
        <f>VLOOKUP(CODE(O570),lookup!$B$2:$C$14,2,FALSE)</f>
        <v>5</v>
      </c>
      <c r="AL570" t="str">
        <f t="shared" si="483"/>
        <v>D</v>
      </c>
      <c r="AM570" s="3">
        <f>VLOOKUP(CODE(Q570),lookup!$B$2:$C$14,2,FALSE)</f>
        <v>10</v>
      </c>
      <c r="AN570" t="str">
        <f t="shared" si="484"/>
        <v>C</v>
      </c>
      <c r="AO570" s="3">
        <f>VLOOKUP(CODE(S570),lookup!$B$2:$C$14,2,FALSE)</f>
        <v>9</v>
      </c>
      <c r="AP570" t="str">
        <f t="shared" si="485"/>
        <v>C</v>
      </c>
      <c r="AQ570" s="3">
        <f>VLOOKUP(CODE(U570),lookup!$B$2:$C$14,2,FALSE)</f>
        <v>7</v>
      </c>
      <c r="AR570" t="str">
        <f t="shared" si="486"/>
        <v>D</v>
      </c>
      <c r="AT570">
        <f t="shared" si="530"/>
        <v>0</v>
      </c>
      <c r="AU570">
        <f t="shared" si="534"/>
        <v>0</v>
      </c>
      <c r="AV570">
        <f t="shared" si="534"/>
        <v>2</v>
      </c>
      <c r="AW570">
        <f t="shared" si="534"/>
        <v>1</v>
      </c>
      <c r="AX570">
        <f t="shared" si="534"/>
        <v>0</v>
      </c>
      <c r="AY570">
        <f t="shared" si="534"/>
        <v>0</v>
      </c>
      <c r="AZ570">
        <f t="shared" si="534"/>
        <v>0</v>
      </c>
      <c r="BA570">
        <f t="shared" si="534"/>
        <v>0</v>
      </c>
      <c r="BB570">
        <f t="shared" si="534"/>
        <v>1</v>
      </c>
      <c r="BC570">
        <f t="shared" si="534"/>
        <v>0</v>
      </c>
      <c r="BD570">
        <f t="shared" si="534"/>
        <v>0</v>
      </c>
      <c r="BE570">
        <f t="shared" si="534"/>
        <v>0</v>
      </c>
      <c r="BF570">
        <f t="shared" si="534"/>
        <v>1</v>
      </c>
      <c r="BH570">
        <f t="shared" si="531"/>
        <v>0</v>
      </c>
      <c r="BI570">
        <f t="shared" si="531"/>
        <v>0</v>
      </c>
      <c r="BJ570">
        <f t="shared" si="531"/>
        <v>0</v>
      </c>
      <c r="BK570">
        <f t="shared" si="531"/>
        <v>1</v>
      </c>
      <c r="BL570">
        <f t="shared" si="531"/>
        <v>1</v>
      </c>
      <c r="BM570">
        <f t="shared" si="531"/>
        <v>1</v>
      </c>
      <c r="BN570">
        <f t="shared" si="531"/>
        <v>0</v>
      </c>
      <c r="BO570">
        <f t="shared" si="531"/>
        <v>1</v>
      </c>
      <c r="BP570">
        <f t="shared" si="531"/>
        <v>1</v>
      </c>
      <c r="BQ570">
        <f t="shared" si="531"/>
        <v>0</v>
      </c>
      <c r="BR570">
        <f t="shared" si="531"/>
        <v>0</v>
      </c>
      <c r="BS570">
        <f t="shared" si="531"/>
        <v>0</v>
      </c>
      <c r="BT570">
        <f t="shared" si="531"/>
        <v>0</v>
      </c>
      <c r="BV570">
        <f t="shared" si="487"/>
        <v>3</v>
      </c>
      <c r="BW570">
        <f t="shared" si="475"/>
        <v>0</v>
      </c>
      <c r="BX570">
        <f t="shared" si="475"/>
        <v>1</v>
      </c>
      <c r="BY570">
        <f t="shared" si="475"/>
        <v>1</v>
      </c>
      <c r="CA570">
        <f t="shared" si="488"/>
        <v>2</v>
      </c>
      <c r="CB570">
        <f t="shared" si="488"/>
        <v>0</v>
      </c>
      <c r="CC570">
        <f t="shared" si="488"/>
        <v>2</v>
      </c>
      <c r="CD570">
        <f t="shared" si="476"/>
        <v>1</v>
      </c>
      <c r="CF570">
        <f t="shared" si="532"/>
        <v>0</v>
      </c>
      <c r="CG570">
        <f t="shared" si="532"/>
        <v>0</v>
      </c>
      <c r="CH570">
        <f t="shared" si="532"/>
        <v>1</v>
      </c>
      <c r="CJ570">
        <f t="shared" si="533"/>
        <v>0</v>
      </c>
      <c r="CK570">
        <f t="shared" si="533"/>
        <v>0</v>
      </c>
      <c r="CL570">
        <f t="shared" si="533"/>
        <v>0</v>
      </c>
      <c r="CN570">
        <f t="shared" si="489"/>
        <v>0</v>
      </c>
      <c r="CO570">
        <f t="shared" si="490"/>
        <v>0</v>
      </c>
      <c r="CP570">
        <f t="shared" si="491"/>
        <v>0</v>
      </c>
      <c r="CQ570">
        <f t="shared" si="492"/>
        <v>0</v>
      </c>
      <c r="CR570">
        <f t="shared" si="493"/>
        <v>0</v>
      </c>
      <c r="CS570">
        <f t="shared" si="494"/>
        <v>0</v>
      </c>
      <c r="CT570">
        <f t="shared" si="495"/>
        <v>0</v>
      </c>
      <c r="CU570">
        <f t="shared" si="496"/>
        <v>0</v>
      </c>
      <c r="CV570">
        <f t="shared" si="497"/>
        <v>2</v>
      </c>
      <c r="CW570">
        <f t="shared" si="498"/>
        <v>0</v>
      </c>
      <c r="CY570">
        <f t="shared" si="499"/>
        <v>0</v>
      </c>
      <c r="CZ570">
        <f t="shared" si="500"/>
        <v>0</v>
      </c>
      <c r="DA570">
        <f t="shared" si="501"/>
        <v>0</v>
      </c>
      <c r="DB570">
        <f t="shared" si="502"/>
        <v>0</v>
      </c>
      <c r="DC570">
        <f t="shared" si="503"/>
        <v>0</v>
      </c>
      <c r="DD570">
        <f t="shared" si="504"/>
        <v>0</v>
      </c>
      <c r="DE570">
        <f t="shared" si="505"/>
        <v>0</v>
      </c>
      <c r="DF570">
        <f t="shared" si="506"/>
        <v>0</v>
      </c>
      <c r="DG570">
        <f t="shared" si="507"/>
        <v>0</v>
      </c>
      <c r="DH570">
        <f t="shared" si="508"/>
        <v>1</v>
      </c>
      <c r="DJ570">
        <f t="shared" si="509"/>
        <v>2</v>
      </c>
      <c r="DK570">
        <f t="shared" si="510"/>
        <v>1</v>
      </c>
      <c r="DM570" t="str">
        <f t="shared" si="511"/>
        <v/>
      </c>
      <c r="DN570" t="str">
        <f t="shared" si="512"/>
        <v/>
      </c>
      <c r="DO570">
        <f t="shared" si="513"/>
        <v>0</v>
      </c>
      <c r="DP570">
        <f t="shared" si="514"/>
        <v>0</v>
      </c>
      <c r="DR570" t="str">
        <f t="shared" si="515"/>
        <v/>
      </c>
      <c r="DS570" t="str">
        <f t="shared" si="516"/>
        <v/>
      </c>
      <c r="DT570">
        <f t="shared" si="517"/>
        <v>0</v>
      </c>
      <c r="DU570">
        <f t="shared" si="518"/>
        <v>0</v>
      </c>
      <c r="DW570">
        <f t="shared" si="519"/>
        <v>1</v>
      </c>
      <c r="DX570">
        <f t="shared" si="520"/>
        <v>0</v>
      </c>
    </row>
    <row r="571" spans="1:128" x14ac:dyDescent="0.25">
      <c r="A571">
        <v>569</v>
      </c>
      <c r="B571" s="2" t="s">
        <v>9</v>
      </c>
      <c r="C571" s="1" t="s">
        <v>1</v>
      </c>
      <c r="D571" s="2" t="s">
        <v>15</v>
      </c>
      <c r="E571" s="1" t="s">
        <v>8</v>
      </c>
      <c r="F571" s="2" t="s">
        <v>11</v>
      </c>
      <c r="G571" s="1" t="s">
        <v>3</v>
      </c>
      <c r="H571" s="2" t="s">
        <v>11</v>
      </c>
      <c r="I571" s="1" t="s">
        <v>8</v>
      </c>
      <c r="J571" s="2" t="s">
        <v>14</v>
      </c>
      <c r="K571" s="1" t="s">
        <v>8</v>
      </c>
      <c r="L571" s="1"/>
      <c r="M571" s="3" t="s">
        <v>16</v>
      </c>
      <c r="N571" s="1" t="s">
        <v>1</v>
      </c>
      <c r="O571" s="3" t="s">
        <v>14</v>
      </c>
      <c r="P571" s="1" t="s">
        <v>0</v>
      </c>
      <c r="Q571" s="3" t="s">
        <v>5</v>
      </c>
      <c r="R571" s="1" t="s">
        <v>0</v>
      </c>
      <c r="S571" s="3" t="s">
        <v>15</v>
      </c>
      <c r="T571" s="1" t="s">
        <v>1</v>
      </c>
      <c r="U571" s="3" t="s">
        <v>15</v>
      </c>
      <c r="V571" s="1" t="s">
        <v>3</v>
      </c>
      <c r="W571" s="1"/>
      <c r="X571" s="2">
        <f>VLOOKUP(CODE(B571),lookup!$B$2:$C$14,2,FALSE)</f>
        <v>8</v>
      </c>
      <c r="Y571" t="str">
        <f t="shared" si="477"/>
        <v>H</v>
      </c>
      <c r="Z571" s="2">
        <f>VLOOKUP(CODE(D571),lookup!$B$2:$C$14,2,FALSE)</f>
        <v>3</v>
      </c>
      <c r="AA571" t="str">
        <f t="shared" si="478"/>
        <v>S</v>
      </c>
      <c r="AB571" s="2">
        <f>VLOOKUP(CODE(F571),lookup!$B$2:$C$14,2,FALSE)</f>
        <v>4</v>
      </c>
      <c r="AC571" t="str">
        <f t="shared" si="479"/>
        <v>D</v>
      </c>
      <c r="AD571" s="2">
        <f>VLOOKUP(CODE(H571),lookup!$B$2:$C$14,2,FALSE)</f>
        <v>4</v>
      </c>
      <c r="AE571" t="str">
        <f t="shared" si="480"/>
        <v>S</v>
      </c>
      <c r="AF571" s="2">
        <f>VLOOKUP(CODE(J571),lookup!$B$2:$C$14,2,FALSE)</f>
        <v>5</v>
      </c>
      <c r="AG571" t="str">
        <f t="shared" si="481"/>
        <v>S</v>
      </c>
      <c r="AI571" s="3">
        <f>VLOOKUP(CODE(M571),lookup!$B$2:$C$14,2,FALSE)</f>
        <v>6</v>
      </c>
      <c r="AJ571" t="str">
        <f t="shared" si="482"/>
        <v>H</v>
      </c>
      <c r="AK571" s="3">
        <f>VLOOKUP(CODE(O571),lookup!$B$2:$C$14,2,FALSE)</f>
        <v>5</v>
      </c>
      <c r="AL571" t="str">
        <f t="shared" si="483"/>
        <v>C</v>
      </c>
      <c r="AM571" s="3">
        <f>VLOOKUP(CODE(Q571),lookup!$B$2:$C$14,2,FALSE)</f>
        <v>14</v>
      </c>
      <c r="AN571" t="str">
        <f t="shared" si="484"/>
        <v>C</v>
      </c>
      <c r="AO571" s="3">
        <f>VLOOKUP(CODE(S571),lookup!$B$2:$C$14,2,FALSE)</f>
        <v>3</v>
      </c>
      <c r="AP571" t="str">
        <f t="shared" si="485"/>
        <v>H</v>
      </c>
      <c r="AQ571" s="3">
        <f>VLOOKUP(CODE(U571),lookup!$B$2:$C$14,2,FALSE)</f>
        <v>3</v>
      </c>
      <c r="AR571" t="str">
        <f t="shared" si="486"/>
        <v>D</v>
      </c>
      <c r="AT571">
        <f t="shared" si="530"/>
        <v>0</v>
      </c>
      <c r="AU571">
        <f t="shared" si="534"/>
        <v>1</v>
      </c>
      <c r="AV571">
        <f t="shared" si="534"/>
        <v>2</v>
      </c>
      <c r="AW571">
        <f t="shared" si="534"/>
        <v>1</v>
      </c>
      <c r="AX571">
        <f t="shared" si="534"/>
        <v>0</v>
      </c>
      <c r="AY571">
        <f t="shared" si="534"/>
        <v>0</v>
      </c>
      <c r="AZ571">
        <f t="shared" si="534"/>
        <v>1</v>
      </c>
      <c r="BA571">
        <f t="shared" si="534"/>
        <v>0</v>
      </c>
      <c r="BB571">
        <f t="shared" si="534"/>
        <v>0</v>
      </c>
      <c r="BC571">
        <f t="shared" si="534"/>
        <v>0</v>
      </c>
      <c r="BD571">
        <f t="shared" si="534"/>
        <v>0</v>
      </c>
      <c r="BE571">
        <f t="shared" si="534"/>
        <v>0</v>
      </c>
      <c r="BF571">
        <f t="shared" si="534"/>
        <v>0</v>
      </c>
      <c r="BH571">
        <f t="shared" si="531"/>
        <v>0</v>
      </c>
      <c r="BI571">
        <f t="shared" si="531"/>
        <v>2</v>
      </c>
      <c r="BJ571">
        <f t="shared" si="531"/>
        <v>0</v>
      </c>
      <c r="BK571">
        <f t="shared" si="531"/>
        <v>1</v>
      </c>
      <c r="BL571">
        <f t="shared" si="531"/>
        <v>1</v>
      </c>
      <c r="BM571">
        <f t="shared" si="531"/>
        <v>0</v>
      </c>
      <c r="BN571">
        <f t="shared" si="531"/>
        <v>0</v>
      </c>
      <c r="BO571">
        <f t="shared" si="531"/>
        <v>0</v>
      </c>
      <c r="BP571">
        <f t="shared" si="531"/>
        <v>0</v>
      </c>
      <c r="BQ571">
        <f t="shared" si="531"/>
        <v>0</v>
      </c>
      <c r="BR571">
        <f t="shared" si="531"/>
        <v>0</v>
      </c>
      <c r="BS571">
        <f t="shared" si="531"/>
        <v>0</v>
      </c>
      <c r="BT571">
        <f t="shared" si="531"/>
        <v>1</v>
      </c>
      <c r="BV571">
        <f t="shared" si="487"/>
        <v>1</v>
      </c>
      <c r="BW571">
        <f t="shared" si="475"/>
        <v>1</v>
      </c>
      <c r="BX571">
        <f t="shared" si="475"/>
        <v>0</v>
      </c>
      <c r="BY571">
        <f t="shared" si="475"/>
        <v>3</v>
      </c>
      <c r="CA571">
        <f t="shared" si="488"/>
        <v>1</v>
      </c>
      <c r="CB571">
        <f t="shared" si="488"/>
        <v>2</v>
      </c>
      <c r="CC571">
        <f t="shared" si="488"/>
        <v>2</v>
      </c>
      <c r="CD571">
        <f t="shared" si="476"/>
        <v>0</v>
      </c>
      <c r="CF571">
        <f t="shared" si="532"/>
        <v>0</v>
      </c>
      <c r="CG571">
        <f t="shared" si="532"/>
        <v>0</v>
      </c>
      <c r="CH571">
        <f t="shared" si="532"/>
        <v>1</v>
      </c>
      <c r="CJ571">
        <f t="shared" si="533"/>
        <v>0</v>
      </c>
      <c r="CK571">
        <f t="shared" si="533"/>
        <v>0</v>
      </c>
      <c r="CL571">
        <f t="shared" si="533"/>
        <v>1</v>
      </c>
      <c r="CN571">
        <f t="shared" si="489"/>
        <v>0</v>
      </c>
      <c r="CO571">
        <f t="shared" si="490"/>
        <v>0</v>
      </c>
      <c r="CP571">
        <f t="shared" si="491"/>
        <v>0</v>
      </c>
      <c r="CQ571">
        <f t="shared" si="492"/>
        <v>0</v>
      </c>
      <c r="CR571">
        <f t="shared" si="493"/>
        <v>0</v>
      </c>
      <c r="CS571">
        <f t="shared" si="494"/>
        <v>0</v>
      </c>
      <c r="CT571">
        <f t="shared" si="495"/>
        <v>0</v>
      </c>
      <c r="CU571">
        <f t="shared" si="496"/>
        <v>0</v>
      </c>
      <c r="CV571">
        <f t="shared" si="497"/>
        <v>2</v>
      </c>
      <c r="CW571">
        <f t="shared" si="498"/>
        <v>0</v>
      </c>
      <c r="CY571">
        <f t="shared" si="499"/>
        <v>0</v>
      </c>
      <c r="CZ571">
        <f t="shared" si="500"/>
        <v>0</v>
      </c>
      <c r="DA571">
        <f t="shared" si="501"/>
        <v>0</v>
      </c>
      <c r="DB571">
        <f t="shared" si="502"/>
        <v>0</v>
      </c>
      <c r="DC571">
        <f t="shared" si="503"/>
        <v>0</v>
      </c>
      <c r="DD571">
        <f t="shared" si="504"/>
        <v>0</v>
      </c>
      <c r="DE571">
        <f t="shared" si="505"/>
        <v>0</v>
      </c>
      <c r="DF571">
        <f t="shared" si="506"/>
        <v>0</v>
      </c>
      <c r="DG571">
        <f t="shared" si="507"/>
        <v>2</v>
      </c>
      <c r="DH571">
        <f t="shared" si="508"/>
        <v>0</v>
      </c>
      <c r="DJ571">
        <f t="shared" si="509"/>
        <v>2</v>
      </c>
      <c r="DK571">
        <f t="shared" si="510"/>
        <v>2</v>
      </c>
      <c r="DM571" t="str">
        <f t="shared" si="511"/>
        <v/>
      </c>
      <c r="DN571" t="str">
        <f t="shared" si="512"/>
        <v/>
      </c>
      <c r="DO571">
        <f t="shared" si="513"/>
        <v>0</v>
      </c>
      <c r="DP571">
        <f t="shared" si="514"/>
        <v>0</v>
      </c>
      <c r="DR571">
        <f t="shared" si="515"/>
        <v>4</v>
      </c>
      <c r="DS571">
        <f t="shared" si="516"/>
        <v>3</v>
      </c>
      <c r="DT571">
        <f t="shared" si="517"/>
        <v>1</v>
      </c>
      <c r="DU571">
        <f t="shared" si="518"/>
        <v>0</v>
      </c>
      <c r="DW571">
        <f t="shared" si="519"/>
        <v>1</v>
      </c>
      <c r="DX571">
        <f t="shared" si="520"/>
        <v>0</v>
      </c>
    </row>
    <row r="572" spans="1:128" x14ac:dyDescent="0.25">
      <c r="A572">
        <v>570</v>
      </c>
      <c r="B572" s="2" t="s">
        <v>10</v>
      </c>
      <c r="C572" s="1" t="s">
        <v>1</v>
      </c>
      <c r="D572" s="2" t="s">
        <v>15</v>
      </c>
      <c r="E572" s="1" t="s">
        <v>0</v>
      </c>
      <c r="F572" s="2" t="s">
        <v>5</v>
      </c>
      <c r="G572" s="1" t="s">
        <v>0</v>
      </c>
      <c r="H572" s="2" t="s">
        <v>11</v>
      </c>
      <c r="I572" s="1" t="s">
        <v>8</v>
      </c>
      <c r="J572" s="2" t="s">
        <v>6</v>
      </c>
      <c r="K572" s="1" t="s">
        <v>8</v>
      </c>
      <c r="L572" s="1"/>
      <c r="M572" s="3" t="s">
        <v>9</v>
      </c>
      <c r="N572" s="1" t="s">
        <v>8</v>
      </c>
      <c r="O572" s="3" t="s">
        <v>10</v>
      </c>
      <c r="P572" s="1" t="s">
        <v>3</v>
      </c>
      <c r="Q572" s="3" t="s">
        <v>6</v>
      </c>
      <c r="R572" s="1" t="s">
        <v>1</v>
      </c>
      <c r="S572" s="3" t="s">
        <v>14</v>
      </c>
      <c r="T572" s="1" t="s">
        <v>1</v>
      </c>
      <c r="U572" s="3" t="s">
        <v>11</v>
      </c>
      <c r="V572" s="1" t="s">
        <v>3</v>
      </c>
      <c r="W572" s="1"/>
      <c r="X572" s="2">
        <f>VLOOKUP(CODE(B572),lookup!$B$2:$C$14,2,FALSE)</f>
        <v>9</v>
      </c>
      <c r="Y572" t="str">
        <f t="shared" si="477"/>
        <v>H</v>
      </c>
      <c r="Z572" s="2">
        <f>VLOOKUP(CODE(D572),lookup!$B$2:$C$14,2,FALSE)</f>
        <v>3</v>
      </c>
      <c r="AA572" t="str">
        <f t="shared" si="478"/>
        <v>C</v>
      </c>
      <c r="AB572" s="2">
        <f>VLOOKUP(CODE(F572),lookup!$B$2:$C$14,2,FALSE)</f>
        <v>14</v>
      </c>
      <c r="AC572" t="str">
        <f t="shared" si="479"/>
        <v>C</v>
      </c>
      <c r="AD572" s="2">
        <f>VLOOKUP(CODE(H572),lookup!$B$2:$C$14,2,FALSE)</f>
        <v>4</v>
      </c>
      <c r="AE572" t="str">
        <f t="shared" si="480"/>
        <v>S</v>
      </c>
      <c r="AF572" s="2">
        <f>VLOOKUP(CODE(J572),lookup!$B$2:$C$14,2,FALSE)</f>
        <v>12</v>
      </c>
      <c r="AG572" t="str">
        <f t="shared" si="481"/>
        <v>S</v>
      </c>
      <c r="AI572" s="3">
        <f>VLOOKUP(CODE(M572),lookup!$B$2:$C$14,2,FALSE)</f>
        <v>8</v>
      </c>
      <c r="AJ572" t="str">
        <f t="shared" si="482"/>
        <v>S</v>
      </c>
      <c r="AK572" s="3">
        <f>VLOOKUP(CODE(O572),lookup!$B$2:$C$14,2,FALSE)</f>
        <v>9</v>
      </c>
      <c r="AL572" t="str">
        <f t="shared" si="483"/>
        <v>D</v>
      </c>
      <c r="AM572" s="3">
        <f>VLOOKUP(CODE(Q572),lookup!$B$2:$C$14,2,FALSE)</f>
        <v>12</v>
      </c>
      <c r="AN572" t="str">
        <f t="shared" si="484"/>
        <v>H</v>
      </c>
      <c r="AO572" s="3">
        <f>VLOOKUP(CODE(S572),lookup!$B$2:$C$14,2,FALSE)</f>
        <v>5</v>
      </c>
      <c r="AP572" t="str">
        <f t="shared" si="485"/>
        <v>H</v>
      </c>
      <c r="AQ572" s="3">
        <f>VLOOKUP(CODE(U572),lookup!$B$2:$C$14,2,FALSE)</f>
        <v>4</v>
      </c>
      <c r="AR572" t="str">
        <f t="shared" si="486"/>
        <v>D</v>
      </c>
      <c r="AT572">
        <f t="shared" si="530"/>
        <v>0</v>
      </c>
      <c r="AU572">
        <f t="shared" si="534"/>
        <v>1</v>
      </c>
      <c r="AV572">
        <f t="shared" si="534"/>
        <v>1</v>
      </c>
      <c r="AW572">
        <f t="shared" si="534"/>
        <v>0</v>
      </c>
      <c r="AX572">
        <f t="shared" si="534"/>
        <v>0</v>
      </c>
      <c r="AY572">
        <f t="shared" si="534"/>
        <v>0</v>
      </c>
      <c r="AZ572">
        <f t="shared" si="534"/>
        <v>0</v>
      </c>
      <c r="BA572">
        <f t="shared" si="534"/>
        <v>1</v>
      </c>
      <c r="BB572">
        <f t="shared" si="534"/>
        <v>0</v>
      </c>
      <c r="BC572">
        <f t="shared" si="534"/>
        <v>0</v>
      </c>
      <c r="BD572">
        <f t="shared" si="534"/>
        <v>1</v>
      </c>
      <c r="BE572">
        <f t="shared" si="534"/>
        <v>0</v>
      </c>
      <c r="BF572">
        <f t="shared" si="534"/>
        <v>1</v>
      </c>
      <c r="BH572">
        <f t="shared" si="531"/>
        <v>0</v>
      </c>
      <c r="BI572">
        <f t="shared" si="531"/>
        <v>0</v>
      </c>
      <c r="BJ572">
        <f t="shared" si="531"/>
        <v>1</v>
      </c>
      <c r="BK572">
        <f t="shared" si="531"/>
        <v>1</v>
      </c>
      <c r="BL572">
        <f t="shared" si="531"/>
        <v>0</v>
      </c>
      <c r="BM572">
        <f t="shared" si="531"/>
        <v>0</v>
      </c>
      <c r="BN572">
        <f t="shared" si="531"/>
        <v>1</v>
      </c>
      <c r="BO572">
        <f t="shared" si="531"/>
        <v>1</v>
      </c>
      <c r="BP572">
        <f t="shared" si="531"/>
        <v>0</v>
      </c>
      <c r="BQ572">
        <f t="shared" si="531"/>
        <v>0</v>
      </c>
      <c r="BR572">
        <f t="shared" si="531"/>
        <v>1</v>
      </c>
      <c r="BS572">
        <f t="shared" si="531"/>
        <v>0</v>
      </c>
      <c r="BT572">
        <f t="shared" si="531"/>
        <v>0</v>
      </c>
      <c r="BV572">
        <f t="shared" si="487"/>
        <v>0</v>
      </c>
      <c r="BW572">
        <f t="shared" si="475"/>
        <v>1</v>
      </c>
      <c r="BX572">
        <f t="shared" si="475"/>
        <v>2</v>
      </c>
      <c r="BY572">
        <f t="shared" si="475"/>
        <v>2</v>
      </c>
      <c r="CA572">
        <f t="shared" si="488"/>
        <v>2</v>
      </c>
      <c r="CB572">
        <f t="shared" si="488"/>
        <v>2</v>
      </c>
      <c r="CC572">
        <f t="shared" si="488"/>
        <v>0</v>
      </c>
      <c r="CD572">
        <f t="shared" si="476"/>
        <v>1</v>
      </c>
      <c r="CF572">
        <f t="shared" si="532"/>
        <v>0</v>
      </c>
      <c r="CG572">
        <f t="shared" si="532"/>
        <v>0</v>
      </c>
      <c r="CH572">
        <f t="shared" si="532"/>
        <v>0</v>
      </c>
      <c r="CJ572">
        <f t="shared" si="533"/>
        <v>0</v>
      </c>
      <c r="CK572">
        <f t="shared" si="533"/>
        <v>0</v>
      </c>
      <c r="CL572">
        <f t="shared" si="533"/>
        <v>0</v>
      </c>
      <c r="CN572">
        <f t="shared" si="489"/>
        <v>0</v>
      </c>
      <c r="CO572">
        <f t="shared" si="490"/>
        <v>0</v>
      </c>
      <c r="CP572">
        <f t="shared" si="491"/>
        <v>0</v>
      </c>
      <c r="CQ572">
        <f t="shared" si="492"/>
        <v>0</v>
      </c>
      <c r="CR572">
        <f t="shared" si="493"/>
        <v>0</v>
      </c>
      <c r="CS572">
        <f t="shared" si="494"/>
        <v>0</v>
      </c>
      <c r="CT572">
        <f t="shared" si="495"/>
        <v>0</v>
      </c>
      <c r="CU572">
        <f t="shared" si="496"/>
        <v>0</v>
      </c>
      <c r="CV572">
        <f t="shared" si="497"/>
        <v>0</v>
      </c>
      <c r="CW572">
        <f t="shared" si="498"/>
        <v>1</v>
      </c>
      <c r="CY572">
        <f t="shared" si="499"/>
        <v>0</v>
      </c>
      <c r="CZ572">
        <f t="shared" si="500"/>
        <v>0</v>
      </c>
      <c r="DA572">
        <f t="shared" si="501"/>
        <v>0</v>
      </c>
      <c r="DB572">
        <f t="shared" si="502"/>
        <v>0</v>
      </c>
      <c r="DC572">
        <f t="shared" si="503"/>
        <v>0</v>
      </c>
      <c r="DD572">
        <f t="shared" si="504"/>
        <v>0</v>
      </c>
      <c r="DE572">
        <f t="shared" si="505"/>
        <v>0</v>
      </c>
      <c r="DF572">
        <f t="shared" si="506"/>
        <v>0</v>
      </c>
      <c r="DG572">
        <f t="shared" si="507"/>
        <v>0</v>
      </c>
      <c r="DH572">
        <f t="shared" si="508"/>
        <v>1</v>
      </c>
      <c r="DJ572">
        <f t="shared" si="509"/>
        <v>1</v>
      </c>
      <c r="DK572">
        <f t="shared" si="510"/>
        <v>1</v>
      </c>
      <c r="DM572">
        <f t="shared" si="511"/>
        <v>14</v>
      </c>
      <c r="DN572">
        <f t="shared" si="512"/>
        <v>12</v>
      </c>
      <c r="DO572">
        <f t="shared" si="513"/>
        <v>1</v>
      </c>
      <c r="DP572">
        <f t="shared" si="514"/>
        <v>0</v>
      </c>
      <c r="DR572" t="str">
        <f t="shared" si="515"/>
        <v/>
      </c>
      <c r="DS572" t="str">
        <f t="shared" si="516"/>
        <v/>
      </c>
      <c r="DT572">
        <f t="shared" si="517"/>
        <v>0</v>
      </c>
      <c r="DU572">
        <f t="shared" si="518"/>
        <v>0</v>
      </c>
      <c r="DW572">
        <f t="shared" si="519"/>
        <v>1</v>
      </c>
      <c r="DX572">
        <f t="shared" si="520"/>
        <v>0</v>
      </c>
    </row>
    <row r="573" spans="1:128" x14ac:dyDescent="0.25">
      <c r="A573">
        <v>571</v>
      </c>
      <c r="B573" s="2" t="s">
        <v>4</v>
      </c>
      <c r="C573" s="1" t="s">
        <v>0</v>
      </c>
      <c r="D573" s="2" t="s">
        <v>16</v>
      </c>
      <c r="E573" s="1" t="s">
        <v>0</v>
      </c>
      <c r="F573" s="2" t="s">
        <v>14</v>
      </c>
      <c r="G573" s="1" t="s">
        <v>1</v>
      </c>
      <c r="H573" s="2" t="s">
        <v>2</v>
      </c>
      <c r="I573" s="1" t="s">
        <v>8</v>
      </c>
      <c r="J573" s="2" t="s">
        <v>5</v>
      </c>
      <c r="K573" s="1" t="s">
        <v>0</v>
      </c>
      <c r="L573" s="1"/>
      <c r="M573" s="3" t="s">
        <v>10</v>
      </c>
      <c r="N573" s="1" t="s">
        <v>0</v>
      </c>
      <c r="O573" s="3" t="s">
        <v>4</v>
      </c>
      <c r="P573" s="1" t="s">
        <v>3</v>
      </c>
      <c r="Q573" s="3" t="s">
        <v>9</v>
      </c>
      <c r="R573" s="1" t="s">
        <v>0</v>
      </c>
      <c r="S573" s="3" t="s">
        <v>12</v>
      </c>
      <c r="T573" s="1" t="s">
        <v>0</v>
      </c>
      <c r="U573" s="3" t="s">
        <v>6</v>
      </c>
      <c r="V573" s="1" t="s">
        <v>3</v>
      </c>
      <c r="W573" s="1"/>
      <c r="X573" s="2">
        <f>VLOOKUP(CODE(B573),lookup!$B$2:$C$14,2,FALSE)</f>
        <v>11</v>
      </c>
      <c r="Y573" t="str">
        <f t="shared" si="477"/>
        <v>C</v>
      </c>
      <c r="Z573" s="2">
        <f>VLOOKUP(CODE(D573),lookup!$B$2:$C$14,2,FALSE)</f>
        <v>6</v>
      </c>
      <c r="AA573" t="str">
        <f t="shared" si="478"/>
        <v>C</v>
      </c>
      <c r="AB573" s="2">
        <f>VLOOKUP(CODE(F573),lookup!$B$2:$C$14,2,FALSE)</f>
        <v>5</v>
      </c>
      <c r="AC573" t="str">
        <f t="shared" si="479"/>
        <v>H</v>
      </c>
      <c r="AD573" s="2">
        <f>VLOOKUP(CODE(H573),lookup!$B$2:$C$14,2,FALSE)</f>
        <v>10</v>
      </c>
      <c r="AE573" t="str">
        <f t="shared" si="480"/>
        <v>S</v>
      </c>
      <c r="AF573" s="2">
        <f>VLOOKUP(CODE(J573),lookup!$B$2:$C$14,2,FALSE)</f>
        <v>14</v>
      </c>
      <c r="AG573" t="str">
        <f t="shared" si="481"/>
        <v>C</v>
      </c>
      <c r="AI573" s="3">
        <f>VLOOKUP(CODE(M573),lookup!$B$2:$C$14,2,FALSE)</f>
        <v>9</v>
      </c>
      <c r="AJ573" t="str">
        <f t="shared" si="482"/>
        <v>C</v>
      </c>
      <c r="AK573" s="3">
        <f>VLOOKUP(CODE(O573),lookup!$B$2:$C$14,2,FALSE)</f>
        <v>11</v>
      </c>
      <c r="AL573" t="str">
        <f t="shared" si="483"/>
        <v>D</v>
      </c>
      <c r="AM573" s="3">
        <f>VLOOKUP(CODE(Q573),lookup!$B$2:$C$14,2,FALSE)</f>
        <v>8</v>
      </c>
      <c r="AN573" t="str">
        <f t="shared" si="484"/>
        <v>C</v>
      </c>
      <c r="AO573" s="3">
        <f>VLOOKUP(CODE(S573),lookup!$B$2:$C$14,2,FALSE)</f>
        <v>7</v>
      </c>
      <c r="AP573" t="str">
        <f t="shared" si="485"/>
        <v>C</v>
      </c>
      <c r="AQ573" s="3">
        <f>VLOOKUP(CODE(U573),lookup!$B$2:$C$14,2,FALSE)</f>
        <v>12</v>
      </c>
      <c r="AR573" t="str">
        <f t="shared" si="486"/>
        <v>D</v>
      </c>
      <c r="AT573">
        <f t="shared" si="530"/>
        <v>0</v>
      </c>
      <c r="AU573">
        <f t="shared" si="534"/>
        <v>0</v>
      </c>
      <c r="AV573">
        <f t="shared" si="534"/>
        <v>0</v>
      </c>
      <c r="AW573">
        <f t="shared" si="534"/>
        <v>1</v>
      </c>
      <c r="AX573">
        <f t="shared" si="534"/>
        <v>1</v>
      </c>
      <c r="AY573">
        <f t="shared" si="534"/>
        <v>0</v>
      </c>
      <c r="AZ573">
        <f t="shared" si="534"/>
        <v>0</v>
      </c>
      <c r="BA573">
        <f t="shared" si="534"/>
        <v>0</v>
      </c>
      <c r="BB573">
        <f t="shared" si="534"/>
        <v>1</v>
      </c>
      <c r="BC573">
        <f t="shared" si="534"/>
        <v>1</v>
      </c>
      <c r="BD573">
        <f t="shared" si="534"/>
        <v>0</v>
      </c>
      <c r="BE573">
        <f t="shared" si="534"/>
        <v>0</v>
      </c>
      <c r="BF573">
        <f t="shared" si="534"/>
        <v>1</v>
      </c>
      <c r="BH573">
        <f t="shared" si="531"/>
        <v>0</v>
      </c>
      <c r="BI573">
        <f t="shared" si="531"/>
        <v>0</v>
      </c>
      <c r="BJ573">
        <f t="shared" si="531"/>
        <v>0</v>
      </c>
      <c r="BK573">
        <f t="shared" si="531"/>
        <v>0</v>
      </c>
      <c r="BL573">
        <f t="shared" si="531"/>
        <v>0</v>
      </c>
      <c r="BM573">
        <f t="shared" si="531"/>
        <v>1</v>
      </c>
      <c r="BN573">
        <f t="shared" si="531"/>
        <v>1</v>
      </c>
      <c r="BO573">
        <f t="shared" si="531"/>
        <v>1</v>
      </c>
      <c r="BP573">
        <f t="shared" si="531"/>
        <v>0</v>
      </c>
      <c r="BQ573">
        <f t="shared" si="531"/>
        <v>1</v>
      </c>
      <c r="BR573">
        <f t="shared" si="531"/>
        <v>1</v>
      </c>
      <c r="BS573">
        <f t="shared" si="531"/>
        <v>0</v>
      </c>
      <c r="BT573">
        <f t="shared" si="531"/>
        <v>0</v>
      </c>
      <c r="BV573">
        <f t="shared" si="487"/>
        <v>0</v>
      </c>
      <c r="BW573">
        <f t="shared" si="475"/>
        <v>1</v>
      </c>
      <c r="BX573">
        <f t="shared" si="475"/>
        <v>3</v>
      </c>
      <c r="BY573">
        <f t="shared" si="475"/>
        <v>1</v>
      </c>
      <c r="CA573">
        <f t="shared" si="488"/>
        <v>2</v>
      </c>
      <c r="CB573">
        <f t="shared" si="488"/>
        <v>0</v>
      </c>
      <c r="CC573">
        <f t="shared" si="488"/>
        <v>3</v>
      </c>
      <c r="CD573">
        <f t="shared" si="476"/>
        <v>0</v>
      </c>
      <c r="CF573">
        <f t="shared" si="532"/>
        <v>0</v>
      </c>
      <c r="CG573">
        <f t="shared" si="532"/>
        <v>0</v>
      </c>
      <c r="CH573">
        <f t="shared" si="532"/>
        <v>0</v>
      </c>
      <c r="CJ573">
        <f t="shared" si="533"/>
        <v>0</v>
      </c>
      <c r="CK573">
        <f t="shared" si="533"/>
        <v>0</v>
      </c>
      <c r="CL573">
        <f t="shared" si="533"/>
        <v>0</v>
      </c>
      <c r="CN573">
        <f t="shared" si="489"/>
        <v>0</v>
      </c>
      <c r="CO573">
        <f t="shared" si="490"/>
        <v>0</v>
      </c>
      <c r="CP573">
        <f t="shared" si="491"/>
        <v>0</v>
      </c>
      <c r="CQ573">
        <f t="shared" si="492"/>
        <v>0</v>
      </c>
      <c r="CR573">
        <f t="shared" si="493"/>
        <v>0</v>
      </c>
      <c r="CS573">
        <f t="shared" si="494"/>
        <v>0</v>
      </c>
      <c r="CT573">
        <f t="shared" si="495"/>
        <v>0</v>
      </c>
      <c r="CU573">
        <f t="shared" si="496"/>
        <v>0</v>
      </c>
      <c r="CV573">
        <f t="shared" si="497"/>
        <v>0</v>
      </c>
      <c r="CW573">
        <f t="shared" si="498"/>
        <v>1</v>
      </c>
      <c r="CY573">
        <f t="shared" si="499"/>
        <v>0</v>
      </c>
      <c r="CZ573">
        <f t="shared" si="500"/>
        <v>0</v>
      </c>
      <c r="DA573">
        <f t="shared" si="501"/>
        <v>0</v>
      </c>
      <c r="DB573">
        <f t="shared" si="502"/>
        <v>0</v>
      </c>
      <c r="DC573">
        <f t="shared" si="503"/>
        <v>0</v>
      </c>
      <c r="DD573">
        <f t="shared" si="504"/>
        <v>0</v>
      </c>
      <c r="DE573">
        <f t="shared" si="505"/>
        <v>0</v>
      </c>
      <c r="DF573">
        <f t="shared" si="506"/>
        <v>0</v>
      </c>
      <c r="DG573">
        <f t="shared" si="507"/>
        <v>0</v>
      </c>
      <c r="DH573">
        <f t="shared" si="508"/>
        <v>1</v>
      </c>
      <c r="DJ573">
        <f t="shared" si="509"/>
        <v>1</v>
      </c>
      <c r="DK573">
        <f t="shared" si="510"/>
        <v>1</v>
      </c>
      <c r="DM573">
        <f t="shared" si="511"/>
        <v>14</v>
      </c>
      <c r="DN573">
        <f t="shared" si="512"/>
        <v>12</v>
      </c>
      <c r="DO573">
        <f t="shared" si="513"/>
        <v>1</v>
      </c>
      <c r="DP573">
        <f t="shared" si="514"/>
        <v>0</v>
      </c>
      <c r="DR573" t="str">
        <f t="shared" si="515"/>
        <v/>
      </c>
      <c r="DS573" t="str">
        <f t="shared" si="516"/>
        <v/>
      </c>
      <c r="DT573">
        <f t="shared" si="517"/>
        <v>0</v>
      </c>
      <c r="DU573">
        <f t="shared" si="518"/>
        <v>0</v>
      </c>
      <c r="DW573">
        <f t="shared" si="519"/>
        <v>1</v>
      </c>
      <c r="DX573">
        <f t="shared" si="520"/>
        <v>0</v>
      </c>
    </row>
    <row r="574" spans="1:128" x14ac:dyDescent="0.25">
      <c r="A574">
        <v>572</v>
      </c>
      <c r="B574" s="2" t="s">
        <v>9</v>
      </c>
      <c r="C574" s="1" t="s">
        <v>8</v>
      </c>
      <c r="D574" s="2" t="s">
        <v>9</v>
      </c>
      <c r="E574" s="1" t="s">
        <v>1</v>
      </c>
      <c r="F574" s="2" t="s">
        <v>10</v>
      </c>
      <c r="G574" s="1" t="s">
        <v>0</v>
      </c>
      <c r="H574" s="2" t="s">
        <v>4</v>
      </c>
      <c r="I574" s="1" t="s">
        <v>3</v>
      </c>
      <c r="J574" s="2" t="s">
        <v>13</v>
      </c>
      <c r="K574" s="1" t="s">
        <v>3</v>
      </c>
      <c r="L574" s="1"/>
      <c r="M574" s="3" t="s">
        <v>6</v>
      </c>
      <c r="N574" s="1" t="s">
        <v>0</v>
      </c>
      <c r="O574" s="3" t="s">
        <v>6</v>
      </c>
      <c r="P574" s="1" t="s">
        <v>1</v>
      </c>
      <c r="Q574" s="3" t="s">
        <v>16</v>
      </c>
      <c r="R574" s="1" t="s">
        <v>1</v>
      </c>
      <c r="S574" s="3" t="s">
        <v>15</v>
      </c>
      <c r="T574" s="1" t="s">
        <v>0</v>
      </c>
      <c r="U574" s="3" t="s">
        <v>9</v>
      </c>
      <c r="V574" s="1" t="s">
        <v>3</v>
      </c>
      <c r="W574" s="1"/>
      <c r="X574" s="2">
        <f>VLOOKUP(CODE(B574),lookup!$B$2:$C$14,2,FALSE)</f>
        <v>8</v>
      </c>
      <c r="Y574" t="str">
        <f t="shared" si="477"/>
        <v>S</v>
      </c>
      <c r="Z574" s="2">
        <f>VLOOKUP(CODE(D574),lookup!$B$2:$C$14,2,FALSE)</f>
        <v>8</v>
      </c>
      <c r="AA574" t="str">
        <f t="shared" si="478"/>
        <v>H</v>
      </c>
      <c r="AB574" s="2">
        <f>VLOOKUP(CODE(F574),lookup!$B$2:$C$14,2,FALSE)</f>
        <v>9</v>
      </c>
      <c r="AC574" t="str">
        <f t="shared" si="479"/>
        <v>C</v>
      </c>
      <c r="AD574" s="2">
        <f>VLOOKUP(CODE(H574),lookup!$B$2:$C$14,2,FALSE)</f>
        <v>11</v>
      </c>
      <c r="AE574" t="str">
        <f t="shared" si="480"/>
        <v>D</v>
      </c>
      <c r="AF574" s="2">
        <f>VLOOKUP(CODE(J574),lookup!$B$2:$C$14,2,FALSE)</f>
        <v>2</v>
      </c>
      <c r="AG574" t="str">
        <f t="shared" si="481"/>
        <v>D</v>
      </c>
      <c r="AI574" s="3">
        <f>VLOOKUP(CODE(M574),lookup!$B$2:$C$14,2,FALSE)</f>
        <v>12</v>
      </c>
      <c r="AJ574" t="str">
        <f t="shared" si="482"/>
        <v>C</v>
      </c>
      <c r="AK574" s="3">
        <f>VLOOKUP(CODE(O574),lookup!$B$2:$C$14,2,FALSE)</f>
        <v>12</v>
      </c>
      <c r="AL574" t="str">
        <f t="shared" si="483"/>
        <v>H</v>
      </c>
      <c r="AM574" s="3">
        <f>VLOOKUP(CODE(Q574),lookup!$B$2:$C$14,2,FALSE)</f>
        <v>6</v>
      </c>
      <c r="AN574" t="str">
        <f t="shared" si="484"/>
        <v>H</v>
      </c>
      <c r="AO574" s="3">
        <f>VLOOKUP(CODE(S574),lookup!$B$2:$C$14,2,FALSE)</f>
        <v>3</v>
      </c>
      <c r="AP574" t="str">
        <f t="shared" si="485"/>
        <v>C</v>
      </c>
      <c r="AQ574" s="3">
        <f>VLOOKUP(CODE(U574),lookup!$B$2:$C$14,2,FALSE)</f>
        <v>8</v>
      </c>
      <c r="AR574" t="str">
        <f t="shared" si="486"/>
        <v>D</v>
      </c>
      <c r="AT574">
        <f t="shared" si="530"/>
        <v>1</v>
      </c>
      <c r="AU574">
        <f t="shared" si="534"/>
        <v>0</v>
      </c>
      <c r="AV574">
        <f t="shared" si="534"/>
        <v>0</v>
      </c>
      <c r="AW574">
        <f t="shared" si="534"/>
        <v>0</v>
      </c>
      <c r="AX574">
        <f t="shared" si="534"/>
        <v>0</v>
      </c>
      <c r="AY574">
        <f t="shared" si="534"/>
        <v>0</v>
      </c>
      <c r="AZ574">
        <f t="shared" si="534"/>
        <v>2</v>
      </c>
      <c r="BA574">
        <f t="shared" si="534"/>
        <v>1</v>
      </c>
      <c r="BB574">
        <f t="shared" si="534"/>
        <v>0</v>
      </c>
      <c r="BC574">
        <f t="shared" si="534"/>
        <v>1</v>
      </c>
      <c r="BD574">
        <f t="shared" si="534"/>
        <v>0</v>
      </c>
      <c r="BE574">
        <f t="shared" si="534"/>
        <v>0</v>
      </c>
      <c r="BF574">
        <f t="shared" si="534"/>
        <v>0</v>
      </c>
      <c r="BH574">
        <f t="shared" si="531"/>
        <v>0</v>
      </c>
      <c r="BI574">
        <f t="shared" si="531"/>
        <v>1</v>
      </c>
      <c r="BJ574">
        <f t="shared" si="531"/>
        <v>0</v>
      </c>
      <c r="BK574">
        <f t="shared" si="531"/>
        <v>0</v>
      </c>
      <c r="BL574">
        <f t="shared" si="531"/>
        <v>1</v>
      </c>
      <c r="BM574">
        <f t="shared" si="531"/>
        <v>0</v>
      </c>
      <c r="BN574">
        <f t="shared" si="531"/>
        <v>1</v>
      </c>
      <c r="BO574">
        <f t="shared" si="531"/>
        <v>0</v>
      </c>
      <c r="BP574">
        <f t="shared" si="531"/>
        <v>0</v>
      </c>
      <c r="BQ574">
        <f t="shared" si="531"/>
        <v>0</v>
      </c>
      <c r="BR574">
        <f t="shared" si="531"/>
        <v>2</v>
      </c>
      <c r="BS574">
        <f t="shared" si="531"/>
        <v>0</v>
      </c>
      <c r="BT574">
        <f t="shared" si="531"/>
        <v>0</v>
      </c>
      <c r="BV574">
        <f t="shared" si="487"/>
        <v>2</v>
      </c>
      <c r="BW574">
        <f t="shared" si="475"/>
        <v>1</v>
      </c>
      <c r="BX574">
        <f t="shared" si="475"/>
        <v>1</v>
      </c>
      <c r="BY574">
        <f t="shared" si="475"/>
        <v>1</v>
      </c>
      <c r="CA574">
        <f t="shared" si="488"/>
        <v>1</v>
      </c>
      <c r="CB574">
        <f t="shared" si="488"/>
        <v>2</v>
      </c>
      <c r="CC574">
        <f t="shared" si="488"/>
        <v>2</v>
      </c>
      <c r="CD574">
        <f t="shared" si="476"/>
        <v>0</v>
      </c>
      <c r="CF574">
        <f t="shared" si="532"/>
        <v>0</v>
      </c>
      <c r="CG574">
        <f t="shared" si="532"/>
        <v>0</v>
      </c>
      <c r="CH574">
        <f t="shared" si="532"/>
        <v>1</v>
      </c>
      <c r="CJ574">
        <f t="shared" si="533"/>
        <v>0</v>
      </c>
      <c r="CK574">
        <f t="shared" si="533"/>
        <v>0</v>
      </c>
      <c r="CL574">
        <f t="shared" si="533"/>
        <v>1</v>
      </c>
      <c r="CN574">
        <f t="shared" si="489"/>
        <v>0</v>
      </c>
      <c r="CO574">
        <f t="shared" si="490"/>
        <v>0</v>
      </c>
      <c r="CP574">
        <f t="shared" si="491"/>
        <v>0</v>
      </c>
      <c r="CQ574">
        <f t="shared" si="492"/>
        <v>0</v>
      </c>
      <c r="CR574">
        <f t="shared" si="493"/>
        <v>0</v>
      </c>
      <c r="CS574">
        <f t="shared" si="494"/>
        <v>0</v>
      </c>
      <c r="CT574">
        <f t="shared" si="495"/>
        <v>0</v>
      </c>
      <c r="CU574">
        <f t="shared" si="496"/>
        <v>0</v>
      </c>
      <c r="CV574">
        <f t="shared" si="497"/>
        <v>2</v>
      </c>
      <c r="CW574">
        <f t="shared" si="498"/>
        <v>0</v>
      </c>
      <c r="CY574">
        <f t="shared" si="499"/>
        <v>0</v>
      </c>
      <c r="CZ574">
        <f t="shared" si="500"/>
        <v>0</v>
      </c>
      <c r="DA574">
        <f t="shared" si="501"/>
        <v>0</v>
      </c>
      <c r="DB574">
        <f t="shared" si="502"/>
        <v>0</v>
      </c>
      <c r="DC574">
        <f t="shared" si="503"/>
        <v>0</v>
      </c>
      <c r="DD574">
        <f t="shared" si="504"/>
        <v>0</v>
      </c>
      <c r="DE574">
        <f t="shared" si="505"/>
        <v>0</v>
      </c>
      <c r="DF574">
        <f t="shared" si="506"/>
        <v>0</v>
      </c>
      <c r="DG574">
        <f t="shared" si="507"/>
        <v>2</v>
      </c>
      <c r="DH574">
        <f t="shared" si="508"/>
        <v>0</v>
      </c>
      <c r="DJ574">
        <f t="shared" si="509"/>
        <v>2</v>
      </c>
      <c r="DK574">
        <f t="shared" si="510"/>
        <v>2</v>
      </c>
      <c r="DM574" t="str">
        <f t="shared" si="511"/>
        <v/>
      </c>
      <c r="DN574" t="str">
        <f t="shared" si="512"/>
        <v/>
      </c>
      <c r="DO574">
        <f t="shared" si="513"/>
        <v>0</v>
      </c>
      <c r="DP574">
        <f t="shared" si="514"/>
        <v>0</v>
      </c>
      <c r="DR574">
        <f t="shared" si="515"/>
        <v>8</v>
      </c>
      <c r="DS574">
        <f t="shared" si="516"/>
        <v>12</v>
      </c>
      <c r="DT574">
        <f t="shared" si="517"/>
        <v>0</v>
      </c>
      <c r="DU574">
        <f t="shared" si="518"/>
        <v>1</v>
      </c>
      <c r="DW574">
        <f t="shared" si="519"/>
        <v>0</v>
      </c>
      <c r="DX574">
        <f t="shared" si="520"/>
        <v>1</v>
      </c>
    </row>
    <row r="575" spans="1:128" x14ac:dyDescent="0.25">
      <c r="A575">
        <v>573</v>
      </c>
      <c r="B575" s="2" t="s">
        <v>7</v>
      </c>
      <c r="C575" s="1" t="s">
        <v>8</v>
      </c>
      <c r="D575" s="2" t="s">
        <v>4</v>
      </c>
      <c r="E575" s="1" t="s">
        <v>8</v>
      </c>
      <c r="F575" s="2" t="s">
        <v>13</v>
      </c>
      <c r="G575" s="1" t="s">
        <v>1</v>
      </c>
      <c r="H575" s="2" t="s">
        <v>16</v>
      </c>
      <c r="I575" s="1" t="s">
        <v>1</v>
      </c>
      <c r="J575" s="2" t="s">
        <v>14</v>
      </c>
      <c r="K575" s="1" t="s">
        <v>1</v>
      </c>
      <c r="L575" s="1"/>
      <c r="M575" s="3" t="s">
        <v>6</v>
      </c>
      <c r="N575" s="1" t="s">
        <v>1</v>
      </c>
      <c r="O575" s="3" t="s">
        <v>6</v>
      </c>
      <c r="P575" s="1" t="s">
        <v>8</v>
      </c>
      <c r="Q575" s="3" t="s">
        <v>15</v>
      </c>
      <c r="R575" s="1" t="s">
        <v>1</v>
      </c>
      <c r="S575" s="3" t="s">
        <v>12</v>
      </c>
      <c r="T575" s="1" t="s">
        <v>0</v>
      </c>
      <c r="U575" s="3" t="s">
        <v>16</v>
      </c>
      <c r="V575" s="1" t="s">
        <v>3</v>
      </c>
      <c r="W575" s="1"/>
      <c r="X575" s="2">
        <f>VLOOKUP(CODE(B575),lookup!$B$2:$C$14,2,FALSE)</f>
        <v>13</v>
      </c>
      <c r="Y575" t="str">
        <f t="shared" si="477"/>
        <v>S</v>
      </c>
      <c r="Z575" s="2">
        <f>VLOOKUP(CODE(D575),lookup!$B$2:$C$14,2,FALSE)</f>
        <v>11</v>
      </c>
      <c r="AA575" t="str">
        <f t="shared" si="478"/>
        <v>S</v>
      </c>
      <c r="AB575" s="2">
        <f>VLOOKUP(CODE(F575),lookup!$B$2:$C$14,2,FALSE)</f>
        <v>2</v>
      </c>
      <c r="AC575" t="str">
        <f t="shared" si="479"/>
        <v>H</v>
      </c>
      <c r="AD575" s="2">
        <f>VLOOKUP(CODE(H575),lookup!$B$2:$C$14,2,FALSE)</f>
        <v>6</v>
      </c>
      <c r="AE575" t="str">
        <f t="shared" si="480"/>
        <v>H</v>
      </c>
      <c r="AF575" s="2">
        <f>VLOOKUP(CODE(J575),lookup!$B$2:$C$14,2,FALSE)</f>
        <v>5</v>
      </c>
      <c r="AG575" t="str">
        <f t="shared" si="481"/>
        <v>H</v>
      </c>
      <c r="AI575" s="3">
        <f>VLOOKUP(CODE(M575),lookup!$B$2:$C$14,2,FALSE)</f>
        <v>12</v>
      </c>
      <c r="AJ575" t="str">
        <f t="shared" si="482"/>
        <v>H</v>
      </c>
      <c r="AK575" s="3">
        <f>VLOOKUP(CODE(O575),lookup!$B$2:$C$14,2,FALSE)</f>
        <v>12</v>
      </c>
      <c r="AL575" t="str">
        <f t="shared" si="483"/>
        <v>S</v>
      </c>
      <c r="AM575" s="3">
        <f>VLOOKUP(CODE(Q575),lookup!$B$2:$C$14,2,FALSE)</f>
        <v>3</v>
      </c>
      <c r="AN575" t="str">
        <f t="shared" si="484"/>
        <v>H</v>
      </c>
      <c r="AO575" s="3">
        <f>VLOOKUP(CODE(S575),lookup!$B$2:$C$14,2,FALSE)</f>
        <v>7</v>
      </c>
      <c r="AP575" t="str">
        <f t="shared" si="485"/>
        <v>C</v>
      </c>
      <c r="AQ575" s="3">
        <f>VLOOKUP(CODE(U575),lookup!$B$2:$C$14,2,FALSE)</f>
        <v>6</v>
      </c>
      <c r="AR575" t="str">
        <f t="shared" si="486"/>
        <v>D</v>
      </c>
      <c r="AT575">
        <f t="shared" si="530"/>
        <v>1</v>
      </c>
      <c r="AU575">
        <f t="shared" si="534"/>
        <v>0</v>
      </c>
      <c r="AV575">
        <f t="shared" si="534"/>
        <v>0</v>
      </c>
      <c r="AW575">
        <f t="shared" si="534"/>
        <v>1</v>
      </c>
      <c r="AX575">
        <f t="shared" si="534"/>
        <v>1</v>
      </c>
      <c r="AY575">
        <f t="shared" si="534"/>
        <v>0</v>
      </c>
      <c r="AZ575">
        <f t="shared" si="534"/>
        <v>0</v>
      </c>
      <c r="BA575">
        <f t="shared" si="534"/>
        <v>0</v>
      </c>
      <c r="BB575">
        <f t="shared" si="534"/>
        <v>0</v>
      </c>
      <c r="BC575">
        <f t="shared" si="534"/>
        <v>1</v>
      </c>
      <c r="BD575">
        <f t="shared" si="534"/>
        <v>0</v>
      </c>
      <c r="BE575">
        <f t="shared" si="534"/>
        <v>1</v>
      </c>
      <c r="BF575">
        <f t="shared" si="534"/>
        <v>0</v>
      </c>
      <c r="BH575">
        <f t="shared" si="531"/>
        <v>0</v>
      </c>
      <c r="BI575">
        <f t="shared" si="531"/>
        <v>1</v>
      </c>
      <c r="BJ575">
        <f t="shared" si="531"/>
        <v>0</v>
      </c>
      <c r="BK575">
        <f t="shared" si="531"/>
        <v>0</v>
      </c>
      <c r="BL575">
        <f t="shared" si="531"/>
        <v>1</v>
      </c>
      <c r="BM575">
        <f t="shared" si="531"/>
        <v>1</v>
      </c>
      <c r="BN575">
        <f t="shared" si="531"/>
        <v>0</v>
      </c>
      <c r="BO575">
        <f t="shared" si="531"/>
        <v>0</v>
      </c>
      <c r="BP575">
        <f t="shared" si="531"/>
        <v>0</v>
      </c>
      <c r="BQ575">
        <f t="shared" si="531"/>
        <v>0</v>
      </c>
      <c r="BR575">
        <f t="shared" si="531"/>
        <v>2</v>
      </c>
      <c r="BS575">
        <f t="shared" si="531"/>
        <v>0</v>
      </c>
      <c r="BT575">
        <f t="shared" si="531"/>
        <v>0</v>
      </c>
      <c r="BV575">
        <f t="shared" si="487"/>
        <v>0</v>
      </c>
      <c r="BW575">
        <f t="shared" si="475"/>
        <v>3</v>
      </c>
      <c r="BX575">
        <f t="shared" si="475"/>
        <v>0</v>
      </c>
      <c r="BY575">
        <f t="shared" si="475"/>
        <v>2</v>
      </c>
      <c r="CA575">
        <f t="shared" si="488"/>
        <v>1</v>
      </c>
      <c r="CB575">
        <f t="shared" si="488"/>
        <v>2</v>
      </c>
      <c r="CC575">
        <f t="shared" si="488"/>
        <v>1</v>
      </c>
      <c r="CD575">
        <f t="shared" si="476"/>
        <v>1</v>
      </c>
      <c r="CF575">
        <f t="shared" si="532"/>
        <v>0</v>
      </c>
      <c r="CG575">
        <f t="shared" si="532"/>
        <v>0</v>
      </c>
      <c r="CH575">
        <f t="shared" si="532"/>
        <v>0</v>
      </c>
      <c r="CJ575">
        <f t="shared" si="533"/>
        <v>0</v>
      </c>
      <c r="CK575">
        <f t="shared" si="533"/>
        <v>0</v>
      </c>
      <c r="CL575">
        <f t="shared" si="533"/>
        <v>1</v>
      </c>
      <c r="CN575">
        <f t="shared" si="489"/>
        <v>0</v>
      </c>
      <c r="CO575">
        <f t="shared" si="490"/>
        <v>0</v>
      </c>
      <c r="CP575">
        <f t="shared" si="491"/>
        <v>0</v>
      </c>
      <c r="CQ575">
        <f t="shared" si="492"/>
        <v>0</v>
      </c>
      <c r="CR575">
        <f t="shared" si="493"/>
        <v>0</v>
      </c>
      <c r="CS575">
        <f t="shared" si="494"/>
        <v>0</v>
      </c>
      <c r="CT575">
        <f t="shared" si="495"/>
        <v>0</v>
      </c>
      <c r="CU575">
        <f t="shared" si="496"/>
        <v>0</v>
      </c>
      <c r="CV575">
        <f t="shared" si="497"/>
        <v>0</v>
      </c>
      <c r="CW575">
        <f t="shared" si="498"/>
        <v>1</v>
      </c>
      <c r="CY575">
        <f t="shared" si="499"/>
        <v>0</v>
      </c>
      <c r="CZ575">
        <f t="shared" si="500"/>
        <v>0</v>
      </c>
      <c r="DA575">
        <f t="shared" si="501"/>
        <v>0</v>
      </c>
      <c r="DB575">
        <f t="shared" si="502"/>
        <v>0</v>
      </c>
      <c r="DC575">
        <f t="shared" si="503"/>
        <v>0</v>
      </c>
      <c r="DD575">
        <f t="shared" si="504"/>
        <v>0</v>
      </c>
      <c r="DE575">
        <f t="shared" si="505"/>
        <v>0</v>
      </c>
      <c r="DF575">
        <f t="shared" si="506"/>
        <v>0</v>
      </c>
      <c r="DG575">
        <f t="shared" si="507"/>
        <v>2</v>
      </c>
      <c r="DH575">
        <f t="shared" si="508"/>
        <v>0</v>
      </c>
      <c r="DJ575">
        <f t="shared" si="509"/>
        <v>1</v>
      </c>
      <c r="DK575">
        <f t="shared" si="510"/>
        <v>2</v>
      </c>
      <c r="DM575" t="str">
        <f t="shared" si="511"/>
        <v/>
      </c>
      <c r="DN575" t="str">
        <f t="shared" si="512"/>
        <v/>
      </c>
      <c r="DO575">
        <f t="shared" si="513"/>
        <v>0</v>
      </c>
      <c r="DP575">
        <f t="shared" si="514"/>
        <v>0</v>
      </c>
      <c r="DR575" t="str">
        <f t="shared" si="515"/>
        <v/>
      </c>
      <c r="DS575" t="str">
        <f t="shared" si="516"/>
        <v/>
      </c>
      <c r="DT575">
        <f t="shared" si="517"/>
        <v>0</v>
      </c>
      <c r="DU575">
        <f t="shared" si="518"/>
        <v>0</v>
      </c>
      <c r="DW575">
        <f t="shared" si="519"/>
        <v>0</v>
      </c>
      <c r="DX575">
        <f t="shared" si="520"/>
        <v>1</v>
      </c>
    </row>
    <row r="576" spans="1:128" x14ac:dyDescent="0.25">
      <c r="A576">
        <v>574</v>
      </c>
      <c r="B576" s="2" t="s">
        <v>2</v>
      </c>
      <c r="C576" s="1" t="s">
        <v>0</v>
      </c>
      <c r="D576" s="2" t="s">
        <v>15</v>
      </c>
      <c r="E576" s="1" t="s">
        <v>1</v>
      </c>
      <c r="F576" s="2" t="s">
        <v>11</v>
      </c>
      <c r="G576" s="1" t="s">
        <v>8</v>
      </c>
      <c r="H576" s="2" t="s">
        <v>12</v>
      </c>
      <c r="I576" s="1" t="s">
        <v>1</v>
      </c>
      <c r="J576" s="2" t="s">
        <v>6</v>
      </c>
      <c r="K576" s="1" t="s">
        <v>0</v>
      </c>
      <c r="L576" s="1"/>
      <c r="M576" s="3" t="s">
        <v>13</v>
      </c>
      <c r="N576" s="1" t="s">
        <v>1</v>
      </c>
      <c r="O576" s="3" t="s">
        <v>15</v>
      </c>
      <c r="P576" s="1" t="s">
        <v>8</v>
      </c>
      <c r="Q576" s="3" t="s">
        <v>9</v>
      </c>
      <c r="R576" s="1" t="s">
        <v>0</v>
      </c>
      <c r="S576" s="3" t="s">
        <v>4</v>
      </c>
      <c r="T576" s="1" t="s">
        <v>8</v>
      </c>
      <c r="U576" s="3" t="s">
        <v>7</v>
      </c>
      <c r="V576" s="1" t="s">
        <v>1</v>
      </c>
      <c r="W576" s="1"/>
      <c r="X576" s="2">
        <f>VLOOKUP(CODE(B576),lookup!$B$2:$C$14,2,FALSE)</f>
        <v>10</v>
      </c>
      <c r="Y576" t="str">
        <f t="shared" si="477"/>
        <v>C</v>
      </c>
      <c r="Z576" s="2">
        <f>VLOOKUP(CODE(D576),lookup!$B$2:$C$14,2,FALSE)</f>
        <v>3</v>
      </c>
      <c r="AA576" t="str">
        <f t="shared" si="478"/>
        <v>H</v>
      </c>
      <c r="AB576" s="2">
        <f>VLOOKUP(CODE(F576),lookup!$B$2:$C$14,2,FALSE)</f>
        <v>4</v>
      </c>
      <c r="AC576" t="str">
        <f t="shared" si="479"/>
        <v>S</v>
      </c>
      <c r="AD576" s="2">
        <f>VLOOKUP(CODE(H576),lookup!$B$2:$C$14,2,FALSE)</f>
        <v>7</v>
      </c>
      <c r="AE576" t="str">
        <f t="shared" si="480"/>
        <v>H</v>
      </c>
      <c r="AF576" s="2">
        <f>VLOOKUP(CODE(J576),lookup!$B$2:$C$14,2,FALSE)</f>
        <v>12</v>
      </c>
      <c r="AG576" t="str">
        <f t="shared" si="481"/>
        <v>C</v>
      </c>
      <c r="AI576" s="3">
        <f>VLOOKUP(CODE(M576),lookup!$B$2:$C$14,2,FALSE)</f>
        <v>2</v>
      </c>
      <c r="AJ576" t="str">
        <f t="shared" si="482"/>
        <v>H</v>
      </c>
      <c r="AK576" s="3">
        <f>VLOOKUP(CODE(O576),lookup!$B$2:$C$14,2,FALSE)</f>
        <v>3</v>
      </c>
      <c r="AL576" t="str">
        <f t="shared" si="483"/>
        <v>S</v>
      </c>
      <c r="AM576" s="3">
        <f>VLOOKUP(CODE(Q576),lookup!$B$2:$C$14,2,FALSE)</f>
        <v>8</v>
      </c>
      <c r="AN576" t="str">
        <f t="shared" si="484"/>
        <v>C</v>
      </c>
      <c r="AO576" s="3">
        <f>VLOOKUP(CODE(S576),lookup!$B$2:$C$14,2,FALSE)</f>
        <v>11</v>
      </c>
      <c r="AP576" t="str">
        <f t="shared" si="485"/>
        <v>S</v>
      </c>
      <c r="AQ576" s="3">
        <f>VLOOKUP(CODE(U576),lookup!$B$2:$C$14,2,FALSE)</f>
        <v>13</v>
      </c>
      <c r="AR576" t="str">
        <f t="shared" si="486"/>
        <v>H</v>
      </c>
      <c r="AT576">
        <f t="shared" si="530"/>
        <v>0</v>
      </c>
      <c r="AU576">
        <f t="shared" si="534"/>
        <v>1</v>
      </c>
      <c r="AV576">
        <f t="shared" si="534"/>
        <v>1</v>
      </c>
      <c r="AW576">
        <f t="shared" si="534"/>
        <v>0</v>
      </c>
      <c r="AX576">
        <f t="shared" si="534"/>
        <v>0</v>
      </c>
      <c r="AY576">
        <f t="shared" si="534"/>
        <v>1</v>
      </c>
      <c r="AZ576">
        <f t="shared" si="534"/>
        <v>0</v>
      </c>
      <c r="BA576">
        <f t="shared" si="534"/>
        <v>0</v>
      </c>
      <c r="BB576">
        <f t="shared" si="534"/>
        <v>1</v>
      </c>
      <c r="BC576">
        <f t="shared" si="534"/>
        <v>0</v>
      </c>
      <c r="BD576">
        <f t="shared" si="534"/>
        <v>1</v>
      </c>
      <c r="BE576">
        <f t="shared" si="534"/>
        <v>0</v>
      </c>
      <c r="BF576">
        <f t="shared" si="534"/>
        <v>0</v>
      </c>
      <c r="BH576">
        <f t="shared" si="531"/>
        <v>1</v>
      </c>
      <c r="BI576">
        <f t="shared" si="531"/>
        <v>1</v>
      </c>
      <c r="BJ576">
        <f t="shared" si="531"/>
        <v>0</v>
      </c>
      <c r="BK576">
        <f t="shared" si="531"/>
        <v>0</v>
      </c>
      <c r="BL576">
        <f t="shared" si="531"/>
        <v>0</v>
      </c>
      <c r="BM576">
        <f t="shared" si="531"/>
        <v>0</v>
      </c>
      <c r="BN576">
        <f t="shared" si="531"/>
        <v>1</v>
      </c>
      <c r="BO576">
        <f t="shared" si="531"/>
        <v>0</v>
      </c>
      <c r="BP576">
        <f t="shared" si="531"/>
        <v>0</v>
      </c>
      <c r="BQ576">
        <f t="shared" si="531"/>
        <v>1</v>
      </c>
      <c r="BR576">
        <f t="shared" si="531"/>
        <v>0</v>
      </c>
      <c r="BS576">
        <f t="shared" si="531"/>
        <v>1</v>
      </c>
      <c r="BT576">
        <f t="shared" si="531"/>
        <v>0</v>
      </c>
      <c r="BV576">
        <f t="shared" si="487"/>
        <v>0</v>
      </c>
      <c r="BW576">
        <f t="shared" si="475"/>
        <v>2</v>
      </c>
      <c r="BX576">
        <f t="shared" si="475"/>
        <v>2</v>
      </c>
      <c r="BY576">
        <f t="shared" si="475"/>
        <v>1</v>
      </c>
      <c r="CA576">
        <f t="shared" si="488"/>
        <v>0</v>
      </c>
      <c r="CB576">
        <f t="shared" si="488"/>
        <v>2</v>
      </c>
      <c r="CC576">
        <f t="shared" si="488"/>
        <v>1</v>
      </c>
      <c r="CD576">
        <f t="shared" si="476"/>
        <v>2</v>
      </c>
      <c r="CF576">
        <f t="shared" si="532"/>
        <v>0</v>
      </c>
      <c r="CG576">
        <f t="shared" si="532"/>
        <v>0</v>
      </c>
      <c r="CH576">
        <f t="shared" si="532"/>
        <v>0</v>
      </c>
      <c r="CJ576">
        <f t="shared" si="533"/>
        <v>0</v>
      </c>
      <c r="CK576">
        <f t="shared" si="533"/>
        <v>0</v>
      </c>
      <c r="CL576">
        <f t="shared" si="533"/>
        <v>0</v>
      </c>
      <c r="CN576">
        <f t="shared" si="489"/>
        <v>0</v>
      </c>
      <c r="CO576">
        <f t="shared" si="490"/>
        <v>0</v>
      </c>
      <c r="CP576">
        <f t="shared" si="491"/>
        <v>0</v>
      </c>
      <c r="CQ576">
        <f t="shared" si="492"/>
        <v>0</v>
      </c>
      <c r="CR576">
        <f t="shared" si="493"/>
        <v>0</v>
      </c>
      <c r="CS576">
        <f t="shared" si="494"/>
        <v>0</v>
      </c>
      <c r="CT576">
        <f t="shared" si="495"/>
        <v>0</v>
      </c>
      <c r="CU576">
        <f t="shared" si="496"/>
        <v>0</v>
      </c>
      <c r="CV576">
        <f t="shared" si="497"/>
        <v>0</v>
      </c>
      <c r="CW576">
        <f t="shared" si="498"/>
        <v>1</v>
      </c>
      <c r="CY576">
        <f t="shared" si="499"/>
        <v>0</v>
      </c>
      <c r="CZ576">
        <f t="shared" si="500"/>
        <v>0</v>
      </c>
      <c r="DA576">
        <f t="shared" si="501"/>
        <v>0</v>
      </c>
      <c r="DB576">
        <f t="shared" si="502"/>
        <v>0</v>
      </c>
      <c r="DC576">
        <f t="shared" si="503"/>
        <v>0</v>
      </c>
      <c r="DD576">
        <f t="shared" si="504"/>
        <v>0</v>
      </c>
      <c r="DE576">
        <f t="shared" si="505"/>
        <v>0</v>
      </c>
      <c r="DF576">
        <f t="shared" si="506"/>
        <v>0</v>
      </c>
      <c r="DG576">
        <f t="shared" si="507"/>
        <v>0</v>
      </c>
      <c r="DH576">
        <f t="shared" si="508"/>
        <v>1</v>
      </c>
      <c r="DJ576">
        <f t="shared" si="509"/>
        <v>1</v>
      </c>
      <c r="DK576">
        <f t="shared" si="510"/>
        <v>1</v>
      </c>
      <c r="DM576">
        <f t="shared" si="511"/>
        <v>12</v>
      </c>
      <c r="DN576">
        <f t="shared" si="512"/>
        <v>13</v>
      </c>
      <c r="DO576">
        <f t="shared" si="513"/>
        <v>0</v>
      </c>
      <c r="DP576">
        <f t="shared" si="514"/>
        <v>1</v>
      </c>
      <c r="DR576" t="str">
        <f t="shared" si="515"/>
        <v/>
      </c>
      <c r="DS576" t="str">
        <f t="shared" si="516"/>
        <v/>
      </c>
      <c r="DT576">
        <f t="shared" si="517"/>
        <v>0</v>
      </c>
      <c r="DU576">
        <f t="shared" si="518"/>
        <v>0</v>
      </c>
      <c r="DW576">
        <f t="shared" si="519"/>
        <v>0</v>
      </c>
      <c r="DX576">
        <f t="shared" si="520"/>
        <v>1</v>
      </c>
    </row>
    <row r="577" spans="1:128" x14ac:dyDescent="0.25">
      <c r="A577">
        <v>575</v>
      </c>
      <c r="B577" s="2" t="s">
        <v>5</v>
      </c>
      <c r="C577" s="1" t="s">
        <v>1</v>
      </c>
      <c r="D577" s="2" t="s">
        <v>9</v>
      </c>
      <c r="E577" s="1" t="s">
        <v>1</v>
      </c>
      <c r="F577" s="2" t="s">
        <v>14</v>
      </c>
      <c r="G577" s="1" t="s">
        <v>8</v>
      </c>
      <c r="H577" s="2" t="s">
        <v>11</v>
      </c>
      <c r="I577" s="1" t="s">
        <v>0</v>
      </c>
      <c r="J577" s="2" t="s">
        <v>10</v>
      </c>
      <c r="K577" s="1" t="s">
        <v>1</v>
      </c>
      <c r="L577" s="1"/>
      <c r="M577" s="3" t="s">
        <v>4</v>
      </c>
      <c r="N577" s="1" t="s">
        <v>3</v>
      </c>
      <c r="O577" s="3" t="s">
        <v>15</v>
      </c>
      <c r="P577" s="1" t="s">
        <v>1</v>
      </c>
      <c r="Q577" s="3" t="s">
        <v>12</v>
      </c>
      <c r="R577" s="1" t="s">
        <v>8</v>
      </c>
      <c r="S577" s="3" t="s">
        <v>4</v>
      </c>
      <c r="T577" s="1" t="s">
        <v>0</v>
      </c>
      <c r="U577" s="3" t="s">
        <v>5</v>
      </c>
      <c r="V577" s="1" t="s">
        <v>0</v>
      </c>
      <c r="W577" s="1"/>
      <c r="X577" s="2">
        <f>VLOOKUP(CODE(B577),lookup!$B$2:$C$14,2,FALSE)</f>
        <v>14</v>
      </c>
      <c r="Y577" t="str">
        <f t="shared" si="477"/>
        <v>H</v>
      </c>
      <c r="Z577" s="2">
        <f>VLOOKUP(CODE(D577),lookup!$B$2:$C$14,2,FALSE)</f>
        <v>8</v>
      </c>
      <c r="AA577" t="str">
        <f t="shared" si="478"/>
        <v>H</v>
      </c>
      <c r="AB577" s="2">
        <f>VLOOKUP(CODE(F577),lookup!$B$2:$C$14,2,FALSE)</f>
        <v>5</v>
      </c>
      <c r="AC577" t="str">
        <f t="shared" si="479"/>
        <v>S</v>
      </c>
      <c r="AD577" s="2">
        <f>VLOOKUP(CODE(H577),lookup!$B$2:$C$14,2,FALSE)</f>
        <v>4</v>
      </c>
      <c r="AE577" t="str">
        <f t="shared" si="480"/>
        <v>C</v>
      </c>
      <c r="AF577" s="2">
        <f>VLOOKUP(CODE(J577),lookup!$B$2:$C$14,2,FALSE)</f>
        <v>9</v>
      </c>
      <c r="AG577" t="str">
        <f t="shared" si="481"/>
        <v>H</v>
      </c>
      <c r="AI577" s="3">
        <f>VLOOKUP(CODE(M577),lookup!$B$2:$C$14,2,FALSE)</f>
        <v>11</v>
      </c>
      <c r="AJ577" t="str">
        <f t="shared" si="482"/>
        <v>D</v>
      </c>
      <c r="AK577" s="3">
        <f>VLOOKUP(CODE(O577),lookup!$B$2:$C$14,2,FALSE)</f>
        <v>3</v>
      </c>
      <c r="AL577" t="str">
        <f t="shared" si="483"/>
        <v>H</v>
      </c>
      <c r="AM577" s="3">
        <f>VLOOKUP(CODE(Q577),lookup!$B$2:$C$14,2,FALSE)</f>
        <v>7</v>
      </c>
      <c r="AN577" t="str">
        <f t="shared" si="484"/>
        <v>S</v>
      </c>
      <c r="AO577" s="3">
        <f>VLOOKUP(CODE(S577),lookup!$B$2:$C$14,2,FALSE)</f>
        <v>11</v>
      </c>
      <c r="AP577" t="str">
        <f t="shared" si="485"/>
        <v>C</v>
      </c>
      <c r="AQ577" s="3">
        <f>VLOOKUP(CODE(U577),lookup!$B$2:$C$14,2,FALSE)</f>
        <v>14</v>
      </c>
      <c r="AR577" t="str">
        <f t="shared" si="486"/>
        <v>C</v>
      </c>
      <c r="AT577">
        <f t="shared" si="530"/>
        <v>0</v>
      </c>
      <c r="AU577">
        <f t="shared" si="534"/>
        <v>0</v>
      </c>
      <c r="AV577">
        <f t="shared" si="534"/>
        <v>1</v>
      </c>
      <c r="AW577">
        <f t="shared" si="534"/>
        <v>1</v>
      </c>
      <c r="AX577">
        <f t="shared" si="534"/>
        <v>0</v>
      </c>
      <c r="AY577">
        <f t="shared" si="534"/>
        <v>0</v>
      </c>
      <c r="AZ577">
        <f t="shared" si="534"/>
        <v>1</v>
      </c>
      <c r="BA577">
        <f t="shared" si="534"/>
        <v>1</v>
      </c>
      <c r="BB577">
        <f t="shared" si="534"/>
        <v>0</v>
      </c>
      <c r="BC577">
        <f t="shared" si="534"/>
        <v>0</v>
      </c>
      <c r="BD577">
        <f t="shared" si="534"/>
        <v>0</v>
      </c>
      <c r="BE577">
        <f t="shared" si="534"/>
        <v>0</v>
      </c>
      <c r="BF577">
        <f t="shared" si="534"/>
        <v>1</v>
      </c>
      <c r="BH577">
        <f t="shared" si="531"/>
        <v>0</v>
      </c>
      <c r="BI577">
        <f t="shared" si="531"/>
        <v>1</v>
      </c>
      <c r="BJ577">
        <f t="shared" si="531"/>
        <v>0</v>
      </c>
      <c r="BK577">
        <f t="shared" si="531"/>
        <v>0</v>
      </c>
      <c r="BL577">
        <f t="shared" si="531"/>
        <v>0</v>
      </c>
      <c r="BM577">
        <f t="shared" si="531"/>
        <v>1</v>
      </c>
      <c r="BN577">
        <f t="shared" si="531"/>
        <v>0</v>
      </c>
      <c r="BO577">
        <f t="shared" si="531"/>
        <v>0</v>
      </c>
      <c r="BP577">
        <f t="shared" si="531"/>
        <v>0</v>
      </c>
      <c r="BQ577">
        <f t="shared" si="531"/>
        <v>2</v>
      </c>
      <c r="BR577">
        <f t="shared" si="531"/>
        <v>0</v>
      </c>
      <c r="BS577">
        <f t="shared" si="531"/>
        <v>0</v>
      </c>
      <c r="BT577">
        <f t="shared" si="531"/>
        <v>1</v>
      </c>
      <c r="BV577">
        <f t="shared" si="487"/>
        <v>0</v>
      </c>
      <c r="BW577">
        <f t="shared" si="475"/>
        <v>3</v>
      </c>
      <c r="BX577">
        <f t="shared" si="475"/>
        <v>1</v>
      </c>
      <c r="BY577">
        <f t="shared" si="475"/>
        <v>1</v>
      </c>
      <c r="CA577">
        <f t="shared" si="488"/>
        <v>1</v>
      </c>
      <c r="CB577">
        <f t="shared" si="488"/>
        <v>1</v>
      </c>
      <c r="CC577">
        <f t="shared" si="488"/>
        <v>2</v>
      </c>
      <c r="CD577">
        <f t="shared" si="476"/>
        <v>1</v>
      </c>
      <c r="CF577">
        <f t="shared" si="532"/>
        <v>0</v>
      </c>
      <c r="CG577">
        <f t="shared" si="532"/>
        <v>0</v>
      </c>
      <c r="CH577">
        <f t="shared" si="532"/>
        <v>0</v>
      </c>
      <c r="CJ577">
        <f t="shared" si="533"/>
        <v>0</v>
      </c>
      <c r="CK577">
        <f t="shared" si="533"/>
        <v>0</v>
      </c>
      <c r="CL577">
        <f t="shared" si="533"/>
        <v>1</v>
      </c>
      <c r="CN577">
        <f t="shared" si="489"/>
        <v>0</v>
      </c>
      <c r="CO577">
        <f t="shared" si="490"/>
        <v>0</v>
      </c>
      <c r="CP577">
        <f t="shared" si="491"/>
        <v>0</v>
      </c>
      <c r="CQ577">
        <f t="shared" si="492"/>
        <v>0</v>
      </c>
      <c r="CR577">
        <f t="shared" si="493"/>
        <v>0</v>
      </c>
      <c r="CS577">
        <f t="shared" si="494"/>
        <v>0</v>
      </c>
      <c r="CT577">
        <f t="shared" si="495"/>
        <v>0</v>
      </c>
      <c r="CU577">
        <f t="shared" si="496"/>
        <v>0</v>
      </c>
      <c r="CV577">
        <f t="shared" si="497"/>
        <v>0</v>
      </c>
      <c r="CW577">
        <f t="shared" si="498"/>
        <v>1</v>
      </c>
      <c r="CY577">
        <f t="shared" si="499"/>
        <v>0</v>
      </c>
      <c r="CZ577">
        <f t="shared" si="500"/>
        <v>0</v>
      </c>
      <c r="DA577">
        <f t="shared" si="501"/>
        <v>0</v>
      </c>
      <c r="DB577">
        <f t="shared" si="502"/>
        <v>0</v>
      </c>
      <c r="DC577">
        <f t="shared" si="503"/>
        <v>0</v>
      </c>
      <c r="DD577">
        <f t="shared" si="504"/>
        <v>0</v>
      </c>
      <c r="DE577">
        <f t="shared" si="505"/>
        <v>0</v>
      </c>
      <c r="DF577">
        <f t="shared" si="506"/>
        <v>0</v>
      </c>
      <c r="DG577">
        <f t="shared" si="507"/>
        <v>2</v>
      </c>
      <c r="DH577">
        <f t="shared" si="508"/>
        <v>0</v>
      </c>
      <c r="DJ577">
        <f t="shared" si="509"/>
        <v>1</v>
      </c>
      <c r="DK577">
        <f t="shared" si="510"/>
        <v>2</v>
      </c>
      <c r="DM577" t="str">
        <f t="shared" si="511"/>
        <v/>
      </c>
      <c r="DN577" t="str">
        <f t="shared" si="512"/>
        <v/>
      </c>
      <c r="DO577">
        <f t="shared" si="513"/>
        <v>0</v>
      </c>
      <c r="DP577">
        <f t="shared" si="514"/>
        <v>0</v>
      </c>
      <c r="DR577" t="str">
        <f t="shared" si="515"/>
        <v/>
      </c>
      <c r="DS577" t="str">
        <f t="shared" si="516"/>
        <v/>
      </c>
      <c r="DT577">
        <f t="shared" si="517"/>
        <v>0</v>
      </c>
      <c r="DU577">
        <f t="shared" si="518"/>
        <v>0</v>
      </c>
      <c r="DW577">
        <f t="shared" si="519"/>
        <v>0</v>
      </c>
      <c r="DX577">
        <f t="shared" si="520"/>
        <v>1</v>
      </c>
    </row>
    <row r="578" spans="1:128" x14ac:dyDescent="0.25">
      <c r="A578">
        <v>576</v>
      </c>
      <c r="B578" s="2" t="s">
        <v>15</v>
      </c>
      <c r="C578" s="1" t="s">
        <v>0</v>
      </c>
      <c r="D578" s="2" t="s">
        <v>13</v>
      </c>
      <c r="E578" s="1" t="s">
        <v>3</v>
      </c>
      <c r="F578" s="2" t="s">
        <v>11</v>
      </c>
      <c r="G578" s="1" t="s">
        <v>0</v>
      </c>
      <c r="H578" s="2" t="s">
        <v>14</v>
      </c>
      <c r="I578" s="1" t="s">
        <v>8</v>
      </c>
      <c r="J578" s="2" t="s">
        <v>16</v>
      </c>
      <c r="K578" s="1" t="s">
        <v>0</v>
      </c>
      <c r="L578" s="1"/>
      <c r="M578" s="3" t="s">
        <v>11</v>
      </c>
      <c r="N578" s="1" t="s">
        <v>8</v>
      </c>
      <c r="O578" s="3" t="s">
        <v>6</v>
      </c>
      <c r="P578" s="1" t="s">
        <v>8</v>
      </c>
      <c r="Q578" s="3" t="s">
        <v>15</v>
      </c>
      <c r="R578" s="1" t="s">
        <v>8</v>
      </c>
      <c r="S578" s="3" t="s">
        <v>4</v>
      </c>
      <c r="T578" s="1" t="s">
        <v>3</v>
      </c>
      <c r="U578" s="3" t="s">
        <v>15</v>
      </c>
      <c r="V578" s="1" t="s">
        <v>3</v>
      </c>
      <c r="W578" s="1"/>
      <c r="X578" s="2">
        <f>VLOOKUP(CODE(B578),lookup!$B$2:$C$14,2,FALSE)</f>
        <v>3</v>
      </c>
      <c r="Y578" t="str">
        <f t="shared" si="477"/>
        <v>C</v>
      </c>
      <c r="Z578" s="2">
        <f>VLOOKUP(CODE(D578),lookup!$B$2:$C$14,2,FALSE)</f>
        <v>2</v>
      </c>
      <c r="AA578" t="str">
        <f t="shared" si="478"/>
        <v>D</v>
      </c>
      <c r="AB578" s="2">
        <f>VLOOKUP(CODE(F578),lookup!$B$2:$C$14,2,FALSE)</f>
        <v>4</v>
      </c>
      <c r="AC578" t="str">
        <f t="shared" si="479"/>
        <v>C</v>
      </c>
      <c r="AD578" s="2">
        <f>VLOOKUP(CODE(H578),lookup!$B$2:$C$14,2,FALSE)</f>
        <v>5</v>
      </c>
      <c r="AE578" t="str">
        <f t="shared" si="480"/>
        <v>S</v>
      </c>
      <c r="AF578" s="2">
        <f>VLOOKUP(CODE(J578),lookup!$B$2:$C$14,2,FALSE)</f>
        <v>6</v>
      </c>
      <c r="AG578" t="str">
        <f t="shared" si="481"/>
        <v>C</v>
      </c>
      <c r="AI578" s="3">
        <f>VLOOKUP(CODE(M578),lookup!$B$2:$C$14,2,FALSE)</f>
        <v>4</v>
      </c>
      <c r="AJ578" t="str">
        <f t="shared" si="482"/>
        <v>S</v>
      </c>
      <c r="AK578" s="3">
        <f>VLOOKUP(CODE(O578),lookup!$B$2:$C$14,2,FALSE)</f>
        <v>12</v>
      </c>
      <c r="AL578" t="str">
        <f t="shared" si="483"/>
        <v>S</v>
      </c>
      <c r="AM578" s="3">
        <f>VLOOKUP(CODE(Q578),lookup!$B$2:$C$14,2,FALSE)</f>
        <v>3</v>
      </c>
      <c r="AN578" t="str">
        <f t="shared" si="484"/>
        <v>S</v>
      </c>
      <c r="AO578" s="3">
        <f>VLOOKUP(CODE(S578),lookup!$B$2:$C$14,2,FALSE)</f>
        <v>11</v>
      </c>
      <c r="AP578" t="str">
        <f t="shared" si="485"/>
        <v>D</v>
      </c>
      <c r="AQ578" s="3">
        <f>VLOOKUP(CODE(U578),lookup!$B$2:$C$14,2,FALSE)</f>
        <v>3</v>
      </c>
      <c r="AR578" t="str">
        <f t="shared" si="486"/>
        <v>D</v>
      </c>
      <c r="AT578">
        <f t="shared" si="530"/>
        <v>1</v>
      </c>
      <c r="AU578">
        <f t="shared" si="534"/>
        <v>1</v>
      </c>
      <c r="AV578">
        <f t="shared" si="534"/>
        <v>1</v>
      </c>
      <c r="AW578">
        <f t="shared" si="534"/>
        <v>1</v>
      </c>
      <c r="AX578">
        <f t="shared" si="534"/>
        <v>1</v>
      </c>
      <c r="AY578">
        <f t="shared" si="534"/>
        <v>0</v>
      </c>
      <c r="AZ578">
        <f t="shared" si="534"/>
        <v>0</v>
      </c>
      <c r="BA578">
        <f t="shared" si="534"/>
        <v>0</v>
      </c>
      <c r="BB578">
        <f t="shared" si="534"/>
        <v>0</v>
      </c>
      <c r="BC578">
        <f t="shared" si="534"/>
        <v>0</v>
      </c>
      <c r="BD578">
        <f t="shared" si="534"/>
        <v>0</v>
      </c>
      <c r="BE578">
        <f t="shared" si="534"/>
        <v>0</v>
      </c>
      <c r="BF578">
        <f t="shared" si="534"/>
        <v>0</v>
      </c>
      <c r="BH578">
        <f t="shared" si="531"/>
        <v>0</v>
      </c>
      <c r="BI578">
        <f t="shared" si="531"/>
        <v>2</v>
      </c>
      <c r="BJ578">
        <f t="shared" si="531"/>
        <v>1</v>
      </c>
      <c r="BK578">
        <f t="shared" si="531"/>
        <v>0</v>
      </c>
      <c r="BL578">
        <f t="shared" si="531"/>
        <v>0</v>
      </c>
      <c r="BM578">
        <f t="shared" si="531"/>
        <v>0</v>
      </c>
      <c r="BN578">
        <f t="shared" si="531"/>
        <v>0</v>
      </c>
      <c r="BO578">
        <f t="shared" si="531"/>
        <v>0</v>
      </c>
      <c r="BP578">
        <f t="shared" si="531"/>
        <v>0</v>
      </c>
      <c r="BQ578">
        <f t="shared" si="531"/>
        <v>1</v>
      </c>
      <c r="BR578">
        <f t="shared" si="531"/>
        <v>1</v>
      </c>
      <c r="BS578">
        <f t="shared" si="531"/>
        <v>0</v>
      </c>
      <c r="BT578">
        <f t="shared" si="531"/>
        <v>0</v>
      </c>
      <c r="BV578">
        <f t="shared" si="487"/>
        <v>1</v>
      </c>
      <c r="BW578">
        <f t="shared" si="475"/>
        <v>0</v>
      </c>
      <c r="BX578">
        <f t="shared" si="475"/>
        <v>3</v>
      </c>
      <c r="BY578">
        <f t="shared" si="475"/>
        <v>1</v>
      </c>
      <c r="CA578">
        <f t="shared" si="488"/>
        <v>2</v>
      </c>
      <c r="CB578">
        <f t="shared" si="488"/>
        <v>0</v>
      </c>
      <c r="CC578">
        <f t="shared" si="488"/>
        <v>0</v>
      </c>
      <c r="CD578">
        <f t="shared" si="476"/>
        <v>3</v>
      </c>
      <c r="CF578">
        <f t="shared" si="532"/>
        <v>0</v>
      </c>
      <c r="CG578">
        <f t="shared" si="532"/>
        <v>0</v>
      </c>
      <c r="CH578">
        <f t="shared" si="532"/>
        <v>0</v>
      </c>
      <c r="CJ578">
        <f t="shared" si="533"/>
        <v>0</v>
      </c>
      <c r="CK578">
        <f t="shared" si="533"/>
        <v>0</v>
      </c>
      <c r="CL578">
        <f t="shared" si="533"/>
        <v>1</v>
      </c>
      <c r="CN578">
        <f t="shared" si="489"/>
        <v>0</v>
      </c>
      <c r="CO578">
        <f t="shared" si="490"/>
        <v>0</v>
      </c>
      <c r="CP578">
        <f t="shared" si="491"/>
        <v>0</v>
      </c>
      <c r="CQ578">
        <f t="shared" si="492"/>
        <v>0</v>
      </c>
      <c r="CR578">
        <f t="shared" si="493"/>
        <v>0</v>
      </c>
      <c r="CS578">
        <f t="shared" si="494"/>
        <v>5</v>
      </c>
      <c r="CT578">
        <f t="shared" si="495"/>
        <v>0</v>
      </c>
      <c r="CU578">
        <f t="shared" si="496"/>
        <v>0</v>
      </c>
      <c r="CV578">
        <f t="shared" si="497"/>
        <v>0</v>
      </c>
      <c r="CW578">
        <f t="shared" si="498"/>
        <v>0</v>
      </c>
      <c r="CY578">
        <f t="shared" si="499"/>
        <v>0</v>
      </c>
      <c r="CZ578">
        <f t="shared" si="500"/>
        <v>0</v>
      </c>
      <c r="DA578">
        <f t="shared" si="501"/>
        <v>0</v>
      </c>
      <c r="DB578">
        <f t="shared" si="502"/>
        <v>0</v>
      </c>
      <c r="DC578">
        <f t="shared" si="503"/>
        <v>0</v>
      </c>
      <c r="DD578">
        <f t="shared" si="504"/>
        <v>0</v>
      </c>
      <c r="DE578">
        <f t="shared" si="505"/>
        <v>0</v>
      </c>
      <c r="DF578">
        <f t="shared" si="506"/>
        <v>0</v>
      </c>
      <c r="DG578">
        <f t="shared" si="507"/>
        <v>2</v>
      </c>
      <c r="DH578">
        <f t="shared" si="508"/>
        <v>0</v>
      </c>
      <c r="DJ578">
        <f t="shared" si="509"/>
        <v>5</v>
      </c>
      <c r="DK578">
        <f t="shared" si="510"/>
        <v>2</v>
      </c>
      <c r="DM578" t="str">
        <f t="shared" si="511"/>
        <v/>
      </c>
      <c r="DN578" t="str">
        <f t="shared" si="512"/>
        <v/>
      </c>
      <c r="DO578">
        <f t="shared" si="513"/>
        <v>0</v>
      </c>
      <c r="DP578">
        <f t="shared" si="514"/>
        <v>0</v>
      </c>
      <c r="DR578" t="str">
        <f t="shared" si="515"/>
        <v/>
      </c>
      <c r="DS578" t="str">
        <f t="shared" si="516"/>
        <v/>
      </c>
      <c r="DT578">
        <f t="shared" si="517"/>
        <v>0</v>
      </c>
      <c r="DU578">
        <f t="shared" si="518"/>
        <v>0</v>
      </c>
      <c r="DW578">
        <f t="shared" si="519"/>
        <v>1</v>
      </c>
      <c r="DX578">
        <f t="shared" si="520"/>
        <v>0</v>
      </c>
    </row>
    <row r="579" spans="1:128" x14ac:dyDescent="0.25">
      <c r="A579">
        <v>577</v>
      </c>
      <c r="B579" s="2" t="s">
        <v>14</v>
      </c>
      <c r="C579" s="1" t="s">
        <v>1</v>
      </c>
      <c r="D579" s="2" t="s">
        <v>13</v>
      </c>
      <c r="E579" s="1" t="s">
        <v>3</v>
      </c>
      <c r="F579" s="2" t="s">
        <v>2</v>
      </c>
      <c r="G579" s="1" t="s">
        <v>0</v>
      </c>
      <c r="H579" s="2" t="s">
        <v>5</v>
      </c>
      <c r="I579" s="1" t="s">
        <v>1</v>
      </c>
      <c r="J579" s="2" t="s">
        <v>7</v>
      </c>
      <c r="K579" s="1" t="s">
        <v>8</v>
      </c>
      <c r="L579" s="1"/>
      <c r="M579" s="3" t="s">
        <v>16</v>
      </c>
      <c r="N579" s="1" t="s">
        <v>3</v>
      </c>
      <c r="O579" s="3" t="s">
        <v>12</v>
      </c>
      <c r="P579" s="1" t="s">
        <v>1</v>
      </c>
      <c r="Q579" s="3" t="s">
        <v>5</v>
      </c>
      <c r="R579" s="1" t="s">
        <v>3</v>
      </c>
      <c r="S579" s="3" t="s">
        <v>9</v>
      </c>
      <c r="T579" s="1" t="s">
        <v>0</v>
      </c>
      <c r="U579" s="3" t="s">
        <v>16</v>
      </c>
      <c r="V579" s="1" t="s">
        <v>1</v>
      </c>
      <c r="W579" s="1"/>
      <c r="X579" s="2">
        <f>VLOOKUP(CODE(B579),lookup!$B$2:$C$14,2,FALSE)</f>
        <v>5</v>
      </c>
      <c r="Y579" t="str">
        <f t="shared" si="477"/>
        <v>H</v>
      </c>
      <c r="Z579" s="2">
        <f>VLOOKUP(CODE(D579),lookup!$B$2:$C$14,2,FALSE)</f>
        <v>2</v>
      </c>
      <c r="AA579" t="str">
        <f t="shared" si="478"/>
        <v>D</v>
      </c>
      <c r="AB579" s="2">
        <f>VLOOKUP(CODE(F579),lookup!$B$2:$C$14,2,FALSE)</f>
        <v>10</v>
      </c>
      <c r="AC579" t="str">
        <f t="shared" si="479"/>
        <v>C</v>
      </c>
      <c r="AD579" s="2">
        <f>VLOOKUP(CODE(H579),lookup!$B$2:$C$14,2,FALSE)</f>
        <v>14</v>
      </c>
      <c r="AE579" t="str">
        <f t="shared" si="480"/>
        <v>H</v>
      </c>
      <c r="AF579" s="2">
        <f>VLOOKUP(CODE(J579),lookup!$B$2:$C$14,2,FALSE)</f>
        <v>13</v>
      </c>
      <c r="AG579" t="str">
        <f t="shared" si="481"/>
        <v>S</v>
      </c>
      <c r="AI579" s="3">
        <f>VLOOKUP(CODE(M579),lookup!$B$2:$C$14,2,FALSE)</f>
        <v>6</v>
      </c>
      <c r="AJ579" t="str">
        <f t="shared" si="482"/>
        <v>D</v>
      </c>
      <c r="AK579" s="3">
        <f>VLOOKUP(CODE(O579),lookup!$B$2:$C$14,2,FALSE)</f>
        <v>7</v>
      </c>
      <c r="AL579" t="str">
        <f t="shared" si="483"/>
        <v>H</v>
      </c>
      <c r="AM579" s="3">
        <f>VLOOKUP(CODE(Q579),lookup!$B$2:$C$14,2,FALSE)</f>
        <v>14</v>
      </c>
      <c r="AN579" t="str">
        <f t="shared" si="484"/>
        <v>D</v>
      </c>
      <c r="AO579" s="3">
        <f>VLOOKUP(CODE(S579),lookup!$B$2:$C$14,2,FALSE)</f>
        <v>8</v>
      </c>
      <c r="AP579" t="str">
        <f t="shared" si="485"/>
        <v>C</v>
      </c>
      <c r="AQ579" s="3">
        <f>VLOOKUP(CODE(U579),lookup!$B$2:$C$14,2,FALSE)</f>
        <v>6</v>
      </c>
      <c r="AR579" t="str">
        <f t="shared" si="486"/>
        <v>H</v>
      </c>
      <c r="AT579">
        <f t="shared" si="530"/>
        <v>1</v>
      </c>
      <c r="AU579">
        <f t="shared" si="534"/>
        <v>0</v>
      </c>
      <c r="AV579">
        <f t="shared" si="534"/>
        <v>0</v>
      </c>
      <c r="AW579">
        <f t="shared" si="534"/>
        <v>1</v>
      </c>
      <c r="AX579">
        <f t="shared" si="534"/>
        <v>0</v>
      </c>
      <c r="AY579">
        <f t="shared" si="534"/>
        <v>0</v>
      </c>
      <c r="AZ579">
        <f t="shared" si="534"/>
        <v>0</v>
      </c>
      <c r="BA579">
        <f t="shared" si="534"/>
        <v>0</v>
      </c>
      <c r="BB579">
        <f t="shared" si="534"/>
        <v>1</v>
      </c>
      <c r="BC579">
        <f t="shared" si="534"/>
        <v>0</v>
      </c>
      <c r="BD579">
        <f t="shared" si="534"/>
        <v>0</v>
      </c>
      <c r="BE579">
        <f t="shared" si="534"/>
        <v>1</v>
      </c>
      <c r="BF579">
        <f t="shared" si="534"/>
        <v>1</v>
      </c>
      <c r="BH579">
        <f t="shared" si="531"/>
        <v>0</v>
      </c>
      <c r="BI579">
        <f t="shared" si="531"/>
        <v>0</v>
      </c>
      <c r="BJ579">
        <f t="shared" si="531"/>
        <v>0</v>
      </c>
      <c r="BK579">
        <f t="shared" si="531"/>
        <v>0</v>
      </c>
      <c r="BL579">
        <f t="shared" si="531"/>
        <v>2</v>
      </c>
      <c r="BM579">
        <f t="shared" si="531"/>
        <v>1</v>
      </c>
      <c r="BN579">
        <f t="shared" si="531"/>
        <v>1</v>
      </c>
      <c r="BO579">
        <f t="shared" si="531"/>
        <v>0</v>
      </c>
      <c r="BP579">
        <f t="shared" si="531"/>
        <v>0</v>
      </c>
      <c r="BQ579">
        <f t="shared" si="531"/>
        <v>0</v>
      </c>
      <c r="BR579">
        <f t="shared" si="531"/>
        <v>0</v>
      </c>
      <c r="BS579">
        <f t="shared" si="531"/>
        <v>0</v>
      </c>
      <c r="BT579">
        <f t="shared" si="531"/>
        <v>1</v>
      </c>
      <c r="BV579">
        <f t="shared" si="487"/>
        <v>1</v>
      </c>
      <c r="BW579">
        <f t="shared" si="487"/>
        <v>2</v>
      </c>
      <c r="BX579">
        <f t="shared" si="487"/>
        <v>1</v>
      </c>
      <c r="BY579">
        <f t="shared" si="487"/>
        <v>1</v>
      </c>
      <c r="CA579">
        <f t="shared" si="488"/>
        <v>2</v>
      </c>
      <c r="CB579">
        <f t="shared" si="488"/>
        <v>2</v>
      </c>
      <c r="CC579">
        <f t="shared" si="488"/>
        <v>1</v>
      </c>
      <c r="CD579">
        <f t="shared" si="488"/>
        <v>0</v>
      </c>
      <c r="CF579">
        <f t="shared" si="532"/>
        <v>0</v>
      </c>
      <c r="CG579">
        <f t="shared" si="532"/>
        <v>0</v>
      </c>
      <c r="CH579">
        <f t="shared" si="532"/>
        <v>0</v>
      </c>
      <c r="CJ579">
        <f t="shared" si="533"/>
        <v>0</v>
      </c>
      <c r="CK579">
        <f t="shared" si="533"/>
        <v>0</v>
      </c>
      <c r="CL579">
        <f t="shared" si="533"/>
        <v>1</v>
      </c>
      <c r="CN579">
        <f t="shared" si="489"/>
        <v>0</v>
      </c>
      <c r="CO579">
        <f t="shared" si="490"/>
        <v>0</v>
      </c>
      <c r="CP579">
        <f t="shared" si="491"/>
        <v>0</v>
      </c>
      <c r="CQ579">
        <f t="shared" si="492"/>
        <v>0</v>
      </c>
      <c r="CR579">
        <f t="shared" si="493"/>
        <v>0</v>
      </c>
      <c r="CS579">
        <f t="shared" si="494"/>
        <v>0</v>
      </c>
      <c r="CT579">
        <f t="shared" si="495"/>
        <v>0</v>
      </c>
      <c r="CU579">
        <f t="shared" si="496"/>
        <v>0</v>
      </c>
      <c r="CV579">
        <f t="shared" si="497"/>
        <v>0</v>
      </c>
      <c r="CW579">
        <f t="shared" si="498"/>
        <v>1</v>
      </c>
      <c r="CY579">
        <f t="shared" si="499"/>
        <v>0</v>
      </c>
      <c r="CZ579">
        <f t="shared" si="500"/>
        <v>0</v>
      </c>
      <c r="DA579">
        <f t="shared" si="501"/>
        <v>0</v>
      </c>
      <c r="DB579">
        <f t="shared" si="502"/>
        <v>0</v>
      </c>
      <c r="DC579">
        <f t="shared" si="503"/>
        <v>0</v>
      </c>
      <c r="DD579">
        <f t="shared" si="504"/>
        <v>0</v>
      </c>
      <c r="DE579">
        <f t="shared" si="505"/>
        <v>0</v>
      </c>
      <c r="DF579">
        <f t="shared" si="506"/>
        <v>0</v>
      </c>
      <c r="DG579">
        <f t="shared" si="507"/>
        <v>2</v>
      </c>
      <c r="DH579">
        <f t="shared" si="508"/>
        <v>0</v>
      </c>
      <c r="DJ579">
        <f t="shared" si="509"/>
        <v>1</v>
      </c>
      <c r="DK579">
        <f t="shared" si="510"/>
        <v>2</v>
      </c>
      <c r="DM579" t="str">
        <f t="shared" si="511"/>
        <v/>
      </c>
      <c r="DN579" t="str">
        <f t="shared" si="512"/>
        <v/>
      </c>
      <c r="DO579">
        <f t="shared" si="513"/>
        <v>0</v>
      </c>
      <c r="DP579">
        <f t="shared" si="514"/>
        <v>0</v>
      </c>
      <c r="DR579" t="str">
        <f t="shared" si="515"/>
        <v/>
      </c>
      <c r="DS579" t="str">
        <f t="shared" si="516"/>
        <v/>
      </c>
      <c r="DT579">
        <f t="shared" si="517"/>
        <v>0</v>
      </c>
      <c r="DU579">
        <f t="shared" si="518"/>
        <v>0</v>
      </c>
      <c r="DW579">
        <f t="shared" si="519"/>
        <v>0</v>
      </c>
      <c r="DX579">
        <f t="shared" si="520"/>
        <v>1</v>
      </c>
    </row>
    <row r="580" spans="1:128" x14ac:dyDescent="0.25">
      <c r="A580">
        <v>578</v>
      </c>
      <c r="B580" s="2" t="s">
        <v>16</v>
      </c>
      <c r="C580" s="1" t="s">
        <v>0</v>
      </c>
      <c r="D580" s="2" t="s">
        <v>12</v>
      </c>
      <c r="E580" s="1" t="s">
        <v>8</v>
      </c>
      <c r="F580" s="2" t="s">
        <v>15</v>
      </c>
      <c r="G580" s="1" t="s">
        <v>0</v>
      </c>
      <c r="H580" s="2" t="s">
        <v>4</v>
      </c>
      <c r="I580" s="1" t="s">
        <v>3</v>
      </c>
      <c r="J580" s="2" t="s">
        <v>12</v>
      </c>
      <c r="K580" s="1" t="s">
        <v>0</v>
      </c>
      <c r="L580" s="1"/>
      <c r="M580" s="3" t="s">
        <v>9</v>
      </c>
      <c r="N580" s="1" t="s">
        <v>1</v>
      </c>
      <c r="O580" s="3" t="s">
        <v>7</v>
      </c>
      <c r="P580" s="1" t="s">
        <v>8</v>
      </c>
      <c r="Q580" s="3" t="s">
        <v>7</v>
      </c>
      <c r="R580" s="1" t="s">
        <v>1</v>
      </c>
      <c r="S580" s="3" t="s">
        <v>5</v>
      </c>
      <c r="T580" s="1" t="s">
        <v>1</v>
      </c>
      <c r="U580" s="3" t="s">
        <v>16</v>
      </c>
      <c r="V580" s="1" t="s">
        <v>3</v>
      </c>
      <c r="W580" s="1"/>
      <c r="X580" s="2">
        <f>VLOOKUP(CODE(B580),lookup!$B$2:$C$14,2,FALSE)</f>
        <v>6</v>
      </c>
      <c r="Y580" t="str">
        <f t="shared" ref="Y580:Y643" si="535">C580</f>
        <v>C</v>
      </c>
      <c r="Z580" s="2">
        <f>VLOOKUP(CODE(D580),lookup!$B$2:$C$14,2,FALSE)</f>
        <v>7</v>
      </c>
      <c r="AA580" t="str">
        <f t="shared" ref="AA580:AA643" si="536">E580</f>
        <v>S</v>
      </c>
      <c r="AB580" s="2">
        <f>VLOOKUP(CODE(F580),lookup!$B$2:$C$14,2,FALSE)</f>
        <v>3</v>
      </c>
      <c r="AC580" t="str">
        <f t="shared" ref="AC580:AC643" si="537">G580</f>
        <v>C</v>
      </c>
      <c r="AD580" s="2">
        <f>VLOOKUP(CODE(H580),lookup!$B$2:$C$14,2,FALSE)</f>
        <v>11</v>
      </c>
      <c r="AE580" t="str">
        <f t="shared" ref="AE580:AE643" si="538">I580</f>
        <v>D</v>
      </c>
      <c r="AF580" s="2">
        <f>VLOOKUP(CODE(J580),lookup!$B$2:$C$14,2,FALSE)</f>
        <v>7</v>
      </c>
      <c r="AG580" t="str">
        <f t="shared" ref="AG580:AG643" si="539">K580</f>
        <v>C</v>
      </c>
      <c r="AI580" s="3">
        <f>VLOOKUP(CODE(M580),lookup!$B$2:$C$14,2,FALSE)</f>
        <v>8</v>
      </c>
      <c r="AJ580" t="str">
        <f t="shared" ref="AJ580:AJ643" si="540">N580</f>
        <v>H</v>
      </c>
      <c r="AK580" s="3">
        <f>VLOOKUP(CODE(O580),lookup!$B$2:$C$14,2,FALSE)</f>
        <v>13</v>
      </c>
      <c r="AL580" t="str">
        <f t="shared" ref="AL580:AL643" si="541">P580</f>
        <v>S</v>
      </c>
      <c r="AM580" s="3">
        <f>VLOOKUP(CODE(Q580),lookup!$B$2:$C$14,2,FALSE)</f>
        <v>13</v>
      </c>
      <c r="AN580" t="str">
        <f t="shared" ref="AN580:AN643" si="542">R580</f>
        <v>H</v>
      </c>
      <c r="AO580" s="3">
        <f>VLOOKUP(CODE(S580),lookup!$B$2:$C$14,2,FALSE)</f>
        <v>14</v>
      </c>
      <c r="AP580" t="str">
        <f t="shared" ref="AP580:AP643" si="543">T580</f>
        <v>H</v>
      </c>
      <c r="AQ580" s="3">
        <f>VLOOKUP(CODE(U580),lookup!$B$2:$C$14,2,FALSE)</f>
        <v>6</v>
      </c>
      <c r="AR580" t="str">
        <f t="shared" ref="AR580:AR643" si="544">V580</f>
        <v>D</v>
      </c>
      <c r="AT580">
        <f t="shared" si="530"/>
        <v>0</v>
      </c>
      <c r="AU580">
        <f t="shared" si="534"/>
        <v>1</v>
      </c>
      <c r="AV580">
        <f t="shared" si="534"/>
        <v>0</v>
      </c>
      <c r="AW580">
        <f t="shared" si="534"/>
        <v>0</v>
      </c>
      <c r="AX580">
        <f t="shared" si="534"/>
        <v>1</v>
      </c>
      <c r="AY580">
        <f t="shared" si="534"/>
        <v>2</v>
      </c>
      <c r="AZ580">
        <f t="shared" si="534"/>
        <v>0</v>
      </c>
      <c r="BA580">
        <f t="shared" si="534"/>
        <v>0</v>
      </c>
      <c r="BB580">
        <f t="shared" si="534"/>
        <v>0</v>
      </c>
      <c r="BC580">
        <f t="shared" si="534"/>
        <v>1</v>
      </c>
      <c r="BD580">
        <f t="shared" si="534"/>
        <v>0</v>
      </c>
      <c r="BE580">
        <f t="shared" si="534"/>
        <v>0</v>
      </c>
      <c r="BF580">
        <f t="shared" si="534"/>
        <v>0</v>
      </c>
      <c r="BH580">
        <f t="shared" si="531"/>
        <v>0</v>
      </c>
      <c r="BI580">
        <f t="shared" si="531"/>
        <v>0</v>
      </c>
      <c r="BJ580">
        <f t="shared" si="531"/>
        <v>0</v>
      </c>
      <c r="BK580">
        <f t="shared" si="531"/>
        <v>0</v>
      </c>
      <c r="BL580">
        <f t="shared" si="531"/>
        <v>1</v>
      </c>
      <c r="BM580">
        <f t="shared" ref="BH580:BT599" si="545">COUNTIF($AI580,BM$2)+COUNTIF($AK580,BM$2)+COUNTIF($AM580,BM$2)+COUNTIF($AO580,BM$2)+COUNTIF($AQ580,BM$2)</f>
        <v>0</v>
      </c>
      <c r="BN580">
        <f t="shared" si="545"/>
        <v>1</v>
      </c>
      <c r="BO580">
        <f t="shared" si="545"/>
        <v>0</v>
      </c>
      <c r="BP580">
        <f t="shared" si="545"/>
        <v>0</v>
      </c>
      <c r="BQ580">
        <f t="shared" si="545"/>
        <v>0</v>
      </c>
      <c r="BR580">
        <f t="shared" si="545"/>
        <v>0</v>
      </c>
      <c r="BS580">
        <f t="shared" si="545"/>
        <v>2</v>
      </c>
      <c r="BT580">
        <f t="shared" si="545"/>
        <v>1</v>
      </c>
      <c r="BV580">
        <f t="shared" ref="BV580:BY643" si="546">COUNTIF($Y580,BV$2)+COUNTIF($AA580,BV$2)+COUNTIF($AC580,BV$2)+COUNTIF($AE580,BV$2)+COUNTIF($AG580,BV$2)</f>
        <v>1</v>
      </c>
      <c r="BW580">
        <f t="shared" si="546"/>
        <v>0</v>
      </c>
      <c r="BX580">
        <f t="shared" si="546"/>
        <v>3</v>
      </c>
      <c r="BY580">
        <f t="shared" si="546"/>
        <v>1</v>
      </c>
      <c r="CA580">
        <f t="shared" ref="CA580:CD643" si="547">COUNTIF($AJ580,CA$2)+COUNTIF($AL580,CA$2)+COUNTIF($AN580,CA$2)+COUNTIF($AP580,CA$2)+COUNTIF($AR580,CA$2)</f>
        <v>1</v>
      </c>
      <c r="CB580">
        <f t="shared" si="547"/>
        <v>3</v>
      </c>
      <c r="CC580">
        <f t="shared" si="547"/>
        <v>0</v>
      </c>
      <c r="CD580">
        <f t="shared" si="547"/>
        <v>1</v>
      </c>
      <c r="CF580">
        <f t="shared" si="532"/>
        <v>0</v>
      </c>
      <c r="CG580">
        <f t="shared" si="532"/>
        <v>0</v>
      </c>
      <c r="CH580">
        <f t="shared" si="532"/>
        <v>1</v>
      </c>
      <c r="CJ580">
        <f t="shared" si="533"/>
        <v>0</v>
      </c>
      <c r="CK580">
        <f t="shared" si="533"/>
        <v>0</v>
      </c>
      <c r="CL580">
        <f t="shared" si="533"/>
        <v>1</v>
      </c>
      <c r="CN580">
        <f t="shared" ref="CN580:CN643" si="548">IF(AND(PRODUCT(CR580:CS580)&gt;1,COUNTIF(BB580:BF580,1)=5),9,0)</f>
        <v>0</v>
      </c>
      <c r="CO580">
        <f t="shared" ref="CO580:CO643" si="549">IF(AND(PRODUCT(CR580:CS580)&gt;1,NOT(COUNTIF(BB580:BF580,1)=5)),9,0)</f>
        <v>0</v>
      </c>
      <c r="CP580">
        <f t="shared" ref="CP580:CP643" si="550">IF(CF580=1,8,0)</f>
        <v>0</v>
      </c>
      <c r="CQ580">
        <f t="shared" ref="CQ580:CQ643" si="551">IF(SUM(CT580,CV580)=6,7,0)</f>
        <v>0</v>
      </c>
      <c r="CR580">
        <f t="shared" ref="CR580:CR643" si="552">IF(MAX(BV580:BY580)=5,6,0)</f>
        <v>0</v>
      </c>
      <c r="CS580">
        <f t="shared" ref="CS580:CS643" si="553">IF(OR(
COUNTIF(AT580:AX580,1)=5,
COUNTIF(AU580:AY580,1)=5,
COUNTIF(AV580:AZ580,1)=5,
COUNTIF(AW580:BA580,1)=5,
COUNTIF(AX580:BB580,1)=5,
COUNTIF(AY580:BC580,1)=5,
COUNTIF(AZ580:BD580,1)=5,
COUNTIF(BA580:BE580,1)=5,
COUNTIF(BB580:BF580,1)=5,
AND(BF580=1,COUNTIF(AT580:AW580,1)=4)),5,0)</f>
        <v>0</v>
      </c>
      <c r="CT580">
        <f t="shared" ref="CT580:CT643" si="554">IF(CG580=1,4,0)</f>
        <v>0</v>
      </c>
      <c r="CU580">
        <f t="shared" ref="CU580:CU643" si="555">IF(CH580=2,3,0)</f>
        <v>0</v>
      </c>
      <c r="CV580">
        <f t="shared" ref="CV580:CV643" si="556">IF(CH580=1,2,0)</f>
        <v>2</v>
      </c>
      <c r="CW580">
        <f t="shared" ref="CW580:CW643" si="557">IF(SUM(CN580:CV580)=0,1,0)</f>
        <v>0</v>
      </c>
      <c r="CY580">
        <f t="shared" ref="CY580:CY643" si="558">IF(AND(PRODUCT(DC580:DD580)&gt;1,COUNTIF(BP580:BT580,1)=5),9,0)</f>
        <v>0</v>
      </c>
      <c r="CZ580">
        <f t="shared" ref="CZ580:CZ643" si="559">IF(AND(PRODUCT(DC580:DD580)&gt;1,NOT(COUNTIF(BP580:BT580,1)=5)),9,0)</f>
        <v>0</v>
      </c>
      <c r="DA580">
        <f t="shared" ref="DA580:DA643" si="560">IF(CJ580=1,8,0)</f>
        <v>0</v>
      </c>
      <c r="DB580">
        <f t="shared" ref="DB580:DB643" si="561">IF(SUM(DE580,DG580)=6,7,0)</f>
        <v>0</v>
      </c>
      <c r="DC580">
        <f t="shared" ref="DC580:DC643" si="562">IF(MAX(CA580:CD580)=5,6,0)</f>
        <v>0</v>
      </c>
      <c r="DD580">
        <f t="shared" ref="DD580:DD643" si="563">IF(OR(
COUNTIF(BH580:BL580,1)=5,
COUNTIF(BI580:BM580,1)=5,
COUNTIF(BJ580:BN580,1)=5,
COUNTIF(BK580:BO580,1)=5,
COUNTIF(BL580:BP580,1)=5,
COUNTIF(BM580:BQ580,1)=5,
COUNTIF(BN580:BR580,1)=5,
COUNTIF(BO580:BS580,1)=5,
COUNTIF(BP580:BT580,1)=5,
AND(BT580=1,COUNTIF(BH580:BK580,1)=4)),5,0)</f>
        <v>0</v>
      </c>
      <c r="DE580">
        <f t="shared" ref="DE580:DE643" si="564">IF(CK580=1,4,0)</f>
        <v>0</v>
      </c>
      <c r="DF580">
        <f t="shared" ref="DF580:DF643" si="565">IF(CL580=2,3,0)</f>
        <v>0</v>
      </c>
      <c r="DG580">
        <f t="shared" ref="DG580:DG643" si="566">IF(CL580=1,2,0)</f>
        <v>2</v>
      </c>
      <c r="DH580">
        <f t="shared" ref="DH580:DH643" si="567">IF(SUM(CY580:DG580)=0,1,0)</f>
        <v>0</v>
      </c>
      <c r="DJ580">
        <f t="shared" ref="DJ580:DJ643" si="568">MAX(CN580:CW580)</f>
        <v>2</v>
      </c>
      <c r="DK580">
        <f t="shared" ref="DK580:DK643" si="569">MAX(CY580:DH580)</f>
        <v>2</v>
      </c>
      <c r="DM580" t="str">
        <f t="shared" ref="DM580:DM643" si="570">IF(COUNTIF(DJ580:DK580,1)=2,MAX(X580:AG580),"")</f>
        <v/>
      </c>
      <c r="DN580" t="str">
        <f t="shared" ref="DN580:DN643" si="571">IF(COUNTIF(DJ580:DK580,1)=2,MAX(AI580:AR580),"")</f>
        <v/>
      </c>
      <c r="DO580">
        <f t="shared" ref="DO580:DO643" si="572">IF(AND(COUNTIF(DJ580:DK580,1)=2,DM580&gt;DN580),1,0)</f>
        <v>0</v>
      </c>
      <c r="DP580">
        <f t="shared" ref="DP580:DP643" si="573">IF(AND(COUNTIF(DJ580:DK580,1)=2,DM580&lt;DN580),1,0)</f>
        <v>0</v>
      </c>
      <c r="DR580">
        <f t="shared" ref="DR580:DR643" si="574">IF(COUNTIF(DJ580:DK580,2)=2,(MATCH(2,AT580:BF580,0)+1),"")</f>
        <v>7</v>
      </c>
      <c r="DS580">
        <f t="shared" ref="DS580:DS643" si="575">IF(COUNTIF(DJ580:DK580,2)=2,(MATCH(2,BH580:BT580,0)+1),"")</f>
        <v>13</v>
      </c>
      <c r="DT580">
        <f t="shared" ref="DT580:DT643" si="576">IF(AND(COUNTIF(DJ580:DK580,2)=2,DR580&gt;DS580),1,0)</f>
        <v>0</v>
      </c>
      <c r="DU580">
        <f t="shared" ref="DU580:DU643" si="577">IF(AND(COUNTIF(DJ580:DK580,2)=2,DR580&lt;DS580),1,0)</f>
        <v>1</v>
      </c>
      <c r="DW580">
        <f t="shared" ref="DW580:DW643" si="578">IF($DJ580&gt;$DK580,1,IF(COUNTIF($DJ580:$DK580,1)=2,DO580,IF(COUNTIF($DJ580:$DK580,2)=2,DT580,0)))</f>
        <v>0</v>
      </c>
      <c r="DX580">
        <f t="shared" ref="DX580:DX643" si="579">IF($DJ580&lt;$DK580,1,IF(COUNTIF($DJ580:$DK580,1)=2,DP580,IF(COUNTIF($DJ580:$DK580,2)=2,DU580,0)))</f>
        <v>1</v>
      </c>
    </row>
    <row r="581" spans="1:128" x14ac:dyDescent="0.25">
      <c r="A581">
        <v>579</v>
      </c>
      <c r="B581" s="2" t="s">
        <v>5</v>
      </c>
      <c r="C581" s="1" t="s">
        <v>1</v>
      </c>
      <c r="D581" s="2" t="s">
        <v>12</v>
      </c>
      <c r="E581" s="1" t="s">
        <v>3</v>
      </c>
      <c r="F581" s="2" t="s">
        <v>15</v>
      </c>
      <c r="G581" s="1" t="s">
        <v>1</v>
      </c>
      <c r="H581" s="2" t="s">
        <v>9</v>
      </c>
      <c r="I581" s="1" t="s">
        <v>1</v>
      </c>
      <c r="J581" s="2" t="s">
        <v>9</v>
      </c>
      <c r="K581" s="1" t="s">
        <v>8</v>
      </c>
      <c r="L581" s="1"/>
      <c r="M581" s="3" t="s">
        <v>12</v>
      </c>
      <c r="N581" s="1" t="s">
        <v>1</v>
      </c>
      <c r="O581" s="3" t="s">
        <v>6</v>
      </c>
      <c r="P581" s="1" t="s">
        <v>8</v>
      </c>
      <c r="Q581" s="3" t="s">
        <v>14</v>
      </c>
      <c r="R581" s="1" t="s">
        <v>1</v>
      </c>
      <c r="S581" s="3" t="s">
        <v>10</v>
      </c>
      <c r="T581" s="1" t="s">
        <v>3</v>
      </c>
      <c r="U581" s="3" t="s">
        <v>13</v>
      </c>
      <c r="V581" s="1" t="s">
        <v>3</v>
      </c>
      <c r="W581" s="1"/>
      <c r="X581" s="2">
        <f>VLOOKUP(CODE(B581),lookup!$B$2:$C$14,2,FALSE)</f>
        <v>14</v>
      </c>
      <c r="Y581" t="str">
        <f t="shared" si="535"/>
        <v>H</v>
      </c>
      <c r="Z581" s="2">
        <f>VLOOKUP(CODE(D581),lookup!$B$2:$C$14,2,FALSE)</f>
        <v>7</v>
      </c>
      <c r="AA581" t="str">
        <f t="shared" si="536"/>
        <v>D</v>
      </c>
      <c r="AB581" s="2">
        <f>VLOOKUP(CODE(F581),lookup!$B$2:$C$14,2,FALSE)</f>
        <v>3</v>
      </c>
      <c r="AC581" t="str">
        <f t="shared" si="537"/>
        <v>H</v>
      </c>
      <c r="AD581" s="2">
        <f>VLOOKUP(CODE(H581),lookup!$B$2:$C$14,2,FALSE)</f>
        <v>8</v>
      </c>
      <c r="AE581" t="str">
        <f t="shared" si="538"/>
        <v>H</v>
      </c>
      <c r="AF581" s="2">
        <f>VLOOKUP(CODE(J581),lookup!$B$2:$C$14,2,FALSE)</f>
        <v>8</v>
      </c>
      <c r="AG581" t="str">
        <f t="shared" si="539"/>
        <v>S</v>
      </c>
      <c r="AI581" s="3">
        <f>VLOOKUP(CODE(M581),lookup!$B$2:$C$14,2,FALSE)</f>
        <v>7</v>
      </c>
      <c r="AJ581" t="str">
        <f t="shared" si="540"/>
        <v>H</v>
      </c>
      <c r="AK581" s="3">
        <f>VLOOKUP(CODE(O581),lookup!$B$2:$C$14,2,FALSE)</f>
        <v>12</v>
      </c>
      <c r="AL581" t="str">
        <f t="shared" si="541"/>
        <v>S</v>
      </c>
      <c r="AM581" s="3">
        <f>VLOOKUP(CODE(Q581),lookup!$B$2:$C$14,2,FALSE)</f>
        <v>5</v>
      </c>
      <c r="AN581" t="str">
        <f t="shared" si="542"/>
        <v>H</v>
      </c>
      <c r="AO581" s="3">
        <f>VLOOKUP(CODE(S581),lookup!$B$2:$C$14,2,FALSE)</f>
        <v>9</v>
      </c>
      <c r="AP581" t="str">
        <f t="shared" si="543"/>
        <v>D</v>
      </c>
      <c r="AQ581" s="3">
        <f>VLOOKUP(CODE(U581),lookup!$B$2:$C$14,2,FALSE)</f>
        <v>2</v>
      </c>
      <c r="AR581" t="str">
        <f t="shared" si="544"/>
        <v>D</v>
      </c>
      <c r="AT581">
        <f t="shared" si="530"/>
        <v>0</v>
      </c>
      <c r="AU581">
        <f t="shared" si="534"/>
        <v>1</v>
      </c>
      <c r="AV581">
        <f t="shared" si="534"/>
        <v>0</v>
      </c>
      <c r="AW581">
        <f t="shared" si="534"/>
        <v>0</v>
      </c>
      <c r="AX581">
        <f t="shared" si="534"/>
        <v>0</v>
      </c>
      <c r="AY581">
        <f t="shared" si="534"/>
        <v>1</v>
      </c>
      <c r="AZ581">
        <f t="shared" si="534"/>
        <v>2</v>
      </c>
      <c r="BA581">
        <f t="shared" si="534"/>
        <v>0</v>
      </c>
      <c r="BB581">
        <f t="shared" si="534"/>
        <v>0</v>
      </c>
      <c r="BC581">
        <f t="shared" si="534"/>
        <v>0</v>
      </c>
      <c r="BD581">
        <f t="shared" si="534"/>
        <v>0</v>
      </c>
      <c r="BE581">
        <f t="shared" si="534"/>
        <v>0</v>
      </c>
      <c r="BF581">
        <f t="shared" si="534"/>
        <v>1</v>
      </c>
      <c r="BH581">
        <f t="shared" si="545"/>
        <v>1</v>
      </c>
      <c r="BI581">
        <f t="shared" si="545"/>
        <v>0</v>
      </c>
      <c r="BJ581">
        <f t="shared" si="545"/>
        <v>0</v>
      </c>
      <c r="BK581">
        <f t="shared" si="545"/>
        <v>1</v>
      </c>
      <c r="BL581">
        <f t="shared" si="545"/>
        <v>0</v>
      </c>
      <c r="BM581">
        <f t="shared" si="545"/>
        <v>1</v>
      </c>
      <c r="BN581">
        <f t="shared" si="545"/>
        <v>0</v>
      </c>
      <c r="BO581">
        <f t="shared" si="545"/>
        <v>1</v>
      </c>
      <c r="BP581">
        <f t="shared" si="545"/>
        <v>0</v>
      </c>
      <c r="BQ581">
        <f t="shared" si="545"/>
        <v>0</v>
      </c>
      <c r="BR581">
        <f t="shared" si="545"/>
        <v>1</v>
      </c>
      <c r="BS581">
        <f t="shared" si="545"/>
        <v>0</v>
      </c>
      <c r="BT581">
        <f t="shared" si="545"/>
        <v>0</v>
      </c>
      <c r="BV581">
        <f t="shared" si="546"/>
        <v>1</v>
      </c>
      <c r="BW581">
        <f t="shared" si="546"/>
        <v>3</v>
      </c>
      <c r="BX581">
        <f t="shared" si="546"/>
        <v>0</v>
      </c>
      <c r="BY581">
        <f t="shared" si="546"/>
        <v>1</v>
      </c>
      <c r="CA581">
        <f t="shared" si="547"/>
        <v>2</v>
      </c>
      <c r="CB581">
        <f t="shared" si="547"/>
        <v>2</v>
      </c>
      <c r="CC581">
        <f t="shared" si="547"/>
        <v>0</v>
      </c>
      <c r="CD581">
        <f t="shared" si="547"/>
        <v>1</v>
      </c>
      <c r="CF581">
        <f t="shared" si="532"/>
        <v>0</v>
      </c>
      <c r="CG581">
        <f t="shared" si="532"/>
        <v>0</v>
      </c>
      <c r="CH581">
        <f t="shared" si="532"/>
        <v>1</v>
      </c>
      <c r="CJ581">
        <f t="shared" si="533"/>
        <v>0</v>
      </c>
      <c r="CK581">
        <f t="shared" si="533"/>
        <v>0</v>
      </c>
      <c r="CL581">
        <f t="shared" si="533"/>
        <v>0</v>
      </c>
      <c r="CN581">
        <f t="shared" si="548"/>
        <v>0</v>
      </c>
      <c r="CO581">
        <f t="shared" si="549"/>
        <v>0</v>
      </c>
      <c r="CP581">
        <f t="shared" si="550"/>
        <v>0</v>
      </c>
      <c r="CQ581">
        <f t="shared" si="551"/>
        <v>0</v>
      </c>
      <c r="CR581">
        <f t="shared" si="552"/>
        <v>0</v>
      </c>
      <c r="CS581">
        <f t="shared" si="553"/>
        <v>0</v>
      </c>
      <c r="CT581">
        <f t="shared" si="554"/>
        <v>0</v>
      </c>
      <c r="CU581">
        <f t="shared" si="555"/>
        <v>0</v>
      </c>
      <c r="CV581">
        <f t="shared" si="556"/>
        <v>2</v>
      </c>
      <c r="CW581">
        <f t="shared" si="557"/>
        <v>0</v>
      </c>
      <c r="CY581">
        <f t="shared" si="558"/>
        <v>0</v>
      </c>
      <c r="CZ581">
        <f t="shared" si="559"/>
        <v>0</v>
      </c>
      <c r="DA581">
        <f t="shared" si="560"/>
        <v>0</v>
      </c>
      <c r="DB581">
        <f t="shared" si="561"/>
        <v>0</v>
      </c>
      <c r="DC581">
        <f t="shared" si="562"/>
        <v>0</v>
      </c>
      <c r="DD581">
        <f t="shared" si="563"/>
        <v>0</v>
      </c>
      <c r="DE581">
        <f t="shared" si="564"/>
        <v>0</v>
      </c>
      <c r="DF581">
        <f t="shared" si="565"/>
        <v>0</v>
      </c>
      <c r="DG581">
        <f t="shared" si="566"/>
        <v>0</v>
      </c>
      <c r="DH581">
        <f t="shared" si="567"/>
        <v>1</v>
      </c>
      <c r="DJ581">
        <f t="shared" si="568"/>
        <v>2</v>
      </c>
      <c r="DK581">
        <f t="shared" si="569"/>
        <v>1</v>
      </c>
      <c r="DM581" t="str">
        <f t="shared" si="570"/>
        <v/>
      </c>
      <c r="DN581" t="str">
        <f t="shared" si="571"/>
        <v/>
      </c>
      <c r="DO581">
        <f t="shared" si="572"/>
        <v>0</v>
      </c>
      <c r="DP581">
        <f t="shared" si="573"/>
        <v>0</v>
      </c>
      <c r="DR581" t="str">
        <f t="shared" si="574"/>
        <v/>
      </c>
      <c r="DS581" t="str">
        <f t="shared" si="575"/>
        <v/>
      </c>
      <c r="DT581">
        <f t="shared" si="576"/>
        <v>0</v>
      </c>
      <c r="DU581">
        <f t="shared" si="577"/>
        <v>0</v>
      </c>
      <c r="DW581">
        <f t="shared" si="578"/>
        <v>1</v>
      </c>
      <c r="DX581">
        <f t="shared" si="579"/>
        <v>0</v>
      </c>
    </row>
    <row r="582" spans="1:128" x14ac:dyDescent="0.25">
      <c r="A582">
        <v>580</v>
      </c>
      <c r="B582" s="2" t="s">
        <v>4</v>
      </c>
      <c r="C582" s="1" t="s">
        <v>3</v>
      </c>
      <c r="D582" s="2" t="s">
        <v>5</v>
      </c>
      <c r="E582" s="1" t="s">
        <v>0</v>
      </c>
      <c r="F582" s="2" t="s">
        <v>11</v>
      </c>
      <c r="G582" s="1" t="s">
        <v>1</v>
      </c>
      <c r="H582" s="2" t="s">
        <v>12</v>
      </c>
      <c r="I582" s="1" t="s">
        <v>8</v>
      </c>
      <c r="J582" s="2" t="s">
        <v>9</v>
      </c>
      <c r="K582" s="1" t="s">
        <v>8</v>
      </c>
      <c r="L582" s="1"/>
      <c r="M582" s="3" t="s">
        <v>10</v>
      </c>
      <c r="N582" s="1" t="s">
        <v>8</v>
      </c>
      <c r="O582" s="3" t="s">
        <v>7</v>
      </c>
      <c r="P582" s="1" t="s">
        <v>8</v>
      </c>
      <c r="Q582" s="3" t="s">
        <v>5</v>
      </c>
      <c r="R582" s="1" t="s">
        <v>8</v>
      </c>
      <c r="S582" s="3" t="s">
        <v>10</v>
      </c>
      <c r="T582" s="1" t="s">
        <v>3</v>
      </c>
      <c r="U582" s="3" t="s">
        <v>6</v>
      </c>
      <c r="V582" s="1" t="s">
        <v>1</v>
      </c>
      <c r="W582" s="1"/>
      <c r="X582" s="2">
        <f>VLOOKUP(CODE(B582),lookup!$B$2:$C$14,2,FALSE)</f>
        <v>11</v>
      </c>
      <c r="Y582" t="str">
        <f t="shared" si="535"/>
        <v>D</v>
      </c>
      <c r="Z582" s="2">
        <f>VLOOKUP(CODE(D582),lookup!$B$2:$C$14,2,FALSE)</f>
        <v>14</v>
      </c>
      <c r="AA582" t="str">
        <f t="shared" si="536"/>
        <v>C</v>
      </c>
      <c r="AB582" s="2">
        <f>VLOOKUP(CODE(F582),lookup!$B$2:$C$14,2,FALSE)</f>
        <v>4</v>
      </c>
      <c r="AC582" t="str">
        <f t="shared" si="537"/>
        <v>H</v>
      </c>
      <c r="AD582" s="2">
        <f>VLOOKUP(CODE(H582),lookup!$B$2:$C$14,2,FALSE)</f>
        <v>7</v>
      </c>
      <c r="AE582" t="str">
        <f t="shared" si="538"/>
        <v>S</v>
      </c>
      <c r="AF582" s="2">
        <f>VLOOKUP(CODE(J582),lookup!$B$2:$C$14,2,FALSE)</f>
        <v>8</v>
      </c>
      <c r="AG582" t="str">
        <f t="shared" si="539"/>
        <v>S</v>
      </c>
      <c r="AI582" s="3">
        <f>VLOOKUP(CODE(M582),lookup!$B$2:$C$14,2,FALSE)</f>
        <v>9</v>
      </c>
      <c r="AJ582" t="str">
        <f t="shared" si="540"/>
        <v>S</v>
      </c>
      <c r="AK582" s="3">
        <f>VLOOKUP(CODE(O582),lookup!$B$2:$C$14,2,FALSE)</f>
        <v>13</v>
      </c>
      <c r="AL582" t="str">
        <f t="shared" si="541"/>
        <v>S</v>
      </c>
      <c r="AM582" s="3">
        <f>VLOOKUP(CODE(Q582),lookup!$B$2:$C$14,2,FALSE)</f>
        <v>14</v>
      </c>
      <c r="AN582" t="str">
        <f t="shared" si="542"/>
        <v>S</v>
      </c>
      <c r="AO582" s="3">
        <f>VLOOKUP(CODE(S582),lookup!$B$2:$C$14,2,FALSE)</f>
        <v>9</v>
      </c>
      <c r="AP582" t="str">
        <f t="shared" si="543"/>
        <v>D</v>
      </c>
      <c r="AQ582" s="3">
        <f>VLOOKUP(CODE(U582),lookup!$B$2:$C$14,2,FALSE)</f>
        <v>12</v>
      </c>
      <c r="AR582" t="str">
        <f t="shared" si="544"/>
        <v>H</v>
      </c>
      <c r="AT582">
        <f t="shared" si="530"/>
        <v>0</v>
      </c>
      <c r="AU582">
        <f t="shared" si="534"/>
        <v>0</v>
      </c>
      <c r="AV582">
        <f t="shared" si="534"/>
        <v>1</v>
      </c>
      <c r="AW582">
        <f t="shared" si="534"/>
        <v>0</v>
      </c>
      <c r="AX582">
        <f t="shared" si="534"/>
        <v>0</v>
      </c>
      <c r="AY582">
        <f t="shared" si="534"/>
        <v>1</v>
      </c>
      <c r="AZ582">
        <f t="shared" si="534"/>
        <v>1</v>
      </c>
      <c r="BA582">
        <f t="shared" si="534"/>
        <v>0</v>
      </c>
      <c r="BB582">
        <f t="shared" si="534"/>
        <v>0</v>
      </c>
      <c r="BC582">
        <f t="shared" si="534"/>
        <v>1</v>
      </c>
      <c r="BD582">
        <f t="shared" si="534"/>
        <v>0</v>
      </c>
      <c r="BE582">
        <f t="shared" si="534"/>
        <v>0</v>
      </c>
      <c r="BF582">
        <f t="shared" si="534"/>
        <v>1</v>
      </c>
      <c r="BH582">
        <f t="shared" si="545"/>
        <v>0</v>
      </c>
      <c r="BI582">
        <f t="shared" si="545"/>
        <v>0</v>
      </c>
      <c r="BJ582">
        <f t="shared" si="545"/>
        <v>0</v>
      </c>
      <c r="BK582">
        <f t="shared" si="545"/>
        <v>0</v>
      </c>
      <c r="BL582">
        <f t="shared" si="545"/>
        <v>0</v>
      </c>
      <c r="BM582">
        <f t="shared" si="545"/>
        <v>0</v>
      </c>
      <c r="BN582">
        <f t="shared" si="545"/>
        <v>0</v>
      </c>
      <c r="BO582">
        <f t="shared" si="545"/>
        <v>2</v>
      </c>
      <c r="BP582">
        <f t="shared" si="545"/>
        <v>0</v>
      </c>
      <c r="BQ582">
        <f t="shared" si="545"/>
        <v>0</v>
      </c>
      <c r="BR582">
        <f t="shared" si="545"/>
        <v>1</v>
      </c>
      <c r="BS582">
        <f t="shared" si="545"/>
        <v>1</v>
      </c>
      <c r="BT582">
        <f t="shared" si="545"/>
        <v>1</v>
      </c>
      <c r="BV582">
        <f t="shared" si="546"/>
        <v>1</v>
      </c>
      <c r="BW582">
        <f t="shared" si="546"/>
        <v>1</v>
      </c>
      <c r="BX582">
        <f t="shared" si="546"/>
        <v>1</v>
      </c>
      <c r="BY582">
        <f t="shared" si="546"/>
        <v>2</v>
      </c>
      <c r="CA582">
        <f t="shared" si="547"/>
        <v>1</v>
      </c>
      <c r="CB582">
        <f t="shared" si="547"/>
        <v>1</v>
      </c>
      <c r="CC582">
        <f t="shared" si="547"/>
        <v>0</v>
      </c>
      <c r="CD582">
        <f t="shared" si="547"/>
        <v>3</v>
      </c>
      <c r="CF582">
        <f t="shared" si="532"/>
        <v>0</v>
      </c>
      <c r="CG582">
        <f t="shared" si="532"/>
        <v>0</v>
      </c>
      <c r="CH582">
        <f t="shared" si="532"/>
        <v>0</v>
      </c>
      <c r="CJ582">
        <f t="shared" si="533"/>
        <v>0</v>
      </c>
      <c r="CK582">
        <f t="shared" si="533"/>
        <v>0</v>
      </c>
      <c r="CL582">
        <f t="shared" si="533"/>
        <v>1</v>
      </c>
      <c r="CN582">
        <f t="shared" si="548"/>
        <v>0</v>
      </c>
      <c r="CO582">
        <f t="shared" si="549"/>
        <v>0</v>
      </c>
      <c r="CP582">
        <f t="shared" si="550"/>
        <v>0</v>
      </c>
      <c r="CQ582">
        <f t="shared" si="551"/>
        <v>0</v>
      </c>
      <c r="CR582">
        <f t="shared" si="552"/>
        <v>0</v>
      </c>
      <c r="CS582">
        <f t="shared" si="553"/>
        <v>0</v>
      </c>
      <c r="CT582">
        <f t="shared" si="554"/>
        <v>0</v>
      </c>
      <c r="CU582">
        <f t="shared" si="555"/>
        <v>0</v>
      </c>
      <c r="CV582">
        <f t="shared" si="556"/>
        <v>0</v>
      </c>
      <c r="CW582">
        <f t="shared" si="557"/>
        <v>1</v>
      </c>
      <c r="CY582">
        <f t="shared" si="558"/>
        <v>0</v>
      </c>
      <c r="CZ582">
        <f t="shared" si="559"/>
        <v>0</v>
      </c>
      <c r="DA582">
        <f t="shared" si="560"/>
        <v>0</v>
      </c>
      <c r="DB582">
        <f t="shared" si="561"/>
        <v>0</v>
      </c>
      <c r="DC582">
        <f t="shared" si="562"/>
        <v>0</v>
      </c>
      <c r="DD582">
        <f t="shared" si="563"/>
        <v>0</v>
      </c>
      <c r="DE582">
        <f t="shared" si="564"/>
        <v>0</v>
      </c>
      <c r="DF582">
        <f t="shared" si="565"/>
        <v>0</v>
      </c>
      <c r="DG582">
        <f t="shared" si="566"/>
        <v>2</v>
      </c>
      <c r="DH582">
        <f t="shared" si="567"/>
        <v>0</v>
      </c>
      <c r="DJ582">
        <f t="shared" si="568"/>
        <v>1</v>
      </c>
      <c r="DK582">
        <f t="shared" si="569"/>
        <v>2</v>
      </c>
      <c r="DM582" t="str">
        <f t="shared" si="570"/>
        <v/>
      </c>
      <c r="DN582" t="str">
        <f t="shared" si="571"/>
        <v/>
      </c>
      <c r="DO582">
        <f t="shared" si="572"/>
        <v>0</v>
      </c>
      <c r="DP582">
        <f t="shared" si="573"/>
        <v>0</v>
      </c>
      <c r="DR582" t="str">
        <f t="shared" si="574"/>
        <v/>
      </c>
      <c r="DS582" t="str">
        <f t="shared" si="575"/>
        <v/>
      </c>
      <c r="DT582">
        <f t="shared" si="576"/>
        <v>0</v>
      </c>
      <c r="DU582">
        <f t="shared" si="577"/>
        <v>0</v>
      </c>
      <c r="DW582">
        <f t="shared" si="578"/>
        <v>0</v>
      </c>
      <c r="DX582">
        <f t="shared" si="579"/>
        <v>1</v>
      </c>
    </row>
    <row r="583" spans="1:128" x14ac:dyDescent="0.25">
      <c r="A583">
        <v>581</v>
      </c>
      <c r="B583" s="2" t="s">
        <v>12</v>
      </c>
      <c r="C583" s="1" t="s">
        <v>8</v>
      </c>
      <c r="D583" s="2" t="s">
        <v>13</v>
      </c>
      <c r="E583" s="1" t="s">
        <v>0</v>
      </c>
      <c r="F583" s="2" t="s">
        <v>9</v>
      </c>
      <c r="G583" s="1" t="s">
        <v>8</v>
      </c>
      <c r="H583" s="2" t="s">
        <v>14</v>
      </c>
      <c r="I583" s="1" t="s">
        <v>8</v>
      </c>
      <c r="J583" s="2" t="s">
        <v>4</v>
      </c>
      <c r="K583" s="1" t="s">
        <v>1</v>
      </c>
      <c r="L583" s="1"/>
      <c r="M583" s="3" t="s">
        <v>6</v>
      </c>
      <c r="N583" s="1" t="s">
        <v>8</v>
      </c>
      <c r="O583" s="3" t="s">
        <v>4</v>
      </c>
      <c r="P583" s="1" t="s">
        <v>0</v>
      </c>
      <c r="Q583" s="3" t="s">
        <v>5</v>
      </c>
      <c r="R583" s="1" t="s">
        <v>1</v>
      </c>
      <c r="S583" s="3" t="s">
        <v>7</v>
      </c>
      <c r="T583" s="1" t="s">
        <v>3</v>
      </c>
      <c r="U583" s="3" t="s">
        <v>11</v>
      </c>
      <c r="V583" s="1" t="s">
        <v>0</v>
      </c>
      <c r="W583" s="1"/>
      <c r="X583" s="2">
        <f>VLOOKUP(CODE(B583),lookup!$B$2:$C$14,2,FALSE)</f>
        <v>7</v>
      </c>
      <c r="Y583" t="str">
        <f t="shared" si="535"/>
        <v>S</v>
      </c>
      <c r="Z583" s="2">
        <f>VLOOKUP(CODE(D583),lookup!$B$2:$C$14,2,FALSE)</f>
        <v>2</v>
      </c>
      <c r="AA583" t="str">
        <f t="shared" si="536"/>
        <v>C</v>
      </c>
      <c r="AB583" s="2">
        <f>VLOOKUP(CODE(F583),lookup!$B$2:$C$14,2,FALSE)</f>
        <v>8</v>
      </c>
      <c r="AC583" t="str">
        <f t="shared" si="537"/>
        <v>S</v>
      </c>
      <c r="AD583" s="2">
        <f>VLOOKUP(CODE(H583),lookup!$B$2:$C$14,2,FALSE)</f>
        <v>5</v>
      </c>
      <c r="AE583" t="str">
        <f t="shared" si="538"/>
        <v>S</v>
      </c>
      <c r="AF583" s="2">
        <f>VLOOKUP(CODE(J583),lookup!$B$2:$C$14,2,FALSE)</f>
        <v>11</v>
      </c>
      <c r="AG583" t="str">
        <f t="shared" si="539"/>
        <v>H</v>
      </c>
      <c r="AI583" s="3">
        <f>VLOOKUP(CODE(M583),lookup!$B$2:$C$14,2,FALSE)</f>
        <v>12</v>
      </c>
      <c r="AJ583" t="str">
        <f t="shared" si="540"/>
        <v>S</v>
      </c>
      <c r="AK583" s="3">
        <f>VLOOKUP(CODE(O583),lookup!$B$2:$C$14,2,FALSE)</f>
        <v>11</v>
      </c>
      <c r="AL583" t="str">
        <f t="shared" si="541"/>
        <v>C</v>
      </c>
      <c r="AM583" s="3">
        <f>VLOOKUP(CODE(Q583),lookup!$B$2:$C$14,2,FALSE)</f>
        <v>14</v>
      </c>
      <c r="AN583" t="str">
        <f t="shared" si="542"/>
        <v>H</v>
      </c>
      <c r="AO583" s="3">
        <f>VLOOKUP(CODE(S583),lookup!$B$2:$C$14,2,FALSE)</f>
        <v>13</v>
      </c>
      <c r="AP583" t="str">
        <f t="shared" si="543"/>
        <v>D</v>
      </c>
      <c r="AQ583" s="3">
        <f>VLOOKUP(CODE(U583),lookup!$B$2:$C$14,2,FALSE)</f>
        <v>4</v>
      </c>
      <c r="AR583" t="str">
        <f t="shared" si="544"/>
        <v>C</v>
      </c>
      <c r="AT583">
        <f t="shared" si="530"/>
        <v>1</v>
      </c>
      <c r="AU583">
        <f t="shared" si="534"/>
        <v>0</v>
      </c>
      <c r="AV583">
        <f t="shared" si="534"/>
        <v>0</v>
      </c>
      <c r="AW583">
        <f t="shared" si="534"/>
        <v>1</v>
      </c>
      <c r="AX583">
        <f t="shared" si="534"/>
        <v>0</v>
      </c>
      <c r="AY583">
        <f t="shared" si="534"/>
        <v>1</v>
      </c>
      <c r="AZ583">
        <f t="shared" si="534"/>
        <v>1</v>
      </c>
      <c r="BA583">
        <f t="shared" si="534"/>
        <v>0</v>
      </c>
      <c r="BB583">
        <f t="shared" si="534"/>
        <v>0</v>
      </c>
      <c r="BC583">
        <f t="shared" si="534"/>
        <v>1</v>
      </c>
      <c r="BD583">
        <f t="shared" si="534"/>
        <v>0</v>
      </c>
      <c r="BE583">
        <f t="shared" si="534"/>
        <v>0</v>
      </c>
      <c r="BF583">
        <f t="shared" si="534"/>
        <v>0</v>
      </c>
      <c r="BH583">
        <f t="shared" si="545"/>
        <v>0</v>
      </c>
      <c r="BI583">
        <f t="shared" si="545"/>
        <v>0</v>
      </c>
      <c r="BJ583">
        <f t="shared" si="545"/>
        <v>1</v>
      </c>
      <c r="BK583">
        <f t="shared" si="545"/>
        <v>0</v>
      </c>
      <c r="BL583">
        <f t="shared" si="545"/>
        <v>0</v>
      </c>
      <c r="BM583">
        <f t="shared" si="545"/>
        <v>0</v>
      </c>
      <c r="BN583">
        <f t="shared" si="545"/>
        <v>0</v>
      </c>
      <c r="BO583">
        <f t="shared" si="545"/>
        <v>0</v>
      </c>
      <c r="BP583">
        <f t="shared" si="545"/>
        <v>0</v>
      </c>
      <c r="BQ583">
        <f t="shared" si="545"/>
        <v>1</v>
      </c>
      <c r="BR583">
        <f t="shared" si="545"/>
        <v>1</v>
      </c>
      <c r="BS583">
        <f t="shared" si="545"/>
        <v>1</v>
      </c>
      <c r="BT583">
        <f t="shared" si="545"/>
        <v>1</v>
      </c>
      <c r="BV583">
        <f t="shared" si="546"/>
        <v>0</v>
      </c>
      <c r="BW583">
        <f t="shared" si="546"/>
        <v>1</v>
      </c>
      <c r="BX583">
        <f t="shared" si="546"/>
        <v>1</v>
      </c>
      <c r="BY583">
        <f t="shared" si="546"/>
        <v>3</v>
      </c>
      <c r="CA583">
        <f t="shared" si="547"/>
        <v>1</v>
      </c>
      <c r="CB583">
        <f t="shared" si="547"/>
        <v>1</v>
      </c>
      <c r="CC583">
        <f t="shared" si="547"/>
        <v>2</v>
      </c>
      <c r="CD583">
        <f t="shared" si="547"/>
        <v>1</v>
      </c>
      <c r="CF583">
        <f t="shared" ref="CF583:CH602" si="580">COUNTIF($AT583:$BF583,CF$2)</f>
        <v>0</v>
      </c>
      <c r="CG583">
        <f t="shared" si="580"/>
        <v>0</v>
      </c>
      <c r="CH583">
        <f t="shared" si="580"/>
        <v>0</v>
      </c>
      <c r="CJ583">
        <f t="shared" ref="CJ583:CL602" si="581">COUNTIF($BH583:$BT583,CJ$2)</f>
        <v>0</v>
      </c>
      <c r="CK583">
        <f t="shared" si="581"/>
        <v>0</v>
      </c>
      <c r="CL583">
        <f t="shared" si="581"/>
        <v>0</v>
      </c>
      <c r="CN583">
        <f t="shared" si="548"/>
        <v>0</v>
      </c>
      <c r="CO583">
        <f t="shared" si="549"/>
        <v>0</v>
      </c>
      <c r="CP583">
        <f t="shared" si="550"/>
        <v>0</v>
      </c>
      <c r="CQ583">
        <f t="shared" si="551"/>
        <v>0</v>
      </c>
      <c r="CR583">
        <f t="shared" si="552"/>
        <v>0</v>
      </c>
      <c r="CS583">
        <f t="shared" si="553"/>
        <v>0</v>
      </c>
      <c r="CT583">
        <f t="shared" si="554"/>
        <v>0</v>
      </c>
      <c r="CU583">
        <f t="shared" si="555"/>
        <v>0</v>
      </c>
      <c r="CV583">
        <f t="shared" si="556"/>
        <v>0</v>
      </c>
      <c r="CW583">
        <f t="shared" si="557"/>
        <v>1</v>
      </c>
      <c r="CY583">
        <f t="shared" si="558"/>
        <v>0</v>
      </c>
      <c r="CZ583">
        <f t="shared" si="559"/>
        <v>0</v>
      </c>
      <c r="DA583">
        <f t="shared" si="560"/>
        <v>0</v>
      </c>
      <c r="DB583">
        <f t="shared" si="561"/>
        <v>0</v>
      </c>
      <c r="DC583">
        <f t="shared" si="562"/>
        <v>0</v>
      </c>
      <c r="DD583">
        <f t="shared" si="563"/>
        <v>0</v>
      </c>
      <c r="DE583">
        <f t="shared" si="564"/>
        <v>0</v>
      </c>
      <c r="DF583">
        <f t="shared" si="565"/>
        <v>0</v>
      </c>
      <c r="DG583">
        <f t="shared" si="566"/>
        <v>0</v>
      </c>
      <c r="DH583">
        <f t="shared" si="567"/>
        <v>1</v>
      </c>
      <c r="DJ583">
        <f t="shared" si="568"/>
        <v>1</v>
      </c>
      <c r="DK583">
        <f t="shared" si="569"/>
        <v>1</v>
      </c>
      <c r="DM583">
        <f t="shared" si="570"/>
        <v>11</v>
      </c>
      <c r="DN583">
        <f t="shared" si="571"/>
        <v>14</v>
      </c>
      <c r="DO583">
        <f t="shared" si="572"/>
        <v>0</v>
      </c>
      <c r="DP583">
        <f t="shared" si="573"/>
        <v>1</v>
      </c>
      <c r="DR583" t="str">
        <f t="shared" si="574"/>
        <v/>
      </c>
      <c r="DS583" t="str">
        <f t="shared" si="575"/>
        <v/>
      </c>
      <c r="DT583">
        <f t="shared" si="576"/>
        <v>0</v>
      </c>
      <c r="DU583">
        <f t="shared" si="577"/>
        <v>0</v>
      </c>
      <c r="DW583">
        <f t="shared" si="578"/>
        <v>0</v>
      </c>
      <c r="DX583">
        <f t="shared" si="579"/>
        <v>1</v>
      </c>
    </row>
    <row r="584" spans="1:128" x14ac:dyDescent="0.25">
      <c r="A584">
        <v>582</v>
      </c>
      <c r="B584" s="2" t="s">
        <v>5</v>
      </c>
      <c r="C584" s="1" t="s">
        <v>1</v>
      </c>
      <c r="D584" s="2" t="s">
        <v>13</v>
      </c>
      <c r="E584" s="1" t="s">
        <v>8</v>
      </c>
      <c r="F584" s="2" t="s">
        <v>10</v>
      </c>
      <c r="G584" s="1" t="s">
        <v>1</v>
      </c>
      <c r="H584" s="2" t="s">
        <v>11</v>
      </c>
      <c r="I584" s="1" t="s">
        <v>1</v>
      </c>
      <c r="J584" s="2" t="s">
        <v>9</v>
      </c>
      <c r="K584" s="1" t="s">
        <v>3</v>
      </c>
      <c r="L584" s="1"/>
      <c r="M584" s="3" t="s">
        <v>2</v>
      </c>
      <c r="N584" s="1" t="s">
        <v>8</v>
      </c>
      <c r="O584" s="3" t="s">
        <v>2</v>
      </c>
      <c r="P584" s="1" t="s">
        <v>3</v>
      </c>
      <c r="Q584" s="3" t="s">
        <v>16</v>
      </c>
      <c r="R584" s="1" t="s">
        <v>1</v>
      </c>
      <c r="S584" s="3" t="s">
        <v>6</v>
      </c>
      <c r="T584" s="1" t="s">
        <v>1</v>
      </c>
      <c r="U584" s="3" t="s">
        <v>4</v>
      </c>
      <c r="V584" s="1" t="s">
        <v>3</v>
      </c>
      <c r="W584" s="1"/>
      <c r="X584" s="2">
        <f>VLOOKUP(CODE(B584),lookup!$B$2:$C$14,2,FALSE)</f>
        <v>14</v>
      </c>
      <c r="Y584" t="str">
        <f t="shared" si="535"/>
        <v>H</v>
      </c>
      <c r="Z584" s="2">
        <f>VLOOKUP(CODE(D584),lookup!$B$2:$C$14,2,FALSE)</f>
        <v>2</v>
      </c>
      <c r="AA584" t="str">
        <f t="shared" si="536"/>
        <v>S</v>
      </c>
      <c r="AB584" s="2">
        <f>VLOOKUP(CODE(F584),lookup!$B$2:$C$14,2,FALSE)</f>
        <v>9</v>
      </c>
      <c r="AC584" t="str">
        <f t="shared" si="537"/>
        <v>H</v>
      </c>
      <c r="AD584" s="2">
        <f>VLOOKUP(CODE(H584),lookup!$B$2:$C$14,2,FALSE)</f>
        <v>4</v>
      </c>
      <c r="AE584" t="str">
        <f t="shared" si="538"/>
        <v>H</v>
      </c>
      <c r="AF584" s="2">
        <f>VLOOKUP(CODE(J584),lookup!$B$2:$C$14,2,FALSE)</f>
        <v>8</v>
      </c>
      <c r="AG584" t="str">
        <f t="shared" si="539"/>
        <v>D</v>
      </c>
      <c r="AI584" s="3">
        <f>VLOOKUP(CODE(M584),lookup!$B$2:$C$14,2,FALSE)</f>
        <v>10</v>
      </c>
      <c r="AJ584" t="str">
        <f t="shared" si="540"/>
        <v>S</v>
      </c>
      <c r="AK584" s="3">
        <f>VLOOKUP(CODE(O584),lookup!$B$2:$C$14,2,FALSE)</f>
        <v>10</v>
      </c>
      <c r="AL584" t="str">
        <f t="shared" si="541"/>
        <v>D</v>
      </c>
      <c r="AM584" s="3">
        <f>VLOOKUP(CODE(Q584),lookup!$B$2:$C$14,2,FALSE)</f>
        <v>6</v>
      </c>
      <c r="AN584" t="str">
        <f t="shared" si="542"/>
        <v>H</v>
      </c>
      <c r="AO584" s="3">
        <f>VLOOKUP(CODE(S584),lookup!$B$2:$C$14,2,FALSE)</f>
        <v>12</v>
      </c>
      <c r="AP584" t="str">
        <f t="shared" si="543"/>
        <v>H</v>
      </c>
      <c r="AQ584" s="3">
        <f>VLOOKUP(CODE(U584),lookup!$B$2:$C$14,2,FALSE)</f>
        <v>11</v>
      </c>
      <c r="AR584" t="str">
        <f t="shared" si="544"/>
        <v>D</v>
      </c>
      <c r="AT584">
        <f t="shared" si="530"/>
        <v>1</v>
      </c>
      <c r="AU584">
        <f t="shared" si="534"/>
        <v>0</v>
      </c>
      <c r="AV584">
        <f t="shared" si="534"/>
        <v>1</v>
      </c>
      <c r="AW584">
        <f t="shared" si="534"/>
        <v>0</v>
      </c>
      <c r="AX584">
        <f t="shared" si="534"/>
        <v>0</v>
      </c>
      <c r="AY584">
        <f t="shared" si="534"/>
        <v>0</v>
      </c>
      <c r="AZ584">
        <f t="shared" si="534"/>
        <v>1</v>
      </c>
      <c r="BA584">
        <f t="shared" si="534"/>
        <v>1</v>
      </c>
      <c r="BB584">
        <f t="shared" si="534"/>
        <v>0</v>
      </c>
      <c r="BC584">
        <f t="shared" si="534"/>
        <v>0</v>
      </c>
      <c r="BD584">
        <f t="shared" si="534"/>
        <v>0</v>
      </c>
      <c r="BE584">
        <f t="shared" si="534"/>
        <v>0</v>
      </c>
      <c r="BF584">
        <f t="shared" si="534"/>
        <v>1</v>
      </c>
      <c r="BH584">
        <f t="shared" si="545"/>
        <v>0</v>
      </c>
      <c r="BI584">
        <f t="shared" si="545"/>
        <v>0</v>
      </c>
      <c r="BJ584">
        <f t="shared" si="545"/>
        <v>0</v>
      </c>
      <c r="BK584">
        <f t="shared" si="545"/>
        <v>0</v>
      </c>
      <c r="BL584">
        <f t="shared" si="545"/>
        <v>1</v>
      </c>
      <c r="BM584">
        <f t="shared" si="545"/>
        <v>0</v>
      </c>
      <c r="BN584">
        <f t="shared" si="545"/>
        <v>0</v>
      </c>
      <c r="BO584">
        <f t="shared" si="545"/>
        <v>0</v>
      </c>
      <c r="BP584">
        <f t="shared" si="545"/>
        <v>2</v>
      </c>
      <c r="BQ584">
        <f t="shared" si="545"/>
        <v>1</v>
      </c>
      <c r="BR584">
        <f t="shared" si="545"/>
        <v>1</v>
      </c>
      <c r="BS584">
        <f t="shared" si="545"/>
        <v>0</v>
      </c>
      <c r="BT584">
        <f t="shared" si="545"/>
        <v>0</v>
      </c>
      <c r="BV584">
        <f t="shared" si="546"/>
        <v>1</v>
      </c>
      <c r="BW584">
        <f t="shared" si="546"/>
        <v>3</v>
      </c>
      <c r="BX584">
        <f t="shared" si="546"/>
        <v>0</v>
      </c>
      <c r="BY584">
        <f t="shared" si="546"/>
        <v>1</v>
      </c>
      <c r="CA584">
        <f t="shared" si="547"/>
        <v>2</v>
      </c>
      <c r="CB584">
        <f t="shared" si="547"/>
        <v>2</v>
      </c>
      <c r="CC584">
        <f t="shared" si="547"/>
        <v>0</v>
      </c>
      <c r="CD584">
        <f t="shared" si="547"/>
        <v>1</v>
      </c>
      <c r="CF584">
        <f t="shared" si="580"/>
        <v>0</v>
      </c>
      <c r="CG584">
        <f t="shared" si="580"/>
        <v>0</v>
      </c>
      <c r="CH584">
        <f t="shared" si="580"/>
        <v>0</v>
      </c>
      <c r="CJ584">
        <f t="shared" si="581"/>
        <v>0</v>
      </c>
      <c r="CK584">
        <f t="shared" si="581"/>
        <v>0</v>
      </c>
      <c r="CL584">
        <f t="shared" si="581"/>
        <v>1</v>
      </c>
      <c r="CN584">
        <f t="shared" si="548"/>
        <v>0</v>
      </c>
      <c r="CO584">
        <f t="shared" si="549"/>
        <v>0</v>
      </c>
      <c r="CP584">
        <f t="shared" si="550"/>
        <v>0</v>
      </c>
      <c r="CQ584">
        <f t="shared" si="551"/>
        <v>0</v>
      </c>
      <c r="CR584">
        <f t="shared" si="552"/>
        <v>0</v>
      </c>
      <c r="CS584">
        <f t="shared" si="553"/>
        <v>0</v>
      </c>
      <c r="CT584">
        <f t="shared" si="554"/>
        <v>0</v>
      </c>
      <c r="CU584">
        <f t="shared" si="555"/>
        <v>0</v>
      </c>
      <c r="CV584">
        <f t="shared" si="556"/>
        <v>0</v>
      </c>
      <c r="CW584">
        <f t="shared" si="557"/>
        <v>1</v>
      </c>
      <c r="CY584">
        <f t="shared" si="558"/>
        <v>0</v>
      </c>
      <c r="CZ584">
        <f t="shared" si="559"/>
        <v>0</v>
      </c>
      <c r="DA584">
        <f t="shared" si="560"/>
        <v>0</v>
      </c>
      <c r="DB584">
        <f t="shared" si="561"/>
        <v>0</v>
      </c>
      <c r="DC584">
        <f t="shared" si="562"/>
        <v>0</v>
      </c>
      <c r="DD584">
        <f t="shared" si="563"/>
        <v>0</v>
      </c>
      <c r="DE584">
        <f t="shared" si="564"/>
        <v>0</v>
      </c>
      <c r="DF584">
        <f t="shared" si="565"/>
        <v>0</v>
      </c>
      <c r="DG584">
        <f t="shared" si="566"/>
        <v>2</v>
      </c>
      <c r="DH584">
        <f t="shared" si="567"/>
        <v>0</v>
      </c>
      <c r="DJ584">
        <f t="shared" si="568"/>
        <v>1</v>
      </c>
      <c r="DK584">
        <f t="shared" si="569"/>
        <v>2</v>
      </c>
      <c r="DM584" t="str">
        <f t="shared" si="570"/>
        <v/>
      </c>
      <c r="DN584" t="str">
        <f t="shared" si="571"/>
        <v/>
      </c>
      <c r="DO584">
        <f t="shared" si="572"/>
        <v>0</v>
      </c>
      <c r="DP584">
        <f t="shared" si="573"/>
        <v>0</v>
      </c>
      <c r="DR584" t="str">
        <f t="shared" si="574"/>
        <v/>
      </c>
      <c r="DS584" t="str">
        <f t="shared" si="575"/>
        <v/>
      </c>
      <c r="DT584">
        <f t="shared" si="576"/>
        <v>0</v>
      </c>
      <c r="DU584">
        <f t="shared" si="577"/>
        <v>0</v>
      </c>
      <c r="DW584">
        <f t="shared" si="578"/>
        <v>0</v>
      </c>
      <c r="DX584">
        <f t="shared" si="579"/>
        <v>1</v>
      </c>
    </row>
    <row r="585" spans="1:128" x14ac:dyDescent="0.25">
      <c r="A585">
        <v>583</v>
      </c>
      <c r="B585" s="2" t="s">
        <v>11</v>
      </c>
      <c r="C585" s="1" t="s">
        <v>1</v>
      </c>
      <c r="D585" s="2" t="s">
        <v>4</v>
      </c>
      <c r="E585" s="1" t="s">
        <v>0</v>
      </c>
      <c r="F585" s="2" t="s">
        <v>15</v>
      </c>
      <c r="G585" s="1" t="s">
        <v>1</v>
      </c>
      <c r="H585" s="2" t="s">
        <v>6</v>
      </c>
      <c r="I585" s="1" t="s">
        <v>8</v>
      </c>
      <c r="J585" s="2" t="s">
        <v>16</v>
      </c>
      <c r="K585" s="1" t="s">
        <v>3</v>
      </c>
      <c r="L585" s="1"/>
      <c r="M585" s="3" t="s">
        <v>12</v>
      </c>
      <c r="N585" s="1" t="s">
        <v>8</v>
      </c>
      <c r="O585" s="3" t="s">
        <v>10</v>
      </c>
      <c r="P585" s="1" t="s">
        <v>0</v>
      </c>
      <c r="Q585" s="3" t="s">
        <v>9</v>
      </c>
      <c r="R585" s="1" t="s">
        <v>8</v>
      </c>
      <c r="S585" s="3" t="s">
        <v>10</v>
      </c>
      <c r="T585" s="1" t="s">
        <v>3</v>
      </c>
      <c r="U585" s="3" t="s">
        <v>9</v>
      </c>
      <c r="V585" s="1" t="s">
        <v>3</v>
      </c>
      <c r="W585" s="1"/>
      <c r="X585" s="2">
        <f>VLOOKUP(CODE(B585),lookup!$B$2:$C$14,2,FALSE)</f>
        <v>4</v>
      </c>
      <c r="Y585" t="str">
        <f t="shared" si="535"/>
        <v>H</v>
      </c>
      <c r="Z585" s="2">
        <f>VLOOKUP(CODE(D585),lookup!$B$2:$C$14,2,FALSE)</f>
        <v>11</v>
      </c>
      <c r="AA585" t="str">
        <f t="shared" si="536"/>
        <v>C</v>
      </c>
      <c r="AB585" s="2">
        <f>VLOOKUP(CODE(F585),lookup!$B$2:$C$14,2,FALSE)</f>
        <v>3</v>
      </c>
      <c r="AC585" t="str">
        <f t="shared" si="537"/>
        <v>H</v>
      </c>
      <c r="AD585" s="2">
        <f>VLOOKUP(CODE(H585),lookup!$B$2:$C$14,2,FALSE)</f>
        <v>12</v>
      </c>
      <c r="AE585" t="str">
        <f t="shared" si="538"/>
        <v>S</v>
      </c>
      <c r="AF585" s="2">
        <f>VLOOKUP(CODE(J585),lookup!$B$2:$C$14,2,FALSE)</f>
        <v>6</v>
      </c>
      <c r="AG585" t="str">
        <f t="shared" si="539"/>
        <v>D</v>
      </c>
      <c r="AI585" s="3">
        <f>VLOOKUP(CODE(M585),lookup!$B$2:$C$14,2,FALSE)</f>
        <v>7</v>
      </c>
      <c r="AJ585" t="str">
        <f t="shared" si="540"/>
        <v>S</v>
      </c>
      <c r="AK585" s="3">
        <f>VLOOKUP(CODE(O585),lookup!$B$2:$C$14,2,FALSE)</f>
        <v>9</v>
      </c>
      <c r="AL585" t="str">
        <f t="shared" si="541"/>
        <v>C</v>
      </c>
      <c r="AM585" s="3">
        <f>VLOOKUP(CODE(Q585),lookup!$B$2:$C$14,2,FALSE)</f>
        <v>8</v>
      </c>
      <c r="AN585" t="str">
        <f t="shared" si="542"/>
        <v>S</v>
      </c>
      <c r="AO585" s="3">
        <f>VLOOKUP(CODE(S585),lookup!$B$2:$C$14,2,FALSE)</f>
        <v>9</v>
      </c>
      <c r="AP585" t="str">
        <f t="shared" si="543"/>
        <v>D</v>
      </c>
      <c r="AQ585" s="3">
        <f>VLOOKUP(CODE(U585),lookup!$B$2:$C$14,2,FALSE)</f>
        <v>8</v>
      </c>
      <c r="AR585" t="str">
        <f t="shared" si="544"/>
        <v>D</v>
      </c>
      <c r="AT585">
        <f t="shared" si="530"/>
        <v>0</v>
      </c>
      <c r="AU585">
        <f t="shared" si="534"/>
        <v>1</v>
      </c>
      <c r="AV585">
        <f t="shared" si="534"/>
        <v>1</v>
      </c>
      <c r="AW585">
        <f t="shared" si="534"/>
        <v>0</v>
      </c>
      <c r="AX585">
        <f t="shared" si="534"/>
        <v>1</v>
      </c>
      <c r="AY585">
        <f t="shared" si="534"/>
        <v>0</v>
      </c>
      <c r="AZ585">
        <f t="shared" si="534"/>
        <v>0</v>
      </c>
      <c r="BA585">
        <f t="shared" si="534"/>
        <v>0</v>
      </c>
      <c r="BB585">
        <f t="shared" si="534"/>
        <v>0</v>
      </c>
      <c r="BC585">
        <f t="shared" si="534"/>
        <v>1</v>
      </c>
      <c r="BD585">
        <f t="shared" si="534"/>
        <v>1</v>
      </c>
      <c r="BE585">
        <f t="shared" si="534"/>
        <v>0</v>
      </c>
      <c r="BF585">
        <f t="shared" si="534"/>
        <v>0</v>
      </c>
      <c r="BH585">
        <f t="shared" si="545"/>
        <v>0</v>
      </c>
      <c r="BI585">
        <f t="shared" si="545"/>
        <v>0</v>
      </c>
      <c r="BJ585">
        <f t="shared" si="545"/>
        <v>0</v>
      </c>
      <c r="BK585">
        <f t="shared" si="545"/>
        <v>0</v>
      </c>
      <c r="BL585">
        <f t="shared" si="545"/>
        <v>0</v>
      </c>
      <c r="BM585">
        <f t="shared" si="545"/>
        <v>1</v>
      </c>
      <c r="BN585">
        <f t="shared" si="545"/>
        <v>2</v>
      </c>
      <c r="BO585">
        <f t="shared" si="545"/>
        <v>2</v>
      </c>
      <c r="BP585">
        <f t="shared" si="545"/>
        <v>0</v>
      </c>
      <c r="BQ585">
        <f t="shared" si="545"/>
        <v>0</v>
      </c>
      <c r="BR585">
        <f t="shared" si="545"/>
        <v>0</v>
      </c>
      <c r="BS585">
        <f t="shared" si="545"/>
        <v>0</v>
      </c>
      <c r="BT585">
        <f t="shared" si="545"/>
        <v>0</v>
      </c>
      <c r="BV585">
        <f t="shared" si="546"/>
        <v>1</v>
      </c>
      <c r="BW585">
        <f t="shared" si="546"/>
        <v>2</v>
      </c>
      <c r="BX585">
        <f t="shared" si="546"/>
        <v>1</v>
      </c>
      <c r="BY585">
        <f t="shared" si="546"/>
        <v>1</v>
      </c>
      <c r="CA585">
        <f t="shared" si="547"/>
        <v>2</v>
      </c>
      <c r="CB585">
        <f t="shared" si="547"/>
        <v>0</v>
      </c>
      <c r="CC585">
        <f t="shared" si="547"/>
        <v>1</v>
      </c>
      <c r="CD585">
        <f t="shared" si="547"/>
        <v>2</v>
      </c>
      <c r="CF585">
        <f t="shared" si="580"/>
        <v>0</v>
      </c>
      <c r="CG585">
        <f t="shared" si="580"/>
        <v>0</v>
      </c>
      <c r="CH585">
        <f t="shared" si="580"/>
        <v>0</v>
      </c>
      <c r="CJ585">
        <f t="shared" si="581"/>
        <v>0</v>
      </c>
      <c r="CK585">
        <f t="shared" si="581"/>
        <v>0</v>
      </c>
      <c r="CL585">
        <f t="shared" si="581"/>
        <v>2</v>
      </c>
      <c r="CN585">
        <f t="shared" si="548"/>
        <v>0</v>
      </c>
      <c r="CO585">
        <f t="shared" si="549"/>
        <v>0</v>
      </c>
      <c r="CP585">
        <f t="shared" si="550"/>
        <v>0</v>
      </c>
      <c r="CQ585">
        <f t="shared" si="551"/>
        <v>0</v>
      </c>
      <c r="CR585">
        <f t="shared" si="552"/>
        <v>0</v>
      </c>
      <c r="CS585">
        <f t="shared" si="553"/>
        <v>0</v>
      </c>
      <c r="CT585">
        <f t="shared" si="554"/>
        <v>0</v>
      </c>
      <c r="CU585">
        <f t="shared" si="555"/>
        <v>0</v>
      </c>
      <c r="CV585">
        <f t="shared" si="556"/>
        <v>0</v>
      </c>
      <c r="CW585">
        <f t="shared" si="557"/>
        <v>1</v>
      </c>
      <c r="CY585">
        <f t="shared" si="558"/>
        <v>0</v>
      </c>
      <c r="CZ585">
        <f t="shared" si="559"/>
        <v>0</v>
      </c>
      <c r="DA585">
        <f t="shared" si="560"/>
        <v>0</v>
      </c>
      <c r="DB585">
        <f t="shared" si="561"/>
        <v>0</v>
      </c>
      <c r="DC585">
        <f t="shared" si="562"/>
        <v>0</v>
      </c>
      <c r="DD585">
        <f t="shared" si="563"/>
        <v>0</v>
      </c>
      <c r="DE585">
        <f t="shared" si="564"/>
        <v>0</v>
      </c>
      <c r="DF585">
        <f t="shared" si="565"/>
        <v>3</v>
      </c>
      <c r="DG585">
        <f t="shared" si="566"/>
        <v>0</v>
      </c>
      <c r="DH585">
        <f t="shared" si="567"/>
        <v>0</v>
      </c>
      <c r="DJ585">
        <f t="shared" si="568"/>
        <v>1</v>
      </c>
      <c r="DK585">
        <f t="shared" si="569"/>
        <v>3</v>
      </c>
      <c r="DM585" t="str">
        <f t="shared" si="570"/>
        <v/>
      </c>
      <c r="DN585" t="str">
        <f t="shared" si="571"/>
        <v/>
      </c>
      <c r="DO585">
        <f t="shared" si="572"/>
        <v>0</v>
      </c>
      <c r="DP585">
        <f t="shared" si="573"/>
        <v>0</v>
      </c>
      <c r="DR585" t="str">
        <f t="shared" si="574"/>
        <v/>
      </c>
      <c r="DS585" t="str">
        <f t="shared" si="575"/>
        <v/>
      </c>
      <c r="DT585">
        <f t="shared" si="576"/>
        <v>0</v>
      </c>
      <c r="DU585">
        <f t="shared" si="577"/>
        <v>0</v>
      </c>
      <c r="DW585">
        <f t="shared" si="578"/>
        <v>0</v>
      </c>
      <c r="DX585">
        <f t="shared" si="579"/>
        <v>1</v>
      </c>
    </row>
    <row r="586" spans="1:128" x14ac:dyDescent="0.25">
      <c r="A586">
        <v>584</v>
      </c>
      <c r="B586" s="2" t="s">
        <v>14</v>
      </c>
      <c r="C586" s="1" t="s">
        <v>1</v>
      </c>
      <c r="D586" s="2" t="s">
        <v>2</v>
      </c>
      <c r="E586" s="1" t="s">
        <v>3</v>
      </c>
      <c r="F586" s="2" t="s">
        <v>11</v>
      </c>
      <c r="G586" s="1" t="s">
        <v>8</v>
      </c>
      <c r="H586" s="2" t="s">
        <v>10</v>
      </c>
      <c r="I586" s="1" t="s">
        <v>8</v>
      </c>
      <c r="J586" s="2" t="s">
        <v>11</v>
      </c>
      <c r="K586" s="1" t="s">
        <v>0</v>
      </c>
      <c r="L586" s="1"/>
      <c r="M586" s="3" t="s">
        <v>9</v>
      </c>
      <c r="N586" s="1" t="s">
        <v>0</v>
      </c>
      <c r="O586" s="3" t="s">
        <v>9</v>
      </c>
      <c r="P586" s="1" t="s">
        <v>3</v>
      </c>
      <c r="Q586" s="3" t="s">
        <v>12</v>
      </c>
      <c r="R586" s="1" t="s">
        <v>1</v>
      </c>
      <c r="S586" s="3" t="s">
        <v>15</v>
      </c>
      <c r="T586" s="1" t="s">
        <v>1</v>
      </c>
      <c r="U586" s="3" t="s">
        <v>15</v>
      </c>
      <c r="V586" s="1" t="s">
        <v>3</v>
      </c>
      <c r="W586" s="1"/>
      <c r="X586" s="2">
        <f>VLOOKUP(CODE(B586),lookup!$B$2:$C$14,2,FALSE)</f>
        <v>5</v>
      </c>
      <c r="Y586" t="str">
        <f t="shared" si="535"/>
        <v>H</v>
      </c>
      <c r="Z586" s="2">
        <f>VLOOKUP(CODE(D586),lookup!$B$2:$C$14,2,FALSE)</f>
        <v>10</v>
      </c>
      <c r="AA586" t="str">
        <f t="shared" si="536"/>
        <v>D</v>
      </c>
      <c r="AB586" s="2">
        <f>VLOOKUP(CODE(F586),lookup!$B$2:$C$14,2,FALSE)</f>
        <v>4</v>
      </c>
      <c r="AC586" t="str">
        <f t="shared" si="537"/>
        <v>S</v>
      </c>
      <c r="AD586" s="2">
        <f>VLOOKUP(CODE(H586),lookup!$B$2:$C$14,2,FALSE)</f>
        <v>9</v>
      </c>
      <c r="AE586" t="str">
        <f t="shared" si="538"/>
        <v>S</v>
      </c>
      <c r="AF586" s="2">
        <f>VLOOKUP(CODE(J586),lookup!$B$2:$C$14,2,FALSE)</f>
        <v>4</v>
      </c>
      <c r="AG586" t="str">
        <f t="shared" si="539"/>
        <v>C</v>
      </c>
      <c r="AI586" s="3">
        <f>VLOOKUP(CODE(M586),lookup!$B$2:$C$14,2,FALSE)</f>
        <v>8</v>
      </c>
      <c r="AJ586" t="str">
        <f t="shared" si="540"/>
        <v>C</v>
      </c>
      <c r="AK586" s="3">
        <f>VLOOKUP(CODE(O586),lookup!$B$2:$C$14,2,FALSE)</f>
        <v>8</v>
      </c>
      <c r="AL586" t="str">
        <f t="shared" si="541"/>
        <v>D</v>
      </c>
      <c r="AM586" s="3">
        <f>VLOOKUP(CODE(Q586),lookup!$B$2:$C$14,2,FALSE)</f>
        <v>7</v>
      </c>
      <c r="AN586" t="str">
        <f t="shared" si="542"/>
        <v>H</v>
      </c>
      <c r="AO586" s="3">
        <f>VLOOKUP(CODE(S586),lookup!$B$2:$C$14,2,FALSE)</f>
        <v>3</v>
      </c>
      <c r="AP586" t="str">
        <f t="shared" si="543"/>
        <v>H</v>
      </c>
      <c r="AQ586" s="3">
        <f>VLOOKUP(CODE(U586),lookup!$B$2:$C$14,2,FALSE)</f>
        <v>3</v>
      </c>
      <c r="AR586" t="str">
        <f t="shared" si="544"/>
        <v>D</v>
      </c>
      <c r="AT586">
        <f t="shared" si="530"/>
        <v>0</v>
      </c>
      <c r="AU586">
        <f t="shared" si="534"/>
        <v>0</v>
      </c>
      <c r="AV586">
        <f t="shared" si="534"/>
        <v>2</v>
      </c>
      <c r="AW586">
        <f t="shared" si="534"/>
        <v>1</v>
      </c>
      <c r="AX586">
        <f t="shared" si="534"/>
        <v>0</v>
      </c>
      <c r="AY586">
        <f t="shared" si="534"/>
        <v>0</v>
      </c>
      <c r="AZ586">
        <f t="shared" si="534"/>
        <v>0</v>
      </c>
      <c r="BA586">
        <f t="shared" si="534"/>
        <v>1</v>
      </c>
      <c r="BB586">
        <f t="shared" si="534"/>
        <v>1</v>
      </c>
      <c r="BC586">
        <f t="shared" si="534"/>
        <v>0</v>
      </c>
      <c r="BD586">
        <f t="shared" si="534"/>
        <v>0</v>
      </c>
      <c r="BE586">
        <f t="shared" si="534"/>
        <v>0</v>
      </c>
      <c r="BF586">
        <f t="shared" si="534"/>
        <v>0</v>
      </c>
      <c r="BH586">
        <f t="shared" si="545"/>
        <v>0</v>
      </c>
      <c r="BI586">
        <f t="shared" si="545"/>
        <v>2</v>
      </c>
      <c r="BJ586">
        <f t="shared" si="545"/>
        <v>0</v>
      </c>
      <c r="BK586">
        <f t="shared" si="545"/>
        <v>0</v>
      </c>
      <c r="BL586">
        <f t="shared" si="545"/>
        <v>0</v>
      </c>
      <c r="BM586">
        <f t="shared" si="545"/>
        <v>1</v>
      </c>
      <c r="BN586">
        <f t="shared" si="545"/>
        <v>2</v>
      </c>
      <c r="BO586">
        <f t="shared" si="545"/>
        <v>0</v>
      </c>
      <c r="BP586">
        <f t="shared" si="545"/>
        <v>0</v>
      </c>
      <c r="BQ586">
        <f t="shared" si="545"/>
        <v>0</v>
      </c>
      <c r="BR586">
        <f t="shared" si="545"/>
        <v>0</v>
      </c>
      <c r="BS586">
        <f t="shared" si="545"/>
        <v>0</v>
      </c>
      <c r="BT586">
        <f t="shared" si="545"/>
        <v>0</v>
      </c>
      <c r="BV586">
        <f t="shared" si="546"/>
        <v>1</v>
      </c>
      <c r="BW586">
        <f t="shared" si="546"/>
        <v>1</v>
      </c>
      <c r="BX586">
        <f t="shared" si="546"/>
        <v>1</v>
      </c>
      <c r="BY586">
        <f t="shared" si="546"/>
        <v>2</v>
      </c>
      <c r="CA586">
        <f t="shared" si="547"/>
        <v>2</v>
      </c>
      <c r="CB586">
        <f t="shared" si="547"/>
        <v>2</v>
      </c>
      <c r="CC586">
        <f t="shared" si="547"/>
        <v>1</v>
      </c>
      <c r="CD586">
        <f t="shared" si="547"/>
        <v>0</v>
      </c>
      <c r="CF586">
        <f t="shared" si="580"/>
        <v>0</v>
      </c>
      <c r="CG586">
        <f t="shared" si="580"/>
        <v>0</v>
      </c>
      <c r="CH586">
        <f t="shared" si="580"/>
        <v>1</v>
      </c>
      <c r="CJ586">
        <f t="shared" si="581"/>
        <v>0</v>
      </c>
      <c r="CK586">
        <f t="shared" si="581"/>
        <v>0</v>
      </c>
      <c r="CL586">
        <f t="shared" si="581"/>
        <v>2</v>
      </c>
      <c r="CN586">
        <f t="shared" si="548"/>
        <v>0</v>
      </c>
      <c r="CO586">
        <f t="shared" si="549"/>
        <v>0</v>
      </c>
      <c r="CP586">
        <f t="shared" si="550"/>
        <v>0</v>
      </c>
      <c r="CQ586">
        <f t="shared" si="551"/>
        <v>0</v>
      </c>
      <c r="CR586">
        <f t="shared" si="552"/>
        <v>0</v>
      </c>
      <c r="CS586">
        <f t="shared" si="553"/>
        <v>0</v>
      </c>
      <c r="CT586">
        <f t="shared" si="554"/>
        <v>0</v>
      </c>
      <c r="CU586">
        <f t="shared" si="555"/>
        <v>0</v>
      </c>
      <c r="CV586">
        <f t="shared" si="556"/>
        <v>2</v>
      </c>
      <c r="CW586">
        <f t="shared" si="557"/>
        <v>0</v>
      </c>
      <c r="CY586">
        <f t="shared" si="558"/>
        <v>0</v>
      </c>
      <c r="CZ586">
        <f t="shared" si="559"/>
        <v>0</v>
      </c>
      <c r="DA586">
        <f t="shared" si="560"/>
        <v>0</v>
      </c>
      <c r="DB586">
        <f t="shared" si="561"/>
        <v>0</v>
      </c>
      <c r="DC586">
        <f t="shared" si="562"/>
        <v>0</v>
      </c>
      <c r="DD586">
        <f t="shared" si="563"/>
        <v>0</v>
      </c>
      <c r="DE586">
        <f t="shared" si="564"/>
        <v>0</v>
      </c>
      <c r="DF586">
        <f t="shared" si="565"/>
        <v>3</v>
      </c>
      <c r="DG586">
        <f t="shared" si="566"/>
        <v>0</v>
      </c>
      <c r="DH586">
        <f t="shared" si="567"/>
        <v>0</v>
      </c>
      <c r="DJ586">
        <f t="shared" si="568"/>
        <v>2</v>
      </c>
      <c r="DK586">
        <f t="shared" si="569"/>
        <v>3</v>
      </c>
      <c r="DM586" t="str">
        <f t="shared" si="570"/>
        <v/>
      </c>
      <c r="DN586" t="str">
        <f t="shared" si="571"/>
        <v/>
      </c>
      <c r="DO586">
        <f t="shared" si="572"/>
        <v>0</v>
      </c>
      <c r="DP586">
        <f t="shared" si="573"/>
        <v>0</v>
      </c>
      <c r="DR586" t="str">
        <f t="shared" si="574"/>
        <v/>
      </c>
      <c r="DS586" t="str">
        <f t="shared" si="575"/>
        <v/>
      </c>
      <c r="DT586">
        <f t="shared" si="576"/>
        <v>0</v>
      </c>
      <c r="DU586">
        <f t="shared" si="577"/>
        <v>0</v>
      </c>
      <c r="DW586">
        <f t="shared" si="578"/>
        <v>0</v>
      </c>
      <c r="DX586">
        <f t="shared" si="579"/>
        <v>1</v>
      </c>
    </row>
    <row r="587" spans="1:128" x14ac:dyDescent="0.25">
      <c r="A587">
        <v>585</v>
      </c>
      <c r="B587" s="2" t="s">
        <v>6</v>
      </c>
      <c r="C587" s="1" t="s">
        <v>8</v>
      </c>
      <c r="D587" s="2" t="s">
        <v>7</v>
      </c>
      <c r="E587" s="1" t="s">
        <v>1</v>
      </c>
      <c r="F587" s="2" t="s">
        <v>15</v>
      </c>
      <c r="G587" s="1" t="s">
        <v>8</v>
      </c>
      <c r="H587" s="2" t="s">
        <v>13</v>
      </c>
      <c r="I587" s="1" t="s">
        <v>0</v>
      </c>
      <c r="J587" s="2" t="s">
        <v>13</v>
      </c>
      <c r="K587" s="1" t="s">
        <v>8</v>
      </c>
      <c r="L587" s="1"/>
      <c r="M587" s="3" t="s">
        <v>15</v>
      </c>
      <c r="N587" s="1" t="s">
        <v>0</v>
      </c>
      <c r="O587" s="3" t="s">
        <v>12</v>
      </c>
      <c r="P587" s="1" t="s">
        <v>8</v>
      </c>
      <c r="Q587" s="3" t="s">
        <v>2</v>
      </c>
      <c r="R587" s="1" t="s">
        <v>3</v>
      </c>
      <c r="S587" s="3" t="s">
        <v>11</v>
      </c>
      <c r="T587" s="1" t="s">
        <v>8</v>
      </c>
      <c r="U587" s="3" t="s">
        <v>6</v>
      </c>
      <c r="V587" s="1" t="s">
        <v>3</v>
      </c>
      <c r="W587" s="1"/>
      <c r="X587" s="2">
        <f>VLOOKUP(CODE(B587),lookup!$B$2:$C$14,2,FALSE)</f>
        <v>12</v>
      </c>
      <c r="Y587" t="str">
        <f t="shared" si="535"/>
        <v>S</v>
      </c>
      <c r="Z587" s="2">
        <f>VLOOKUP(CODE(D587),lookup!$B$2:$C$14,2,FALSE)</f>
        <v>13</v>
      </c>
      <c r="AA587" t="str">
        <f t="shared" si="536"/>
        <v>H</v>
      </c>
      <c r="AB587" s="2">
        <f>VLOOKUP(CODE(F587),lookup!$B$2:$C$14,2,FALSE)</f>
        <v>3</v>
      </c>
      <c r="AC587" t="str">
        <f t="shared" si="537"/>
        <v>S</v>
      </c>
      <c r="AD587" s="2">
        <f>VLOOKUP(CODE(H587),lookup!$B$2:$C$14,2,FALSE)</f>
        <v>2</v>
      </c>
      <c r="AE587" t="str">
        <f t="shared" si="538"/>
        <v>C</v>
      </c>
      <c r="AF587" s="2">
        <f>VLOOKUP(CODE(J587),lookup!$B$2:$C$14,2,FALSE)</f>
        <v>2</v>
      </c>
      <c r="AG587" t="str">
        <f t="shared" si="539"/>
        <v>S</v>
      </c>
      <c r="AI587" s="3">
        <f>VLOOKUP(CODE(M587),lookup!$B$2:$C$14,2,FALSE)</f>
        <v>3</v>
      </c>
      <c r="AJ587" t="str">
        <f t="shared" si="540"/>
        <v>C</v>
      </c>
      <c r="AK587" s="3">
        <f>VLOOKUP(CODE(O587),lookup!$B$2:$C$14,2,FALSE)</f>
        <v>7</v>
      </c>
      <c r="AL587" t="str">
        <f t="shared" si="541"/>
        <v>S</v>
      </c>
      <c r="AM587" s="3">
        <f>VLOOKUP(CODE(Q587),lookup!$B$2:$C$14,2,FALSE)</f>
        <v>10</v>
      </c>
      <c r="AN587" t="str">
        <f t="shared" si="542"/>
        <v>D</v>
      </c>
      <c r="AO587" s="3">
        <f>VLOOKUP(CODE(S587),lookup!$B$2:$C$14,2,FALSE)</f>
        <v>4</v>
      </c>
      <c r="AP587" t="str">
        <f t="shared" si="543"/>
        <v>S</v>
      </c>
      <c r="AQ587" s="3">
        <f>VLOOKUP(CODE(U587),lookup!$B$2:$C$14,2,FALSE)</f>
        <v>12</v>
      </c>
      <c r="AR587" t="str">
        <f t="shared" si="544"/>
        <v>D</v>
      </c>
      <c r="AT587">
        <f t="shared" si="530"/>
        <v>2</v>
      </c>
      <c r="AU587">
        <f t="shared" si="534"/>
        <v>1</v>
      </c>
      <c r="AV587">
        <f t="shared" si="534"/>
        <v>0</v>
      </c>
      <c r="AW587">
        <f t="shared" si="534"/>
        <v>0</v>
      </c>
      <c r="AX587">
        <f t="shared" si="534"/>
        <v>0</v>
      </c>
      <c r="AY587">
        <f t="shared" si="534"/>
        <v>0</v>
      </c>
      <c r="AZ587">
        <f t="shared" si="534"/>
        <v>0</v>
      </c>
      <c r="BA587">
        <f t="shared" si="534"/>
        <v>0</v>
      </c>
      <c r="BB587">
        <f t="shared" si="534"/>
        <v>0</v>
      </c>
      <c r="BC587">
        <f t="shared" si="534"/>
        <v>0</v>
      </c>
      <c r="BD587">
        <f t="shared" si="534"/>
        <v>1</v>
      </c>
      <c r="BE587">
        <f t="shared" si="534"/>
        <v>1</v>
      </c>
      <c r="BF587">
        <f t="shared" si="534"/>
        <v>0</v>
      </c>
      <c r="BH587">
        <f t="shared" si="545"/>
        <v>0</v>
      </c>
      <c r="BI587">
        <f t="shared" si="545"/>
        <v>1</v>
      </c>
      <c r="BJ587">
        <f t="shared" si="545"/>
        <v>1</v>
      </c>
      <c r="BK587">
        <f t="shared" si="545"/>
        <v>0</v>
      </c>
      <c r="BL587">
        <f t="shared" si="545"/>
        <v>0</v>
      </c>
      <c r="BM587">
        <f t="shared" si="545"/>
        <v>1</v>
      </c>
      <c r="BN587">
        <f t="shared" si="545"/>
        <v>0</v>
      </c>
      <c r="BO587">
        <f t="shared" si="545"/>
        <v>0</v>
      </c>
      <c r="BP587">
        <f t="shared" si="545"/>
        <v>1</v>
      </c>
      <c r="BQ587">
        <f t="shared" si="545"/>
        <v>0</v>
      </c>
      <c r="BR587">
        <f t="shared" si="545"/>
        <v>1</v>
      </c>
      <c r="BS587">
        <f t="shared" si="545"/>
        <v>0</v>
      </c>
      <c r="BT587">
        <f t="shared" si="545"/>
        <v>0</v>
      </c>
      <c r="BV587">
        <f t="shared" si="546"/>
        <v>0</v>
      </c>
      <c r="BW587">
        <f t="shared" si="546"/>
        <v>1</v>
      </c>
      <c r="BX587">
        <f t="shared" si="546"/>
        <v>1</v>
      </c>
      <c r="BY587">
        <f t="shared" si="546"/>
        <v>3</v>
      </c>
      <c r="CA587">
        <f t="shared" si="547"/>
        <v>2</v>
      </c>
      <c r="CB587">
        <f t="shared" si="547"/>
        <v>0</v>
      </c>
      <c r="CC587">
        <f t="shared" si="547"/>
        <v>1</v>
      </c>
      <c r="CD587">
        <f t="shared" si="547"/>
        <v>2</v>
      </c>
      <c r="CF587">
        <f t="shared" si="580"/>
        <v>0</v>
      </c>
      <c r="CG587">
        <f t="shared" si="580"/>
        <v>0</v>
      </c>
      <c r="CH587">
        <f t="shared" si="580"/>
        <v>1</v>
      </c>
      <c r="CJ587">
        <f t="shared" si="581"/>
        <v>0</v>
      </c>
      <c r="CK587">
        <f t="shared" si="581"/>
        <v>0</v>
      </c>
      <c r="CL587">
        <f t="shared" si="581"/>
        <v>0</v>
      </c>
      <c r="CN587">
        <f t="shared" si="548"/>
        <v>0</v>
      </c>
      <c r="CO587">
        <f t="shared" si="549"/>
        <v>0</v>
      </c>
      <c r="CP587">
        <f t="shared" si="550"/>
        <v>0</v>
      </c>
      <c r="CQ587">
        <f t="shared" si="551"/>
        <v>0</v>
      </c>
      <c r="CR587">
        <f t="shared" si="552"/>
        <v>0</v>
      </c>
      <c r="CS587">
        <f t="shared" si="553"/>
        <v>0</v>
      </c>
      <c r="CT587">
        <f t="shared" si="554"/>
        <v>0</v>
      </c>
      <c r="CU587">
        <f t="shared" si="555"/>
        <v>0</v>
      </c>
      <c r="CV587">
        <f t="shared" si="556"/>
        <v>2</v>
      </c>
      <c r="CW587">
        <f t="shared" si="557"/>
        <v>0</v>
      </c>
      <c r="CY587">
        <f t="shared" si="558"/>
        <v>0</v>
      </c>
      <c r="CZ587">
        <f t="shared" si="559"/>
        <v>0</v>
      </c>
      <c r="DA587">
        <f t="shared" si="560"/>
        <v>0</v>
      </c>
      <c r="DB587">
        <f t="shared" si="561"/>
        <v>0</v>
      </c>
      <c r="DC587">
        <f t="shared" si="562"/>
        <v>0</v>
      </c>
      <c r="DD587">
        <f t="shared" si="563"/>
        <v>0</v>
      </c>
      <c r="DE587">
        <f t="shared" si="564"/>
        <v>0</v>
      </c>
      <c r="DF587">
        <f t="shared" si="565"/>
        <v>0</v>
      </c>
      <c r="DG587">
        <f t="shared" si="566"/>
        <v>0</v>
      </c>
      <c r="DH587">
        <f t="shared" si="567"/>
        <v>1</v>
      </c>
      <c r="DJ587">
        <f t="shared" si="568"/>
        <v>2</v>
      </c>
      <c r="DK587">
        <f t="shared" si="569"/>
        <v>1</v>
      </c>
      <c r="DM587" t="str">
        <f t="shared" si="570"/>
        <v/>
      </c>
      <c r="DN587" t="str">
        <f t="shared" si="571"/>
        <v/>
      </c>
      <c r="DO587">
        <f t="shared" si="572"/>
        <v>0</v>
      </c>
      <c r="DP587">
        <f t="shared" si="573"/>
        <v>0</v>
      </c>
      <c r="DR587" t="str">
        <f t="shared" si="574"/>
        <v/>
      </c>
      <c r="DS587" t="str">
        <f t="shared" si="575"/>
        <v/>
      </c>
      <c r="DT587">
        <f t="shared" si="576"/>
        <v>0</v>
      </c>
      <c r="DU587">
        <f t="shared" si="577"/>
        <v>0</v>
      </c>
      <c r="DW587">
        <f t="shared" si="578"/>
        <v>1</v>
      </c>
      <c r="DX587">
        <f t="shared" si="579"/>
        <v>0</v>
      </c>
    </row>
    <row r="588" spans="1:128" x14ac:dyDescent="0.25">
      <c r="A588">
        <v>586</v>
      </c>
      <c r="B588" s="2" t="s">
        <v>12</v>
      </c>
      <c r="C588" s="1" t="s">
        <v>0</v>
      </c>
      <c r="D588" s="2" t="s">
        <v>2</v>
      </c>
      <c r="E588" s="1" t="s">
        <v>3</v>
      </c>
      <c r="F588" s="2" t="s">
        <v>11</v>
      </c>
      <c r="G588" s="1" t="s">
        <v>3</v>
      </c>
      <c r="H588" s="2" t="s">
        <v>14</v>
      </c>
      <c r="I588" s="1" t="s">
        <v>8</v>
      </c>
      <c r="J588" s="2" t="s">
        <v>7</v>
      </c>
      <c r="K588" s="1" t="s">
        <v>1</v>
      </c>
      <c r="L588" s="1"/>
      <c r="M588" s="3" t="s">
        <v>5</v>
      </c>
      <c r="N588" s="1" t="s">
        <v>0</v>
      </c>
      <c r="O588" s="3" t="s">
        <v>5</v>
      </c>
      <c r="P588" s="1" t="s">
        <v>8</v>
      </c>
      <c r="Q588" s="3" t="s">
        <v>12</v>
      </c>
      <c r="R588" s="1" t="s">
        <v>1</v>
      </c>
      <c r="S588" s="3" t="s">
        <v>11</v>
      </c>
      <c r="T588" s="1" t="s">
        <v>0</v>
      </c>
      <c r="U588" s="3" t="s">
        <v>16</v>
      </c>
      <c r="V588" s="1" t="s">
        <v>0</v>
      </c>
      <c r="W588" s="1"/>
      <c r="X588" s="2">
        <f>VLOOKUP(CODE(B588),lookup!$B$2:$C$14,2,FALSE)</f>
        <v>7</v>
      </c>
      <c r="Y588" t="str">
        <f t="shared" si="535"/>
        <v>C</v>
      </c>
      <c r="Z588" s="2">
        <f>VLOOKUP(CODE(D588),lookup!$B$2:$C$14,2,FALSE)</f>
        <v>10</v>
      </c>
      <c r="AA588" t="str">
        <f t="shared" si="536"/>
        <v>D</v>
      </c>
      <c r="AB588" s="2">
        <f>VLOOKUP(CODE(F588),lookup!$B$2:$C$14,2,FALSE)</f>
        <v>4</v>
      </c>
      <c r="AC588" t="str">
        <f t="shared" si="537"/>
        <v>D</v>
      </c>
      <c r="AD588" s="2">
        <f>VLOOKUP(CODE(H588),lookup!$B$2:$C$14,2,FALSE)</f>
        <v>5</v>
      </c>
      <c r="AE588" t="str">
        <f t="shared" si="538"/>
        <v>S</v>
      </c>
      <c r="AF588" s="2">
        <f>VLOOKUP(CODE(J588),lookup!$B$2:$C$14,2,FALSE)</f>
        <v>13</v>
      </c>
      <c r="AG588" t="str">
        <f t="shared" si="539"/>
        <v>H</v>
      </c>
      <c r="AI588" s="3">
        <f>VLOOKUP(CODE(M588),lookup!$B$2:$C$14,2,FALSE)</f>
        <v>14</v>
      </c>
      <c r="AJ588" t="str">
        <f t="shared" si="540"/>
        <v>C</v>
      </c>
      <c r="AK588" s="3">
        <f>VLOOKUP(CODE(O588),lookup!$B$2:$C$14,2,FALSE)</f>
        <v>14</v>
      </c>
      <c r="AL588" t="str">
        <f t="shared" si="541"/>
        <v>S</v>
      </c>
      <c r="AM588" s="3">
        <f>VLOOKUP(CODE(Q588),lookup!$B$2:$C$14,2,FALSE)</f>
        <v>7</v>
      </c>
      <c r="AN588" t="str">
        <f t="shared" si="542"/>
        <v>H</v>
      </c>
      <c r="AO588" s="3">
        <f>VLOOKUP(CODE(S588),lookup!$B$2:$C$14,2,FALSE)</f>
        <v>4</v>
      </c>
      <c r="AP588" t="str">
        <f t="shared" si="543"/>
        <v>C</v>
      </c>
      <c r="AQ588" s="3">
        <f>VLOOKUP(CODE(U588),lookup!$B$2:$C$14,2,FALSE)</f>
        <v>6</v>
      </c>
      <c r="AR588" t="str">
        <f t="shared" si="544"/>
        <v>C</v>
      </c>
      <c r="AT588">
        <f t="shared" si="530"/>
        <v>0</v>
      </c>
      <c r="AU588">
        <f t="shared" si="534"/>
        <v>0</v>
      </c>
      <c r="AV588">
        <f t="shared" si="534"/>
        <v>1</v>
      </c>
      <c r="AW588">
        <f t="shared" si="534"/>
        <v>1</v>
      </c>
      <c r="AX588">
        <f t="shared" si="534"/>
        <v>0</v>
      </c>
      <c r="AY588">
        <f t="shared" si="534"/>
        <v>1</v>
      </c>
      <c r="AZ588">
        <f t="shared" si="534"/>
        <v>0</v>
      </c>
      <c r="BA588">
        <f t="shared" si="534"/>
        <v>0</v>
      </c>
      <c r="BB588">
        <f t="shared" si="534"/>
        <v>1</v>
      </c>
      <c r="BC588">
        <f t="shared" si="534"/>
        <v>0</v>
      </c>
      <c r="BD588">
        <f t="shared" si="534"/>
        <v>0</v>
      </c>
      <c r="BE588">
        <f t="shared" si="534"/>
        <v>1</v>
      </c>
      <c r="BF588">
        <f t="shared" si="534"/>
        <v>0</v>
      </c>
      <c r="BH588">
        <f t="shared" si="545"/>
        <v>0</v>
      </c>
      <c r="BI588">
        <f t="shared" si="545"/>
        <v>0</v>
      </c>
      <c r="BJ588">
        <f t="shared" si="545"/>
        <v>1</v>
      </c>
      <c r="BK588">
        <f t="shared" si="545"/>
        <v>0</v>
      </c>
      <c r="BL588">
        <f t="shared" si="545"/>
        <v>1</v>
      </c>
      <c r="BM588">
        <f t="shared" si="545"/>
        <v>1</v>
      </c>
      <c r="BN588">
        <f t="shared" si="545"/>
        <v>0</v>
      </c>
      <c r="BO588">
        <f t="shared" si="545"/>
        <v>0</v>
      </c>
      <c r="BP588">
        <f t="shared" si="545"/>
        <v>0</v>
      </c>
      <c r="BQ588">
        <f t="shared" si="545"/>
        <v>0</v>
      </c>
      <c r="BR588">
        <f t="shared" si="545"/>
        <v>0</v>
      </c>
      <c r="BS588">
        <f t="shared" si="545"/>
        <v>0</v>
      </c>
      <c r="BT588">
        <f t="shared" si="545"/>
        <v>2</v>
      </c>
      <c r="BV588">
        <f t="shared" si="546"/>
        <v>2</v>
      </c>
      <c r="BW588">
        <f t="shared" si="546"/>
        <v>1</v>
      </c>
      <c r="BX588">
        <f t="shared" si="546"/>
        <v>1</v>
      </c>
      <c r="BY588">
        <f t="shared" si="546"/>
        <v>1</v>
      </c>
      <c r="CA588">
        <f t="shared" si="547"/>
        <v>0</v>
      </c>
      <c r="CB588">
        <f t="shared" si="547"/>
        <v>1</v>
      </c>
      <c r="CC588">
        <f t="shared" si="547"/>
        <v>3</v>
      </c>
      <c r="CD588">
        <f t="shared" si="547"/>
        <v>1</v>
      </c>
      <c r="CF588">
        <f t="shared" si="580"/>
        <v>0</v>
      </c>
      <c r="CG588">
        <f t="shared" si="580"/>
        <v>0</v>
      </c>
      <c r="CH588">
        <f t="shared" si="580"/>
        <v>0</v>
      </c>
      <c r="CJ588">
        <f t="shared" si="581"/>
        <v>0</v>
      </c>
      <c r="CK588">
        <f t="shared" si="581"/>
        <v>0</v>
      </c>
      <c r="CL588">
        <f t="shared" si="581"/>
        <v>1</v>
      </c>
      <c r="CN588">
        <f t="shared" si="548"/>
        <v>0</v>
      </c>
      <c r="CO588">
        <f t="shared" si="549"/>
        <v>0</v>
      </c>
      <c r="CP588">
        <f t="shared" si="550"/>
        <v>0</v>
      </c>
      <c r="CQ588">
        <f t="shared" si="551"/>
        <v>0</v>
      </c>
      <c r="CR588">
        <f t="shared" si="552"/>
        <v>0</v>
      </c>
      <c r="CS588">
        <f t="shared" si="553"/>
        <v>0</v>
      </c>
      <c r="CT588">
        <f t="shared" si="554"/>
        <v>0</v>
      </c>
      <c r="CU588">
        <f t="shared" si="555"/>
        <v>0</v>
      </c>
      <c r="CV588">
        <f t="shared" si="556"/>
        <v>0</v>
      </c>
      <c r="CW588">
        <f t="shared" si="557"/>
        <v>1</v>
      </c>
      <c r="CY588">
        <f t="shared" si="558"/>
        <v>0</v>
      </c>
      <c r="CZ588">
        <f t="shared" si="559"/>
        <v>0</v>
      </c>
      <c r="DA588">
        <f t="shared" si="560"/>
        <v>0</v>
      </c>
      <c r="DB588">
        <f t="shared" si="561"/>
        <v>0</v>
      </c>
      <c r="DC588">
        <f t="shared" si="562"/>
        <v>0</v>
      </c>
      <c r="DD588">
        <f t="shared" si="563"/>
        <v>0</v>
      </c>
      <c r="DE588">
        <f t="shared" si="564"/>
        <v>0</v>
      </c>
      <c r="DF588">
        <f t="shared" si="565"/>
        <v>0</v>
      </c>
      <c r="DG588">
        <f t="shared" si="566"/>
        <v>2</v>
      </c>
      <c r="DH588">
        <f t="shared" si="567"/>
        <v>0</v>
      </c>
      <c r="DJ588">
        <f t="shared" si="568"/>
        <v>1</v>
      </c>
      <c r="DK588">
        <f t="shared" si="569"/>
        <v>2</v>
      </c>
      <c r="DM588" t="str">
        <f t="shared" si="570"/>
        <v/>
      </c>
      <c r="DN588" t="str">
        <f t="shared" si="571"/>
        <v/>
      </c>
      <c r="DO588">
        <f t="shared" si="572"/>
        <v>0</v>
      </c>
      <c r="DP588">
        <f t="shared" si="573"/>
        <v>0</v>
      </c>
      <c r="DR588" t="str">
        <f t="shared" si="574"/>
        <v/>
      </c>
      <c r="DS588" t="str">
        <f t="shared" si="575"/>
        <v/>
      </c>
      <c r="DT588">
        <f t="shared" si="576"/>
        <v>0</v>
      </c>
      <c r="DU588">
        <f t="shared" si="577"/>
        <v>0</v>
      </c>
      <c r="DW588">
        <f t="shared" si="578"/>
        <v>0</v>
      </c>
      <c r="DX588">
        <f t="shared" si="579"/>
        <v>1</v>
      </c>
    </row>
    <row r="589" spans="1:128" x14ac:dyDescent="0.25">
      <c r="A589">
        <v>587</v>
      </c>
      <c r="B589" s="2" t="s">
        <v>13</v>
      </c>
      <c r="C589" s="1" t="s">
        <v>8</v>
      </c>
      <c r="D589" s="2" t="s">
        <v>14</v>
      </c>
      <c r="E589" s="1" t="s">
        <v>1</v>
      </c>
      <c r="F589" s="2" t="s">
        <v>16</v>
      </c>
      <c r="G589" s="1" t="s">
        <v>3</v>
      </c>
      <c r="H589" s="2" t="s">
        <v>4</v>
      </c>
      <c r="I589" s="1" t="s">
        <v>3</v>
      </c>
      <c r="J589" s="2" t="s">
        <v>10</v>
      </c>
      <c r="K589" s="1" t="s">
        <v>1</v>
      </c>
      <c r="L589" s="1"/>
      <c r="M589" s="3" t="s">
        <v>6</v>
      </c>
      <c r="N589" s="1" t="s">
        <v>8</v>
      </c>
      <c r="O589" s="3" t="s">
        <v>9</v>
      </c>
      <c r="P589" s="1" t="s">
        <v>8</v>
      </c>
      <c r="Q589" s="3" t="s">
        <v>13</v>
      </c>
      <c r="R589" s="1" t="s">
        <v>0</v>
      </c>
      <c r="S589" s="3" t="s">
        <v>13</v>
      </c>
      <c r="T589" s="1" t="s">
        <v>1</v>
      </c>
      <c r="U589" s="3" t="s">
        <v>2</v>
      </c>
      <c r="V589" s="1" t="s">
        <v>3</v>
      </c>
      <c r="W589" s="1"/>
      <c r="X589" s="2">
        <f>VLOOKUP(CODE(B589),lookup!$B$2:$C$14,2,FALSE)</f>
        <v>2</v>
      </c>
      <c r="Y589" t="str">
        <f t="shared" si="535"/>
        <v>S</v>
      </c>
      <c r="Z589" s="2">
        <f>VLOOKUP(CODE(D589),lookup!$B$2:$C$14,2,FALSE)</f>
        <v>5</v>
      </c>
      <c r="AA589" t="str">
        <f t="shared" si="536"/>
        <v>H</v>
      </c>
      <c r="AB589" s="2">
        <f>VLOOKUP(CODE(F589),lookup!$B$2:$C$14,2,FALSE)</f>
        <v>6</v>
      </c>
      <c r="AC589" t="str">
        <f t="shared" si="537"/>
        <v>D</v>
      </c>
      <c r="AD589" s="2">
        <f>VLOOKUP(CODE(H589),lookup!$B$2:$C$14,2,FALSE)</f>
        <v>11</v>
      </c>
      <c r="AE589" t="str">
        <f t="shared" si="538"/>
        <v>D</v>
      </c>
      <c r="AF589" s="2">
        <f>VLOOKUP(CODE(J589),lookup!$B$2:$C$14,2,FALSE)</f>
        <v>9</v>
      </c>
      <c r="AG589" t="str">
        <f t="shared" si="539"/>
        <v>H</v>
      </c>
      <c r="AI589" s="3">
        <f>VLOOKUP(CODE(M589),lookup!$B$2:$C$14,2,FALSE)</f>
        <v>12</v>
      </c>
      <c r="AJ589" t="str">
        <f t="shared" si="540"/>
        <v>S</v>
      </c>
      <c r="AK589" s="3">
        <f>VLOOKUP(CODE(O589),lookup!$B$2:$C$14,2,FALSE)</f>
        <v>8</v>
      </c>
      <c r="AL589" t="str">
        <f t="shared" si="541"/>
        <v>S</v>
      </c>
      <c r="AM589" s="3">
        <f>VLOOKUP(CODE(Q589),lookup!$B$2:$C$14,2,FALSE)</f>
        <v>2</v>
      </c>
      <c r="AN589" t="str">
        <f t="shared" si="542"/>
        <v>C</v>
      </c>
      <c r="AO589" s="3">
        <f>VLOOKUP(CODE(S589),lookup!$B$2:$C$14,2,FALSE)</f>
        <v>2</v>
      </c>
      <c r="AP589" t="str">
        <f t="shared" si="543"/>
        <v>H</v>
      </c>
      <c r="AQ589" s="3">
        <f>VLOOKUP(CODE(U589),lookup!$B$2:$C$14,2,FALSE)</f>
        <v>10</v>
      </c>
      <c r="AR589" t="str">
        <f t="shared" si="544"/>
        <v>D</v>
      </c>
      <c r="AT589">
        <f t="shared" si="530"/>
        <v>1</v>
      </c>
      <c r="AU589">
        <f t="shared" si="534"/>
        <v>0</v>
      </c>
      <c r="AV589">
        <f t="shared" si="534"/>
        <v>0</v>
      </c>
      <c r="AW589">
        <f t="shared" si="534"/>
        <v>1</v>
      </c>
      <c r="AX589">
        <f t="shared" si="534"/>
        <v>1</v>
      </c>
      <c r="AY589">
        <f t="shared" si="534"/>
        <v>0</v>
      </c>
      <c r="AZ589">
        <f t="shared" si="534"/>
        <v>0</v>
      </c>
      <c r="BA589">
        <f t="shared" si="534"/>
        <v>1</v>
      </c>
      <c r="BB589">
        <f t="shared" si="534"/>
        <v>0</v>
      </c>
      <c r="BC589">
        <f t="shared" si="534"/>
        <v>1</v>
      </c>
      <c r="BD589">
        <f t="shared" si="534"/>
        <v>0</v>
      </c>
      <c r="BE589">
        <f t="shared" si="534"/>
        <v>0</v>
      </c>
      <c r="BF589">
        <f t="shared" si="534"/>
        <v>0</v>
      </c>
      <c r="BH589">
        <f t="shared" si="545"/>
        <v>2</v>
      </c>
      <c r="BI589">
        <f t="shared" si="545"/>
        <v>0</v>
      </c>
      <c r="BJ589">
        <f t="shared" si="545"/>
        <v>0</v>
      </c>
      <c r="BK589">
        <f t="shared" si="545"/>
        <v>0</v>
      </c>
      <c r="BL589">
        <f t="shared" si="545"/>
        <v>0</v>
      </c>
      <c r="BM589">
        <f t="shared" si="545"/>
        <v>0</v>
      </c>
      <c r="BN589">
        <f t="shared" si="545"/>
        <v>1</v>
      </c>
      <c r="BO589">
        <f t="shared" si="545"/>
        <v>0</v>
      </c>
      <c r="BP589">
        <f t="shared" si="545"/>
        <v>1</v>
      </c>
      <c r="BQ589">
        <f t="shared" si="545"/>
        <v>0</v>
      </c>
      <c r="BR589">
        <f t="shared" si="545"/>
        <v>1</v>
      </c>
      <c r="BS589">
        <f t="shared" si="545"/>
        <v>0</v>
      </c>
      <c r="BT589">
        <f t="shared" si="545"/>
        <v>0</v>
      </c>
      <c r="BV589">
        <f t="shared" si="546"/>
        <v>2</v>
      </c>
      <c r="BW589">
        <f t="shared" si="546"/>
        <v>2</v>
      </c>
      <c r="BX589">
        <f t="shared" si="546"/>
        <v>0</v>
      </c>
      <c r="BY589">
        <f t="shared" si="546"/>
        <v>1</v>
      </c>
      <c r="CA589">
        <f t="shared" si="547"/>
        <v>1</v>
      </c>
      <c r="CB589">
        <f t="shared" si="547"/>
        <v>1</v>
      </c>
      <c r="CC589">
        <f t="shared" si="547"/>
        <v>1</v>
      </c>
      <c r="CD589">
        <f t="shared" si="547"/>
        <v>2</v>
      </c>
      <c r="CF589">
        <f t="shared" si="580"/>
        <v>0</v>
      </c>
      <c r="CG589">
        <f t="shared" si="580"/>
        <v>0</v>
      </c>
      <c r="CH589">
        <f t="shared" si="580"/>
        <v>0</v>
      </c>
      <c r="CJ589">
        <f t="shared" si="581"/>
        <v>0</v>
      </c>
      <c r="CK589">
        <f t="shared" si="581"/>
        <v>0</v>
      </c>
      <c r="CL589">
        <f t="shared" si="581"/>
        <v>1</v>
      </c>
      <c r="CN589">
        <f t="shared" si="548"/>
        <v>0</v>
      </c>
      <c r="CO589">
        <f t="shared" si="549"/>
        <v>0</v>
      </c>
      <c r="CP589">
        <f t="shared" si="550"/>
        <v>0</v>
      </c>
      <c r="CQ589">
        <f t="shared" si="551"/>
        <v>0</v>
      </c>
      <c r="CR589">
        <f t="shared" si="552"/>
        <v>0</v>
      </c>
      <c r="CS589">
        <f t="shared" si="553"/>
        <v>0</v>
      </c>
      <c r="CT589">
        <f t="shared" si="554"/>
        <v>0</v>
      </c>
      <c r="CU589">
        <f t="shared" si="555"/>
        <v>0</v>
      </c>
      <c r="CV589">
        <f t="shared" si="556"/>
        <v>0</v>
      </c>
      <c r="CW589">
        <f t="shared" si="557"/>
        <v>1</v>
      </c>
      <c r="CY589">
        <f t="shared" si="558"/>
        <v>0</v>
      </c>
      <c r="CZ589">
        <f t="shared" si="559"/>
        <v>0</v>
      </c>
      <c r="DA589">
        <f t="shared" si="560"/>
        <v>0</v>
      </c>
      <c r="DB589">
        <f t="shared" si="561"/>
        <v>0</v>
      </c>
      <c r="DC589">
        <f t="shared" si="562"/>
        <v>0</v>
      </c>
      <c r="DD589">
        <f t="shared" si="563"/>
        <v>0</v>
      </c>
      <c r="DE589">
        <f t="shared" si="564"/>
        <v>0</v>
      </c>
      <c r="DF589">
        <f t="shared" si="565"/>
        <v>0</v>
      </c>
      <c r="DG589">
        <f t="shared" si="566"/>
        <v>2</v>
      </c>
      <c r="DH589">
        <f t="shared" si="567"/>
        <v>0</v>
      </c>
      <c r="DJ589">
        <f t="shared" si="568"/>
        <v>1</v>
      </c>
      <c r="DK589">
        <f t="shared" si="569"/>
        <v>2</v>
      </c>
      <c r="DM589" t="str">
        <f t="shared" si="570"/>
        <v/>
      </c>
      <c r="DN589" t="str">
        <f t="shared" si="571"/>
        <v/>
      </c>
      <c r="DO589">
        <f t="shared" si="572"/>
        <v>0</v>
      </c>
      <c r="DP589">
        <f t="shared" si="573"/>
        <v>0</v>
      </c>
      <c r="DR589" t="str">
        <f t="shared" si="574"/>
        <v/>
      </c>
      <c r="DS589" t="str">
        <f t="shared" si="575"/>
        <v/>
      </c>
      <c r="DT589">
        <f t="shared" si="576"/>
        <v>0</v>
      </c>
      <c r="DU589">
        <f t="shared" si="577"/>
        <v>0</v>
      </c>
      <c r="DW589">
        <f t="shared" si="578"/>
        <v>0</v>
      </c>
      <c r="DX589">
        <f t="shared" si="579"/>
        <v>1</v>
      </c>
    </row>
    <row r="590" spans="1:128" x14ac:dyDescent="0.25">
      <c r="A590">
        <v>588</v>
      </c>
      <c r="B590" s="2" t="s">
        <v>13</v>
      </c>
      <c r="C590" s="1" t="s">
        <v>8</v>
      </c>
      <c r="D590" s="2" t="s">
        <v>2</v>
      </c>
      <c r="E590" s="1" t="s">
        <v>8</v>
      </c>
      <c r="F590" s="2" t="s">
        <v>16</v>
      </c>
      <c r="G590" s="1" t="s">
        <v>1</v>
      </c>
      <c r="H590" s="2" t="s">
        <v>10</v>
      </c>
      <c r="I590" s="1" t="s">
        <v>1</v>
      </c>
      <c r="J590" s="2" t="s">
        <v>12</v>
      </c>
      <c r="K590" s="1" t="s">
        <v>8</v>
      </c>
      <c r="L590" s="1"/>
      <c r="M590" s="3" t="s">
        <v>11</v>
      </c>
      <c r="N590" s="1" t="s">
        <v>1</v>
      </c>
      <c r="O590" s="3" t="s">
        <v>4</v>
      </c>
      <c r="P590" s="1" t="s">
        <v>0</v>
      </c>
      <c r="Q590" s="3" t="s">
        <v>11</v>
      </c>
      <c r="R590" s="1" t="s">
        <v>0</v>
      </c>
      <c r="S590" s="3" t="s">
        <v>14</v>
      </c>
      <c r="T590" s="1" t="s">
        <v>3</v>
      </c>
      <c r="U590" s="3" t="s">
        <v>14</v>
      </c>
      <c r="V590" s="1" t="s">
        <v>8</v>
      </c>
      <c r="W590" s="1"/>
      <c r="X590" s="2">
        <f>VLOOKUP(CODE(B590),lookup!$B$2:$C$14,2,FALSE)</f>
        <v>2</v>
      </c>
      <c r="Y590" t="str">
        <f t="shared" si="535"/>
        <v>S</v>
      </c>
      <c r="Z590" s="2">
        <f>VLOOKUP(CODE(D590),lookup!$B$2:$C$14,2,FALSE)</f>
        <v>10</v>
      </c>
      <c r="AA590" t="str">
        <f t="shared" si="536"/>
        <v>S</v>
      </c>
      <c r="AB590" s="2">
        <f>VLOOKUP(CODE(F590),lookup!$B$2:$C$14,2,FALSE)</f>
        <v>6</v>
      </c>
      <c r="AC590" t="str">
        <f t="shared" si="537"/>
        <v>H</v>
      </c>
      <c r="AD590" s="2">
        <f>VLOOKUP(CODE(H590),lookup!$B$2:$C$14,2,FALSE)</f>
        <v>9</v>
      </c>
      <c r="AE590" t="str">
        <f t="shared" si="538"/>
        <v>H</v>
      </c>
      <c r="AF590" s="2">
        <f>VLOOKUP(CODE(J590),lookup!$B$2:$C$14,2,FALSE)</f>
        <v>7</v>
      </c>
      <c r="AG590" t="str">
        <f t="shared" si="539"/>
        <v>S</v>
      </c>
      <c r="AI590" s="3">
        <f>VLOOKUP(CODE(M590),lookup!$B$2:$C$14,2,FALSE)</f>
        <v>4</v>
      </c>
      <c r="AJ590" t="str">
        <f t="shared" si="540"/>
        <v>H</v>
      </c>
      <c r="AK590" s="3">
        <f>VLOOKUP(CODE(O590),lookup!$B$2:$C$14,2,FALSE)</f>
        <v>11</v>
      </c>
      <c r="AL590" t="str">
        <f t="shared" si="541"/>
        <v>C</v>
      </c>
      <c r="AM590" s="3">
        <f>VLOOKUP(CODE(Q590),lookup!$B$2:$C$14,2,FALSE)</f>
        <v>4</v>
      </c>
      <c r="AN590" t="str">
        <f t="shared" si="542"/>
        <v>C</v>
      </c>
      <c r="AO590" s="3">
        <f>VLOOKUP(CODE(S590),lookup!$B$2:$C$14,2,FALSE)</f>
        <v>5</v>
      </c>
      <c r="AP590" t="str">
        <f t="shared" si="543"/>
        <v>D</v>
      </c>
      <c r="AQ590" s="3">
        <f>VLOOKUP(CODE(U590),lookup!$B$2:$C$14,2,FALSE)</f>
        <v>5</v>
      </c>
      <c r="AR590" t="str">
        <f t="shared" si="544"/>
        <v>S</v>
      </c>
      <c r="AT590">
        <f t="shared" si="530"/>
        <v>1</v>
      </c>
      <c r="AU590">
        <f t="shared" si="534"/>
        <v>0</v>
      </c>
      <c r="AV590">
        <f t="shared" si="534"/>
        <v>0</v>
      </c>
      <c r="AW590">
        <f t="shared" si="534"/>
        <v>0</v>
      </c>
      <c r="AX590">
        <f t="shared" si="534"/>
        <v>1</v>
      </c>
      <c r="AY590">
        <f t="shared" si="534"/>
        <v>1</v>
      </c>
      <c r="AZ590">
        <f t="shared" si="534"/>
        <v>0</v>
      </c>
      <c r="BA590">
        <f t="shared" si="534"/>
        <v>1</v>
      </c>
      <c r="BB590">
        <f t="shared" ref="AU590:BF611" si="582">COUNTIF($X590,BB$2)+COUNTIF($Z590,BB$2)+COUNTIF($AB590,BB$2)+COUNTIF($AD590,BB$2)+COUNTIF($AF590,BB$2)</f>
        <v>1</v>
      </c>
      <c r="BC590">
        <f t="shared" si="582"/>
        <v>0</v>
      </c>
      <c r="BD590">
        <f t="shared" si="582"/>
        <v>0</v>
      </c>
      <c r="BE590">
        <f t="shared" si="582"/>
        <v>0</v>
      </c>
      <c r="BF590">
        <f t="shared" si="582"/>
        <v>0</v>
      </c>
      <c r="BH590">
        <f t="shared" si="545"/>
        <v>0</v>
      </c>
      <c r="BI590">
        <f t="shared" si="545"/>
        <v>0</v>
      </c>
      <c r="BJ590">
        <f t="shared" si="545"/>
        <v>2</v>
      </c>
      <c r="BK590">
        <f t="shared" si="545"/>
        <v>2</v>
      </c>
      <c r="BL590">
        <f t="shared" si="545"/>
        <v>0</v>
      </c>
      <c r="BM590">
        <f t="shared" si="545"/>
        <v>0</v>
      </c>
      <c r="BN590">
        <f t="shared" si="545"/>
        <v>0</v>
      </c>
      <c r="BO590">
        <f t="shared" si="545"/>
        <v>0</v>
      </c>
      <c r="BP590">
        <f t="shared" si="545"/>
        <v>0</v>
      </c>
      <c r="BQ590">
        <f t="shared" si="545"/>
        <v>1</v>
      </c>
      <c r="BR590">
        <f t="shared" si="545"/>
        <v>0</v>
      </c>
      <c r="BS590">
        <f t="shared" si="545"/>
        <v>0</v>
      </c>
      <c r="BT590">
        <f t="shared" si="545"/>
        <v>0</v>
      </c>
      <c r="BV590">
        <f t="shared" si="546"/>
        <v>0</v>
      </c>
      <c r="BW590">
        <f t="shared" si="546"/>
        <v>2</v>
      </c>
      <c r="BX590">
        <f t="shared" si="546"/>
        <v>0</v>
      </c>
      <c r="BY590">
        <f t="shared" si="546"/>
        <v>3</v>
      </c>
      <c r="CA590">
        <f t="shared" si="547"/>
        <v>1</v>
      </c>
      <c r="CB590">
        <f t="shared" si="547"/>
        <v>1</v>
      </c>
      <c r="CC590">
        <f t="shared" si="547"/>
        <v>2</v>
      </c>
      <c r="CD590">
        <f t="shared" si="547"/>
        <v>1</v>
      </c>
      <c r="CF590">
        <f t="shared" si="580"/>
        <v>0</v>
      </c>
      <c r="CG590">
        <f t="shared" si="580"/>
        <v>0</v>
      </c>
      <c r="CH590">
        <f t="shared" si="580"/>
        <v>0</v>
      </c>
      <c r="CJ590">
        <f t="shared" si="581"/>
        <v>0</v>
      </c>
      <c r="CK590">
        <f t="shared" si="581"/>
        <v>0</v>
      </c>
      <c r="CL590">
        <f t="shared" si="581"/>
        <v>2</v>
      </c>
      <c r="CN590">
        <f t="shared" si="548"/>
        <v>0</v>
      </c>
      <c r="CO590">
        <f t="shared" si="549"/>
        <v>0</v>
      </c>
      <c r="CP590">
        <f t="shared" si="550"/>
        <v>0</v>
      </c>
      <c r="CQ590">
        <f t="shared" si="551"/>
        <v>0</v>
      </c>
      <c r="CR590">
        <f t="shared" si="552"/>
        <v>0</v>
      </c>
      <c r="CS590">
        <f t="shared" si="553"/>
        <v>0</v>
      </c>
      <c r="CT590">
        <f t="shared" si="554"/>
        <v>0</v>
      </c>
      <c r="CU590">
        <f t="shared" si="555"/>
        <v>0</v>
      </c>
      <c r="CV590">
        <f t="shared" si="556"/>
        <v>0</v>
      </c>
      <c r="CW590">
        <f t="shared" si="557"/>
        <v>1</v>
      </c>
      <c r="CY590">
        <f t="shared" si="558"/>
        <v>0</v>
      </c>
      <c r="CZ590">
        <f t="shared" si="559"/>
        <v>0</v>
      </c>
      <c r="DA590">
        <f t="shared" si="560"/>
        <v>0</v>
      </c>
      <c r="DB590">
        <f t="shared" si="561"/>
        <v>0</v>
      </c>
      <c r="DC590">
        <f t="shared" si="562"/>
        <v>0</v>
      </c>
      <c r="DD590">
        <f t="shared" si="563"/>
        <v>0</v>
      </c>
      <c r="DE590">
        <f t="shared" si="564"/>
        <v>0</v>
      </c>
      <c r="DF590">
        <f t="shared" si="565"/>
        <v>3</v>
      </c>
      <c r="DG590">
        <f t="shared" si="566"/>
        <v>0</v>
      </c>
      <c r="DH590">
        <f t="shared" si="567"/>
        <v>0</v>
      </c>
      <c r="DJ590">
        <f t="shared" si="568"/>
        <v>1</v>
      </c>
      <c r="DK590">
        <f t="shared" si="569"/>
        <v>3</v>
      </c>
      <c r="DM590" t="str">
        <f t="shared" si="570"/>
        <v/>
      </c>
      <c r="DN590" t="str">
        <f t="shared" si="571"/>
        <v/>
      </c>
      <c r="DO590">
        <f t="shared" si="572"/>
        <v>0</v>
      </c>
      <c r="DP590">
        <f t="shared" si="573"/>
        <v>0</v>
      </c>
      <c r="DR590" t="str">
        <f t="shared" si="574"/>
        <v/>
      </c>
      <c r="DS590" t="str">
        <f t="shared" si="575"/>
        <v/>
      </c>
      <c r="DT590">
        <f t="shared" si="576"/>
        <v>0</v>
      </c>
      <c r="DU590">
        <f t="shared" si="577"/>
        <v>0</v>
      </c>
      <c r="DW590">
        <f t="shared" si="578"/>
        <v>0</v>
      </c>
      <c r="DX590">
        <f t="shared" si="579"/>
        <v>1</v>
      </c>
    </row>
    <row r="591" spans="1:128" x14ac:dyDescent="0.25">
      <c r="A591">
        <v>589</v>
      </c>
      <c r="B591" s="2" t="s">
        <v>13</v>
      </c>
      <c r="C591" s="1" t="s">
        <v>0</v>
      </c>
      <c r="D591" s="2" t="s">
        <v>14</v>
      </c>
      <c r="E591" s="1" t="s">
        <v>1</v>
      </c>
      <c r="F591" s="2" t="s">
        <v>12</v>
      </c>
      <c r="G591" s="1" t="s">
        <v>3</v>
      </c>
      <c r="H591" s="2" t="s">
        <v>11</v>
      </c>
      <c r="I591" s="1" t="s">
        <v>1</v>
      </c>
      <c r="J591" s="2" t="s">
        <v>15</v>
      </c>
      <c r="K591" s="1" t="s">
        <v>8</v>
      </c>
      <c r="L591" s="1"/>
      <c r="M591" s="3" t="s">
        <v>6</v>
      </c>
      <c r="N591" s="1" t="s">
        <v>1</v>
      </c>
      <c r="O591" s="3" t="s">
        <v>4</v>
      </c>
      <c r="P591" s="1" t="s">
        <v>0</v>
      </c>
      <c r="Q591" s="3" t="s">
        <v>4</v>
      </c>
      <c r="R591" s="1" t="s">
        <v>8</v>
      </c>
      <c r="S591" s="3" t="s">
        <v>16</v>
      </c>
      <c r="T591" s="1" t="s">
        <v>3</v>
      </c>
      <c r="U591" s="3" t="s">
        <v>9</v>
      </c>
      <c r="V591" s="1" t="s">
        <v>1</v>
      </c>
      <c r="W591" s="1"/>
      <c r="X591" s="2">
        <f>VLOOKUP(CODE(B591),lookup!$B$2:$C$14,2,FALSE)</f>
        <v>2</v>
      </c>
      <c r="Y591" t="str">
        <f t="shared" si="535"/>
        <v>C</v>
      </c>
      <c r="Z591" s="2">
        <f>VLOOKUP(CODE(D591),lookup!$B$2:$C$14,2,FALSE)</f>
        <v>5</v>
      </c>
      <c r="AA591" t="str">
        <f t="shared" si="536"/>
        <v>H</v>
      </c>
      <c r="AB591" s="2">
        <f>VLOOKUP(CODE(F591),lookup!$B$2:$C$14,2,FALSE)</f>
        <v>7</v>
      </c>
      <c r="AC591" t="str">
        <f t="shared" si="537"/>
        <v>D</v>
      </c>
      <c r="AD591" s="2">
        <f>VLOOKUP(CODE(H591),lookup!$B$2:$C$14,2,FALSE)</f>
        <v>4</v>
      </c>
      <c r="AE591" t="str">
        <f t="shared" si="538"/>
        <v>H</v>
      </c>
      <c r="AF591" s="2">
        <f>VLOOKUP(CODE(J591),lookup!$B$2:$C$14,2,FALSE)</f>
        <v>3</v>
      </c>
      <c r="AG591" t="str">
        <f t="shared" si="539"/>
        <v>S</v>
      </c>
      <c r="AI591" s="3">
        <f>VLOOKUP(CODE(M591),lookup!$B$2:$C$14,2,FALSE)</f>
        <v>12</v>
      </c>
      <c r="AJ591" t="str">
        <f t="shared" si="540"/>
        <v>H</v>
      </c>
      <c r="AK591" s="3">
        <f>VLOOKUP(CODE(O591),lookup!$B$2:$C$14,2,FALSE)</f>
        <v>11</v>
      </c>
      <c r="AL591" t="str">
        <f t="shared" si="541"/>
        <v>C</v>
      </c>
      <c r="AM591" s="3">
        <f>VLOOKUP(CODE(Q591),lookup!$B$2:$C$14,2,FALSE)</f>
        <v>11</v>
      </c>
      <c r="AN591" t="str">
        <f t="shared" si="542"/>
        <v>S</v>
      </c>
      <c r="AO591" s="3">
        <f>VLOOKUP(CODE(S591),lookup!$B$2:$C$14,2,FALSE)</f>
        <v>6</v>
      </c>
      <c r="AP591" t="str">
        <f t="shared" si="543"/>
        <v>D</v>
      </c>
      <c r="AQ591" s="3">
        <f>VLOOKUP(CODE(U591),lookup!$B$2:$C$14,2,FALSE)</f>
        <v>8</v>
      </c>
      <c r="AR591" t="str">
        <f t="shared" si="544"/>
        <v>H</v>
      </c>
      <c r="AT591">
        <f t="shared" si="530"/>
        <v>1</v>
      </c>
      <c r="AU591">
        <f t="shared" si="582"/>
        <v>1</v>
      </c>
      <c r="AV591">
        <f t="shared" si="582"/>
        <v>1</v>
      </c>
      <c r="AW591">
        <f t="shared" si="582"/>
        <v>1</v>
      </c>
      <c r="AX591">
        <f t="shared" si="582"/>
        <v>0</v>
      </c>
      <c r="AY591">
        <f t="shared" si="582"/>
        <v>1</v>
      </c>
      <c r="AZ591">
        <f t="shared" si="582"/>
        <v>0</v>
      </c>
      <c r="BA591">
        <f t="shared" si="582"/>
        <v>0</v>
      </c>
      <c r="BB591">
        <f t="shared" si="582"/>
        <v>0</v>
      </c>
      <c r="BC591">
        <f t="shared" si="582"/>
        <v>0</v>
      </c>
      <c r="BD591">
        <f t="shared" si="582"/>
        <v>0</v>
      </c>
      <c r="BE591">
        <f t="shared" si="582"/>
        <v>0</v>
      </c>
      <c r="BF591">
        <f t="shared" si="582"/>
        <v>0</v>
      </c>
      <c r="BH591">
        <f t="shared" si="545"/>
        <v>0</v>
      </c>
      <c r="BI591">
        <f t="shared" si="545"/>
        <v>0</v>
      </c>
      <c r="BJ591">
        <f t="shared" si="545"/>
        <v>0</v>
      </c>
      <c r="BK591">
        <f t="shared" si="545"/>
        <v>0</v>
      </c>
      <c r="BL591">
        <f t="shared" si="545"/>
        <v>1</v>
      </c>
      <c r="BM591">
        <f t="shared" si="545"/>
        <v>0</v>
      </c>
      <c r="BN591">
        <f t="shared" si="545"/>
        <v>1</v>
      </c>
      <c r="BO591">
        <f t="shared" si="545"/>
        <v>0</v>
      </c>
      <c r="BP591">
        <f t="shared" si="545"/>
        <v>0</v>
      </c>
      <c r="BQ591">
        <f t="shared" si="545"/>
        <v>2</v>
      </c>
      <c r="BR591">
        <f t="shared" si="545"/>
        <v>1</v>
      </c>
      <c r="BS591">
        <f t="shared" si="545"/>
        <v>0</v>
      </c>
      <c r="BT591">
        <f t="shared" si="545"/>
        <v>0</v>
      </c>
      <c r="BV591">
        <f t="shared" si="546"/>
        <v>1</v>
      </c>
      <c r="BW591">
        <f t="shared" si="546"/>
        <v>2</v>
      </c>
      <c r="BX591">
        <f t="shared" si="546"/>
        <v>1</v>
      </c>
      <c r="BY591">
        <f t="shared" si="546"/>
        <v>1</v>
      </c>
      <c r="CA591">
        <f t="shared" si="547"/>
        <v>1</v>
      </c>
      <c r="CB591">
        <f t="shared" si="547"/>
        <v>2</v>
      </c>
      <c r="CC591">
        <f t="shared" si="547"/>
        <v>1</v>
      </c>
      <c r="CD591">
        <f t="shared" si="547"/>
        <v>1</v>
      </c>
      <c r="CF591">
        <f t="shared" si="580"/>
        <v>0</v>
      </c>
      <c r="CG591">
        <f t="shared" si="580"/>
        <v>0</v>
      </c>
      <c r="CH591">
        <f t="shared" si="580"/>
        <v>0</v>
      </c>
      <c r="CJ591">
        <f t="shared" si="581"/>
        <v>0</v>
      </c>
      <c r="CK591">
        <f t="shared" si="581"/>
        <v>0</v>
      </c>
      <c r="CL591">
        <f t="shared" si="581"/>
        <v>1</v>
      </c>
      <c r="CN591">
        <f t="shared" si="548"/>
        <v>0</v>
      </c>
      <c r="CO591">
        <f t="shared" si="549"/>
        <v>0</v>
      </c>
      <c r="CP591">
        <f t="shared" si="550"/>
        <v>0</v>
      </c>
      <c r="CQ591">
        <f t="shared" si="551"/>
        <v>0</v>
      </c>
      <c r="CR591">
        <f t="shared" si="552"/>
        <v>0</v>
      </c>
      <c r="CS591">
        <f t="shared" si="553"/>
        <v>0</v>
      </c>
      <c r="CT591">
        <f t="shared" si="554"/>
        <v>0</v>
      </c>
      <c r="CU591">
        <f t="shared" si="555"/>
        <v>0</v>
      </c>
      <c r="CV591">
        <f t="shared" si="556"/>
        <v>0</v>
      </c>
      <c r="CW591">
        <f t="shared" si="557"/>
        <v>1</v>
      </c>
      <c r="CY591">
        <f t="shared" si="558"/>
        <v>0</v>
      </c>
      <c r="CZ591">
        <f t="shared" si="559"/>
        <v>0</v>
      </c>
      <c r="DA591">
        <f t="shared" si="560"/>
        <v>0</v>
      </c>
      <c r="DB591">
        <f t="shared" si="561"/>
        <v>0</v>
      </c>
      <c r="DC591">
        <f t="shared" si="562"/>
        <v>0</v>
      </c>
      <c r="DD591">
        <f t="shared" si="563"/>
        <v>0</v>
      </c>
      <c r="DE591">
        <f t="shared" si="564"/>
        <v>0</v>
      </c>
      <c r="DF591">
        <f t="shared" si="565"/>
        <v>0</v>
      </c>
      <c r="DG591">
        <f t="shared" si="566"/>
        <v>2</v>
      </c>
      <c r="DH591">
        <f t="shared" si="567"/>
        <v>0</v>
      </c>
      <c r="DJ591">
        <f t="shared" si="568"/>
        <v>1</v>
      </c>
      <c r="DK591">
        <f t="shared" si="569"/>
        <v>2</v>
      </c>
      <c r="DM591" t="str">
        <f t="shared" si="570"/>
        <v/>
      </c>
      <c r="DN591" t="str">
        <f t="shared" si="571"/>
        <v/>
      </c>
      <c r="DO591">
        <f t="shared" si="572"/>
        <v>0</v>
      </c>
      <c r="DP591">
        <f t="shared" si="573"/>
        <v>0</v>
      </c>
      <c r="DR591" t="str">
        <f t="shared" si="574"/>
        <v/>
      </c>
      <c r="DS591" t="str">
        <f t="shared" si="575"/>
        <v/>
      </c>
      <c r="DT591">
        <f t="shared" si="576"/>
        <v>0</v>
      </c>
      <c r="DU591">
        <f t="shared" si="577"/>
        <v>0</v>
      </c>
      <c r="DW591">
        <f t="shared" si="578"/>
        <v>0</v>
      </c>
      <c r="DX591">
        <f t="shared" si="579"/>
        <v>1</v>
      </c>
    </row>
    <row r="592" spans="1:128" x14ac:dyDescent="0.25">
      <c r="A592">
        <v>590</v>
      </c>
      <c r="B592" s="2" t="s">
        <v>11</v>
      </c>
      <c r="C592" s="1" t="s">
        <v>0</v>
      </c>
      <c r="D592" s="2" t="s">
        <v>6</v>
      </c>
      <c r="E592" s="1" t="s">
        <v>1</v>
      </c>
      <c r="F592" s="2" t="s">
        <v>12</v>
      </c>
      <c r="G592" s="1" t="s">
        <v>0</v>
      </c>
      <c r="H592" s="2" t="s">
        <v>6</v>
      </c>
      <c r="I592" s="1" t="s">
        <v>3</v>
      </c>
      <c r="J592" s="2" t="s">
        <v>15</v>
      </c>
      <c r="K592" s="1" t="s">
        <v>8</v>
      </c>
      <c r="L592" s="1"/>
      <c r="M592" s="3" t="s">
        <v>5</v>
      </c>
      <c r="N592" s="1" t="s">
        <v>3</v>
      </c>
      <c r="O592" s="3" t="s">
        <v>2</v>
      </c>
      <c r="P592" s="1" t="s">
        <v>1</v>
      </c>
      <c r="Q592" s="3" t="s">
        <v>9</v>
      </c>
      <c r="R592" s="1" t="s">
        <v>8</v>
      </c>
      <c r="S592" s="3" t="s">
        <v>14</v>
      </c>
      <c r="T592" s="1" t="s">
        <v>8</v>
      </c>
      <c r="U592" s="3" t="s">
        <v>2</v>
      </c>
      <c r="V592" s="1" t="s">
        <v>8</v>
      </c>
      <c r="W592" s="1"/>
      <c r="X592" s="2">
        <f>VLOOKUP(CODE(B592),lookup!$B$2:$C$14,2,FALSE)</f>
        <v>4</v>
      </c>
      <c r="Y592" t="str">
        <f t="shared" si="535"/>
        <v>C</v>
      </c>
      <c r="Z592" s="2">
        <f>VLOOKUP(CODE(D592),lookup!$B$2:$C$14,2,FALSE)</f>
        <v>12</v>
      </c>
      <c r="AA592" t="str">
        <f t="shared" si="536"/>
        <v>H</v>
      </c>
      <c r="AB592" s="2">
        <f>VLOOKUP(CODE(F592),lookup!$B$2:$C$14,2,FALSE)</f>
        <v>7</v>
      </c>
      <c r="AC592" t="str">
        <f t="shared" si="537"/>
        <v>C</v>
      </c>
      <c r="AD592" s="2">
        <f>VLOOKUP(CODE(H592),lookup!$B$2:$C$14,2,FALSE)</f>
        <v>12</v>
      </c>
      <c r="AE592" t="str">
        <f t="shared" si="538"/>
        <v>D</v>
      </c>
      <c r="AF592" s="2">
        <f>VLOOKUP(CODE(J592),lookup!$B$2:$C$14,2,FALSE)</f>
        <v>3</v>
      </c>
      <c r="AG592" t="str">
        <f t="shared" si="539"/>
        <v>S</v>
      </c>
      <c r="AI592" s="3">
        <f>VLOOKUP(CODE(M592),lookup!$B$2:$C$14,2,FALSE)</f>
        <v>14</v>
      </c>
      <c r="AJ592" t="str">
        <f t="shared" si="540"/>
        <v>D</v>
      </c>
      <c r="AK592" s="3">
        <f>VLOOKUP(CODE(O592),lookup!$B$2:$C$14,2,FALSE)</f>
        <v>10</v>
      </c>
      <c r="AL592" t="str">
        <f t="shared" si="541"/>
        <v>H</v>
      </c>
      <c r="AM592" s="3">
        <f>VLOOKUP(CODE(Q592),lookup!$B$2:$C$14,2,FALSE)</f>
        <v>8</v>
      </c>
      <c r="AN592" t="str">
        <f t="shared" si="542"/>
        <v>S</v>
      </c>
      <c r="AO592" s="3">
        <f>VLOOKUP(CODE(S592),lookup!$B$2:$C$14,2,FALSE)</f>
        <v>5</v>
      </c>
      <c r="AP592" t="str">
        <f t="shared" si="543"/>
        <v>S</v>
      </c>
      <c r="AQ592" s="3">
        <f>VLOOKUP(CODE(U592),lookup!$B$2:$C$14,2,FALSE)</f>
        <v>10</v>
      </c>
      <c r="AR592" t="str">
        <f t="shared" si="544"/>
        <v>S</v>
      </c>
      <c r="AT592">
        <f t="shared" si="530"/>
        <v>0</v>
      </c>
      <c r="AU592">
        <f t="shared" si="582"/>
        <v>1</v>
      </c>
      <c r="AV592">
        <f t="shared" si="582"/>
        <v>1</v>
      </c>
      <c r="AW592">
        <f t="shared" si="582"/>
        <v>0</v>
      </c>
      <c r="AX592">
        <f t="shared" si="582"/>
        <v>0</v>
      </c>
      <c r="AY592">
        <f t="shared" si="582"/>
        <v>1</v>
      </c>
      <c r="AZ592">
        <f t="shared" si="582"/>
        <v>0</v>
      </c>
      <c r="BA592">
        <f t="shared" si="582"/>
        <v>0</v>
      </c>
      <c r="BB592">
        <f t="shared" si="582"/>
        <v>0</v>
      </c>
      <c r="BC592">
        <f t="shared" si="582"/>
        <v>0</v>
      </c>
      <c r="BD592">
        <f t="shared" si="582"/>
        <v>2</v>
      </c>
      <c r="BE592">
        <f t="shared" si="582"/>
        <v>0</v>
      </c>
      <c r="BF592">
        <f t="shared" si="582"/>
        <v>0</v>
      </c>
      <c r="BH592">
        <f t="shared" si="545"/>
        <v>0</v>
      </c>
      <c r="BI592">
        <f t="shared" si="545"/>
        <v>0</v>
      </c>
      <c r="BJ592">
        <f t="shared" si="545"/>
        <v>0</v>
      </c>
      <c r="BK592">
        <f t="shared" si="545"/>
        <v>1</v>
      </c>
      <c r="BL592">
        <f t="shared" si="545"/>
        <v>0</v>
      </c>
      <c r="BM592">
        <f t="shared" si="545"/>
        <v>0</v>
      </c>
      <c r="BN592">
        <f t="shared" si="545"/>
        <v>1</v>
      </c>
      <c r="BO592">
        <f t="shared" si="545"/>
        <v>0</v>
      </c>
      <c r="BP592">
        <f t="shared" si="545"/>
        <v>2</v>
      </c>
      <c r="BQ592">
        <f t="shared" si="545"/>
        <v>0</v>
      </c>
      <c r="BR592">
        <f t="shared" si="545"/>
        <v>0</v>
      </c>
      <c r="BS592">
        <f t="shared" si="545"/>
        <v>0</v>
      </c>
      <c r="BT592">
        <f t="shared" si="545"/>
        <v>1</v>
      </c>
      <c r="BV592">
        <f t="shared" si="546"/>
        <v>1</v>
      </c>
      <c r="BW592">
        <f t="shared" si="546"/>
        <v>1</v>
      </c>
      <c r="BX592">
        <f t="shared" si="546"/>
        <v>2</v>
      </c>
      <c r="BY592">
        <f t="shared" si="546"/>
        <v>1</v>
      </c>
      <c r="CA592">
        <f t="shared" si="547"/>
        <v>1</v>
      </c>
      <c r="CB592">
        <f t="shared" si="547"/>
        <v>1</v>
      </c>
      <c r="CC592">
        <f t="shared" si="547"/>
        <v>0</v>
      </c>
      <c r="CD592">
        <f t="shared" si="547"/>
        <v>3</v>
      </c>
      <c r="CF592">
        <f t="shared" si="580"/>
        <v>0</v>
      </c>
      <c r="CG592">
        <f t="shared" si="580"/>
        <v>0</v>
      </c>
      <c r="CH592">
        <f t="shared" si="580"/>
        <v>1</v>
      </c>
      <c r="CJ592">
        <f t="shared" si="581"/>
        <v>0</v>
      </c>
      <c r="CK592">
        <f t="shared" si="581"/>
        <v>0</v>
      </c>
      <c r="CL592">
        <f t="shared" si="581"/>
        <v>1</v>
      </c>
      <c r="CN592">
        <f t="shared" si="548"/>
        <v>0</v>
      </c>
      <c r="CO592">
        <f t="shared" si="549"/>
        <v>0</v>
      </c>
      <c r="CP592">
        <f t="shared" si="550"/>
        <v>0</v>
      </c>
      <c r="CQ592">
        <f t="shared" si="551"/>
        <v>0</v>
      </c>
      <c r="CR592">
        <f t="shared" si="552"/>
        <v>0</v>
      </c>
      <c r="CS592">
        <f t="shared" si="553"/>
        <v>0</v>
      </c>
      <c r="CT592">
        <f t="shared" si="554"/>
        <v>0</v>
      </c>
      <c r="CU592">
        <f t="shared" si="555"/>
        <v>0</v>
      </c>
      <c r="CV592">
        <f t="shared" si="556"/>
        <v>2</v>
      </c>
      <c r="CW592">
        <f t="shared" si="557"/>
        <v>0</v>
      </c>
      <c r="CY592">
        <f t="shared" si="558"/>
        <v>0</v>
      </c>
      <c r="CZ592">
        <f t="shared" si="559"/>
        <v>0</v>
      </c>
      <c r="DA592">
        <f t="shared" si="560"/>
        <v>0</v>
      </c>
      <c r="DB592">
        <f t="shared" si="561"/>
        <v>0</v>
      </c>
      <c r="DC592">
        <f t="shared" si="562"/>
        <v>0</v>
      </c>
      <c r="DD592">
        <f t="shared" si="563"/>
        <v>0</v>
      </c>
      <c r="DE592">
        <f t="shared" si="564"/>
        <v>0</v>
      </c>
      <c r="DF592">
        <f t="shared" si="565"/>
        <v>0</v>
      </c>
      <c r="DG592">
        <f t="shared" si="566"/>
        <v>2</v>
      </c>
      <c r="DH592">
        <f t="shared" si="567"/>
        <v>0</v>
      </c>
      <c r="DJ592">
        <f t="shared" si="568"/>
        <v>2</v>
      </c>
      <c r="DK592">
        <f t="shared" si="569"/>
        <v>2</v>
      </c>
      <c r="DM592" t="str">
        <f t="shared" si="570"/>
        <v/>
      </c>
      <c r="DN592" t="str">
        <f t="shared" si="571"/>
        <v/>
      </c>
      <c r="DO592">
        <f t="shared" si="572"/>
        <v>0</v>
      </c>
      <c r="DP592">
        <f t="shared" si="573"/>
        <v>0</v>
      </c>
      <c r="DR592">
        <f t="shared" si="574"/>
        <v>12</v>
      </c>
      <c r="DS592">
        <f t="shared" si="575"/>
        <v>10</v>
      </c>
      <c r="DT592">
        <f t="shared" si="576"/>
        <v>1</v>
      </c>
      <c r="DU592">
        <f t="shared" si="577"/>
        <v>0</v>
      </c>
      <c r="DW592">
        <f t="shared" si="578"/>
        <v>1</v>
      </c>
      <c r="DX592">
        <f t="shared" si="579"/>
        <v>0</v>
      </c>
    </row>
    <row r="593" spans="1:128" x14ac:dyDescent="0.25">
      <c r="A593">
        <v>591</v>
      </c>
      <c r="B593" s="2" t="s">
        <v>10</v>
      </c>
      <c r="C593" s="1" t="s">
        <v>1</v>
      </c>
      <c r="D593" s="2" t="s">
        <v>2</v>
      </c>
      <c r="E593" s="1" t="s">
        <v>0</v>
      </c>
      <c r="F593" s="2" t="s">
        <v>13</v>
      </c>
      <c r="G593" s="1" t="s">
        <v>8</v>
      </c>
      <c r="H593" s="2" t="s">
        <v>2</v>
      </c>
      <c r="I593" s="1" t="s">
        <v>3</v>
      </c>
      <c r="J593" s="2" t="s">
        <v>4</v>
      </c>
      <c r="K593" s="1" t="s">
        <v>0</v>
      </c>
      <c r="L593" s="1"/>
      <c r="M593" s="3" t="s">
        <v>12</v>
      </c>
      <c r="N593" s="1" t="s">
        <v>3</v>
      </c>
      <c r="O593" s="3" t="s">
        <v>15</v>
      </c>
      <c r="P593" s="1" t="s">
        <v>8</v>
      </c>
      <c r="Q593" s="3" t="s">
        <v>15</v>
      </c>
      <c r="R593" s="1" t="s">
        <v>3</v>
      </c>
      <c r="S593" s="3" t="s">
        <v>2</v>
      </c>
      <c r="T593" s="1" t="s">
        <v>1</v>
      </c>
      <c r="U593" s="3" t="s">
        <v>6</v>
      </c>
      <c r="V593" s="1" t="s">
        <v>1</v>
      </c>
      <c r="W593" s="1"/>
      <c r="X593" s="2">
        <f>VLOOKUP(CODE(B593),lookup!$B$2:$C$14,2,FALSE)</f>
        <v>9</v>
      </c>
      <c r="Y593" t="str">
        <f t="shared" si="535"/>
        <v>H</v>
      </c>
      <c r="Z593" s="2">
        <f>VLOOKUP(CODE(D593),lookup!$B$2:$C$14,2,FALSE)</f>
        <v>10</v>
      </c>
      <c r="AA593" t="str">
        <f t="shared" si="536"/>
        <v>C</v>
      </c>
      <c r="AB593" s="2">
        <f>VLOOKUP(CODE(F593),lookup!$B$2:$C$14,2,FALSE)</f>
        <v>2</v>
      </c>
      <c r="AC593" t="str">
        <f t="shared" si="537"/>
        <v>S</v>
      </c>
      <c r="AD593" s="2">
        <f>VLOOKUP(CODE(H593),lookup!$B$2:$C$14,2,FALSE)</f>
        <v>10</v>
      </c>
      <c r="AE593" t="str">
        <f t="shared" si="538"/>
        <v>D</v>
      </c>
      <c r="AF593" s="2">
        <f>VLOOKUP(CODE(J593),lookup!$B$2:$C$14,2,FALSE)</f>
        <v>11</v>
      </c>
      <c r="AG593" t="str">
        <f t="shared" si="539"/>
        <v>C</v>
      </c>
      <c r="AI593" s="3">
        <f>VLOOKUP(CODE(M593),lookup!$B$2:$C$14,2,FALSE)</f>
        <v>7</v>
      </c>
      <c r="AJ593" t="str">
        <f t="shared" si="540"/>
        <v>D</v>
      </c>
      <c r="AK593" s="3">
        <f>VLOOKUP(CODE(O593),lookup!$B$2:$C$14,2,FALSE)</f>
        <v>3</v>
      </c>
      <c r="AL593" t="str">
        <f t="shared" si="541"/>
        <v>S</v>
      </c>
      <c r="AM593" s="3">
        <f>VLOOKUP(CODE(Q593),lookup!$B$2:$C$14,2,FALSE)</f>
        <v>3</v>
      </c>
      <c r="AN593" t="str">
        <f t="shared" si="542"/>
        <v>D</v>
      </c>
      <c r="AO593" s="3">
        <f>VLOOKUP(CODE(S593),lookup!$B$2:$C$14,2,FALSE)</f>
        <v>10</v>
      </c>
      <c r="AP593" t="str">
        <f t="shared" si="543"/>
        <v>H</v>
      </c>
      <c r="AQ593" s="3">
        <f>VLOOKUP(CODE(U593),lookup!$B$2:$C$14,2,FALSE)</f>
        <v>12</v>
      </c>
      <c r="AR593" t="str">
        <f t="shared" si="544"/>
        <v>H</v>
      </c>
      <c r="AT593">
        <f t="shared" si="530"/>
        <v>1</v>
      </c>
      <c r="AU593">
        <f t="shared" si="582"/>
        <v>0</v>
      </c>
      <c r="AV593">
        <f t="shared" si="582"/>
        <v>0</v>
      </c>
      <c r="AW593">
        <f t="shared" si="582"/>
        <v>0</v>
      </c>
      <c r="AX593">
        <f t="shared" si="582"/>
        <v>0</v>
      </c>
      <c r="AY593">
        <f t="shared" si="582"/>
        <v>0</v>
      </c>
      <c r="AZ593">
        <f t="shared" si="582"/>
        <v>0</v>
      </c>
      <c r="BA593">
        <f t="shared" si="582"/>
        <v>1</v>
      </c>
      <c r="BB593">
        <f t="shared" si="582"/>
        <v>2</v>
      </c>
      <c r="BC593">
        <f t="shared" si="582"/>
        <v>1</v>
      </c>
      <c r="BD593">
        <f t="shared" si="582"/>
        <v>0</v>
      </c>
      <c r="BE593">
        <f t="shared" si="582"/>
        <v>0</v>
      </c>
      <c r="BF593">
        <f t="shared" si="582"/>
        <v>0</v>
      </c>
      <c r="BH593">
        <f t="shared" si="545"/>
        <v>0</v>
      </c>
      <c r="BI593">
        <f t="shared" si="545"/>
        <v>2</v>
      </c>
      <c r="BJ593">
        <f t="shared" si="545"/>
        <v>0</v>
      </c>
      <c r="BK593">
        <f t="shared" si="545"/>
        <v>0</v>
      </c>
      <c r="BL593">
        <f t="shared" si="545"/>
        <v>0</v>
      </c>
      <c r="BM593">
        <f t="shared" si="545"/>
        <v>1</v>
      </c>
      <c r="BN593">
        <f t="shared" si="545"/>
        <v>0</v>
      </c>
      <c r="BO593">
        <f t="shared" si="545"/>
        <v>0</v>
      </c>
      <c r="BP593">
        <f t="shared" si="545"/>
        <v>1</v>
      </c>
      <c r="BQ593">
        <f t="shared" si="545"/>
        <v>0</v>
      </c>
      <c r="BR593">
        <f t="shared" si="545"/>
        <v>1</v>
      </c>
      <c r="BS593">
        <f t="shared" si="545"/>
        <v>0</v>
      </c>
      <c r="BT593">
        <f t="shared" si="545"/>
        <v>0</v>
      </c>
      <c r="BV593">
        <f t="shared" si="546"/>
        <v>1</v>
      </c>
      <c r="BW593">
        <f t="shared" si="546"/>
        <v>1</v>
      </c>
      <c r="BX593">
        <f t="shared" si="546"/>
        <v>2</v>
      </c>
      <c r="BY593">
        <f t="shared" si="546"/>
        <v>1</v>
      </c>
      <c r="CA593">
        <f t="shared" si="547"/>
        <v>2</v>
      </c>
      <c r="CB593">
        <f t="shared" si="547"/>
        <v>2</v>
      </c>
      <c r="CC593">
        <f t="shared" si="547"/>
        <v>0</v>
      </c>
      <c r="CD593">
        <f t="shared" si="547"/>
        <v>1</v>
      </c>
      <c r="CF593">
        <f t="shared" si="580"/>
        <v>0</v>
      </c>
      <c r="CG593">
        <f t="shared" si="580"/>
        <v>0</v>
      </c>
      <c r="CH593">
        <f t="shared" si="580"/>
        <v>1</v>
      </c>
      <c r="CJ593">
        <f t="shared" si="581"/>
        <v>0</v>
      </c>
      <c r="CK593">
        <f t="shared" si="581"/>
        <v>0</v>
      </c>
      <c r="CL593">
        <f t="shared" si="581"/>
        <v>1</v>
      </c>
      <c r="CN593">
        <f t="shared" si="548"/>
        <v>0</v>
      </c>
      <c r="CO593">
        <f t="shared" si="549"/>
        <v>0</v>
      </c>
      <c r="CP593">
        <f t="shared" si="550"/>
        <v>0</v>
      </c>
      <c r="CQ593">
        <f t="shared" si="551"/>
        <v>0</v>
      </c>
      <c r="CR593">
        <f t="shared" si="552"/>
        <v>0</v>
      </c>
      <c r="CS593">
        <f t="shared" si="553"/>
        <v>0</v>
      </c>
      <c r="CT593">
        <f t="shared" si="554"/>
        <v>0</v>
      </c>
      <c r="CU593">
        <f t="shared" si="555"/>
        <v>0</v>
      </c>
      <c r="CV593">
        <f t="shared" si="556"/>
        <v>2</v>
      </c>
      <c r="CW593">
        <f t="shared" si="557"/>
        <v>0</v>
      </c>
      <c r="CY593">
        <f t="shared" si="558"/>
        <v>0</v>
      </c>
      <c r="CZ593">
        <f t="shared" si="559"/>
        <v>0</v>
      </c>
      <c r="DA593">
        <f t="shared" si="560"/>
        <v>0</v>
      </c>
      <c r="DB593">
        <f t="shared" si="561"/>
        <v>0</v>
      </c>
      <c r="DC593">
        <f t="shared" si="562"/>
        <v>0</v>
      </c>
      <c r="DD593">
        <f t="shared" si="563"/>
        <v>0</v>
      </c>
      <c r="DE593">
        <f t="shared" si="564"/>
        <v>0</v>
      </c>
      <c r="DF593">
        <f t="shared" si="565"/>
        <v>0</v>
      </c>
      <c r="DG593">
        <f t="shared" si="566"/>
        <v>2</v>
      </c>
      <c r="DH593">
        <f t="shared" si="567"/>
        <v>0</v>
      </c>
      <c r="DJ593">
        <f t="shared" si="568"/>
        <v>2</v>
      </c>
      <c r="DK593">
        <f t="shared" si="569"/>
        <v>2</v>
      </c>
      <c r="DM593" t="str">
        <f t="shared" si="570"/>
        <v/>
      </c>
      <c r="DN593" t="str">
        <f t="shared" si="571"/>
        <v/>
      </c>
      <c r="DO593">
        <f t="shared" si="572"/>
        <v>0</v>
      </c>
      <c r="DP593">
        <f t="shared" si="573"/>
        <v>0</v>
      </c>
      <c r="DR593">
        <f t="shared" si="574"/>
        <v>10</v>
      </c>
      <c r="DS593">
        <f t="shared" si="575"/>
        <v>3</v>
      </c>
      <c r="DT593">
        <f t="shared" si="576"/>
        <v>1</v>
      </c>
      <c r="DU593">
        <f t="shared" si="577"/>
        <v>0</v>
      </c>
      <c r="DW593">
        <f t="shared" si="578"/>
        <v>1</v>
      </c>
      <c r="DX593">
        <f t="shared" si="579"/>
        <v>0</v>
      </c>
    </row>
    <row r="594" spans="1:128" x14ac:dyDescent="0.25">
      <c r="A594">
        <v>592</v>
      </c>
      <c r="B594" s="2" t="s">
        <v>12</v>
      </c>
      <c r="C594" s="1" t="s">
        <v>3</v>
      </c>
      <c r="D594" s="2" t="s">
        <v>11</v>
      </c>
      <c r="E594" s="1" t="s">
        <v>0</v>
      </c>
      <c r="F594" s="2" t="s">
        <v>9</v>
      </c>
      <c r="G594" s="1" t="s">
        <v>8</v>
      </c>
      <c r="H594" s="2" t="s">
        <v>14</v>
      </c>
      <c r="I594" s="1" t="s">
        <v>0</v>
      </c>
      <c r="J594" s="2" t="s">
        <v>4</v>
      </c>
      <c r="K594" s="1" t="s">
        <v>1</v>
      </c>
      <c r="L594" s="1"/>
      <c r="M594" s="3" t="s">
        <v>9</v>
      </c>
      <c r="N594" s="1" t="s">
        <v>1</v>
      </c>
      <c r="O594" s="3" t="s">
        <v>16</v>
      </c>
      <c r="P594" s="1" t="s">
        <v>8</v>
      </c>
      <c r="Q594" s="3" t="s">
        <v>15</v>
      </c>
      <c r="R594" s="1" t="s">
        <v>8</v>
      </c>
      <c r="S594" s="3" t="s">
        <v>7</v>
      </c>
      <c r="T594" s="1" t="s">
        <v>0</v>
      </c>
      <c r="U594" s="3" t="s">
        <v>15</v>
      </c>
      <c r="V594" s="1" t="s">
        <v>1</v>
      </c>
      <c r="W594" s="1"/>
      <c r="X594" s="2">
        <f>VLOOKUP(CODE(B594),lookup!$B$2:$C$14,2,FALSE)</f>
        <v>7</v>
      </c>
      <c r="Y594" t="str">
        <f t="shared" si="535"/>
        <v>D</v>
      </c>
      <c r="Z594" s="2">
        <f>VLOOKUP(CODE(D594),lookup!$B$2:$C$14,2,FALSE)</f>
        <v>4</v>
      </c>
      <c r="AA594" t="str">
        <f t="shared" si="536"/>
        <v>C</v>
      </c>
      <c r="AB594" s="2">
        <f>VLOOKUP(CODE(F594),lookup!$B$2:$C$14,2,FALSE)</f>
        <v>8</v>
      </c>
      <c r="AC594" t="str">
        <f t="shared" si="537"/>
        <v>S</v>
      </c>
      <c r="AD594" s="2">
        <f>VLOOKUP(CODE(H594),lookup!$B$2:$C$14,2,FALSE)</f>
        <v>5</v>
      </c>
      <c r="AE594" t="str">
        <f t="shared" si="538"/>
        <v>C</v>
      </c>
      <c r="AF594" s="2">
        <f>VLOOKUP(CODE(J594),lookup!$B$2:$C$14,2,FALSE)</f>
        <v>11</v>
      </c>
      <c r="AG594" t="str">
        <f t="shared" si="539"/>
        <v>H</v>
      </c>
      <c r="AI594" s="3">
        <f>VLOOKUP(CODE(M594),lookup!$B$2:$C$14,2,FALSE)</f>
        <v>8</v>
      </c>
      <c r="AJ594" t="str">
        <f t="shared" si="540"/>
        <v>H</v>
      </c>
      <c r="AK594" s="3">
        <f>VLOOKUP(CODE(O594),lookup!$B$2:$C$14,2,FALSE)</f>
        <v>6</v>
      </c>
      <c r="AL594" t="str">
        <f t="shared" si="541"/>
        <v>S</v>
      </c>
      <c r="AM594" s="3">
        <f>VLOOKUP(CODE(Q594),lookup!$B$2:$C$14,2,FALSE)</f>
        <v>3</v>
      </c>
      <c r="AN594" t="str">
        <f t="shared" si="542"/>
        <v>S</v>
      </c>
      <c r="AO594" s="3">
        <f>VLOOKUP(CODE(S594),lookup!$B$2:$C$14,2,FALSE)</f>
        <v>13</v>
      </c>
      <c r="AP594" t="str">
        <f t="shared" si="543"/>
        <v>C</v>
      </c>
      <c r="AQ594" s="3">
        <f>VLOOKUP(CODE(U594),lookup!$B$2:$C$14,2,FALSE)</f>
        <v>3</v>
      </c>
      <c r="AR594" t="str">
        <f t="shared" si="544"/>
        <v>H</v>
      </c>
      <c r="AT594">
        <f t="shared" si="530"/>
        <v>0</v>
      </c>
      <c r="AU594">
        <f t="shared" si="582"/>
        <v>0</v>
      </c>
      <c r="AV594">
        <f t="shared" si="582"/>
        <v>1</v>
      </c>
      <c r="AW594">
        <f t="shared" si="582"/>
        <v>1</v>
      </c>
      <c r="AX594">
        <f t="shared" si="582"/>
        <v>0</v>
      </c>
      <c r="AY594">
        <f t="shared" si="582"/>
        <v>1</v>
      </c>
      <c r="AZ594">
        <f t="shared" si="582"/>
        <v>1</v>
      </c>
      <c r="BA594">
        <f t="shared" si="582"/>
        <v>0</v>
      </c>
      <c r="BB594">
        <f t="shared" si="582"/>
        <v>0</v>
      </c>
      <c r="BC594">
        <f t="shared" si="582"/>
        <v>1</v>
      </c>
      <c r="BD594">
        <f t="shared" si="582"/>
        <v>0</v>
      </c>
      <c r="BE594">
        <f t="shared" si="582"/>
        <v>0</v>
      </c>
      <c r="BF594">
        <f t="shared" si="582"/>
        <v>0</v>
      </c>
      <c r="BH594">
        <f t="shared" si="545"/>
        <v>0</v>
      </c>
      <c r="BI594">
        <f t="shared" si="545"/>
        <v>2</v>
      </c>
      <c r="BJ594">
        <f t="shared" si="545"/>
        <v>0</v>
      </c>
      <c r="BK594">
        <f t="shared" si="545"/>
        <v>0</v>
      </c>
      <c r="BL594">
        <f t="shared" si="545"/>
        <v>1</v>
      </c>
      <c r="BM594">
        <f t="shared" si="545"/>
        <v>0</v>
      </c>
      <c r="BN594">
        <f t="shared" si="545"/>
        <v>1</v>
      </c>
      <c r="BO594">
        <f t="shared" si="545"/>
        <v>0</v>
      </c>
      <c r="BP594">
        <f t="shared" si="545"/>
        <v>0</v>
      </c>
      <c r="BQ594">
        <f t="shared" si="545"/>
        <v>0</v>
      </c>
      <c r="BR594">
        <f t="shared" si="545"/>
        <v>0</v>
      </c>
      <c r="BS594">
        <f t="shared" si="545"/>
        <v>1</v>
      </c>
      <c r="BT594">
        <f t="shared" si="545"/>
        <v>0</v>
      </c>
      <c r="BV594">
        <f t="shared" si="546"/>
        <v>1</v>
      </c>
      <c r="BW594">
        <f t="shared" si="546"/>
        <v>1</v>
      </c>
      <c r="BX594">
        <f t="shared" si="546"/>
        <v>2</v>
      </c>
      <c r="BY594">
        <f t="shared" si="546"/>
        <v>1</v>
      </c>
      <c r="CA594">
        <f t="shared" si="547"/>
        <v>0</v>
      </c>
      <c r="CB594">
        <f t="shared" si="547"/>
        <v>2</v>
      </c>
      <c r="CC594">
        <f t="shared" si="547"/>
        <v>1</v>
      </c>
      <c r="CD594">
        <f t="shared" si="547"/>
        <v>2</v>
      </c>
      <c r="CF594">
        <f t="shared" si="580"/>
        <v>0</v>
      </c>
      <c r="CG594">
        <f t="shared" si="580"/>
        <v>0</v>
      </c>
      <c r="CH594">
        <f t="shared" si="580"/>
        <v>0</v>
      </c>
      <c r="CJ594">
        <f t="shared" si="581"/>
        <v>0</v>
      </c>
      <c r="CK594">
        <f t="shared" si="581"/>
        <v>0</v>
      </c>
      <c r="CL594">
        <f t="shared" si="581"/>
        <v>1</v>
      </c>
      <c r="CN594">
        <f t="shared" si="548"/>
        <v>0</v>
      </c>
      <c r="CO594">
        <f t="shared" si="549"/>
        <v>0</v>
      </c>
      <c r="CP594">
        <f t="shared" si="550"/>
        <v>0</v>
      </c>
      <c r="CQ594">
        <f t="shared" si="551"/>
        <v>0</v>
      </c>
      <c r="CR594">
        <f t="shared" si="552"/>
        <v>0</v>
      </c>
      <c r="CS594">
        <f t="shared" si="553"/>
        <v>0</v>
      </c>
      <c r="CT594">
        <f t="shared" si="554"/>
        <v>0</v>
      </c>
      <c r="CU594">
        <f t="shared" si="555"/>
        <v>0</v>
      </c>
      <c r="CV594">
        <f t="shared" si="556"/>
        <v>0</v>
      </c>
      <c r="CW594">
        <f t="shared" si="557"/>
        <v>1</v>
      </c>
      <c r="CY594">
        <f t="shared" si="558"/>
        <v>0</v>
      </c>
      <c r="CZ594">
        <f t="shared" si="559"/>
        <v>0</v>
      </c>
      <c r="DA594">
        <f t="shared" si="560"/>
        <v>0</v>
      </c>
      <c r="DB594">
        <f t="shared" si="561"/>
        <v>0</v>
      </c>
      <c r="DC594">
        <f t="shared" si="562"/>
        <v>0</v>
      </c>
      <c r="DD594">
        <f t="shared" si="563"/>
        <v>0</v>
      </c>
      <c r="DE594">
        <f t="shared" si="564"/>
        <v>0</v>
      </c>
      <c r="DF594">
        <f t="shared" si="565"/>
        <v>0</v>
      </c>
      <c r="DG594">
        <f t="shared" si="566"/>
        <v>2</v>
      </c>
      <c r="DH594">
        <f t="shared" si="567"/>
        <v>0</v>
      </c>
      <c r="DJ594">
        <f t="shared" si="568"/>
        <v>1</v>
      </c>
      <c r="DK594">
        <f t="shared" si="569"/>
        <v>2</v>
      </c>
      <c r="DM594" t="str">
        <f t="shared" si="570"/>
        <v/>
      </c>
      <c r="DN594" t="str">
        <f t="shared" si="571"/>
        <v/>
      </c>
      <c r="DO594">
        <f t="shared" si="572"/>
        <v>0</v>
      </c>
      <c r="DP594">
        <f t="shared" si="573"/>
        <v>0</v>
      </c>
      <c r="DR594" t="str">
        <f t="shared" si="574"/>
        <v/>
      </c>
      <c r="DS594" t="str">
        <f t="shared" si="575"/>
        <v/>
      </c>
      <c r="DT594">
        <f t="shared" si="576"/>
        <v>0</v>
      </c>
      <c r="DU594">
        <f t="shared" si="577"/>
        <v>0</v>
      </c>
      <c r="DW594">
        <f t="shared" si="578"/>
        <v>0</v>
      </c>
      <c r="DX594">
        <f t="shared" si="579"/>
        <v>1</v>
      </c>
    </row>
    <row r="595" spans="1:128" x14ac:dyDescent="0.25">
      <c r="A595">
        <v>593</v>
      </c>
      <c r="B595" s="2" t="s">
        <v>4</v>
      </c>
      <c r="C595" s="1" t="s">
        <v>0</v>
      </c>
      <c r="D595" s="2" t="s">
        <v>15</v>
      </c>
      <c r="E595" s="1" t="s">
        <v>1</v>
      </c>
      <c r="F595" s="2" t="s">
        <v>7</v>
      </c>
      <c r="G595" s="1" t="s">
        <v>1</v>
      </c>
      <c r="H595" s="2" t="s">
        <v>2</v>
      </c>
      <c r="I595" s="1" t="s">
        <v>0</v>
      </c>
      <c r="J595" s="2" t="s">
        <v>6</v>
      </c>
      <c r="K595" s="1" t="s">
        <v>1</v>
      </c>
      <c r="L595" s="1"/>
      <c r="M595" s="3" t="s">
        <v>2</v>
      </c>
      <c r="N595" s="1" t="s">
        <v>1</v>
      </c>
      <c r="O595" s="3" t="s">
        <v>16</v>
      </c>
      <c r="P595" s="1" t="s">
        <v>1</v>
      </c>
      <c r="Q595" s="3" t="s">
        <v>13</v>
      </c>
      <c r="R595" s="1" t="s">
        <v>0</v>
      </c>
      <c r="S595" s="3" t="s">
        <v>5</v>
      </c>
      <c r="T595" s="1" t="s">
        <v>0</v>
      </c>
      <c r="U595" s="3" t="s">
        <v>14</v>
      </c>
      <c r="V595" s="1" t="s">
        <v>1</v>
      </c>
      <c r="W595" s="1"/>
      <c r="X595" s="2">
        <f>VLOOKUP(CODE(B595),lookup!$B$2:$C$14,2,FALSE)</f>
        <v>11</v>
      </c>
      <c r="Y595" t="str">
        <f t="shared" si="535"/>
        <v>C</v>
      </c>
      <c r="Z595" s="2">
        <f>VLOOKUP(CODE(D595),lookup!$B$2:$C$14,2,FALSE)</f>
        <v>3</v>
      </c>
      <c r="AA595" t="str">
        <f t="shared" si="536"/>
        <v>H</v>
      </c>
      <c r="AB595" s="2">
        <f>VLOOKUP(CODE(F595),lookup!$B$2:$C$14,2,FALSE)</f>
        <v>13</v>
      </c>
      <c r="AC595" t="str">
        <f t="shared" si="537"/>
        <v>H</v>
      </c>
      <c r="AD595" s="2">
        <f>VLOOKUP(CODE(H595),lookup!$B$2:$C$14,2,FALSE)</f>
        <v>10</v>
      </c>
      <c r="AE595" t="str">
        <f t="shared" si="538"/>
        <v>C</v>
      </c>
      <c r="AF595" s="2">
        <f>VLOOKUP(CODE(J595),lookup!$B$2:$C$14,2,FALSE)</f>
        <v>12</v>
      </c>
      <c r="AG595" t="str">
        <f t="shared" si="539"/>
        <v>H</v>
      </c>
      <c r="AI595" s="3">
        <f>VLOOKUP(CODE(M595),lookup!$B$2:$C$14,2,FALSE)</f>
        <v>10</v>
      </c>
      <c r="AJ595" t="str">
        <f t="shared" si="540"/>
        <v>H</v>
      </c>
      <c r="AK595" s="3">
        <f>VLOOKUP(CODE(O595),lookup!$B$2:$C$14,2,FALSE)</f>
        <v>6</v>
      </c>
      <c r="AL595" t="str">
        <f t="shared" si="541"/>
        <v>H</v>
      </c>
      <c r="AM595" s="3">
        <f>VLOOKUP(CODE(Q595),lookup!$B$2:$C$14,2,FALSE)</f>
        <v>2</v>
      </c>
      <c r="AN595" t="str">
        <f t="shared" si="542"/>
        <v>C</v>
      </c>
      <c r="AO595" s="3">
        <f>VLOOKUP(CODE(S595),lookup!$B$2:$C$14,2,FALSE)</f>
        <v>14</v>
      </c>
      <c r="AP595" t="str">
        <f t="shared" si="543"/>
        <v>C</v>
      </c>
      <c r="AQ595" s="3">
        <f>VLOOKUP(CODE(U595),lookup!$B$2:$C$14,2,FALSE)</f>
        <v>5</v>
      </c>
      <c r="AR595" t="str">
        <f t="shared" si="544"/>
        <v>H</v>
      </c>
      <c r="AT595">
        <f t="shared" si="530"/>
        <v>0</v>
      </c>
      <c r="AU595">
        <f t="shared" si="582"/>
        <v>1</v>
      </c>
      <c r="AV595">
        <f t="shared" si="582"/>
        <v>0</v>
      </c>
      <c r="AW595">
        <f t="shared" si="582"/>
        <v>0</v>
      </c>
      <c r="AX595">
        <f t="shared" si="582"/>
        <v>0</v>
      </c>
      <c r="AY595">
        <f t="shared" si="582"/>
        <v>0</v>
      </c>
      <c r="AZ595">
        <f t="shared" si="582"/>
        <v>0</v>
      </c>
      <c r="BA595">
        <f t="shared" si="582"/>
        <v>0</v>
      </c>
      <c r="BB595">
        <f t="shared" si="582"/>
        <v>1</v>
      </c>
      <c r="BC595">
        <f t="shared" si="582"/>
        <v>1</v>
      </c>
      <c r="BD595">
        <f t="shared" si="582"/>
        <v>1</v>
      </c>
      <c r="BE595">
        <f t="shared" si="582"/>
        <v>1</v>
      </c>
      <c r="BF595">
        <f t="shared" si="582"/>
        <v>0</v>
      </c>
      <c r="BH595">
        <f t="shared" si="545"/>
        <v>1</v>
      </c>
      <c r="BI595">
        <f t="shared" si="545"/>
        <v>0</v>
      </c>
      <c r="BJ595">
        <f t="shared" si="545"/>
        <v>0</v>
      </c>
      <c r="BK595">
        <f t="shared" si="545"/>
        <v>1</v>
      </c>
      <c r="BL595">
        <f t="shared" si="545"/>
        <v>1</v>
      </c>
      <c r="BM595">
        <f t="shared" si="545"/>
        <v>0</v>
      </c>
      <c r="BN595">
        <f t="shared" si="545"/>
        <v>0</v>
      </c>
      <c r="BO595">
        <f t="shared" si="545"/>
        <v>0</v>
      </c>
      <c r="BP595">
        <f t="shared" si="545"/>
        <v>1</v>
      </c>
      <c r="BQ595">
        <f t="shared" si="545"/>
        <v>0</v>
      </c>
      <c r="BR595">
        <f t="shared" si="545"/>
        <v>0</v>
      </c>
      <c r="BS595">
        <f t="shared" si="545"/>
        <v>0</v>
      </c>
      <c r="BT595">
        <f t="shared" si="545"/>
        <v>1</v>
      </c>
      <c r="BV595">
        <f t="shared" si="546"/>
        <v>0</v>
      </c>
      <c r="BW595">
        <f t="shared" si="546"/>
        <v>3</v>
      </c>
      <c r="BX595">
        <f t="shared" si="546"/>
        <v>2</v>
      </c>
      <c r="BY595">
        <f t="shared" si="546"/>
        <v>0</v>
      </c>
      <c r="CA595">
        <f t="shared" si="547"/>
        <v>0</v>
      </c>
      <c r="CB595">
        <f t="shared" si="547"/>
        <v>3</v>
      </c>
      <c r="CC595">
        <f t="shared" si="547"/>
        <v>2</v>
      </c>
      <c r="CD595">
        <f t="shared" si="547"/>
        <v>0</v>
      </c>
      <c r="CF595">
        <f t="shared" si="580"/>
        <v>0</v>
      </c>
      <c r="CG595">
        <f t="shared" si="580"/>
        <v>0</v>
      </c>
      <c r="CH595">
        <f t="shared" si="580"/>
        <v>0</v>
      </c>
      <c r="CJ595">
        <f t="shared" si="581"/>
        <v>0</v>
      </c>
      <c r="CK595">
        <f t="shared" si="581"/>
        <v>0</v>
      </c>
      <c r="CL595">
        <f t="shared" si="581"/>
        <v>0</v>
      </c>
      <c r="CN595">
        <f t="shared" si="548"/>
        <v>0</v>
      </c>
      <c r="CO595">
        <f t="shared" si="549"/>
        <v>0</v>
      </c>
      <c r="CP595">
        <f t="shared" si="550"/>
        <v>0</v>
      </c>
      <c r="CQ595">
        <f t="shared" si="551"/>
        <v>0</v>
      </c>
      <c r="CR595">
        <f t="shared" si="552"/>
        <v>0</v>
      </c>
      <c r="CS595">
        <f t="shared" si="553"/>
        <v>0</v>
      </c>
      <c r="CT595">
        <f t="shared" si="554"/>
        <v>0</v>
      </c>
      <c r="CU595">
        <f t="shared" si="555"/>
        <v>0</v>
      </c>
      <c r="CV595">
        <f t="shared" si="556"/>
        <v>0</v>
      </c>
      <c r="CW595">
        <f t="shared" si="557"/>
        <v>1</v>
      </c>
      <c r="CY595">
        <f t="shared" si="558"/>
        <v>0</v>
      </c>
      <c r="CZ595">
        <f t="shared" si="559"/>
        <v>0</v>
      </c>
      <c r="DA595">
        <f t="shared" si="560"/>
        <v>0</v>
      </c>
      <c r="DB595">
        <f t="shared" si="561"/>
        <v>0</v>
      </c>
      <c r="DC595">
        <f t="shared" si="562"/>
        <v>0</v>
      </c>
      <c r="DD595">
        <f t="shared" si="563"/>
        <v>0</v>
      </c>
      <c r="DE595">
        <f t="shared" si="564"/>
        <v>0</v>
      </c>
      <c r="DF595">
        <f t="shared" si="565"/>
        <v>0</v>
      </c>
      <c r="DG595">
        <f t="shared" si="566"/>
        <v>0</v>
      </c>
      <c r="DH595">
        <f t="shared" si="567"/>
        <v>1</v>
      </c>
      <c r="DJ595">
        <f t="shared" si="568"/>
        <v>1</v>
      </c>
      <c r="DK595">
        <f t="shared" si="569"/>
        <v>1</v>
      </c>
      <c r="DM595">
        <f t="shared" si="570"/>
        <v>13</v>
      </c>
      <c r="DN595">
        <f t="shared" si="571"/>
        <v>14</v>
      </c>
      <c r="DO595">
        <f t="shared" si="572"/>
        <v>0</v>
      </c>
      <c r="DP595">
        <f t="shared" si="573"/>
        <v>1</v>
      </c>
      <c r="DR595" t="str">
        <f t="shared" si="574"/>
        <v/>
      </c>
      <c r="DS595" t="str">
        <f t="shared" si="575"/>
        <v/>
      </c>
      <c r="DT595">
        <f t="shared" si="576"/>
        <v>0</v>
      </c>
      <c r="DU595">
        <f t="shared" si="577"/>
        <v>0</v>
      </c>
      <c r="DW595">
        <f t="shared" si="578"/>
        <v>0</v>
      </c>
      <c r="DX595">
        <f t="shared" si="579"/>
        <v>1</v>
      </c>
    </row>
    <row r="596" spans="1:128" x14ac:dyDescent="0.25">
      <c r="A596">
        <v>594</v>
      </c>
      <c r="B596" s="2" t="s">
        <v>6</v>
      </c>
      <c r="C596" s="1" t="s">
        <v>8</v>
      </c>
      <c r="D596" s="2" t="s">
        <v>13</v>
      </c>
      <c r="E596" s="1" t="s">
        <v>1</v>
      </c>
      <c r="F596" s="2" t="s">
        <v>10</v>
      </c>
      <c r="G596" s="1" t="s">
        <v>3</v>
      </c>
      <c r="H596" s="2" t="s">
        <v>13</v>
      </c>
      <c r="I596" s="1" t="s">
        <v>0</v>
      </c>
      <c r="J596" s="2" t="s">
        <v>5</v>
      </c>
      <c r="K596" s="1" t="s">
        <v>8</v>
      </c>
      <c r="L596" s="1"/>
      <c r="M596" s="3" t="s">
        <v>16</v>
      </c>
      <c r="N596" s="1" t="s">
        <v>8</v>
      </c>
      <c r="O596" s="3" t="s">
        <v>16</v>
      </c>
      <c r="P596" s="1" t="s">
        <v>0</v>
      </c>
      <c r="Q596" s="3" t="s">
        <v>13</v>
      </c>
      <c r="R596" s="1" t="s">
        <v>8</v>
      </c>
      <c r="S596" s="3" t="s">
        <v>9</v>
      </c>
      <c r="T596" s="1" t="s">
        <v>0</v>
      </c>
      <c r="U596" s="3" t="s">
        <v>9</v>
      </c>
      <c r="V596" s="1" t="s">
        <v>8</v>
      </c>
      <c r="W596" s="1"/>
      <c r="X596" s="2">
        <f>VLOOKUP(CODE(B596),lookup!$B$2:$C$14,2,FALSE)</f>
        <v>12</v>
      </c>
      <c r="Y596" t="str">
        <f t="shared" si="535"/>
        <v>S</v>
      </c>
      <c r="Z596" s="2">
        <f>VLOOKUP(CODE(D596),lookup!$B$2:$C$14,2,FALSE)</f>
        <v>2</v>
      </c>
      <c r="AA596" t="str">
        <f t="shared" si="536"/>
        <v>H</v>
      </c>
      <c r="AB596" s="2">
        <f>VLOOKUP(CODE(F596),lookup!$B$2:$C$14,2,FALSE)</f>
        <v>9</v>
      </c>
      <c r="AC596" t="str">
        <f t="shared" si="537"/>
        <v>D</v>
      </c>
      <c r="AD596" s="2">
        <f>VLOOKUP(CODE(H596),lookup!$B$2:$C$14,2,FALSE)</f>
        <v>2</v>
      </c>
      <c r="AE596" t="str">
        <f t="shared" si="538"/>
        <v>C</v>
      </c>
      <c r="AF596" s="2">
        <f>VLOOKUP(CODE(J596),lookup!$B$2:$C$14,2,FALSE)</f>
        <v>14</v>
      </c>
      <c r="AG596" t="str">
        <f t="shared" si="539"/>
        <v>S</v>
      </c>
      <c r="AI596" s="3">
        <f>VLOOKUP(CODE(M596),lookup!$B$2:$C$14,2,FALSE)</f>
        <v>6</v>
      </c>
      <c r="AJ596" t="str">
        <f t="shared" si="540"/>
        <v>S</v>
      </c>
      <c r="AK596" s="3">
        <f>VLOOKUP(CODE(O596),lookup!$B$2:$C$14,2,FALSE)</f>
        <v>6</v>
      </c>
      <c r="AL596" t="str">
        <f t="shared" si="541"/>
        <v>C</v>
      </c>
      <c r="AM596" s="3">
        <f>VLOOKUP(CODE(Q596),lookup!$B$2:$C$14,2,FALSE)</f>
        <v>2</v>
      </c>
      <c r="AN596" t="str">
        <f t="shared" si="542"/>
        <v>S</v>
      </c>
      <c r="AO596" s="3">
        <f>VLOOKUP(CODE(S596),lookup!$B$2:$C$14,2,FALSE)</f>
        <v>8</v>
      </c>
      <c r="AP596" t="str">
        <f t="shared" si="543"/>
        <v>C</v>
      </c>
      <c r="AQ596" s="3">
        <f>VLOOKUP(CODE(U596),lookup!$B$2:$C$14,2,FALSE)</f>
        <v>8</v>
      </c>
      <c r="AR596" t="str">
        <f t="shared" si="544"/>
        <v>S</v>
      </c>
      <c r="AT596">
        <f t="shared" si="530"/>
        <v>2</v>
      </c>
      <c r="AU596">
        <f t="shared" si="582"/>
        <v>0</v>
      </c>
      <c r="AV596">
        <f t="shared" si="582"/>
        <v>0</v>
      </c>
      <c r="AW596">
        <f t="shared" si="582"/>
        <v>0</v>
      </c>
      <c r="AX596">
        <f t="shared" si="582"/>
        <v>0</v>
      </c>
      <c r="AY596">
        <f t="shared" si="582"/>
        <v>0</v>
      </c>
      <c r="AZ596">
        <f t="shared" si="582"/>
        <v>0</v>
      </c>
      <c r="BA596">
        <f t="shared" si="582"/>
        <v>1</v>
      </c>
      <c r="BB596">
        <f t="shared" si="582"/>
        <v>0</v>
      </c>
      <c r="BC596">
        <f t="shared" si="582"/>
        <v>0</v>
      </c>
      <c r="BD596">
        <f t="shared" si="582"/>
        <v>1</v>
      </c>
      <c r="BE596">
        <f t="shared" si="582"/>
        <v>0</v>
      </c>
      <c r="BF596">
        <f t="shared" si="582"/>
        <v>1</v>
      </c>
      <c r="BH596">
        <f t="shared" si="545"/>
        <v>1</v>
      </c>
      <c r="BI596">
        <f t="shared" si="545"/>
        <v>0</v>
      </c>
      <c r="BJ596">
        <f t="shared" si="545"/>
        <v>0</v>
      </c>
      <c r="BK596">
        <f t="shared" si="545"/>
        <v>0</v>
      </c>
      <c r="BL596">
        <f t="shared" si="545"/>
        <v>2</v>
      </c>
      <c r="BM596">
        <f t="shared" si="545"/>
        <v>0</v>
      </c>
      <c r="BN596">
        <f t="shared" si="545"/>
        <v>2</v>
      </c>
      <c r="BO596">
        <f t="shared" si="545"/>
        <v>0</v>
      </c>
      <c r="BP596">
        <f t="shared" si="545"/>
        <v>0</v>
      </c>
      <c r="BQ596">
        <f t="shared" si="545"/>
        <v>0</v>
      </c>
      <c r="BR596">
        <f t="shared" si="545"/>
        <v>0</v>
      </c>
      <c r="BS596">
        <f t="shared" si="545"/>
        <v>0</v>
      </c>
      <c r="BT596">
        <f t="shared" si="545"/>
        <v>0</v>
      </c>
      <c r="BV596">
        <f t="shared" si="546"/>
        <v>1</v>
      </c>
      <c r="BW596">
        <f t="shared" si="546"/>
        <v>1</v>
      </c>
      <c r="BX596">
        <f t="shared" si="546"/>
        <v>1</v>
      </c>
      <c r="BY596">
        <f t="shared" si="546"/>
        <v>2</v>
      </c>
      <c r="CA596">
        <f t="shared" si="547"/>
        <v>0</v>
      </c>
      <c r="CB596">
        <f t="shared" si="547"/>
        <v>0</v>
      </c>
      <c r="CC596">
        <f t="shared" si="547"/>
        <v>2</v>
      </c>
      <c r="CD596">
        <f t="shared" si="547"/>
        <v>3</v>
      </c>
      <c r="CF596">
        <f t="shared" si="580"/>
        <v>0</v>
      </c>
      <c r="CG596">
        <f t="shared" si="580"/>
        <v>0</v>
      </c>
      <c r="CH596">
        <f t="shared" si="580"/>
        <v>1</v>
      </c>
      <c r="CJ596">
        <f t="shared" si="581"/>
        <v>0</v>
      </c>
      <c r="CK596">
        <f t="shared" si="581"/>
        <v>0</v>
      </c>
      <c r="CL596">
        <f t="shared" si="581"/>
        <v>2</v>
      </c>
      <c r="CN596">
        <f t="shared" si="548"/>
        <v>0</v>
      </c>
      <c r="CO596">
        <f t="shared" si="549"/>
        <v>0</v>
      </c>
      <c r="CP596">
        <f t="shared" si="550"/>
        <v>0</v>
      </c>
      <c r="CQ596">
        <f t="shared" si="551"/>
        <v>0</v>
      </c>
      <c r="CR596">
        <f t="shared" si="552"/>
        <v>0</v>
      </c>
      <c r="CS596">
        <f t="shared" si="553"/>
        <v>0</v>
      </c>
      <c r="CT596">
        <f t="shared" si="554"/>
        <v>0</v>
      </c>
      <c r="CU596">
        <f t="shared" si="555"/>
        <v>0</v>
      </c>
      <c r="CV596">
        <f t="shared" si="556"/>
        <v>2</v>
      </c>
      <c r="CW596">
        <f t="shared" si="557"/>
        <v>0</v>
      </c>
      <c r="CY596">
        <f t="shared" si="558"/>
        <v>0</v>
      </c>
      <c r="CZ596">
        <f t="shared" si="559"/>
        <v>0</v>
      </c>
      <c r="DA596">
        <f t="shared" si="560"/>
        <v>0</v>
      </c>
      <c r="DB596">
        <f t="shared" si="561"/>
        <v>0</v>
      </c>
      <c r="DC596">
        <f t="shared" si="562"/>
        <v>0</v>
      </c>
      <c r="DD596">
        <f t="shared" si="563"/>
        <v>0</v>
      </c>
      <c r="DE596">
        <f t="shared" si="564"/>
        <v>0</v>
      </c>
      <c r="DF596">
        <f t="shared" si="565"/>
        <v>3</v>
      </c>
      <c r="DG596">
        <f t="shared" si="566"/>
        <v>0</v>
      </c>
      <c r="DH596">
        <f t="shared" si="567"/>
        <v>0</v>
      </c>
      <c r="DJ596">
        <f t="shared" si="568"/>
        <v>2</v>
      </c>
      <c r="DK596">
        <f t="shared" si="569"/>
        <v>3</v>
      </c>
      <c r="DM596" t="str">
        <f t="shared" si="570"/>
        <v/>
      </c>
      <c r="DN596" t="str">
        <f t="shared" si="571"/>
        <v/>
      </c>
      <c r="DO596">
        <f t="shared" si="572"/>
        <v>0</v>
      </c>
      <c r="DP596">
        <f t="shared" si="573"/>
        <v>0</v>
      </c>
      <c r="DR596" t="str">
        <f t="shared" si="574"/>
        <v/>
      </c>
      <c r="DS596" t="str">
        <f t="shared" si="575"/>
        <v/>
      </c>
      <c r="DT596">
        <f t="shared" si="576"/>
        <v>0</v>
      </c>
      <c r="DU596">
        <f t="shared" si="577"/>
        <v>0</v>
      </c>
      <c r="DW596">
        <f t="shared" si="578"/>
        <v>0</v>
      </c>
      <c r="DX596">
        <f t="shared" si="579"/>
        <v>1</v>
      </c>
    </row>
    <row r="597" spans="1:128" x14ac:dyDescent="0.25">
      <c r="A597">
        <v>595</v>
      </c>
      <c r="B597" s="2" t="s">
        <v>10</v>
      </c>
      <c r="C597" s="1" t="s">
        <v>1</v>
      </c>
      <c r="D597" s="2" t="s">
        <v>12</v>
      </c>
      <c r="E597" s="1" t="s">
        <v>3</v>
      </c>
      <c r="F597" s="2" t="s">
        <v>6</v>
      </c>
      <c r="G597" s="1" t="s">
        <v>0</v>
      </c>
      <c r="H597" s="2" t="s">
        <v>2</v>
      </c>
      <c r="I597" s="1" t="s">
        <v>1</v>
      </c>
      <c r="J597" s="2" t="s">
        <v>11</v>
      </c>
      <c r="K597" s="1" t="s">
        <v>1</v>
      </c>
      <c r="L597" s="1"/>
      <c r="M597" s="3" t="s">
        <v>7</v>
      </c>
      <c r="N597" s="1" t="s">
        <v>3</v>
      </c>
      <c r="O597" s="3" t="s">
        <v>6</v>
      </c>
      <c r="P597" s="1" t="s">
        <v>8</v>
      </c>
      <c r="Q597" s="3" t="s">
        <v>5</v>
      </c>
      <c r="R597" s="1" t="s">
        <v>0</v>
      </c>
      <c r="S597" s="3" t="s">
        <v>12</v>
      </c>
      <c r="T597" s="1" t="s">
        <v>8</v>
      </c>
      <c r="U597" s="3" t="s">
        <v>15</v>
      </c>
      <c r="V597" s="1" t="s">
        <v>0</v>
      </c>
      <c r="W597" s="1"/>
      <c r="X597" s="2">
        <f>VLOOKUP(CODE(B597),lookup!$B$2:$C$14,2,FALSE)</f>
        <v>9</v>
      </c>
      <c r="Y597" t="str">
        <f t="shared" si="535"/>
        <v>H</v>
      </c>
      <c r="Z597" s="2">
        <f>VLOOKUP(CODE(D597),lookup!$B$2:$C$14,2,FALSE)</f>
        <v>7</v>
      </c>
      <c r="AA597" t="str">
        <f t="shared" si="536"/>
        <v>D</v>
      </c>
      <c r="AB597" s="2">
        <f>VLOOKUP(CODE(F597),lookup!$B$2:$C$14,2,FALSE)</f>
        <v>12</v>
      </c>
      <c r="AC597" t="str">
        <f t="shared" si="537"/>
        <v>C</v>
      </c>
      <c r="AD597" s="2">
        <f>VLOOKUP(CODE(H597),lookup!$B$2:$C$14,2,FALSE)</f>
        <v>10</v>
      </c>
      <c r="AE597" t="str">
        <f t="shared" si="538"/>
        <v>H</v>
      </c>
      <c r="AF597" s="2">
        <f>VLOOKUP(CODE(J597),lookup!$B$2:$C$14,2,FALSE)</f>
        <v>4</v>
      </c>
      <c r="AG597" t="str">
        <f t="shared" si="539"/>
        <v>H</v>
      </c>
      <c r="AI597" s="3">
        <f>VLOOKUP(CODE(M597),lookup!$B$2:$C$14,2,FALSE)</f>
        <v>13</v>
      </c>
      <c r="AJ597" t="str">
        <f t="shared" si="540"/>
        <v>D</v>
      </c>
      <c r="AK597" s="3">
        <f>VLOOKUP(CODE(O597),lookup!$B$2:$C$14,2,FALSE)</f>
        <v>12</v>
      </c>
      <c r="AL597" t="str">
        <f t="shared" si="541"/>
        <v>S</v>
      </c>
      <c r="AM597" s="3">
        <f>VLOOKUP(CODE(Q597),lookup!$B$2:$C$14,2,FALSE)</f>
        <v>14</v>
      </c>
      <c r="AN597" t="str">
        <f t="shared" si="542"/>
        <v>C</v>
      </c>
      <c r="AO597" s="3">
        <f>VLOOKUP(CODE(S597),lookup!$B$2:$C$14,2,FALSE)</f>
        <v>7</v>
      </c>
      <c r="AP597" t="str">
        <f t="shared" si="543"/>
        <v>S</v>
      </c>
      <c r="AQ597" s="3">
        <f>VLOOKUP(CODE(U597),lookup!$B$2:$C$14,2,FALSE)</f>
        <v>3</v>
      </c>
      <c r="AR597" t="str">
        <f t="shared" si="544"/>
        <v>C</v>
      </c>
      <c r="AT597">
        <f t="shared" si="530"/>
        <v>0</v>
      </c>
      <c r="AU597">
        <f t="shared" si="582"/>
        <v>0</v>
      </c>
      <c r="AV597">
        <f t="shared" si="582"/>
        <v>1</v>
      </c>
      <c r="AW597">
        <f t="shared" si="582"/>
        <v>0</v>
      </c>
      <c r="AX597">
        <f t="shared" si="582"/>
        <v>0</v>
      </c>
      <c r="AY597">
        <f t="shared" si="582"/>
        <v>1</v>
      </c>
      <c r="AZ597">
        <f t="shared" si="582"/>
        <v>0</v>
      </c>
      <c r="BA597">
        <f t="shared" si="582"/>
        <v>1</v>
      </c>
      <c r="BB597">
        <f t="shared" si="582"/>
        <v>1</v>
      </c>
      <c r="BC597">
        <f t="shared" si="582"/>
        <v>0</v>
      </c>
      <c r="BD597">
        <f t="shared" si="582"/>
        <v>1</v>
      </c>
      <c r="BE597">
        <f t="shared" si="582"/>
        <v>0</v>
      </c>
      <c r="BF597">
        <f t="shared" si="582"/>
        <v>0</v>
      </c>
      <c r="BH597">
        <f t="shared" si="545"/>
        <v>0</v>
      </c>
      <c r="BI597">
        <f t="shared" si="545"/>
        <v>1</v>
      </c>
      <c r="BJ597">
        <f t="shared" si="545"/>
        <v>0</v>
      </c>
      <c r="BK597">
        <f t="shared" si="545"/>
        <v>0</v>
      </c>
      <c r="BL597">
        <f t="shared" si="545"/>
        <v>0</v>
      </c>
      <c r="BM597">
        <f t="shared" si="545"/>
        <v>1</v>
      </c>
      <c r="BN597">
        <f t="shared" si="545"/>
        <v>0</v>
      </c>
      <c r="BO597">
        <f t="shared" si="545"/>
        <v>0</v>
      </c>
      <c r="BP597">
        <f t="shared" si="545"/>
        <v>0</v>
      </c>
      <c r="BQ597">
        <f t="shared" si="545"/>
        <v>0</v>
      </c>
      <c r="BR597">
        <f t="shared" si="545"/>
        <v>1</v>
      </c>
      <c r="BS597">
        <f t="shared" si="545"/>
        <v>1</v>
      </c>
      <c r="BT597">
        <f t="shared" si="545"/>
        <v>1</v>
      </c>
      <c r="BV597">
        <f t="shared" si="546"/>
        <v>1</v>
      </c>
      <c r="BW597">
        <f t="shared" si="546"/>
        <v>3</v>
      </c>
      <c r="BX597">
        <f t="shared" si="546"/>
        <v>1</v>
      </c>
      <c r="BY597">
        <f t="shared" si="546"/>
        <v>0</v>
      </c>
      <c r="CA597">
        <f t="shared" si="547"/>
        <v>1</v>
      </c>
      <c r="CB597">
        <f t="shared" si="547"/>
        <v>0</v>
      </c>
      <c r="CC597">
        <f t="shared" si="547"/>
        <v>2</v>
      </c>
      <c r="CD597">
        <f t="shared" si="547"/>
        <v>2</v>
      </c>
      <c r="CF597">
        <f t="shared" si="580"/>
        <v>0</v>
      </c>
      <c r="CG597">
        <f t="shared" si="580"/>
        <v>0</v>
      </c>
      <c r="CH597">
        <f t="shared" si="580"/>
        <v>0</v>
      </c>
      <c r="CJ597">
        <f t="shared" si="581"/>
        <v>0</v>
      </c>
      <c r="CK597">
        <f t="shared" si="581"/>
        <v>0</v>
      </c>
      <c r="CL597">
        <f t="shared" si="581"/>
        <v>0</v>
      </c>
      <c r="CN597">
        <f t="shared" si="548"/>
        <v>0</v>
      </c>
      <c r="CO597">
        <f t="shared" si="549"/>
        <v>0</v>
      </c>
      <c r="CP597">
        <f t="shared" si="550"/>
        <v>0</v>
      </c>
      <c r="CQ597">
        <f t="shared" si="551"/>
        <v>0</v>
      </c>
      <c r="CR597">
        <f t="shared" si="552"/>
        <v>0</v>
      </c>
      <c r="CS597">
        <f t="shared" si="553"/>
        <v>0</v>
      </c>
      <c r="CT597">
        <f t="shared" si="554"/>
        <v>0</v>
      </c>
      <c r="CU597">
        <f t="shared" si="555"/>
        <v>0</v>
      </c>
      <c r="CV597">
        <f t="shared" si="556"/>
        <v>0</v>
      </c>
      <c r="CW597">
        <f t="shared" si="557"/>
        <v>1</v>
      </c>
      <c r="CY597">
        <f t="shared" si="558"/>
        <v>0</v>
      </c>
      <c r="CZ597">
        <f t="shared" si="559"/>
        <v>0</v>
      </c>
      <c r="DA597">
        <f t="shared" si="560"/>
        <v>0</v>
      </c>
      <c r="DB597">
        <f t="shared" si="561"/>
        <v>0</v>
      </c>
      <c r="DC597">
        <f t="shared" si="562"/>
        <v>0</v>
      </c>
      <c r="DD597">
        <f t="shared" si="563"/>
        <v>0</v>
      </c>
      <c r="DE597">
        <f t="shared" si="564"/>
        <v>0</v>
      </c>
      <c r="DF597">
        <f t="shared" si="565"/>
        <v>0</v>
      </c>
      <c r="DG597">
        <f t="shared" si="566"/>
        <v>0</v>
      </c>
      <c r="DH597">
        <f t="shared" si="567"/>
        <v>1</v>
      </c>
      <c r="DJ597">
        <f t="shared" si="568"/>
        <v>1</v>
      </c>
      <c r="DK597">
        <f t="shared" si="569"/>
        <v>1</v>
      </c>
      <c r="DM597">
        <f t="shared" si="570"/>
        <v>12</v>
      </c>
      <c r="DN597">
        <f t="shared" si="571"/>
        <v>14</v>
      </c>
      <c r="DO597">
        <f t="shared" si="572"/>
        <v>0</v>
      </c>
      <c r="DP597">
        <f t="shared" si="573"/>
        <v>1</v>
      </c>
      <c r="DR597" t="str">
        <f t="shared" si="574"/>
        <v/>
      </c>
      <c r="DS597" t="str">
        <f t="shared" si="575"/>
        <v/>
      </c>
      <c r="DT597">
        <f t="shared" si="576"/>
        <v>0</v>
      </c>
      <c r="DU597">
        <f t="shared" si="577"/>
        <v>0</v>
      </c>
      <c r="DW597">
        <f t="shared" si="578"/>
        <v>0</v>
      </c>
      <c r="DX597">
        <f t="shared" si="579"/>
        <v>1</v>
      </c>
    </row>
    <row r="598" spans="1:128" x14ac:dyDescent="0.25">
      <c r="A598">
        <v>596</v>
      </c>
      <c r="B598" s="2" t="s">
        <v>11</v>
      </c>
      <c r="C598" s="1" t="s">
        <v>3</v>
      </c>
      <c r="D598" s="2" t="s">
        <v>4</v>
      </c>
      <c r="E598" s="1" t="s">
        <v>1</v>
      </c>
      <c r="F598" s="2" t="s">
        <v>16</v>
      </c>
      <c r="G598" s="1" t="s">
        <v>8</v>
      </c>
      <c r="H598" s="2" t="s">
        <v>14</v>
      </c>
      <c r="I598" s="1" t="s">
        <v>8</v>
      </c>
      <c r="J598" s="2" t="s">
        <v>9</v>
      </c>
      <c r="K598" s="1" t="s">
        <v>1</v>
      </c>
      <c r="L598" s="1"/>
      <c r="M598" s="3" t="s">
        <v>7</v>
      </c>
      <c r="N598" s="1" t="s">
        <v>8</v>
      </c>
      <c r="O598" s="3" t="s">
        <v>10</v>
      </c>
      <c r="P598" s="1" t="s">
        <v>8</v>
      </c>
      <c r="Q598" s="3" t="s">
        <v>6</v>
      </c>
      <c r="R598" s="1" t="s">
        <v>0</v>
      </c>
      <c r="S598" s="3" t="s">
        <v>15</v>
      </c>
      <c r="T598" s="1" t="s">
        <v>8</v>
      </c>
      <c r="U598" s="3" t="s">
        <v>5</v>
      </c>
      <c r="V598" s="1" t="s">
        <v>8</v>
      </c>
      <c r="W598" s="1"/>
      <c r="X598" s="2">
        <f>VLOOKUP(CODE(B598),lookup!$B$2:$C$14,2,FALSE)</f>
        <v>4</v>
      </c>
      <c r="Y598" t="str">
        <f t="shared" si="535"/>
        <v>D</v>
      </c>
      <c r="Z598" s="2">
        <f>VLOOKUP(CODE(D598),lookup!$B$2:$C$14,2,FALSE)</f>
        <v>11</v>
      </c>
      <c r="AA598" t="str">
        <f t="shared" si="536"/>
        <v>H</v>
      </c>
      <c r="AB598" s="2">
        <f>VLOOKUP(CODE(F598),lookup!$B$2:$C$14,2,FALSE)</f>
        <v>6</v>
      </c>
      <c r="AC598" t="str">
        <f t="shared" si="537"/>
        <v>S</v>
      </c>
      <c r="AD598" s="2">
        <f>VLOOKUP(CODE(H598),lookup!$B$2:$C$14,2,FALSE)</f>
        <v>5</v>
      </c>
      <c r="AE598" t="str">
        <f t="shared" si="538"/>
        <v>S</v>
      </c>
      <c r="AF598" s="2">
        <f>VLOOKUP(CODE(J598),lookup!$B$2:$C$14,2,FALSE)</f>
        <v>8</v>
      </c>
      <c r="AG598" t="str">
        <f t="shared" si="539"/>
        <v>H</v>
      </c>
      <c r="AI598" s="3">
        <f>VLOOKUP(CODE(M598),lookup!$B$2:$C$14,2,FALSE)</f>
        <v>13</v>
      </c>
      <c r="AJ598" t="str">
        <f t="shared" si="540"/>
        <v>S</v>
      </c>
      <c r="AK598" s="3">
        <f>VLOOKUP(CODE(O598),lookup!$B$2:$C$14,2,FALSE)</f>
        <v>9</v>
      </c>
      <c r="AL598" t="str">
        <f t="shared" si="541"/>
        <v>S</v>
      </c>
      <c r="AM598" s="3">
        <f>VLOOKUP(CODE(Q598),lookup!$B$2:$C$14,2,FALSE)</f>
        <v>12</v>
      </c>
      <c r="AN598" t="str">
        <f t="shared" si="542"/>
        <v>C</v>
      </c>
      <c r="AO598" s="3">
        <f>VLOOKUP(CODE(S598),lookup!$B$2:$C$14,2,FALSE)</f>
        <v>3</v>
      </c>
      <c r="AP598" t="str">
        <f t="shared" si="543"/>
        <v>S</v>
      </c>
      <c r="AQ598" s="3">
        <f>VLOOKUP(CODE(U598),lookup!$B$2:$C$14,2,FALSE)</f>
        <v>14</v>
      </c>
      <c r="AR598" t="str">
        <f t="shared" si="544"/>
        <v>S</v>
      </c>
      <c r="AT598">
        <f t="shared" si="530"/>
        <v>0</v>
      </c>
      <c r="AU598">
        <f t="shared" si="582"/>
        <v>0</v>
      </c>
      <c r="AV598">
        <f t="shared" si="582"/>
        <v>1</v>
      </c>
      <c r="AW598">
        <f t="shared" si="582"/>
        <v>1</v>
      </c>
      <c r="AX598">
        <f t="shared" si="582"/>
        <v>1</v>
      </c>
      <c r="AY598">
        <f t="shared" si="582"/>
        <v>0</v>
      </c>
      <c r="AZ598">
        <f t="shared" si="582"/>
        <v>1</v>
      </c>
      <c r="BA598">
        <f t="shared" si="582"/>
        <v>0</v>
      </c>
      <c r="BB598">
        <f t="shared" si="582"/>
        <v>0</v>
      </c>
      <c r="BC598">
        <f t="shared" si="582"/>
        <v>1</v>
      </c>
      <c r="BD598">
        <f t="shared" si="582"/>
        <v>0</v>
      </c>
      <c r="BE598">
        <f t="shared" si="582"/>
        <v>0</v>
      </c>
      <c r="BF598">
        <f t="shared" si="582"/>
        <v>0</v>
      </c>
      <c r="BH598">
        <f t="shared" si="545"/>
        <v>0</v>
      </c>
      <c r="BI598">
        <f t="shared" si="545"/>
        <v>1</v>
      </c>
      <c r="BJ598">
        <f t="shared" si="545"/>
        <v>0</v>
      </c>
      <c r="BK598">
        <f t="shared" si="545"/>
        <v>0</v>
      </c>
      <c r="BL598">
        <f t="shared" si="545"/>
        <v>0</v>
      </c>
      <c r="BM598">
        <f t="shared" si="545"/>
        <v>0</v>
      </c>
      <c r="BN598">
        <f t="shared" si="545"/>
        <v>0</v>
      </c>
      <c r="BO598">
        <f t="shared" si="545"/>
        <v>1</v>
      </c>
      <c r="BP598">
        <f t="shared" si="545"/>
        <v>0</v>
      </c>
      <c r="BQ598">
        <f t="shared" si="545"/>
        <v>0</v>
      </c>
      <c r="BR598">
        <f t="shared" si="545"/>
        <v>1</v>
      </c>
      <c r="BS598">
        <f t="shared" si="545"/>
        <v>1</v>
      </c>
      <c r="BT598">
        <f t="shared" si="545"/>
        <v>1</v>
      </c>
      <c r="BV598">
        <f t="shared" si="546"/>
        <v>1</v>
      </c>
      <c r="BW598">
        <f t="shared" si="546"/>
        <v>2</v>
      </c>
      <c r="BX598">
        <f t="shared" si="546"/>
        <v>0</v>
      </c>
      <c r="BY598">
        <f t="shared" si="546"/>
        <v>2</v>
      </c>
      <c r="CA598">
        <f t="shared" si="547"/>
        <v>0</v>
      </c>
      <c r="CB598">
        <f t="shared" si="547"/>
        <v>0</v>
      </c>
      <c r="CC598">
        <f t="shared" si="547"/>
        <v>1</v>
      </c>
      <c r="CD598">
        <f t="shared" si="547"/>
        <v>4</v>
      </c>
      <c r="CF598">
        <f t="shared" si="580"/>
        <v>0</v>
      </c>
      <c r="CG598">
        <f t="shared" si="580"/>
        <v>0</v>
      </c>
      <c r="CH598">
        <f t="shared" si="580"/>
        <v>0</v>
      </c>
      <c r="CJ598">
        <f t="shared" si="581"/>
        <v>0</v>
      </c>
      <c r="CK598">
        <f t="shared" si="581"/>
        <v>0</v>
      </c>
      <c r="CL598">
        <f t="shared" si="581"/>
        <v>0</v>
      </c>
      <c r="CN598">
        <f t="shared" si="548"/>
        <v>0</v>
      </c>
      <c r="CO598">
        <f t="shared" si="549"/>
        <v>0</v>
      </c>
      <c r="CP598">
        <f t="shared" si="550"/>
        <v>0</v>
      </c>
      <c r="CQ598">
        <f t="shared" si="551"/>
        <v>0</v>
      </c>
      <c r="CR598">
        <f t="shared" si="552"/>
        <v>0</v>
      </c>
      <c r="CS598">
        <f t="shared" si="553"/>
        <v>0</v>
      </c>
      <c r="CT598">
        <f t="shared" si="554"/>
        <v>0</v>
      </c>
      <c r="CU598">
        <f t="shared" si="555"/>
        <v>0</v>
      </c>
      <c r="CV598">
        <f t="shared" si="556"/>
        <v>0</v>
      </c>
      <c r="CW598">
        <f t="shared" si="557"/>
        <v>1</v>
      </c>
      <c r="CY598">
        <f t="shared" si="558"/>
        <v>0</v>
      </c>
      <c r="CZ598">
        <f t="shared" si="559"/>
        <v>0</v>
      </c>
      <c r="DA598">
        <f t="shared" si="560"/>
        <v>0</v>
      </c>
      <c r="DB598">
        <f t="shared" si="561"/>
        <v>0</v>
      </c>
      <c r="DC598">
        <f t="shared" si="562"/>
        <v>0</v>
      </c>
      <c r="DD598">
        <f t="shared" si="563"/>
        <v>0</v>
      </c>
      <c r="DE598">
        <f t="shared" si="564"/>
        <v>0</v>
      </c>
      <c r="DF598">
        <f t="shared" si="565"/>
        <v>0</v>
      </c>
      <c r="DG598">
        <f t="shared" si="566"/>
        <v>0</v>
      </c>
      <c r="DH598">
        <f t="shared" si="567"/>
        <v>1</v>
      </c>
      <c r="DJ598">
        <f t="shared" si="568"/>
        <v>1</v>
      </c>
      <c r="DK598">
        <f t="shared" si="569"/>
        <v>1</v>
      </c>
      <c r="DM598">
        <f t="shared" si="570"/>
        <v>11</v>
      </c>
      <c r="DN598">
        <f t="shared" si="571"/>
        <v>14</v>
      </c>
      <c r="DO598">
        <f t="shared" si="572"/>
        <v>0</v>
      </c>
      <c r="DP598">
        <f t="shared" si="573"/>
        <v>1</v>
      </c>
      <c r="DR598" t="str">
        <f t="shared" si="574"/>
        <v/>
      </c>
      <c r="DS598" t="str">
        <f t="shared" si="575"/>
        <v/>
      </c>
      <c r="DT598">
        <f t="shared" si="576"/>
        <v>0</v>
      </c>
      <c r="DU598">
        <f t="shared" si="577"/>
        <v>0</v>
      </c>
      <c r="DW598">
        <f t="shared" si="578"/>
        <v>0</v>
      </c>
      <c r="DX598">
        <f t="shared" si="579"/>
        <v>1</v>
      </c>
    </row>
    <row r="599" spans="1:128" x14ac:dyDescent="0.25">
      <c r="A599">
        <v>597</v>
      </c>
      <c r="B599" s="2" t="s">
        <v>4</v>
      </c>
      <c r="C599" s="1" t="s">
        <v>3</v>
      </c>
      <c r="D599" s="2" t="s">
        <v>13</v>
      </c>
      <c r="E599" s="1" t="s">
        <v>3</v>
      </c>
      <c r="F599" s="2" t="s">
        <v>16</v>
      </c>
      <c r="G599" s="1" t="s">
        <v>8</v>
      </c>
      <c r="H599" s="2" t="s">
        <v>12</v>
      </c>
      <c r="I599" s="1" t="s">
        <v>8</v>
      </c>
      <c r="J599" s="2" t="s">
        <v>2</v>
      </c>
      <c r="K599" s="1" t="s">
        <v>0</v>
      </c>
      <c r="L599" s="1"/>
      <c r="M599" s="3" t="s">
        <v>10</v>
      </c>
      <c r="N599" s="1" t="s">
        <v>1</v>
      </c>
      <c r="O599" s="3" t="s">
        <v>7</v>
      </c>
      <c r="P599" s="1" t="s">
        <v>0</v>
      </c>
      <c r="Q599" s="3" t="s">
        <v>15</v>
      </c>
      <c r="R599" s="1" t="s">
        <v>1</v>
      </c>
      <c r="S599" s="3" t="s">
        <v>12</v>
      </c>
      <c r="T599" s="1" t="s">
        <v>3</v>
      </c>
      <c r="U599" s="3" t="s">
        <v>7</v>
      </c>
      <c r="V599" s="1" t="s">
        <v>3</v>
      </c>
      <c r="W599" s="1"/>
      <c r="X599" s="2">
        <f>VLOOKUP(CODE(B599),lookup!$B$2:$C$14,2,FALSE)</f>
        <v>11</v>
      </c>
      <c r="Y599" t="str">
        <f t="shared" si="535"/>
        <v>D</v>
      </c>
      <c r="Z599" s="2">
        <f>VLOOKUP(CODE(D599),lookup!$B$2:$C$14,2,FALSE)</f>
        <v>2</v>
      </c>
      <c r="AA599" t="str">
        <f t="shared" si="536"/>
        <v>D</v>
      </c>
      <c r="AB599" s="2">
        <f>VLOOKUP(CODE(F599),lookup!$B$2:$C$14,2,FALSE)</f>
        <v>6</v>
      </c>
      <c r="AC599" t="str">
        <f t="shared" si="537"/>
        <v>S</v>
      </c>
      <c r="AD599" s="2">
        <f>VLOOKUP(CODE(H599),lookup!$B$2:$C$14,2,FALSE)</f>
        <v>7</v>
      </c>
      <c r="AE599" t="str">
        <f t="shared" si="538"/>
        <v>S</v>
      </c>
      <c r="AF599" s="2">
        <f>VLOOKUP(CODE(J599),lookup!$B$2:$C$14,2,FALSE)</f>
        <v>10</v>
      </c>
      <c r="AG599" t="str">
        <f t="shared" si="539"/>
        <v>C</v>
      </c>
      <c r="AI599" s="3">
        <f>VLOOKUP(CODE(M599),lookup!$B$2:$C$14,2,FALSE)</f>
        <v>9</v>
      </c>
      <c r="AJ599" t="str">
        <f t="shared" si="540"/>
        <v>H</v>
      </c>
      <c r="AK599" s="3">
        <f>VLOOKUP(CODE(O599),lookup!$B$2:$C$14,2,FALSE)</f>
        <v>13</v>
      </c>
      <c r="AL599" t="str">
        <f t="shared" si="541"/>
        <v>C</v>
      </c>
      <c r="AM599" s="3">
        <f>VLOOKUP(CODE(Q599),lookup!$B$2:$C$14,2,FALSE)</f>
        <v>3</v>
      </c>
      <c r="AN599" t="str">
        <f t="shared" si="542"/>
        <v>H</v>
      </c>
      <c r="AO599" s="3">
        <f>VLOOKUP(CODE(S599),lookup!$B$2:$C$14,2,FALSE)</f>
        <v>7</v>
      </c>
      <c r="AP599" t="str">
        <f t="shared" si="543"/>
        <v>D</v>
      </c>
      <c r="AQ599" s="3">
        <f>VLOOKUP(CODE(U599),lookup!$B$2:$C$14,2,FALSE)</f>
        <v>13</v>
      </c>
      <c r="AR599" t="str">
        <f t="shared" si="544"/>
        <v>D</v>
      </c>
      <c r="AT599">
        <f t="shared" si="530"/>
        <v>1</v>
      </c>
      <c r="AU599">
        <f t="shared" si="582"/>
        <v>0</v>
      </c>
      <c r="AV599">
        <f t="shared" si="582"/>
        <v>0</v>
      </c>
      <c r="AW599">
        <f t="shared" si="582"/>
        <v>0</v>
      </c>
      <c r="AX599">
        <f t="shared" si="582"/>
        <v>1</v>
      </c>
      <c r="AY599">
        <f t="shared" si="582"/>
        <v>1</v>
      </c>
      <c r="AZ599">
        <f t="shared" si="582"/>
        <v>0</v>
      </c>
      <c r="BA599">
        <f t="shared" si="582"/>
        <v>0</v>
      </c>
      <c r="BB599">
        <f t="shared" si="582"/>
        <v>1</v>
      </c>
      <c r="BC599">
        <f t="shared" si="582"/>
        <v>1</v>
      </c>
      <c r="BD599">
        <f t="shared" si="582"/>
        <v>0</v>
      </c>
      <c r="BE599">
        <f t="shared" si="582"/>
        <v>0</v>
      </c>
      <c r="BF599">
        <f t="shared" si="582"/>
        <v>0</v>
      </c>
      <c r="BH599">
        <f t="shared" si="545"/>
        <v>0</v>
      </c>
      <c r="BI599">
        <f t="shared" si="545"/>
        <v>1</v>
      </c>
      <c r="BJ599">
        <f t="shared" si="545"/>
        <v>0</v>
      </c>
      <c r="BK599">
        <f t="shared" si="545"/>
        <v>0</v>
      </c>
      <c r="BL599">
        <f t="shared" si="545"/>
        <v>0</v>
      </c>
      <c r="BM599">
        <f t="shared" si="545"/>
        <v>1</v>
      </c>
      <c r="BN599">
        <f t="shared" si="545"/>
        <v>0</v>
      </c>
      <c r="BO599">
        <f t="shared" si="545"/>
        <v>1</v>
      </c>
      <c r="BP599">
        <f t="shared" si="545"/>
        <v>0</v>
      </c>
      <c r="BQ599">
        <f t="shared" si="545"/>
        <v>0</v>
      </c>
      <c r="BR599">
        <f t="shared" si="545"/>
        <v>0</v>
      </c>
      <c r="BS599">
        <f t="shared" si="545"/>
        <v>2</v>
      </c>
      <c r="BT599">
        <f t="shared" si="545"/>
        <v>0</v>
      </c>
      <c r="BV599">
        <f t="shared" si="546"/>
        <v>2</v>
      </c>
      <c r="BW599">
        <f t="shared" si="546"/>
        <v>0</v>
      </c>
      <c r="BX599">
        <f t="shared" si="546"/>
        <v>1</v>
      </c>
      <c r="BY599">
        <f t="shared" si="546"/>
        <v>2</v>
      </c>
      <c r="CA599">
        <f t="shared" si="547"/>
        <v>2</v>
      </c>
      <c r="CB599">
        <f t="shared" si="547"/>
        <v>2</v>
      </c>
      <c r="CC599">
        <f t="shared" si="547"/>
        <v>1</v>
      </c>
      <c r="CD599">
        <f t="shared" si="547"/>
        <v>0</v>
      </c>
      <c r="CF599">
        <f t="shared" si="580"/>
        <v>0</v>
      </c>
      <c r="CG599">
        <f t="shared" si="580"/>
        <v>0</v>
      </c>
      <c r="CH599">
        <f t="shared" si="580"/>
        <v>0</v>
      </c>
      <c r="CJ599">
        <f t="shared" si="581"/>
        <v>0</v>
      </c>
      <c r="CK599">
        <f t="shared" si="581"/>
        <v>0</v>
      </c>
      <c r="CL599">
        <f t="shared" si="581"/>
        <v>1</v>
      </c>
      <c r="CN599">
        <f t="shared" si="548"/>
        <v>0</v>
      </c>
      <c r="CO599">
        <f t="shared" si="549"/>
        <v>0</v>
      </c>
      <c r="CP599">
        <f t="shared" si="550"/>
        <v>0</v>
      </c>
      <c r="CQ599">
        <f t="shared" si="551"/>
        <v>0</v>
      </c>
      <c r="CR599">
        <f t="shared" si="552"/>
        <v>0</v>
      </c>
      <c r="CS599">
        <f t="shared" si="553"/>
        <v>0</v>
      </c>
      <c r="CT599">
        <f t="shared" si="554"/>
        <v>0</v>
      </c>
      <c r="CU599">
        <f t="shared" si="555"/>
        <v>0</v>
      </c>
      <c r="CV599">
        <f t="shared" si="556"/>
        <v>0</v>
      </c>
      <c r="CW599">
        <f t="shared" si="557"/>
        <v>1</v>
      </c>
      <c r="CY599">
        <f t="shared" si="558"/>
        <v>0</v>
      </c>
      <c r="CZ599">
        <f t="shared" si="559"/>
        <v>0</v>
      </c>
      <c r="DA599">
        <f t="shared" si="560"/>
        <v>0</v>
      </c>
      <c r="DB599">
        <f t="shared" si="561"/>
        <v>0</v>
      </c>
      <c r="DC599">
        <f t="shared" si="562"/>
        <v>0</v>
      </c>
      <c r="DD599">
        <f t="shared" si="563"/>
        <v>0</v>
      </c>
      <c r="DE599">
        <f t="shared" si="564"/>
        <v>0</v>
      </c>
      <c r="DF599">
        <f t="shared" si="565"/>
        <v>0</v>
      </c>
      <c r="DG599">
        <f t="shared" si="566"/>
        <v>2</v>
      </c>
      <c r="DH599">
        <f t="shared" si="567"/>
        <v>0</v>
      </c>
      <c r="DJ599">
        <f t="shared" si="568"/>
        <v>1</v>
      </c>
      <c r="DK599">
        <f t="shared" si="569"/>
        <v>2</v>
      </c>
      <c r="DM599" t="str">
        <f t="shared" si="570"/>
        <v/>
      </c>
      <c r="DN599" t="str">
        <f t="shared" si="571"/>
        <v/>
      </c>
      <c r="DO599">
        <f t="shared" si="572"/>
        <v>0</v>
      </c>
      <c r="DP599">
        <f t="shared" si="573"/>
        <v>0</v>
      </c>
      <c r="DR599" t="str">
        <f t="shared" si="574"/>
        <v/>
      </c>
      <c r="DS599" t="str">
        <f t="shared" si="575"/>
        <v/>
      </c>
      <c r="DT599">
        <f t="shared" si="576"/>
        <v>0</v>
      </c>
      <c r="DU599">
        <f t="shared" si="577"/>
        <v>0</v>
      </c>
      <c r="DW599">
        <f t="shared" si="578"/>
        <v>0</v>
      </c>
      <c r="DX599">
        <f t="shared" si="579"/>
        <v>1</v>
      </c>
    </row>
    <row r="600" spans="1:128" x14ac:dyDescent="0.25">
      <c r="A600">
        <v>598</v>
      </c>
      <c r="B600" s="2" t="s">
        <v>13</v>
      </c>
      <c r="C600" s="1" t="s">
        <v>1</v>
      </c>
      <c r="D600" s="2" t="s">
        <v>7</v>
      </c>
      <c r="E600" s="1" t="s">
        <v>1</v>
      </c>
      <c r="F600" s="2" t="s">
        <v>12</v>
      </c>
      <c r="G600" s="1" t="s">
        <v>0</v>
      </c>
      <c r="H600" s="2" t="s">
        <v>11</v>
      </c>
      <c r="I600" s="1" t="s">
        <v>3</v>
      </c>
      <c r="J600" s="2" t="s">
        <v>11</v>
      </c>
      <c r="K600" s="1" t="s">
        <v>8</v>
      </c>
      <c r="L600" s="1"/>
      <c r="M600" s="3" t="s">
        <v>15</v>
      </c>
      <c r="N600" s="1" t="s">
        <v>1</v>
      </c>
      <c r="O600" s="3" t="s">
        <v>4</v>
      </c>
      <c r="P600" s="1" t="s">
        <v>8</v>
      </c>
      <c r="Q600" s="3" t="s">
        <v>6</v>
      </c>
      <c r="R600" s="1" t="s">
        <v>3</v>
      </c>
      <c r="S600" s="3" t="s">
        <v>12</v>
      </c>
      <c r="T600" s="1" t="s">
        <v>3</v>
      </c>
      <c r="U600" s="3" t="s">
        <v>7</v>
      </c>
      <c r="V600" s="1" t="s">
        <v>0</v>
      </c>
      <c r="W600" s="1"/>
      <c r="X600" s="2">
        <f>VLOOKUP(CODE(B600),lookup!$B$2:$C$14,2,FALSE)</f>
        <v>2</v>
      </c>
      <c r="Y600" t="str">
        <f t="shared" si="535"/>
        <v>H</v>
      </c>
      <c r="Z600" s="2">
        <f>VLOOKUP(CODE(D600),lookup!$B$2:$C$14,2,FALSE)</f>
        <v>13</v>
      </c>
      <c r="AA600" t="str">
        <f t="shared" si="536"/>
        <v>H</v>
      </c>
      <c r="AB600" s="2">
        <f>VLOOKUP(CODE(F600),lookup!$B$2:$C$14,2,FALSE)</f>
        <v>7</v>
      </c>
      <c r="AC600" t="str">
        <f t="shared" si="537"/>
        <v>C</v>
      </c>
      <c r="AD600" s="2">
        <f>VLOOKUP(CODE(H600),lookup!$B$2:$C$14,2,FALSE)</f>
        <v>4</v>
      </c>
      <c r="AE600" t="str">
        <f t="shared" si="538"/>
        <v>D</v>
      </c>
      <c r="AF600" s="2">
        <f>VLOOKUP(CODE(J600),lookup!$B$2:$C$14,2,FALSE)</f>
        <v>4</v>
      </c>
      <c r="AG600" t="str">
        <f t="shared" si="539"/>
        <v>S</v>
      </c>
      <c r="AI600" s="3">
        <f>VLOOKUP(CODE(M600),lookup!$B$2:$C$14,2,FALSE)</f>
        <v>3</v>
      </c>
      <c r="AJ600" t="str">
        <f t="shared" si="540"/>
        <v>H</v>
      </c>
      <c r="AK600" s="3">
        <f>VLOOKUP(CODE(O600),lookup!$B$2:$C$14,2,FALSE)</f>
        <v>11</v>
      </c>
      <c r="AL600" t="str">
        <f t="shared" si="541"/>
        <v>S</v>
      </c>
      <c r="AM600" s="3">
        <f>VLOOKUP(CODE(Q600),lookup!$B$2:$C$14,2,FALSE)</f>
        <v>12</v>
      </c>
      <c r="AN600" t="str">
        <f t="shared" si="542"/>
        <v>D</v>
      </c>
      <c r="AO600" s="3">
        <f>VLOOKUP(CODE(S600),lookup!$B$2:$C$14,2,FALSE)</f>
        <v>7</v>
      </c>
      <c r="AP600" t="str">
        <f t="shared" si="543"/>
        <v>D</v>
      </c>
      <c r="AQ600" s="3">
        <f>VLOOKUP(CODE(U600),lookup!$B$2:$C$14,2,FALSE)</f>
        <v>13</v>
      </c>
      <c r="AR600" t="str">
        <f t="shared" si="544"/>
        <v>C</v>
      </c>
      <c r="AT600">
        <f t="shared" si="530"/>
        <v>1</v>
      </c>
      <c r="AU600">
        <f t="shared" si="582"/>
        <v>0</v>
      </c>
      <c r="AV600">
        <f t="shared" si="582"/>
        <v>2</v>
      </c>
      <c r="AW600">
        <f t="shared" si="582"/>
        <v>0</v>
      </c>
      <c r="AX600">
        <f t="shared" si="582"/>
        <v>0</v>
      </c>
      <c r="AY600">
        <f t="shared" si="582"/>
        <v>1</v>
      </c>
      <c r="AZ600">
        <f t="shared" si="582"/>
        <v>0</v>
      </c>
      <c r="BA600">
        <f t="shared" si="582"/>
        <v>0</v>
      </c>
      <c r="BB600">
        <f t="shared" si="582"/>
        <v>0</v>
      </c>
      <c r="BC600">
        <f t="shared" si="582"/>
        <v>0</v>
      </c>
      <c r="BD600">
        <f t="shared" si="582"/>
        <v>0</v>
      </c>
      <c r="BE600">
        <f t="shared" si="582"/>
        <v>1</v>
      </c>
      <c r="BF600">
        <f t="shared" si="582"/>
        <v>0</v>
      </c>
      <c r="BH600">
        <f t="shared" ref="BH600:BT605" si="583">COUNTIF($AI600,BH$2)+COUNTIF($AK600,BH$2)+COUNTIF($AM600,BH$2)+COUNTIF($AO600,BH$2)+COUNTIF($AQ600,BH$2)</f>
        <v>0</v>
      </c>
      <c r="BI600">
        <f t="shared" si="583"/>
        <v>1</v>
      </c>
      <c r="BJ600">
        <f t="shared" si="583"/>
        <v>0</v>
      </c>
      <c r="BK600">
        <f t="shared" si="583"/>
        <v>0</v>
      </c>
      <c r="BL600">
        <f t="shared" si="583"/>
        <v>0</v>
      </c>
      <c r="BM600">
        <f t="shared" si="583"/>
        <v>1</v>
      </c>
      <c r="BN600">
        <f t="shared" si="583"/>
        <v>0</v>
      </c>
      <c r="BO600">
        <f t="shared" si="583"/>
        <v>0</v>
      </c>
      <c r="BP600">
        <f t="shared" si="583"/>
        <v>0</v>
      </c>
      <c r="BQ600">
        <f t="shared" si="583"/>
        <v>1</v>
      </c>
      <c r="BR600">
        <f t="shared" si="583"/>
        <v>1</v>
      </c>
      <c r="BS600">
        <f t="shared" si="583"/>
        <v>1</v>
      </c>
      <c r="BT600">
        <f t="shared" si="583"/>
        <v>0</v>
      </c>
      <c r="BV600">
        <f t="shared" si="546"/>
        <v>1</v>
      </c>
      <c r="BW600">
        <f t="shared" si="546"/>
        <v>2</v>
      </c>
      <c r="BX600">
        <f t="shared" si="546"/>
        <v>1</v>
      </c>
      <c r="BY600">
        <f t="shared" si="546"/>
        <v>1</v>
      </c>
      <c r="CA600">
        <f t="shared" si="547"/>
        <v>2</v>
      </c>
      <c r="CB600">
        <f t="shared" si="547"/>
        <v>1</v>
      </c>
      <c r="CC600">
        <f t="shared" si="547"/>
        <v>1</v>
      </c>
      <c r="CD600">
        <f t="shared" si="547"/>
        <v>1</v>
      </c>
      <c r="CF600">
        <f t="shared" si="580"/>
        <v>0</v>
      </c>
      <c r="CG600">
        <f t="shared" si="580"/>
        <v>0</v>
      </c>
      <c r="CH600">
        <f t="shared" si="580"/>
        <v>1</v>
      </c>
      <c r="CJ600">
        <f t="shared" si="581"/>
        <v>0</v>
      </c>
      <c r="CK600">
        <f t="shared" si="581"/>
        <v>0</v>
      </c>
      <c r="CL600">
        <f t="shared" si="581"/>
        <v>0</v>
      </c>
      <c r="CN600">
        <f t="shared" si="548"/>
        <v>0</v>
      </c>
      <c r="CO600">
        <f t="shared" si="549"/>
        <v>0</v>
      </c>
      <c r="CP600">
        <f t="shared" si="550"/>
        <v>0</v>
      </c>
      <c r="CQ600">
        <f t="shared" si="551"/>
        <v>0</v>
      </c>
      <c r="CR600">
        <f t="shared" si="552"/>
        <v>0</v>
      </c>
      <c r="CS600">
        <f t="shared" si="553"/>
        <v>0</v>
      </c>
      <c r="CT600">
        <f t="shared" si="554"/>
        <v>0</v>
      </c>
      <c r="CU600">
        <f t="shared" si="555"/>
        <v>0</v>
      </c>
      <c r="CV600">
        <f t="shared" si="556"/>
        <v>2</v>
      </c>
      <c r="CW600">
        <f t="shared" si="557"/>
        <v>0</v>
      </c>
      <c r="CY600">
        <f t="shared" si="558"/>
        <v>0</v>
      </c>
      <c r="CZ600">
        <f t="shared" si="559"/>
        <v>0</v>
      </c>
      <c r="DA600">
        <f t="shared" si="560"/>
        <v>0</v>
      </c>
      <c r="DB600">
        <f t="shared" si="561"/>
        <v>0</v>
      </c>
      <c r="DC600">
        <f t="shared" si="562"/>
        <v>0</v>
      </c>
      <c r="DD600">
        <f t="shared" si="563"/>
        <v>0</v>
      </c>
      <c r="DE600">
        <f t="shared" si="564"/>
        <v>0</v>
      </c>
      <c r="DF600">
        <f t="shared" si="565"/>
        <v>0</v>
      </c>
      <c r="DG600">
        <f t="shared" si="566"/>
        <v>0</v>
      </c>
      <c r="DH600">
        <f t="shared" si="567"/>
        <v>1</v>
      </c>
      <c r="DJ600">
        <f t="shared" si="568"/>
        <v>2</v>
      </c>
      <c r="DK600">
        <f t="shared" si="569"/>
        <v>1</v>
      </c>
      <c r="DM600" t="str">
        <f t="shared" si="570"/>
        <v/>
      </c>
      <c r="DN600" t="str">
        <f t="shared" si="571"/>
        <v/>
      </c>
      <c r="DO600">
        <f t="shared" si="572"/>
        <v>0</v>
      </c>
      <c r="DP600">
        <f t="shared" si="573"/>
        <v>0</v>
      </c>
      <c r="DR600" t="str">
        <f t="shared" si="574"/>
        <v/>
      </c>
      <c r="DS600" t="str">
        <f t="shared" si="575"/>
        <v/>
      </c>
      <c r="DT600">
        <f t="shared" si="576"/>
        <v>0</v>
      </c>
      <c r="DU600">
        <f t="shared" si="577"/>
        <v>0</v>
      </c>
      <c r="DW600">
        <f t="shared" si="578"/>
        <v>1</v>
      </c>
      <c r="DX600">
        <f t="shared" si="579"/>
        <v>0</v>
      </c>
    </row>
    <row r="601" spans="1:128" x14ac:dyDescent="0.25">
      <c r="A601">
        <v>599</v>
      </c>
      <c r="B601" s="2" t="s">
        <v>11</v>
      </c>
      <c r="C601" s="1" t="s">
        <v>0</v>
      </c>
      <c r="D601" s="2" t="s">
        <v>4</v>
      </c>
      <c r="E601" s="1" t="s">
        <v>0</v>
      </c>
      <c r="F601" s="2" t="s">
        <v>5</v>
      </c>
      <c r="G601" s="1" t="s">
        <v>8</v>
      </c>
      <c r="H601" s="2" t="s">
        <v>10</v>
      </c>
      <c r="I601" s="1" t="s">
        <v>3</v>
      </c>
      <c r="J601" s="2" t="s">
        <v>15</v>
      </c>
      <c r="K601" s="1" t="s">
        <v>0</v>
      </c>
      <c r="L601" s="1"/>
      <c r="M601" s="3" t="s">
        <v>4</v>
      </c>
      <c r="N601" s="1" t="s">
        <v>8</v>
      </c>
      <c r="O601" s="3" t="s">
        <v>16</v>
      </c>
      <c r="P601" s="1" t="s">
        <v>0</v>
      </c>
      <c r="Q601" s="3" t="s">
        <v>9</v>
      </c>
      <c r="R601" s="1" t="s">
        <v>1</v>
      </c>
      <c r="S601" s="3" t="s">
        <v>6</v>
      </c>
      <c r="T601" s="1" t="s">
        <v>3</v>
      </c>
      <c r="U601" s="3" t="s">
        <v>11</v>
      </c>
      <c r="V601" s="1" t="s">
        <v>3</v>
      </c>
      <c r="W601" s="1"/>
      <c r="X601" s="2">
        <f>VLOOKUP(CODE(B601),lookup!$B$2:$C$14,2,FALSE)</f>
        <v>4</v>
      </c>
      <c r="Y601" t="str">
        <f t="shared" si="535"/>
        <v>C</v>
      </c>
      <c r="Z601" s="2">
        <f>VLOOKUP(CODE(D601),lookup!$B$2:$C$14,2,FALSE)</f>
        <v>11</v>
      </c>
      <c r="AA601" t="str">
        <f t="shared" si="536"/>
        <v>C</v>
      </c>
      <c r="AB601" s="2">
        <f>VLOOKUP(CODE(F601),lookup!$B$2:$C$14,2,FALSE)</f>
        <v>14</v>
      </c>
      <c r="AC601" t="str">
        <f t="shared" si="537"/>
        <v>S</v>
      </c>
      <c r="AD601" s="2">
        <f>VLOOKUP(CODE(H601),lookup!$B$2:$C$14,2,FALSE)</f>
        <v>9</v>
      </c>
      <c r="AE601" t="str">
        <f t="shared" si="538"/>
        <v>D</v>
      </c>
      <c r="AF601" s="2">
        <f>VLOOKUP(CODE(J601),lookup!$B$2:$C$14,2,FALSE)</f>
        <v>3</v>
      </c>
      <c r="AG601" t="str">
        <f t="shared" si="539"/>
        <v>C</v>
      </c>
      <c r="AI601" s="3">
        <f>VLOOKUP(CODE(M601),lookup!$B$2:$C$14,2,FALSE)</f>
        <v>11</v>
      </c>
      <c r="AJ601" t="str">
        <f t="shared" si="540"/>
        <v>S</v>
      </c>
      <c r="AK601" s="3">
        <f>VLOOKUP(CODE(O601),lookup!$B$2:$C$14,2,FALSE)</f>
        <v>6</v>
      </c>
      <c r="AL601" t="str">
        <f t="shared" si="541"/>
        <v>C</v>
      </c>
      <c r="AM601" s="3">
        <f>VLOOKUP(CODE(Q601),lookup!$B$2:$C$14,2,FALSE)</f>
        <v>8</v>
      </c>
      <c r="AN601" t="str">
        <f t="shared" si="542"/>
        <v>H</v>
      </c>
      <c r="AO601" s="3">
        <f>VLOOKUP(CODE(S601),lookup!$B$2:$C$14,2,FALSE)</f>
        <v>12</v>
      </c>
      <c r="AP601" t="str">
        <f t="shared" si="543"/>
        <v>D</v>
      </c>
      <c r="AQ601" s="3">
        <f>VLOOKUP(CODE(U601),lookup!$B$2:$C$14,2,FALSE)</f>
        <v>4</v>
      </c>
      <c r="AR601" t="str">
        <f t="shared" si="544"/>
        <v>D</v>
      </c>
      <c r="AT601">
        <f t="shared" si="530"/>
        <v>0</v>
      </c>
      <c r="AU601">
        <f t="shared" si="582"/>
        <v>1</v>
      </c>
      <c r="AV601">
        <f t="shared" si="582"/>
        <v>1</v>
      </c>
      <c r="AW601">
        <f t="shared" si="582"/>
        <v>0</v>
      </c>
      <c r="AX601">
        <f t="shared" si="582"/>
        <v>0</v>
      </c>
      <c r="AY601">
        <f t="shared" si="582"/>
        <v>0</v>
      </c>
      <c r="AZ601">
        <f t="shared" si="582"/>
        <v>0</v>
      </c>
      <c r="BA601">
        <f t="shared" si="582"/>
        <v>1</v>
      </c>
      <c r="BB601">
        <f t="shared" si="582"/>
        <v>0</v>
      </c>
      <c r="BC601">
        <f t="shared" si="582"/>
        <v>1</v>
      </c>
      <c r="BD601">
        <f t="shared" si="582"/>
        <v>0</v>
      </c>
      <c r="BE601">
        <f t="shared" si="582"/>
        <v>0</v>
      </c>
      <c r="BF601">
        <f t="shared" si="582"/>
        <v>1</v>
      </c>
      <c r="BH601">
        <f t="shared" si="583"/>
        <v>0</v>
      </c>
      <c r="BI601">
        <f t="shared" si="583"/>
        <v>0</v>
      </c>
      <c r="BJ601">
        <f t="shared" si="583"/>
        <v>1</v>
      </c>
      <c r="BK601">
        <f t="shared" si="583"/>
        <v>0</v>
      </c>
      <c r="BL601">
        <f t="shared" si="583"/>
        <v>1</v>
      </c>
      <c r="BM601">
        <f t="shared" si="583"/>
        <v>0</v>
      </c>
      <c r="BN601">
        <f t="shared" si="583"/>
        <v>1</v>
      </c>
      <c r="BO601">
        <f t="shared" si="583"/>
        <v>0</v>
      </c>
      <c r="BP601">
        <f t="shared" si="583"/>
        <v>0</v>
      </c>
      <c r="BQ601">
        <f t="shared" si="583"/>
        <v>1</v>
      </c>
      <c r="BR601">
        <f t="shared" si="583"/>
        <v>1</v>
      </c>
      <c r="BS601">
        <f t="shared" si="583"/>
        <v>0</v>
      </c>
      <c r="BT601">
        <f t="shared" si="583"/>
        <v>0</v>
      </c>
      <c r="BV601">
        <f t="shared" si="546"/>
        <v>1</v>
      </c>
      <c r="BW601">
        <f t="shared" si="546"/>
        <v>0</v>
      </c>
      <c r="BX601">
        <f t="shared" si="546"/>
        <v>3</v>
      </c>
      <c r="BY601">
        <f t="shared" si="546"/>
        <v>1</v>
      </c>
      <c r="CA601">
        <f t="shared" si="547"/>
        <v>2</v>
      </c>
      <c r="CB601">
        <f t="shared" si="547"/>
        <v>1</v>
      </c>
      <c r="CC601">
        <f t="shared" si="547"/>
        <v>1</v>
      </c>
      <c r="CD601">
        <f t="shared" si="547"/>
        <v>1</v>
      </c>
      <c r="CF601">
        <f t="shared" si="580"/>
        <v>0</v>
      </c>
      <c r="CG601">
        <f t="shared" si="580"/>
        <v>0</v>
      </c>
      <c r="CH601">
        <f t="shared" si="580"/>
        <v>0</v>
      </c>
      <c r="CJ601">
        <f t="shared" si="581"/>
        <v>0</v>
      </c>
      <c r="CK601">
        <f t="shared" si="581"/>
        <v>0</v>
      </c>
      <c r="CL601">
        <f t="shared" si="581"/>
        <v>0</v>
      </c>
      <c r="CN601">
        <f t="shared" si="548"/>
        <v>0</v>
      </c>
      <c r="CO601">
        <f t="shared" si="549"/>
        <v>0</v>
      </c>
      <c r="CP601">
        <f t="shared" si="550"/>
        <v>0</v>
      </c>
      <c r="CQ601">
        <f t="shared" si="551"/>
        <v>0</v>
      </c>
      <c r="CR601">
        <f t="shared" si="552"/>
        <v>0</v>
      </c>
      <c r="CS601">
        <f t="shared" si="553"/>
        <v>0</v>
      </c>
      <c r="CT601">
        <f t="shared" si="554"/>
        <v>0</v>
      </c>
      <c r="CU601">
        <f t="shared" si="555"/>
        <v>0</v>
      </c>
      <c r="CV601">
        <f t="shared" si="556"/>
        <v>0</v>
      </c>
      <c r="CW601">
        <f t="shared" si="557"/>
        <v>1</v>
      </c>
      <c r="CY601">
        <f t="shared" si="558"/>
        <v>0</v>
      </c>
      <c r="CZ601">
        <f t="shared" si="559"/>
        <v>0</v>
      </c>
      <c r="DA601">
        <f t="shared" si="560"/>
        <v>0</v>
      </c>
      <c r="DB601">
        <f t="shared" si="561"/>
        <v>0</v>
      </c>
      <c r="DC601">
        <f t="shared" si="562"/>
        <v>0</v>
      </c>
      <c r="DD601">
        <f t="shared" si="563"/>
        <v>0</v>
      </c>
      <c r="DE601">
        <f t="shared" si="564"/>
        <v>0</v>
      </c>
      <c r="DF601">
        <f t="shared" si="565"/>
        <v>0</v>
      </c>
      <c r="DG601">
        <f t="shared" si="566"/>
        <v>0</v>
      </c>
      <c r="DH601">
        <f t="shared" si="567"/>
        <v>1</v>
      </c>
      <c r="DJ601">
        <f t="shared" si="568"/>
        <v>1</v>
      </c>
      <c r="DK601">
        <f t="shared" si="569"/>
        <v>1</v>
      </c>
      <c r="DM601">
        <f t="shared" si="570"/>
        <v>14</v>
      </c>
      <c r="DN601">
        <f t="shared" si="571"/>
        <v>12</v>
      </c>
      <c r="DO601">
        <f t="shared" si="572"/>
        <v>1</v>
      </c>
      <c r="DP601">
        <f t="shared" si="573"/>
        <v>0</v>
      </c>
      <c r="DR601" t="str">
        <f t="shared" si="574"/>
        <v/>
      </c>
      <c r="DS601" t="str">
        <f t="shared" si="575"/>
        <v/>
      </c>
      <c r="DT601">
        <f t="shared" si="576"/>
        <v>0</v>
      </c>
      <c r="DU601">
        <f t="shared" si="577"/>
        <v>0</v>
      </c>
      <c r="DW601">
        <f t="shared" si="578"/>
        <v>1</v>
      </c>
      <c r="DX601">
        <f t="shared" si="579"/>
        <v>0</v>
      </c>
    </row>
    <row r="602" spans="1:128" x14ac:dyDescent="0.25">
      <c r="A602">
        <v>600</v>
      </c>
      <c r="B602" s="2" t="s">
        <v>5</v>
      </c>
      <c r="C602" s="1" t="s">
        <v>1</v>
      </c>
      <c r="D602" s="2" t="s">
        <v>4</v>
      </c>
      <c r="E602" s="1" t="s">
        <v>8</v>
      </c>
      <c r="F602" s="2" t="s">
        <v>15</v>
      </c>
      <c r="G602" s="1" t="s">
        <v>8</v>
      </c>
      <c r="H602" s="2" t="s">
        <v>16</v>
      </c>
      <c r="I602" s="1" t="s">
        <v>0</v>
      </c>
      <c r="J602" s="2" t="s">
        <v>11</v>
      </c>
      <c r="K602" s="1" t="s">
        <v>0</v>
      </c>
      <c r="L602" s="1"/>
      <c r="M602" s="3" t="s">
        <v>15</v>
      </c>
      <c r="N602" s="1" t="s">
        <v>3</v>
      </c>
      <c r="O602" s="3" t="s">
        <v>4</v>
      </c>
      <c r="P602" s="1" t="s">
        <v>1</v>
      </c>
      <c r="Q602" s="3" t="s">
        <v>16</v>
      </c>
      <c r="R602" s="1" t="s">
        <v>3</v>
      </c>
      <c r="S602" s="3" t="s">
        <v>10</v>
      </c>
      <c r="T602" s="1" t="s">
        <v>0</v>
      </c>
      <c r="U602" s="3" t="s">
        <v>10</v>
      </c>
      <c r="V602" s="1" t="s">
        <v>1</v>
      </c>
      <c r="W602" s="1"/>
      <c r="X602" s="2">
        <f>VLOOKUP(CODE(B602),lookup!$B$2:$C$14,2,FALSE)</f>
        <v>14</v>
      </c>
      <c r="Y602" t="str">
        <f t="shared" si="535"/>
        <v>H</v>
      </c>
      <c r="Z602" s="2">
        <f>VLOOKUP(CODE(D602),lookup!$B$2:$C$14,2,FALSE)</f>
        <v>11</v>
      </c>
      <c r="AA602" t="str">
        <f t="shared" si="536"/>
        <v>S</v>
      </c>
      <c r="AB602" s="2">
        <f>VLOOKUP(CODE(F602),lookup!$B$2:$C$14,2,FALSE)</f>
        <v>3</v>
      </c>
      <c r="AC602" t="str">
        <f t="shared" si="537"/>
        <v>S</v>
      </c>
      <c r="AD602" s="2">
        <f>VLOOKUP(CODE(H602),lookup!$B$2:$C$14,2,FALSE)</f>
        <v>6</v>
      </c>
      <c r="AE602" t="str">
        <f t="shared" si="538"/>
        <v>C</v>
      </c>
      <c r="AF602" s="2">
        <f>VLOOKUP(CODE(J602),lookup!$B$2:$C$14,2,FALSE)</f>
        <v>4</v>
      </c>
      <c r="AG602" t="str">
        <f t="shared" si="539"/>
        <v>C</v>
      </c>
      <c r="AI602" s="3">
        <f>VLOOKUP(CODE(M602),lookup!$B$2:$C$14,2,FALSE)</f>
        <v>3</v>
      </c>
      <c r="AJ602" t="str">
        <f t="shared" si="540"/>
        <v>D</v>
      </c>
      <c r="AK602" s="3">
        <f>VLOOKUP(CODE(O602),lookup!$B$2:$C$14,2,FALSE)</f>
        <v>11</v>
      </c>
      <c r="AL602" t="str">
        <f t="shared" si="541"/>
        <v>H</v>
      </c>
      <c r="AM602" s="3">
        <f>VLOOKUP(CODE(Q602),lookup!$B$2:$C$14,2,FALSE)</f>
        <v>6</v>
      </c>
      <c r="AN602" t="str">
        <f t="shared" si="542"/>
        <v>D</v>
      </c>
      <c r="AO602" s="3">
        <f>VLOOKUP(CODE(S602),lookup!$B$2:$C$14,2,FALSE)</f>
        <v>9</v>
      </c>
      <c r="AP602" t="str">
        <f t="shared" si="543"/>
        <v>C</v>
      </c>
      <c r="AQ602" s="3">
        <f>VLOOKUP(CODE(U602),lookup!$B$2:$C$14,2,FALSE)</f>
        <v>9</v>
      </c>
      <c r="AR602" t="str">
        <f t="shared" si="544"/>
        <v>H</v>
      </c>
      <c r="AT602">
        <f t="shared" si="530"/>
        <v>0</v>
      </c>
      <c r="AU602">
        <f t="shared" si="582"/>
        <v>1</v>
      </c>
      <c r="AV602">
        <f t="shared" si="582"/>
        <v>1</v>
      </c>
      <c r="AW602">
        <f t="shared" si="582"/>
        <v>0</v>
      </c>
      <c r="AX602">
        <f t="shared" si="582"/>
        <v>1</v>
      </c>
      <c r="AY602">
        <f t="shared" si="582"/>
        <v>0</v>
      </c>
      <c r="AZ602">
        <f t="shared" si="582"/>
        <v>0</v>
      </c>
      <c r="BA602">
        <f t="shared" si="582"/>
        <v>0</v>
      </c>
      <c r="BB602">
        <f t="shared" si="582"/>
        <v>0</v>
      </c>
      <c r="BC602">
        <f t="shared" si="582"/>
        <v>1</v>
      </c>
      <c r="BD602">
        <f t="shared" si="582"/>
        <v>0</v>
      </c>
      <c r="BE602">
        <f t="shared" si="582"/>
        <v>0</v>
      </c>
      <c r="BF602">
        <f t="shared" si="582"/>
        <v>1</v>
      </c>
      <c r="BH602">
        <f t="shared" si="583"/>
        <v>0</v>
      </c>
      <c r="BI602">
        <f t="shared" si="583"/>
        <v>1</v>
      </c>
      <c r="BJ602">
        <f t="shared" si="583"/>
        <v>0</v>
      </c>
      <c r="BK602">
        <f t="shared" si="583"/>
        <v>0</v>
      </c>
      <c r="BL602">
        <f t="shared" si="583"/>
        <v>1</v>
      </c>
      <c r="BM602">
        <f t="shared" si="583"/>
        <v>0</v>
      </c>
      <c r="BN602">
        <f t="shared" si="583"/>
        <v>0</v>
      </c>
      <c r="BO602">
        <f t="shared" si="583"/>
        <v>2</v>
      </c>
      <c r="BP602">
        <f t="shared" si="583"/>
        <v>0</v>
      </c>
      <c r="BQ602">
        <f t="shared" si="583"/>
        <v>1</v>
      </c>
      <c r="BR602">
        <f t="shared" si="583"/>
        <v>0</v>
      </c>
      <c r="BS602">
        <f t="shared" si="583"/>
        <v>0</v>
      </c>
      <c r="BT602">
        <f t="shared" si="583"/>
        <v>0</v>
      </c>
      <c r="BV602">
        <f t="shared" si="546"/>
        <v>0</v>
      </c>
      <c r="BW602">
        <f t="shared" si="546"/>
        <v>1</v>
      </c>
      <c r="BX602">
        <f t="shared" si="546"/>
        <v>2</v>
      </c>
      <c r="BY602">
        <f t="shared" si="546"/>
        <v>2</v>
      </c>
      <c r="CA602">
        <f t="shared" si="547"/>
        <v>2</v>
      </c>
      <c r="CB602">
        <f t="shared" si="547"/>
        <v>2</v>
      </c>
      <c r="CC602">
        <f t="shared" si="547"/>
        <v>1</v>
      </c>
      <c r="CD602">
        <f t="shared" si="547"/>
        <v>0</v>
      </c>
      <c r="CF602">
        <f t="shared" si="580"/>
        <v>0</v>
      </c>
      <c r="CG602">
        <f t="shared" si="580"/>
        <v>0</v>
      </c>
      <c r="CH602">
        <f t="shared" si="580"/>
        <v>0</v>
      </c>
      <c r="CJ602">
        <f t="shared" si="581"/>
        <v>0</v>
      </c>
      <c r="CK602">
        <f t="shared" si="581"/>
        <v>0</v>
      </c>
      <c r="CL602">
        <f t="shared" si="581"/>
        <v>1</v>
      </c>
      <c r="CN602">
        <f t="shared" si="548"/>
        <v>0</v>
      </c>
      <c r="CO602">
        <f t="shared" si="549"/>
        <v>0</v>
      </c>
      <c r="CP602">
        <f t="shared" si="550"/>
        <v>0</v>
      </c>
      <c r="CQ602">
        <f t="shared" si="551"/>
        <v>0</v>
      </c>
      <c r="CR602">
        <f t="shared" si="552"/>
        <v>0</v>
      </c>
      <c r="CS602">
        <f t="shared" si="553"/>
        <v>0</v>
      </c>
      <c r="CT602">
        <f t="shared" si="554"/>
        <v>0</v>
      </c>
      <c r="CU602">
        <f t="shared" si="555"/>
        <v>0</v>
      </c>
      <c r="CV602">
        <f t="shared" si="556"/>
        <v>0</v>
      </c>
      <c r="CW602">
        <f t="shared" si="557"/>
        <v>1</v>
      </c>
      <c r="CY602">
        <f t="shared" si="558"/>
        <v>0</v>
      </c>
      <c r="CZ602">
        <f t="shared" si="559"/>
        <v>0</v>
      </c>
      <c r="DA602">
        <f t="shared" si="560"/>
        <v>0</v>
      </c>
      <c r="DB602">
        <f t="shared" si="561"/>
        <v>0</v>
      </c>
      <c r="DC602">
        <f t="shared" si="562"/>
        <v>0</v>
      </c>
      <c r="DD602">
        <f t="shared" si="563"/>
        <v>0</v>
      </c>
      <c r="DE602">
        <f t="shared" si="564"/>
        <v>0</v>
      </c>
      <c r="DF602">
        <f t="shared" si="565"/>
        <v>0</v>
      </c>
      <c r="DG602">
        <f t="shared" si="566"/>
        <v>2</v>
      </c>
      <c r="DH602">
        <f t="shared" si="567"/>
        <v>0</v>
      </c>
      <c r="DJ602">
        <f t="shared" si="568"/>
        <v>1</v>
      </c>
      <c r="DK602">
        <f t="shared" si="569"/>
        <v>2</v>
      </c>
      <c r="DM602" t="str">
        <f t="shared" si="570"/>
        <v/>
      </c>
      <c r="DN602" t="str">
        <f t="shared" si="571"/>
        <v/>
      </c>
      <c r="DO602">
        <f t="shared" si="572"/>
        <v>0</v>
      </c>
      <c r="DP602">
        <f t="shared" si="573"/>
        <v>0</v>
      </c>
      <c r="DR602" t="str">
        <f t="shared" si="574"/>
        <v/>
      </c>
      <c r="DS602" t="str">
        <f t="shared" si="575"/>
        <v/>
      </c>
      <c r="DT602">
        <f t="shared" si="576"/>
        <v>0</v>
      </c>
      <c r="DU602">
        <f t="shared" si="577"/>
        <v>0</v>
      </c>
      <c r="DW602">
        <f t="shared" si="578"/>
        <v>0</v>
      </c>
      <c r="DX602">
        <f t="shared" si="579"/>
        <v>1</v>
      </c>
    </row>
    <row r="603" spans="1:128" x14ac:dyDescent="0.25">
      <c r="A603">
        <v>601</v>
      </c>
      <c r="B603" s="2" t="s">
        <v>10</v>
      </c>
      <c r="C603" s="1" t="s">
        <v>1</v>
      </c>
      <c r="D603" s="2" t="s">
        <v>13</v>
      </c>
      <c r="E603" s="1" t="s">
        <v>3</v>
      </c>
      <c r="F603" s="2" t="s">
        <v>9</v>
      </c>
      <c r="G603" s="1" t="s">
        <v>0</v>
      </c>
      <c r="H603" s="2" t="s">
        <v>12</v>
      </c>
      <c r="I603" s="1" t="s">
        <v>1</v>
      </c>
      <c r="J603" s="2" t="s">
        <v>14</v>
      </c>
      <c r="K603" s="1" t="s">
        <v>8</v>
      </c>
      <c r="L603" s="1"/>
      <c r="M603" s="3" t="s">
        <v>7</v>
      </c>
      <c r="N603" s="1" t="s">
        <v>8</v>
      </c>
      <c r="O603" s="3" t="s">
        <v>16</v>
      </c>
      <c r="P603" s="1" t="s">
        <v>1</v>
      </c>
      <c r="Q603" s="3" t="s">
        <v>10</v>
      </c>
      <c r="R603" s="1" t="s">
        <v>0</v>
      </c>
      <c r="S603" s="3" t="s">
        <v>13</v>
      </c>
      <c r="T603" s="1" t="s">
        <v>8</v>
      </c>
      <c r="U603" s="3" t="s">
        <v>2</v>
      </c>
      <c r="V603" s="1" t="s">
        <v>0</v>
      </c>
      <c r="W603" s="1"/>
      <c r="X603" s="2">
        <f>VLOOKUP(CODE(B603),lookup!$B$2:$C$14,2,FALSE)</f>
        <v>9</v>
      </c>
      <c r="Y603" t="str">
        <f t="shared" si="535"/>
        <v>H</v>
      </c>
      <c r="Z603" s="2">
        <f>VLOOKUP(CODE(D603),lookup!$B$2:$C$14,2,FALSE)</f>
        <v>2</v>
      </c>
      <c r="AA603" t="str">
        <f t="shared" si="536"/>
        <v>D</v>
      </c>
      <c r="AB603" s="2">
        <f>VLOOKUP(CODE(F603),lookup!$B$2:$C$14,2,FALSE)</f>
        <v>8</v>
      </c>
      <c r="AC603" t="str">
        <f t="shared" si="537"/>
        <v>C</v>
      </c>
      <c r="AD603" s="2">
        <f>VLOOKUP(CODE(H603),lookup!$B$2:$C$14,2,FALSE)</f>
        <v>7</v>
      </c>
      <c r="AE603" t="str">
        <f t="shared" si="538"/>
        <v>H</v>
      </c>
      <c r="AF603" s="2">
        <f>VLOOKUP(CODE(J603),lookup!$B$2:$C$14,2,FALSE)</f>
        <v>5</v>
      </c>
      <c r="AG603" t="str">
        <f t="shared" si="539"/>
        <v>S</v>
      </c>
      <c r="AI603" s="3">
        <f>VLOOKUP(CODE(M603),lookup!$B$2:$C$14,2,FALSE)</f>
        <v>13</v>
      </c>
      <c r="AJ603" t="str">
        <f t="shared" si="540"/>
        <v>S</v>
      </c>
      <c r="AK603" s="3">
        <f>VLOOKUP(CODE(O603),lookup!$B$2:$C$14,2,FALSE)</f>
        <v>6</v>
      </c>
      <c r="AL603" t="str">
        <f t="shared" si="541"/>
        <v>H</v>
      </c>
      <c r="AM603" s="3">
        <f>VLOOKUP(CODE(Q603),lookup!$B$2:$C$14,2,FALSE)</f>
        <v>9</v>
      </c>
      <c r="AN603" t="str">
        <f t="shared" si="542"/>
        <v>C</v>
      </c>
      <c r="AO603" s="3">
        <f>VLOOKUP(CODE(S603),lookup!$B$2:$C$14,2,FALSE)</f>
        <v>2</v>
      </c>
      <c r="AP603" t="str">
        <f t="shared" si="543"/>
        <v>S</v>
      </c>
      <c r="AQ603" s="3">
        <f>VLOOKUP(CODE(U603),lookup!$B$2:$C$14,2,FALSE)</f>
        <v>10</v>
      </c>
      <c r="AR603" t="str">
        <f t="shared" si="544"/>
        <v>C</v>
      </c>
      <c r="AT603">
        <f t="shared" si="530"/>
        <v>1</v>
      </c>
      <c r="AU603">
        <f t="shared" si="582"/>
        <v>0</v>
      </c>
      <c r="AV603">
        <f t="shared" si="582"/>
        <v>0</v>
      </c>
      <c r="AW603">
        <f t="shared" si="582"/>
        <v>1</v>
      </c>
      <c r="AX603">
        <f t="shared" si="582"/>
        <v>0</v>
      </c>
      <c r="AY603">
        <f t="shared" si="582"/>
        <v>1</v>
      </c>
      <c r="AZ603">
        <f t="shared" si="582"/>
        <v>1</v>
      </c>
      <c r="BA603">
        <f t="shared" si="582"/>
        <v>1</v>
      </c>
      <c r="BB603">
        <f t="shared" si="582"/>
        <v>0</v>
      </c>
      <c r="BC603">
        <f t="shared" si="582"/>
        <v>0</v>
      </c>
      <c r="BD603">
        <f t="shared" si="582"/>
        <v>0</v>
      </c>
      <c r="BE603">
        <f t="shared" si="582"/>
        <v>0</v>
      </c>
      <c r="BF603">
        <f t="shared" si="582"/>
        <v>0</v>
      </c>
      <c r="BH603">
        <f t="shared" si="583"/>
        <v>1</v>
      </c>
      <c r="BI603">
        <f t="shared" si="583"/>
        <v>0</v>
      </c>
      <c r="BJ603">
        <f t="shared" si="583"/>
        <v>0</v>
      </c>
      <c r="BK603">
        <f t="shared" si="583"/>
        <v>0</v>
      </c>
      <c r="BL603">
        <f t="shared" si="583"/>
        <v>1</v>
      </c>
      <c r="BM603">
        <f t="shared" si="583"/>
        <v>0</v>
      </c>
      <c r="BN603">
        <f t="shared" si="583"/>
        <v>0</v>
      </c>
      <c r="BO603">
        <f t="shared" si="583"/>
        <v>1</v>
      </c>
      <c r="BP603">
        <f t="shared" si="583"/>
        <v>1</v>
      </c>
      <c r="BQ603">
        <f t="shared" si="583"/>
        <v>0</v>
      </c>
      <c r="BR603">
        <f t="shared" si="583"/>
        <v>0</v>
      </c>
      <c r="BS603">
        <f t="shared" si="583"/>
        <v>1</v>
      </c>
      <c r="BT603">
        <f t="shared" si="583"/>
        <v>0</v>
      </c>
      <c r="BV603">
        <f t="shared" si="546"/>
        <v>1</v>
      </c>
      <c r="BW603">
        <f t="shared" si="546"/>
        <v>2</v>
      </c>
      <c r="BX603">
        <f t="shared" si="546"/>
        <v>1</v>
      </c>
      <c r="BY603">
        <f t="shared" si="546"/>
        <v>1</v>
      </c>
      <c r="CA603">
        <f t="shared" si="547"/>
        <v>0</v>
      </c>
      <c r="CB603">
        <f t="shared" si="547"/>
        <v>1</v>
      </c>
      <c r="CC603">
        <f t="shared" si="547"/>
        <v>2</v>
      </c>
      <c r="CD603">
        <f t="shared" si="547"/>
        <v>2</v>
      </c>
      <c r="CF603">
        <f t="shared" ref="CF603:CH622" si="584">COUNTIF($AT603:$BF603,CF$2)</f>
        <v>0</v>
      </c>
      <c r="CG603">
        <f t="shared" si="584"/>
        <v>0</v>
      </c>
      <c r="CH603">
        <f t="shared" si="584"/>
        <v>0</v>
      </c>
      <c r="CJ603">
        <f t="shared" ref="CJ603:CL622" si="585">COUNTIF($BH603:$BT603,CJ$2)</f>
        <v>0</v>
      </c>
      <c r="CK603">
        <f t="shared" si="585"/>
        <v>0</v>
      </c>
      <c r="CL603">
        <f t="shared" si="585"/>
        <v>0</v>
      </c>
      <c r="CN603">
        <f t="shared" si="548"/>
        <v>0</v>
      </c>
      <c r="CO603">
        <f t="shared" si="549"/>
        <v>0</v>
      </c>
      <c r="CP603">
        <f t="shared" si="550"/>
        <v>0</v>
      </c>
      <c r="CQ603">
        <f t="shared" si="551"/>
        <v>0</v>
      </c>
      <c r="CR603">
        <f t="shared" si="552"/>
        <v>0</v>
      </c>
      <c r="CS603">
        <f t="shared" si="553"/>
        <v>0</v>
      </c>
      <c r="CT603">
        <f t="shared" si="554"/>
        <v>0</v>
      </c>
      <c r="CU603">
        <f t="shared" si="555"/>
        <v>0</v>
      </c>
      <c r="CV603">
        <f t="shared" si="556"/>
        <v>0</v>
      </c>
      <c r="CW603">
        <f t="shared" si="557"/>
        <v>1</v>
      </c>
      <c r="CY603">
        <f t="shared" si="558"/>
        <v>0</v>
      </c>
      <c r="CZ603">
        <f t="shared" si="559"/>
        <v>0</v>
      </c>
      <c r="DA603">
        <f t="shared" si="560"/>
        <v>0</v>
      </c>
      <c r="DB603">
        <f t="shared" si="561"/>
        <v>0</v>
      </c>
      <c r="DC603">
        <f t="shared" si="562"/>
        <v>0</v>
      </c>
      <c r="DD603">
        <f t="shared" si="563"/>
        <v>0</v>
      </c>
      <c r="DE603">
        <f t="shared" si="564"/>
        <v>0</v>
      </c>
      <c r="DF603">
        <f t="shared" si="565"/>
        <v>0</v>
      </c>
      <c r="DG603">
        <f t="shared" si="566"/>
        <v>0</v>
      </c>
      <c r="DH603">
        <f t="shared" si="567"/>
        <v>1</v>
      </c>
      <c r="DJ603">
        <f t="shared" si="568"/>
        <v>1</v>
      </c>
      <c r="DK603">
        <f t="shared" si="569"/>
        <v>1</v>
      </c>
      <c r="DM603">
        <f t="shared" si="570"/>
        <v>9</v>
      </c>
      <c r="DN603">
        <f t="shared" si="571"/>
        <v>13</v>
      </c>
      <c r="DO603">
        <f t="shared" si="572"/>
        <v>0</v>
      </c>
      <c r="DP603">
        <f t="shared" si="573"/>
        <v>1</v>
      </c>
      <c r="DR603" t="str">
        <f t="shared" si="574"/>
        <v/>
      </c>
      <c r="DS603" t="str">
        <f t="shared" si="575"/>
        <v/>
      </c>
      <c r="DT603">
        <f t="shared" si="576"/>
        <v>0</v>
      </c>
      <c r="DU603">
        <f t="shared" si="577"/>
        <v>0</v>
      </c>
      <c r="DW603">
        <f t="shared" si="578"/>
        <v>0</v>
      </c>
      <c r="DX603">
        <f t="shared" si="579"/>
        <v>1</v>
      </c>
    </row>
    <row r="604" spans="1:128" x14ac:dyDescent="0.25">
      <c r="A604">
        <v>602</v>
      </c>
      <c r="B604" s="2" t="s">
        <v>16</v>
      </c>
      <c r="C604" s="1" t="s">
        <v>0</v>
      </c>
      <c r="D604" s="2" t="s">
        <v>9</v>
      </c>
      <c r="E604" s="1" t="s">
        <v>0</v>
      </c>
      <c r="F604" s="2" t="s">
        <v>5</v>
      </c>
      <c r="G604" s="1" t="s">
        <v>3</v>
      </c>
      <c r="H604" s="2" t="s">
        <v>12</v>
      </c>
      <c r="I604" s="1" t="s">
        <v>1</v>
      </c>
      <c r="J604" s="2" t="s">
        <v>16</v>
      </c>
      <c r="K604" s="1" t="s">
        <v>1</v>
      </c>
      <c r="L604" s="1"/>
      <c r="M604" s="3" t="s">
        <v>15</v>
      </c>
      <c r="N604" s="1" t="s">
        <v>3</v>
      </c>
      <c r="O604" s="3" t="s">
        <v>7</v>
      </c>
      <c r="P604" s="1" t="s">
        <v>1</v>
      </c>
      <c r="Q604" s="3" t="s">
        <v>5</v>
      </c>
      <c r="R604" s="1" t="s">
        <v>8</v>
      </c>
      <c r="S604" s="3" t="s">
        <v>14</v>
      </c>
      <c r="T604" s="1" t="s">
        <v>3</v>
      </c>
      <c r="U604" s="3" t="s">
        <v>2</v>
      </c>
      <c r="V604" s="1" t="s">
        <v>1</v>
      </c>
      <c r="W604" s="1"/>
      <c r="X604" s="2">
        <f>VLOOKUP(CODE(B604),lookup!$B$2:$C$14,2,FALSE)</f>
        <v>6</v>
      </c>
      <c r="Y604" t="str">
        <f t="shared" si="535"/>
        <v>C</v>
      </c>
      <c r="Z604" s="2">
        <f>VLOOKUP(CODE(D604),lookup!$B$2:$C$14,2,FALSE)</f>
        <v>8</v>
      </c>
      <c r="AA604" t="str">
        <f t="shared" si="536"/>
        <v>C</v>
      </c>
      <c r="AB604" s="2">
        <f>VLOOKUP(CODE(F604),lookup!$B$2:$C$14,2,FALSE)</f>
        <v>14</v>
      </c>
      <c r="AC604" t="str">
        <f t="shared" si="537"/>
        <v>D</v>
      </c>
      <c r="AD604" s="2">
        <f>VLOOKUP(CODE(H604),lookup!$B$2:$C$14,2,FALSE)</f>
        <v>7</v>
      </c>
      <c r="AE604" t="str">
        <f t="shared" si="538"/>
        <v>H</v>
      </c>
      <c r="AF604" s="2">
        <f>VLOOKUP(CODE(J604),lookup!$B$2:$C$14,2,FALSE)</f>
        <v>6</v>
      </c>
      <c r="AG604" t="str">
        <f t="shared" si="539"/>
        <v>H</v>
      </c>
      <c r="AI604" s="3">
        <f>VLOOKUP(CODE(M604),lookup!$B$2:$C$14,2,FALSE)</f>
        <v>3</v>
      </c>
      <c r="AJ604" t="str">
        <f t="shared" si="540"/>
        <v>D</v>
      </c>
      <c r="AK604" s="3">
        <f>VLOOKUP(CODE(O604),lookup!$B$2:$C$14,2,FALSE)</f>
        <v>13</v>
      </c>
      <c r="AL604" t="str">
        <f t="shared" si="541"/>
        <v>H</v>
      </c>
      <c r="AM604" s="3">
        <f>VLOOKUP(CODE(Q604),lookup!$B$2:$C$14,2,FALSE)</f>
        <v>14</v>
      </c>
      <c r="AN604" t="str">
        <f t="shared" si="542"/>
        <v>S</v>
      </c>
      <c r="AO604" s="3">
        <f>VLOOKUP(CODE(S604),lookup!$B$2:$C$14,2,FALSE)</f>
        <v>5</v>
      </c>
      <c r="AP604" t="str">
        <f t="shared" si="543"/>
        <v>D</v>
      </c>
      <c r="AQ604" s="3">
        <f>VLOOKUP(CODE(U604),lookup!$B$2:$C$14,2,FALSE)</f>
        <v>10</v>
      </c>
      <c r="AR604" t="str">
        <f t="shared" si="544"/>
        <v>H</v>
      </c>
      <c r="AT604">
        <f t="shared" si="530"/>
        <v>0</v>
      </c>
      <c r="AU604">
        <f t="shared" si="582"/>
        <v>0</v>
      </c>
      <c r="AV604">
        <f t="shared" si="582"/>
        <v>0</v>
      </c>
      <c r="AW604">
        <f t="shared" si="582"/>
        <v>0</v>
      </c>
      <c r="AX604">
        <f t="shared" si="582"/>
        <v>2</v>
      </c>
      <c r="AY604">
        <f t="shared" si="582"/>
        <v>1</v>
      </c>
      <c r="AZ604">
        <f t="shared" si="582"/>
        <v>1</v>
      </c>
      <c r="BA604">
        <f t="shared" si="582"/>
        <v>0</v>
      </c>
      <c r="BB604">
        <f t="shared" si="582"/>
        <v>0</v>
      </c>
      <c r="BC604">
        <f t="shared" si="582"/>
        <v>0</v>
      </c>
      <c r="BD604">
        <f t="shared" si="582"/>
        <v>0</v>
      </c>
      <c r="BE604">
        <f t="shared" si="582"/>
        <v>0</v>
      </c>
      <c r="BF604">
        <f t="shared" si="582"/>
        <v>1</v>
      </c>
      <c r="BH604">
        <f t="shared" si="583"/>
        <v>0</v>
      </c>
      <c r="BI604">
        <f t="shared" si="583"/>
        <v>1</v>
      </c>
      <c r="BJ604">
        <f t="shared" si="583"/>
        <v>0</v>
      </c>
      <c r="BK604">
        <f t="shared" si="583"/>
        <v>1</v>
      </c>
      <c r="BL604">
        <f t="shared" si="583"/>
        <v>0</v>
      </c>
      <c r="BM604">
        <f t="shared" si="583"/>
        <v>0</v>
      </c>
      <c r="BN604">
        <f t="shared" si="583"/>
        <v>0</v>
      </c>
      <c r="BO604">
        <f t="shared" si="583"/>
        <v>0</v>
      </c>
      <c r="BP604">
        <f t="shared" si="583"/>
        <v>1</v>
      </c>
      <c r="BQ604">
        <f t="shared" si="583"/>
        <v>0</v>
      </c>
      <c r="BR604">
        <f t="shared" si="583"/>
        <v>0</v>
      </c>
      <c r="BS604">
        <f t="shared" si="583"/>
        <v>1</v>
      </c>
      <c r="BT604">
        <f t="shared" si="583"/>
        <v>1</v>
      </c>
      <c r="BV604">
        <f t="shared" si="546"/>
        <v>1</v>
      </c>
      <c r="BW604">
        <f t="shared" si="546"/>
        <v>2</v>
      </c>
      <c r="BX604">
        <f t="shared" si="546"/>
        <v>2</v>
      </c>
      <c r="BY604">
        <f t="shared" si="546"/>
        <v>0</v>
      </c>
      <c r="CA604">
        <f t="shared" si="547"/>
        <v>2</v>
      </c>
      <c r="CB604">
        <f t="shared" si="547"/>
        <v>2</v>
      </c>
      <c r="CC604">
        <f t="shared" si="547"/>
        <v>0</v>
      </c>
      <c r="CD604">
        <f t="shared" si="547"/>
        <v>1</v>
      </c>
      <c r="CF604">
        <f t="shared" si="584"/>
        <v>0</v>
      </c>
      <c r="CG604">
        <f t="shared" si="584"/>
        <v>0</v>
      </c>
      <c r="CH604">
        <f t="shared" si="584"/>
        <v>1</v>
      </c>
      <c r="CJ604">
        <f t="shared" si="585"/>
        <v>0</v>
      </c>
      <c r="CK604">
        <f t="shared" si="585"/>
        <v>0</v>
      </c>
      <c r="CL604">
        <f t="shared" si="585"/>
        <v>0</v>
      </c>
      <c r="CN604">
        <f t="shared" si="548"/>
        <v>0</v>
      </c>
      <c r="CO604">
        <f t="shared" si="549"/>
        <v>0</v>
      </c>
      <c r="CP604">
        <f t="shared" si="550"/>
        <v>0</v>
      </c>
      <c r="CQ604">
        <f t="shared" si="551"/>
        <v>0</v>
      </c>
      <c r="CR604">
        <f t="shared" si="552"/>
        <v>0</v>
      </c>
      <c r="CS604">
        <f t="shared" si="553"/>
        <v>0</v>
      </c>
      <c r="CT604">
        <f t="shared" si="554"/>
        <v>0</v>
      </c>
      <c r="CU604">
        <f t="shared" si="555"/>
        <v>0</v>
      </c>
      <c r="CV604">
        <f t="shared" si="556"/>
        <v>2</v>
      </c>
      <c r="CW604">
        <f t="shared" si="557"/>
        <v>0</v>
      </c>
      <c r="CY604">
        <f t="shared" si="558"/>
        <v>0</v>
      </c>
      <c r="CZ604">
        <f t="shared" si="559"/>
        <v>0</v>
      </c>
      <c r="DA604">
        <f t="shared" si="560"/>
        <v>0</v>
      </c>
      <c r="DB604">
        <f t="shared" si="561"/>
        <v>0</v>
      </c>
      <c r="DC604">
        <f t="shared" si="562"/>
        <v>0</v>
      </c>
      <c r="DD604">
        <f t="shared" si="563"/>
        <v>0</v>
      </c>
      <c r="DE604">
        <f t="shared" si="564"/>
        <v>0</v>
      </c>
      <c r="DF604">
        <f t="shared" si="565"/>
        <v>0</v>
      </c>
      <c r="DG604">
        <f t="shared" si="566"/>
        <v>0</v>
      </c>
      <c r="DH604">
        <f t="shared" si="567"/>
        <v>1</v>
      </c>
      <c r="DJ604">
        <f t="shared" si="568"/>
        <v>2</v>
      </c>
      <c r="DK604">
        <f t="shared" si="569"/>
        <v>1</v>
      </c>
      <c r="DM604" t="str">
        <f t="shared" si="570"/>
        <v/>
      </c>
      <c r="DN604" t="str">
        <f t="shared" si="571"/>
        <v/>
      </c>
      <c r="DO604">
        <f t="shared" si="572"/>
        <v>0</v>
      </c>
      <c r="DP604">
        <f t="shared" si="573"/>
        <v>0</v>
      </c>
      <c r="DR604" t="str">
        <f t="shared" si="574"/>
        <v/>
      </c>
      <c r="DS604" t="str">
        <f t="shared" si="575"/>
        <v/>
      </c>
      <c r="DT604">
        <f t="shared" si="576"/>
        <v>0</v>
      </c>
      <c r="DU604">
        <f t="shared" si="577"/>
        <v>0</v>
      </c>
      <c r="DW604">
        <f t="shared" si="578"/>
        <v>1</v>
      </c>
      <c r="DX604">
        <f t="shared" si="579"/>
        <v>0</v>
      </c>
    </row>
    <row r="605" spans="1:128" x14ac:dyDescent="0.25">
      <c r="A605">
        <v>603</v>
      </c>
      <c r="B605" s="2" t="s">
        <v>7</v>
      </c>
      <c r="C605" s="1" t="s">
        <v>8</v>
      </c>
      <c r="D605" s="2" t="s">
        <v>9</v>
      </c>
      <c r="E605" s="1" t="s">
        <v>0</v>
      </c>
      <c r="F605" s="2" t="s">
        <v>15</v>
      </c>
      <c r="G605" s="1" t="s">
        <v>8</v>
      </c>
      <c r="H605" s="2" t="s">
        <v>2</v>
      </c>
      <c r="I605" s="1" t="s">
        <v>8</v>
      </c>
      <c r="J605" s="2" t="s">
        <v>9</v>
      </c>
      <c r="K605" s="1" t="s">
        <v>8</v>
      </c>
      <c r="L605" s="1"/>
      <c r="M605" s="3" t="s">
        <v>11</v>
      </c>
      <c r="N605" s="1" t="s">
        <v>3</v>
      </c>
      <c r="O605" s="3" t="s">
        <v>14</v>
      </c>
      <c r="P605" s="1" t="s">
        <v>8</v>
      </c>
      <c r="Q605" s="3" t="s">
        <v>10</v>
      </c>
      <c r="R605" s="1" t="s">
        <v>8</v>
      </c>
      <c r="S605" s="3" t="s">
        <v>16</v>
      </c>
      <c r="T605" s="1" t="s">
        <v>0</v>
      </c>
      <c r="U605" s="3" t="s">
        <v>11</v>
      </c>
      <c r="V605" s="1" t="s">
        <v>1</v>
      </c>
      <c r="W605" s="1"/>
      <c r="X605" s="2">
        <f>VLOOKUP(CODE(B605),lookup!$B$2:$C$14,2,FALSE)</f>
        <v>13</v>
      </c>
      <c r="Y605" t="str">
        <f t="shared" si="535"/>
        <v>S</v>
      </c>
      <c r="Z605" s="2">
        <f>VLOOKUP(CODE(D605),lookup!$B$2:$C$14,2,FALSE)</f>
        <v>8</v>
      </c>
      <c r="AA605" t="str">
        <f t="shared" si="536"/>
        <v>C</v>
      </c>
      <c r="AB605" s="2">
        <f>VLOOKUP(CODE(F605),lookup!$B$2:$C$14,2,FALSE)</f>
        <v>3</v>
      </c>
      <c r="AC605" t="str">
        <f t="shared" si="537"/>
        <v>S</v>
      </c>
      <c r="AD605" s="2">
        <f>VLOOKUP(CODE(H605),lookup!$B$2:$C$14,2,FALSE)</f>
        <v>10</v>
      </c>
      <c r="AE605" t="str">
        <f t="shared" si="538"/>
        <v>S</v>
      </c>
      <c r="AF605" s="2">
        <f>VLOOKUP(CODE(J605),lookup!$B$2:$C$14,2,FALSE)</f>
        <v>8</v>
      </c>
      <c r="AG605" t="str">
        <f t="shared" si="539"/>
        <v>S</v>
      </c>
      <c r="AI605" s="3">
        <f>VLOOKUP(CODE(M605),lookup!$B$2:$C$14,2,FALSE)</f>
        <v>4</v>
      </c>
      <c r="AJ605" t="str">
        <f t="shared" si="540"/>
        <v>D</v>
      </c>
      <c r="AK605" s="3">
        <f>VLOOKUP(CODE(O605),lookup!$B$2:$C$14,2,FALSE)</f>
        <v>5</v>
      </c>
      <c r="AL605" t="str">
        <f t="shared" si="541"/>
        <v>S</v>
      </c>
      <c r="AM605" s="3">
        <f>VLOOKUP(CODE(Q605),lookup!$B$2:$C$14,2,FALSE)</f>
        <v>9</v>
      </c>
      <c r="AN605" t="str">
        <f t="shared" si="542"/>
        <v>S</v>
      </c>
      <c r="AO605" s="3">
        <f>VLOOKUP(CODE(S605),lookup!$B$2:$C$14,2,FALSE)</f>
        <v>6</v>
      </c>
      <c r="AP605" t="str">
        <f t="shared" si="543"/>
        <v>C</v>
      </c>
      <c r="AQ605" s="3">
        <f>VLOOKUP(CODE(U605),lookup!$B$2:$C$14,2,FALSE)</f>
        <v>4</v>
      </c>
      <c r="AR605" t="str">
        <f t="shared" si="544"/>
        <v>H</v>
      </c>
      <c r="AT605">
        <f t="shared" si="530"/>
        <v>0</v>
      </c>
      <c r="AU605">
        <f t="shared" si="582"/>
        <v>1</v>
      </c>
      <c r="AV605">
        <f t="shared" si="582"/>
        <v>0</v>
      </c>
      <c r="AW605">
        <f t="shared" si="582"/>
        <v>0</v>
      </c>
      <c r="AX605">
        <f t="shared" si="582"/>
        <v>0</v>
      </c>
      <c r="AY605">
        <f t="shared" si="582"/>
        <v>0</v>
      </c>
      <c r="AZ605">
        <f t="shared" si="582"/>
        <v>2</v>
      </c>
      <c r="BA605">
        <f t="shared" si="582"/>
        <v>0</v>
      </c>
      <c r="BB605">
        <f t="shared" si="582"/>
        <v>1</v>
      </c>
      <c r="BC605">
        <f t="shared" si="582"/>
        <v>0</v>
      </c>
      <c r="BD605">
        <f t="shared" si="582"/>
        <v>0</v>
      </c>
      <c r="BE605">
        <f t="shared" si="582"/>
        <v>1</v>
      </c>
      <c r="BF605">
        <f t="shared" si="582"/>
        <v>0</v>
      </c>
      <c r="BH605">
        <f t="shared" si="583"/>
        <v>0</v>
      </c>
      <c r="BI605">
        <f t="shared" si="583"/>
        <v>0</v>
      </c>
      <c r="BJ605">
        <f t="shared" si="583"/>
        <v>2</v>
      </c>
      <c r="BK605">
        <f t="shared" si="583"/>
        <v>1</v>
      </c>
      <c r="BL605">
        <f t="shared" si="583"/>
        <v>1</v>
      </c>
      <c r="BM605">
        <f t="shared" si="583"/>
        <v>0</v>
      </c>
      <c r="BN605">
        <f t="shared" si="583"/>
        <v>0</v>
      </c>
      <c r="BO605">
        <f t="shared" si="583"/>
        <v>1</v>
      </c>
      <c r="BP605">
        <f t="shared" si="583"/>
        <v>0</v>
      </c>
      <c r="BQ605">
        <f t="shared" si="583"/>
        <v>0</v>
      </c>
      <c r="BR605">
        <f t="shared" si="583"/>
        <v>0</v>
      </c>
      <c r="BS605">
        <f t="shared" si="583"/>
        <v>0</v>
      </c>
      <c r="BT605">
        <f t="shared" si="583"/>
        <v>0</v>
      </c>
      <c r="BV605">
        <f t="shared" si="546"/>
        <v>0</v>
      </c>
      <c r="BW605">
        <f t="shared" si="546"/>
        <v>0</v>
      </c>
      <c r="BX605">
        <f t="shared" si="546"/>
        <v>1</v>
      </c>
      <c r="BY605">
        <f t="shared" si="546"/>
        <v>4</v>
      </c>
      <c r="CA605">
        <f t="shared" si="547"/>
        <v>1</v>
      </c>
      <c r="CB605">
        <f t="shared" si="547"/>
        <v>1</v>
      </c>
      <c r="CC605">
        <f t="shared" si="547"/>
        <v>1</v>
      </c>
      <c r="CD605">
        <f t="shared" si="547"/>
        <v>2</v>
      </c>
      <c r="CF605">
        <f t="shared" si="584"/>
        <v>0</v>
      </c>
      <c r="CG605">
        <f t="shared" si="584"/>
        <v>0</v>
      </c>
      <c r="CH605">
        <f t="shared" si="584"/>
        <v>1</v>
      </c>
      <c r="CJ605">
        <f t="shared" si="585"/>
        <v>0</v>
      </c>
      <c r="CK605">
        <f t="shared" si="585"/>
        <v>0</v>
      </c>
      <c r="CL605">
        <f t="shared" si="585"/>
        <v>1</v>
      </c>
      <c r="CN605">
        <f t="shared" si="548"/>
        <v>0</v>
      </c>
      <c r="CO605">
        <f t="shared" si="549"/>
        <v>0</v>
      </c>
      <c r="CP605">
        <f t="shared" si="550"/>
        <v>0</v>
      </c>
      <c r="CQ605">
        <f t="shared" si="551"/>
        <v>0</v>
      </c>
      <c r="CR605">
        <f t="shared" si="552"/>
        <v>0</v>
      </c>
      <c r="CS605">
        <f t="shared" si="553"/>
        <v>0</v>
      </c>
      <c r="CT605">
        <f t="shared" si="554"/>
        <v>0</v>
      </c>
      <c r="CU605">
        <f t="shared" si="555"/>
        <v>0</v>
      </c>
      <c r="CV605">
        <f t="shared" si="556"/>
        <v>2</v>
      </c>
      <c r="CW605">
        <f t="shared" si="557"/>
        <v>0</v>
      </c>
      <c r="CY605">
        <f t="shared" si="558"/>
        <v>0</v>
      </c>
      <c r="CZ605">
        <f t="shared" si="559"/>
        <v>0</v>
      </c>
      <c r="DA605">
        <f t="shared" si="560"/>
        <v>0</v>
      </c>
      <c r="DB605">
        <f t="shared" si="561"/>
        <v>0</v>
      </c>
      <c r="DC605">
        <f t="shared" si="562"/>
        <v>0</v>
      </c>
      <c r="DD605">
        <f t="shared" si="563"/>
        <v>0</v>
      </c>
      <c r="DE605">
        <f t="shared" si="564"/>
        <v>0</v>
      </c>
      <c r="DF605">
        <f t="shared" si="565"/>
        <v>0</v>
      </c>
      <c r="DG605">
        <f t="shared" si="566"/>
        <v>2</v>
      </c>
      <c r="DH605">
        <f t="shared" si="567"/>
        <v>0</v>
      </c>
      <c r="DJ605">
        <f t="shared" si="568"/>
        <v>2</v>
      </c>
      <c r="DK605">
        <f t="shared" si="569"/>
        <v>2</v>
      </c>
      <c r="DM605" t="str">
        <f t="shared" si="570"/>
        <v/>
      </c>
      <c r="DN605" t="str">
        <f t="shared" si="571"/>
        <v/>
      </c>
      <c r="DO605">
        <f t="shared" si="572"/>
        <v>0</v>
      </c>
      <c r="DP605">
        <f t="shared" si="573"/>
        <v>0</v>
      </c>
      <c r="DR605">
        <f t="shared" si="574"/>
        <v>8</v>
      </c>
      <c r="DS605">
        <f t="shared" si="575"/>
        <v>4</v>
      </c>
      <c r="DT605">
        <f t="shared" si="576"/>
        <v>1</v>
      </c>
      <c r="DU605">
        <f t="shared" si="577"/>
        <v>0</v>
      </c>
      <c r="DW605">
        <f t="shared" si="578"/>
        <v>1</v>
      </c>
      <c r="DX605">
        <f t="shared" si="579"/>
        <v>0</v>
      </c>
    </row>
    <row r="606" spans="1:128" x14ac:dyDescent="0.25">
      <c r="A606">
        <v>604</v>
      </c>
      <c r="B606" s="2" t="s">
        <v>10</v>
      </c>
      <c r="C606" s="1" t="s">
        <v>1</v>
      </c>
      <c r="D606" s="2" t="s">
        <v>11</v>
      </c>
      <c r="E606" s="1" t="s">
        <v>8</v>
      </c>
      <c r="F606" s="2" t="s">
        <v>11</v>
      </c>
      <c r="G606" s="1" t="s">
        <v>1</v>
      </c>
      <c r="H606" s="2" t="s">
        <v>14</v>
      </c>
      <c r="I606" s="1" t="s">
        <v>0</v>
      </c>
      <c r="J606" s="2" t="s">
        <v>12</v>
      </c>
      <c r="K606" s="1" t="s">
        <v>3</v>
      </c>
      <c r="L606" s="1"/>
      <c r="M606" s="3" t="s">
        <v>7</v>
      </c>
      <c r="N606" s="1" t="s">
        <v>0</v>
      </c>
      <c r="O606" s="3" t="s">
        <v>13</v>
      </c>
      <c r="P606" s="1" t="s">
        <v>3</v>
      </c>
      <c r="Q606" s="3" t="s">
        <v>13</v>
      </c>
      <c r="R606" s="1" t="s">
        <v>1</v>
      </c>
      <c r="S606" s="3" t="s">
        <v>10</v>
      </c>
      <c r="T606" s="1" t="s">
        <v>3</v>
      </c>
      <c r="U606" s="3" t="s">
        <v>4</v>
      </c>
      <c r="V606" s="1" t="s">
        <v>1</v>
      </c>
      <c r="W606" s="1"/>
      <c r="X606" s="2">
        <f>VLOOKUP(CODE(B606),lookup!$B$2:$C$14,2,FALSE)</f>
        <v>9</v>
      </c>
      <c r="Y606" t="str">
        <f t="shared" si="535"/>
        <v>H</v>
      </c>
      <c r="Z606" s="2">
        <f>VLOOKUP(CODE(D606),lookup!$B$2:$C$14,2,FALSE)</f>
        <v>4</v>
      </c>
      <c r="AA606" t="str">
        <f t="shared" si="536"/>
        <v>S</v>
      </c>
      <c r="AB606" s="2">
        <f>VLOOKUP(CODE(F606),lookup!$B$2:$C$14,2,FALSE)</f>
        <v>4</v>
      </c>
      <c r="AC606" t="str">
        <f t="shared" si="537"/>
        <v>H</v>
      </c>
      <c r="AD606" s="2">
        <f>VLOOKUP(CODE(H606),lookup!$B$2:$C$14,2,FALSE)</f>
        <v>5</v>
      </c>
      <c r="AE606" t="str">
        <f t="shared" si="538"/>
        <v>C</v>
      </c>
      <c r="AF606" s="2">
        <f>VLOOKUP(CODE(J606),lookup!$B$2:$C$14,2,FALSE)</f>
        <v>7</v>
      </c>
      <c r="AG606" t="str">
        <f t="shared" si="539"/>
        <v>D</v>
      </c>
      <c r="AI606" s="3">
        <f>VLOOKUP(CODE(M606),lookup!$B$2:$C$14,2,FALSE)</f>
        <v>13</v>
      </c>
      <c r="AJ606" t="str">
        <f t="shared" si="540"/>
        <v>C</v>
      </c>
      <c r="AK606" s="3">
        <f>VLOOKUP(CODE(O606),lookup!$B$2:$C$14,2,FALSE)</f>
        <v>2</v>
      </c>
      <c r="AL606" t="str">
        <f t="shared" si="541"/>
        <v>D</v>
      </c>
      <c r="AM606" s="3">
        <f>VLOOKUP(CODE(Q606),lookup!$B$2:$C$14,2,FALSE)</f>
        <v>2</v>
      </c>
      <c r="AN606" t="str">
        <f t="shared" si="542"/>
        <v>H</v>
      </c>
      <c r="AO606" s="3">
        <f>VLOOKUP(CODE(S606),lookup!$B$2:$C$14,2,FALSE)</f>
        <v>9</v>
      </c>
      <c r="AP606" t="str">
        <f t="shared" si="543"/>
        <v>D</v>
      </c>
      <c r="AQ606" s="3">
        <f>VLOOKUP(CODE(U606),lookup!$B$2:$C$14,2,FALSE)</f>
        <v>11</v>
      </c>
      <c r="AR606" t="str">
        <f t="shared" si="544"/>
        <v>H</v>
      </c>
      <c r="AT606">
        <f t="shared" si="530"/>
        <v>0</v>
      </c>
      <c r="AU606">
        <f t="shared" si="582"/>
        <v>0</v>
      </c>
      <c r="AV606">
        <f t="shared" si="582"/>
        <v>2</v>
      </c>
      <c r="AW606">
        <f t="shared" si="582"/>
        <v>1</v>
      </c>
      <c r="AX606">
        <f t="shared" si="582"/>
        <v>0</v>
      </c>
      <c r="AY606">
        <f t="shared" si="582"/>
        <v>1</v>
      </c>
      <c r="AZ606">
        <f t="shared" si="582"/>
        <v>0</v>
      </c>
      <c r="BA606">
        <f t="shared" si="582"/>
        <v>1</v>
      </c>
      <c r="BB606">
        <f t="shared" si="582"/>
        <v>0</v>
      </c>
      <c r="BC606">
        <f t="shared" si="582"/>
        <v>0</v>
      </c>
      <c r="BD606">
        <f t="shared" si="582"/>
        <v>0</v>
      </c>
      <c r="BE606">
        <f t="shared" si="582"/>
        <v>0</v>
      </c>
      <c r="BF606">
        <f t="shared" si="582"/>
        <v>0</v>
      </c>
      <c r="BH606">
        <f t="shared" ref="BH606:BT624" si="586">COUNTIF($AI606,BH$2)+COUNTIF($AK606,BH$2)+COUNTIF($AM606,BH$2)+COUNTIF($AO606,BH$2)+COUNTIF($AQ606,BH$2)</f>
        <v>2</v>
      </c>
      <c r="BI606">
        <f t="shared" si="586"/>
        <v>0</v>
      </c>
      <c r="BJ606">
        <f t="shared" si="586"/>
        <v>0</v>
      </c>
      <c r="BK606">
        <f t="shared" si="586"/>
        <v>0</v>
      </c>
      <c r="BL606">
        <f t="shared" si="586"/>
        <v>0</v>
      </c>
      <c r="BM606">
        <f t="shared" si="586"/>
        <v>0</v>
      </c>
      <c r="BN606">
        <f t="shared" si="586"/>
        <v>0</v>
      </c>
      <c r="BO606">
        <f t="shared" si="586"/>
        <v>1</v>
      </c>
      <c r="BP606">
        <f t="shared" si="586"/>
        <v>0</v>
      </c>
      <c r="BQ606">
        <f t="shared" si="586"/>
        <v>1</v>
      </c>
      <c r="BR606">
        <f t="shared" si="586"/>
        <v>0</v>
      </c>
      <c r="BS606">
        <f t="shared" si="586"/>
        <v>1</v>
      </c>
      <c r="BT606">
        <f t="shared" si="586"/>
        <v>0</v>
      </c>
      <c r="BV606">
        <f t="shared" si="546"/>
        <v>1</v>
      </c>
      <c r="BW606">
        <f t="shared" si="546"/>
        <v>2</v>
      </c>
      <c r="BX606">
        <f t="shared" si="546"/>
        <v>1</v>
      </c>
      <c r="BY606">
        <f t="shared" si="546"/>
        <v>1</v>
      </c>
      <c r="CA606">
        <f t="shared" si="547"/>
        <v>2</v>
      </c>
      <c r="CB606">
        <f t="shared" si="547"/>
        <v>2</v>
      </c>
      <c r="CC606">
        <f t="shared" si="547"/>
        <v>1</v>
      </c>
      <c r="CD606">
        <f t="shared" si="547"/>
        <v>0</v>
      </c>
      <c r="CF606">
        <f t="shared" si="584"/>
        <v>0</v>
      </c>
      <c r="CG606">
        <f t="shared" si="584"/>
        <v>0</v>
      </c>
      <c r="CH606">
        <f t="shared" si="584"/>
        <v>1</v>
      </c>
      <c r="CJ606">
        <f t="shared" si="585"/>
        <v>0</v>
      </c>
      <c r="CK606">
        <f t="shared" si="585"/>
        <v>0</v>
      </c>
      <c r="CL606">
        <f t="shared" si="585"/>
        <v>1</v>
      </c>
      <c r="CN606">
        <f t="shared" si="548"/>
        <v>0</v>
      </c>
      <c r="CO606">
        <f t="shared" si="549"/>
        <v>0</v>
      </c>
      <c r="CP606">
        <f t="shared" si="550"/>
        <v>0</v>
      </c>
      <c r="CQ606">
        <f t="shared" si="551"/>
        <v>0</v>
      </c>
      <c r="CR606">
        <f t="shared" si="552"/>
        <v>0</v>
      </c>
      <c r="CS606">
        <f t="shared" si="553"/>
        <v>0</v>
      </c>
      <c r="CT606">
        <f t="shared" si="554"/>
        <v>0</v>
      </c>
      <c r="CU606">
        <f t="shared" si="555"/>
        <v>0</v>
      </c>
      <c r="CV606">
        <f t="shared" si="556"/>
        <v>2</v>
      </c>
      <c r="CW606">
        <f t="shared" si="557"/>
        <v>0</v>
      </c>
      <c r="CY606">
        <f t="shared" si="558"/>
        <v>0</v>
      </c>
      <c r="CZ606">
        <f t="shared" si="559"/>
        <v>0</v>
      </c>
      <c r="DA606">
        <f t="shared" si="560"/>
        <v>0</v>
      </c>
      <c r="DB606">
        <f t="shared" si="561"/>
        <v>0</v>
      </c>
      <c r="DC606">
        <f t="shared" si="562"/>
        <v>0</v>
      </c>
      <c r="DD606">
        <f t="shared" si="563"/>
        <v>0</v>
      </c>
      <c r="DE606">
        <f t="shared" si="564"/>
        <v>0</v>
      </c>
      <c r="DF606">
        <f t="shared" si="565"/>
        <v>0</v>
      </c>
      <c r="DG606">
        <f t="shared" si="566"/>
        <v>2</v>
      </c>
      <c r="DH606">
        <f t="shared" si="567"/>
        <v>0</v>
      </c>
      <c r="DJ606">
        <f t="shared" si="568"/>
        <v>2</v>
      </c>
      <c r="DK606">
        <f t="shared" si="569"/>
        <v>2</v>
      </c>
      <c r="DM606" t="str">
        <f t="shared" si="570"/>
        <v/>
      </c>
      <c r="DN606" t="str">
        <f t="shared" si="571"/>
        <v/>
      </c>
      <c r="DO606">
        <f t="shared" si="572"/>
        <v>0</v>
      </c>
      <c r="DP606">
        <f t="shared" si="573"/>
        <v>0</v>
      </c>
      <c r="DR606">
        <f t="shared" si="574"/>
        <v>4</v>
      </c>
      <c r="DS606">
        <f t="shared" si="575"/>
        <v>2</v>
      </c>
      <c r="DT606">
        <f t="shared" si="576"/>
        <v>1</v>
      </c>
      <c r="DU606">
        <f t="shared" si="577"/>
        <v>0</v>
      </c>
      <c r="DW606">
        <f t="shared" si="578"/>
        <v>1</v>
      </c>
      <c r="DX606">
        <f t="shared" si="579"/>
        <v>0</v>
      </c>
    </row>
    <row r="607" spans="1:128" x14ac:dyDescent="0.25">
      <c r="A607">
        <v>605</v>
      </c>
      <c r="B607" s="2" t="s">
        <v>14</v>
      </c>
      <c r="C607" s="1" t="s">
        <v>0</v>
      </c>
      <c r="D607" s="2" t="s">
        <v>4</v>
      </c>
      <c r="E607" s="1" t="s">
        <v>8</v>
      </c>
      <c r="F607" s="2" t="s">
        <v>2</v>
      </c>
      <c r="G607" s="1" t="s">
        <v>0</v>
      </c>
      <c r="H607" s="2" t="s">
        <v>10</v>
      </c>
      <c r="I607" s="1" t="s">
        <v>3</v>
      </c>
      <c r="J607" s="2" t="s">
        <v>10</v>
      </c>
      <c r="K607" s="1" t="s">
        <v>1</v>
      </c>
      <c r="L607" s="1"/>
      <c r="M607" s="3" t="s">
        <v>14</v>
      </c>
      <c r="N607" s="1" t="s">
        <v>1</v>
      </c>
      <c r="O607" s="3" t="s">
        <v>12</v>
      </c>
      <c r="P607" s="1" t="s">
        <v>8</v>
      </c>
      <c r="Q607" s="3" t="s">
        <v>7</v>
      </c>
      <c r="R607" s="1" t="s">
        <v>1</v>
      </c>
      <c r="S607" s="3" t="s">
        <v>4</v>
      </c>
      <c r="T607" s="1" t="s">
        <v>0</v>
      </c>
      <c r="U607" s="3" t="s">
        <v>16</v>
      </c>
      <c r="V607" s="1" t="s">
        <v>8</v>
      </c>
      <c r="W607" s="1"/>
      <c r="X607" s="2">
        <f>VLOOKUP(CODE(B607),lookup!$B$2:$C$14,2,FALSE)</f>
        <v>5</v>
      </c>
      <c r="Y607" t="str">
        <f t="shared" si="535"/>
        <v>C</v>
      </c>
      <c r="Z607" s="2">
        <f>VLOOKUP(CODE(D607),lookup!$B$2:$C$14,2,FALSE)</f>
        <v>11</v>
      </c>
      <c r="AA607" t="str">
        <f t="shared" si="536"/>
        <v>S</v>
      </c>
      <c r="AB607" s="2">
        <f>VLOOKUP(CODE(F607),lookup!$B$2:$C$14,2,FALSE)</f>
        <v>10</v>
      </c>
      <c r="AC607" t="str">
        <f t="shared" si="537"/>
        <v>C</v>
      </c>
      <c r="AD607" s="2">
        <f>VLOOKUP(CODE(H607),lookup!$B$2:$C$14,2,FALSE)</f>
        <v>9</v>
      </c>
      <c r="AE607" t="str">
        <f t="shared" si="538"/>
        <v>D</v>
      </c>
      <c r="AF607" s="2">
        <f>VLOOKUP(CODE(J607),lookup!$B$2:$C$14,2,FALSE)</f>
        <v>9</v>
      </c>
      <c r="AG607" t="str">
        <f t="shared" si="539"/>
        <v>H</v>
      </c>
      <c r="AI607" s="3">
        <f>VLOOKUP(CODE(M607),lookup!$B$2:$C$14,2,FALSE)</f>
        <v>5</v>
      </c>
      <c r="AJ607" t="str">
        <f t="shared" si="540"/>
        <v>H</v>
      </c>
      <c r="AK607" s="3">
        <f>VLOOKUP(CODE(O607),lookup!$B$2:$C$14,2,FALSE)</f>
        <v>7</v>
      </c>
      <c r="AL607" t="str">
        <f t="shared" si="541"/>
        <v>S</v>
      </c>
      <c r="AM607" s="3">
        <f>VLOOKUP(CODE(Q607),lookup!$B$2:$C$14,2,FALSE)</f>
        <v>13</v>
      </c>
      <c r="AN607" t="str">
        <f t="shared" si="542"/>
        <v>H</v>
      </c>
      <c r="AO607" s="3">
        <f>VLOOKUP(CODE(S607),lookup!$B$2:$C$14,2,FALSE)</f>
        <v>11</v>
      </c>
      <c r="AP607" t="str">
        <f t="shared" si="543"/>
        <v>C</v>
      </c>
      <c r="AQ607" s="3">
        <f>VLOOKUP(CODE(U607),lookup!$B$2:$C$14,2,FALSE)</f>
        <v>6</v>
      </c>
      <c r="AR607" t="str">
        <f t="shared" si="544"/>
        <v>S</v>
      </c>
      <c r="AT607">
        <f t="shared" si="530"/>
        <v>0</v>
      </c>
      <c r="AU607">
        <f t="shared" si="582"/>
        <v>0</v>
      </c>
      <c r="AV607">
        <f t="shared" si="582"/>
        <v>0</v>
      </c>
      <c r="AW607">
        <f t="shared" si="582"/>
        <v>1</v>
      </c>
      <c r="AX607">
        <f t="shared" si="582"/>
        <v>0</v>
      </c>
      <c r="AY607">
        <f t="shared" si="582"/>
        <v>0</v>
      </c>
      <c r="AZ607">
        <f t="shared" si="582"/>
        <v>0</v>
      </c>
      <c r="BA607">
        <f t="shared" si="582"/>
        <v>2</v>
      </c>
      <c r="BB607">
        <f t="shared" si="582"/>
        <v>1</v>
      </c>
      <c r="BC607">
        <f t="shared" si="582"/>
        <v>1</v>
      </c>
      <c r="BD607">
        <f t="shared" si="582"/>
        <v>0</v>
      </c>
      <c r="BE607">
        <f t="shared" si="582"/>
        <v>0</v>
      </c>
      <c r="BF607">
        <f t="shared" si="582"/>
        <v>0</v>
      </c>
      <c r="BH607">
        <f t="shared" si="586"/>
        <v>0</v>
      </c>
      <c r="BI607">
        <f t="shared" si="586"/>
        <v>0</v>
      </c>
      <c r="BJ607">
        <f t="shared" si="586"/>
        <v>0</v>
      </c>
      <c r="BK607">
        <f t="shared" si="586"/>
        <v>1</v>
      </c>
      <c r="BL607">
        <f t="shared" si="586"/>
        <v>1</v>
      </c>
      <c r="BM607">
        <f t="shared" si="586"/>
        <v>1</v>
      </c>
      <c r="BN607">
        <f t="shared" si="586"/>
        <v>0</v>
      </c>
      <c r="BO607">
        <f t="shared" si="586"/>
        <v>0</v>
      </c>
      <c r="BP607">
        <f t="shared" si="586"/>
        <v>0</v>
      </c>
      <c r="BQ607">
        <f t="shared" si="586"/>
        <v>1</v>
      </c>
      <c r="BR607">
        <f t="shared" si="586"/>
        <v>0</v>
      </c>
      <c r="BS607">
        <f t="shared" si="586"/>
        <v>1</v>
      </c>
      <c r="BT607">
        <f t="shared" si="586"/>
        <v>0</v>
      </c>
      <c r="BV607">
        <f t="shared" si="546"/>
        <v>1</v>
      </c>
      <c r="BW607">
        <f t="shared" si="546"/>
        <v>1</v>
      </c>
      <c r="BX607">
        <f t="shared" si="546"/>
        <v>2</v>
      </c>
      <c r="BY607">
        <f t="shared" si="546"/>
        <v>1</v>
      </c>
      <c r="CA607">
        <f t="shared" si="547"/>
        <v>0</v>
      </c>
      <c r="CB607">
        <f t="shared" si="547"/>
        <v>2</v>
      </c>
      <c r="CC607">
        <f t="shared" si="547"/>
        <v>1</v>
      </c>
      <c r="CD607">
        <f t="shared" si="547"/>
        <v>2</v>
      </c>
      <c r="CF607">
        <f t="shared" si="584"/>
        <v>0</v>
      </c>
      <c r="CG607">
        <f t="shared" si="584"/>
        <v>0</v>
      </c>
      <c r="CH607">
        <f t="shared" si="584"/>
        <v>1</v>
      </c>
      <c r="CJ607">
        <f t="shared" si="585"/>
        <v>0</v>
      </c>
      <c r="CK607">
        <f t="shared" si="585"/>
        <v>0</v>
      </c>
      <c r="CL607">
        <f t="shared" si="585"/>
        <v>0</v>
      </c>
      <c r="CN607">
        <f t="shared" si="548"/>
        <v>0</v>
      </c>
      <c r="CO607">
        <f t="shared" si="549"/>
        <v>0</v>
      </c>
      <c r="CP607">
        <f t="shared" si="550"/>
        <v>0</v>
      </c>
      <c r="CQ607">
        <f t="shared" si="551"/>
        <v>0</v>
      </c>
      <c r="CR607">
        <f t="shared" si="552"/>
        <v>0</v>
      </c>
      <c r="CS607">
        <f t="shared" si="553"/>
        <v>0</v>
      </c>
      <c r="CT607">
        <f t="shared" si="554"/>
        <v>0</v>
      </c>
      <c r="CU607">
        <f t="shared" si="555"/>
        <v>0</v>
      </c>
      <c r="CV607">
        <f t="shared" si="556"/>
        <v>2</v>
      </c>
      <c r="CW607">
        <f t="shared" si="557"/>
        <v>0</v>
      </c>
      <c r="CY607">
        <f t="shared" si="558"/>
        <v>0</v>
      </c>
      <c r="CZ607">
        <f t="shared" si="559"/>
        <v>0</v>
      </c>
      <c r="DA607">
        <f t="shared" si="560"/>
        <v>0</v>
      </c>
      <c r="DB607">
        <f t="shared" si="561"/>
        <v>0</v>
      </c>
      <c r="DC607">
        <f t="shared" si="562"/>
        <v>0</v>
      </c>
      <c r="DD607">
        <f t="shared" si="563"/>
        <v>0</v>
      </c>
      <c r="DE607">
        <f t="shared" si="564"/>
        <v>0</v>
      </c>
      <c r="DF607">
        <f t="shared" si="565"/>
        <v>0</v>
      </c>
      <c r="DG607">
        <f t="shared" si="566"/>
        <v>0</v>
      </c>
      <c r="DH607">
        <f t="shared" si="567"/>
        <v>1</v>
      </c>
      <c r="DJ607">
        <f t="shared" si="568"/>
        <v>2</v>
      </c>
      <c r="DK607">
        <f t="shared" si="569"/>
        <v>1</v>
      </c>
      <c r="DM607" t="str">
        <f t="shared" si="570"/>
        <v/>
      </c>
      <c r="DN607" t="str">
        <f t="shared" si="571"/>
        <v/>
      </c>
      <c r="DO607">
        <f t="shared" si="572"/>
        <v>0</v>
      </c>
      <c r="DP607">
        <f t="shared" si="573"/>
        <v>0</v>
      </c>
      <c r="DR607" t="str">
        <f t="shared" si="574"/>
        <v/>
      </c>
      <c r="DS607" t="str">
        <f t="shared" si="575"/>
        <v/>
      </c>
      <c r="DT607">
        <f t="shared" si="576"/>
        <v>0</v>
      </c>
      <c r="DU607">
        <f t="shared" si="577"/>
        <v>0</v>
      </c>
      <c r="DW607">
        <f t="shared" si="578"/>
        <v>1</v>
      </c>
      <c r="DX607">
        <f t="shared" si="579"/>
        <v>0</v>
      </c>
    </row>
    <row r="608" spans="1:128" x14ac:dyDescent="0.25">
      <c r="A608">
        <v>606</v>
      </c>
      <c r="B608" s="2" t="s">
        <v>12</v>
      </c>
      <c r="C608" s="1" t="s">
        <v>0</v>
      </c>
      <c r="D608" s="2" t="s">
        <v>10</v>
      </c>
      <c r="E608" s="1" t="s">
        <v>1</v>
      </c>
      <c r="F608" s="2" t="s">
        <v>9</v>
      </c>
      <c r="G608" s="1" t="s">
        <v>1</v>
      </c>
      <c r="H608" s="2" t="s">
        <v>11</v>
      </c>
      <c r="I608" s="1" t="s">
        <v>3</v>
      </c>
      <c r="J608" s="2" t="s">
        <v>4</v>
      </c>
      <c r="K608" s="1" t="s">
        <v>0</v>
      </c>
      <c r="L608" s="1"/>
      <c r="M608" s="3" t="s">
        <v>7</v>
      </c>
      <c r="N608" s="1" t="s">
        <v>1</v>
      </c>
      <c r="O608" s="3" t="s">
        <v>4</v>
      </c>
      <c r="P608" s="1" t="s">
        <v>3</v>
      </c>
      <c r="Q608" s="3" t="s">
        <v>13</v>
      </c>
      <c r="R608" s="1" t="s">
        <v>1</v>
      </c>
      <c r="S608" s="3" t="s">
        <v>2</v>
      </c>
      <c r="T608" s="1" t="s">
        <v>3</v>
      </c>
      <c r="U608" s="3" t="s">
        <v>2</v>
      </c>
      <c r="V608" s="1" t="s">
        <v>0</v>
      </c>
      <c r="W608" s="1"/>
      <c r="X608" s="2">
        <f>VLOOKUP(CODE(B608),lookup!$B$2:$C$14,2,FALSE)</f>
        <v>7</v>
      </c>
      <c r="Y608" t="str">
        <f t="shared" si="535"/>
        <v>C</v>
      </c>
      <c r="Z608" s="2">
        <f>VLOOKUP(CODE(D608),lookup!$B$2:$C$14,2,FALSE)</f>
        <v>9</v>
      </c>
      <c r="AA608" t="str">
        <f t="shared" si="536"/>
        <v>H</v>
      </c>
      <c r="AB608" s="2">
        <f>VLOOKUP(CODE(F608),lookup!$B$2:$C$14,2,FALSE)</f>
        <v>8</v>
      </c>
      <c r="AC608" t="str">
        <f t="shared" si="537"/>
        <v>H</v>
      </c>
      <c r="AD608" s="2">
        <f>VLOOKUP(CODE(H608),lookup!$B$2:$C$14,2,FALSE)</f>
        <v>4</v>
      </c>
      <c r="AE608" t="str">
        <f t="shared" si="538"/>
        <v>D</v>
      </c>
      <c r="AF608" s="2">
        <f>VLOOKUP(CODE(J608),lookup!$B$2:$C$14,2,FALSE)</f>
        <v>11</v>
      </c>
      <c r="AG608" t="str">
        <f t="shared" si="539"/>
        <v>C</v>
      </c>
      <c r="AI608" s="3">
        <f>VLOOKUP(CODE(M608),lookup!$B$2:$C$14,2,FALSE)</f>
        <v>13</v>
      </c>
      <c r="AJ608" t="str">
        <f t="shared" si="540"/>
        <v>H</v>
      </c>
      <c r="AK608" s="3">
        <f>VLOOKUP(CODE(O608),lookup!$B$2:$C$14,2,FALSE)</f>
        <v>11</v>
      </c>
      <c r="AL608" t="str">
        <f t="shared" si="541"/>
        <v>D</v>
      </c>
      <c r="AM608" s="3">
        <f>VLOOKUP(CODE(Q608),lookup!$B$2:$C$14,2,FALSE)</f>
        <v>2</v>
      </c>
      <c r="AN608" t="str">
        <f t="shared" si="542"/>
        <v>H</v>
      </c>
      <c r="AO608" s="3">
        <f>VLOOKUP(CODE(S608),lookup!$B$2:$C$14,2,FALSE)</f>
        <v>10</v>
      </c>
      <c r="AP608" t="str">
        <f t="shared" si="543"/>
        <v>D</v>
      </c>
      <c r="AQ608" s="3">
        <f>VLOOKUP(CODE(U608),lookup!$B$2:$C$14,2,FALSE)</f>
        <v>10</v>
      </c>
      <c r="AR608" t="str">
        <f t="shared" si="544"/>
        <v>C</v>
      </c>
      <c r="AT608">
        <f t="shared" si="530"/>
        <v>0</v>
      </c>
      <c r="AU608">
        <f t="shared" si="582"/>
        <v>0</v>
      </c>
      <c r="AV608">
        <f t="shared" si="582"/>
        <v>1</v>
      </c>
      <c r="AW608">
        <f t="shared" si="582"/>
        <v>0</v>
      </c>
      <c r="AX608">
        <f t="shared" si="582"/>
        <v>0</v>
      </c>
      <c r="AY608">
        <f t="shared" si="582"/>
        <v>1</v>
      </c>
      <c r="AZ608">
        <f t="shared" si="582"/>
        <v>1</v>
      </c>
      <c r="BA608">
        <f t="shared" si="582"/>
        <v>1</v>
      </c>
      <c r="BB608">
        <f t="shared" si="582"/>
        <v>0</v>
      </c>
      <c r="BC608">
        <f t="shared" si="582"/>
        <v>1</v>
      </c>
      <c r="BD608">
        <f t="shared" si="582"/>
        <v>0</v>
      </c>
      <c r="BE608">
        <f t="shared" si="582"/>
        <v>0</v>
      </c>
      <c r="BF608">
        <f t="shared" si="582"/>
        <v>0</v>
      </c>
      <c r="BH608">
        <f t="shared" si="586"/>
        <v>1</v>
      </c>
      <c r="BI608">
        <f t="shared" si="586"/>
        <v>0</v>
      </c>
      <c r="BJ608">
        <f t="shared" si="586"/>
        <v>0</v>
      </c>
      <c r="BK608">
        <f t="shared" si="586"/>
        <v>0</v>
      </c>
      <c r="BL608">
        <f t="shared" si="586"/>
        <v>0</v>
      </c>
      <c r="BM608">
        <f t="shared" si="586"/>
        <v>0</v>
      </c>
      <c r="BN608">
        <f t="shared" si="586"/>
        <v>0</v>
      </c>
      <c r="BO608">
        <f t="shared" si="586"/>
        <v>0</v>
      </c>
      <c r="BP608">
        <f t="shared" si="586"/>
        <v>2</v>
      </c>
      <c r="BQ608">
        <f t="shared" si="586"/>
        <v>1</v>
      </c>
      <c r="BR608">
        <f t="shared" si="586"/>
        <v>0</v>
      </c>
      <c r="BS608">
        <f t="shared" si="586"/>
        <v>1</v>
      </c>
      <c r="BT608">
        <f t="shared" si="586"/>
        <v>0</v>
      </c>
      <c r="BV608">
        <f t="shared" si="546"/>
        <v>1</v>
      </c>
      <c r="BW608">
        <f t="shared" si="546"/>
        <v>2</v>
      </c>
      <c r="BX608">
        <f t="shared" si="546"/>
        <v>2</v>
      </c>
      <c r="BY608">
        <f t="shared" si="546"/>
        <v>0</v>
      </c>
      <c r="CA608">
        <f t="shared" si="547"/>
        <v>2</v>
      </c>
      <c r="CB608">
        <f t="shared" si="547"/>
        <v>2</v>
      </c>
      <c r="CC608">
        <f t="shared" si="547"/>
        <v>1</v>
      </c>
      <c r="CD608">
        <f t="shared" si="547"/>
        <v>0</v>
      </c>
      <c r="CF608">
        <f t="shared" si="584"/>
        <v>0</v>
      </c>
      <c r="CG608">
        <f t="shared" si="584"/>
        <v>0</v>
      </c>
      <c r="CH608">
        <f t="shared" si="584"/>
        <v>0</v>
      </c>
      <c r="CJ608">
        <f t="shared" si="585"/>
        <v>0</v>
      </c>
      <c r="CK608">
        <f t="shared" si="585"/>
        <v>0</v>
      </c>
      <c r="CL608">
        <f t="shared" si="585"/>
        <v>1</v>
      </c>
      <c r="CN608">
        <f t="shared" si="548"/>
        <v>0</v>
      </c>
      <c r="CO608">
        <f t="shared" si="549"/>
        <v>0</v>
      </c>
      <c r="CP608">
        <f t="shared" si="550"/>
        <v>0</v>
      </c>
      <c r="CQ608">
        <f t="shared" si="551"/>
        <v>0</v>
      </c>
      <c r="CR608">
        <f t="shared" si="552"/>
        <v>0</v>
      </c>
      <c r="CS608">
        <f t="shared" si="553"/>
        <v>0</v>
      </c>
      <c r="CT608">
        <f t="shared" si="554"/>
        <v>0</v>
      </c>
      <c r="CU608">
        <f t="shared" si="555"/>
        <v>0</v>
      </c>
      <c r="CV608">
        <f t="shared" si="556"/>
        <v>0</v>
      </c>
      <c r="CW608">
        <f t="shared" si="557"/>
        <v>1</v>
      </c>
      <c r="CY608">
        <f t="shared" si="558"/>
        <v>0</v>
      </c>
      <c r="CZ608">
        <f t="shared" si="559"/>
        <v>0</v>
      </c>
      <c r="DA608">
        <f t="shared" si="560"/>
        <v>0</v>
      </c>
      <c r="DB608">
        <f t="shared" si="561"/>
        <v>0</v>
      </c>
      <c r="DC608">
        <f t="shared" si="562"/>
        <v>0</v>
      </c>
      <c r="DD608">
        <f t="shared" si="563"/>
        <v>0</v>
      </c>
      <c r="DE608">
        <f t="shared" si="564"/>
        <v>0</v>
      </c>
      <c r="DF608">
        <f t="shared" si="565"/>
        <v>0</v>
      </c>
      <c r="DG608">
        <f t="shared" si="566"/>
        <v>2</v>
      </c>
      <c r="DH608">
        <f t="shared" si="567"/>
        <v>0</v>
      </c>
      <c r="DJ608">
        <f t="shared" si="568"/>
        <v>1</v>
      </c>
      <c r="DK608">
        <f t="shared" si="569"/>
        <v>2</v>
      </c>
      <c r="DM608" t="str">
        <f t="shared" si="570"/>
        <v/>
      </c>
      <c r="DN608" t="str">
        <f t="shared" si="571"/>
        <v/>
      </c>
      <c r="DO608">
        <f t="shared" si="572"/>
        <v>0</v>
      </c>
      <c r="DP608">
        <f t="shared" si="573"/>
        <v>0</v>
      </c>
      <c r="DR608" t="str">
        <f t="shared" si="574"/>
        <v/>
      </c>
      <c r="DS608" t="str">
        <f t="shared" si="575"/>
        <v/>
      </c>
      <c r="DT608">
        <f t="shared" si="576"/>
        <v>0</v>
      </c>
      <c r="DU608">
        <f t="shared" si="577"/>
        <v>0</v>
      </c>
      <c r="DW608">
        <f t="shared" si="578"/>
        <v>0</v>
      </c>
      <c r="DX608">
        <f t="shared" si="579"/>
        <v>1</v>
      </c>
    </row>
    <row r="609" spans="1:128" x14ac:dyDescent="0.25">
      <c r="A609">
        <v>607</v>
      </c>
      <c r="B609" s="2" t="s">
        <v>9</v>
      </c>
      <c r="C609" s="1" t="s">
        <v>1</v>
      </c>
      <c r="D609" s="2" t="s">
        <v>16</v>
      </c>
      <c r="E609" s="1" t="s">
        <v>0</v>
      </c>
      <c r="F609" s="2" t="s">
        <v>13</v>
      </c>
      <c r="G609" s="1" t="s">
        <v>1</v>
      </c>
      <c r="H609" s="2" t="s">
        <v>13</v>
      </c>
      <c r="I609" s="1" t="s">
        <v>0</v>
      </c>
      <c r="J609" s="2" t="s">
        <v>7</v>
      </c>
      <c r="K609" s="1" t="s">
        <v>1</v>
      </c>
      <c r="L609" s="1"/>
      <c r="M609" s="3" t="s">
        <v>16</v>
      </c>
      <c r="N609" s="1" t="s">
        <v>1</v>
      </c>
      <c r="O609" s="3" t="s">
        <v>10</v>
      </c>
      <c r="P609" s="1" t="s">
        <v>3</v>
      </c>
      <c r="Q609" s="3" t="s">
        <v>6</v>
      </c>
      <c r="R609" s="1" t="s">
        <v>8</v>
      </c>
      <c r="S609" s="3" t="s">
        <v>6</v>
      </c>
      <c r="T609" s="1" t="s">
        <v>1</v>
      </c>
      <c r="U609" s="3" t="s">
        <v>14</v>
      </c>
      <c r="V609" s="1" t="s">
        <v>1</v>
      </c>
      <c r="W609" s="1"/>
      <c r="X609" s="2">
        <f>VLOOKUP(CODE(B609),lookup!$B$2:$C$14,2,FALSE)</f>
        <v>8</v>
      </c>
      <c r="Y609" t="str">
        <f t="shared" si="535"/>
        <v>H</v>
      </c>
      <c r="Z609" s="2">
        <f>VLOOKUP(CODE(D609),lookup!$B$2:$C$14,2,FALSE)</f>
        <v>6</v>
      </c>
      <c r="AA609" t="str">
        <f t="shared" si="536"/>
        <v>C</v>
      </c>
      <c r="AB609" s="2">
        <f>VLOOKUP(CODE(F609),lookup!$B$2:$C$14,2,FALSE)</f>
        <v>2</v>
      </c>
      <c r="AC609" t="str">
        <f t="shared" si="537"/>
        <v>H</v>
      </c>
      <c r="AD609" s="2">
        <f>VLOOKUP(CODE(H609),lookup!$B$2:$C$14,2,FALSE)</f>
        <v>2</v>
      </c>
      <c r="AE609" t="str">
        <f t="shared" si="538"/>
        <v>C</v>
      </c>
      <c r="AF609" s="2">
        <f>VLOOKUP(CODE(J609),lookup!$B$2:$C$14,2,FALSE)</f>
        <v>13</v>
      </c>
      <c r="AG609" t="str">
        <f t="shared" si="539"/>
        <v>H</v>
      </c>
      <c r="AI609" s="3">
        <f>VLOOKUP(CODE(M609),lookup!$B$2:$C$14,2,FALSE)</f>
        <v>6</v>
      </c>
      <c r="AJ609" t="str">
        <f t="shared" si="540"/>
        <v>H</v>
      </c>
      <c r="AK609" s="3">
        <f>VLOOKUP(CODE(O609),lookup!$B$2:$C$14,2,FALSE)</f>
        <v>9</v>
      </c>
      <c r="AL609" t="str">
        <f t="shared" si="541"/>
        <v>D</v>
      </c>
      <c r="AM609" s="3">
        <f>VLOOKUP(CODE(Q609),lookup!$B$2:$C$14,2,FALSE)</f>
        <v>12</v>
      </c>
      <c r="AN609" t="str">
        <f t="shared" si="542"/>
        <v>S</v>
      </c>
      <c r="AO609" s="3">
        <f>VLOOKUP(CODE(S609),lookup!$B$2:$C$14,2,FALSE)</f>
        <v>12</v>
      </c>
      <c r="AP609" t="str">
        <f t="shared" si="543"/>
        <v>H</v>
      </c>
      <c r="AQ609" s="3">
        <f>VLOOKUP(CODE(U609),lookup!$B$2:$C$14,2,FALSE)</f>
        <v>5</v>
      </c>
      <c r="AR609" t="str">
        <f t="shared" si="544"/>
        <v>H</v>
      </c>
      <c r="AT609">
        <f t="shared" si="530"/>
        <v>2</v>
      </c>
      <c r="AU609">
        <f t="shared" si="582"/>
        <v>0</v>
      </c>
      <c r="AV609">
        <f t="shared" si="582"/>
        <v>0</v>
      </c>
      <c r="AW609">
        <f t="shared" si="582"/>
        <v>0</v>
      </c>
      <c r="AX609">
        <f t="shared" si="582"/>
        <v>1</v>
      </c>
      <c r="AY609">
        <f t="shared" si="582"/>
        <v>0</v>
      </c>
      <c r="AZ609">
        <f t="shared" si="582"/>
        <v>1</v>
      </c>
      <c r="BA609">
        <f t="shared" si="582"/>
        <v>0</v>
      </c>
      <c r="BB609">
        <f t="shared" si="582"/>
        <v>0</v>
      </c>
      <c r="BC609">
        <f t="shared" si="582"/>
        <v>0</v>
      </c>
      <c r="BD609">
        <f t="shared" si="582"/>
        <v>0</v>
      </c>
      <c r="BE609">
        <f t="shared" si="582"/>
        <v>1</v>
      </c>
      <c r="BF609">
        <f t="shared" si="582"/>
        <v>0</v>
      </c>
      <c r="BH609">
        <f t="shared" si="586"/>
        <v>0</v>
      </c>
      <c r="BI609">
        <f t="shared" si="586"/>
        <v>0</v>
      </c>
      <c r="BJ609">
        <f t="shared" si="586"/>
        <v>0</v>
      </c>
      <c r="BK609">
        <f t="shared" si="586"/>
        <v>1</v>
      </c>
      <c r="BL609">
        <f t="shared" si="586"/>
        <v>1</v>
      </c>
      <c r="BM609">
        <f t="shared" si="586"/>
        <v>0</v>
      </c>
      <c r="BN609">
        <f t="shared" si="586"/>
        <v>0</v>
      </c>
      <c r="BO609">
        <f t="shared" si="586"/>
        <v>1</v>
      </c>
      <c r="BP609">
        <f t="shared" si="586"/>
        <v>0</v>
      </c>
      <c r="BQ609">
        <f t="shared" si="586"/>
        <v>0</v>
      </c>
      <c r="BR609">
        <f t="shared" si="586"/>
        <v>2</v>
      </c>
      <c r="BS609">
        <f t="shared" si="586"/>
        <v>0</v>
      </c>
      <c r="BT609">
        <f t="shared" si="586"/>
        <v>0</v>
      </c>
      <c r="BV609">
        <f t="shared" si="546"/>
        <v>0</v>
      </c>
      <c r="BW609">
        <f t="shared" si="546"/>
        <v>3</v>
      </c>
      <c r="BX609">
        <f t="shared" si="546"/>
        <v>2</v>
      </c>
      <c r="BY609">
        <f t="shared" si="546"/>
        <v>0</v>
      </c>
      <c r="CA609">
        <f t="shared" si="547"/>
        <v>1</v>
      </c>
      <c r="CB609">
        <f t="shared" si="547"/>
        <v>3</v>
      </c>
      <c r="CC609">
        <f t="shared" si="547"/>
        <v>0</v>
      </c>
      <c r="CD609">
        <f t="shared" si="547"/>
        <v>1</v>
      </c>
      <c r="CF609">
        <f t="shared" si="584"/>
        <v>0</v>
      </c>
      <c r="CG609">
        <f t="shared" si="584"/>
        <v>0</v>
      </c>
      <c r="CH609">
        <f t="shared" si="584"/>
        <v>1</v>
      </c>
      <c r="CJ609">
        <f t="shared" si="585"/>
        <v>0</v>
      </c>
      <c r="CK609">
        <f t="shared" si="585"/>
        <v>0</v>
      </c>
      <c r="CL609">
        <f t="shared" si="585"/>
        <v>1</v>
      </c>
      <c r="CN609">
        <f t="shared" si="548"/>
        <v>0</v>
      </c>
      <c r="CO609">
        <f t="shared" si="549"/>
        <v>0</v>
      </c>
      <c r="CP609">
        <f t="shared" si="550"/>
        <v>0</v>
      </c>
      <c r="CQ609">
        <f t="shared" si="551"/>
        <v>0</v>
      </c>
      <c r="CR609">
        <f t="shared" si="552"/>
        <v>0</v>
      </c>
      <c r="CS609">
        <f t="shared" si="553"/>
        <v>0</v>
      </c>
      <c r="CT609">
        <f t="shared" si="554"/>
        <v>0</v>
      </c>
      <c r="CU609">
        <f t="shared" si="555"/>
        <v>0</v>
      </c>
      <c r="CV609">
        <f t="shared" si="556"/>
        <v>2</v>
      </c>
      <c r="CW609">
        <f t="shared" si="557"/>
        <v>0</v>
      </c>
      <c r="CY609">
        <f t="shared" si="558"/>
        <v>0</v>
      </c>
      <c r="CZ609">
        <f t="shared" si="559"/>
        <v>0</v>
      </c>
      <c r="DA609">
        <f t="shared" si="560"/>
        <v>0</v>
      </c>
      <c r="DB609">
        <f t="shared" si="561"/>
        <v>0</v>
      </c>
      <c r="DC609">
        <f t="shared" si="562"/>
        <v>0</v>
      </c>
      <c r="DD609">
        <f t="shared" si="563"/>
        <v>0</v>
      </c>
      <c r="DE609">
        <f t="shared" si="564"/>
        <v>0</v>
      </c>
      <c r="DF609">
        <f t="shared" si="565"/>
        <v>0</v>
      </c>
      <c r="DG609">
        <f t="shared" si="566"/>
        <v>2</v>
      </c>
      <c r="DH609">
        <f t="shared" si="567"/>
        <v>0</v>
      </c>
      <c r="DJ609">
        <f t="shared" si="568"/>
        <v>2</v>
      </c>
      <c r="DK609">
        <f t="shared" si="569"/>
        <v>2</v>
      </c>
      <c r="DM609" t="str">
        <f t="shared" si="570"/>
        <v/>
      </c>
      <c r="DN609" t="str">
        <f t="shared" si="571"/>
        <v/>
      </c>
      <c r="DO609">
        <f t="shared" si="572"/>
        <v>0</v>
      </c>
      <c r="DP609">
        <f t="shared" si="573"/>
        <v>0</v>
      </c>
      <c r="DR609">
        <f t="shared" si="574"/>
        <v>2</v>
      </c>
      <c r="DS609">
        <f t="shared" si="575"/>
        <v>12</v>
      </c>
      <c r="DT609">
        <f t="shared" si="576"/>
        <v>0</v>
      </c>
      <c r="DU609">
        <f t="shared" si="577"/>
        <v>1</v>
      </c>
      <c r="DW609">
        <f t="shared" si="578"/>
        <v>0</v>
      </c>
      <c r="DX609">
        <f t="shared" si="579"/>
        <v>1</v>
      </c>
    </row>
    <row r="610" spans="1:128" x14ac:dyDescent="0.25">
      <c r="A610">
        <v>608</v>
      </c>
      <c r="B610" s="2" t="s">
        <v>5</v>
      </c>
      <c r="C610" s="1" t="s">
        <v>0</v>
      </c>
      <c r="D610" s="2" t="s">
        <v>12</v>
      </c>
      <c r="E610" s="1" t="s">
        <v>3</v>
      </c>
      <c r="F610" s="2" t="s">
        <v>13</v>
      </c>
      <c r="G610" s="1" t="s">
        <v>8</v>
      </c>
      <c r="H610" s="2" t="s">
        <v>15</v>
      </c>
      <c r="I610" s="1" t="s">
        <v>3</v>
      </c>
      <c r="J610" s="2" t="s">
        <v>6</v>
      </c>
      <c r="K610" s="1" t="s">
        <v>3</v>
      </c>
      <c r="L610" s="1"/>
      <c r="M610" s="3" t="s">
        <v>4</v>
      </c>
      <c r="N610" s="1" t="s">
        <v>0</v>
      </c>
      <c r="O610" s="3" t="s">
        <v>13</v>
      </c>
      <c r="P610" s="1" t="s">
        <v>3</v>
      </c>
      <c r="Q610" s="3" t="s">
        <v>9</v>
      </c>
      <c r="R610" s="1" t="s">
        <v>3</v>
      </c>
      <c r="S610" s="3" t="s">
        <v>4</v>
      </c>
      <c r="T610" s="1" t="s">
        <v>3</v>
      </c>
      <c r="U610" s="3" t="s">
        <v>4</v>
      </c>
      <c r="V610" s="1" t="s">
        <v>1</v>
      </c>
      <c r="W610" s="1"/>
      <c r="X610" s="2">
        <f>VLOOKUP(CODE(B610),lookup!$B$2:$C$14,2,FALSE)</f>
        <v>14</v>
      </c>
      <c r="Y610" t="str">
        <f t="shared" si="535"/>
        <v>C</v>
      </c>
      <c r="Z610" s="2">
        <f>VLOOKUP(CODE(D610),lookup!$B$2:$C$14,2,FALSE)</f>
        <v>7</v>
      </c>
      <c r="AA610" t="str">
        <f t="shared" si="536"/>
        <v>D</v>
      </c>
      <c r="AB610" s="2">
        <f>VLOOKUP(CODE(F610),lookup!$B$2:$C$14,2,FALSE)</f>
        <v>2</v>
      </c>
      <c r="AC610" t="str">
        <f t="shared" si="537"/>
        <v>S</v>
      </c>
      <c r="AD610" s="2">
        <f>VLOOKUP(CODE(H610),lookup!$B$2:$C$14,2,FALSE)</f>
        <v>3</v>
      </c>
      <c r="AE610" t="str">
        <f t="shared" si="538"/>
        <v>D</v>
      </c>
      <c r="AF610" s="2">
        <f>VLOOKUP(CODE(J610),lookup!$B$2:$C$14,2,FALSE)</f>
        <v>12</v>
      </c>
      <c r="AG610" t="str">
        <f t="shared" si="539"/>
        <v>D</v>
      </c>
      <c r="AI610" s="3">
        <f>VLOOKUP(CODE(M610),lookup!$B$2:$C$14,2,FALSE)</f>
        <v>11</v>
      </c>
      <c r="AJ610" t="str">
        <f t="shared" si="540"/>
        <v>C</v>
      </c>
      <c r="AK610" s="3">
        <f>VLOOKUP(CODE(O610),lookup!$B$2:$C$14,2,FALSE)</f>
        <v>2</v>
      </c>
      <c r="AL610" t="str">
        <f t="shared" si="541"/>
        <v>D</v>
      </c>
      <c r="AM610" s="3">
        <f>VLOOKUP(CODE(Q610),lookup!$B$2:$C$14,2,FALSE)</f>
        <v>8</v>
      </c>
      <c r="AN610" t="str">
        <f t="shared" si="542"/>
        <v>D</v>
      </c>
      <c r="AO610" s="3">
        <f>VLOOKUP(CODE(S610),lookup!$B$2:$C$14,2,FALSE)</f>
        <v>11</v>
      </c>
      <c r="AP610" t="str">
        <f t="shared" si="543"/>
        <v>D</v>
      </c>
      <c r="AQ610" s="3">
        <f>VLOOKUP(CODE(U610),lookup!$B$2:$C$14,2,FALSE)</f>
        <v>11</v>
      </c>
      <c r="AR610" t="str">
        <f t="shared" si="544"/>
        <v>H</v>
      </c>
      <c r="AT610">
        <f t="shared" si="530"/>
        <v>1</v>
      </c>
      <c r="AU610">
        <f t="shared" si="582"/>
        <v>1</v>
      </c>
      <c r="AV610">
        <f t="shared" si="582"/>
        <v>0</v>
      </c>
      <c r="AW610">
        <f t="shared" si="582"/>
        <v>0</v>
      </c>
      <c r="AX610">
        <f t="shared" si="582"/>
        <v>0</v>
      </c>
      <c r="AY610">
        <f t="shared" si="582"/>
        <v>1</v>
      </c>
      <c r="AZ610">
        <f t="shared" si="582"/>
        <v>0</v>
      </c>
      <c r="BA610">
        <f t="shared" si="582"/>
        <v>0</v>
      </c>
      <c r="BB610">
        <f t="shared" si="582"/>
        <v>0</v>
      </c>
      <c r="BC610">
        <f t="shared" si="582"/>
        <v>0</v>
      </c>
      <c r="BD610">
        <f t="shared" si="582"/>
        <v>1</v>
      </c>
      <c r="BE610">
        <f t="shared" si="582"/>
        <v>0</v>
      </c>
      <c r="BF610">
        <f t="shared" si="582"/>
        <v>1</v>
      </c>
      <c r="BH610">
        <f t="shared" si="586"/>
        <v>1</v>
      </c>
      <c r="BI610">
        <f t="shared" si="586"/>
        <v>0</v>
      </c>
      <c r="BJ610">
        <f t="shared" si="586"/>
        <v>0</v>
      </c>
      <c r="BK610">
        <f t="shared" si="586"/>
        <v>0</v>
      </c>
      <c r="BL610">
        <f t="shared" si="586"/>
        <v>0</v>
      </c>
      <c r="BM610">
        <f t="shared" si="586"/>
        <v>0</v>
      </c>
      <c r="BN610">
        <f t="shared" si="586"/>
        <v>1</v>
      </c>
      <c r="BO610">
        <f t="shared" si="586"/>
        <v>0</v>
      </c>
      <c r="BP610">
        <f t="shared" si="586"/>
        <v>0</v>
      </c>
      <c r="BQ610">
        <f t="shared" si="586"/>
        <v>3</v>
      </c>
      <c r="BR610">
        <f t="shared" si="586"/>
        <v>0</v>
      </c>
      <c r="BS610">
        <f t="shared" si="586"/>
        <v>0</v>
      </c>
      <c r="BT610">
        <f t="shared" si="586"/>
        <v>0</v>
      </c>
      <c r="BV610">
        <f t="shared" si="546"/>
        <v>3</v>
      </c>
      <c r="BW610">
        <f t="shared" si="546"/>
        <v>0</v>
      </c>
      <c r="BX610">
        <f t="shared" si="546"/>
        <v>1</v>
      </c>
      <c r="BY610">
        <f t="shared" si="546"/>
        <v>1</v>
      </c>
      <c r="CA610">
        <f t="shared" si="547"/>
        <v>3</v>
      </c>
      <c r="CB610">
        <f t="shared" si="547"/>
        <v>1</v>
      </c>
      <c r="CC610">
        <f t="shared" si="547"/>
        <v>1</v>
      </c>
      <c r="CD610">
        <f t="shared" si="547"/>
        <v>0</v>
      </c>
      <c r="CF610">
        <f t="shared" si="584"/>
        <v>0</v>
      </c>
      <c r="CG610">
        <f t="shared" si="584"/>
        <v>0</v>
      </c>
      <c r="CH610">
        <f t="shared" si="584"/>
        <v>0</v>
      </c>
      <c r="CJ610">
        <f t="shared" si="585"/>
        <v>0</v>
      </c>
      <c r="CK610">
        <f t="shared" si="585"/>
        <v>1</v>
      </c>
      <c r="CL610">
        <f t="shared" si="585"/>
        <v>0</v>
      </c>
      <c r="CN610">
        <f t="shared" si="548"/>
        <v>0</v>
      </c>
      <c r="CO610">
        <f t="shared" si="549"/>
        <v>0</v>
      </c>
      <c r="CP610">
        <f t="shared" si="550"/>
        <v>0</v>
      </c>
      <c r="CQ610">
        <f t="shared" si="551"/>
        <v>0</v>
      </c>
      <c r="CR610">
        <f t="shared" si="552"/>
        <v>0</v>
      </c>
      <c r="CS610">
        <f t="shared" si="553"/>
        <v>0</v>
      </c>
      <c r="CT610">
        <f t="shared" si="554"/>
        <v>0</v>
      </c>
      <c r="CU610">
        <f t="shared" si="555"/>
        <v>0</v>
      </c>
      <c r="CV610">
        <f t="shared" si="556"/>
        <v>0</v>
      </c>
      <c r="CW610">
        <f t="shared" si="557"/>
        <v>1</v>
      </c>
      <c r="CY610">
        <f t="shared" si="558"/>
        <v>0</v>
      </c>
      <c r="CZ610">
        <f t="shared" si="559"/>
        <v>0</v>
      </c>
      <c r="DA610">
        <f t="shared" si="560"/>
        <v>0</v>
      </c>
      <c r="DB610">
        <f t="shared" si="561"/>
        <v>0</v>
      </c>
      <c r="DC610">
        <f t="shared" si="562"/>
        <v>0</v>
      </c>
      <c r="DD610">
        <f t="shared" si="563"/>
        <v>0</v>
      </c>
      <c r="DE610">
        <f t="shared" si="564"/>
        <v>4</v>
      </c>
      <c r="DF610">
        <f t="shared" si="565"/>
        <v>0</v>
      </c>
      <c r="DG610">
        <f t="shared" si="566"/>
        <v>0</v>
      </c>
      <c r="DH610">
        <f t="shared" si="567"/>
        <v>0</v>
      </c>
      <c r="DJ610">
        <f t="shared" si="568"/>
        <v>1</v>
      </c>
      <c r="DK610">
        <f t="shared" si="569"/>
        <v>4</v>
      </c>
      <c r="DM610" t="str">
        <f t="shared" si="570"/>
        <v/>
      </c>
      <c r="DN610" t="str">
        <f t="shared" si="571"/>
        <v/>
      </c>
      <c r="DO610">
        <f t="shared" si="572"/>
        <v>0</v>
      </c>
      <c r="DP610">
        <f t="shared" si="573"/>
        <v>0</v>
      </c>
      <c r="DR610" t="str">
        <f t="shared" si="574"/>
        <v/>
      </c>
      <c r="DS610" t="str">
        <f t="shared" si="575"/>
        <v/>
      </c>
      <c r="DT610">
        <f t="shared" si="576"/>
        <v>0</v>
      </c>
      <c r="DU610">
        <f t="shared" si="577"/>
        <v>0</v>
      </c>
      <c r="DW610">
        <f t="shared" si="578"/>
        <v>0</v>
      </c>
      <c r="DX610">
        <f t="shared" si="579"/>
        <v>1</v>
      </c>
    </row>
    <row r="611" spans="1:128" x14ac:dyDescent="0.25">
      <c r="A611">
        <v>609</v>
      </c>
      <c r="B611" s="2" t="s">
        <v>13</v>
      </c>
      <c r="C611" s="1" t="s">
        <v>1</v>
      </c>
      <c r="D611" s="2" t="s">
        <v>4</v>
      </c>
      <c r="E611" s="1" t="s">
        <v>0</v>
      </c>
      <c r="F611" s="2" t="s">
        <v>13</v>
      </c>
      <c r="G611" s="1" t="s">
        <v>3</v>
      </c>
      <c r="H611" s="2" t="s">
        <v>12</v>
      </c>
      <c r="I611" s="1" t="s">
        <v>1</v>
      </c>
      <c r="J611" s="2" t="s">
        <v>13</v>
      </c>
      <c r="K611" s="1" t="s">
        <v>0</v>
      </c>
      <c r="L611" s="1"/>
      <c r="M611" s="3" t="s">
        <v>15</v>
      </c>
      <c r="N611" s="1" t="s">
        <v>0</v>
      </c>
      <c r="O611" s="3" t="s">
        <v>9</v>
      </c>
      <c r="P611" s="1" t="s">
        <v>3</v>
      </c>
      <c r="Q611" s="3" t="s">
        <v>7</v>
      </c>
      <c r="R611" s="1" t="s">
        <v>3</v>
      </c>
      <c r="S611" s="3" t="s">
        <v>2</v>
      </c>
      <c r="T611" s="1" t="s">
        <v>3</v>
      </c>
      <c r="U611" s="3" t="s">
        <v>11</v>
      </c>
      <c r="V611" s="1" t="s">
        <v>1</v>
      </c>
      <c r="W611" s="1"/>
      <c r="X611" s="2">
        <f>VLOOKUP(CODE(B611),lookup!$B$2:$C$14,2,FALSE)</f>
        <v>2</v>
      </c>
      <c r="Y611" t="str">
        <f t="shared" si="535"/>
        <v>H</v>
      </c>
      <c r="Z611" s="2">
        <f>VLOOKUP(CODE(D611),lookup!$B$2:$C$14,2,FALSE)</f>
        <v>11</v>
      </c>
      <c r="AA611" t="str">
        <f t="shared" si="536"/>
        <v>C</v>
      </c>
      <c r="AB611" s="2">
        <f>VLOOKUP(CODE(F611),lookup!$B$2:$C$14,2,FALSE)</f>
        <v>2</v>
      </c>
      <c r="AC611" t="str">
        <f t="shared" si="537"/>
        <v>D</v>
      </c>
      <c r="AD611" s="2">
        <f>VLOOKUP(CODE(H611),lookup!$B$2:$C$14,2,FALSE)</f>
        <v>7</v>
      </c>
      <c r="AE611" t="str">
        <f t="shared" si="538"/>
        <v>H</v>
      </c>
      <c r="AF611" s="2">
        <f>VLOOKUP(CODE(J611),lookup!$B$2:$C$14,2,FALSE)</f>
        <v>2</v>
      </c>
      <c r="AG611" t="str">
        <f t="shared" si="539"/>
        <v>C</v>
      </c>
      <c r="AI611" s="3">
        <f>VLOOKUP(CODE(M611),lookup!$B$2:$C$14,2,FALSE)</f>
        <v>3</v>
      </c>
      <c r="AJ611" t="str">
        <f t="shared" si="540"/>
        <v>C</v>
      </c>
      <c r="AK611" s="3">
        <f>VLOOKUP(CODE(O611),lookup!$B$2:$C$14,2,FALSE)</f>
        <v>8</v>
      </c>
      <c r="AL611" t="str">
        <f t="shared" si="541"/>
        <v>D</v>
      </c>
      <c r="AM611" s="3">
        <f>VLOOKUP(CODE(Q611),lookup!$B$2:$C$14,2,FALSE)</f>
        <v>13</v>
      </c>
      <c r="AN611" t="str">
        <f t="shared" si="542"/>
        <v>D</v>
      </c>
      <c r="AO611" s="3">
        <f>VLOOKUP(CODE(S611),lookup!$B$2:$C$14,2,FALSE)</f>
        <v>10</v>
      </c>
      <c r="AP611" t="str">
        <f t="shared" si="543"/>
        <v>D</v>
      </c>
      <c r="AQ611" s="3">
        <f>VLOOKUP(CODE(U611),lookup!$B$2:$C$14,2,FALSE)</f>
        <v>4</v>
      </c>
      <c r="AR611" t="str">
        <f t="shared" si="544"/>
        <v>H</v>
      </c>
      <c r="AT611">
        <f t="shared" si="530"/>
        <v>3</v>
      </c>
      <c r="AU611">
        <f t="shared" si="582"/>
        <v>0</v>
      </c>
      <c r="AV611">
        <f t="shared" si="582"/>
        <v>0</v>
      </c>
      <c r="AW611">
        <f t="shared" si="582"/>
        <v>0</v>
      </c>
      <c r="AX611">
        <f t="shared" si="582"/>
        <v>0</v>
      </c>
      <c r="AY611">
        <f t="shared" si="582"/>
        <v>1</v>
      </c>
      <c r="AZ611">
        <f t="shared" si="582"/>
        <v>0</v>
      </c>
      <c r="BA611">
        <f t="shared" si="582"/>
        <v>0</v>
      </c>
      <c r="BB611">
        <f t="shared" si="582"/>
        <v>0</v>
      </c>
      <c r="BC611">
        <f t="shared" si="582"/>
        <v>1</v>
      </c>
      <c r="BD611">
        <f t="shared" si="582"/>
        <v>0</v>
      </c>
      <c r="BE611">
        <f t="shared" ref="AU611:BF633" si="587">COUNTIF($X611,BE$2)+COUNTIF($Z611,BE$2)+COUNTIF($AB611,BE$2)+COUNTIF($AD611,BE$2)+COUNTIF($AF611,BE$2)</f>
        <v>0</v>
      </c>
      <c r="BF611">
        <f t="shared" si="587"/>
        <v>0</v>
      </c>
      <c r="BH611">
        <f t="shared" si="586"/>
        <v>0</v>
      </c>
      <c r="BI611">
        <f t="shared" si="586"/>
        <v>1</v>
      </c>
      <c r="BJ611">
        <f t="shared" si="586"/>
        <v>1</v>
      </c>
      <c r="BK611">
        <f t="shared" si="586"/>
        <v>0</v>
      </c>
      <c r="BL611">
        <f t="shared" si="586"/>
        <v>0</v>
      </c>
      <c r="BM611">
        <f t="shared" si="586"/>
        <v>0</v>
      </c>
      <c r="BN611">
        <f t="shared" si="586"/>
        <v>1</v>
      </c>
      <c r="BO611">
        <f t="shared" si="586"/>
        <v>0</v>
      </c>
      <c r="BP611">
        <f t="shared" si="586"/>
        <v>1</v>
      </c>
      <c r="BQ611">
        <f t="shared" si="586"/>
        <v>0</v>
      </c>
      <c r="BR611">
        <f t="shared" si="586"/>
        <v>0</v>
      </c>
      <c r="BS611">
        <f t="shared" si="586"/>
        <v>1</v>
      </c>
      <c r="BT611">
        <f t="shared" si="586"/>
        <v>0</v>
      </c>
      <c r="BV611">
        <f t="shared" si="546"/>
        <v>1</v>
      </c>
      <c r="BW611">
        <f t="shared" si="546"/>
        <v>2</v>
      </c>
      <c r="BX611">
        <f t="shared" si="546"/>
        <v>2</v>
      </c>
      <c r="BY611">
        <f t="shared" si="546"/>
        <v>0</v>
      </c>
      <c r="CA611">
        <f t="shared" si="547"/>
        <v>3</v>
      </c>
      <c r="CB611">
        <f t="shared" si="547"/>
        <v>1</v>
      </c>
      <c r="CC611">
        <f t="shared" si="547"/>
        <v>1</v>
      </c>
      <c r="CD611">
        <f t="shared" si="547"/>
        <v>0</v>
      </c>
      <c r="CF611">
        <f t="shared" si="584"/>
        <v>0</v>
      </c>
      <c r="CG611">
        <f t="shared" si="584"/>
        <v>1</v>
      </c>
      <c r="CH611">
        <f t="shared" si="584"/>
        <v>0</v>
      </c>
      <c r="CJ611">
        <f t="shared" si="585"/>
        <v>0</v>
      </c>
      <c r="CK611">
        <f t="shared" si="585"/>
        <v>0</v>
      </c>
      <c r="CL611">
        <f t="shared" si="585"/>
        <v>0</v>
      </c>
      <c r="CN611">
        <f t="shared" si="548"/>
        <v>0</v>
      </c>
      <c r="CO611">
        <f t="shared" si="549"/>
        <v>0</v>
      </c>
      <c r="CP611">
        <f t="shared" si="550"/>
        <v>0</v>
      </c>
      <c r="CQ611">
        <f t="shared" si="551"/>
        <v>0</v>
      </c>
      <c r="CR611">
        <f t="shared" si="552"/>
        <v>0</v>
      </c>
      <c r="CS611">
        <f t="shared" si="553"/>
        <v>0</v>
      </c>
      <c r="CT611">
        <f t="shared" si="554"/>
        <v>4</v>
      </c>
      <c r="CU611">
        <f t="shared" si="555"/>
        <v>0</v>
      </c>
      <c r="CV611">
        <f t="shared" si="556"/>
        <v>0</v>
      </c>
      <c r="CW611">
        <f t="shared" si="557"/>
        <v>0</v>
      </c>
      <c r="CY611">
        <f t="shared" si="558"/>
        <v>0</v>
      </c>
      <c r="CZ611">
        <f t="shared" si="559"/>
        <v>0</v>
      </c>
      <c r="DA611">
        <f t="shared" si="560"/>
        <v>0</v>
      </c>
      <c r="DB611">
        <f t="shared" si="561"/>
        <v>0</v>
      </c>
      <c r="DC611">
        <f t="shared" si="562"/>
        <v>0</v>
      </c>
      <c r="DD611">
        <f t="shared" si="563"/>
        <v>0</v>
      </c>
      <c r="DE611">
        <f t="shared" si="564"/>
        <v>0</v>
      </c>
      <c r="DF611">
        <f t="shared" si="565"/>
        <v>0</v>
      </c>
      <c r="DG611">
        <f t="shared" si="566"/>
        <v>0</v>
      </c>
      <c r="DH611">
        <f t="shared" si="567"/>
        <v>1</v>
      </c>
      <c r="DJ611">
        <f t="shared" si="568"/>
        <v>4</v>
      </c>
      <c r="DK611">
        <f t="shared" si="569"/>
        <v>1</v>
      </c>
      <c r="DM611" t="str">
        <f t="shared" si="570"/>
        <v/>
      </c>
      <c r="DN611" t="str">
        <f t="shared" si="571"/>
        <v/>
      </c>
      <c r="DO611">
        <f t="shared" si="572"/>
        <v>0</v>
      </c>
      <c r="DP611">
        <f t="shared" si="573"/>
        <v>0</v>
      </c>
      <c r="DR611" t="str">
        <f t="shared" si="574"/>
        <v/>
      </c>
      <c r="DS611" t="str">
        <f t="shared" si="575"/>
        <v/>
      </c>
      <c r="DT611">
        <f t="shared" si="576"/>
        <v>0</v>
      </c>
      <c r="DU611">
        <f t="shared" si="577"/>
        <v>0</v>
      </c>
      <c r="DW611">
        <f t="shared" si="578"/>
        <v>1</v>
      </c>
      <c r="DX611">
        <f t="shared" si="579"/>
        <v>0</v>
      </c>
    </row>
    <row r="612" spans="1:128" x14ac:dyDescent="0.25">
      <c r="A612">
        <v>610</v>
      </c>
      <c r="B612" s="2" t="s">
        <v>15</v>
      </c>
      <c r="C612" s="1" t="s">
        <v>8</v>
      </c>
      <c r="D612" s="2" t="s">
        <v>11</v>
      </c>
      <c r="E612" s="1" t="s">
        <v>1</v>
      </c>
      <c r="F612" s="2" t="s">
        <v>16</v>
      </c>
      <c r="G612" s="1" t="s">
        <v>3</v>
      </c>
      <c r="H612" s="2" t="s">
        <v>9</v>
      </c>
      <c r="I612" s="1" t="s">
        <v>3</v>
      </c>
      <c r="J612" s="2" t="s">
        <v>2</v>
      </c>
      <c r="K612" s="1" t="s">
        <v>8</v>
      </c>
      <c r="L612" s="1"/>
      <c r="M612" s="3" t="s">
        <v>15</v>
      </c>
      <c r="N612" s="1" t="s">
        <v>1</v>
      </c>
      <c r="O612" s="3" t="s">
        <v>2</v>
      </c>
      <c r="P612" s="1" t="s">
        <v>3</v>
      </c>
      <c r="Q612" s="3" t="s">
        <v>15</v>
      </c>
      <c r="R612" s="1" t="s">
        <v>3</v>
      </c>
      <c r="S612" s="3" t="s">
        <v>16</v>
      </c>
      <c r="T612" s="1" t="s">
        <v>1</v>
      </c>
      <c r="U612" s="3" t="s">
        <v>2</v>
      </c>
      <c r="V612" s="1" t="s">
        <v>1</v>
      </c>
      <c r="W612" s="1"/>
      <c r="X612" s="2">
        <f>VLOOKUP(CODE(B612),lookup!$B$2:$C$14,2,FALSE)</f>
        <v>3</v>
      </c>
      <c r="Y612" t="str">
        <f t="shared" si="535"/>
        <v>S</v>
      </c>
      <c r="Z612" s="2">
        <f>VLOOKUP(CODE(D612),lookup!$B$2:$C$14,2,FALSE)</f>
        <v>4</v>
      </c>
      <c r="AA612" t="str">
        <f t="shared" si="536"/>
        <v>H</v>
      </c>
      <c r="AB612" s="2">
        <f>VLOOKUP(CODE(F612),lookup!$B$2:$C$14,2,FALSE)</f>
        <v>6</v>
      </c>
      <c r="AC612" t="str">
        <f t="shared" si="537"/>
        <v>D</v>
      </c>
      <c r="AD612" s="2">
        <f>VLOOKUP(CODE(H612),lookup!$B$2:$C$14,2,FALSE)</f>
        <v>8</v>
      </c>
      <c r="AE612" t="str">
        <f t="shared" si="538"/>
        <v>D</v>
      </c>
      <c r="AF612" s="2">
        <f>VLOOKUP(CODE(J612),lookup!$B$2:$C$14,2,FALSE)</f>
        <v>10</v>
      </c>
      <c r="AG612" t="str">
        <f t="shared" si="539"/>
        <v>S</v>
      </c>
      <c r="AI612" s="3">
        <f>VLOOKUP(CODE(M612),lookup!$B$2:$C$14,2,FALSE)</f>
        <v>3</v>
      </c>
      <c r="AJ612" t="str">
        <f t="shared" si="540"/>
        <v>H</v>
      </c>
      <c r="AK612" s="3">
        <f>VLOOKUP(CODE(O612),lookup!$B$2:$C$14,2,FALSE)</f>
        <v>10</v>
      </c>
      <c r="AL612" t="str">
        <f t="shared" si="541"/>
        <v>D</v>
      </c>
      <c r="AM612" s="3">
        <f>VLOOKUP(CODE(Q612),lookup!$B$2:$C$14,2,FALSE)</f>
        <v>3</v>
      </c>
      <c r="AN612" t="str">
        <f t="shared" si="542"/>
        <v>D</v>
      </c>
      <c r="AO612" s="3">
        <f>VLOOKUP(CODE(S612),lookup!$B$2:$C$14,2,FALSE)</f>
        <v>6</v>
      </c>
      <c r="AP612" t="str">
        <f t="shared" si="543"/>
        <v>H</v>
      </c>
      <c r="AQ612" s="3">
        <f>VLOOKUP(CODE(U612),lookup!$B$2:$C$14,2,FALSE)</f>
        <v>10</v>
      </c>
      <c r="AR612" t="str">
        <f t="shared" si="544"/>
        <v>H</v>
      </c>
      <c r="AT612">
        <f t="shared" si="530"/>
        <v>0</v>
      </c>
      <c r="AU612">
        <f t="shared" si="587"/>
        <v>1</v>
      </c>
      <c r="AV612">
        <f t="shared" si="587"/>
        <v>1</v>
      </c>
      <c r="AW612">
        <f t="shared" si="587"/>
        <v>0</v>
      </c>
      <c r="AX612">
        <f t="shared" si="587"/>
        <v>1</v>
      </c>
      <c r="AY612">
        <f t="shared" si="587"/>
        <v>0</v>
      </c>
      <c r="AZ612">
        <f t="shared" si="587"/>
        <v>1</v>
      </c>
      <c r="BA612">
        <f t="shared" si="587"/>
        <v>0</v>
      </c>
      <c r="BB612">
        <f t="shared" si="587"/>
        <v>1</v>
      </c>
      <c r="BC612">
        <f t="shared" si="587"/>
        <v>0</v>
      </c>
      <c r="BD612">
        <f t="shared" si="587"/>
        <v>0</v>
      </c>
      <c r="BE612">
        <f t="shared" si="587"/>
        <v>0</v>
      </c>
      <c r="BF612">
        <f t="shared" si="587"/>
        <v>0</v>
      </c>
      <c r="BH612">
        <f t="shared" si="586"/>
        <v>0</v>
      </c>
      <c r="BI612">
        <f t="shared" si="586"/>
        <v>2</v>
      </c>
      <c r="BJ612">
        <f t="shared" si="586"/>
        <v>0</v>
      </c>
      <c r="BK612">
        <f t="shared" si="586"/>
        <v>0</v>
      </c>
      <c r="BL612">
        <f t="shared" si="586"/>
        <v>1</v>
      </c>
      <c r="BM612">
        <f t="shared" si="586"/>
        <v>0</v>
      </c>
      <c r="BN612">
        <f t="shared" si="586"/>
        <v>0</v>
      </c>
      <c r="BO612">
        <f t="shared" si="586"/>
        <v>0</v>
      </c>
      <c r="BP612">
        <f t="shared" si="586"/>
        <v>2</v>
      </c>
      <c r="BQ612">
        <f t="shared" si="586"/>
        <v>0</v>
      </c>
      <c r="BR612">
        <f t="shared" si="586"/>
        <v>0</v>
      </c>
      <c r="BS612">
        <f t="shared" si="586"/>
        <v>0</v>
      </c>
      <c r="BT612">
        <f t="shared" si="586"/>
        <v>0</v>
      </c>
      <c r="BV612">
        <f t="shared" si="546"/>
        <v>2</v>
      </c>
      <c r="BW612">
        <f t="shared" si="546"/>
        <v>1</v>
      </c>
      <c r="BX612">
        <f t="shared" si="546"/>
        <v>0</v>
      </c>
      <c r="BY612">
        <f t="shared" si="546"/>
        <v>2</v>
      </c>
      <c r="CA612">
        <f t="shared" si="547"/>
        <v>2</v>
      </c>
      <c r="CB612">
        <f t="shared" si="547"/>
        <v>3</v>
      </c>
      <c r="CC612">
        <f t="shared" si="547"/>
        <v>0</v>
      </c>
      <c r="CD612">
        <f t="shared" si="547"/>
        <v>0</v>
      </c>
      <c r="CF612">
        <f t="shared" si="584"/>
        <v>0</v>
      </c>
      <c r="CG612">
        <f t="shared" si="584"/>
        <v>0</v>
      </c>
      <c r="CH612">
        <f t="shared" si="584"/>
        <v>0</v>
      </c>
      <c r="CJ612">
        <f t="shared" si="585"/>
        <v>0</v>
      </c>
      <c r="CK612">
        <f t="shared" si="585"/>
        <v>0</v>
      </c>
      <c r="CL612">
        <f t="shared" si="585"/>
        <v>2</v>
      </c>
      <c r="CN612">
        <f t="shared" si="548"/>
        <v>0</v>
      </c>
      <c r="CO612">
        <f t="shared" si="549"/>
        <v>0</v>
      </c>
      <c r="CP612">
        <f t="shared" si="550"/>
        <v>0</v>
      </c>
      <c r="CQ612">
        <f t="shared" si="551"/>
        <v>0</v>
      </c>
      <c r="CR612">
        <f t="shared" si="552"/>
        <v>0</v>
      </c>
      <c r="CS612">
        <f t="shared" si="553"/>
        <v>0</v>
      </c>
      <c r="CT612">
        <f t="shared" si="554"/>
        <v>0</v>
      </c>
      <c r="CU612">
        <f t="shared" si="555"/>
        <v>0</v>
      </c>
      <c r="CV612">
        <f t="shared" si="556"/>
        <v>0</v>
      </c>
      <c r="CW612">
        <f t="shared" si="557"/>
        <v>1</v>
      </c>
      <c r="CY612">
        <f t="shared" si="558"/>
        <v>0</v>
      </c>
      <c r="CZ612">
        <f t="shared" si="559"/>
        <v>0</v>
      </c>
      <c r="DA612">
        <f t="shared" si="560"/>
        <v>0</v>
      </c>
      <c r="DB612">
        <f t="shared" si="561"/>
        <v>0</v>
      </c>
      <c r="DC612">
        <f t="shared" si="562"/>
        <v>0</v>
      </c>
      <c r="DD612">
        <f t="shared" si="563"/>
        <v>0</v>
      </c>
      <c r="DE612">
        <f t="shared" si="564"/>
        <v>0</v>
      </c>
      <c r="DF612">
        <f t="shared" si="565"/>
        <v>3</v>
      </c>
      <c r="DG612">
        <f t="shared" si="566"/>
        <v>0</v>
      </c>
      <c r="DH612">
        <f t="shared" si="567"/>
        <v>0</v>
      </c>
      <c r="DJ612">
        <f t="shared" si="568"/>
        <v>1</v>
      </c>
      <c r="DK612">
        <f t="shared" si="569"/>
        <v>3</v>
      </c>
      <c r="DM612" t="str">
        <f t="shared" si="570"/>
        <v/>
      </c>
      <c r="DN612" t="str">
        <f t="shared" si="571"/>
        <v/>
      </c>
      <c r="DO612">
        <f t="shared" si="572"/>
        <v>0</v>
      </c>
      <c r="DP612">
        <f t="shared" si="573"/>
        <v>0</v>
      </c>
      <c r="DR612" t="str">
        <f t="shared" si="574"/>
        <v/>
      </c>
      <c r="DS612" t="str">
        <f t="shared" si="575"/>
        <v/>
      </c>
      <c r="DT612">
        <f t="shared" si="576"/>
        <v>0</v>
      </c>
      <c r="DU612">
        <f t="shared" si="577"/>
        <v>0</v>
      </c>
      <c r="DW612">
        <f t="shared" si="578"/>
        <v>0</v>
      </c>
      <c r="DX612">
        <f t="shared" si="579"/>
        <v>1</v>
      </c>
    </row>
    <row r="613" spans="1:128" x14ac:dyDescent="0.25">
      <c r="A613">
        <v>611</v>
      </c>
      <c r="B613" s="2" t="s">
        <v>4</v>
      </c>
      <c r="C613" s="1" t="s">
        <v>1</v>
      </c>
      <c r="D613" s="2" t="s">
        <v>4</v>
      </c>
      <c r="E613" s="1" t="s">
        <v>0</v>
      </c>
      <c r="F613" s="2" t="s">
        <v>15</v>
      </c>
      <c r="G613" s="1" t="s">
        <v>8</v>
      </c>
      <c r="H613" s="2" t="s">
        <v>5</v>
      </c>
      <c r="I613" s="1" t="s">
        <v>0</v>
      </c>
      <c r="J613" s="2" t="s">
        <v>6</v>
      </c>
      <c r="K613" s="1" t="s">
        <v>1</v>
      </c>
      <c r="L613" s="1"/>
      <c r="M613" s="3" t="s">
        <v>10</v>
      </c>
      <c r="N613" s="1" t="s">
        <v>1</v>
      </c>
      <c r="O613" s="3" t="s">
        <v>12</v>
      </c>
      <c r="P613" s="1" t="s">
        <v>1</v>
      </c>
      <c r="Q613" s="3" t="s">
        <v>9</v>
      </c>
      <c r="R613" s="1" t="s">
        <v>8</v>
      </c>
      <c r="S613" s="3" t="s">
        <v>6</v>
      </c>
      <c r="T613" s="1" t="s">
        <v>0</v>
      </c>
      <c r="U613" s="3" t="s">
        <v>13</v>
      </c>
      <c r="V613" s="1" t="s">
        <v>0</v>
      </c>
      <c r="W613" s="1"/>
      <c r="X613" s="2">
        <f>VLOOKUP(CODE(B613),lookup!$B$2:$C$14,2,FALSE)</f>
        <v>11</v>
      </c>
      <c r="Y613" t="str">
        <f t="shared" si="535"/>
        <v>H</v>
      </c>
      <c r="Z613" s="2">
        <f>VLOOKUP(CODE(D613),lookup!$B$2:$C$14,2,FALSE)</f>
        <v>11</v>
      </c>
      <c r="AA613" t="str">
        <f t="shared" si="536"/>
        <v>C</v>
      </c>
      <c r="AB613" s="2">
        <f>VLOOKUP(CODE(F613),lookup!$B$2:$C$14,2,FALSE)</f>
        <v>3</v>
      </c>
      <c r="AC613" t="str">
        <f t="shared" si="537"/>
        <v>S</v>
      </c>
      <c r="AD613" s="2">
        <f>VLOOKUP(CODE(H613),lookup!$B$2:$C$14,2,FALSE)</f>
        <v>14</v>
      </c>
      <c r="AE613" t="str">
        <f t="shared" si="538"/>
        <v>C</v>
      </c>
      <c r="AF613" s="2">
        <f>VLOOKUP(CODE(J613),lookup!$B$2:$C$14,2,FALSE)</f>
        <v>12</v>
      </c>
      <c r="AG613" t="str">
        <f t="shared" si="539"/>
        <v>H</v>
      </c>
      <c r="AI613" s="3">
        <f>VLOOKUP(CODE(M613),lookup!$B$2:$C$14,2,FALSE)</f>
        <v>9</v>
      </c>
      <c r="AJ613" t="str">
        <f t="shared" si="540"/>
        <v>H</v>
      </c>
      <c r="AK613" s="3">
        <f>VLOOKUP(CODE(O613),lookup!$B$2:$C$14,2,FALSE)</f>
        <v>7</v>
      </c>
      <c r="AL613" t="str">
        <f t="shared" si="541"/>
        <v>H</v>
      </c>
      <c r="AM613" s="3">
        <f>VLOOKUP(CODE(Q613),lookup!$B$2:$C$14,2,FALSE)</f>
        <v>8</v>
      </c>
      <c r="AN613" t="str">
        <f t="shared" si="542"/>
        <v>S</v>
      </c>
      <c r="AO613" s="3">
        <f>VLOOKUP(CODE(S613),lookup!$B$2:$C$14,2,FALSE)</f>
        <v>12</v>
      </c>
      <c r="AP613" t="str">
        <f t="shared" si="543"/>
        <v>C</v>
      </c>
      <c r="AQ613" s="3">
        <f>VLOOKUP(CODE(U613),lookup!$B$2:$C$14,2,FALSE)</f>
        <v>2</v>
      </c>
      <c r="AR613" t="str">
        <f t="shared" si="544"/>
        <v>C</v>
      </c>
      <c r="AT613">
        <f t="shared" si="530"/>
        <v>0</v>
      </c>
      <c r="AU613">
        <f t="shared" si="587"/>
        <v>1</v>
      </c>
      <c r="AV613">
        <f t="shared" si="587"/>
        <v>0</v>
      </c>
      <c r="AW613">
        <f t="shared" si="587"/>
        <v>0</v>
      </c>
      <c r="AX613">
        <f t="shared" si="587"/>
        <v>0</v>
      </c>
      <c r="AY613">
        <f t="shared" si="587"/>
        <v>0</v>
      </c>
      <c r="AZ613">
        <f t="shared" si="587"/>
        <v>0</v>
      </c>
      <c r="BA613">
        <f t="shared" si="587"/>
        <v>0</v>
      </c>
      <c r="BB613">
        <f t="shared" si="587"/>
        <v>0</v>
      </c>
      <c r="BC613">
        <f t="shared" si="587"/>
        <v>2</v>
      </c>
      <c r="BD613">
        <f t="shared" si="587"/>
        <v>1</v>
      </c>
      <c r="BE613">
        <f t="shared" si="587"/>
        <v>0</v>
      </c>
      <c r="BF613">
        <f t="shared" si="587"/>
        <v>1</v>
      </c>
      <c r="BH613">
        <f t="shared" si="586"/>
        <v>1</v>
      </c>
      <c r="BI613">
        <f t="shared" si="586"/>
        <v>0</v>
      </c>
      <c r="BJ613">
        <f t="shared" si="586"/>
        <v>0</v>
      </c>
      <c r="BK613">
        <f t="shared" si="586"/>
        <v>0</v>
      </c>
      <c r="BL613">
        <f t="shared" si="586"/>
        <v>0</v>
      </c>
      <c r="BM613">
        <f t="shared" si="586"/>
        <v>1</v>
      </c>
      <c r="BN613">
        <f t="shared" si="586"/>
        <v>1</v>
      </c>
      <c r="BO613">
        <f t="shared" si="586"/>
        <v>1</v>
      </c>
      <c r="BP613">
        <f t="shared" si="586"/>
        <v>0</v>
      </c>
      <c r="BQ613">
        <f t="shared" si="586"/>
        <v>0</v>
      </c>
      <c r="BR613">
        <f t="shared" si="586"/>
        <v>1</v>
      </c>
      <c r="BS613">
        <f t="shared" si="586"/>
        <v>0</v>
      </c>
      <c r="BT613">
        <f t="shared" si="586"/>
        <v>0</v>
      </c>
      <c r="BV613">
        <f t="shared" si="546"/>
        <v>0</v>
      </c>
      <c r="BW613">
        <f t="shared" si="546"/>
        <v>2</v>
      </c>
      <c r="BX613">
        <f t="shared" si="546"/>
        <v>2</v>
      </c>
      <c r="BY613">
        <f t="shared" si="546"/>
        <v>1</v>
      </c>
      <c r="CA613">
        <f t="shared" si="547"/>
        <v>0</v>
      </c>
      <c r="CB613">
        <f t="shared" si="547"/>
        <v>2</v>
      </c>
      <c r="CC613">
        <f t="shared" si="547"/>
        <v>2</v>
      </c>
      <c r="CD613">
        <f t="shared" si="547"/>
        <v>1</v>
      </c>
      <c r="CF613">
        <f t="shared" si="584"/>
        <v>0</v>
      </c>
      <c r="CG613">
        <f t="shared" si="584"/>
        <v>0</v>
      </c>
      <c r="CH613">
        <f t="shared" si="584"/>
        <v>1</v>
      </c>
      <c r="CJ613">
        <f t="shared" si="585"/>
        <v>0</v>
      </c>
      <c r="CK613">
        <f t="shared" si="585"/>
        <v>0</v>
      </c>
      <c r="CL613">
        <f t="shared" si="585"/>
        <v>0</v>
      </c>
      <c r="CN613">
        <f t="shared" si="548"/>
        <v>0</v>
      </c>
      <c r="CO613">
        <f t="shared" si="549"/>
        <v>0</v>
      </c>
      <c r="CP613">
        <f t="shared" si="550"/>
        <v>0</v>
      </c>
      <c r="CQ613">
        <f t="shared" si="551"/>
        <v>0</v>
      </c>
      <c r="CR613">
        <f t="shared" si="552"/>
        <v>0</v>
      </c>
      <c r="CS613">
        <f t="shared" si="553"/>
        <v>0</v>
      </c>
      <c r="CT613">
        <f t="shared" si="554"/>
        <v>0</v>
      </c>
      <c r="CU613">
        <f t="shared" si="555"/>
        <v>0</v>
      </c>
      <c r="CV613">
        <f t="shared" si="556"/>
        <v>2</v>
      </c>
      <c r="CW613">
        <f t="shared" si="557"/>
        <v>0</v>
      </c>
      <c r="CY613">
        <f t="shared" si="558"/>
        <v>0</v>
      </c>
      <c r="CZ613">
        <f t="shared" si="559"/>
        <v>0</v>
      </c>
      <c r="DA613">
        <f t="shared" si="560"/>
        <v>0</v>
      </c>
      <c r="DB613">
        <f t="shared" si="561"/>
        <v>0</v>
      </c>
      <c r="DC613">
        <f t="shared" si="562"/>
        <v>0</v>
      </c>
      <c r="DD613">
        <f t="shared" si="563"/>
        <v>0</v>
      </c>
      <c r="DE613">
        <f t="shared" si="564"/>
        <v>0</v>
      </c>
      <c r="DF613">
        <f t="shared" si="565"/>
        <v>0</v>
      </c>
      <c r="DG613">
        <f t="shared" si="566"/>
        <v>0</v>
      </c>
      <c r="DH613">
        <f t="shared" si="567"/>
        <v>1</v>
      </c>
      <c r="DJ613">
        <f t="shared" si="568"/>
        <v>2</v>
      </c>
      <c r="DK613">
        <f t="shared" si="569"/>
        <v>1</v>
      </c>
      <c r="DM613" t="str">
        <f t="shared" si="570"/>
        <v/>
      </c>
      <c r="DN613" t="str">
        <f t="shared" si="571"/>
        <v/>
      </c>
      <c r="DO613">
        <f t="shared" si="572"/>
        <v>0</v>
      </c>
      <c r="DP613">
        <f t="shared" si="573"/>
        <v>0</v>
      </c>
      <c r="DR613" t="str">
        <f t="shared" si="574"/>
        <v/>
      </c>
      <c r="DS613" t="str">
        <f t="shared" si="575"/>
        <v/>
      </c>
      <c r="DT613">
        <f t="shared" si="576"/>
        <v>0</v>
      </c>
      <c r="DU613">
        <f t="shared" si="577"/>
        <v>0</v>
      </c>
      <c r="DW613">
        <f t="shared" si="578"/>
        <v>1</v>
      </c>
      <c r="DX613">
        <f t="shared" si="579"/>
        <v>0</v>
      </c>
    </row>
    <row r="614" spans="1:128" x14ac:dyDescent="0.25">
      <c r="A614">
        <v>612</v>
      </c>
      <c r="B614" s="2" t="s">
        <v>12</v>
      </c>
      <c r="C614" s="1" t="s">
        <v>1</v>
      </c>
      <c r="D614" s="2" t="s">
        <v>2</v>
      </c>
      <c r="E614" s="1" t="s">
        <v>3</v>
      </c>
      <c r="F614" s="2" t="s">
        <v>6</v>
      </c>
      <c r="G614" s="1" t="s">
        <v>8</v>
      </c>
      <c r="H614" s="2" t="s">
        <v>11</v>
      </c>
      <c r="I614" s="1" t="s">
        <v>8</v>
      </c>
      <c r="J614" s="2" t="s">
        <v>9</v>
      </c>
      <c r="K614" s="1" t="s">
        <v>8</v>
      </c>
      <c r="L614" s="1"/>
      <c r="M614" s="3" t="s">
        <v>10</v>
      </c>
      <c r="N614" s="1" t="s">
        <v>0</v>
      </c>
      <c r="O614" s="3" t="s">
        <v>13</v>
      </c>
      <c r="P614" s="1" t="s">
        <v>8</v>
      </c>
      <c r="Q614" s="3" t="s">
        <v>14</v>
      </c>
      <c r="R614" s="1" t="s">
        <v>3</v>
      </c>
      <c r="S614" s="3" t="s">
        <v>11</v>
      </c>
      <c r="T614" s="1" t="s">
        <v>3</v>
      </c>
      <c r="U614" s="3" t="s">
        <v>13</v>
      </c>
      <c r="V614" s="1" t="s">
        <v>1</v>
      </c>
      <c r="W614" s="1"/>
      <c r="X614" s="2">
        <f>VLOOKUP(CODE(B614),lookup!$B$2:$C$14,2,FALSE)</f>
        <v>7</v>
      </c>
      <c r="Y614" t="str">
        <f t="shared" si="535"/>
        <v>H</v>
      </c>
      <c r="Z614" s="2">
        <f>VLOOKUP(CODE(D614),lookup!$B$2:$C$14,2,FALSE)</f>
        <v>10</v>
      </c>
      <c r="AA614" t="str">
        <f t="shared" si="536"/>
        <v>D</v>
      </c>
      <c r="AB614" s="2">
        <f>VLOOKUP(CODE(F614),lookup!$B$2:$C$14,2,FALSE)</f>
        <v>12</v>
      </c>
      <c r="AC614" t="str">
        <f t="shared" si="537"/>
        <v>S</v>
      </c>
      <c r="AD614" s="2">
        <f>VLOOKUP(CODE(H614),lookup!$B$2:$C$14,2,FALSE)</f>
        <v>4</v>
      </c>
      <c r="AE614" t="str">
        <f t="shared" si="538"/>
        <v>S</v>
      </c>
      <c r="AF614" s="2">
        <f>VLOOKUP(CODE(J614),lookup!$B$2:$C$14,2,FALSE)</f>
        <v>8</v>
      </c>
      <c r="AG614" t="str">
        <f t="shared" si="539"/>
        <v>S</v>
      </c>
      <c r="AI614" s="3">
        <f>VLOOKUP(CODE(M614),lookup!$B$2:$C$14,2,FALSE)</f>
        <v>9</v>
      </c>
      <c r="AJ614" t="str">
        <f t="shared" si="540"/>
        <v>C</v>
      </c>
      <c r="AK614" s="3">
        <f>VLOOKUP(CODE(O614),lookup!$B$2:$C$14,2,FALSE)</f>
        <v>2</v>
      </c>
      <c r="AL614" t="str">
        <f t="shared" si="541"/>
        <v>S</v>
      </c>
      <c r="AM614" s="3">
        <f>VLOOKUP(CODE(Q614),lookup!$B$2:$C$14,2,FALSE)</f>
        <v>5</v>
      </c>
      <c r="AN614" t="str">
        <f t="shared" si="542"/>
        <v>D</v>
      </c>
      <c r="AO614" s="3">
        <f>VLOOKUP(CODE(S614),lookup!$B$2:$C$14,2,FALSE)</f>
        <v>4</v>
      </c>
      <c r="AP614" t="str">
        <f t="shared" si="543"/>
        <v>D</v>
      </c>
      <c r="AQ614" s="3">
        <f>VLOOKUP(CODE(U614),lookup!$B$2:$C$14,2,FALSE)</f>
        <v>2</v>
      </c>
      <c r="AR614" t="str">
        <f t="shared" si="544"/>
        <v>H</v>
      </c>
      <c r="AT614">
        <f t="shared" si="530"/>
        <v>0</v>
      </c>
      <c r="AU614">
        <f t="shared" si="587"/>
        <v>0</v>
      </c>
      <c r="AV614">
        <f t="shared" si="587"/>
        <v>1</v>
      </c>
      <c r="AW614">
        <f t="shared" si="587"/>
        <v>0</v>
      </c>
      <c r="AX614">
        <f t="shared" si="587"/>
        <v>0</v>
      </c>
      <c r="AY614">
        <f t="shared" si="587"/>
        <v>1</v>
      </c>
      <c r="AZ614">
        <f t="shared" si="587"/>
        <v>1</v>
      </c>
      <c r="BA614">
        <f t="shared" si="587"/>
        <v>0</v>
      </c>
      <c r="BB614">
        <f t="shared" si="587"/>
        <v>1</v>
      </c>
      <c r="BC614">
        <f t="shared" si="587"/>
        <v>0</v>
      </c>
      <c r="BD614">
        <f t="shared" si="587"/>
        <v>1</v>
      </c>
      <c r="BE614">
        <f t="shared" si="587"/>
        <v>0</v>
      </c>
      <c r="BF614">
        <f t="shared" si="587"/>
        <v>0</v>
      </c>
      <c r="BH614">
        <f t="shared" si="586"/>
        <v>2</v>
      </c>
      <c r="BI614">
        <f t="shared" si="586"/>
        <v>0</v>
      </c>
      <c r="BJ614">
        <f t="shared" si="586"/>
        <v>1</v>
      </c>
      <c r="BK614">
        <f t="shared" si="586"/>
        <v>1</v>
      </c>
      <c r="BL614">
        <f t="shared" si="586"/>
        <v>0</v>
      </c>
      <c r="BM614">
        <f t="shared" si="586"/>
        <v>0</v>
      </c>
      <c r="BN614">
        <f t="shared" si="586"/>
        <v>0</v>
      </c>
      <c r="BO614">
        <f t="shared" si="586"/>
        <v>1</v>
      </c>
      <c r="BP614">
        <f t="shared" si="586"/>
        <v>0</v>
      </c>
      <c r="BQ614">
        <f t="shared" si="586"/>
        <v>0</v>
      </c>
      <c r="BR614">
        <f t="shared" si="586"/>
        <v>0</v>
      </c>
      <c r="BS614">
        <f t="shared" si="586"/>
        <v>0</v>
      </c>
      <c r="BT614">
        <f t="shared" si="586"/>
        <v>0</v>
      </c>
      <c r="BV614">
        <f t="shared" si="546"/>
        <v>1</v>
      </c>
      <c r="BW614">
        <f t="shared" si="546"/>
        <v>1</v>
      </c>
      <c r="BX614">
        <f t="shared" si="546"/>
        <v>0</v>
      </c>
      <c r="BY614">
        <f t="shared" si="546"/>
        <v>3</v>
      </c>
      <c r="CA614">
        <f t="shared" si="547"/>
        <v>2</v>
      </c>
      <c r="CB614">
        <f t="shared" si="547"/>
        <v>1</v>
      </c>
      <c r="CC614">
        <f t="shared" si="547"/>
        <v>1</v>
      </c>
      <c r="CD614">
        <f t="shared" si="547"/>
        <v>1</v>
      </c>
      <c r="CF614">
        <f t="shared" si="584"/>
        <v>0</v>
      </c>
      <c r="CG614">
        <f t="shared" si="584"/>
        <v>0</v>
      </c>
      <c r="CH614">
        <f t="shared" si="584"/>
        <v>0</v>
      </c>
      <c r="CJ614">
        <f t="shared" si="585"/>
        <v>0</v>
      </c>
      <c r="CK614">
        <f t="shared" si="585"/>
        <v>0</v>
      </c>
      <c r="CL614">
        <f t="shared" si="585"/>
        <v>1</v>
      </c>
      <c r="CN614">
        <f t="shared" si="548"/>
        <v>0</v>
      </c>
      <c r="CO614">
        <f t="shared" si="549"/>
        <v>0</v>
      </c>
      <c r="CP614">
        <f t="shared" si="550"/>
        <v>0</v>
      </c>
      <c r="CQ614">
        <f t="shared" si="551"/>
        <v>0</v>
      </c>
      <c r="CR614">
        <f t="shared" si="552"/>
        <v>0</v>
      </c>
      <c r="CS614">
        <f t="shared" si="553"/>
        <v>0</v>
      </c>
      <c r="CT614">
        <f t="shared" si="554"/>
        <v>0</v>
      </c>
      <c r="CU614">
        <f t="shared" si="555"/>
        <v>0</v>
      </c>
      <c r="CV614">
        <f t="shared" si="556"/>
        <v>0</v>
      </c>
      <c r="CW614">
        <f t="shared" si="557"/>
        <v>1</v>
      </c>
      <c r="CY614">
        <f t="shared" si="558"/>
        <v>0</v>
      </c>
      <c r="CZ614">
        <f t="shared" si="559"/>
        <v>0</v>
      </c>
      <c r="DA614">
        <f t="shared" si="560"/>
        <v>0</v>
      </c>
      <c r="DB614">
        <f t="shared" si="561"/>
        <v>0</v>
      </c>
      <c r="DC614">
        <f t="shared" si="562"/>
        <v>0</v>
      </c>
      <c r="DD614">
        <f t="shared" si="563"/>
        <v>0</v>
      </c>
      <c r="DE614">
        <f t="shared" si="564"/>
        <v>0</v>
      </c>
      <c r="DF614">
        <f t="shared" si="565"/>
        <v>0</v>
      </c>
      <c r="DG614">
        <f t="shared" si="566"/>
        <v>2</v>
      </c>
      <c r="DH614">
        <f t="shared" si="567"/>
        <v>0</v>
      </c>
      <c r="DJ614">
        <f t="shared" si="568"/>
        <v>1</v>
      </c>
      <c r="DK614">
        <f t="shared" si="569"/>
        <v>2</v>
      </c>
      <c r="DM614" t="str">
        <f t="shared" si="570"/>
        <v/>
      </c>
      <c r="DN614" t="str">
        <f t="shared" si="571"/>
        <v/>
      </c>
      <c r="DO614">
        <f t="shared" si="572"/>
        <v>0</v>
      </c>
      <c r="DP614">
        <f t="shared" si="573"/>
        <v>0</v>
      </c>
      <c r="DR614" t="str">
        <f t="shared" si="574"/>
        <v/>
      </c>
      <c r="DS614" t="str">
        <f t="shared" si="575"/>
        <v/>
      </c>
      <c r="DT614">
        <f t="shared" si="576"/>
        <v>0</v>
      </c>
      <c r="DU614">
        <f t="shared" si="577"/>
        <v>0</v>
      </c>
      <c r="DW614">
        <f t="shared" si="578"/>
        <v>0</v>
      </c>
      <c r="DX614">
        <f t="shared" si="579"/>
        <v>1</v>
      </c>
    </row>
    <row r="615" spans="1:128" x14ac:dyDescent="0.25">
      <c r="A615">
        <v>613</v>
      </c>
      <c r="B615" s="2" t="s">
        <v>15</v>
      </c>
      <c r="C615" s="1" t="s">
        <v>3</v>
      </c>
      <c r="D615" s="2" t="s">
        <v>2</v>
      </c>
      <c r="E615" s="1" t="s">
        <v>8</v>
      </c>
      <c r="F615" s="2" t="s">
        <v>15</v>
      </c>
      <c r="G615" s="1" t="s">
        <v>1</v>
      </c>
      <c r="H615" s="2" t="s">
        <v>13</v>
      </c>
      <c r="I615" s="1" t="s">
        <v>8</v>
      </c>
      <c r="J615" s="2" t="s">
        <v>6</v>
      </c>
      <c r="K615" s="1" t="s">
        <v>0</v>
      </c>
      <c r="L615" s="1"/>
      <c r="M615" s="3" t="s">
        <v>9</v>
      </c>
      <c r="N615" s="1" t="s">
        <v>1</v>
      </c>
      <c r="O615" s="3" t="s">
        <v>16</v>
      </c>
      <c r="P615" s="1" t="s">
        <v>1</v>
      </c>
      <c r="Q615" s="3" t="s">
        <v>7</v>
      </c>
      <c r="R615" s="1" t="s">
        <v>0</v>
      </c>
      <c r="S615" s="3" t="s">
        <v>4</v>
      </c>
      <c r="T615" s="1" t="s">
        <v>0</v>
      </c>
      <c r="U615" s="3" t="s">
        <v>7</v>
      </c>
      <c r="V615" s="1" t="s">
        <v>8</v>
      </c>
      <c r="W615" s="1"/>
      <c r="X615" s="2">
        <f>VLOOKUP(CODE(B615),lookup!$B$2:$C$14,2,FALSE)</f>
        <v>3</v>
      </c>
      <c r="Y615" t="str">
        <f t="shared" si="535"/>
        <v>D</v>
      </c>
      <c r="Z615" s="2">
        <f>VLOOKUP(CODE(D615),lookup!$B$2:$C$14,2,FALSE)</f>
        <v>10</v>
      </c>
      <c r="AA615" t="str">
        <f t="shared" si="536"/>
        <v>S</v>
      </c>
      <c r="AB615" s="2">
        <f>VLOOKUP(CODE(F615),lookup!$B$2:$C$14,2,FALSE)</f>
        <v>3</v>
      </c>
      <c r="AC615" t="str">
        <f t="shared" si="537"/>
        <v>H</v>
      </c>
      <c r="AD615" s="2">
        <f>VLOOKUP(CODE(H615),lookup!$B$2:$C$14,2,FALSE)</f>
        <v>2</v>
      </c>
      <c r="AE615" t="str">
        <f t="shared" si="538"/>
        <v>S</v>
      </c>
      <c r="AF615" s="2">
        <f>VLOOKUP(CODE(J615),lookup!$B$2:$C$14,2,FALSE)</f>
        <v>12</v>
      </c>
      <c r="AG615" t="str">
        <f t="shared" si="539"/>
        <v>C</v>
      </c>
      <c r="AI615" s="3">
        <f>VLOOKUP(CODE(M615),lookup!$B$2:$C$14,2,FALSE)</f>
        <v>8</v>
      </c>
      <c r="AJ615" t="str">
        <f t="shared" si="540"/>
        <v>H</v>
      </c>
      <c r="AK615" s="3">
        <f>VLOOKUP(CODE(O615),lookup!$B$2:$C$14,2,FALSE)</f>
        <v>6</v>
      </c>
      <c r="AL615" t="str">
        <f t="shared" si="541"/>
        <v>H</v>
      </c>
      <c r="AM615" s="3">
        <f>VLOOKUP(CODE(Q615),lookup!$B$2:$C$14,2,FALSE)</f>
        <v>13</v>
      </c>
      <c r="AN615" t="str">
        <f t="shared" si="542"/>
        <v>C</v>
      </c>
      <c r="AO615" s="3">
        <f>VLOOKUP(CODE(S615),lookup!$B$2:$C$14,2,FALSE)</f>
        <v>11</v>
      </c>
      <c r="AP615" t="str">
        <f t="shared" si="543"/>
        <v>C</v>
      </c>
      <c r="AQ615" s="3">
        <f>VLOOKUP(CODE(U615),lookup!$B$2:$C$14,2,FALSE)</f>
        <v>13</v>
      </c>
      <c r="AR615" t="str">
        <f t="shared" si="544"/>
        <v>S</v>
      </c>
      <c r="AT615">
        <f t="shared" ref="AT615:AT678" si="588">COUNTIF($X615,AT$2)+COUNTIF($Z615,AT$2)+COUNTIF($AB615,AT$2)+COUNTIF($AD615,AT$2)+COUNTIF($AF615,AT$2)</f>
        <v>1</v>
      </c>
      <c r="AU615">
        <f t="shared" si="587"/>
        <v>2</v>
      </c>
      <c r="AV615">
        <f t="shared" si="587"/>
        <v>0</v>
      </c>
      <c r="AW615">
        <f t="shared" si="587"/>
        <v>0</v>
      </c>
      <c r="AX615">
        <f t="shared" si="587"/>
        <v>0</v>
      </c>
      <c r="AY615">
        <f t="shared" si="587"/>
        <v>0</v>
      </c>
      <c r="AZ615">
        <f t="shared" si="587"/>
        <v>0</v>
      </c>
      <c r="BA615">
        <f t="shared" si="587"/>
        <v>0</v>
      </c>
      <c r="BB615">
        <f t="shared" si="587"/>
        <v>1</v>
      </c>
      <c r="BC615">
        <f t="shared" si="587"/>
        <v>0</v>
      </c>
      <c r="BD615">
        <f t="shared" si="587"/>
        <v>1</v>
      </c>
      <c r="BE615">
        <f t="shared" si="587"/>
        <v>0</v>
      </c>
      <c r="BF615">
        <f t="shared" si="587"/>
        <v>0</v>
      </c>
      <c r="BH615">
        <f t="shared" si="586"/>
        <v>0</v>
      </c>
      <c r="BI615">
        <f t="shared" si="586"/>
        <v>0</v>
      </c>
      <c r="BJ615">
        <f t="shared" si="586"/>
        <v>0</v>
      </c>
      <c r="BK615">
        <f t="shared" si="586"/>
        <v>0</v>
      </c>
      <c r="BL615">
        <f t="shared" si="586"/>
        <v>1</v>
      </c>
      <c r="BM615">
        <f t="shared" si="586"/>
        <v>0</v>
      </c>
      <c r="BN615">
        <f t="shared" si="586"/>
        <v>1</v>
      </c>
      <c r="BO615">
        <f t="shared" si="586"/>
        <v>0</v>
      </c>
      <c r="BP615">
        <f t="shared" si="586"/>
        <v>0</v>
      </c>
      <c r="BQ615">
        <f t="shared" si="586"/>
        <v>1</v>
      </c>
      <c r="BR615">
        <f t="shared" si="586"/>
        <v>0</v>
      </c>
      <c r="BS615">
        <f t="shared" si="586"/>
        <v>2</v>
      </c>
      <c r="BT615">
        <f t="shared" si="586"/>
        <v>0</v>
      </c>
      <c r="BV615">
        <f t="shared" si="546"/>
        <v>1</v>
      </c>
      <c r="BW615">
        <f t="shared" si="546"/>
        <v>1</v>
      </c>
      <c r="BX615">
        <f t="shared" si="546"/>
        <v>1</v>
      </c>
      <c r="BY615">
        <f t="shared" si="546"/>
        <v>2</v>
      </c>
      <c r="CA615">
        <f t="shared" si="547"/>
        <v>0</v>
      </c>
      <c r="CB615">
        <f t="shared" si="547"/>
        <v>2</v>
      </c>
      <c r="CC615">
        <f t="shared" si="547"/>
        <v>2</v>
      </c>
      <c r="CD615">
        <f t="shared" si="547"/>
        <v>1</v>
      </c>
      <c r="CF615">
        <f t="shared" si="584"/>
        <v>0</v>
      </c>
      <c r="CG615">
        <f t="shared" si="584"/>
        <v>0</v>
      </c>
      <c r="CH615">
        <f t="shared" si="584"/>
        <v>1</v>
      </c>
      <c r="CJ615">
        <f t="shared" si="585"/>
        <v>0</v>
      </c>
      <c r="CK615">
        <f t="shared" si="585"/>
        <v>0</v>
      </c>
      <c r="CL615">
        <f t="shared" si="585"/>
        <v>1</v>
      </c>
      <c r="CN615">
        <f t="shared" si="548"/>
        <v>0</v>
      </c>
      <c r="CO615">
        <f t="shared" si="549"/>
        <v>0</v>
      </c>
      <c r="CP615">
        <f t="shared" si="550"/>
        <v>0</v>
      </c>
      <c r="CQ615">
        <f t="shared" si="551"/>
        <v>0</v>
      </c>
      <c r="CR615">
        <f t="shared" si="552"/>
        <v>0</v>
      </c>
      <c r="CS615">
        <f t="shared" si="553"/>
        <v>0</v>
      </c>
      <c r="CT615">
        <f t="shared" si="554"/>
        <v>0</v>
      </c>
      <c r="CU615">
        <f t="shared" si="555"/>
        <v>0</v>
      </c>
      <c r="CV615">
        <f t="shared" si="556"/>
        <v>2</v>
      </c>
      <c r="CW615">
        <f t="shared" si="557"/>
        <v>0</v>
      </c>
      <c r="CY615">
        <f t="shared" si="558"/>
        <v>0</v>
      </c>
      <c r="CZ615">
        <f t="shared" si="559"/>
        <v>0</v>
      </c>
      <c r="DA615">
        <f t="shared" si="560"/>
        <v>0</v>
      </c>
      <c r="DB615">
        <f t="shared" si="561"/>
        <v>0</v>
      </c>
      <c r="DC615">
        <f t="shared" si="562"/>
        <v>0</v>
      </c>
      <c r="DD615">
        <f t="shared" si="563"/>
        <v>0</v>
      </c>
      <c r="DE615">
        <f t="shared" si="564"/>
        <v>0</v>
      </c>
      <c r="DF615">
        <f t="shared" si="565"/>
        <v>0</v>
      </c>
      <c r="DG615">
        <f t="shared" si="566"/>
        <v>2</v>
      </c>
      <c r="DH615">
        <f t="shared" si="567"/>
        <v>0</v>
      </c>
      <c r="DJ615">
        <f t="shared" si="568"/>
        <v>2</v>
      </c>
      <c r="DK615">
        <f t="shared" si="569"/>
        <v>2</v>
      </c>
      <c r="DM615" t="str">
        <f t="shared" si="570"/>
        <v/>
      </c>
      <c r="DN615" t="str">
        <f t="shared" si="571"/>
        <v/>
      </c>
      <c r="DO615">
        <f t="shared" si="572"/>
        <v>0</v>
      </c>
      <c r="DP615">
        <f t="shared" si="573"/>
        <v>0</v>
      </c>
      <c r="DR615">
        <f t="shared" si="574"/>
        <v>3</v>
      </c>
      <c r="DS615">
        <f t="shared" si="575"/>
        <v>13</v>
      </c>
      <c r="DT615">
        <f t="shared" si="576"/>
        <v>0</v>
      </c>
      <c r="DU615">
        <f t="shared" si="577"/>
        <v>1</v>
      </c>
      <c r="DW615">
        <f t="shared" si="578"/>
        <v>0</v>
      </c>
      <c r="DX615">
        <f t="shared" si="579"/>
        <v>1</v>
      </c>
    </row>
    <row r="616" spans="1:128" x14ac:dyDescent="0.25">
      <c r="A616">
        <v>614</v>
      </c>
      <c r="B616" s="2" t="s">
        <v>14</v>
      </c>
      <c r="C616" s="1" t="s">
        <v>3</v>
      </c>
      <c r="D616" s="2" t="s">
        <v>4</v>
      </c>
      <c r="E616" s="1" t="s">
        <v>3</v>
      </c>
      <c r="F616" s="2" t="s">
        <v>12</v>
      </c>
      <c r="G616" s="1" t="s">
        <v>3</v>
      </c>
      <c r="H616" s="2" t="s">
        <v>2</v>
      </c>
      <c r="I616" s="1" t="s">
        <v>0</v>
      </c>
      <c r="J616" s="2" t="s">
        <v>9</v>
      </c>
      <c r="K616" s="1" t="s">
        <v>0</v>
      </c>
      <c r="L616" s="1"/>
      <c r="M616" s="3" t="s">
        <v>16</v>
      </c>
      <c r="N616" s="1" t="s">
        <v>0</v>
      </c>
      <c r="O616" s="3" t="s">
        <v>10</v>
      </c>
      <c r="P616" s="1" t="s">
        <v>8</v>
      </c>
      <c r="Q616" s="3" t="s">
        <v>15</v>
      </c>
      <c r="R616" s="1" t="s">
        <v>3</v>
      </c>
      <c r="S616" s="3" t="s">
        <v>9</v>
      </c>
      <c r="T616" s="1" t="s">
        <v>3</v>
      </c>
      <c r="U616" s="3" t="s">
        <v>5</v>
      </c>
      <c r="V616" s="1" t="s">
        <v>0</v>
      </c>
      <c r="W616" s="1"/>
      <c r="X616" s="2">
        <f>VLOOKUP(CODE(B616),lookup!$B$2:$C$14,2,FALSE)</f>
        <v>5</v>
      </c>
      <c r="Y616" t="str">
        <f t="shared" si="535"/>
        <v>D</v>
      </c>
      <c r="Z616" s="2">
        <f>VLOOKUP(CODE(D616),lookup!$B$2:$C$14,2,FALSE)</f>
        <v>11</v>
      </c>
      <c r="AA616" t="str">
        <f t="shared" si="536"/>
        <v>D</v>
      </c>
      <c r="AB616" s="2">
        <f>VLOOKUP(CODE(F616),lookup!$B$2:$C$14,2,FALSE)</f>
        <v>7</v>
      </c>
      <c r="AC616" t="str">
        <f t="shared" si="537"/>
        <v>D</v>
      </c>
      <c r="AD616" s="2">
        <f>VLOOKUP(CODE(H616),lookup!$B$2:$C$14,2,FALSE)</f>
        <v>10</v>
      </c>
      <c r="AE616" t="str">
        <f t="shared" si="538"/>
        <v>C</v>
      </c>
      <c r="AF616" s="2">
        <f>VLOOKUP(CODE(J616),lookup!$B$2:$C$14,2,FALSE)</f>
        <v>8</v>
      </c>
      <c r="AG616" t="str">
        <f t="shared" si="539"/>
        <v>C</v>
      </c>
      <c r="AI616" s="3">
        <f>VLOOKUP(CODE(M616),lookup!$B$2:$C$14,2,FALSE)</f>
        <v>6</v>
      </c>
      <c r="AJ616" t="str">
        <f t="shared" si="540"/>
        <v>C</v>
      </c>
      <c r="AK616" s="3">
        <f>VLOOKUP(CODE(O616),lookup!$B$2:$C$14,2,FALSE)</f>
        <v>9</v>
      </c>
      <c r="AL616" t="str">
        <f t="shared" si="541"/>
        <v>S</v>
      </c>
      <c r="AM616" s="3">
        <f>VLOOKUP(CODE(Q616),lookup!$B$2:$C$14,2,FALSE)</f>
        <v>3</v>
      </c>
      <c r="AN616" t="str">
        <f t="shared" si="542"/>
        <v>D</v>
      </c>
      <c r="AO616" s="3">
        <f>VLOOKUP(CODE(S616),lookup!$B$2:$C$14,2,FALSE)</f>
        <v>8</v>
      </c>
      <c r="AP616" t="str">
        <f t="shared" si="543"/>
        <v>D</v>
      </c>
      <c r="AQ616" s="3">
        <f>VLOOKUP(CODE(U616),lookup!$B$2:$C$14,2,FALSE)</f>
        <v>14</v>
      </c>
      <c r="AR616" t="str">
        <f t="shared" si="544"/>
        <v>C</v>
      </c>
      <c r="AT616">
        <f t="shared" si="588"/>
        <v>0</v>
      </c>
      <c r="AU616">
        <f t="shared" si="587"/>
        <v>0</v>
      </c>
      <c r="AV616">
        <f t="shared" si="587"/>
        <v>0</v>
      </c>
      <c r="AW616">
        <f t="shared" si="587"/>
        <v>1</v>
      </c>
      <c r="AX616">
        <f t="shared" si="587"/>
        <v>0</v>
      </c>
      <c r="AY616">
        <f t="shared" si="587"/>
        <v>1</v>
      </c>
      <c r="AZ616">
        <f t="shared" si="587"/>
        <v>1</v>
      </c>
      <c r="BA616">
        <f t="shared" si="587"/>
        <v>0</v>
      </c>
      <c r="BB616">
        <f t="shared" si="587"/>
        <v>1</v>
      </c>
      <c r="BC616">
        <f t="shared" si="587"/>
        <v>1</v>
      </c>
      <c r="BD616">
        <f t="shared" si="587"/>
        <v>0</v>
      </c>
      <c r="BE616">
        <f t="shared" si="587"/>
        <v>0</v>
      </c>
      <c r="BF616">
        <f t="shared" si="587"/>
        <v>0</v>
      </c>
      <c r="BH616">
        <f t="shared" si="586"/>
        <v>0</v>
      </c>
      <c r="BI616">
        <f t="shared" si="586"/>
        <v>1</v>
      </c>
      <c r="BJ616">
        <f t="shared" si="586"/>
        <v>0</v>
      </c>
      <c r="BK616">
        <f t="shared" si="586"/>
        <v>0</v>
      </c>
      <c r="BL616">
        <f t="shared" si="586"/>
        <v>1</v>
      </c>
      <c r="BM616">
        <f t="shared" si="586"/>
        <v>0</v>
      </c>
      <c r="BN616">
        <f t="shared" si="586"/>
        <v>1</v>
      </c>
      <c r="BO616">
        <f t="shared" si="586"/>
        <v>1</v>
      </c>
      <c r="BP616">
        <f t="shared" si="586"/>
        <v>0</v>
      </c>
      <c r="BQ616">
        <f t="shared" si="586"/>
        <v>0</v>
      </c>
      <c r="BR616">
        <f t="shared" si="586"/>
        <v>0</v>
      </c>
      <c r="BS616">
        <f t="shared" si="586"/>
        <v>0</v>
      </c>
      <c r="BT616">
        <f t="shared" si="586"/>
        <v>1</v>
      </c>
      <c r="BV616">
        <f t="shared" si="546"/>
        <v>3</v>
      </c>
      <c r="BW616">
        <f t="shared" si="546"/>
        <v>0</v>
      </c>
      <c r="BX616">
        <f t="shared" si="546"/>
        <v>2</v>
      </c>
      <c r="BY616">
        <f t="shared" si="546"/>
        <v>0</v>
      </c>
      <c r="CA616">
        <f t="shared" si="547"/>
        <v>2</v>
      </c>
      <c r="CB616">
        <f t="shared" si="547"/>
        <v>0</v>
      </c>
      <c r="CC616">
        <f t="shared" si="547"/>
        <v>2</v>
      </c>
      <c r="CD616">
        <f t="shared" si="547"/>
        <v>1</v>
      </c>
      <c r="CF616">
        <f t="shared" si="584"/>
        <v>0</v>
      </c>
      <c r="CG616">
        <f t="shared" si="584"/>
        <v>0</v>
      </c>
      <c r="CH616">
        <f t="shared" si="584"/>
        <v>0</v>
      </c>
      <c r="CJ616">
        <f t="shared" si="585"/>
        <v>0</v>
      </c>
      <c r="CK616">
        <f t="shared" si="585"/>
        <v>0</v>
      </c>
      <c r="CL616">
        <f t="shared" si="585"/>
        <v>0</v>
      </c>
      <c r="CN616">
        <f t="shared" si="548"/>
        <v>0</v>
      </c>
      <c r="CO616">
        <f t="shared" si="549"/>
        <v>0</v>
      </c>
      <c r="CP616">
        <f t="shared" si="550"/>
        <v>0</v>
      </c>
      <c r="CQ616">
        <f t="shared" si="551"/>
        <v>0</v>
      </c>
      <c r="CR616">
        <f t="shared" si="552"/>
        <v>0</v>
      </c>
      <c r="CS616">
        <f t="shared" si="553"/>
        <v>0</v>
      </c>
      <c r="CT616">
        <f t="shared" si="554"/>
        <v>0</v>
      </c>
      <c r="CU616">
        <f t="shared" si="555"/>
        <v>0</v>
      </c>
      <c r="CV616">
        <f t="shared" si="556"/>
        <v>0</v>
      </c>
      <c r="CW616">
        <f t="shared" si="557"/>
        <v>1</v>
      </c>
      <c r="CY616">
        <f t="shared" si="558"/>
        <v>0</v>
      </c>
      <c r="CZ616">
        <f t="shared" si="559"/>
        <v>0</v>
      </c>
      <c r="DA616">
        <f t="shared" si="560"/>
        <v>0</v>
      </c>
      <c r="DB616">
        <f t="shared" si="561"/>
        <v>0</v>
      </c>
      <c r="DC616">
        <f t="shared" si="562"/>
        <v>0</v>
      </c>
      <c r="DD616">
        <f t="shared" si="563"/>
        <v>0</v>
      </c>
      <c r="DE616">
        <f t="shared" si="564"/>
        <v>0</v>
      </c>
      <c r="DF616">
        <f t="shared" si="565"/>
        <v>0</v>
      </c>
      <c r="DG616">
        <f t="shared" si="566"/>
        <v>0</v>
      </c>
      <c r="DH616">
        <f t="shared" si="567"/>
        <v>1</v>
      </c>
      <c r="DJ616">
        <f t="shared" si="568"/>
        <v>1</v>
      </c>
      <c r="DK616">
        <f t="shared" si="569"/>
        <v>1</v>
      </c>
      <c r="DM616">
        <f t="shared" si="570"/>
        <v>11</v>
      </c>
      <c r="DN616">
        <f t="shared" si="571"/>
        <v>14</v>
      </c>
      <c r="DO616">
        <f t="shared" si="572"/>
        <v>0</v>
      </c>
      <c r="DP616">
        <f t="shared" si="573"/>
        <v>1</v>
      </c>
      <c r="DR616" t="str">
        <f t="shared" si="574"/>
        <v/>
      </c>
      <c r="DS616" t="str">
        <f t="shared" si="575"/>
        <v/>
      </c>
      <c r="DT616">
        <f t="shared" si="576"/>
        <v>0</v>
      </c>
      <c r="DU616">
        <f t="shared" si="577"/>
        <v>0</v>
      </c>
      <c r="DW616">
        <f t="shared" si="578"/>
        <v>0</v>
      </c>
      <c r="DX616">
        <f t="shared" si="579"/>
        <v>1</v>
      </c>
    </row>
    <row r="617" spans="1:128" x14ac:dyDescent="0.25">
      <c r="A617">
        <v>615</v>
      </c>
      <c r="B617" s="2" t="s">
        <v>9</v>
      </c>
      <c r="C617" s="1" t="s">
        <v>1</v>
      </c>
      <c r="D617" s="2" t="s">
        <v>16</v>
      </c>
      <c r="E617" s="1" t="s">
        <v>1</v>
      </c>
      <c r="F617" s="2" t="s">
        <v>4</v>
      </c>
      <c r="G617" s="1" t="s">
        <v>1</v>
      </c>
      <c r="H617" s="2" t="s">
        <v>16</v>
      </c>
      <c r="I617" s="1" t="s">
        <v>0</v>
      </c>
      <c r="J617" s="2" t="s">
        <v>14</v>
      </c>
      <c r="K617" s="1" t="s">
        <v>3</v>
      </c>
      <c r="L617" s="1"/>
      <c r="M617" s="3" t="s">
        <v>9</v>
      </c>
      <c r="N617" s="1" t="s">
        <v>3</v>
      </c>
      <c r="O617" s="3" t="s">
        <v>9</v>
      </c>
      <c r="P617" s="1" t="s">
        <v>8</v>
      </c>
      <c r="Q617" s="3" t="s">
        <v>11</v>
      </c>
      <c r="R617" s="1" t="s">
        <v>1</v>
      </c>
      <c r="S617" s="3" t="s">
        <v>5</v>
      </c>
      <c r="T617" s="1" t="s">
        <v>3</v>
      </c>
      <c r="U617" s="3" t="s">
        <v>13</v>
      </c>
      <c r="V617" s="1" t="s">
        <v>0</v>
      </c>
      <c r="W617" s="1"/>
      <c r="X617" s="2">
        <f>VLOOKUP(CODE(B617),lookup!$B$2:$C$14,2,FALSE)</f>
        <v>8</v>
      </c>
      <c r="Y617" t="str">
        <f t="shared" si="535"/>
        <v>H</v>
      </c>
      <c r="Z617" s="2">
        <f>VLOOKUP(CODE(D617),lookup!$B$2:$C$14,2,FALSE)</f>
        <v>6</v>
      </c>
      <c r="AA617" t="str">
        <f t="shared" si="536"/>
        <v>H</v>
      </c>
      <c r="AB617" s="2">
        <f>VLOOKUP(CODE(F617),lookup!$B$2:$C$14,2,FALSE)</f>
        <v>11</v>
      </c>
      <c r="AC617" t="str">
        <f t="shared" si="537"/>
        <v>H</v>
      </c>
      <c r="AD617" s="2">
        <f>VLOOKUP(CODE(H617),lookup!$B$2:$C$14,2,FALSE)</f>
        <v>6</v>
      </c>
      <c r="AE617" t="str">
        <f t="shared" si="538"/>
        <v>C</v>
      </c>
      <c r="AF617" s="2">
        <f>VLOOKUP(CODE(J617),lookup!$B$2:$C$14,2,FALSE)</f>
        <v>5</v>
      </c>
      <c r="AG617" t="str">
        <f t="shared" si="539"/>
        <v>D</v>
      </c>
      <c r="AI617" s="3">
        <f>VLOOKUP(CODE(M617),lookup!$B$2:$C$14,2,FALSE)</f>
        <v>8</v>
      </c>
      <c r="AJ617" t="str">
        <f t="shared" si="540"/>
        <v>D</v>
      </c>
      <c r="AK617" s="3">
        <f>VLOOKUP(CODE(O617),lookup!$B$2:$C$14,2,FALSE)</f>
        <v>8</v>
      </c>
      <c r="AL617" t="str">
        <f t="shared" si="541"/>
        <v>S</v>
      </c>
      <c r="AM617" s="3">
        <f>VLOOKUP(CODE(Q617),lookup!$B$2:$C$14,2,FALSE)</f>
        <v>4</v>
      </c>
      <c r="AN617" t="str">
        <f t="shared" si="542"/>
        <v>H</v>
      </c>
      <c r="AO617" s="3">
        <f>VLOOKUP(CODE(S617),lookup!$B$2:$C$14,2,FALSE)</f>
        <v>14</v>
      </c>
      <c r="AP617" t="str">
        <f t="shared" si="543"/>
        <v>D</v>
      </c>
      <c r="AQ617" s="3">
        <f>VLOOKUP(CODE(U617),lookup!$B$2:$C$14,2,FALSE)</f>
        <v>2</v>
      </c>
      <c r="AR617" t="str">
        <f t="shared" si="544"/>
        <v>C</v>
      </c>
      <c r="AT617">
        <f t="shared" si="588"/>
        <v>0</v>
      </c>
      <c r="AU617">
        <f t="shared" si="587"/>
        <v>0</v>
      </c>
      <c r="AV617">
        <f t="shared" si="587"/>
        <v>0</v>
      </c>
      <c r="AW617">
        <f t="shared" si="587"/>
        <v>1</v>
      </c>
      <c r="AX617">
        <f t="shared" si="587"/>
        <v>2</v>
      </c>
      <c r="AY617">
        <f t="shared" si="587"/>
        <v>0</v>
      </c>
      <c r="AZ617">
        <f t="shared" si="587"/>
        <v>1</v>
      </c>
      <c r="BA617">
        <f t="shared" si="587"/>
        <v>0</v>
      </c>
      <c r="BB617">
        <f t="shared" si="587"/>
        <v>0</v>
      </c>
      <c r="BC617">
        <f t="shared" si="587"/>
        <v>1</v>
      </c>
      <c r="BD617">
        <f t="shared" si="587"/>
        <v>0</v>
      </c>
      <c r="BE617">
        <f t="shared" si="587"/>
        <v>0</v>
      </c>
      <c r="BF617">
        <f t="shared" si="587"/>
        <v>0</v>
      </c>
      <c r="BH617">
        <f t="shared" si="586"/>
        <v>1</v>
      </c>
      <c r="BI617">
        <f t="shared" si="586"/>
        <v>0</v>
      </c>
      <c r="BJ617">
        <f t="shared" si="586"/>
        <v>1</v>
      </c>
      <c r="BK617">
        <f t="shared" si="586"/>
        <v>0</v>
      </c>
      <c r="BL617">
        <f t="shared" si="586"/>
        <v>0</v>
      </c>
      <c r="BM617">
        <f t="shared" si="586"/>
        <v>0</v>
      </c>
      <c r="BN617">
        <f t="shared" si="586"/>
        <v>2</v>
      </c>
      <c r="BO617">
        <f t="shared" si="586"/>
        <v>0</v>
      </c>
      <c r="BP617">
        <f t="shared" si="586"/>
        <v>0</v>
      </c>
      <c r="BQ617">
        <f t="shared" si="586"/>
        <v>0</v>
      </c>
      <c r="BR617">
        <f t="shared" si="586"/>
        <v>0</v>
      </c>
      <c r="BS617">
        <f t="shared" si="586"/>
        <v>0</v>
      </c>
      <c r="BT617">
        <f t="shared" si="586"/>
        <v>1</v>
      </c>
      <c r="BV617">
        <f t="shared" si="546"/>
        <v>1</v>
      </c>
      <c r="BW617">
        <f t="shared" si="546"/>
        <v>3</v>
      </c>
      <c r="BX617">
        <f t="shared" si="546"/>
        <v>1</v>
      </c>
      <c r="BY617">
        <f t="shared" si="546"/>
        <v>0</v>
      </c>
      <c r="CA617">
        <f t="shared" si="547"/>
        <v>2</v>
      </c>
      <c r="CB617">
        <f t="shared" si="547"/>
        <v>1</v>
      </c>
      <c r="CC617">
        <f t="shared" si="547"/>
        <v>1</v>
      </c>
      <c r="CD617">
        <f t="shared" si="547"/>
        <v>1</v>
      </c>
      <c r="CF617">
        <f t="shared" si="584"/>
        <v>0</v>
      </c>
      <c r="CG617">
        <f t="shared" si="584"/>
        <v>0</v>
      </c>
      <c r="CH617">
        <f t="shared" si="584"/>
        <v>1</v>
      </c>
      <c r="CJ617">
        <f t="shared" si="585"/>
        <v>0</v>
      </c>
      <c r="CK617">
        <f t="shared" si="585"/>
        <v>0</v>
      </c>
      <c r="CL617">
        <f t="shared" si="585"/>
        <v>1</v>
      </c>
      <c r="CN617">
        <f t="shared" si="548"/>
        <v>0</v>
      </c>
      <c r="CO617">
        <f t="shared" si="549"/>
        <v>0</v>
      </c>
      <c r="CP617">
        <f t="shared" si="550"/>
        <v>0</v>
      </c>
      <c r="CQ617">
        <f t="shared" si="551"/>
        <v>0</v>
      </c>
      <c r="CR617">
        <f t="shared" si="552"/>
        <v>0</v>
      </c>
      <c r="CS617">
        <f t="shared" si="553"/>
        <v>0</v>
      </c>
      <c r="CT617">
        <f t="shared" si="554"/>
        <v>0</v>
      </c>
      <c r="CU617">
        <f t="shared" si="555"/>
        <v>0</v>
      </c>
      <c r="CV617">
        <f t="shared" si="556"/>
        <v>2</v>
      </c>
      <c r="CW617">
        <f t="shared" si="557"/>
        <v>0</v>
      </c>
      <c r="CY617">
        <f t="shared" si="558"/>
        <v>0</v>
      </c>
      <c r="CZ617">
        <f t="shared" si="559"/>
        <v>0</v>
      </c>
      <c r="DA617">
        <f t="shared" si="560"/>
        <v>0</v>
      </c>
      <c r="DB617">
        <f t="shared" si="561"/>
        <v>0</v>
      </c>
      <c r="DC617">
        <f t="shared" si="562"/>
        <v>0</v>
      </c>
      <c r="DD617">
        <f t="shared" si="563"/>
        <v>0</v>
      </c>
      <c r="DE617">
        <f t="shared" si="564"/>
        <v>0</v>
      </c>
      <c r="DF617">
        <f t="shared" si="565"/>
        <v>0</v>
      </c>
      <c r="DG617">
        <f t="shared" si="566"/>
        <v>2</v>
      </c>
      <c r="DH617">
        <f t="shared" si="567"/>
        <v>0</v>
      </c>
      <c r="DJ617">
        <f t="shared" si="568"/>
        <v>2</v>
      </c>
      <c r="DK617">
        <f t="shared" si="569"/>
        <v>2</v>
      </c>
      <c r="DM617" t="str">
        <f t="shared" si="570"/>
        <v/>
      </c>
      <c r="DN617" t="str">
        <f t="shared" si="571"/>
        <v/>
      </c>
      <c r="DO617">
        <f t="shared" si="572"/>
        <v>0</v>
      </c>
      <c r="DP617">
        <f t="shared" si="573"/>
        <v>0</v>
      </c>
      <c r="DR617">
        <f t="shared" si="574"/>
        <v>6</v>
      </c>
      <c r="DS617">
        <f t="shared" si="575"/>
        <v>8</v>
      </c>
      <c r="DT617">
        <f t="shared" si="576"/>
        <v>0</v>
      </c>
      <c r="DU617">
        <f t="shared" si="577"/>
        <v>1</v>
      </c>
      <c r="DW617">
        <f t="shared" si="578"/>
        <v>0</v>
      </c>
      <c r="DX617">
        <f t="shared" si="579"/>
        <v>1</v>
      </c>
    </row>
    <row r="618" spans="1:128" x14ac:dyDescent="0.25">
      <c r="A618">
        <v>616</v>
      </c>
      <c r="B618" s="2" t="s">
        <v>10</v>
      </c>
      <c r="C618" s="1" t="s">
        <v>3</v>
      </c>
      <c r="D618" s="2" t="s">
        <v>11</v>
      </c>
      <c r="E618" s="1" t="s">
        <v>1</v>
      </c>
      <c r="F618" s="2" t="s">
        <v>13</v>
      </c>
      <c r="G618" s="1" t="s">
        <v>3</v>
      </c>
      <c r="H618" s="2" t="s">
        <v>13</v>
      </c>
      <c r="I618" s="1" t="s">
        <v>0</v>
      </c>
      <c r="J618" s="2" t="s">
        <v>15</v>
      </c>
      <c r="K618" s="1" t="s">
        <v>8</v>
      </c>
      <c r="L618" s="1"/>
      <c r="M618" s="3" t="s">
        <v>2</v>
      </c>
      <c r="N618" s="1" t="s">
        <v>8</v>
      </c>
      <c r="O618" s="3" t="s">
        <v>5</v>
      </c>
      <c r="P618" s="1" t="s">
        <v>8</v>
      </c>
      <c r="Q618" s="3" t="s">
        <v>2</v>
      </c>
      <c r="R618" s="1" t="s">
        <v>0</v>
      </c>
      <c r="S618" s="3" t="s">
        <v>15</v>
      </c>
      <c r="T618" s="1" t="s">
        <v>0</v>
      </c>
      <c r="U618" s="3" t="s">
        <v>14</v>
      </c>
      <c r="V618" s="1" t="s">
        <v>3</v>
      </c>
      <c r="W618" s="1"/>
      <c r="X618" s="2">
        <f>VLOOKUP(CODE(B618),lookup!$B$2:$C$14,2,FALSE)</f>
        <v>9</v>
      </c>
      <c r="Y618" t="str">
        <f t="shared" si="535"/>
        <v>D</v>
      </c>
      <c r="Z618" s="2">
        <f>VLOOKUP(CODE(D618),lookup!$B$2:$C$14,2,FALSE)</f>
        <v>4</v>
      </c>
      <c r="AA618" t="str">
        <f t="shared" si="536"/>
        <v>H</v>
      </c>
      <c r="AB618" s="2">
        <f>VLOOKUP(CODE(F618),lookup!$B$2:$C$14,2,FALSE)</f>
        <v>2</v>
      </c>
      <c r="AC618" t="str">
        <f t="shared" si="537"/>
        <v>D</v>
      </c>
      <c r="AD618" s="2">
        <f>VLOOKUP(CODE(H618),lookup!$B$2:$C$14,2,FALSE)</f>
        <v>2</v>
      </c>
      <c r="AE618" t="str">
        <f t="shared" si="538"/>
        <v>C</v>
      </c>
      <c r="AF618" s="2">
        <f>VLOOKUP(CODE(J618),lookup!$B$2:$C$14,2,FALSE)</f>
        <v>3</v>
      </c>
      <c r="AG618" t="str">
        <f t="shared" si="539"/>
        <v>S</v>
      </c>
      <c r="AI618" s="3">
        <f>VLOOKUP(CODE(M618),lookup!$B$2:$C$14,2,FALSE)</f>
        <v>10</v>
      </c>
      <c r="AJ618" t="str">
        <f t="shared" si="540"/>
        <v>S</v>
      </c>
      <c r="AK618" s="3">
        <f>VLOOKUP(CODE(O618),lookup!$B$2:$C$14,2,FALSE)</f>
        <v>14</v>
      </c>
      <c r="AL618" t="str">
        <f t="shared" si="541"/>
        <v>S</v>
      </c>
      <c r="AM618" s="3">
        <f>VLOOKUP(CODE(Q618),lookup!$B$2:$C$14,2,FALSE)</f>
        <v>10</v>
      </c>
      <c r="AN618" t="str">
        <f t="shared" si="542"/>
        <v>C</v>
      </c>
      <c r="AO618" s="3">
        <f>VLOOKUP(CODE(S618),lookup!$B$2:$C$14,2,FALSE)</f>
        <v>3</v>
      </c>
      <c r="AP618" t="str">
        <f t="shared" si="543"/>
        <v>C</v>
      </c>
      <c r="AQ618" s="3">
        <f>VLOOKUP(CODE(U618),lookup!$B$2:$C$14,2,FALSE)</f>
        <v>5</v>
      </c>
      <c r="AR618" t="str">
        <f t="shared" si="544"/>
        <v>D</v>
      </c>
      <c r="AT618">
        <f t="shared" si="588"/>
        <v>2</v>
      </c>
      <c r="AU618">
        <f t="shared" si="587"/>
        <v>1</v>
      </c>
      <c r="AV618">
        <f t="shared" si="587"/>
        <v>1</v>
      </c>
      <c r="AW618">
        <f t="shared" si="587"/>
        <v>0</v>
      </c>
      <c r="AX618">
        <f t="shared" si="587"/>
        <v>0</v>
      </c>
      <c r="AY618">
        <f t="shared" si="587"/>
        <v>0</v>
      </c>
      <c r="AZ618">
        <f t="shared" si="587"/>
        <v>0</v>
      </c>
      <c r="BA618">
        <f t="shared" si="587"/>
        <v>1</v>
      </c>
      <c r="BB618">
        <f t="shared" si="587"/>
        <v>0</v>
      </c>
      <c r="BC618">
        <f t="shared" si="587"/>
        <v>0</v>
      </c>
      <c r="BD618">
        <f t="shared" si="587"/>
        <v>0</v>
      </c>
      <c r="BE618">
        <f t="shared" si="587"/>
        <v>0</v>
      </c>
      <c r="BF618">
        <f t="shared" si="587"/>
        <v>0</v>
      </c>
      <c r="BH618">
        <f t="shared" si="586"/>
        <v>0</v>
      </c>
      <c r="BI618">
        <f t="shared" si="586"/>
        <v>1</v>
      </c>
      <c r="BJ618">
        <f t="shared" si="586"/>
        <v>0</v>
      </c>
      <c r="BK618">
        <f t="shared" si="586"/>
        <v>1</v>
      </c>
      <c r="BL618">
        <f t="shared" si="586"/>
        <v>0</v>
      </c>
      <c r="BM618">
        <f t="shared" si="586"/>
        <v>0</v>
      </c>
      <c r="BN618">
        <f t="shared" si="586"/>
        <v>0</v>
      </c>
      <c r="BO618">
        <f t="shared" si="586"/>
        <v>0</v>
      </c>
      <c r="BP618">
        <f t="shared" si="586"/>
        <v>2</v>
      </c>
      <c r="BQ618">
        <f t="shared" si="586"/>
        <v>0</v>
      </c>
      <c r="BR618">
        <f t="shared" si="586"/>
        <v>0</v>
      </c>
      <c r="BS618">
        <f t="shared" si="586"/>
        <v>0</v>
      </c>
      <c r="BT618">
        <f t="shared" si="586"/>
        <v>1</v>
      </c>
      <c r="BV618">
        <f t="shared" si="546"/>
        <v>2</v>
      </c>
      <c r="BW618">
        <f t="shared" si="546"/>
        <v>1</v>
      </c>
      <c r="BX618">
        <f t="shared" si="546"/>
        <v>1</v>
      </c>
      <c r="BY618">
        <f t="shared" si="546"/>
        <v>1</v>
      </c>
      <c r="CA618">
        <f t="shared" si="547"/>
        <v>1</v>
      </c>
      <c r="CB618">
        <f t="shared" si="547"/>
        <v>0</v>
      </c>
      <c r="CC618">
        <f t="shared" si="547"/>
        <v>2</v>
      </c>
      <c r="CD618">
        <f t="shared" si="547"/>
        <v>2</v>
      </c>
      <c r="CF618">
        <f t="shared" si="584"/>
        <v>0</v>
      </c>
      <c r="CG618">
        <f t="shared" si="584"/>
        <v>0</v>
      </c>
      <c r="CH618">
        <f t="shared" si="584"/>
        <v>1</v>
      </c>
      <c r="CJ618">
        <f t="shared" si="585"/>
        <v>0</v>
      </c>
      <c r="CK618">
        <f t="shared" si="585"/>
        <v>0</v>
      </c>
      <c r="CL618">
        <f t="shared" si="585"/>
        <v>1</v>
      </c>
      <c r="CN618">
        <f t="shared" si="548"/>
        <v>0</v>
      </c>
      <c r="CO618">
        <f t="shared" si="549"/>
        <v>0</v>
      </c>
      <c r="CP618">
        <f t="shared" si="550"/>
        <v>0</v>
      </c>
      <c r="CQ618">
        <f t="shared" si="551"/>
        <v>0</v>
      </c>
      <c r="CR618">
        <f t="shared" si="552"/>
        <v>0</v>
      </c>
      <c r="CS618">
        <f t="shared" si="553"/>
        <v>0</v>
      </c>
      <c r="CT618">
        <f t="shared" si="554"/>
        <v>0</v>
      </c>
      <c r="CU618">
        <f t="shared" si="555"/>
        <v>0</v>
      </c>
      <c r="CV618">
        <f t="shared" si="556"/>
        <v>2</v>
      </c>
      <c r="CW618">
        <f t="shared" si="557"/>
        <v>0</v>
      </c>
      <c r="CY618">
        <f t="shared" si="558"/>
        <v>0</v>
      </c>
      <c r="CZ618">
        <f t="shared" si="559"/>
        <v>0</v>
      </c>
      <c r="DA618">
        <f t="shared" si="560"/>
        <v>0</v>
      </c>
      <c r="DB618">
        <f t="shared" si="561"/>
        <v>0</v>
      </c>
      <c r="DC618">
        <f t="shared" si="562"/>
        <v>0</v>
      </c>
      <c r="DD618">
        <f t="shared" si="563"/>
        <v>0</v>
      </c>
      <c r="DE618">
        <f t="shared" si="564"/>
        <v>0</v>
      </c>
      <c r="DF618">
        <f t="shared" si="565"/>
        <v>0</v>
      </c>
      <c r="DG618">
        <f t="shared" si="566"/>
        <v>2</v>
      </c>
      <c r="DH618">
        <f t="shared" si="567"/>
        <v>0</v>
      </c>
      <c r="DJ618">
        <f t="shared" si="568"/>
        <v>2</v>
      </c>
      <c r="DK618">
        <f t="shared" si="569"/>
        <v>2</v>
      </c>
      <c r="DM618" t="str">
        <f t="shared" si="570"/>
        <v/>
      </c>
      <c r="DN618" t="str">
        <f t="shared" si="571"/>
        <v/>
      </c>
      <c r="DO618">
        <f t="shared" si="572"/>
        <v>0</v>
      </c>
      <c r="DP618">
        <f t="shared" si="573"/>
        <v>0</v>
      </c>
      <c r="DR618">
        <f t="shared" si="574"/>
        <v>2</v>
      </c>
      <c r="DS618">
        <f t="shared" si="575"/>
        <v>10</v>
      </c>
      <c r="DT618">
        <f t="shared" si="576"/>
        <v>0</v>
      </c>
      <c r="DU618">
        <f t="shared" si="577"/>
        <v>1</v>
      </c>
      <c r="DW618">
        <f t="shared" si="578"/>
        <v>0</v>
      </c>
      <c r="DX618">
        <f t="shared" si="579"/>
        <v>1</v>
      </c>
    </row>
    <row r="619" spans="1:128" x14ac:dyDescent="0.25">
      <c r="A619">
        <v>617</v>
      </c>
      <c r="B619" s="2" t="s">
        <v>11</v>
      </c>
      <c r="C619" s="1" t="s">
        <v>3</v>
      </c>
      <c r="D619" s="2" t="s">
        <v>2</v>
      </c>
      <c r="E619" s="1" t="s">
        <v>1</v>
      </c>
      <c r="F619" s="2" t="s">
        <v>14</v>
      </c>
      <c r="G619" s="1" t="s">
        <v>1</v>
      </c>
      <c r="H619" s="2" t="s">
        <v>7</v>
      </c>
      <c r="I619" s="1" t="s">
        <v>8</v>
      </c>
      <c r="J619" s="2" t="s">
        <v>6</v>
      </c>
      <c r="K619" s="1" t="s">
        <v>8</v>
      </c>
      <c r="L619" s="1"/>
      <c r="M619" s="3" t="s">
        <v>16</v>
      </c>
      <c r="N619" s="1" t="s">
        <v>0</v>
      </c>
      <c r="O619" s="3" t="s">
        <v>11</v>
      </c>
      <c r="P619" s="1" t="s">
        <v>8</v>
      </c>
      <c r="Q619" s="3" t="s">
        <v>13</v>
      </c>
      <c r="R619" s="1" t="s">
        <v>1</v>
      </c>
      <c r="S619" s="3" t="s">
        <v>15</v>
      </c>
      <c r="T619" s="1" t="s">
        <v>3</v>
      </c>
      <c r="U619" s="3" t="s">
        <v>5</v>
      </c>
      <c r="V619" s="1" t="s">
        <v>3</v>
      </c>
      <c r="W619" s="1"/>
      <c r="X619" s="2">
        <f>VLOOKUP(CODE(B619),lookup!$B$2:$C$14,2,FALSE)</f>
        <v>4</v>
      </c>
      <c r="Y619" t="str">
        <f t="shared" si="535"/>
        <v>D</v>
      </c>
      <c r="Z619" s="2">
        <f>VLOOKUP(CODE(D619),lookup!$B$2:$C$14,2,FALSE)</f>
        <v>10</v>
      </c>
      <c r="AA619" t="str">
        <f t="shared" si="536"/>
        <v>H</v>
      </c>
      <c r="AB619" s="2">
        <f>VLOOKUP(CODE(F619),lookup!$B$2:$C$14,2,FALSE)</f>
        <v>5</v>
      </c>
      <c r="AC619" t="str">
        <f t="shared" si="537"/>
        <v>H</v>
      </c>
      <c r="AD619" s="2">
        <f>VLOOKUP(CODE(H619),lookup!$B$2:$C$14,2,FALSE)</f>
        <v>13</v>
      </c>
      <c r="AE619" t="str">
        <f t="shared" si="538"/>
        <v>S</v>
      </c>
      <c r="AF619" s="2">
        <f>VLOOKUP(CODE(J619),lookup!$B$2:$C$14,2,FALSE)</f>
        <v>12</v>
      </c>
      <c r="AG619" t="str">
        <f t="shared" si="539"/>
        <v>S</v>
      </c>
      <c r="AI619" s="3">
        <f>VLOOKUP(CODE(M619),lookup!$B$2:$C$14,2,FALSE)</f>
        <v>6</v>
      </c>
      <c r="AJ619" t="str">
        <f t="shared" si="540"/>
        <v>C</v>
      </c>
      <c r="AK619" s="3">
        <f>VLOOKUP(CODE(O619),lookup!$B$2:$C$14,2,FALSE)</f>
        <v>4</v>
      </c>
      <c r="AL619" t="str">
        <f t="shared" si="541"/>
        <v>S</v>
      </c>
      <c r="AM619" s="3">
        <f>VLOOKUP(CODE(Q619),lookup!$B$2:$C$14,2,FALSE)</f>
        <v>2</v>
      </c>
      <c r="AN619" t="str">
        <f t="shared" si="542"/>
        <v>H</v>
      </c>
      <c r="AO619" s="3">
        <f>VLOOKUP(CODE(S619),lookup!$B$2:$C$14,2,FALSE)</f>
        <v>3</v>
      </c>
      <c r="AP619" t="str">
        <f t="shared" si="543"/>
        <v>D</v>
      </c>
      <c r="AQ619" s="3">
        <f>VLOOKUP(CODE(U619),lookup!$B$2:$C$14,2,FALSE)</f>
        <v>14</v>
      </c>
      <c r="AR619" t="str">
        <f t="shared" si="544"/>
        <v>D</v>
      </c>
      <c r="AT619">
        <f t="shared" si="588"/>
        <v>0</v>
      </c>
      <c r="AU619">
        <f t="shared" si="587"/>
        <v>0</v>
      </c>
      <c r="AV619">
        <f t="shared" si="587"/>
        <v>1</v>
      </c>
      <c r="AW619">
        <f t="shared" si="587"/>
        <v>1</v>
      </c>
      <c r="AX619">
        <f t="shared" si="587"/>
        <v>0</v>
      </c>
      <c r="AY619">
        <f t="shared" si="587"/>
        <v>0</v>
      </c>
      <c r="AZ619">
        <f t="shared" si="587"/>
        <v>0</v>
      </c>
      <c r="BA619">
        <f t="shared" si="587"/>
        <v>0</v>
      </c>
      <c r="BB619">
        <f t="shared" si="587"/>
        <v>1</v>
      </c>
      <c r="BC619">
        <f t="shared" si="587"/>
        <v>0</v>
      </c>
      <c r="BD619">
        <f t="shared" si="587"/>
        <v>1</v>
      </c>
      <c r="BE619">
        <f t="shared" si="587"/>
        <v>1</v>
      </c>
      <c r="BF619">
        <f t="shared" si="587"/>
        <v>0</v>
      </c>
      <c r="BH619">
        <f t="shared" si="586"/>
        <v>1</v>
      </c>
      <c r="BI619">
        <f t="shared" si="586"/>
        <v>1</v>
      </c>
      <c r="BJ619">
        <f t="shared" si="586"/>
        <v>1</v>
      </c>
      <c r="BK619">
        <f t="shared" si="586"/>
        <v>0</v>
      </c>
      <c r="BL619">
        <f t="shared" si="586"/>
        <v>1</v>
      </c>
      <c r="BM619">
        <f t="shared" si="586"/>
        <v>0</v>
      </c>
      <c r="BN619">
        <f t="shared" si="586"/>
        <v>0</v>
      </c>
      <c r="BO619">
        <f t="shared" si="586"/>
        <v>0</v>
      </c>
      <c r="BP619">
        <f t="shared" si="586"/>
        <v>0</v>
      </c>
      <c r="BQ619">
        <f t="shared" si="586"/>
        <v>0</v>
      </c>
      <c r="BR619">
        <f t="shared" si="586"/>
        <v>0</v>
      </c>
      <c r="BS619">
        <f t="shared" si="586"/>
        <v>0</v>
      </c>
      <c r="BT619">
        <f t="shared" si="586"/>
        <v>1</v>
      </c>
      <c r="BV619">
        <f t="shared" si="546"/>
        <v>1</v>
      </c>
      <c r="BW619">
        <f t="shared" si="546"/>
        <v>2</v>
      </c>
      <c r="BX619">
        <f t="shared" si="546"/>
        <v>0</v>
      </c>
      <c r="BY619">
        <f t="shared" si="546"/>
        <v>2</v>
      </c>
      <c r="CA619">
        <f t="shared" si="547"/>
        <v>2</v>
      </c>
      <c r="CB619">
        <f t="shared" si="547"/>
        <v>1</v>
      </c>
      <c r="CC619">
        <f t="shared" si="547"/>
        <v>1</v>
      </c>
      <c r="CD619">
        <f t="shared" si="547"/>
        <v>1</v>
      </c>
      <c r="CF619">
        <f t="shared" si="584"/>
        <v>0</v>
      </c>
      <c r="CG619">
        <f t="shared" si="584"/>
        <v>0</v>
      </c>
      <c r="CH619">
        <f t="shared" si="584"/>
        <v>0</v>
      </c>
      <c r="CJ619">
        <f t="shared" si="585"/>
        <v>0</v>
      </c>
      <c r="CK619">
        <f t="shared" si="585"/>
        <v>0</v>
      </c>
      <c r="CL619">
        <f t="shared" si="585"/>
        <v>0</v>
      </c>
      <c r="CN619">
        <f t="shared" si="548"/>
        <v>0</v>
      </c>
      <c r="CO619">
        <f t="shared" si="549"/>
        <v>0</v>
      </c>
      <c r="CP619">
        <f t="shared" si="550"/>
        <v>0</v>
      </c>
      <c r="CQ619">
        <f t="shared" si="551"/>
        <v>0</v>
      </c>
      <c r="CR619">
        <f t="shared" si="552"/>
        <v>0</v>
      </c>
      <c r="CS619">
        <f t="shared" si="553"/>
        <v>0</v>
      </c>
      <c r="CT619">
        <f t="shared" si="554"/>
        <v>0</v>
      </c>
      <c r="CU619">
        <f t="shared" si="555"/>
        <v>0</v>
      </c>
      <c r="CV619">
        <f t="shared" si="556"/>
        <v>0</v>
      </c>
      <c r="CW619">
        <f t="shared" si="557"/>
        <v>1</v>
      </c>
      <c r="CY619">
        <f t="shared" si="558"/>
        <v>0</v>
      </c>
      <c r="CZ619">
        <f t="shared" si="559"/>
        <v>0</v>
      </c>
      <c r="DA619">
        <f t="shared" si="560"/>
        <v>0</v>
      </c>
      <c r="DB619">
        <f t="shared" si="561"/>
        <v>0</v>
      </c>
      <c r="DC619">
        <f t="shared" si="562"/>
        <v>0</v>
      </c>
      <c r="DD619">
        <f t="shared" si="563"/>
        <v>0</v>
      </c>
      <c r="DE619">
        <f t="shared" si="564"/>
        <v>0</v>
      </c>
      <c r="DF619">
        <f t="shared" si="565"/>
        <v>0</v>
      </c>
      <c r="DG619">
        <f t="shared" si="566"/>
        <v>0</v>
      </c>
      <c r="DH619">
        <f t="shared" si="567"/>
        <v>1</v>
      </c>
      <c r="DJ619">
        <f t="shared" si="568"/>
        <v>1</v>
      </c>
      <c r="DK619">
        <f t="shared" si="569"/>
        <v>1</v>
      </c>
      <c r="DM619">
        <f t="shared" si="570"/>
        <v>13</v>
      </c>
      <c r="DN619">
        <f t="shared" si="571"/>
        <v>14</v>
      </c>
      <c r="DO619">
        <f t="shared" si="572"/>
        <v>0</v>
      </c>
      <c r="DP619">
        <f t="shared" si="573"/>
        <v>1</v>
      </c>
      <c r="DR619" t="str">
        <f t="shared" si="574"/>
        <v/>
      </c>
      <c r="DS619" t="str">
        <f t="shared" si="575"/>
        <v/>
      </c>
      <c r="DT619">
        <f t="shared" si="576"/>
        <v>0</v>
      </c>
      <c r="DU619">
        <f t="shared" si="577"/>
        <v>0</v>
      </c>
      <c r="DW619">
        <f t="shared" si="578"/>
        <v>0</v>
      </c>
      <c r="DX619">
        <f t="shared" si="579"/>
        <v>1</v>
      </c>
    </row>
    <row r="620" spans="1:128" x14ac:dyDescent="0.25">
      <c r="A620">
        <v>618</v>
      </c>
      <c r="B620" s="2" t="s">
        <v>14</v>
      </c>
      <c r="C620" s="1" t="s">
        <v>0</v>
      </c>
      <c r="D620" s="2" t="s">
        <v>7</v>
      </c>
      <c r="E620" s="1" t="s">
        <v>0</v>
      </c>
      <c r="F620" s="2" t="s">
        <v>16</v>
      </c>
      <c r="G620" s="1" t="s">
        <v>1</v>
      </c>
      <c r="H620" s="2" t="s">
        <v>13</v>
      </c>
      <c r="I620" s="1" t="s">
        <v>0</v>
      </c>
      <c r="J620" s="2" t="s">
        <v>14</v>
      </c>
      <c r="K620" s="1" t="s">
        <v>8</v>
      </c>
      <c r="L620" s="1"/>
      <c r="M620" s="3" t="s">
        <v>15</v>
      </c>
      <c r="N620" s="1" t="s">
        <v>0</v>
      </c>
      <c r="O620" s="3" t="s">
        <v>11</v>
      </c>
      <c r="P620" s="1" t="s">
        <v>3</v>
      </c>
      <c r="Q620" s="3" t="s">
        <v>13</v>
      </c>
      <c r="R620" s="1" t="s">
        <v>3</v>
      </c>
      <c r="S620" s="3" t="s">
        <v>10</v>
      </c>
      <c r="T620" s="1" t="s">
        <v>1</v>
      </c>
      <c r="U620" s="3" t="s">
        <v>10</v>
      </c>
      <c r="V620" s="1" t="s">
        <v>8</v>
      </c>
      <c r="W620" s="1"/>
      <c r="X620" s="2">
        <f>VLOOKUP(CODE(B620),lookup!$B$2:$C$14,2,FALSE)</f>
        <v>5</v>
      </c>
      <c r="Y620" t="str">
        <f t="shared" si="535"/>
        <v>C</v>
      </c>
      <c r="Z620" s="2">
        <f>VLOOKUP(CODE(D620),lookup!$B$2:$C$14,2,FALSE)</f>
        <v>13</v>
      </c>
      <c r="AA620" t="str">
        <f t="shared" si="536"/>
        <v>C</v>
      </c>
      <c r="AB620" s="2">
        <f>VLOOKUP(CODE(F620),lookup!$B$2:$C$14,2,FALSE)</f>
        <v>6</v>
      </c>
      <c r="AC620" t="str">
        <f t="shared" si="537"/>
        <v>H</v>
      </c>
      <c r="AD620" s="2">
        <f>VLOOKUP(CODE(H620),lookup!$B$2:$C$14,2,FALSE)</f>
        <v>2</v>
      </c>
      <c r="AE620" t="str">
        <f t="shared" si="538"/>
        <v>C</v>
      </c>
      <c r="AF620" s="2">
        <f>VLOOKUP(CODE(J620),lookup!$B$2:$C$14,2,FALSE)</f>
        <v>5</v>
      </c>
      <c r="AG620" t="str">
        <f t="shared" si="539"/>
        <v>S</v>
      </c>
      <c r="AI620" s="3">
        <f>VLOOKUP(CODE(M620),lookup!$B$2:$C$14,2,FALSE)</f>
        <v>3</v>
      </c>
      <c r="AJ620" t="str">
        <f t="shared" si="540"/>
        <v>C</v>
      </c>
      <c r="AK620" s="3">
        <f>VLOOKUP(CODE(O620),lookup!$B$2:$C$14,2,FALSE)</f>
        <v>4</v>
      </c>
      <c r="AL620" t="str">
        <f t="shared" si="541"/>
        <v>D</v>
      </c>
      <c r="AM620" s="3">
        <f>VLOOKUP(CODE(Q620),lookup!$B$2:$C$14,2,FALSE)</f>
        <v>2</v>
      </c>
      <c r="AN620" t="str">
        <f t="shared" si="542"/>
        <v>D</v>
      </c>
      <c r="AO620" s="3">
        <f>VLOOKUP(CODE(S620),lookup!$B$2:$C$14,2,FALSE)</f>
        <v>9</v>
      </c>
      <c r="AP620" t="str">
        <f t="shared" si="543"/>
        <v>H</v>
      </c>
      <c r="AQ620" s="3">
        <f>VLOOKUP(CODE(U620),lookup!$B$2:$C$14,2,FALSE)</f>
        <v>9</v>
      </c>
      <c r="AR620" t="str">
        <f t="shared" si="544"/>
        <v>S</v>
      </c>
      <c r="AT620">
        <f t="shared" si="588"/>
        <v>1</v>
      </c>
      <c r="AU620">
        <f t="shared" si="587"/>
        <v>0</v>
      </c>
      <c r="AV620">
        <f t="shared" si="587"/>
        <v>0</v>
      </c>
      <c r="AW620">
        <f t="shared" si="587"/>
        <v>2</v>
      </c>
      <c r="AX620">
        <f t="shared" si="587"/>
        <v>1</v>
      </c>
      <c r="AY620">
        <f t="shared" si="587"/>
        <v>0</v>
      </c>
      <c r="AZ620">
        <f t="shared" si="587"/>
        <v>0</v>
      </c>
      <c r="BA620">
        <f t="shared" si="587"/>
        <v>0</v>
      </c>
      <c r="BB620">
        <f t="shared" si="587"/>
        <v>0</v>
      </c>
      <c r="BC620">
        <f t="shared" si="587"/>
        <v>0</v>
      </c>
      <c r="BD620">
        <f t="shared" si="587"/>
        <v>0</v>
      </c>
      <c r="BE620">
        <f t="shared" si="587"/>
        <v>1</v>
      </c>
      <c r="BF620">
        <f t="shared" si="587"/>
        <v>0</v>
      </c>
      <c r="BH620">
        <f t="shared" si="586"/>
        <v>1</v>
      </c>
      <c r="BI620">
        <f t="shared" si="586"/>
        <v>1</v>
      </c>
      <c r="BJ620">
        <f t="shared" si="586"/>
        <v>1</v>
      </c>
      <c r="BK620">
        <f t="shared" si="586"/>
        <v>0</v>
      </c>
      <c r="BL620">
        <f t="shared" si="586"/>
        <v>0</v>
      </c>
      <c r="BM620">
        <f t="shared" si="586"/>
        <v>0</v>
      </c>
      <c r="BN620">
        <f t="shared" si="586"/>
        <v>0</v>
      </c>
      <c r="BO620">
        <f t="shared" si="586"/>
        <v>2</v>
      </c>
      <c r="BP620">
        <f t="shared" si="586"/>
        <v>0</v>
      </c>
      <c r="BQ620">
        <f t="shared" si="586"/>
        <v>0</v>
      </c>
      <c r="BR620">
        <f t="shared" si="586"/>
        <v>0</v>
      </c>
      <c r="BS620">
        <f t="shared" si="586"/>
        <v>0</v>
      </c>
      <c r="BT620">
        <f t="shared" si="586"/>
        <v>0</v>
      </c>
      <c r="BV620">
        <f t="shared" si="546"/>
        <v>0</v>
      </c>
      <c r="BW620">
        <f t="shared" si="546"/>
        <v>1</v>
      </c>
      <c r="BX620">
        <f t="shared" si="546"/>
        <v>3</v>
      </c>
      <c r="BY620">
        <f t="shared" si="546"/>
        <v>1</v>
      </c>
      <c r="CA620">
        <f t="shared" si="547"/>
        <v>2</v>
      </c>
      <c r="CB620">
        <f t="shared" si="547"/>
        <v>1</v>
      </c>
      <c r="CC620">
        <f t="shared" si="547"/>
        <v>1</v>
      </c>
      <c r="CD620">
        <f t="shared" si="547"/>
        <v>1</v>
      </c>
      <c r="CF620">
        <f t="shared" si="584"/>
        <v>0</v>
      </c>
      <c r="CG620">
        <f t="shared" si="584"/>
        <v>0</v>
      </c>
      <c r="CH620">
        <f t="shared" si="584"/>
        <v>1</v>
      </c>
      <c r="CJ620">
        <f t="shared" si="585"/>
        <v>0</v>
      </c>
      <c r="CK620">
        <f t="shared" si="585"/>
        <v>0</v>
      </c>
      <c r="CL620">
        <f t="shared" si="585"/>
        <v>1</v>
      </c>
      <c r="CN620">
        <f t="shared" si="548"/>
        <v>0</v>
      </c>
      <c r="CO620">
        <f t="shared" si="549"/>
        <v>0</v>
      </c>
      <c r="CP620">
        <f t="shared" si="550"/>
        <v>0</v>
      </c>
      <c r="CQ620">
        <f t="shared" si="551"/>
        <v>0</v>
      </c>
      <c r="CR620">
        <f t="shared" si="552"/>
        <v>0</v>
      </c>
      <c r="CS620">
        <f t="shared" si="553"/>
        <v>0</v>
      </c>
      <c r="CT620">
        <f t="shared" si="554"/>
        <v>0</v>
      </c>
      <c r="CU620">
        <f t="shared" si="555"/>
        <v>0</v>
      </c>
      <c r="CV620">
        <f t="shared" si="556"/>
        <v>2</v>
      </c>
      <c r="CW620">
        <f t="shared" si="557"/>
        <v>0</v>
      </c>
      <c r="CY620">
        <f t="shared" si="558"/>
        <v>0</v>
      </c>
      <c r="CZ620">
        <f t="shared" si="559"/>
        <v>0</v>
      </c>
      <c r="DA620">
        <f t="shared" si="560"/>
        <v>0</v>
      </c>
      <c r="DB620">
        <f t="shared" si="561"/>
        <v>0</v>
      </c>
      <c r="DC620">
        <f t="shared" si="562"/>
        <v>0</v>
      </c>
      <c r="DD620">
        <f t="shared" si="563"/>
        <v>0</v>
      </c>
      <c r="DE620">
        <f t="shared" si="564"/>
        <v>0</v>
      </c>
      <c r="DF620">
        <f t="shared" si="565"/>
        <v>0</v>
      </c>
      <c r="DG620">
        <f t="shared" si="566"/>
        <v>2</v>
      </c>
      <c r="DH620">
        <f t="shared" si="567"/>
        <v>0</v>
      </c>
      <c r="DJ620">
        <f t="shared" si="568"/>
        <v>2</v>
      </c>
      <c r="DK620">
        <f t="shared" si="569"/>
        <v>2</v>
      </c>
      <c r="DM620" t="str">
        <f t="shared" si="570"/>
        <v/>
      </c>
      <c r="DN620" t="str">
        <f t="shared" si="571"/>
        <v/>
      </c>
      <c r="DO620">
        <f t="shared" si="572"/>
        <v>0</v>
      </c>
      <c r="DP620">
        <f t="shared" si="573"/>
        <v>0</v>
      </c>
      <c r="DR620">
        <f t="shared" si="574"/>
        <v>5</v>
      </c>
      <c r="DS620">
        <f t="shared" si="575"/>
        <v>9</v>
      </c>
      <c r="DT620">
        <f t="shared" si="576"/>
        <v>0</v>
      </c>
      <c r="DU620">
        <f t="shared" si="577"/>
        <v>1</v>
      </c>
      <c r="DW620">
        <f t="shared" si="578"/>
        <v>0</v>
      </c>
      <c r="DX620">
        <f t="shared" si="579"/>
        <v>1</v>
      </c>
    </row>
    <row r="621" spans="1:128" x14ac:dyDescent="0.25">
      <c r="A621">
        <v>619</v>
      </c>
      <c r="B621" s="2" t="s">
        <v>4</v>
      </c>
      <c r="C621" s="1" t="s">
        <v>3</v>
      </c>
      <c r="D621" s="2" t="s">
        <v>11</v>
      </c>
      <c r="E621" s="1" t="s">
        <v>0</v>
      </c>
      <c r="F621" s="2" t="s">
        <v>15</v>
      </c>
      <c r="G621" s="1" t="s">
        <v>1</v>
      </c>
      <c r="H621" s="2" t="s">
        <v>2</v>
      </c>
      <c r="I621" s="1" t="s">
        <v>1</v>
      </c>
      <c r="J621" s="2" t="s">
        <v>6</v>
      </c>
      <c r="K621" s="1" t="s">
        <v>1</v>
      </c>
      <c r="L621" s="1"/>
      <c r="M621" s="3" t="s">
        <v>10</v>
      </c>
      <c r="N621" s="1" t="s">
        <v>1</v>
      </c>
      <c r="O621" s="3" t="s">
        <v>14</v>
      </c>
      <c r="P621" s="1" t="s">
        <v>8</v>
      </c>
      <c r="Q621" s="3" t="s">
        <v>5</v>
      </c>
      <c r="R621" s="1" t="s">
        <v>1</v>
      </c>
      <c r="S621" s="3" t="s">
        <v>9</v>
      </c>
      <c r="T621" s="1" t="s">
        <v>8</v>
      </c>
      <c r="U621" s="3" t="s">
        <v>5</v>
      </c>
      <c r="V621" s="1" t="s">
        <v>0</v>
      </c>
      <c r="W621" s="1"/>
      <c r="X621" s="2">
        <f>VLOOKUP(CODE(B621),lookup!$B$2:$C$14,2,FALSE)</f>
        <v>11</v>
      </c>
      <c r="Y621" t="str">
        <f t="shared" si="535"/>
        <v>D</v>
      </c>
      <c r="Z621" s="2">
        <f>VLOOKUP(CODE(D621),lookup!$B$2:$C$14,2,FALSE)</f>
        <v>4</v>
      </c>
      <c r="AA621" t="str">
        <f t="shared" si="536"/>
        <v>C</v>
      </c>
      <c r="AB621" s="2">
        <f>VLOOKUP(CODE(F621),lookup!$B$2:$C$14,2,FALSE)</f>
        <v>3</v>
      </c>
      <c r="AC621" t="str">
        <f t="shared" si="537"/>
        <v>H</v>
      </c>
      <c r="AD621" s="2">
        <f>VLOOKUP(CODE(H621),lookup!$B$2:$C$14,2,FALSE)</f>
        <v>10</v>
      </c>
      <c r="AE621" t="str">
        <f t="shared" si="538"/>
        <v>H</v>
      </c>
      <c r="AF621" s="2">
        <f>VLOOKUP(CODE(J621),lookup!$B$2:$C$14,2,FALSE)</f>
        <v>12</v>
      </c>
      <c r="AG621" t="str">
        <f t="shared" si="539"/>
        <v>H</v>
      </c>
      <c r="AI621" s="3">
        <f>VLOOKUP(CODE(M621),lookup!$B$2:$C$14,2,FALSE)</f>
        <v>9</v>
      </c>
      <c r="AJ621" t="str">
        <f t="shared" si="540"/>
        <v>H</v>
      </c>
      <c r="AK621" s="3">
        <f>VLOOKUP(CODE(O621),lookup!$B$2:$C$14,2,FALSE)</f>
        <v>5</v>
      </c>
      <c r="AL621" t="str">
        <f t="shared" si="541"/>
        <v>S</v>
      </c>
      <c r="AM621" s="3">
        <f>VLOOKUP(CODE(Q621),lookup!$B$2:$C$14,2,FALSE)</f>
        <v>14</v>
      </c>
      <c r="AN621" t="str">
        <f t="shared" si="542"/>
        <v>H</v>
      </c>
      <c r="AO621" s="3">
        <f>VLOOKUP(CODE(S621),lookup!$B$2:$C$14,2,FALSE)</f>
        <v>8</v>
      </c>
      <c r="AP621" t="str">
        <f t="shared" si="543"/>
        <v>S</v>
      </c>
      <c r="AQ621" s="3">
        <f>VLOOKUP(CODE(U621),lookup!$B$2:$C$14,2,FALSE)</f>
        <v>14</v>
      </c>
      <c r="AR621" t="str">
        <f t="shared" si="544"/>
        <v>C</v>
      </c>
      <c r="AT621">
        <f t="shared" si="588"/>
        <v>0</v>
      </c>
      <c r="AU621">
        <f t="shared" si="587"/>
        <v>1</v>
      </c>
      <c r="AV621">
        <f t="shared" si="587"/>
        <v>1</v>
      </c>
      <c r="AW621">
        <f t="shared" si="587"/>
        <v>0</v>
      </c>
      <c r="AX621">
        <f t="shared" si="587"/>
        <v>0</v>
      </c>
      <c r="AY621">
        <f t="shared" si="587"/>
        <v>0</v>
      </c>
      <c r="AZ621">
        <f t="shared" si="587"/>
        <v>0</v>
      </c>
      <c r="BA621">
        <f t="shared" si="587"/>
        <v>0</v>
      </c>
      <c r="BB621">
        <f t="shared" si="587"/>
        <v>1</v>
      </c>
      <c r="BC621">
        <f t="shared" si="587"/>
        <v>1</v>
      </c>
      <c r="BD621">
        <f t="shared" si="587"/>
        <v>1</v>
      </c>
      <c r="BE621">
        <f t="shared" si="587"/>
        <v>0</v>
      </c>
      <c r="BF621">
        <f t="shared" si="587"/>
        <v>0</v>
      </c>
      <c r="BH621">
        <f t="shared" si="586"/>
        <v>0</v>
      </c>
      <c r="BI621">
        <f t="shared" si="586"/>
        <v>0</v>
      </c>
      <c r="BJ621">
        <f t="shared" si="586"/>
        <v>0</v>
      </c>
      <c r="BK621">
        <f t="shared" si="586"/>
        <v>1</v>
      </c>
      <c r="BL621">
        <f t="shared" si="586"/>
        <v>0</v>
      </c>
      <c r="BM621">
        <f t="shared" si="586"/>
        <v>0</v>
      </c>
      <c r="BN621">
        <f t="shared" si="586"/>
        <v>1</v>
      </c>
      <c r="BO621">
        <f t="shared" si="586"/>
        <v>1</v>
      </c>
      <c r="BP621">
        <f t="shared" si="586"/>
        <v>0</v>
      </c>
      <c r="BQ621">
        <f t="shared" si="586"/>
        <v>0</v>
      </c>
      <c r="BR621">
        <f t="shared" si="586"/>
        <v>0</v>
      </c>
      <c r="BS621">
        <f t="shared" si="586"/>
        <v>0</v>
      </c>
      <c r="BT621">
        <f t="shared" si="586"/>
        <v>2</v>
      </c>
      <c r="BV621">
        <f t="shared" si="546"/>
        <v>1</v>
      </c>
      <c r="BW621">
        <f t="shared" si="546"/>
        <v>3</v>
      </c>
      <c r="BX621">
        <f t="shared" si="546"/>
        <v>1</v>
      </c>
      <c r="BY621">
        <f t="shared" si="546"/>
        <v>0</v>
      </c>
      <c r="CA621">
        <f t="shared" si="547"/>
        <v>0</v>
      </c>
      <c r="CB621">
        <f t="shared" si="547"/>
        <v>2</v>
      </c>
      <c r="CC621">
        <f t="shared" si="547"/>
        <v>1</v>
      </c>
      <c r="CD621">
        <f t="shared" si="547"/>
        <v>2</v>
      </c>
      <c r="CF621">
        <f t="shared" si="584"/>
        <v>0</v>
      </c>
      <c r="CG621">
        <f t="shared" si="584"/>
        <v>0</v>
      </c>
      <c r="CH621">
        <f t="shared" si="584"/>
        <v>0</v>
      </c>
      <c r="CJ621">
        <f t="shared" si="585"/>
        <v>0</v>
      </c>
      <c r="CK621">
        <f t="shared" si="585"/>
        <v>0</v>
      </c>
      <c r="CL621">
        <f t="shared" si="585"/>
        <v>1</v>
      </c>
      <c r="CN621">
        <f t="shared" si="548"/>
        <v>0</v>
      </c>
      <c r="CO621">
        <f t="shared" si="549"/>
        <v>0</v>
      </c>
      <c r="CP621">
        <f t="shared" si="550"/>
        <v>0</v>
      </c>
      <c r="CQ621">
        <f t="shared" si="551"/>
        <v>0</v>
      </c>
      <c r="CR621">
        <f t="shared" si="552"/>
        <v>0</v>
      </c>
      <c r="CS621">
        <f t="shared" si="553"/>
        <v>0</v>
      </c>
      <c r="CT621">
        <f t="shared" si="554"/>
        <v>0</v>
      </c>
      <c r="CU621">
        <f t="shared" si="555"/>
        <v>0</v>
      </c>
      <c r="CV621">
        <f t="shared" si="556"/>
        <v>0</v>
      </c>
      <c r="CW621">
        <f t="shared" si="557"/>
        <v>1</v>
      </c>
      <c r="CY621">
        <f t="shared" si="558"/>
        <v>0</v>
      </c>
      <c r="CZ621">
        <f t="shared" si="559"/>
        <v>0</v>
      </c>
      <c r="DA621">
        <f t="shared" si="560"/>
        <v>0</v>
      </c>
      <c r="DB621">
        <f t="shared" si="561"/>
        <v>0</v>
      </c>
      <c r="DC621">
        <f t="shared" si="562"/>
        <v>0</v>
      </c>
      <c r="DD621">
        <f t="shared" si="563"/>
        <v>0</v>
      </c>
      <c r="DE621">
        <f t="shared" si="564"/>
        <v>0</v>
      </c>
      <c r="DF621">
        <f t="shared" si="565"/>
        <v>0</v>
      </c>
      <c r="DG621">
        <f t="shared" si="566"/>
        <v>2</v>
      </c>
      <c r="DH621">
        <f t="shared" si="567"/>
        <v>0</v>
      </c>
      <c r="DJ621">
        <f t="shared" si="568"/>
        <v>1</v>
      </c>
      <c r="DK621">
        <f t="shared" si="569"/>
        <v>2</v>
      </c>
      <c r="DM621" t="str">
        <f t="shared" si="570"/>
        <v/>
      </c>
      <c r="DN621" t="str">
        <f t="shared" si="571"/>
        <v/>
      </c>
      <c r="DO621">
        <f t="shared" si="572"/>
        <v>0</v>
      </c>
      <c r="DP621">
        <f t="shared" si="573"/>
        <v>0</v>
      </c>
      <c r="DR621" t="str">
        <f t="shared" si="574"/>
        <v/>
      </c>
      <c r="DS621" t="str">
        <f t="shared" si="575"/>
        <v/>
      </c>
      <c r="DT621">
        <f t="shared" si="576"/>
        <v>0</v>
      </c>
      <c r="DU621">
        <f t="shared" si="577"/>
        <v>0</v>
      </c>
      <c r="DW621">
        <f t="shared" si="578"/>
        <v>0</v>
      </c>
      <c r="DX621">
        <f t="shared" si="579"/>
        <v>1</v>
      </c>
    </row>
    <row r="622" spans="1:128" x14ac:dyDescent="0.25">
      <c r="A622">
        <v>620</v>
      </c>
      <c r="B622" s="2" t="s">
        <v>12</v>
      </c>
      <c r="C622" s="1" t="s">
        <v>3</v>
      </c>
      <c r="D622" s="2" t="s">
        <v>10</v>
      </c>
      <c r="E622" s="1" t="s">
        <v>8</v>
      </c>
      <c r="F622" s="2" t="s">
        <v>16</v>
      </c>
      <c r="G622" s="1" t="s">
        <v>8</v>
      </c>
      <c r="H622" s="2" t="s">
        <v>13</v>
      </c>
      <c r="I622" s="1" t="s">
        <v>1</v>
      </c>
      <c r="J622" s="2" t="s">
        <v>2</v>
      </c>
      <c r="K622" s="1" t="s">
        <v>3</v>
      </c>
      <c r="L622" s="1"/>
      <c r="M622" s="3" t="s">
        <v>10</v>
      </c>
      <c r="N622" s="1" t="s">
        <v>0</v>
      </c>
      <c r="O622" s="3" t="s">
        <v>11</v>
      </c>
      <c r="P622" s="1" t="s">
        <v>1</v>
      </c>
      <c r="Q622" s="3" t="s">
        <v>9</v>
      </c>
      <c r="R622" s="1" t="s">
        <v>1</v>
      </c>
      <c r="S622" s="3" t="s">
        <v>6</v>
      </c>
      <c r="T622" s="1" t="s">
        <v>8</v>
      </c>
      <c r="U622" s="3" t="s">
        <v>11</v>
      </c>
      <c r="V622" s="1" t="s">
        <v>0</v>
      </c>
      <c r="W622" s="1"/>
      <c r="X622" s="2">
        <f>VLOOKUP(CODE(B622),lookup!$B$2:$C$14,2,FALSE)</f>
        <v>7</v>
      </c>
      <c r="Y622" t="str">
        <f t="shared" si="535"/>
        <v>D</v>
      </c>
      <c r="Z622" s="2">
        <f>VLOOKUP(CODE(D622),lookup!$B$2:$C$14,2,FALSE)</f>
        <v>9</v>
      </c>
      <c r="AA622" t="str">
        <f t="shared" si="536"/>
        <v>S</v>
      </c>
      <c r="AB622" s="2">
        <f>VLOOKUP(CODE(F622),lookup!$B$2:$C$14,2,FALSE)</f>
        <v>6</v>
      </c>
      <c r="AC622" t="str">
        <f t="shared" si="537"/>
        <v>S</v>
      </c>
      <c r="AD622" s="2">
        <f>VLOOKUP(CODE(H622),lookup!$B$2:$C$14,2,FALSE)</f>
        <v>2</v>
      </c>
      <c r="AE622" t="str">
        <f t="shared" si="538"/>
        <v>H</v>
      </c>
      <c r="AF622" s="2">
        <f>VLOOKUP(CODE(J622),lookup!$B$2:$C$14,2,FALSE)</f>
        <v>10</v>
      </c>
      <c r="AG622" t="str">
        <f t="shared" si="539"/>
        <v>D</v>
      </c>
      <c r="AI622" s="3">
        <f>VLOOKUP(CODE(M622),lookup!$B$2:$C$14,2,FALSE)</f>
        <v>9</v>
      </c>
      <c r="AJ622" t="str">
        <f t="shared" si="540"/>
        <v>C</v>
      </c>
      <c r="AK622" s="3">
        <f>VLOOKUP(CODE(O622),lookup!$B$2:$C$14,2,FALSE)</f>
        <v>4</v>
      </c>
      <c r="AL622" t="str">
        <f t="shared" si="541"/>
        <v>H</v>
      </c>
      <c r="AM622" s="3">
        <f>VLOOKUP(CODE(Q622),lookup!$B$2:$C$14,2,FALSE)</f>
        <v>8</v>
      </c>
      <c r="AN622" t="str">
        <f t="shared" si="542"/>
        <v>H</v>
      </c>
      <c r="AO622" s="3">
        <f>VLOOKUP(CODE(S622),lookup!$B$2:$C$14,2,FALSE)</f>
        <v>12</v>
      </c>
      <c r="AP622" t="str">
        <f t="shared" si="543"/>
        <v>S</v>
      </c>
      <c r="AQ622" s="3">
        <f>VLOOKUP(CODE(U622),lookup!$B$2:$C$14,2,FALSE)</f>
        <v>4</v>
      </c>
      <c r="AR622" t="str">
        <f t="shared" si="544"/>
        <v>C</v>
      </c>
      <c r="AT622">
        <f t="shared" si="588"/>
        <v>1</v>
      </c>
      <c r="AU622">
        <f t="shared" si="587"/>
        <v>0</v>
      </c>
      <c r="AV622">
        <f t="shared" si="587"/>
        <v>0</v>
      </c>
      <c r="AW622">
        <f t="shared" si="587"/>
        <v>0</v>
      </c>
      <c r="AX622">
        <f t="shared" si="587"/>
        <v>1</v>
      </c>
      <c r="AY622">
        <f t="shared" si="587"/>
        <v>1</v>
      </c>
      <c r="AZ622">
        <f t="shared" si="587"/>
        <v>0</v>
      </c>
      <c r="BA622">
        <f t="shared" si="587"/>
        <v>1</v>
      </c>
      <c r="BB622">
        <f t="shared" si="587"/>
        <v>1</v>
      </c>
      <c r="BC622">
        <f t="shared" si="587"/>
        <v>0</v>
      </c>
      <c r="BD622">
        <f t="shared" si="587"/>
        <v>0</v>
      </c>
      <c r="BE622">
        <f t="shared" si="587"/>
        <v>0</v>
      </c>
      <c r="BF622">
        <f t="shared" si="587"/>
        <v>0</v>
      </c>
      <c r="BH622">
        <f t="shared" si="586"/>
        <v>0</v>
      </c>
      <c r="BI622">
        <f t="shared" si="586"/>
        <v>0</v>
      </c>
      <c r="BJ622">
        <f t="shared" si="586"/>
        <v>2</v>
      </c>
      <c r="BK622">
        <f t="shared" si="586"/>
        <v>0</v>
      </c>
      <c r="BL622">
        <f t="shared" si="586"/>
        <v>0</v>
      </c>
      <c r="BM622">
        <f t="shared" si="586"/>
        <v>0</v>
      </c>
      <c r="BN622">
        <f t="shared" si="586"/>
        <v>1</v>
      </c>
      <c r="BO622">
        <f t="shared" si="586"/>
        <v>1</v>
      </c>
      <c r="BP622">
        <f t="shared" si="586"/>
        <v>0</v>
      </c>
      <c r="BQ622">
        <f t="shared" si="586"/>
        <v>0</v>
      </c>
      <c r="BR622">
        <f t="shared" si="586"/>
        <v>1</v>
      </c>
      <c r="BS622">
        <f t="shared" si="586"/>
        <v>0</v>
      </c>
      <c r="BT622">
        <f t="shared" si="586"/>
        <v>0</v>
      </c>
      <c r="BV622">
        <f t="shared" si="546"/>
        <v>2</v>
      </c>
      <c r="BW622">
        <f t="shared" si="546"/>
        <v>1</v>
      </c>
      <c r="BX622">
        <f t="shared" si="546"/>
        <v>0</v>
      </c>
      <c r="BY622">
        <f t="shared" si="546"/>
        <v>2</v>
      </c>
      <c r="CA622">
        <f t="shared" si="547"/>
        <v>0</v>
      </c>
      <c r="CB622">
        <f t="shared" si="547"/>
        <v>2</v>
      </c>
      <c r="CC622">
        <f t="shared" si="547"/>
        <v>2</v>
      </c>
      <c r="CD622">
        <f t="shared" si="547"/>
        <v>1</v>
      </c>
      <c r="CF622">
        <f t="shared" si="584"/>
        <v>0</v>
      </c>
      <c r="CG622">
        <f t="shared" si="584"/>
        <v>0</v>
      </c>
      <c r="CH622">
        <f t="shared" si="584"/>
        <v>0</v>
      </c>
      <c r="CJ622">
        <f t="shared" si="585"/>
        <v>0</v>
      </c>
      <c r="CK622">
        <f t="shared" si="585"/>
        <v>0</v>
      </c>
      <c r="CL622">
        <f t="shared" si="585"/>
        <v>1</v>
      </c>
      <c r="CN622">
        <f t="shared" si="548"/>
        <v>0</v>
      </c>
      <c r="CO622">
        <f t="shared" si="549"/>
        <v>0</v>
      </c>
      <c r="CP622">
        <f t="shared" si="550"/>
        <v>0</v>
      </c>
      <c r="CQ622">
        <f t="shared" si="551"/>
        <v>0</v>
      </c>
      <c r="CR622">
        <f t="shared" si="552"/>
        <v>0</v>
      </c>
      <c r="CS622">
        <f t="shared" si="553"/>
        <v>0</v>
      </c>
      <c r="CT622">
        <f t="shared" si="554"/>
        <v>0</v>
      </c>
      <c r="CU622">
        <f t="shared" si="555"/>
        <v>0</v>
      </c>
      <c r="CV622">
        <f t="shared" si="556"/>
        <v>0</v>
      </c>
      <c r="CW622">
        <f t="shared" si="557"/>
        <v>1</v>
      </c>
      <c r="CY622">
        <f t="shared" si="558"/>
        <v>0</v>
      </c>
      <c r="CZ622">
        <f t="shared" si="559"/>
        <v>0</v>
      </c>
      <c r="DA622">
        <f t="shared" si="560"/>
        <v>0</v>
      </c>
      <c r="DB622">
        <f t="shared" si="561"/>
        <v>0</v>
      </c>
      <c r="DC622">
        <f t="shared" si="562"/>
        <v>0</v>
      </c>
      <c r="DD622">
        <f t="shared" si="563"/>
        <v>0</v>
      </c>
      <c r="DE622">
        <f t="shared" si="564"/>
        <v>0</v>
      </c>
      <c r="DF622">
        <f t="shared" si="565"/>
        <v>0</v>
      </c>
      <c r="DG622">
        <f t="shared" si="566"/>
        <v>2</v>
      </c>
      <c r="DH622">
        <f t="shared" si="567"/>
        <v>0</v>
      </c>
      <c r="DJ622">
        <f t="shared" si="568"/>
        <v>1</v>
      </c>
      <c r="DK622">
        <f t="shared" si="569"/>
        <v>2</v>
      </c>
      <c r="DM622" t="str">
        <f t="shared" si="570"/>
        <v/>
      </c>
      <c r="DN622" t="str">
        <f t="shared" si="571"/>
        <v/>
      </c>
      <c r="DO622">
        <f t="shared" si="572"/>
        <v>0</v>
      </c>
      <c r="DP622">
        <f t="shared" si="573"/>
        <v>0</v>
      </c>
      <c r="DR622" t="str">
        <f t="shared" si="574"/>
        <v/>
      </c>
      <c r="DS622" t="str">
        <f t="shared" si="575"/>
        <v/>
      </c>
      <c r="DT622">
        <f t="shared" si="576"/>
        <v>0</v>
      </c>
      <c r="DU622">
        <f t="shared" si="577"/>
        <v>0</v>
      </c>
      <c r="DW622">
        <f t="shared" si="578"/>
        <v>0</v>
      </c>
      <c r="DX622">
        <f t="shared" si="579"/>
        <v>1</v>
      </c>
    </row>
    <row r="623" spans="1:128" x14ac:dyDescent="0.25">
      <c r="A623">
        <v>621</v>
      </c>
      <c r="B623" s="2" t="s">
        <v>15</v>
      </c>
      <c r="C623" s="1" t="s">
        <v>0</v>
      </c>
      <c r="D623" s="2" t="s">
        <v>16</v>
      </c>
      <c r="E623" s="1" t="s">
        <v>1</v>
      </c>
      <c r="F623" s="2" t="s">
        <v>14</v>
      </c>
      <c r="G623" s="1" t="s">
        <v>3</v>
      </c>
      <c r="H623" s="2" t="s">
        <v>11</v>
      </c>
      <c r="I623" s="1" t="s">
        <v>1</v>
      </c>
      <c r="J623" s="2" t="s">
        <v>9</v>
      </c>
      <c r="K623" s="1" t="s">
        <v>0</v>
      </c>
      <c r="L623" s="1"/>
      <c r="M623" s="3" t="s">
        <v>10</v>
      </c>
      <c r="N623" s="1" t="s">
        <v>0</v>
      </c>
      <c r="O623" s="3" t="s">
        <v>7</v>
      </c>
      <c r="P623" s="1" t="s">
        <v>0</v>
      </c>
      <c r="Q623" s="3" t="s">
        <v>16</v>
      </c>
      <c r="R623" s="1" t="s">
        <v>8</v>
      </c>
      <c r="S623" s="3" t="s">
        <v>6</v>
      </c>
      <c r="T623" s="1" t="s">
        <v>3</v>
      </c>
      <c r="U623" s="3" t="s">
        <v>6</v>
      </c>
      <c r="V623" s="1" t="s">
        <v>8</v>
      </c>
      <c r="W623" s="1"/>
      <c r="X623" s="2">
        <f>VLOOKUP(CODE(B623),lookup!$B$2:$C$14,2,FALSE)</f>
        <v>3</v>
      </c>
      <c r="Y623" t="str">
        <f t="shared" si="535"/>
        <v>C</v>
      </c>
      <c r="Z623" s="2">
        <f>VLOOKUP(CODE(D623),lookup!$B$2:$C$14,2,FALSE)</f>
        <v>6</v>
      </c>
      <c r="AA623" t="str">
        <f t="shared" si="536"/>
        <v>H</v>
      </c>
      <c r="AB623" s="2">
        <f>VLOOKUP(CODE(F623),lookup!$B$2:$C$14,2,FALSE)</f>
        <v>5</v>
      </c>
      <c r="AC623" t="str">
        <f t="shared" si="537"/>
        <v>D</v>
      </c>
      <c r="AD623" s="2">
        <f>VLOOKUP(CODE(H623),lookup!$B$2:$C$14,2,FALSE)</f>
        <v>4</v>
      </c>
      <c r="AE623" t="str">
        <f t="shared" si="538"/>
        <v>H</v>
      </c>
      <c r="AF623" s="2">
        <f>VLOOKUP(CODE(J623),lookup!$B$2:$C$14,2,FALSE)</f>
        <v>8</v>
      </c>
      <c r="AG623" t="str">
        <f t="shared" si="539"/>
        <v>C</v>
      </c>
      <c r="AI623" s="3">
        <f>VLOOKUP(CODE(M623),lookup!$B$2:$C$14,2,FALSE)</f>
        <v>9</v>
      </c>
      <c r="AJ623" t="str">
        <f t="shared" si="540"/>
        <v>C</v>
      </c>
      <c r="AK623" s="3">
        <f>VLOOKUP(CODE(O623),lookup!$B$2:$C$14,2,FALSE)</f>
        <v>13</v>
      </c>
      <c r="AL623" t="str">
        <f t="shared" si="541"/>
        <v>C</v>
      </c>
      <c r="AM623" s="3">
        <f>VLOOKUP(CODE(Q623),lookup!$B$2:$C$14,2,FALSE)</f>
        <v>6</v>
      </c>
      <c r="AN623" t="str">
        <f t="shared" si="542"/>
        <v>S</v>
      </c>
      <c r="AO623" s="3">
        <f>VLOOKUP(CODE(S623),lookup!$B$2:$C$14,2,FALSE)</f>
        <v>12</v>
      </c>
      <c r="AP623" t="str">
        <f t="shared" si="543"/>
        <v>D</v>
      </c>
      <c r="AQ623" s="3">
        <f>VLOOKUP(CODE(U623),lookup!$B$2:$C$14,2,FALSE)</f>
        <v>12</v>
      </c>
      <c r="AR623" t="str">
        <f t="shared" si="544"/>
        <v>S</v>
      </c>
      <c r="AT623">
        <f t="shared" si="588"/>
        <v>0</v>
      </c>
      <c r="AU623">
        <f t="shared" si="587"/>
        <v>1</v>
      </c>
      <c r="AV623">
        <f t="shared" si="587"/>
        <v>1</v>
      </c>
      <c r="AW623">
        <f t="shared" si="587"/>
        <v>1</v>
      </c>
      <c r="AX623">
        <f t="shared" si="587"/>
        <v>1</v>
      </c>
      <c r="AY623">
        <f t="shared" si="587"/>
        <v>0</v>
      </c>
      <c r="AZ623">
        <f t="shared" si="587"/>
        <v>1</v>
      </c>
      <c r="BA623">
        <f t="shared" si="587"/>
        <v>0</v>
      </c>
      <c r="BB623">
        <f t="shared" si="587"/>
        <v>0</v>
      </c>
      <c r="BC623">
        <f t="shared" si="587"/>
        <v>0</v>
      </c>
      <c r="BD623">
        <f t="shared" si="587"/>
        <v>0</v>
      </c>
      <c r="BE623">
        <f t="shared" si="587"/>
        <v>0</v>
      </c>
      <c r="BF623">
        <f t="shared" si="587"/>
        <v>0</v>
      </c>
      <c r="BH623">
        <f t="shared" si="586"/>
        <v>0</v>
      </c>
      <c r="BI623">
        <f t="shared" si="586"/>
        <v>0</v>
      </c>
      <c r="BJ623">
        <f t="shared" si="586"/>
        <v>0</v>
      </c>
      <c r="BK623">
        <f t="shared" si="586"/>
        <v>0</v>
      </c>
      <c r="BL623">
        <f t="shared" si="586"/>
        <v>1</v>
      </c>
      <c r="BM623">
        <f t="shared" si="586"/>
        <v>0</v>
      </c>
      <c r="BN623">
        <f t="shared" si="586"/>
        <v>0</v>
      </c>
      <c r="BO623">
        <f t="shared" si="586"/>
        <v>1</v>
      </c>
      <c r="BP623">
        <f t="shared" si="586"/>
        <v>0</v>
      </c>
      <c r="BQ623">
        <f t="shared" si="586"/>
        <v>0</v>
      </c>
      <c r="BR623">
        <f t="shared" si="586"/>
        <v>2</v>
      </c>
      <c r="BS623">
        <f t="shared" si="586"/>
        <v>1</v>
      </c>
      <c r="BT623">
        <f t="shared" si="586"/>
        <v>0</v>
      </c>
      <c r="BV623">
        <f t="shared" si="546"/>
        <v>1</v>
      </c>
      <c r="BW623">
        <f t="shared" si="546"/>
        <v>2</v>
      </c>
      <c r="BX623">
        <f t="shared" si="546"/>
        <v>2</v>
      </c>
      <c r="BY623">
        <f t="shared" si="546"/>
        <v>0</v>
      </c>
      <c r="CA623">
        <f t="shared" si="547"/>
        <v>1</v>
      </c>
      <c r="CB623">
        <f t="shared" si="547"/>
        <v>0</v>
      </c>
      <c r="CC623">
        <f t="shared" si="547"/>
        <v>2</v>
      </c>
      <c r="CD623">
        <f t="shared" si="547"/>
        <v>2</v>
      </c>
      <c r="CF623">
        <f t="shared" ref="CF623:CH642" si="589">COUNTIF($AT623:$BF623,CF$2)</f>
        <v>0</v>
      </c>
      <c r="CG623">
        <f t="shared" si="589"/>
        <v>0</v>
      </c>
      <c r="CH623">
        <f t="shared" si="589"/>
        <v>0</v>
      </c>
      <c r="CJ623">
        <f t="shared" ref="CJ623:CL642" si="590">COUNTIF($BH623:$BT623,CJ$2)</f>
        <v>0</v>
      </c>
      <c r="CK623">
        <f t="shared" si="590"/>
        <v>0</v>
      </c>
      <c r="CL623">
        <f t="shared" si="590"/>
        <v>1</v>
      </c>
      <c r="CN623">
        <f t="shared" si="548"/>
        <v>0</v>
      </c>
      <c r="CO623">
        <f t="shared" si="549"/>
        <v>0</v>
      </c>
      <c r="CP623">
        <f t="shared" si="550"/>
        <v>0</v>
      </c>
      <c r="CQ623">
        <f t="shared" si="551"/>
        <v>0</v>
      </c>
      <c r="CR623">
        <f t="shared" si="552"/>
        <v>0</v>
      </c>
      <c r="CS623">
        <f t="shared" si="553"/>
        <v>0</v>
      </c>
      <c r="CT623">
        <f t="shared" si="554"/>
        <v>0</v>
      </c>
      <c r="CU623">
        <f t="shared" si="555"/>
        <v>0</v>
      </c>
      <c r="CV623">
        <f t="shared" si="556"/>
        <v>0</v>
      </c>
      <c r="CW623">
        <f t="shared" si="557"/>
        <v>1</v>
      </c>
      <c r="CY623">
        <f t="shared" si="558"/>
        <v>0</v>
      </c>
      <c r="CZ623">
        <f t="shared" si="559"/>
        <v>0</v>
      </c>
      <c r="DA623">
        <f t="shared" si="560"/>
        <v>0</v>
      </c>
      <c r="DB623">
        <f t="shared" si="561"/>
        <v>0</v>
      </c>
      <c r="DC623">
        <f t="shared" si="562"/>
        <v>0</v>
      </c>
      <c r="DD623">
        <f t="shared" si="563"/>
        <v>0</v>
      </c>
      <c r="DE623">
        <f t="shared" si="564"/>
        <v>0</v>
      </c>
      <c r="DF623">
        <f t="shared" si="565"/>
        <v>0</v>
      </c>
      <c r="DG623">
        <f t="shared" si="566"/>
        <v>2</v>
      </c>
      <c r="DH623">
        <f t="shared" si="567"/>
        <v>0</v>
      </c>
      <c r="DJ623">
        <f t="shared" si="568"/>
        <v>1</v>
      </c>
      <c r="DK623">
        <f t="shared" si="569"/>
        <v>2</v>
      </c>
      <c r="DM623" t="str">
        <f t="shared" si="570"/>
        <v/>
      </c>
      <c r="DN623" t="str">
        <f t="shared" si="571"/>
        <v/>
      </c>
      <c r="DO623">
        <f t="shared" si="572"/>
        <v>0</v>
      </c>
      <c r="DP623">
        <f t="shared" si="573"/>
        <v>0</v>
      </c>
      <c r="DR623" t="str">
        <f t="shared" si="574"/>
        <v/>
      </c>
      <c r="DS623" t="str">
        <f t="shared" si="575"/>
        <v/>
      </c>
      <c r="DT623">
        <f t="shared" si="576"/>
        <v>0</v>
      </c>
      <c r="DU623">
        <f t="shared" si="577"/>
        <v>0</v>
      </c>
      <c r="DW623">
        <f t="shared" si="578"/>
        <v>0</v>
      </c>
      <c r="DX623">
        <f t="shared" si="579"/>
        <v>1</v>
      </c>
    </row>
    <row r="624" spans="1:128" x14ac:dyDescent="0.25">
      <c r="A624">
        <v>622</v>
      </c>
      <c r="B624" s="2" t="s">
        <v>15</v>
      </c>
      <c r="C624" s="1" t="s">
        <v>8</v>
      </c>
      <c r="D624" s="2" t="s">
        <v>10</v>
      </c>
      <c r="E624" s="1" t="s">
        <v>1</v>
      </c>
      <c r="F624" s="2" t="s">
        <v>7</v>
      </c>
      <c r="G624" s="1" t="s">
        <v>3</v>
      </c>
      <c r="H624" s="2" t="s">
        <v>2</v>
      </c>
      <c r="I624" s="1" t="s">
        <v>0</v>
      </c>
      <c r="J624" s="2" t="s">
        <v>13</v>
      </c>
      <c r="K624" s="1" t="s">
        <v>3</v>
      </c>
      <c r="L624" s="1"/>
      <c r="M624" s="3" t="s">
        <v>4</v>
      </c>
      <c r="N624" s="1" t="s">
        <v>8</v>
      </c>
      <c r="O624" s="3" t="s">
        <v>9</v>
      </c>
      <c r="P624" s="1" t="s">
        <v>0</v>
      </c>
      <c r="Q624" s="3" t="s">
        <v>16</v>
      </c>
      <c r="R624" s="1" t="s">
        <v>8</v>
      </c>
      <c r="S624" s="3" t="s">
        <v>11</v>
      </c>
      <c r="T624" s="1" t="s">
        <v>1</v>
      </c>
      <c r="U624" s="3" t="s">
        <v>11</v>
      </c>
      <c r="V624" s="1" t="s">
        <v>8</v>
      </c>
      <c r="W624" s="1"/>
      <c r="X624" s="2">
        <f>VLOOKUP(CODE(B624),lookup!$B$2:$C$14,2,FALSE)</f>
        <v>3</v>
      </c>
      <c r="Y624" t="str">
        <f t="shared" si="535"/>
        <v>S</v>
      </c>
      <c r="Z624" s="2">
        <f>VLOOKUP(CODE(D624),lookup!$B$2:$C$14,2,FALSE)</f>
        <v>9</v>
      </c>
      <c r="AA624" t="str">
        <f t="shared" si="536"/>
        <v>H</v>
      </c>
      <c r="AB624" s="2">
        <f>VLOOKUP(CODE(F624),lookup!$B$2:$C$14,2,FALSE)</f>
        <v>13</v>
      </c>
      <c r="AC624" t="str">
        <f t="shared" si="537"/>
        <v>D</v>
      </c>
      <c r="AD624" s="2">
        <f>VLOOKUP(CODE(H624),lookup!$B$2:$C$14,2,FALSE)</f>
        <v>10</v>
      </c>
      <c r="AE624" t="str">
        <f t="shared" si="538"/>
        <v>C</v>
      </c>
      <c r="AF624" s="2">
        <f>VLOOKUP(CODE(J624),lookup!$B$2:$C$14,2,FALSE)</f>
        <v>2</v>
      </c>
      <c r="AG624" t="str">
        <f t="shared" si="539"/>
        <v>D</v>
      </c>
      <c r="AI624" s="3">
        <f>VLOOKUP(CODE(M624),lookup!$B$2:$C$14,2,FALSE)</f>
        <v>11</v>
      </c>
      <c r="AJ624" t="str">
        <f t="shared" si="540"/>
        <v>S</v>
      </c>
      <c r="AK624" s="3">
        <f>VLOOKUP(CODE(O624),lookup!$B$2:$C$14,2,FALSE)</f>
        <v>8</v>
      </c>
      <c r="AL624" t="str">
        <f t="shared" si="541"/>
        <v>C</v>
      </c>
      <c r="AM624" s="3">
        <f>VLOOKUP(CODE(Q624),lookup!$B$2:$C$14,2,FALSE)</f>
        <v>6</v>
      </c>
      <c r="AN624" t="str">
        <f t="shared" si="542"/>
        <v>S</v>
      </c>
      <c r="AO624" s="3">
        <f>VLOOKUP(CODE(S624),lookup!$B$2:$C$14,2,FALSE)</f>
        <v>4</v>
      </c>
      <c r="AP624" t="str">
        <f t="shared" si="543"/>
        <v>H</v>
      </c>
      <c r="AQ624" s="3">
        <f>VLOOKUP(CODE(U624),lookup!$B$2:$C$14,2,FALSE)</f>
        <v>4</v>
      </c>
      <c r="AR624" t="str">
        <f t="shared" si="544"/>
        <v>S</v>
      </c>
      <c r="AT624">
        <f t="shared" si="588"/>
        <v>1</v>
      </c>
      <c r="AU624">
        <f t="shared" si="587"/>
        <v>1</v>
      </c>
      <c r="AV624">
        <f t="shared" si="587"/>
        <v>0</v>
      </c>
      <c r="AW624">
        <f t="shared" si="587"/>
        <v>0</v>
      </c>
      <c r="AX624">
        <f t="shared" si="587"/>
        <v>0</v>
      </c>
      <c r="AY624">
        <f t="shared" si="587"/>
        <v>0</v>
      </c>
      <c r="AZ624">
        <f t="shared" si="587"/>
        <v>0</v>
      </c>
      <c r="BA624">
        <f t="shared" si="587"/>
        <v>1</v>
      </c>
      <c r="BB624">
        <f t="shared" si="587"/>
        <v>1</v>
      </c>
      <c r="BC624">
        <f t="shared" si="587"/>
        <v>0</v>
      </c>
      <c r="BD624">
        <f t="shared" si="587"/>
        <v>0</v>
      </c>
      <c r="BE624">
        <f t="shared" si="587"/>
        <v>1</v>
      </c>
      <c r="BF624">
        <f t="shared" si="587"/>
        <v>0</v>
      </c>
      <c r="BH624">
        <f t="shared" si="586"/>
        <v>0</v>
      </c>
      <c r="BI624">
        <f t="shared" si="586"/>
        <v>0</v>
      </c>
      <c r="BJ624">
        <f t="shared" ref="BH624:BT643" si="591">COUNTIF($AI624,BJ$2)+COUNTIF($AK624,BJ$2)+COUNTIF($AM624,BJ$2)+COUNTIF($AO624,BJ$2)+COUNTIF($AQ624,BJ$2)</f>
        <v>2</v>
      </c>
      <c r="BK624">
        <f t="shared" si="591"/>
        <v>0</v>
      </c>
      <c r="BL624">
        <f t="shared" si="591"/>
        <v>1</v>
      </c>
      <c r="BM624">
        <f t="shared" si="591"/>
        <v>0</v>
      </c>
      <c r="BN624">
        <f t="shared" si="591"/>
        <v>1</v>
      </c>
      <c r="BO624">
        <f t="shared" si="591"/>
        <v>0</v>
      </c>
      <c r="BP624">
        <f t="shared" si="591"/>
        <v>0</v>
      </c>
      <c r="BQ624">
        <f t="shared" si="591"/>
        <v>1</v>
      </c>
      <c r="BR624">
        <f t="shared" si="591"/>
        <v>0</v>
      </c>
      <c r="BS624">
        <f t="shared" si="591"/>
        <v>0</v>
      </c>
      <c r="BT624">
        <f t="shared" si="591"/>
        <v>0</v>
      </c>
      <c r="BV624">
        <f t="shared" si="546"/>
        <v>2</v>
      </c>
      <c r="BW624">
        <f t="shared" si="546"/>
        <v>1</v>
      </c>
      <c r="BX624">
        <f t="shared" si="546"/>
        <v>1</v>
      </c>
      <c r="BY624">
        <f t="shared" si="546"/>
        <v>1</v>
      </c>
      <c r="CA624">
        <f t="shared" si="547"/>
        <v>0</v>
      </c>
      <c r="CB624">
        <f t="shared" si="547"/>
        <v>1</v>
      </c>
      <c r="CC624">
        <f t="shared" si="547"/>
        <v>1</v>
      </c>
      <c r="CD624">
        <f t="shared" si="547"/>
        <v>3</v>
      </c>
      <c r="CF624">
        <f t="shared" si="589"/>
        <v>0</v>
      </c>
      <c r="CG624">
        <f t="shared" si="589"/>
        <v>0</v>
      </c>
      <c r="CH624">
        <f t="shared" si="589"/>
        <v>0</v>
      </c>
      <c r="CJ624">
        <f t="shared" si="590"/>
        <v>0</v>
      </c>
      <c r="CK624">
        <f t="shared" si="590"/>
        <v>0</v>
      </c>
      <c r="CL624">
        <f t="shared" si="590"/>
        <v>1</v>
      </c>
      <c r="CN624">
        <f t="shared" si="548"/>
        <v>0</v>
      </c>
      <c r="CO624">
        <f t="shared" si="549"/>
        <v>0</v>
      </c>
      <c r="CP624">
        <f t="shared" si="550"/>
        <v>0</v>
      </c>
      <c r="CQ624">
        <f t="shared" si="551"/>
        <v>0</v>
      </c>
      <c r="CR624">
        <f t="shared" si="552"/>
        <v>0</v>
      </c>
      <c r="CS624">
        <f t="shared" si="553"/>
        <v>0</v>
      </c>
      <c r="CT624">
        <f t="shared" si="554"/>
        <v>0</v>
      </c>
      <c r="CU624">
        <f t="shared" si="555"/>
        <v>0</v>
      </c>
      <c r="CV624">
        <f t="shared" si="556"/>
        <v>0</v>
      </c>
      <c r="CW624">
        <f t="shared" si="557"/>
        <v>1</v>
      </c>
      <c r="CY624">
        <f t="shared" si="558"/>
        <v>0</v>
      </c>
      <c r="CZ624">
        <f t="shared" si="559"/>
        <v>0</v>
      </c>
      <c r="DA624">
        <f t="shared" si="560"/>
        <v>0</v>
      </c>
      <c r="DB624">
        <f t="shared" si="561"/>
        <v>0</v>
      </c>
      <c r="DC624">
        <f t="shared" si="562"/>
        <v>0</v>
      </c>
      <c r="DD624">
        <f t="shared" si="563"/>
        <v>0</v>
      </c>
      <c r="DE624">
        <f t="shared" si="564"/>
        <v>0</v>
      </c>
      <c r="DF624">
        <f t="shared" si="565"/>
        <v>0</v>
      </c>
      <c r="DG624">
        <f t="shared" si="566"/>
        <v>2</v>
      </c>
      <c r="DH624">
        <f t="shared" si="567"/>
        <v>0</v>
      </c>
      <c r="DJ624">
        <f t="shared" si="568"/>
        <v>1</v>
      </c>
      <c r="DK624">
        <f t="shared" si="569"/>
        <v>2</v>
      </c>
      <c r="DM624" t="str">
        <f t="shared" si="570"/>
        <v/>
      </c>
      <c r="DN624" t="str">
        <f t="shared" si="571"/>
        <v/>
      </c>
      <c r="DO624">
        <f t="shared" si="572"/>
        <v>0</v>
      </c>
      <c r="DP624">
        <f t="shared" si="573"/>
        <v>0</v>
      </c>
      <c r="DR624" t="str">
        <f t="shared" si="574"/>
        <v/>
      </c>
      <c r="DS624" t="str">
        <f t="shared" si="575"/>
        <v/>
      </c>
      <c r="DT624">
        <f t="shared" si="576"/>
        <v>0</v>
      </c>
      <c r="DU624">
        <f t="shared" si="577"/>
        <v>0</v>
      </c>
      <c r="DW624">
        <f t="shared" si="578"/>
        <v>0</v>
      </c>
      <c r="DX624">
        <f t="shared" si="579"/>
        <v>1</v>
      </c>
    </row>
    <row r="625" spans="1:128" x14ac:dyDescent="0.25">
      <c r="A625">
        <v>623</v>
      </c>
      <c r="B625" s="2" t="s">
        <v>13</v>
      </c>
      <c r="C625" s="1" t="s">
        <v>8</v>
      </c>
      <c r="D625" s="2" t="s">
        <v>11</v>
      </c>
      <c r="E625" s="1" t="s">
        <v>0</v>
      </c>
      <c r="F625" s="2" t="s">
        <v>9</v>
      </c>
      <c r="G625" s="1" t="s">
        <v>8</v>
      </c>
      <c r="H625" s="2" t="s">
        <v>6</v>
      </c>
      <c r="I625" s="1" t="s">
        <v>8</v>
      </c>
      <c r="J625" s="2" t="s">
        <v>16</v>
      </c>
      <c r="K625" s="1" t="s">
        <v>1</v>
      </c>
      <c r="L625" s="1"/>
      <c r="M625" s="3" t="s">
        <v>7</v>
      </c>
      <c r="N625" s="1" t="s">
        <v>1</v>
      </c>
      <c r="O625" s="3" t="s">
        <v>15</v>
      </c>
      <c r="P625" s="1" t="s">
        <v>1</v>
      </c>
      <c r="Q625" s="3" t="s">
        <v>2</v>
      </c>
      <c r="R625" s="1" t="s">
        <v>1</v>
      </c>
      <c r="S625" s="3" t="s">
        <v>9</v>
      </c>
      <c r="T625" s="1" t="s">
        <v>0</v>
      </c>
      <c r="U625" s="3" t="s">
        <v>14</v>
      </c>
      <c r="V625" s="1" t="s">
        <v>3</v>
      </c>
      <c r="W625" s="1"/>
      <c r="X625" s="2">
        <f>VLOOKUP(CODE(B625),lookup!$B$2:$C$14,2,FALSE)</f>
        <v>2</v>
      </c>
      <c r="Y625" t="str">
        <f t="shared" si="535"/>
        <v>S</v>
      </c>
      <c r="Z625" s="2">
        <f>VLOOKUP(CODE(D625),lookup!$B$2:$C$14,2,FALSE)</f>
        <v>4</v>
      </c>
      <c r="AA625" t="str">
        <f t="shared" si="536"/>
        <v>C</v>
      </c>
      <c r="AB625" s="2">
        <f>VLOOKUP(CODE(F625),lookup!$B$2:$C$14,2,FALSE)</f>
        <v>8</v>
      </c>
      <c r="AC625" t="str">
        <f t="shared" si="537"/>
        <v>S</v>
      </c>
      <c r="AD625" s="2">
        <f>VLOOKUP(CODE(H625),lookup!$B$2:$C$14,2,FALSE)</f>
        <v>12</v>
      </c>
      <c r="AE625" t="str">
        <f t="shared" si="538"/>
        <v>S</v>
      </c>
      <c r="AF625" s="2">
        <f>VLOOKUP(CODE(J625),lookup!$B$2:$C$14,2,FALSE)</f>
        <v>6</v>
      </c>
      <c r="AG625" t="str">
        <f t="shared" si="539"/>
        <v>H</v>
      </c>
      <c r="AI625" s="3">
        <f>VLOOKUP(CODE(M625),lookup!$B$2:$C$14,2,FALSE)</f>
        <v>13</v>
      </c>
      <c r="AJ625" t="str">
        <f t="shared" si="540"/>
        <v>H</v>
      </c>
      <c r="AK625" s="3">
        <f>VLOOKUP(CODE(O625),lookup!$B$2:$C$14,2,FALSE)</f>
        <v>3</v>
      </c>
      <c r="AL625" t="str">
        <f t="shared" si="541"/>
        <v>H</v>
      </c>
      <c r="AM625" s="3">
        <f>VLOOKUP(CODE(Q625),lookup!$B$2:$C$14,2,FALSE)</f>
        <v>10</v>
      </c>
      <c r="AN625" t="str">
        <f t="shared" si="542"/>
        <v>H</v>
      </c>
      <c r="AO625" s="3">
        <f>VLOOKUP(CODE(S625),lookup!$B$2:$C$14,2,FALSE)</f>
        <v>8</v>
      </c>
      <c r="AP625" t="str">
        <f t="shared" si="543"/>
        <v>C</v>
      </c>
      <c r="AQ625" s="3">
        <f>VLOOKUP(CODE(U625),lookup!$B$2:$C$14,2,FALSE)</f>
        <v>5</v>
      </c>
      <c r="AR625" t="str">
        <f t="shared" si="544"/>
        <v>D</v>
      </c>
      <c r="AT625">
        <f t="shared" si="588"/>
        <v>1</v>
      </c>
      <c r="AU625">
        <f t="shared" si="587"/>
        <v>0</v>
      </c>
      <c r="AV625">
        <f t="shared" si="587"/>
        <v>1</v>
      </c>
      <c r="AW625">
        <f t="shared" si="587"/>
        <v>0</v>
      </c>
      <c r="AX625">
        <f t="shared" si="587"/>
        <v>1</v>
      </c>
      <c r="AY625">
        <f t="shared" si="587"/>
        <v>0</v>
      </c>
      <c r="AZ625">
        <f t="shared" si="587"/>
        <v>1</v>
      </c>
      <c r="BA625">
        <f t="shared" si="587"/>
        <v>0</v>
      </c>
      <c r="BB625">
        <f t="shared" si="587"/>
        <v>0</v>
      </c>
      <c r="BC625">
        <f t="shared" si="587"/>
        <v>0</v>
      </c>
      <c r="BD625">
        <f t="shared" si="587"/>
        <v>1</v>
      </c>
      <c r="BE625">
        <f t="shared" si="587"/>
        <v>0</v>
      </c>
      <c r="BF625">
        <f t="shared" si="587"/>
        <v>0</v>
      </c>
      <c r="BH625">
        <f t="shared" si="591"/>
        <v>0</v>
      </c>
      <c r="BI625">
        <f t="shared" si="591"/>
        <v>1</v>
      </c>
      <c r="BJ625">
        <f t="shared" si="591"/>
        <v>0</v>
      </c>
      <c r="BK625">
        <f t="shared" si="591"/>
        <v>1</v>
      </c>
      <c r="BL625">
        <f t="shared" si="591"/>
        <v>0</v>
      </c>
      <c r="BM625">
        <f t="shared" si="591"/>
        <v>0</v>
      </c>
      <c r="BN625">
        <f t="shared" si="591"/>
        <v>1</v>
      </c>
      <c r="BO625">
        <f t="shared" si="591"/>
        <v>0</v>
      </c>
      <c r="BP625">
        <f t="shared" si="591"/>
        <v>1</v>
      </c>
      <c r="BQ625">
        <f t="shared" si="591"/>
        <v>0</v>
      </c>
      <c r="BR625">
        <f t="shared" si="591"/>
        <v>0</v>
      </c>
      <c r="BS625">
        <f t="shared" si="591"/>
        <v>1</v>
      </c>
      <c r="BT625">
        <f t="shared" si="591"/>
        <v>0</v>
      </c>
      <c r="BV625">
        <f t="shared" si="546"/>
        <v>0</v>
      </c>
      <c r="BW625">
        <f t="shared" si="546"/>
        <v>1</v>
      </c>
      <c r="BX625">
        <f t="shared" si="546"/>
        <v>1</v>
      </c>
      <c r="BY625">
        <f t="shared" si="546"/>
        <v>3</v>
      </c>
      <c r="CA625">
        <f t="shared" si="547"/>
        <v>1</v>
      </c>
      <c r="CB625">
        <f t="shared" si="547"/>
        <v>3</v>
      </c>
      <c r="CC625">
        <f t="shared" si="547"/>
        <v>1</v>
      </c>
      <c r="CD625">
        <f t="shared" si="547"/>
        <v>0</v>
      </c>
      <c r="CF625">
        <f t="shared" si="589"/>
        <v>0</v>
      </c>
      <c r="CG625">
        <f t="shared" si="589"/>
        <v>0</v>
      </c>
      <c r="CH625">
        <f t="shared" si="589"/>
        <v>0</v>
      </c>
      <c r="CJ625">
        <f t="shared" si="590"/>
        <v>0</v>
      </c>
      <c r="CK625">
        <f t="shared" si="590"/>
        <v>0</v>
      </c>
      <c r="CL625">
        <f t="shared" si="590"/>
        <v>0</v>
      </c>
      <c r="CN625">
        <f t="shared" si="548"/>
        <v>0</v>
      </c>
      <c r="CO625">
        <f t="shared" si="549"/>
        <v>0</v>
      </c>
      <c r="CP625">
        <f t="shared" si="550"/>
        <v>0</v>
      </c>
      <c r="CQ625">
        <f t="shared" si="551"/>
        <v>0</v>
      </c>
      <c r="CR625">
        <f t="shared" si="552"/>
        <v>0</v>
      </c>
      <c r="CS625">
        <f t="shared" si="553"/>
        <v>0</v>
      </c>
      <c r="CT625">
        <f t="shared" si="554"/>
        <v>0</v>
      </c>
      <c r="CU625">
        <f t="shared" si="555"/>
        <v>0</v>
      </c>
      <c r="CV625">
        <f t="shared" si="556"/>
        <v>0</v>
      </c>
      <c r="CW625">
        <f t="shared" si="557"/>
        <v>1</v>
      </c>
      <c r="CY625">
        <f t="shared" si="558"/>
        <v>0</v>
      </c>
      <c r="CZ625">
        <f t="shared" si="559"/>
        <v>0</v>
      </c>
      <c r="DA625">
        <f t="shared" si="560"/>
        <v>0</v>
      </c>
      <c r="DB625">
        <f t="shared" si="561"/>
        <v>0</v>
      </c>
      <c r="DC625">
        <f t="shared" si="562"/>
        <v>0</v>
      </c>
      <c r="DD625">
        <f t="shared" si="563"/>
        <v>0</v>
      </c>
      <c r="DE625">
        <f t="shared" si="564"/>
        <v>0</v>
      </c>
      <c r="DF625">
        <f t="shared" si="565"/>
        <v>0</v>
      </c>
      <c r="DG625">
        <f t="shared" si="566"/>
        <v>0</v>
      </c>
      <c r="DH625">
        <f t="shared" si="567"/>
        <v>1</v>
      </c>
      <c r="DJ625">
        <f t="shared" si="568"/>
        <v>1</v>
      </c>
      <c r="DK625">
        <f t="shared" si="569"/>
        <v>1</v>
      </c>
      <c r="DM625">
        <f t="shared" si="570"/>
        <v>12</v>
      </c>
      <c r="DN625">
        <f t="shared" si="571"/>
        <v>13</v>
      </c>
      <c r="DO625">
        <f t="shared" si="572"/>
        <v>0</v>
      </c>
      <c r="DP625">
        <f t="shared" si="573"/>
        <v>1</v>
      </c>
      <c r="DR625" t="str">
        <f t="shared" si="574"/>
        <v/>
      </c>
      <c r="DS625" t="str">
        <f t="shared" si="575"/>
        <v/>
      </c>
      <c r="DT625">
        <f t="shared" si="576"/>
        <v>0</v>
      </c>
      <c r="DU625">
        <f t="shared" si="577"/>
        <v>0</v>
      </c>
      <c r="DW625">
        <f t="shared" si="578"/>
        <v>0</v>
      </c>
      <c r="DX625">
        <f t="shared" si="579"/>
        <v>1</v>
      </c>
    </row>
    <row r="626" spans="1:128" x14ac:dyDescent="0.25">
      <c r="A626">
        <v>624</v>
      </c>
      <c r="B626" s="2" t="s">
        <v>13</v>
      </c>
      <c r="C626" s="1" t="s">
        <v>0</v>
      </c>
      <c r="D626" s="2" t="s">
        <v>7</v>
      </c>
      <c r="E626" s="1" t="s">
        <v>1</v>
      </c>
      <c r="F626" s="2" t="s">
        <v>14</v>
      </c>
      <c r="G626" s="1" t="s">
        <v>8</v>
      </c>
      <c r="H626" s="2" t="s">
        <v>15</v>
      </c>
      <c r="I626" s="1" t="s">
        <v>8</v>
      </c>
      <c r="J626" s="2" t="s">
        <v>12</v>
      </c>
      <c r="K626" s="1" t="s">
        <v>8</v>
      </c>
      <c r="L626" s="1"/>
      <c r="M626" s="3" t="s">
        <v>12</v>
      </c>
      <c r="N626" s="1" t="s">
        <v>1</v>
      </c>
      <c r="O626" s="3" t="s">
        <v>16</v>
      </c>
      <c r="P626" s="1" t="s">
        <v>0</v>
      </c>
      <c r="Q626" s="3" t="s">
        <v>10</v>
      </c>
      <c r="R626" s="1" t="s">
        <v>3</v>
      </c>
      <c r="S626" s="3" t="s">
        <v>6</v>
      </c>
      <c r="T626" s="1" t="s">
        <v>3</v>
      </c>
      <c r="U626" s="3" t="s">
        <v>9</v>
      </c>
      <c r="V626" s="1" t="s">
        <v>3</v>
      </c>
      <c r="W626" s="1"/>
      <c r="X626" s="2">
        <f>VLOOKUP(CODE(B626),lookup!$B$2:$C$14,2,FALSE)</f>
        <v>2</v>
      </c>
      <c r="Y626" t="str">
        <f t="shared" si="535"/>
        <v>C</v>
      </c>
      <c r="Z626" s="2">
        <f>VLOOKUP(CODE(D626),lookup!$B$2:$C$14,2,FALSE)</f>
        <v>13</v>
      </c>
      <c r="AA626" t="str">
        <f t="shared" si="536"/>
        <v>H</v>
      </c>
      <c r="AB626" s="2">
        <f>VLOOKUP(CODE(F626),lookup!$B$2:$C$14,2,FALSE)</f>
        <v>5</v>
      </c>
      <c r="AC626" t="str">
        <f t="shared" si="537"/>
        <v>S</v>
      </c>
      <c r="AD626" s="2">
        <f>VLOOKUP(CODE(H626),lookup!$B$2:$C$14,2,FALSE)</f>
        <v>3</v>
      </c>
      <c r="AE626" t="str">
        <f t="shared" si="538"/>
        <v>S</v>
      </c>
      <c r="AF626" s="2">
        <f>VLOOKUP(CODE(J626),lookup!$B$2:$C$14,2,FALSE)</f>
        <v>7</v>
      </c>
      <c r="AG626" t="str">
        <f t="shared" si="539"/>
        <v>S</v>
      </c>
      <c r="AI626" s="3">
        <f>VLOOKUP(CODE(M626),lookup!$B$2:$C$14,2,FALSE)</f>
        <v>7</v>
      </c>
      <c r="AJ626" t="str">
        <f t="shared" si="540"/>
        <v>H</v>
      </c>
      <c r="AK626" s="3">
        <f>VLOOKUP(CODE(O626),lookup!$B$2:$C$14,2,FALSE)</f>
        <v>6</v>
      </c>
      <c r="AL626" t="str">
        <f t="shared" si="541"/>
        <v>C</v>
      </c>
      <c r="AM626" s="3">
        <f>VLOOKUP(CODE(Q626),lookup!$B$2:$C$14,2,FALSE)</f>
        <v>9</v>
      </c>
      <c r="AN626" t="str">
        <f t="shared" si="542"/>
        <v>D</v>
      </c>
      <c r="AO626" s="3">
        <f>VLOOKUP(CODE(S626),lookup!$B$2:$C$14,2,FALSE)</f>
        <v>12</v>
      </c>
      <c r="AP626" t="str">
        <f t="shared" si="543"/>
        <v>D</v>
      </c>
      <c r="AQ626" s="3">
        <f>VLOOKUP(CODE(U626),lookup!$B$2:$C$14,2,FALSE)</f>
        <v>8</v>
      </c>
      <c r="AR626" t="str">
        <f t="shared" si="544"/>
        <v>D</v>
      </c>
      <c r="AT626">
        <f t="shared" si="588"/>
        <v>1</v>
      </c>
      <c r="AU626">
        <f t="shared" si="587"/>
        <v>1</v>
      </c>
      <c r="AV626">
        <f t="shared" si="587"/>
        <v>0</v>
      </c>
      <c r="AW626">
        <f t="shared" si="587"/>
        <v>1</v>
      </c>
      <c r="AX626">
        <f t="shared" si="587"/>
        <v>0</v>
      </c>
      <c r="AY626">
        <f t="shared" si="587"/>
        <v>1</v>
      </c>
      <c r="AZ626">
        <f t="shared" si="587"/>
        <v>0</v>
      </c>
      <c r="BA626">
        <f t="shared" si="587"/>
        <v>0</v>
      </c>
      <c r="BB626">
        <f t="shared" si="587"/>
        <v>0</v>
      </c>
      <c r="BC626">
        <f t="shared" si="587"/>
        <v>0</v>
      </c>
      <c r="BD626">
        <f t="shared" si="587"/>
        <v>0</v>
      </c>
      <c r="BE626">
        <f t="shared" si="587"/>
        <v>1</v>
      </c>
      <c r="BF626">
        <f t="shared" si="587"/>
        <v>0</v>
      </c>
      <c r="BH626">
        <f t="shared" si="591"/>
        <v>0</v>
      </c>
      <c r="BI626">
        <f t="shared" si="591"/>
        <v>0</v>
      </c>
      <c r="BJ626">
        <f t="shared" si="591"/>
        <v>0</v>
      </c>
      <c r="BK626">
        <f t="shared" si="591"/>
        <v>0</v>
      </c>
      <c r="BL626">
        <f t="shared" si="591"/>
        <v>1</v>
      </c>
      <c r="BM626">
        <f t="shared" si="591"/>
        <v>1</v>
      </c>
      <c r="BN626">
        <f t="shared" si="591"/>
        <v>1</v>
      </c>
      <c r="BO626">
        <f t="shared" si="591"/>
        <v>1</v>
      </c>
      <c r="BP626">
        <f t="shared" si="591"/>
        <v>0</v>
      </c>
      <c r="BQ626">
        <f t="shared" si="591"/>
        <v>0</v>
      </c>
      <c r="BR626">
        <f t="shared" si="591"/>
        <v>1</v>
      </c>
      <c r="BS626">
        <f t="shared" si="591"/>
        <v>0</v>
      </c>
      <c r="BT626">
        <f t="shared" si="591"/>
        <v>0</v>
      </c>
      <c r="BV626">
        <f t="shared" si="546"/>
        <v>0</v>
      </c>
      <c r="BW626">
        <f t="shared" si="546"/>
        <v>1</v>
      </c>
      <c r="BX626">
        <f t="shared" si="546"/>
        <v>1</v>
      </c>
      <c r="BY626">
        <f t="shared" si="546"/>
        <v>3</v>
      </c>
      <c r="CA626">
        <f t="shared" si="547"/>
        <v>3</v>
      </c>
      <c r="CB626">
        <f t="shared" si="547"/>
        <v>1</v>
      </c>
      <c r="CC626">
        <f t="shared" si="547"/>
        <v>1</v>
      </c>
      <c r="CD626">
        <f t="shared" si="547"/>
        <v>0</v>
      </c>
      <c r="CF626">
        <f t="shared" si="589"/>
        <v>0</v>
      </c>
      <c r="CG626">
        <f t="shared" si="589"/>
        <v>0</v>
      </c>
      <c r="CH626">
        <f t="shared" si="589"/>
        <v>0</v>
      </c>
      <c r="CJ626">
        <f t="shared" si="590"/>
        <v>0</v>
      </c>
      <c r="CK626">
        <f t="shared" si="590"/>
        <v>0</v>
      </c>
      <c r="CL626">
        <f t="shared" si="590"/>
        <v>0</v>
      </c>
      <c r="CN626">
        <f t="shared" si="548"/>
        <v>0</v>
      </c>
      <c r="CO626">
        <f t="shared" si="549"/>
        <v>0</v>
      </c>
      <c r="CP626">
        <f t="shared" si="550"/>
        <v>0</v>
      </c>
      <c r="CQ626">
        <f t="shared" si="551"/>
        <v>0</v>
      </c>
      <c r="CR626">
        <f t="shared" si="552"/>
        <v>0</v>
      </c>
      <c r="CS626">
        <f t="shared" si="553"/>
        <v>0</v>
      </c>
      <c r="CT626">
        <f t="shared" si="554"/>
        <v>0</v>
      </c>
      <c r="CU626">
        <f t="shared" si="555"/>
        <v>0</v>
      </c>
      <c r="CV626">
        <f t="shared" si="556"/>
        <v>0</v>
      </c>
      <c r="CW626">
        <f t="shared" si="557"/>
        <v>1</v>
      </c>
      <c r="CY626">
        <f t="shared" si="558"/>
        <v>0</v>
      </c>
      <c r="CZ626">
        <f t="shared" si="559"/>
        <v>0</v>
      </c>
      <c r="DA626">
        <f t="shared" si="560"/>
        <v>0</v>
      </c>
      <c r="DB626">
        <f t="shared" si="561"/>
        <v>0</v>
      </c>
      <c r="DC626">
        <f t="shared" si="562"/>
        <v>0</v>
      </c>
      <c r="DD626">
        <f t="shared" si="563"/>
        <v>0</v>
      </c>
      <c r="DE626">
        <f t="shared" si="564"/>
        <v>0</v>
      </c>
      <c r="DF626">
        <f t="shared" si="565"/>
        <v>0</v>
      </c>
      <c r="DG626">
        <f t="shared" si="566"/>
        <v>0</v>
      </c>
      <c r="DH626">
        <f t="shared" si="567"/>
        <v>1</v>
      </c>
      <c r="DJ626">
        <f t="shared" si="568"/>
        <v>1</v>
      </c>
      <c r="DK626">
        <f t="shared" si="569"/>
        <v>1</v>
      </c>
      <c r="DM626">
        <f t="shared" si="570"/>
        <v>13</v>
      </c>
      <c r="DN626">
        <f t="shared" si="571"/>
        <v>12</v>
      </c>
      <c r="DO626">
        <f t="shared" si="572"/>
        <v>1</v>
      </c>
      <c r="DP626">
        <f t="shared" si="573"/>
        <v>0</v>
      </c>
      <c r="DR626" t="str">
        <f t="shared" si="574"/>
        <v/>
      </c>
      <c r="DS626" t="str">
        <f t="shared" si="575"/>
        <v/>
      </c>
      <c r="DT626">
        <f t="shared" si="576"/>
        <v>0</v>
      </c>
      <c r="DU626">
        <f t="shared" si="577"/>
        <v>0</v>
      </c>
      <c r="DW626">
        <f t="shared" si="578"/>
        <v>1</v>
      </c>
      <c r="DX626">
        <f t="shared" si="579"/>
        <v>0</v>
      </c>
    </row>
    <row r="627" spans="1:128" x14ac:dyDescent="0.25">
      <c r="A627">
        <v>625</v>
      </c>
      <c r="B627" s="2" t="s">
        <v>9</v>
      </c>
      <c r="C627" s="1" t="s">
        <v>1</v>
      </c>
      <c r="D627" s="2" t="s">
        <v>7</v>
      </c>
      <c r="E627" s="1" t="s">
        <v>8</v>
      </c>
      <c r="F627" s="2" t="s">
        <v>5</v>
      </c>
      <c r="G627" s="1" t="s">
        <v>0</v>
      </c>
      <c r="H627" s="2" t="s">
        <v>13</v>
      </c>
      <c r="I627" s="1" t="s">
        <v>3</v>
      </c>
      <c r="J627" s="2" t="s">
        <v>7</v>
      </c>
      <c r="K627" s="1" t="s">
        <v>1</v>
      </c>
      <c r="L627" s="1"/>
      <c r="M627" s="3" t="s">
        <v>2</v>
      </c>
      <c r="N627" s="1" t="s">
        <v>8</v>
      </c>
      <c r="O627" s="3" t="s">
        <v>16</v>
      </c>
      <c r="P627" s="1" t="s">
        <v>0</v>
      </c>
      <c r="Q627" s="3" t="s">
        <v>4</v>
      </c>
      <c r="R627" s="1" t="s">
        <v>8</v>
      </c>
      <c r="S627" s="3" t="s">
        <v>7</v>
      </c>
      <c r="T627" s="1" t="s">
        <v>0</v>
      </c>
      <c r="U627" s="3" t="s">
        <v>12</v>
      </c>
      <c r="V627" s="1" t="s">
        <v>1</v>
      </c>
      <c r="W627" s="1"/>
      <c r="X627" s="2">
        <f>VLOOKUP(CODE(B627),lookup!$B$2:$C$14,2,FALSE)</f>
        <v>8</v>
      </c>
      <c r="Y627" t="str">
        <f t="shared" si="535"/>
        <v>H</v>
      </c>
      <c r="Z627" s="2">
        <f>VLOOKUP(CODE(D627),lookup!$B$2:$C$14,2,FALSE)</f>
        <v>13</v>
      </c>
      <c r="AA627" t="str">
        <f t="shared" si="536"/>
        <v>S</v>
      </c>
      <c r="AB627" s="2">
        <f>VLOOKUP(CODE(F627),lookup!$B$2:$C$14,2,FALSE)</f>
        <v>14</v>
      </c>
      <c r="AC627" t="str">
        <f t="shared" si="537"/>
        <v>C</v>
      </c>
      <c r="AD627" s="2">
        <f>VLOOKUP(CODE(H627),lookup!$B$2:$C$14,2,FALSE)</f>
        <v>2</v>
      </c>
      <c r="AE627" t="str">
        <f t="shared" si="538"/>
        <v>D</v>
      </c>
      <c r="AF627" s="2">
        <f>VLOOKUP(CODE(J627),lookup!$B$2:$C$14,2,FALSE)</f>
        <v>13</v>
      </c>
      <c r="AG627" t="str">
        <f t="shared" si="539"/>
        <v>H</v>
      </c>
      <c r="AI627" s="3">
        <f>VLOOKUP(CODE(M627),lookup!$B$2:$C$14,2,FALSE)</f>
        <v>10</v>
      </c>
      <c r="AJ627" t="str">
        <f t="shared" si="540"/>
        <v>S</v>
      </c>
      <c r="AK627" s="3">
        <f>VLOOKUP(CODE(O627),lookup!$B$2:$C$14,2,FALSE)</f>
        <v>6</v>
      </c>
      <c r="AL627" t="str">
        <f t="shared" si="541"/>
        <v>C</v>
      </c>
      <c r="AM627" s="3">
        <f>VLOOKUP(CODE(Q627),lookup!$B$2:$C$14,2,FALSE)</f>
        <v>11</v>
      </c>
      <c r="AN627" t="str">
        <f t="shared" si="542"/>
        <v>S</v>
      </c>
      <c r="AO627" s="3">
        <f>VLOOKUP(CODE(S627),lookup!$B$2:$C$14,2,FALSE)</f>
        <v>13</v>
      </c>
      <c r="AP627" t="str">
        <f t="shared" si="543"/>
        <v>C</v>
      </c>
      <c r="AQ627" s="3">
        <f>VLOOKUP(CODE(U627),lookup!$B$2:$C$14,2,FALSE)</f>
        <v>7</v>
      </c>
      <c r="AR627" t="str">
        <f t="shared" si="544"/>
        <v>H</v>
      </c>
      <c r="AT627">
        <f t="shared" si="588"/>
        <v>1</v>
      </c>
      <c r="AU627">
        <f t="shared" si="587"/>
        <v>0</v>
      </c>
      <c r="AV627">
        <f t="shared" si="587"/>
        <v>0</v>
      </c>
      <c r="AW627">
        <f t="shared" si="587"/>
        <v>0</v>
      </c>
      <c r="AX627">
        <f t="shared" si="587"/>
        <v>0</v>
      </c>
      <c r="AY627">
        <f t="shared" si="587"/>
        <v>0</v>
      </c>
      <c r="AZ627">
        <f t="shared" si="587"/>
        <v>1</v>
      </c>
      <c r="BA627">
        <f t="shared" si="587"/>
        <v>0</v>
      </c>
      <c r="BB627">
        <f t="shared" si="587"/>
        <v>0</v>
      </c>
      <c r="BC627">
        <f t="shared" si="587"/>
        <v>0</v>
      </c>
      <c r="BD627">
        <f t="shared" si="587"/>
        <v>0</v>
      </c>
      <c r="BE627">
        <f t="shared" si="587"/>
        <v>2</v>
      </c>
      <c r="BF627">
        <f t="shared" si="587"/>
        <v>1</v>
      </c>
      <c r="BH627">
        <f t="shared" si="591"/>
        <v>0</v>
      </c>
      <c r="BI627">
        <f t="shared" si="591"/>
        <v>0</v>
      </c>
      <c r="BJ627">
        <f t="shared" si="591"/>
        <v>0</v>
      </c>
      <c r="BK627">
        <f t="shared" si="591"/>
        <v>0</v>
      </c>
      <c r="BL627">
        <f t="shared" si="591"/>
        <v>1</v>
      </c>
      <c r="BM627">
        <f t="shared" si="591"/>
        <v>1</v>
      </c>
      <c r="BN627">
        <f t="shared" si="591"/>
        <v>0</v>
      </c>
      <c r="BO627">
        <f t="shared" si="591"/>
        <v>0</v>
      </c>
      <c r="BP627">
        <f t="shared" si="591"/>
        <v>1</v>
      </c>
      <c r="BQ627">
        <f t="shared" si="591"/>
        <v>1</v>
      </c>
      <c r="BR627">
        <f t="shared" si="591"/>
        <v>0</v>
      </c>
      <c r="BS627">
        <f t="shared" si="591"/>
        <v>1</v>
      </c>
      <c r="BT627">
        <f t="shared" si="591"/>
        <v>0</v>
      </c>
      <c r="BV627">
        <f t="shared" si="546"/>
        <v>1</v>
      </c>
      <c r="BW627">
        <f t="shared" si="546"/>
        <v>2</v>
      </c>
      <c r="BX627">
        <f t="shared" si="546"/>
        <v>1</v>
      </c>
      <c r="BY627">
        <f t="shared" si="546"/>
        <v>1</v>
      </c>
      <c r="CA627">
        <f t="shared" si="547"/>
        <v>0</v>
      </c>
      <c r="CB627">
        <f t="shared" si="547"/>
        <v>1</v>
      </c>
      <c r="CC627">
        <f t="shared" si="547"/>
        <v>2</v>
      </c>
      <c r="CD627">
        <f t="shared" si="547"/>
        <v>2</v>
      </c>
      <c r="CF627">
        <f t="shared" si="589"/>
        <v>0</v>
      </c>
      <c r="CG627">
        <f t="shared" si="589"/>
        <v>0</v>
      </c>
      <c r="CH627">
        <f t="shared" si="589"/>
        <v>1</v>
      </c>
      <c r="CJ627">
        <f t="shared" si="590"/>
        <v>0</v>
      </c>
      <c r="CK627">
        <f t="shared" si="590"/>
        <v>0</v>
      </c>
      <c r="CL627">
        <f t="shared" si="590"/>
        <v>0</v>
      </c>
      <c r="CN627">
        <f t="shared" si="548"/>
        <v>0</v>
      </c>
      <c r="CO627">
        <f t="shared" si="549"/>
        <v>0</v>
      </c>
      <c r="CP627">
        <f t="shared" si="550"/>
        <v>0</v>
      </c>
      <c r="CQ627">
        <f t="shared" si="551"/>
        <v>0</v>
      </c>
      <c r="CR627">
        <f t="shared" si="552"/>
        <v>0</v>
      </c>
      <c r="CS627">
        <f t="shared" si="553"/>
        <v>0</v>
      </c>
      <c r="CT627">
        <f t="shared" si="554"/>
        <v>0</v>
      </c>
      <c r="CU627">
        <f t="shared" si="555"/>
        <v>0</v>
      </c>
      <c r="CV627">
        <f t="shared" si="556"/>
        <v>2</v>
      </c>
      <c r="CW627">
        <f t="shared" si="557"/>
        <v>0</v>
      </c>
      <c r="CY627">
        <f t="shared" si="558"/>
        <v>0</v>
      </c>
      <c r="CZ627">
        <f t="shared" si="559"/>
        <v>0</v>
      </c>
      <c r="DA627">
        <f t="shared" si="560"/>
        <v>0</v>
      </c>
      <c r="DB627">
        <f t="shared" si="561"/>
        <v>0</v>
      </c>
      <c r="DC627">
        <f t="shared" si="562"/>
        <v>0</v>
      </c>
      <c r="DD627">
        <f t="shared" si="563"/>
        <v>0</v>
      </c>
      <c r="DE627">
        <f t="shared" si="564"/>
        <v>0</v>
      </c>
      <c r="DF627">
        <f t="shared" si="565"/>
        <v>0</v>
      </c>
      <c r="DG627">
        <f t="shared" si="566"/>
        <v>0</v>
      </c>
      <c r="DH627">
        <f t="shared" si="567"/>
        <v>1</v>
      </c>
      <c r="DJ627">
        <f t="shared" si="568"/>
        <v>2</v>
      </c>
      <c r="DK627">
        <f t="shared" si="569"/>
        <v>1</v>
      </c>
      <c r="DM627" t="str">
        <f t="shared" si="570"/>
        <v/>
      </c>
      <c r="DN627" t="str">
        <f t="shared" si="571"/>
        <v/>
      </c>
      <c r="DO627">
        <f t="shared" si="572"/>
        <v>0</v>
      </c>
      <c r="DP627">
        <f t="shared" si="573"/>
        <v>0</v>
      </c>
      <c r="DR627" t="str">
        <f t="shared" si="574"/>
        <v/>
      </c>
      <c r="DS627" t="str">
        <f t="shared" si="575"/>
        <v/>
      </c>
      <c r="DT627">
        <f t="shared" si="576"/>
        <v>0</v>
      </c>
      <c r="DU627">
        <f t="shared" si="577"/>
        <v>0</v>
      </c>
      <c r="DW627">
        <f t="shared" si="578"/>
        <v>1</v>
      </c>
      <c r="DX627">
        <f t="shared" si="579"/>
        <v>0</v>
      </c>
    </row>
    <row r="628" spans="1:128" x14ac:dyDescent="0.25">
      <c r="A628">
        <v>626</v>
      </c>
      <c r="B628" s="2" t="s">
        <v>10</v>
      </c>
      <c r="C628" s="1" t="s">
        <v>0</v>
      </c>
      <c r="D628" s="2" t="s">
        <v>7</v>
      </c>
      <c r="E628" s="1" t="s">
        <v>8</v>
      </c>
      <c r="F628" s="2" t="s">
        <v>14</v>
      </c>
      <c r="G628" s="1" t="s">
        <v>0</v>
      </c>
      <c r="H628" s="2" t="s">
        <v>2</v>
      </c>
      <c r="I628" s="1" t="s">
        <v>3</v>
      </c>
      <c r="J628" s="2" t="s">
        <v>6</v>
      </c>
      <c r="K628" s="1" t="s">
        <v>0</v>
      </c>
      <c r="L628" s="1"/>
      <c r="M628" s="3" t="s">
        <v>5</v>
      </c>
      <c r="N628" s="1" t="s">
        <v>1</v>
      </c>
      <c r="O628" s="3" t="s">
        <v>16</v>
      </c>
      <c r="P628" s="1" t="s">
        <v>0</v>
      </c>
      <c r="Q628" s="3" t="s">
        <v>14</v>
      </c>
      <c r="R628" s="1" t="s">
        <v>1</v>
      </c>
      <c r="S628" s="3" t="s">
        <v>10</v>
      </c>
      <c r="T628" s="1" t="s">
        <v>8</v>
      </c>
      <c r="U628" s="3" t="s">
        <v>12</v>
      </c>
      <c r="V628" s="1" t="s">
        <v>0</v>
      </c>
      <c r="W628" s="1"/>
      <c r="X628" s="2">
        <f>VLOOKUP(CODE(B628),lookup!$B$2:$C$14,2,FALSE)</f>
        <v>9</v>
      </c>
      <c r="Y628" t="str">
        <f t="shared" si="535"/>
        <v>C</v>
      </c>
      <c r="Z628" s="2">
        <f>VLOOKUP(CODE(D628),lookup!$B$2:$C$14,2,FALSE)</f>
        <v>13</v>
      </c>
      <c r="AA628" t="str">
        <f t="shared" si="536"/>
        <v>S</v>
      </c>
      <c r="AB628" s="2">
        <f>VLOOKUP(CODE(F628),lookup!$B$2:$C$14,2,FALSE)</f>
        <v>5</v>
      </c>
      <c r="AC628" t="str">
        <f t="shared" si="537"/>
        <v>C</v>
      </c>
      <c r="AD628" s="2">
        <f>VLOOKUP(CODE(H628),lookup!$B$2:$C$14,2,FALSE)</f>
        <v>10</v>
      </c>
      <c r="AE628" t="str">
        <f t="shared" si="538"/>
        <v>D</v>
      </c>
      <c r="AF628" s="2">
        <f>VLOOKUP(CODE(J628),lookup!$B$2:$C$14,2,FALSE)</f>
        <v>12</v>
      </c>
      <c r="AG628" t="str">
        <f t="shared" si="539"/>
        <v>C</v>
      </c>
      <c r="AI628" s="3">
        <f>VLOOKUP(CODE(M628),lookup!$B$2:$C$14,2,FALSE)</f>
        <v>14</v>
      </c>
      <c r="AJ628" t="str">
        <f t="shared" si="540"/>
        <v>H</v>
      </c>
      <c r="AK628" s="3">
        <f>VLOOKUP(CODE(O628),lookup!$B$2:$C$14,2,FALSE)</f>
        <v>6</v>
      </c>
      <c r="AL628" t="str">
        <f t="shared" si="541"/>
        <v>C</v>
      </c>
      <c r="AM628" s="3">
        <f>VLOOKUP(CODE(Q628),lookup!$B$2:$C$14,2,FALSE)</f>
        <v>5</v>
      </c>
      <c r="AN628" t="str">
        <f t="shared" si="542"/>
        <v>H</v>
      </c>
      <c r="AO628" s="3">
        <f>VLOOKUP(CODE(S628),lookup!$B$2:$C$14,2,FALSE)</f>
        <v>9</v>
      </c>
      <c r="AP628" t="str">
        <f t="shared" si="543"/>
        <v>S</v>
      </c>
      <c r="AQ628" s="3">
        <f>VLOOKUP(CODE(U628),lookup!$B$2:$C$14,2,FALSE)</f>
        <v>7</v>
      </c>
      <c r="AR628" t="str">
        <f t="shared" si="544"/>
        <v>C</v>
      </c>
      <c r="AT628">
        <f t="shared" si="588"/>
        <v>0</v>
      </c>
      <c r="AU628">
        <f t="shared" si="587"/>
        <v>0</v>
      </c>
      <c r="AV628">
        <f t="shared" si="587"/>
        <v>0</v>
      </c>
      <c r="AW628">
        <f t="shared" si="587"/>
        <v>1</v>
      </c>
      <c r="AX628">
        <f t="shared" si="587"/>
        <v>0</v>
      </c>
      <c r="AY628">
        <f t="shared" si="587"/>
        <v>0</v>
      </c>
      <c r="AZ628">
        <f t="shared" si="587"/>
        <v>0</v>
      </c>
      <c r="BA628">
        <f t="shared" si="587"/>
        <v>1</v>
      </c>
      <c r="BB628">
        <f t="shared" si="587"/>
        <v>1</v>
      </c>
      <c r="BC628">
        <f t="shared" si="587"/>
        <v>0</v>
      </c>
      <c r="BD628">
        <f t="shared" si="587"/>
        <v>1</v>
      </c>
      <c r="BE628">
        <f t="shared" si="587"/>
        <v>1</v>
      </c>
      <c r="BF628">
        <f t="shared" si="587"/>
        <v>0</v>
      </c>
      <c r="BH628">
        <f t="shared" si="591"/>
        <v>0</v>
      </c>
      <c r="BI628">
        <f t="shared" si="591"/>
        <v>0</v>
      </c>
      <c r="BJ628">
        <f t="shared" si="591"/>
        <v>0</v>
      </c>
      <c r="BK628">
        <f t="shared" si="591"/>
        <v>1</v>
      </c>
      <c r="BL628">
        <f t="shared" si="591"/>
        <v>1</v>
      </c>
      <c r="BM628">
        <f t="shared" si="591"/>
        <v>1</v>
      </c>
      <c r="BN628">
        <f t="shared" si="591"/>
        <v>0</v>
      </c>
      <c r="BO628">
        <f t="shared" si="591"/>
        <v>1</v>
      </c>
      <c r="BP628">
        <f t="shared" si="591"/>
        <v>0</v>
      </c>
      <c r="BQ628">
        <f t="shared" si="591"/>
        <v>0</v>
      </c>
      <c r="BR628">
        <f t="shared" si="591"/>
        <v>0</v>
      </c>
      <c r="BS628">
        <f t="shared" si="591"/>
        <v>0</v>
      </c>
      <c r="BT628">
        <f t="shared" si="591"/>
        <v>1</v>
      </c>
      <c r="BV628">
        <f t="shared" si="546"/>
        <v>1</v>
      </c>
      <c r="BW628">
        <f t="shared" si="546"/>
        <v>0</v>
      </c>
      <c r="BX628">
        <f t="shared" si="546"/>
        <v>3</v>
      </c>
      <c r="BY628">
        <f t="shared" si="546"/>
        <v>1</v>
      </c>
      <c r="CA628">
        <f t="shared" si="547"/>
        <v>0</v>
      </c>
      <c r="CB628">
        <f t="shared" si="547"/>
        <v>2</v>
      </c>
      <c r="CC628">
        <f t="shared" si="547"/>
        <v>2</v>
      </c>
      <c r="CD628">
        <f t="shared" si="547"/>
        <v>1</v>
      </c>
      <c r="CF628">
        <f t="shared" si="589"/>
        <v>0</v>
      </c>
      <c r="CG628">
        <f t="shared" si="589"/>
        <v>0</v>
      </c>
      <c r="CH628">
        <f t="shared" si="589"/>
        <v>0</v>
      </c>
      <c r="CJ628">
        <f t="shared" si="590"/>
        <v>0</v>
      </c>
      <c r="CK628">
        <f t="shared" si="590"/>
        <v>0</v>
      </c>
      <c r="CL628">
        <f t="shared" si="590"/>
        <v>0</v>
      </c>
      <c r="CN628">
        <f t="shared" si="548"/>
        <v>0</v>
      </c>
      <c r="CO628">
        <f t="shared" si="549"/>
        <v>0</v>
      </c>
      <c r="CP628">
        <f t="shared" si="550"/>
        <v>0</v>
      </c>
      <c r="CQ628">
        <f t="shared" si="551"/>
        <v>0</v>
      </c>
      <c r="CR628">
        <f t="shared" si="552"/>
        <v>0</v>
      </c>
      <c r="CS628">
        <f t="shared" si="553"/>
        <v>0</v>
      </c>
      <c r="CT628">
        <f t="shared" si="554"/>
        <v>0</v>
      </c>
      <c r="CU628">
        <f t="shared" si="555"/>
        <v>0</v>
      </c>
      <c r="CV628">
        <f t="shared" si="556"/>
        <v>0</v>
      </c>
      <c r="CW628">
        <f t="shared" si="557"/>
        <v>1</v>
      </c>
      <c r="CY628">
        <f t="shared" si="558"/>
        <v>0</v>
      </c>
      <c r="CZ628">
        <f t="shared" si="559"/>
        <v>0</v>
      </c>
      <c r="DA628">
        <f t="shared" si="560"/>
        <v>0</v>
      </c>
      <c r="DB628">
        <f t="shared" si="561"/>
        <v>0</v>
      </c>
      <c r="DC628">
        <f t="shared" si="562"/>
        <v>0</v>
      </c>
      <c r="DD628">
        <f t="shared" si="563"/>
        <v>0</v>
      </c>
      <c r="DE628">
        <f t="shared" si="564"/>
        <v>0</v>
      </c>
      <c r="DF628">
        <f t="shared" si="565"/>
        <v>0</v>
      </c>
      <c r="DG628">
        <f t="shared" si="566"/>
        <v>0</v>
      </c>
      <c r="DH628">
        <f t="shared" si="567"/>
        <v>1</v>
      </c>
      <c r="DJ628">
        <f t="shared" si="568"/>
        <v>1</v>
      </c>
      <c r="DK628">
        <f t="shared" si="569"/>
        <v>1</v>
      </c>
      <c r="DM628">
        <f t="shared" si="570"/>
        <v>13</v>
      </c>
      <c r="DN628">
        <f t="shared" si="571"/>
        <v>14</v>
      </c>
      <c r="DO628">
        <f t="shared" si="572"/>
        <v>0</v>
      </c>
      <c r="DP628">
        <f t="shared" si="573"/>
        <v>1</v>
      </c>
      <c r="DR628" t="str">
        <f t="shared" si="574"/>
        <v/>
      </c>
      <c r="DS628" t="str">
        <f t="shared" si="575"/>
        <v/>
      </c>
      <c r="DT628">
        <f t="shared" si="576"/>
        <v>0</v>
      </c>
      <c r="DU628">
        <f t="shared" si="577"/>
        <v>0</v>
      </c>
      <c r="DW628">
        <f t="shared" si="578"/>
        <v>0</v>
      </c>
      <c r="DX628">
        <f t="shared" si="579"/>
        <v>1</v>
      </c>
    </row>
    <row r="629" spans="1:128" x14ac:dyDescent="0.25">
      <c r="A629">
        <v>627</v>
      </c>
      <c r="B629" s="2" t="s">
        <v>14</v>
      </c>
      <c r="C629" s="1" t="s">
        <v>3</v>
      </c>
      <c r="D629" s="2" t="s">
        <v>11</v>
      </c>
      <c r="E629" s="1" t="s">
        <v>3</v>
      </c>
      <c r="F629" s="2" t="s">
        <v>15</v>
      </c>
      <c r="G629" s="1" t="s">
        <v>1</v>
      </c>
      <c r="H629" s="2" t="s">
        <v>11</v>
      </c>
      <c r="I629" s="1" t="s">
        <v>1</v>
      </c>
      <c r="J629" s="2" t="s">
        <v>16</v>
      </c>
      <c r="K629" s="1" t="s">
        <v>8</v>
      </c>
      <c r="L629" s="1"/>
      <c r="M629" s="3" t="s">
        <v>12</v>
      </c>
      <c r="N629" s="1" t="s">
        <v>0</v>
      </c>
      <c r="O629" s="3" t="s">
        <v>12</v>
      </c>
      <c r="P629" s="1" t="s">
        <v>8</v>
      </c>
      <c r="Q629" s="3" t="s">
        <v>5</v>
      </c>
      <c r="R629" s="1" t="s">
        <v>1</v>
      </c>
      <c r="S629" s="3" t="s">
        <v>6</v>
      </c>
      <c r="T629" s="1" t="s">
        <v>3</v>
      </c>
      <c r="U629" s="3" t="s">
        <v>2</v>
      </c>
      <c r="V629" s="1" t="s">
        <v>3</v>
      </c>
      <c r="W629" s="1"/>
      <c r="X629" s="2">
        <f>VLOOKUP(CODE(B629),lookup!$B$2:$C$14,2,FALSE)</f>
        <v>5</v>
      </c>
      <c r="Y629" t="str">
        <f t="shared" si="535"/>
        <v>D</v>
      </c>
      <c r="Z629" s="2">
        <f>VLOOKUP(CODE(D629),lookup!$B$2:$C$14,2,FALSE)</f>
        <v>4</v>
      </c>
      <c r="AA629" t="str">
        <f t="shared" si="536"/>
        <v>D</v>
      </c>
      <c r="AB629" s="2">
        <f>VLOOKUP(CODE(F629),lookup!$B$2:$C$14,2,FALSE)</f>
        <v>3</v>
      </c>
      <c r="AC629" t="str">
        <f t="shared" si="537"/>
        <v>H</v>
      </c>
      <c r="AD629" s="2">
        <f>VLOOKUP(CODE(H629),lookup!$B$2:$C$14,2,FALSE)</f>
        <v>4</v>
      </c>
      <c r="AE629" t="str">
        <f t="shared" si="538"/>
        <v>H</v>
      </c>
      <c r="AF629" s="2">
        <f>VLOOKUP(CODE(J629),lookup!$B$2:$C$14,2,FALSE)</f>
        <v>6</v>
      </c>
      <c r="AG629" t="str">
        <f t="shared" si="539"/>
        <v>S</v>
      </c>
      <c r="AI629" s="3">
        <f>VLOOKUP(CODE(M629),lookup!$B$2:$C$14,2,FALSE)</f>
        <v>7</v>
      </c>
      <c r="AJ629" t="str">
        <f t="shared" si="540"/>
        <v>C</v>
      </c>
      <c r="AK629" s="3">
        <f>VLOOKUP(CODE(O629),lookup!$B$2:$C$14,2,FALSE)</f>
        <v>7</v>
      </c>
      <c r="AL629" t="str">
        <f t="shared" si="541"/>
        <v>S</v>
      </c>
      <c r="AM629" s="3">
        <f>VLOOKUP(CODE(Q629),lookup!$B$2:$C$14,2,FALSE)</f>
        <v>14</v>
      </c>
      <c r="AN629" t="str">
        <f t="shared" si="542"/>
        <v>H</v>
      </c>
      <c r="AO629" s="3">
        <f>VLOOKUP(CODE(S629),lookup!$B$2:$C$14,2,FALSE)</f>
        <v>12</v>
      </c>
      <c r="AP629" t="str">
        <f t="shared" si="543"/>
        <v>D</v>
      </c>
      <c r="AQ629" s="3">
        <f>VLOOKUP(CODE(U629),lookup!$B$2:$C$14,2,FALSE)</f>
        <v>10</v>
      </c>
      <c r="AR629" t="str">
        <f t="shared" si="544"/>
        <v>D</v>
      </c>
      <c r="AT629">
        <f t="shared" si="588"/>
        <v>0</v>
      </c>
      <c r="AU629">
        <f t="shared" si="587"/>
        <v>1</v>
      </c>
      <c r="AV629">
        <f t="shared" si="587"/>
        <v>2</v>
      </c>
      <c r="AW629">
        <f t="shared" si="587"/>
        <v>1</v>
      </c>
      <c r="AX629">
        <f t="shared" si="587"/>
        <v>1</v>
      </c>
      <c r="AY629">
        <f t="shared" si="587"/>
        <v>0</v>
      </c>
      <c r="AZ629">
        <f t="shared" si="587"/>
        <v>0</v>
      </c>
      <c r="BA629">
        <f t="shared" si="587"/>
        <v>0</v>
      </c>
      <c r="BB629">
        <f t="shared" si="587"/>
        <v>0</v>
      </c>
      <c r="BC629">
        <f t="shared" si="587"/>
        <v>0</v>
      </c>
      <c r="BD629">
        <f t="shared" si="587"/>
        <v>0</v>
      </c>
      <c r="BE629">
        <f t="shared" si="587"/>
        <v>0</v>
      </c>
      <c r="BF629">
        <f t="shared" si="587"/>
        <v>0</v>
      </c>
      <c r="BH629">
        <f t="shared" si="591"/>
        <v>0</v>
      </c>
      <c r="BI629">
        <f t="shared" si="591"/>
        <v>0</v>
      </c>
      <c r="BJ629">
        <f t="shared" si="591"/>
        <v>0</v>
      </c>
      <c r="BK629">
        <f t="shared" si="591"/>
        <v>0</v>
      </c>
      <c r="BL629">
        <f t="shared" si="591"/>
        <v>0</v>
      </c>
      <c r="BM629">
        <f t="shared" si="591"/>
        <v>2</v>
      </c>
      <c r="BN629">
        <f t="shared" si="591"/>
        <v>0</v>
      </c>
      <c r="BO629">
        <f t="shared" si="591"/>
        <v>0</v>
      </c>
      <c r="BP629">
        <f t="shared" si="591"/>
        <v>1</v>
      </c>
      <c r="BQ629">
        <f t="shared" si="591"/>
        <v>0</v>
      </c>
      <c r="BR629">
        <f t="shared" si="591"/>
        <v>1</v>
      </c>
      <c r="BS629">
        <f t="shared" si="591"/>
        <v>0</v>
      </c>
      <c r="BT629">
        <f t="shared" si="591"/>
        <v>1</v>
      </c>
      <c r="BV629">
        <f t="shared" si="546"/>
        <v>2</v>
      </c>
      <c r="BW629">
        <f t="shared" si="546"/>
        <v>2</v>
      </c>
      <c r="BX629">
        <f t="shared" si="546"/>
        <v>0</v>
      </c>
      <c r="BY629">
        <f t="shared" si="546"/>
        <v>1</v>
      </c>
      <c r="CA629">
        <f t="shared" si="547"/>
        <v>2</v>
      </c>
      <c r="CB629">
        <f t="shared" si="547"/>
        <v>1</v>
      </c>
      <c r="CC629">
        <f t="shared" si="547"/>
        <v>1</v>
      </c>
      <c r="CD629">
        <f t="shared" si="547"/>
        <v>1</v>
      </c>
      <c r="CF629">
        <f t="shared" si="589"/>
        <v>0</v>
      </c>
      <c r="CG629">
        <f t="shared" si="589"/>
        <v>0</v>
      </c>
      <c r="CH629">
        <f t="shared" si="589"/>
        <v>1</v>
      </c>
      <c r="CJ629">
        <f t="shared" si="590"/>
        <v>0</v>
      </c>
      <c r="CK629">
        <f t="shared" si="590"/>
        <v>0</v>
      </c>
      <c r="CL629">
        <f t="shared" si="590"/>
        <v>1</v>
      </c>
      <c r="CN629">
        <f t="shared" si="548"/>
        <v>0</v>
      </c>
      <c r="CO629">
        <f t="shared" si="549"/>
        <v>0</v>
      </c>
      <c r="CP629">
        <f t="shared" si="550"/>
        <v>0</v>
      </c>
      <c r="CQ629">
        <f t="shared" si="551"/>
        <v>0</v>
      </c>
      <c r="CR629">
        <f t="shared" si="552"/>
        <v>0</v>
      </c>
      <c r="CS629">
        <f t="shared" si="553"/>
        <v>0</v>
      </c>
      <c r="CT629">
        <f t="shared" si="554"/>
        <v>0</v>
      </c>
      <c r="CU629">
        <f t="shared" si="555"/>
        <v>0</v>
      </c>
      <c r="CV629">
        <f t="shared" si="556"/>
        <v>2</v>
      </c>
      <c r="CW629">
        <f t="shared" si="557"/>
        <v>0</v>
      </c>
      <c r="CY629">
        <f t="shared" si="558"/>
        <v>0</v>
      </c>
      <c r="CZ629">
        <f t="shared" si="559"/>
        <v>0</v>
      </c>
      <c r="DA629">
        <f t="shared" si="560"/>
        <v>0</v>
      </c>
      <c r="DB629">
        <f t="shared" si="561"/>
        <v>0</v>
      </c>
      <c r="DC629">
        <f t="shared" si="562"/>
        <v>0</v>
      </c>
      <c r="DD629">
        <f t="shared" si="563"/>
        <v>0</v>
      </c>
      <c r="DE629">
        <f t="shared" si="564"/>
        <v>0</v>
      </c>
      <c r="DF629">
        <f t="shared" si="565"/>
        <v>0</v>
      </c>
      <c r="DG629">
        <f t="shared" si="566"/>
        <v>2</v>
      </c>
      <c r="DH629">
        <f t="shared" si="567"/>
        <v>0</v>
      </c>
      <c r="DJ629">
        <f t="shared" si="568"/>
        <v>2</v>
      </c>
      <c r="DK629">
        <f t="shared" si="569"/>
        <v>2</v>
      </c>
      <c r="DM629" t="str">
        <f t="shared" si="570"/>
        <v/>
      </c>
      <c r="DN629" t="str">
        <f t="shared" si="571"/>
        <v/>
      </c>
      <c r="DO629">
        <f t="shared" si="572"/>
        <v>0</v>
      </c>
      <c r="DP629">
        <f t="shared" si="573"/>
        <v>0</v>
      </c>
      <c r="DR629">
        <f t="shared" si="574"/>
        <v>4</v>
      </c>
      <c r="DS629">
        <f t="shared" si="575"/>
        <v>7</v>
      </c>
      <c r="DT629">
        <f t="shared" si="576"/>
        <v>0</v>
      </c>
      <c r="DU629">
        <f t="shared" si="577"/>
        <v>1</v>
      </c>
      <c r="DW629">
        <f t="shared" si="578"/>
        <v>0</v>
      </c>
      <c r="DX629">
        <f t="shared" si="579"/>
        <v>1</v>
      </c>
    </row>
    <row r="630" spans="1:128" x14ac:dyDescent="0.25">
      <c r="A630">
        <v>628</v>
      </c>
      <c r="B630" s="2" t="s">
        <v>13</v>
      </c>
      <c r="C630" s="1" t="s">
        <v>1</v>
      </c>
      <c r="D630" s="2" t="s">
        <v>12</v>
      </c>
      <c r="E630" s="1" t="s">
        <v>3</v>
      </c>
      <c r="F630" s="2" t="s">
        <v>6</v>
      </c>
      <c r="G630" s="1" t="s">
        <v>0</v>
      </c>
      <c r="H630" s="2" t="s">
        <v>16</v>
      </c>
      <c r="I630" s="1" t="s">
        <v>8</v>
      </c>
      <c r="J630" s="2" t="s">
        <v>2</v>
      </c>
      <c r="K630" s="1" t="s">
        <v>0</v>
      </c>
      <c r="L630" s="1"/>
      <c r="M630" s="3" t="s">
        <v>2</v>
      </c>
      <c r="N630" s="1" t="s">
        <v>8</v>
      </c>
      <c r="O630" s="3" t="s">
        <v>5</v>
      </c>
      <c r="P630" s="1" t="s">
        <v>1</v>
      </c>
      <c r="Q630" s="3" t="s">
        <v>12</v>
      </c>
      <c r="R630" s="1" t="s">
        <v>8</v>
      </c>
      <c r="S630" s="3" t="s">
        <v>10</v>
      </c>
      <c r="T630" s="1" t="s">
        <v>3</v>
      </c>
      <c r="U630" s="3" t="s">
        <v>15</v>
      </c>
      <c r="V630" s="1" t="s">
        <v>1</v>
      </c>
      <c r="W630" s="1"/>
      <c r="X630" s="2">
        <f>VLOOKUP(CODE(B630),lookup!$B$2:$C$14,2,FALSE)</f>
        <v>2</v>
      </c>
      <c r="Y630" t="str">
        <f t="shared" si="535"/>
        <v>H</v>
      </c>
      <c r="Z630" s="2">
        <f>VLOOKUP(CODE(D630),lookup!$B$2:$C$14,2,FALSE)</f>
        <v>7</v>
      </c>
      <c r="AA630" t="str">
        <f t="shared" si="536"/>
        <v>D</v>
      </c>
      <c r="AB630" s="2">
        <f>VLOOKUP(CODE(F630),lookup!$B$2:$C$14,2,FALSE)</f>
        <v>12</v>
      </c>
      <c r="AC630" t="str">
        <f t="shared" si="537"/>
        <v>C</v>
      </c>
      <c r="AD630" s="2">
        <f>VLOOKUP(CODE(H630),lookup!$B$2:$C$14,2,FALSE)</f>
        <v>6</v>
      </c>
      <c r="AE630" t="str">
        <f t="shared" si="538"/>
        <v>S</v>
      </c>
      <c r="AF630" s="2">
        <f>VLOOKUP(CODE(J630),lookup!$B$2:$C$14,2,FALSE)</f>
        <v>10</v>
      </c>
      <c r="AG630" t="str">
        <f t="shared" si="539"/>
        <v>C</v>
      </c>
      <c r="AI630" s="3">
        <f>VLOOKUP(CODE(M630),lookup!$B$2:$C$14,2,FALSE)</f>
        <v>10</v>
      </c>
      <c r="AJ630" t="str">
        <f t="shared" si="540"/>
        <v>S</v>
      </c>
      <c r="AK630" s="3">
        <f>VLOOKUP(CODE(O630),lookup!$B$2:$C$14,2,FALSE)</f>
        <v>14</v>
      </c>
      <c r="AL630" t="str">
        <f t="shared" si="541"/>
        <v>H</v>
      </c>
      <c r="AM630" s="3">
        <f>VLOOKUP(CODE(Q630),lookup!$B$2:$C$14,2,FALSE)</f>
        <v>7</v>
      </c>
      <c r="AN630" t="str">
        <f t="shared" si="542"/>
        <v>S</v>
      </c>
      <c r="AO630" s="3">
        <f>VLOOKUP(CODE(S630),lookup!$B$2:$C$14,2,FALSE)</f>
        <v>9</v>
      </c>
      <c r="AP630" t="str">
        <f t="shared" si="543"/>
        <v>D</v>
      </c>
      <c r="AQ630" s="3">
        <f>VLOOKUP(CODE(U630),lookup!$B$2:$C$14,2,FALSE)</f>
        <v>3</v>
      </c>
      <c r="AR630" t="str">
        <f t="shared" si="544"/>
        <v>H</v>
      </c>
      <c r="AT630">
        <f t="shared" si="588"/>
        <v>1</v>
      </c>
      <c r="AU630">
        <f t="shared" si="587"/>
        <v>0</v>
      </c>
      <c r="AV630">
        <f t="shared" si="587"/>
        <v>0</v>
      </c>
      <c r="AW630">
        <f t="shared" si="587"/>
        <v>0</v>
      </c>
      <c r="AX630">
        <f t="shared" si="587"/>
        <v>1</v>
      </c>
      <c r="AY630">
        <f t="shared" si="587"/>
        <v>1</v>
      </c>
      <c r="AZ630">
        <f t="shared" si="587"/>
        <v>0</v>
      </c>
      <c r="BA630">
        <f t="shared" si="587"/>
        <v>0</v>
      </c>
      <c r="BB630">
        <f t="shared" si="587"/>
        <v>1</v>
      </c>
      <c r="BC630">
        <f t="shared" si="587"/>
        <v>0</v>
      </c>
      <c r="BD630">
        <f t="shared" si="587"/>
        <v>1</v>
      </c>
      <c r="BE630">
        <f t="shared" si="587"/>
        <v>0</v>
      </c>
      <c r="BF630">
        <f t="shared" si="587"/>
        <v>0</v>
      </c>
      <c r="BH630">
        <f t="shared" si="591"/>
        <v>0</v>
      </c>
      <c r="BI630">
        <f t="shared" si="591"/>
        <v>1</v>
      </c>
      <c r="BJ630">
        <f t="shared" si="591"/>
        <v>0</v>
      </c>
      <c r="BK630">
        <f t="shared" si="591"/>
        <v>0</v>
      </c>
      <c r="BL630">
        <f t="shared" si="591"/>
        <v>0</v>
      </c>
      <c r="BM630">
        <f t="shared" si="591"/>
        <v>1</v>
      </c>
      <c r="BN630">
        <f t="shared" si="591"/>
        <v>0</v>
      </c>
      <c r="BO630">
        <f t="shared" si="591"/>
        <v>1</v>
      </c>
      <c r="BP630">
        <f t="shared" si="591"/>
        <v>1</v>
      </c>
      <c r="BQ630">
        <f t="shared" si="591"/>
        <v>0</v>
      </c>
      <c r="BR630">
        <f t="shared" si="591"/>
        <v>0</v>
      </c>
      <c r="BS630">
        <f t="shared" si="591"/>
        <v>0</v>
      </c>
      <c r="BT630">
        <f t="shared" si="591"/>
        <v>1</v>
      </c>
      <c r="BV630">
        <f t="shared" si="546"/>
        <v>1</v>
      </c>
      <c r="BW630">
        <f t="shared" si="546"/>
        <v>1</v>
      </c>
      <c r="BX630">
        <f t="shared" si="546"/>
        <v>2</v>
      </c>
      <c r="BY630">
        <f t="shared" si="546"/>
        <v>1</v>
      </c>
      <c r="CA630">
        <f t="shared" si="547"/>
        <v>1</v>
      </c>
      <c r="CB630">
        <f t="shared" si="547"/>
        <v>2</v>
      </c>
      <c r="CC630">
        <f t="shared" si="547"/>
        <v>0</v>
      </c>
      <c r="CD630">
        <f t="shared" si="547"/>
        <v>2</v>
      </c>
      <c r="CF630">
        <f t="shared" si="589"/>
        <v>0</v>
      </c>
      <c r="CG630">
        <f t="shared" si="589"/>
        <v>0</v>
      </c>
      <c r="CH630">
        <f t="shared" si="589"/>
        <v>0</v>
      </c>
      <c r="CJ630">
        <f t="shared" si="590"/>
        <v>0</v>
      </c>
      <c r="CK630">
        <f t="shared" si="590"/>
        <v>0</v>
      </c>
      <c r="CL630">
        <f t="shared" si="590"/>
        <v>0</v>
      </c>
      <c r="CN630">
        <f t="shared" si="548"/>
        <v>0</v>
      </c>
      <c r="CO630">
        <f t="shared" si="549"/>
        <v>0</v>
      </c>
      <c r="CP630">
        <f t="shared" si="550"/>
        <v>0</v>
      </c>
      <c r="CQ630">
        <f t="shared" si="551"/>
        <v>0</v>
      </c>
      <c r="CR630">
        <f t="shared" si="552"/>
        <v>0</v>
      </c>
      <c r="CS630">
        <f t="shared" si="553"/>
        <v>0</v>
      </c>
      <c r="CT630">
        <f t="shared" si="554"/>
        <v>0</v>
      </c>
      <c r="CU630">
        <f t="shared" si="555"/>
        <v>0</v>
      </c>
      <c r="CV630">
        <f t="shared" si="556"/>
        <v>0</v>
      </c>
      <c r="CW630">
        <f t="shared" si="557"/>
        <v>1</v>
      </c>
      <c r="CY630">
        <f t="shared" si="558"/>
        <v>0</v>
      </c>
      <c r="CZ630">
        <f t="shared" si="559"/>
        <v>0</v>
      </c>
      <c r="DA630">
        <f t="shared" si="560"/>
        <v>0</v>
      </c>
      <c r="DB630">
        <f t="shared" si="561"/>
        <v>0</v>
      </c>
      <c r="DC630">
        <f t="shared" si="562"/>
        <v>0</v>
      </c>
      <c r="DD630">
        <f t="shared" si="563"/>
        <v>0</v>
      </c>
      <c r="DE630">
        <f t="shared" si="564"/>
        <v>0</v>
      </c>
      <c r="DF630">
        <f t="shared" si="565"/>
        <v>0</v>
      </c>
      <c r="DG630">
        <f t="shared" si="566"/>
        <v>0</v>
      </c>
      <c r="DH630">
        <f t="shared" si="567"/>
        <v>1</v>
      </c>
      <c r="DJ630">
        <f t="shared" si="568"/>
        <v>1</v>
      </c>
      <c r="DK630">
        <f t="shared" si="569"/>
        <v>1</v>
      </c>
      <c r="DM630">
        <f t="shared" si="570"/>
        <v>12</v>
      </c>
      <c r="DN630">
        <f t="shared" si="571"/>
        <v>14</v>
      </c>
      <c r="DO630">
        <f t="shared" si="572"/>
        <v>0</v>
      </c>
      <c r="DP630">
        <f t="shared" si="573"/>
        <v>1</v>
      </c>
      <c r="DR630" t="str">
        <f t="shared" si="574"/>
        <v/>
      </c>
      <c r="DS630" t="str">
        <f t="shared" si="575"/>
        <v/>
      </c>
      <c r="DT630">
        <f t="shared" si="576"/>
        <v>0</v>
      </c>
      <c r="DU630">
        <f t="shared" si="577"/>
        <v>0</v>
      </c>
      <c r="DW630">
        <f t="shared" si="578"/>
        <v>0</v>
      </c>
      <c r="DX630">
        <f t="shared" si="579"/>
        <v>1</v>
      </c>
    </row>
    <row r="631" spans="1:128" x14ac:dyDescent="0.25">
      <c r="A631">
        <v>629</v>
      </c>
      <c r="B631" s="2" t="s">
        <v>2</v>
      </c>
      <c r="C631" s="1" t="s">
        <v>1</v>
      </c>
      <c r="D631" s="2" t="s">
        <v>14</v>
      </c>
      <c r="E631" s="1" t="s">
        <v>1</v>
      </c>
      <c r="F631" s="2" t="s">
        <v>6</v>
      </c>
      <c r="G631" s="1" t="s">
        <v>3</v>
      </c>
      <c r="H631" s="2" t="s">
        <v>10</v>
      </c>
      <c r="I631" s="1" t="s">
        <v>8</v>
      </c>
      <c r="J631" s="2" t="s">
        <v>7</v>
      </c>
      <c r="K631" s="1" t="s">
        <v>8</v>
      </c>
      <c r="L631" s="1"/>
      <c r="M631" s="3" t="s">
        <v>12</v>
      </c>
      <c r="N631" s="1" t="s">
        <v>8</v>
      </c>
      <c r="O631" s="3" t="s">
        <v>12</v>
      </c>
      <c r="P631" s="1" t="s">
        <v>0</v>
      </c>
      <c r="Q631" s="3" t="s">
        <v>16</v>
      </c>
      <c r="R631" s="1" t="s">
        <v>1</v>
      </c>
      <c r="S631" s="3" t="s">
        <v>9</v>
      </c>
      <c r="T631" s="1" t="s">
        <v>0</v>
      </c>
      <c r="U631" s="3" t="s">
        <v>2</v>
      </c>
      <c r="V631" s="1" t="s">
        <v>3</v>
      </c>
      <c r="W631" s="1"/>
      <c r="X631" s="2">
        <f>VLOOKUP(CODE(B631),lookup!$B$2:$C$14,2,FALSE)</f>
        <v>10</v>
      </c>
      <c r="Y631" t="str">
        <f t="shared" si="535"/>
        <v>H</v>
      </c>
      <c r="Z631" s="2">
        <f>VLOOKUP(CODE(D631),lookup!$B$2:$C$14,2,FALSE)</f>
        <v>5</v>
      </c>
      <c r="AA631" t="str">
        <f t="shared" si="536"/>
        <v>H</v>
      </c>
      <c r="AB631" s="2">
        <f>VLOOKUP(CODE(F631),lookup!$B$2:$C$14,2,FALSE)</f>
        <v>12</v>
      </c>
      <c r="AC631" t="str">
        <f t="shared" si="537"/>
        <v>D</v>
      </c>
      <c r="AD631" s="2">
        <f>VLOOKUP(CODE(H631),lookup!$B$2:$C$14,2,FALSE)</f>
        <v>9</v>
      </c>
      <c r="AE631" t="str">
        <f t="shared" si="538"/>
        <v>S</v>
      </c>
      <c r="AF631" s="2">
        <f>VLOOKUP(CODE(J631),lookup!$B$2:$C$14,2,FALSE)</f>
        <v>13</v>
      </c>
      <c r="AG631" t="str">
        <f t="shared" si="539"/>
        <v>S</v>
      </c>
      <c r="AI631" s="3">
        <f>VLOOKUP(CODE(M631),lookup!$B$2:$C$14,2,FALSE)</f>
        <v>7</v>
      </c>
      <c r="AJ631" t="str">
        <f t="shared" si="540"/>
        <v>S</v>
      </c>
      <c r="AK631" s="3">
        <f>VLOOKUP(CODE(O631),lookup!$B$2:$C$14,2,FALSE)</f>
        <v>7</v>
      </c>
      <c r="AL631" t="str">
        <f t="shared" si="541"/>
        <v>C</v>
      </c>
      <c r="AM631" s="3">
        <f>VLOOKUP(CODE(Q631),lookup!$B$2:$C$14,2,FALSE)</f>
        <v>6</v>
      </c>
      <c r="AN631" t="str">
        <f t="shared" si="542"/>
        <v>H</v>
      </c>
      <c r="AO631" s="3">
        <f>VLOOKUP(CODE(S631),lookup!$B$2:$C$14,2,FALSE)</f>
        <v>8</v>
      </c>
      <c r="AP631" t="str">
        <f t="shared" si="543"/>
        <v>C</v>
      </c>
      <c r="AQ631" s="3">
        <f>VLOOKUP(CODE(U631),lookup!$B$2:$C$14,2,FALSE)</f>
        <v>10</v>
      </c>
      <c r="AR631" t="str">
        <f t="shared" si="544"/>
        <v>D</v>
      </c>
      <c r="AT631">
        <f t="shared" si="588"/>
        <v>0</v>
      </c>
      <c r="AU631">
        <f t="shared" si="587"/>
        <v>0</v>
      </c>
      <c r="AV631">
        <f t="shared" si="587"/>
        <v>0</v>
      </c>
      <c r="AW631">
        <f t="shared" si="587"/>
        <v>1</v>
      </c>
      <c r="AX631">
        <f t="shared" si="587"/>
        <v>0</v>
      </c>
      <c r="AY631">
        <f t="shared" si="587"/>
        <v>0</v>
      </c>
      <c r="AZ631">
        <f t="shared" si="587"/>
        <v>0</v>
      </c>
      <c r="BA631">
        <f t="shared" si="587"/>
        <v>1</v>
      </c>
      <c r="BB631">
        <f t="shared" si="587"/>
        <v>1</v>
      </c>
      <c r="BC631">
        <f t="shared" si="587"/>
        <v>0</v>
      </c>
      <c r="BD631">
        <f t="shared" si="587"/>
        <v>1</v>
      </c>
      <c r="BE631">
        <f t="shared" si="587"/>
        <v>1</v>
      </c>
      <c r="BF631">
        <f t="shared" si="587"/>
        <v>0</v>
      </c>
      <c r="BH631">
        <f t="shared" si="591"/>
        <v>0</v>
      </c>
      <c r="BI631">
        <f t="shared" si="591"/>
        <v>0</v>
      </c>
      <c r="BJ631">
        <f t="shared" si="591"/>
        <v>0</v>
      </c>
      <c r="BK631">
        <f t="shared" si="591"/>
        <v>0</v>
      </c>
      <c r="BL631">
        <f t="shared" si="591"/>
        <v>1</v>
      </c>
      <c r="BM631">
        <f t="shared" si="591"/>
        <v>2</v>
      </c>
      <c r="BN631">
        <f t="shared" si="591"/>
        <v>1</v>
      </c>
      <c r="BO631">
        <f t="shared" si="591"/>
        <v>0</v>
      </c>
      <c r="BP631">
        <f t="shared" si="591"/>
        <v>1</v>
      </c>
      <c r="BQ631">
        <f t="shared" si="591"/>
        <v>0</v>
      </c>
      <c r="BR631">
        <f t="shared" si="591"/>
        <v>0</v>
      </c>
      <c r="BS631">
        <f t="shared" si="591"/>
        <v>0</v>
      </c>
      <c r="BT631">
        <f t="shared" si="591"/>
        <v>0</v>
      </c>
      <c r="BV631">
        <f t="shared" si="546"/>
        <v>1</v>
      </c>
      <c r="BW631">
        <f t="shared" si="546"/>
        <v>2</v>
      </c>
      <c r="BX631">
        <f t="shared" si="546"/>
        <v>0</v>
      </c>
      <c r="BY631">
        <f t="shared" si="546"/>
        <v>2</v>
      </c>
      <c r="CA631">
        <f t="shared" si="547"/>
        <v>1</v>
      </c>
      <c r="CB631">
        <f t="shared" si="547"/>
        <v>1</v>
      </c>
      <c r="CC631">
        <f t="shared" si="547"/>
        <v>2</v>
      </c>
      <c r="CD631">
        <f t="shared" si="547"/>
        <v>1</v>
      </c>
      <c r="CF631">
        <f t="shared" si="589"/>
        <v>0</v>
      </c>
      <c r="CG631">
        <f t="shared" si="589"/>
        <v>0</v>
      </c>
      <c r="CH631">
        <f t="shared" si="589"/>
        <v>0</v>
      </c>
      <c r="CJ631">
        <f t="shared" si="590"/>
        <v>0</v>
      </c>
      <c r="CK631">
        <f t="shared" si="590"/>
        <v>0</v>
      </c>
      <c r="CL631">
        <f t="shared" si="590"/>
        <v>1</v>
      </c>
      <c r="CN631">
        <f t="shared" si="548"/>
        <v>0</v>
      </c>
      <c r="CO631">
        <f t="shared" si="549"/>
        <v>0</v>
      </c>
      <c r="CP631">
        <f t="shared" si="550"/>
        <v>0</v>
      </c>
      <c r="CQ631">
        <f t="shared" si="551"/>
        <v>0</v>
      </c>
      <c r="CR631">
        <f t="shared" si="552"/>
        <v>0</v>
      </c>
      <c r="CS631">
        <f t="shared" si="553"/>
        <v>0</v>
      </c>
      <c r="CT631">
        <f t="shared" si="554"/>
        <v>0</v>
      </c>
      <c r="CU631">
        <f t="shared" si="555"/>
        <v>0</v>
      </c>
      <c r="CV631">
        <f t="shared" si="556"/>
        <v>0</v>
      </c>
      <c r="CW631">
        <f t="shared" si="557"/>
        <v>1</v>
      </c>
      <c r="CY631">
        <f t="shared" si="558"/>
        <v>0</v>
      </c>
      <c r="CZ631">
        <f t="shared" si="559"/>
        <v>0</v>
      </c>
      <c r="DA631">
        <f t="shared" si="560"/>
        <v>0</v>
      </c>
      <c r="DB631">
        <f t="shared" si="561"/>
        <v>0</v>
      </c>
      <c r="DC631">
        <f t="shared" si="562"/>
        <v>0</v>
      </c>
      <c r="DD631">
        <f t="shared" si="563"/>
        <v>0</v>
      </c>
      <c r="DE631">
        <f t="shared" si="564"/>
        <v>0</v>
      </c>
      <c r="DF631">
        <f t="shared" si="565"/>
        <v>0</v>
      </c>
      <c r="DG631">
        <f t="shared" si="566"/>
        <v>2</v>
      </c>
      <c r="DH631">
        <f t="shared" si="567"/>
        <v>0</v>
      </c>
      <c r="DJ631">
        <f t="shared" si="568"/>
        <v>1</v>
      </c>
      <c r="DK631">
        <f t="shared" si="569"/>
        <v>2</v>
      </c>
      <c r="DM631" t="str">
        <f t="shared" si="570"/>
        <v/>
      </c>
      <c r="DN631" t="str">
        <f t="shared" si="571"/>
        <v/>
      </c>
      <c r="DO631">
        <f t="shared" si="572"/>
        <v>0</v>
      </c>
      <c r="DP631">
        <f t="shared" si="573"/>
        <v>0</v>
      </c>
      <c r="DR631" t="str">
        <f t="shared" si="574"/>
        <v/>
      </c>
      <c r="DS631" t="str">
        <f t="shared" si="575"/>
        <v/>
      </c>
      <c r="DT631">
        <f t="shared" si="576"/>
        <v>0</v>
      </c>
      <c r="DU631">
        <f t="shared" si="577"/>
        <v>0</v>
      </c>
      <c r="DW631">
        <f t="shared" si="578"/>
        <v>0</v>
      </c>
      <c r="DX631">
        <f t="shared" si="579"/>
        <v>1</v>
      </c>
    </row>
    <row r="632" spans="1:128" x14ac:dyDescent="0.25">
      <c r="A632">
        <v>630</v>
      </c>
      <c r="B632" s="2" t="s">
        <v>2</v>
      </c>
      <c r="C632" s="1" t="s">
        <v>1</v>
      </c>
      <c r="D632" s="2" t="s">
        <v>13</v>
      </c>
      <c r="E632" s="1" t="s">
        <v>3</v>
      </c>
      <c r="F632" s="2" t="s">
        <v>11</v>
      </c>
      <c r="G632" s="1" t="s">
        <v>3</v>
      </c>
      <c r="H632" s="2" t="s">
        <v>6</v>
      </c>
      <c r="I632" s="1" t="s">
        <v>0</v>
      </c>
      <c r="J632" s="2" t="s">
        <v>14</v>
      </c>
      <c r="K632" s="1" t="s">
        <v>0</v>
      </c>
      <c r="L632" s="1"/>
      <c r="M632" s="3" t="s">
        <v>12</v>
      </c>
      <c r="N632" s="1" t="s">
        <v>3</v>
      </c>
      <c r="O632" s="3" t="s">
        <v>4</v>
      </c>
      <c r="P632" s="1" t="s">
        <v>3</v>
      </c>
      <c r="Q632" s="3" t="s">
        <v>5</v>
      </c>
      <c r="R632" s="1" t="s">
        <v>1</v>
      </c>
      <c r="S632" s="3" t="s">
        <v>10</v>
      </c>
      <c r="T632" s="1" t="s">
        <v>0</v>
      </c>
      <c r="U632" s="3" t="s">
        <v>11</v>
      </c>
      <c r="V632" s="1" t="s">
        <v>1</v>
      </c>
      <c r="W632" s="1"/>
      <c r="X632" s="2">
        <f>VLOOKUP(CODE(B632),lookup!$B$2:$C$14,2,FALSE)</f>
        <v>10</v>
      </c>
      <c r="Y632" t="str">
        <f t="shared" si="535"/>
        <v>H</v>
      </c>
      <c r="Z632" s="2">
        <f>VLOOKUP(CODE(D632),lookup!$B$2:$C$14,2,FALSE)</f>
        <v>2</v>
      </c>
      <c r="AA632" t="str">
        <f t="shared" si="536"/>
        <v>D</v>
      </c>
      <c r="AB632" s="2">
        <f>VLOOKUP(CODE(F632),lookup!$B$2:$C$14,2,FALSE)</f>
        <v>4</v>
      </c>
      <c r="AC632" t="str">
        <f t="shared" si="537"/>
        <v>D</v>
      </c>
      <c r="AD632" s="2">
        <f>VLOOKUP(CODE(H632),lookup!$B$2:$C$14,2,FALSE)</f>
        <v>12</v>
      </c>
      <c r="AE632" t="str">
        <f t="shared" si="538"/>
        <v>C</v>
      </c>
      <c r="AF632" s="2">
        <f>VLOOKUP(CODE(J632),lookup!$B$2:$C$14,2,FALSE)</f>
        <v>5</v>
      </c>
      <c r="AG632" t="str">
        <f t="shared" si="539"/>
        <v>C</v>
      </c>
      <c r="AI632" s="3">
        <f>VLOOKUP(CODE(M632),lookup!$B$2:$C$14,2,FALSE)</f>
        <v>7</v>
      </c>
      <c r="AJ632" t="str">
        <f t="shared" si="540"/>
        <v>D</v>
      </c>
      <c r="AK632" s="3">
        <f>VLOOKUP(CODE(O632),lookup!$B$2:$C$14,2,FALSE)</f>
        <v>11</v>
      </c>
      <c r="AL632" t="str">
        <f t="shared" si="541"/>
        <v>D</v>
      </c>
      <c r="AM632" s="3">
        <f>VLOOKUP(CODE(Q632),lookup!$B$2:$C$14,2,FALSE)</f>
        <v>14</v>
      </c>
      <c r="AN632" t="str">
        <f t="shared" si="542"/>
        <v>H</v>
      </c>
      <c r="AO632" s="3">
        <f>VLOOKUP(CODE(S632),lookup!$B$2:$C$14,2,FALSE)</f>
        <v>9</v>
      </c>
      <c r="AP632" t="str">
        <f t="shared" si="543"/>
        <v>C</v>
      </c>
      <c r="AQ632" s="3">
        <f>VLOOKUP(CODE(U632),lookup!$B$2:$C$14,2,FALSE)</f>
        <v>4</v>
      </c>
      <c r="AR632" t="str">
        <f t="shared" si="544"/>
        <v>H</v>
      </c>
      <c r="AT632">
        <f t="shared" si="588"/>
        <v>1</v>
      </c>
      <c r="AU632">
        <f t="shared" si="587"/>
        <v>0</v>
      </c>
      <c r="AV632">
        <f t="shared" si="587"/>
        <v>1</v>
      </c>
      <c r="AW632">
        <f t="shared" si="587"/>
        <v>1</v>
      </c>
      <c r="AX632">
        <f t="shared" si="587"/>
        <v>0</v>
      </c>
      <c r="AY632">
        <f t="shared" si="587"/>
        <v>0</v>
      </c>
      <c r="AZ632">
        <f t="shared" si="587"/>
        <v>0</v>
      </c>
      <c r="BA632">
        <f t="shared" si="587"/>
        <v>0</v>
      </c>
      <c r="BB632">
        <f t="shared" si="587"/>
        <v>1</v>
      </c>
      <c r="BC632">
        <f t="shared" si="587"/>
        <v>0</v>
      </c>
      <c r="BD632">
        <f t="shared" si="587"/>
        <v>1</v>
      </c>
      <c r="BE632">
        <f t="shared" si="587"/>
        <v>0</v>
      </c>
      <c r="BF632">
        <f t="shared" si="587"/>
        <v>0</v>
      </c>
      <c r="BH632">
        <f t="shared" si="591"/>
        <v>0</v>
      </c>
      <c r="BI632">
        <f t="shared" si="591"/>
        <v>0</v>
      </c>
      <c r="BJ632">
        <f t="shared" si="591"/>
        <v>1</v>
      </c>
      <c r="BK632">
        <f t="shared" si="591"/>
        <v>0</v>
      </c>
      <c r="BL632">
        <f t="shared" si="591"/>
        <v>0</v>
      </c>
      <c r="BM632">
        <f t="shared" si="591"/>
        <v>1</v>
      </c>
      <c r="BN632">
        <f t="shared" si="591"/>
        <v>0</v>
      </c>
      <c r="BO632">
        <f t="shared" si="591"/>
        <v>1</v>
      </c>
      <c r="BP632">
        <f t="shared" si="591"/>
        <v>0</v>
      </c>
      <c r="BQ632">
        <f t="shared" si="591"/>
        <v>1</v>
      </c>
      <c r="BR632">
        <f t="shared" si="591"/>
        <v>0</v>
      </c>
      <c r="BS632">
        <f t="shared" si="591"/>
        <v>0</v>
      </c>
      <c r="BT632">
        <f t="shared" si="591"/>
        <v>1</v>
      </c>
      <c r="BV632">
        <f t="shared" si="546"/>
        <v>2</v>
      </c>
      <c r="BW632">
        <f t="shared" si="546"/>
        <v>1</v>
      </c>
      <c r="BX632">
        <f t="shared" si="546"/>
        <v>2</v>
      </c>
      <c r="BY632">
        <f t="shared" si="546"/>
        <v>0</v>
      </c>
      <c r="CA632">
        <f t="shared" si="547"/>
        <v>2</v>
      </c>
      <c r="CB632">
        <f t="shared" si="547"/>
        <v>2</v>
      </c>
      <c r="CC632">
        <f t="shared" si="547"/>
        <v>1</v>
      </c>
      <c r="CD632">
        <f t="shared" si="547"/>
        <v>0</v>
      </c>
      <c r="CF632">
        <f t="shared" si="589"/>
        <v>0</v>
      </c>
      <c r="CG632">
        <f t="shared" si="589"/>
        <v>0</v>
      </c>
      <c r="CH632">
        <f t="shared" si="589"/>
        <v>0</v>
      </c>
      <c r="CJ632">
        <f t="shared" si="590"/>
        <v>0</v>
      </c>
      <c r="CK632">
        <f t="shared" si="590"/>
        <v>0</v>
      </c>
      <c r="CL632">
        <f t="shared" si="590"/>
        <v>0</v>
      </c>
      <c r="CN632">
        <f t="shared" si="548"/>
        <v>0</v>
      </c>
      <c r="CO632">
        <f t="shared" si="549"/>
        <v>0</v>
      </c>
      <c r="CP632">
        <f t="shared" si="550"/>
        <v>0</v>
      </c>
      <c r="CQ632">
        <f t="shared" si="551"/>
        <v>0</v>
      </c>
      <c r="CR632">
        <f t="shared" si="552"/>
        <v>0</v>
      </c>
      <c r="CS632">
        <f t="shared" si="553"/>
        <v>0</v>
      </c>
      <c r="CT632">
        <f t="shared" si="554"/>
        <v>0</v>
      </c>
      <c r="CU632">
        <f t="shared" si="555"/>
        <v>0</v>
      </c>
      <c r="CV632">
        <f t="shared" si="556"/>
        <v>0</v>
      </c>
      <c r="CW632">
        <f t="shared" si="557"/>
        <v>1</v>
      </c>
      <c r="CY632">
        <f t="shared" si="558"/>
        <v>0</v>
      </c>
      <c r="CZ632">
        <f t="shared" si="559"/>
        <v>0</v>
      </c>
      <c r="DA632">
        <f t="shared" si="560"/>
        <v>0</v>
      </c>
      <c r="DB632">
        <f t="shared" si="561"/>
        <v>0</v>
      </c>
      <c r="DC632">
        <f t="shared" si="562"/>
        <v>0</v>
      </c>
      <c r="DD632">
        <f t="shared" si="563"/>
        <v>0</v>
      </c>
      <c r="DE632">
        <f t="shared" si="564"/>
        <v>0</v>
      </c>
      <c r="DF632">
        <f t="shared" si="565"/>
        <v>0</v>
      </c>
      <c r="DG632">
        <f t="shared" si="566"/>
        <v>0</v>
      </c>
      <c r="DH632">
        <f t="shared" si="567"/>
        <v>1</v>
      </c>
      <c r="DJ632">
        <f t="shared" si="568"/>
        <v>1</v>
      </c>
      <c r="DK632">
        <f t="shared" si="569"/>
        <v>1</v>
      </c>
      <c r="DM632">
        <f t="shared" si="570"/>
        <v>12</v>
      </c>
      <c r="DN632">
        <f t="shared" si="571"/>
        <v>14</v>
      </c>
      <c r="DO632">
        <f t="shared" si="572"/>
        <v>0</v>
      </c>
      <c r="DP632">
        <f t="shared" si="573"/>
        <v>1</v>
      </c>
      <c r="DR632" t="str">
        <f t="shared" si="574"/>
        <v/>
      </c>
      <c r="DS632" t="str">
        <f t="shared" si="575"/>
        <v/>
      </c>
      <c r="DT632">
        <f t="shared" si="576"/>
        <v>0</v>
      </c>
      <c r="DU632">
        <f t="shared" si="577"/>
        <v>0</v>
      </c>
      <c r="DW632">
        <f t="shared" si="578"/>
        <v>0</v>
      </c>
      <c r="DX632">
        <f t="shared" si="579"/>
        <v>1</v>
      </c>
    </row>
    <row r="633" spans="1:128" x14ac:dyDescent="0.25">
      <c r="A633">
        <v>631</v>
      </c>
      <c r="B633" s="2" t="s">
        <v>11</v>
      </c>
      <c r="C633" s="1" t="s">
        <v>1</v>
      </c>
      <c r="D633" s="2" t="s">
        <v>15</v>
      </c>
      <c r="E633" s="1" t="s">
        <v>1</v>
      </c>
      <c r="F633" s="2" t="s">
        <v>5</v>
      </c>
      <c r="G633" s="1" t="s">
        <v>1</v>
      </c>
      <c r="H633" s="2" t="s">
        <v>9</v>
      </c>
      <c r="I633" s="1" t="s">
        <v>3</v>
      </c>
      <c r="J633" s="2" t="s">
        <v>16</v>
      </c>
      <c r="K633" s="1" t="s">
        <v>1</v>
      </c>
      <c r="L633" s="1"/>
      <c r="M633" s="3" t="s">
        <v>6</v>
      </c>
      <c r="N633" s="1" t="s">
        <v>0</v>
      </c>
      <c r="O633" s="3" t="s">
        <v>6</v>
      </c>
      <c r="P633" s="1" t="s">
        <v>1</v>
      </c>
      <c r="Q633" s="3" t="s">
        <v>10</v>
      </c>
      <c r="R633" s="1" t="s">
        <v>1</v>
      </c>
      <c r="S633" s="3" t="s">
        <v>13</v>
      </c>
      <c r="T633" s="1" t="s">
        <v>1</v>
      </c>
      <c r="U633" s="3" t="s">
        <v>13</v>
      </c>
      <c r="V633" s="1" t="s">
        <v>0</v>
      </c>
      <c r="W633" s="1"/>
      <c r="X633" s="2">
        <f>VLOOKUP(CODE(B633),lookup!$B$2:$C$14,2,FALSE)</f>
        <v>4</v>
      </c>
      <c r="Y633" t="str">
        <f t="shared" si="535"/>
        <v>H</v>
      </c>
      <c r="Z633" s="2">
        <f>VLOOKUP(CODE(D633),lookup!$B$2:$C$14,2,FALSE)</f>
        <v>3</v>
      </c>
      <c r="AA633" t="str">
        <f t="shared" si="536"/>
        <v>H</v>
      </c>
      <c r="AB633" s="2">
        <f>VLOOKUP(CODE(F633),lookup!$B$2:$C$14,2,FALSE)</f>
        <v>14</v>
      </c>
      <c r="AC633" t="str">
        <f t="shared" si="537"/>
        <v>H</v>
      </c>
      <c r="AD633" s="2">
        <f>VLOOKUP(CODE(H633),lookup!$B$2:$C$14,2,FALSE)</f>
        <v>8</v>
      </c>
      <c r="AE633" t="str">
        <f t="shared" si="538"/>
        <v>D</v>
      </c>
      <c r="AF633" s="2">
        <f>VLOOKUP(CODE(J633),lookup!$B$2:$C$14,2,FALSE)</f>
        <v>6</v>
      </c>
      <c r="AG633" t="str">
        <f t="shared" si="539"/>
        <v>H</v>
      </c>
      <c r="AI633" s="3">
        <f>VLOOKUP(CODE(M633),lookup!$B$2:$C$14,2,FALSE)</f>
        <v>12</v>
      </c>
      <c r="AJ633" t="str">
        <f t="shared" si="540"/>
        <v>C</v>
      </c>
      <c r="AK633" s="3">
        <f>VLOOKUP(CODE(O633),lookup!$B$2:$C$14,2,FALSE)</f>
        <v>12</v>
      </c>
      <c r="AL633" t="str">
        <f t="shared" si="541"/>
        <v>H</v>
      </c>
      <c r="AM633" s="3">
        <f>VLOOKUP(CODE(Q633),lookup!$B$2:$C$14,2,FALSE)</f>
        <v>9</v>
      </c>
      <c r="AN633" t="str">
        <f t="shared" si="542"/>
        <v>H</v>
      </c>
      <c r="AO633" s="3">
        <f>VLOOKUP(CODE(S633),lookup!$B$2:$C$14,2,FALSE)</f>
        <v>2</v>
      </c>
      <c r="AP633" t="str">
        <f t="shared" si="543"/>
        <v>H</v>
      </c>
      <c r="AQ633" s="3">
        <f>VLOOKUP(CODE(U633),lookup!$B$2:$C$14,2,FALSE)</f>
        <v>2</v>
      </c>
      <c r="AR633" t="str">
        <f t="shared" si="544"/>
        <v>C</v>
      </c>
      <c r="AT633">
        <f t="shared" si="588"/>
        <v>0</v>
      </c>
      <c r="AU633">
        <f t="shared" si="587"/>
        <v>1</v>
      </c>
      <c r="AV633">
        <f t="shared" ref="AU633:BF654" si="592">COUNTIF($X633,AV$2)+COUNTIF($Z633,AV$2)+COUNTIF($AB633,AV$2)+COUNTIF($AD633,AV$2)+COUNTIF($AF633,AV$2)</f>
        <v>1</v>
      </c>
      <c r="AW633">
        <f t="shared" si="592"/>
        <v>0</v>
      </c>
      <c r="AX633">
        <f t="shared" si="592"/>
        <v>1</v>
      </c>
      <c r="AY633">
        <f t="shared" si="592"/>
        <v>0</v>
      </c>
      <c r="AZ633">
        <f t="shared" si="592"/>
        <v>1</v>
      </c>
      <c r="BA633">
        <f t="shared" si="592"/>
        <v>0</v>
      </c>
      <c r="BB633">
        <f t="shared" si="592"/>
        <v>0</v>
      </c>
      <c r="BC633">
        <f t="shared" si="592"/>
        <v>0</v>
      </c>
      <c r="BD633">
        <f t="shared" si="592"/>
        <v>0</v>
      </c>
      <c r="BE633">
        <f t="shared" si="592"/>
        <v>0</v>
      </c>
      <c r="BF633">
        <f t="shared" si="592"/>
        <v>1</v>
      </c>
      <c r="BH633">
        <f t="shared" si="591"/>
        <v>2</v>
      </c>
      <c r="BI633">
        <f t="shared" si="591"/>
        <v>0</v>
      </c>
      <c r="BJ633">
        <f t="shared" si="591"/>
        <v>0</v>
      </c>
      <c r="BK633">
        <f t="shared" si="591"/>
        <v>0</v>
      </c>
      <c r="BL633">
        <f t="shared" si="591"/>
        <v>0</v>
      </c>
      <c r="BM633">
        <f t="shared" si="591"/>
        <v>0</v>
      </c>
      <c r="BN633">
        <f t="shared" si="591"/>
        <v>0</v>
      </c>
      <c r="BO633">
        <f t="shared" si="591"/>
        <v>1</v>
      </c>
      <c r="BP633">
        <f t="shared" si="591"/>
        <v>0</v>
      </c>
      <c r="BQ633">
        <f t="shared" si="591"/>
        <v>0</v>
      </c>
      <c r="BR633">
        <f t="shared" si="591"/>
        <v>2</v>
      </c>
      <c r="BS633">
        <f t="shared" si="591"/>
        <v>0</v>
      </c>
      <c r="BT633">
        <f t="shared" si="591"/>
        <v>0</v>
      </c>
      <c r="BV633">
        <f t="shared" si="546"/>
        <v>1</v>
      </c>
      <c r="BW633">
        <f t="shared" si="546"/>
        <v>4</v>
      </c>
      <c r="BX633">
        <f t="shared" si="546"/>
        <v>0</v>
      </c>
      <c r="BY633">
        <f t="shared" si="546"/>
        <v>0</v>
      </c>
      <c r="CA633">
        <f t="shared" si="547"/>
        <v>0</v>
      </c>
      <c r="CB633">
        <f t="shared" si="547"/>
        <v>3</v>
      </c>
      <c r="CC633">
        <f t="shared" si="547"/>
        <v>2</v>
      </c>
      <c r="CD633">
        <f t="shared" si="547"/>
        <v>0</v>
      </c>
      <c r="CF633">
        <f t="shared" si="589"/>
        <v>0</v>
      </c>
      <c r="CG633">
        <f t="shared" si="589"/>
        <v>0</v>
      </c>
      <c r="CH633">
        <f t="shared" si="589"/>
        <v>0</v>
      </c>
      <c r="CJ633">
        <f t="shared" si="590"/>
        <v>0</v>
      </c>
      <c r="CK633">
        <f t="shared" si="590"/>
        <v>0</v>
      </c>
      <c r="CL633">
        <f t="shared" si="590"/>
        <v>2</v>
      </c>
      <c r="CN633">
        <f t="shared" si="548"/>
        <v>0</v>
      </c>
      <c r="CO633">
        <f t="shared" si="549"/>
        <v>0</v>
      </c>
      <c r="CP633">
        <f t="shared" si="550"/>
        <v>0</v>
      </c>
      <c r="CQ633">
        <f t="shared" si="551"/>
        <v>0</v>
      </c>
      <c r="CR633">
        <f t="shared" si="552"/>
        <v>0</v>
      </c>
      <c r="CS633">
        <f t="shared" si="553"/>
        <v>0</v>
      </c>
      <c r="CT633">
        <f t="shared" si="554"/>
        <v>0</v>
      </c>
      <c r="CU633">
        <f t="shared" si="555"/>
        <v>0</v>
      </c>
      <c r="CV633">
        <f t="shared" si="556"/>
        <v>0</v>
      </c>
      <c r="CW633">
        <f t="shared" si="557"/>
        <v>1</v>
      </c>
      <c r="CY633">
        <f t="shared" si="558"/>
        <v>0</v>
      </c>
      <c r="CZ633">
        <f t="shared" si="559"/>
        <v>0</v>
      </c>
      <c r="DA633">
        <f t="shared" si="560"/>
        <v>0</v>
      </c>
      <c r="DB633">
        <f t="shared" si="561"/>
        <v>0</v>
      </c>
      <c r="DC633">
        <f t="shared" si="562"/>
        <v>0</v>
      </c>
      <c r="DD633">
        <f t="shared" si="563"/>
        <v>0</v>
      </c>
      <c r="DE633">
        <f t="shared" si="564"/>
        <v>0</v>
      </c>
      <c r="DF633">
        <f t="shared" si="565"/>
        <v>3</v>
      </c>
      <c r="DG633">
        <f t="shared" si="566"/>
        <v>0</v>
      </c>
      <c r="DH633">
        <f t="shared" si="567"/>
        <v>0</v>
      </c>
      <c r="DJ633">
        <f t="shared" si="568"/>
        <v>1</v>
      </c>
      <c r="DK633">
        <f t="shared" si="569"/>
        <v>3</v>
      </c>
      <c r="DM633" t="str">
        <f t="shared" si="570"/>
        <v/>
      </c>
      <c r="DN633" t="str">
        <f t="shared" si="571"/>
        <v/>
      </c>
      <c r="DO633">
        <f t="shared" si="572"/>
        <v>0</v>
      </c>
      <c r="DP633">
        <f t="shared" si="573"/>
        <v>0</v>
      </c>
      <c r="DR633" t="str">
        <f t="shared" si="574"/>
        <v/>
      </c>
      <c r="DS633" t="str">
        <f t="shared" si="575"/>
        <v/>
      </c>
      <c r="DT633">
        <f t="shared" si="576"/>
        <v>0</v>
      </c>
      <c r="DU633">
        <f t="shared" si="577"/>
        <v>0</v>
      </c>
      <c r="DW633">
        <f t="shared" si="578"/>
        <v>0</v>
      </c>
      <c r="DX633">
        <f t="shared" si="579"/>
        <v>1</v>
      </c>
    </row>
    <row r="634" spans="1:128" x14ac:dyDescent="0.25">
      <c r="A634">
        <v>632</v>
      </c>
      <c r="B634" s="2" t="s">
        <v>13</v>
      </c>
      <c r="C634" s="1" t="s">
        <v>3</v>
      </c>
      <c r="D634" s="2" t="s">
        <v>5</v>
      </c>
      <c r="E634" s="1" t="s">
        <v>3</v>
      </c>
      <c r="F634" s="2" t="s">
        <v>11</v>
      </c>
      <c r="G634" s="1" t="s">
        <v>0</v>
      </c>
      <c r="H634" s="2" t="s">
        <v>2</v>
      </c>
      <c r="I634" s="1" t="s">
        <v>8</v>
      </c>
      <c r="J634" s="2" t="s">
        <v>16</v>
      </c>
      <c r="K634" s="1" t="s">
        <v>1</v>
      </c>
      <c r="L634" s="1"/>
      <c r="M634" s="3" t="s">
        <v>12</v>
      </c>
      <c r="N634" s="1" t="s">
        <v>8</v>
      </c>
      <c r="O634" s="3" t="s">
        <v>2</v>
      </c>
      <c r="P634" s="1" t="s">
        <v>1</v>
      </c>
      <c r="Q634" s="3" t="s">
        <v>11</v>
      </c>
      <c r="R634" s="1" t="s">
        <v>1</v>
      </c>
      <c r="S634" s="3" t="s">
        <v>6</v>
      </c>
      <c r="T634" s="1" t="s">
        <v>8</v>
      </c>
      <c r="U634" s="3" t="s">
        <v>2</v>
      </c>
      <c r="V634" s="1" t="s">
        <v>3</v>
      </c>
      <c r="W634" s="1"/>
      <c r="X634" s="2">
        <f>VLOOKUP(CODE(B634),lookup!$B$2:$C$14,2,FALSE)</f>
        <v>2</v>
      </c>
      <c r="Y634" t="str">
        <f t="shared" si="535"/>
        <v>D</v>
      </c>
      <c r="Z634" s="2">
        <f>VLOOKUP(CODE(D634),lookup!$B$2:$C$14,2,FALSE)</f>
        <v>14</v>
      </c>
      <c r="AA634" t="str">
        <f t="shared" si="536"/>
        <v>D</v>
      </c>
      <c r="AB634" s="2">
        <f>VLOOKUP(CODE(F634),lookup!$B$2:$C$14,2,FALSE)</f>
        <v>4</v>
      </c>
      <c r="AC634" t="str">
        <f t="shared" si="537"/>
        <v>C</v>
      </c>
      <c r="AD634" s="2">
        <f>VLOOKUP(CODE(H634),lookup!$B$2:$C$14,2,FALSE)</f>
        <v>10</v>
      </c>
      <c r="AE634" t="str">
        <f t="shared" si="538"/>
        <v>S</v>
      </c>
      <c r="AF634" s="2">
        <f>VLOOKUP(CODE(J634),lookup!$B$2:$C$14,2,FALSE)</f>
        <v>6</v>
      </c>
      <c r="AG634" t="str">
        <f t="shared" si="539"/>
        <v>H</v>
      </c>
      <c r="AI634" s="3">
        <f>VLOOKUP(CODE(M634),lookup!$B$2:$C$14,2,FALSE)</f>
        <v>7</v>
      </c>
      <c r="AJ634" t="str">
        <f t="shared" si="540"/>
        <v>S</v>
      </c>
      <c r="AK634" s="3">
        <f>VLOOKUP(CODE(O634),lookup!$B$2:$C$14,2,FALSE)</f>
        <v>10</v>
      </c>
      <c r="AL634" t="str">
        <f t="shared" si="541"/>
        <v>H</v>
      </c>
      <c r="AM634" s="3">
        <f>VLOOKUP(CODE(Q634),lookup!$B$2:$C$14,2,FALSE)</f>
        <v>4</v>
      </c>
      <c r="AN634" t="str">
        <f t="shared" si="542"/>
        <v>H</v>
      </c>
      <c r="AO634" s="3">
        <f>VLOOKUP(CODE(S634),lookup!$B$2:$C$14,2,FALSE)</f>
        <v>12</v>
      </c>
      <c r="AP634" t="str">
        <f t="shared" si="543"/>
        <v>S</v>
      </c>
      <c r="AQ634" s="3">
        <f>VLOOKUP(CODE(U634),lookup!$B$2:$C$14,2,FALSE)</f>
        <v>10</v>
      </c>
      <c r="AR634" t="str">
        <f t="shared" si="544"/>
        <v>D</v>
      </c>
      <c r="AT634">
        <f t="shared" si="588"/>
        <v>1</v>
      </c>
      <c r="AU634">
        <f t="shared" si="592"/>
        <v>0</v>
      </c>
      <c r="AV634">
        <f t="shared" si="592"/>
        <v>1</v>
      </c>
      <c r="AW634">
        <f t="shared" si="592"/>
        <v>0</v>
      </c>
      <c r="AX634">
        <f t="shared" si="592"/>
        <v>1</v>
      </c>
      <c r="AY634">
        <f t="shared" si="592"/>
        <v>0</v>
      </c>
      <c r="AZ634">
        <f t="shared" si="592"/>
        <v>0</v>
      </c>
      <c r="BA634">
        <f t="shared" si="592"/>
        <v>0</v>
      </c>
      <c r="BB634">
        <f t="shared" si="592"/>
        <v>1</v>
      </c>
      <c r="BC634">
        <f t="shared" si="592"/>
        <v>0</v>
      </c>
      <c r="BD634">
        <f t="shared" si="592"/>
        <v>0</v>
      </c>
      <c r="BE634">
        <f t="shared" si="592"/>
        <v>0</v>
      </c>
      <c r="BF634">
        <f t="shared" si="592"/>
        <v>1</v>
      </c>
      <c r="BH634">
        <f t="shared" si="591"/>
        <v>0</v>
      </c>
      <c r="BI634">
        <f t="shared" si="591"/>
        <v>0</v>
      </c>
      <c r="BJ634">
        <f t="shared" si="591"/>
        <v>1</v>
      </c>
      <c r="BK634">
        <f t="shared" si="591"/>
        <v>0</v>
      </c>
      <c r="BL634">
        <f t="shared" si="591"/>
        <v>0</v>
      </c>
      <c r="BM634">
        <f t="shared" si="591"/>
        <v>1</v>
      </c>
      <c r="BN634">
        <f t="shared" si="591"/>
        <v>0</v>
      </c>
      <c r="BO634">
        <f t="shared" si="591"/>
        <v>0</v>
      </c>
      <c r="BP634">
        <f t="shared" si="591"/>
        <v>2</v>
      </c>
      <c r="BQ634">
        <f t="shared" si="591"/>
        <v>0</v>
      </c>
      <c r="BR634">
        <f t="shared" si="591"/>
        <v>1</v>
      </c>
      <c r="BS634">
        <f t="shared" si="591"/>
        <v>0</v>
      </c>
      <c r="BT634">
        <f t="shared" si="591"/>
        <v>0</v>
      </c>
      <c r="BV634">
        <f t="shared" si="546"/>
        <v>2</v>
      </c>
      <c r="BW634">
        <f t="shared" si="546"/>
        <v>1</v>
      </c>
      <c r="BX634">
        <f t="shared" si="546"/>
        <v>1</v>
      </c>
      <c r="BY634">
        <f t="shared" si="546"/>
        <v>1</v>
      </c>
      <c r="CA634">
        <f t="shared" si="547"/>
        <v>1</v>
      </c>
      <c r="CB634">
        <f t="shared" si="547"/>
        <v>2</v>
      </c>
      <c r="CC634">
        <f t="shared" si="547"/>
        <v>0</v>
      </c>
      <c r="CD634">
        <f t="shared" si="547"/>
        <v>2</v>
      </c>
      <c r="CF634">
        <f t="shared" si="589"/>
        <v>0</v>
      </c>
      <c r="CG634">
        <f t="shared" si="589"/>
        <v>0</v>
      </c>
      <c r="CH634">
        <f t="shared" si="589"/>
        <v>0</v>
      </c>
      <c r="CJ634">
        <f t="shared" si="590"/>
        <v>0</v>
      </c>
      <c r="CK634">
        <f t="shared" si="590"/>
        <v>0</v>
      </c>
      <c r="CL634">
        <f t="shared" si="590"/>
        <v>1</v>
      </c>
      <c r="CN634">
        <f t="shared" si="548"/>
        <v>0</v>
      </c>
      <c r="CO634">
        <f t="shared" si="549"/>
        <v>0</v>
      </c>
      <c r="CP634">
        <f t="shared" si="550"/>
        <v>0</v>
      </c>
      <c r="CQ634">
        <f t="shared" si="551"/>
        <v>0</v>
      </c>
      <c r="CR634">
        <f t="shared" si="552"/>
        <v>0</v>
      </c>
      <c r="CS634">
        <f t="shared" si="553"/>
        <v>0</v>
      </c>
      <c r="CT634">
        <f t="shared" si="554"/>
        <v>0</v>
      </c>
      <c r="CU634">
        <f t="shared" si="555"/>
        <v>0</v>
      </c>
      <c r="CV634">
        <f t="shared" si="556"/>
        <v>0</v>
      </c>
      <c r="CW634">
        <f t="shared" si="557"/>
        <v>1</v>
      </c>
      <c r="CY634">
        <f t="shared" si="558"/>
        <v>0</v>
      </c>
      <c r="CZ634">
        <f t="shared" si="559"/>
        <v>0</v>
      </c>
      <c r="DA634">
        <f t="shared" si="560"/>
        <v>0</v>
      </c>
      <c r="DB634">
        <f t="shared" si="561"/>
        <v>0</v>
      </c>
      <c r="DC634">
        <f t="shared" si="562"/>
        <v>0</v>
      </c>
      <c r="DD634">
        <f t="shared" si="563"/>
        <v>0</v>
      </c>
      <c r="DE634">
        <f t="shared" si="564"/>
        <v>0</v>
      </c>
      <c r="DF634">
        <f t="shared" si="565"/>
        <v>0</v>
      </c>
      <c r="DG634">
        <f t="shared" si="566"/>
        <v>2</v>
      </c>
      <c r="DH634">
        <f t="shared" si="567"/>
        <v>0</v>
      </c>
      <c r="DJ634">
        <f t="shared" si="568"/>
        <v>1</v>
      </c>
      <c r="DK634">
        <f t="shared" si="569"/>
        <v>2</v>
      </c>
      <c r="DM634" t="str">
        <f t="shared" si="570"/>
        <v/>
      </c>
      <c r="DN634" t="str">
        <f t="shared" si="571"/>
        <v/>
      </c>
      <c r="DO634">
        <f t="shared" si="572"/>
        <v>0</v>
      </c>
      <c r="DP634">
        <f t="shared" si="573"/>
        <v>0</v>
      </c>
      <c r="DR634" t="str">
        <f t="shared" si="574"/>
        <v/>
      </c>
      <c r="DS634" t="str">
        <f t="shared" si="575"/>
        <v/>
      </c>
      <c r="DT634">
        <f t="shared" si="576"/>
        <v>0</v>
      </c>
      <c r="DU634">
        <f t="shared" si="577"/>
        <v>0</v>
      </c>
      <c r="DW634">
        <f t="shared" si="578"/>
        <v>0</v>
      </c>
      <c r="DX634">
        <f t="shared" si="579"/>
        <v>1</v>
      </c>
    </row>
    <row r="635" spans="1:128" x14ac:dyDescent="0.25">
      <c r="A635">
        <v>633</v>
      </c>
      <c r="B635" s="2" t="s">
        <v>15</v>
      </c>
      <c r="C635" s="1" t="s">
        <v>0</v>
      </c>
      <c r="D635" s="2" t="s">
        <v>7</v>
      </c>
      <c r="E635" s="1" t="s">
        <v>3</v>
      </c>
      <c r="F635" s="2" t="s">
        <v>13</v>
      </c>
      <c r="G635" s="1" t="s">
        <v>1</v>
      </c>
      <c r="H635" s="2" t="s">
        <v>15</v>
      </c>
      <c r="I635" s="1" t="s">
        <v>1</v>
      </c>
      <c r="J635" s="2" t="s">
        <v>6</v>
      </c>
      <c r="K635" s="1" t="s">
        <v>8</v>
      </c>
      <c r="L635" s="1"/>
      <c r="M635" s="3" t="s">
        <v>4</v>
      </c>
      <c r="N635" s="1" t="s">
        <v>3</v>
      </c>
      <c r="O635" s="3" t="s">
        <v>2</v>
      </c>
      <c r="P635" s="1" t="s">
        <v>0</v>
      </c>
      <c r="Q635" s="3" t="s">
        <v>6</v>
      </c>
      <c r="R635" s="1" t="s">
        <v>0</v>
      </c>
      <c r="S635" s="3" t="s">
        <v>14</v>
      </c>
      <c r="T635" s="1" t="s">
        <v>3</v>
      </c>
      <c r="U635" s="3" t="s">
        <v>9</v>
      </c>
      <c r="V635" s="1" t="s">
        <v>1</v>
      </c>
      <c r="W635" s="1"/>
      <c r="X635" s="2">
        <f>VLOOKUP(CODE(B635),lookup!$B$2:$C$14,2,FALSE)</f>
        <v>3</v>
      </c>
      <c r="Y635" t="str">
        <f t="shared" si="535"/>
        <v>C</v>
      </c>
      <c r="Z635" s="2">
        <f>VLOOKUP(CODE(D635),lookup!$B$2:$C$14,2,FALSE)</f>
        <v>13</v>
      </c>
      <c r="AA635" t="str">
        <f t="shared" si="536"/>
        <v>D</v>
      </c>
      <c r="AB635" s="2">
        <f>VLOOKUP(CODE(F635),lookup!$B$2:$C$14,2,FALSE)</f>
        <v>2</v>
      </c>
      <c r="AC635" t="str">
        <f t="shared" si="537"/>
        <v>H</v>
      </c>
      <c r="AD635" s="2">
        <f>VLOOKUP(CODE(H635),lookup!$B$2:$C$14,2,FALSE)</f>
        <v>3</v>
      </c>
      <c r="AE635" t="str">
        <f t="shared" si="538"/>
        <v>H</v>
      </c>
      <c r="AF635" s="2">
        <f>VLOOKUP(CODE(J635),lookup!$B$2:$C$14,2,FALSE)</f>
        <v>12</v>
      </c>
      <c r="AG635" t="str">
        <f t="shared" si="539"/>
        <v>S</v>
      </c>
      <c r="AI635" s="3">
        <f>VLOOKUP(CODE(M635),lookup!$B$2:$C$14,2,FALSE)</f>
        <v>11</v>
      </c>
      <c r="AJ635" t="str">
        <f t="shared" si="540"/>
        <v>D</v>
      </c>
      <c r="AK635" s="3">
        <f>VLOOKUP(CODE(O635),lookup!$B$2:$C$14,2,FALSE)</f>
        <v>10</v>
      </c>
      <c r="AL635" t="str">
        <f t="shared" si="541"/>
        <v>C</v>
      </c>
      <c r="AM635" s="3">
        <f>VLOOKUP(CODE(Q635),lookup!$B$2:$C$14,2,FALSE)</f>
        <v>12</v>
      </c>
      <c r="AN635" t="str">
        <f t="shared" si="542"/>
        <v>C</v>
      </c>
      <c r="AO635" s="3">
        <f>VLOOKUP(CODE(S635),lookup!$B$2:$C$14,2,FALSE)</f>
        <v>5</v>
      </c>
      <c r="AP635" t="str">
        <f t="shared" si="543"/>
        <v>D</v>
      </c>
      <c r="AQ635" s="3">
        <f>VLOOKUP(CODE(U635),lookup!$B$2:$C$14,2,FALSE)</f>
        <v>8</v>
      </c>
      <c r="AR635" t="str">
        <f t="shared" si="544"/>
        <v>H</v>
      </c>
      <c r="AT635">
        <f t="shared" si="588"/>
        <v>1</v>
      </c>
      <c r="AU635">
        <f t="shared" si="592"/>
        <v>2</v>
      </c>
      <c r="AV635">
        <f t="shared" si="592"/>
        <v>0</v>
      </c>
      <c r="AW635">
        <f t="shared" si="592"/>
        <v>0</v>
      </c>
      <c r="AX635">
        <f t="shared" si="592"/>
        <v>0</v>
      </c>
      <c r="AY635">
        <f t="shared" si="592"/>
        <v>0</v>
      </c>
      <c r="AZ635">
        <f t="shared" si="592"/>
        <v>0</v>
      </c>
      <c r="BA635">
        <f t="shared" si="592"/>
        <v>0</v>
      </c>
      <c r="BB635">
        <f t="shared" si="592"/>
        <v>0</v>
      </c>
      <c r="BC635">
        <f t="shared" si="592"/>
        <v>0</v>
      </c>
      <c r="BD635">
        <f t="shared" si="592"/>
        <v>1</v>
      </c>
      <c r="BE635">
        <f t="shared" si="592"/>
        <v>1</v>
      </c>
      <c r="BF635">
        <f t="shared" si="592"/>
        <v>0</v>
      </c>
      <c r="BH635">
        <f t="shared" si="591"/>
        <v>0</v>
      </c>
      <c r="BI635">
        <f t="shared" si="591"/>
        <v>0</v>
      </c>
      <c r="BJ635">
        <f t="shared" si="591"/>
        <v>0</v>
      </c>
      <c r="BK635">
        <f t="shared" si="591"/>
        <v>1</v>
      </c>
      <c r="BL635">
        <f t="shared" si="591"/>
        <v>0</v>
      </c>
      <c r="BM635">
        <f t="shared" si="591"/>
        <v>0</v>
      </c>
      <c r="BN635">
        <f t="shared" si="591"/>
        <v>1</v>
      </c>
      <c r="BO635">
        <f t="shared" si="591"/>
        <v>0</v>
      </c>
      <c r="BP635">
        <f t="shared" si="591"/>
        <v>1</v>
      </c>
      <c r="BQ635">
        <f t="shared" si="591"/>
        <v>1</v>
      </c>
      <c r="BR635">
        <f t="shared" si="591"/>
        <v>1</v>
      </c>
      <c r="BS635">
        <f t="shared" si="591"/>
        <v>0</v>
      </c>
      <c r="BT635">
        <f t="shared" si="591"/>
        <v>0</v>
      </c>
      <c r="BV635">
        <f t="shared" si="546"/>
        <v>1</v>
      </c>
      <c r="BW635">
        <f t="shared" si="546"/>
        <v>2</v>
      </c>
      <c r="BX635">
        <f t="shared" si="546"/>
        <v>1</v>
      </c>
      <c r="BY635">
        <f t="shared" si="546"/>
        <v>1</v>
      </c>
      <c r="CA635">
        <f t="shared" si="547"/>
        <v>2</v>
      </c>
      <c r="CB635">
        <f t="shared" si="547"/>
        <v>1</v>
      </c>
      <c r="CC635">
        <f t="shared" si="547"/>
        <v>2</v>
      </c>
      <c r="CD635">
        <f t="shared" si="547"/>
        <v>0</v>
      </c>
      <c r="CF635">
        <f t="shared" si="589"/>
        <v>0</v>
      </c>
      <c r="CG635">
        <f t="shared" si="589"/>
        <v>0</v>
      </c>
      <c r="CH635">
        <f t="shared" si="589"/>
        <v>1</v>
      </c>
      <c r="CJ635">
        <f t="shared" si="590"/>
        <v>0</v>
      </c>
      <c r="CK635">
        <f t="shared" si="590"/>
        <v>0</v>
      </c>
      <c r="CL635">
        <f t="shared" si="590"/>
        <v>0</v>
      </c>
      <c r="CN635">
        <f t="shared" si="548"/>
        <v>0</v>
      </c>
      <c r="CO635">
        <f t="shared" si="549"/>
        <v>0</v>
      </c>
      <c r="CP635">
        <f t="shared" si="550"/>
        <v>0</v>
      </c>
      <c r="CQ635">
        <f t="shared" si="551"/>
        <v>0</v>
      </c>
      <c r="CR635">
        <f t="shared" si="552"/>
        <v>0</v>
      </c>
      <c r="CS635">
        <f t="shared" si="553"/>
        <v>0</v>
      </c>
      <c r="CT635">
        <f t="shared" si="554"/>
        <v>0</v>
      </c>
      <c r="CU635">
        <f t="shared" si="555"/>
        <v>0</v>
      </c>
      <c r="CV635">
        <f t="shared" si="556"/>
        <v>2</v>
      </c>
      <c r="CW635">
        <f t="shared" si="557"/>
        <v>0</v>
      </c>
      <c r="CY635">
        <f t="shared" si="558"/>
        <v>0</v>
      </c>
      <c r="CZ635">
        <f t="shared" si="559"/>
        <v>0</v>
      </c>
      <c r="DA635">
        <f t="shared" si="560"/>
        <v>0</v>
      </c>
      <c r="DB635">
        <f t="shared" si="561"/>
        <v>0</v>
      </c>
      <c r="DC635">
        <f t="shared" si="562"/>
        <v>0</v>
      </c>
      <c r="DD635">
        <f t="shared" si="563"/>
        <v>0</v>
      </c>
      <c r="DE635">
        <f t="shared" si="564"/>
        <v>0</v>
      </c>
      <c r="DF635">
        <f t="shared" si="565"/>
        <v>0</v>
      </c>
      <c r="DG635">
        <f t="shared" si="566"/>
        <v>0</v>
      </c>
      <c r="DH635">
        <f t="shared" si="567"/>
        <v>1</v>
      </c>
      <c r="DJ635">
        <f t="shared" si="568"/>
        <v>2</v>
      </c>
      <c r="DK635">
        <f t="shared" si="569"/>
        <v>1</v>
      </c>
      <c r="DM635" t="str">
        <f t="shared" si="570"/>
        <v/>
      </c>
      <c r="DN635" t="str">
        <f t="shared" si="571"/>
        <v/>
      </c>
      <c r="DO635">
        <f t="shared" si="572"/>
        <v>0</v>
      </c>
      <c r="DP635">
        <f t="shared" si="573"/>
        <v>0</v>
      </c>
      <c r="DR635" t="str">
        <f t="shared" si="574"/>
        <v/>
      </c>
      <c r="DS635" t="str">
        <f t="shared" si="575"/>
        <v/>
      </c>
      <c r="DT635">
        <f t="shared" si="576"/>
        <v>0</v>
      </c>
      <c r="DU635">
        <f t="shared" si="577"/>
        <v>0</v>
      </c>
      <c r="DW635">
        <f t="shared" si="578"/>
        <v>1</v>
      </c>
      <c r="DX635">
        <f t="shared" si="579"/>
        <v>0</v>
      </c>
    </row>
    <row r="636" spans="1:128" x14ac:dyDescent="0.25">
      <c r="A636">
        <v>634</v>
      </c>
      <c r="B636" s="2" t="s">
        <v>7</v>
      </c>
      <c r="C636" s="1" t="s">
        <v>8</v>
      </c>
      <c r="D636" s="2" t="s">
        <v>4</v>
      </c>
      <c r="E636" s="1" t="s">
        <v>0</v>
      </c>
      <c r="F636" s="2" t="s">
        <v>6</v>
      </c>
      <c r="G636" s="1" t="s">
        <v>3</v>
      </c>
      <c r="H636" s="2" t="s">
        <v>2</v>
      </c>
      <c r="I636" s="1" t="s">
        <v>1</v>
      </c>
      <c r="J636" s="2" t="s">
        <v>10</v>
      </c>
      <c r="K636" s="1" t="s">
        <v>8</v>
      </c>
      <c r="L636" s="1"/>
      <c r="M636" s="3" t="s">
        <v>7</v>
      </c>
      <c r="N636" s="1" t="s">
        <v>3</v>
      </c>
      <c r="O636" s="3" t="s">
        <v>9</v>
      </c>
      <c r="P636" s="1" t="s">
        <v>3</v>
      </c>
      <c r="Q636" s="3" t="s">
        <v>9</v>
      </c>
      <c r="R636" s="1" t="s">
        <v>0</v>
      </c>
      <c r="S636" s="3" t="s">
        <v>13</v>
      </c>
      <c r="T636" s="1" t="s">
        <v>3</v>
      </c>
      <c r="U636" s="3" t="s">
        <v>10</v>
      </c>
      <c r="V636" s="1" t="s">
        <v>0</v>
      </c>
      <c r="W636" s="1"/>
      <c r="X636" s="2">
        <f>VLOOKUP(CODE(B636),lookup!$B$2:$C$14,2,FALSE)</f>
        <v>13</v>
      </c>
      <c r="Y636" t="str">
        <f t="shared" si="535"/>
        <v>S</v>
      </c>
      <c r="Z636" s="2">
        <f>VLOOKUP(CODE(D636),lookup!$B$2:$C$14,2,FALSE)</f>
        <v>11</v>
      </c>
      <c r="AA636" t="str">
        <f t="shared" si="536"/>
        <v>C</v>
      </c>
      <c r="AB636" s="2">
        <f>VLOOKUP(CODE(F636),lookup!$B$2:$C$14,2,FALSE)</f>
        <v>12</v>
      </c>
      <c r="AC636" t="str">
        <f t="shared" si="537"/>
        <v>D</v>
      </c>
      <c r="AD636" s="2">
        <f>VLOOKUP(CODE(H636),lookup!$B$2:$C$14,2,FALSE)</f>
        <v>10</v>
      </c>
      <c r="AE636" t="str">
        <f t="shared" si="538"/>
        <v>H</v>
      </c>
      <c r="AF636" s="2">
        <f>VLOOKUP(CODE(J636),lookup!$B$2:$C$14,2,FALSE)</f>
        <v>9</v>
      </c>
      <c r="AG636" t="str">
        <f t="shared" si="539"/>
        <v>S</v>
      </c>
      <c r="AI636" s="3">
        <f>VLOOKUP(CODE(M636),lookup!$B$2:$C$14,2,FALSE)</f>
        <v>13</v>
      </c>
      <c r="AJ636" t="str">
        <f t="shared" si="540"/>
        <v>D</v>
      </c>
      <c r="AK636" s="3">
        <f>VLOOKUP(CODE(O636),lookup!$B$2:$C$14,2,FALSE)</f>
        <v>8</v>
      </c>
      <c r="AL636" t="str">
        <f t="shared" si="541"/>
        <v>D</v>
      </c>
      <c r="AM636" s="3">
        <f>VLOOKUP(CODE(Q636),lookup!$B$2:$C$14,2,FALSE)</f>
        <v>8</v>
      </c>
      <c r="AN636" t="str">
        <f t="shared" si="542"/>
        <v>C</v>
      </c>
      <c r="AO636" s="3">
        <f>VLOOKUP(CODE(S636),lookup!$B$2:$C$14,2,FALSE)</f>
        <v>2</v>
      </c>
      <c r="AP636" t="str">
        <f t="shared" si="543"/>
        <v>D</v>
      </c>
      <c r="AQ636" s="3">
        <f>VLOOKUP(CODE(U636),lookup!$B$2:$C$14,2,FALSE)</f>
        <v>9</v>
      </c>
      <c r="AR636" t="str">
        <f t="shared" si="544"/>
        <v>C</v>
      </c>
      <c r="AT636">
        <f t="shared" si="588"/>
        <v>0</v>
      </c>
      <c r="AU636">
        <f t="shared" si="592"/>
        <v>0</v>
      </c>
      <c r="AV636">
        <f t="shared" si="592"/>
        <v>0</v>
      </c>
      <c r="AW636">
        <f t="shared" si="592"/>
        <v>0</v>
      </c>
      <c r="AX636">
        <f t="shared" si="592"/>
        <v>0</v>
      </c>
      <c r="AY636">
        <f t="shared" si="592"/>
        <v>0</v>
      </c>
      <c r="AZ636">
        <f t="shared" si="592"/>
        <v>0</v>
      </c>
      <c r="BA636">
        <f t="shared" si="592"/>
        <v>1</v>
      </c>
      <c r="BB636">
        <f t="shared" si="592"/>
        <v>1</v>
      </c>
      <c r="BC636">
        <f t="shared" si="592"/>
        <v>1</v>
      </c>
      <c r="BD636">
        <f t="shared" si="592"/>
        <v>1</v>
      </c>
      <c r="BE636">
        <f t="shared" si="592"/>
        <v>1</v>
      </c>
      <c r="BF636">
        <f t="shared" si="592"/>
        <v>0</v>
      </c>
      <c r="BH636">
        <f t="shared" si="591"/>
        <v>1</v>
      </c>
      <c r="BI636">
        <f t="shared" si="591"/>
        <v>0</v>
      </c>
      <c r="BJ636">
        <f t="shared" si="591"/>
        <v>0</v>
      </c>
      <c r="BK636">
        <f t="shared" si="591"/>
        <v>0</v>
      </c>
      <c r="BL636">
        <f t="shared" si="591"/>
        <v>0</v>
      </c>
      <c r="BM636">
        <f t="shared" si="591"/>
        <v>0</v>
      </c>
      <c r="BN636">
        <f t="shared" si="591"/>
        <v>2</v>
      </c>
      <c r="BO636">
        <f t="shared" si="591"/>
        <v>1</v>
      </c>
      <c r="BP636">
        <f t="shared" si="591"/>
        <v>0</v>
      </c>
      <c r="BQ636">
        <f t="shared" si="591"/>
        <v>0</v>
      </c>
      <c r="BR636">
        <f t="shared" si="591"/>
        <v>0</v>
      </c>
      <c r="BS636">
        <f t="shared" si="591"/>
        <v>1</v>
      </c>
      <c r="BT636">
        <f t="shared" si="591"/>
        <v>0</v>
      </c>
      <c r="BV636">
        <f t="shared" si="546"/>
        <v>1</v>
      </c>
      <c r="BW636">
        <f t="shared" si="546"/>
        <v>1</v>
      </c>
      <c r="BX636">
        <f t="shared" si="546"/>
        <v>1</v>
      </c>
      <c r="BY636">
        <f t="shared" si="546"/>
        <v>2</v>
      </c>
      <c r="CA636">
        <f t="shared" si="547"/>
        <v>3</v>
      </c>
      <c r="CB636">
        <f t="shared" si="547"/>
        <v>0</v>
      </c>
      <c r="CC636">
        <f t="shared" si="547"/>
        <v>2</v>
      </c>
      <c r="CD636">
        <f t="shared" si="547"/>
        <v>0</v>
      </c>
      <c r="CF636">
        <f t="shared" si="589"/>
        <v>0</v>
      </c>
      <c r="CG636">
        <f t="shared" si="589"/>
        <v>0</v>
      </c>
      <c r="CH636">
        <f t="shared" si="589"/>
        <v>0</v>
      </c>
      <c r="CJ636">
        <f t="shared" si="590"/>
        <v>0</v>
      </c>
      <c r="CK636">
        <f t="shared" si="590"/>
        <v>0</v>
      </c>
      <c r="CL636">
        <f t="shared" si="590"/>
        <v>1</v>
      </c>
      <c r="CN636">
        <f t="shared" si="548"/>
        <v>0</v>
      </c>
      <c r="CO636">
        <f t="shared" si="549"/>
        <v>0</v>
      </c>
      <c r="CP636">
        <f t="shared" si="550"/>
        <v>0</v>
      </c>
      <c r="CQ636">
        <f t="shared" si="551"/>
        <v>0</v>
      </c>
      <c r="CR636">
        <f t="shared" si="552"/>
        <v>0</v>
      </c>
      <c r="CS636">
        <f t="shared" si="553"/>
        <v>5</v>
      </c>
      <c r="CT636">
        <f t="shared" si="554"/>
        <v>0</v>
      </c>
      <c r="CU636">
        <f t="shared" si="555"/>
        <v>0</v>
      </c>
      <c r="CV636">
        <f t="shared" si="556"/>
        <v>0</v>
      </c>
      <c r="CW636">
        <f t="shared" si="557"/>
        <v>0</v>
      </c>
      <c r="CY636">
        <f t="shared" si="558"/>
        <v>0</v>
      </c>
      <c r="CZ636">
        <f t="shared" si="559"/>
        <v>0</v>
      </c>
      <c r="DA636">
        <f t="shared" si="560"/>
        <v>0</v>
      </c>
      <c r="DB636">
        <f t="shared" si="561"/>
        <v>0</v>
      </c>
      <c r="DC636">
        <f t="shared" si="562"/>
        <v>0</v>
      </c>
      <c r="DD636">
        <f t="shared" si="563"/>
        <v>0</v>
      </c>
      <c r="DE636">
        <f t="shared" si="564"/>
        <v>0</v>
      </c>
      <c r="DF636">
        <f t="shared" si="565"/>
        <v>0</v>
      </c>
      <c r="DG636">
        <f t="shared" si="566"/>
        <v>2</v>
      </c>
      <c r="DH636">
        <f t="shared" si="567"/>
        <v>0</v>
      </c>
      <c r="DJ636">
        <f t="shared" si="568"/>
        <v>5</v>
      </c>
      <c r="DK636">
        <f t="shared" si="569"/>
        <v>2</v>
      </c>
      <c r="DM636" t="str">
        <f t="shared" si="570"/>
        <v/>
      </c>
      <c r="DN636" t="str">
        <f t="shared" si="571"/>
        <v/>
      </c>
      <c r="DO636">
        <f t="shared" si="572"/>
        <v>0</v>
      </c>
      <c r="DP636">
        <f t="shared" si="573"/>
        <v>0</v>
      </c>
      <c r="DR636" t="str">
        <f t="shared" si="574"/>
        <v/>
      </c>
      <c r="DS636" t="str">
        <f t="shared" si="575"/>
        <v/>
      </c>
      <c r="DT636">
        <f t="shared" si="576"/>
        <v>0</v>
      </c>
      <c r="DU636">
        <f t="shared" si="577"/>
        <v>0</v>
      </c>
      <c r="DW636">
        <f t="shared" si="578"/>
        <v>1</v>
      </c>
      <c r="DX636">
        <f t="shared" si="579"/>
        <v>0</v>
      </c>
    </row>
    <row r="637" spans="1:128" x14ac:dyDescent="0.25">
      <c r="A637">
        <v>635</v>
      </c>
      <c r="B637" s="2" t="s">
        <v>15</v>
      </c>
      <c r="C637" s="1" t="s">
        <v>0</v>
      </c>
      <c r="D637" s="2" t="s">
        <v>6</v>
      </c>
      <c r="E637" s="1" t="s">
        <v>3</v>
      </c>
      <c r="F637" s="2" t="s">
        <v>7</v>
      </c>
      <c r="G637" s="1" t="s">
        <v>3</v>
      </c>
      <c r="H637" s="2" t="s">
        <v>16</v>
      </c>
      <c r="I637" s="1" t="s">
        <v>3</v>
      </c>
      <c r="J637" s="2" t="s">
        <v>11</v>
      </c>
      <c r="K637" s="1" t="s">
        <v>3</v>
      </c>
      <c r="L637" s="1"/>
      <c r="M637" s="3" t="s">
        <v>9</v>
      </c>
      <c r="N637" s="1" t="s">
        <v>3</v>
      </c>
      <c r="O637" s="3" t="s">
        <v>5</v>
      </c>
      <c r="P637" s="1" t="s">
        <v>1</v>
      </c>
      <c r="Q637" s="3" t="s">
        <v>5</v>
      </c>
      <c r="R637" s="1" t="s">
        <v>3</v>
      </c>
      <c r="S637" s="3" t="s">
        <v>6</v>
      </c>
      <c r="T637" s="1" t="s">
        <v>0</v>
      </c>
      <c r="U637" s="3" t="s">
        <v>9</v>
      </c>
      <c r="V637" s="1" t="s">
        <v>8</v>
      </c>
      <c r="W637" s="1"/>
      <c r="X637" s="2">
        <f>VLOOKUP(CODE(B637),lookup!$B$2:$C$14,2,FALSE)</f>
        <v>3</v>
      </c>
      <c r="Y637" t="str">
        <f t="shared" si="535"/>
        <v>C</v>
      </c>
      <c r="Z637" s="2">
        <f>VLOOKUP(CODE(D637),lookup!$B$2:$C$14,2,FALSE)</f>
        <v>12</v>
      </c>
      <c r="AA637" t="str">
        <f t="shared" si="536"/>
        <v>D</v>
      </c>
      <c r="AB637" s="2">
        <f>VLOOKUP(CODE(F637),lookup!$B$2:$C$14,2,FALSE)</f>
        <v>13</v>
      </c>
      <c r="AC637" t="str">
        <f t="shared" si="537"/>
        <v>D</v>
      </c>
      <c r="AD637" s="2">
        <f>VLOOKUP(CODE(H637),lookup!$B$2:$C$14,2,FALSE)</f>
        <v>6</v>
      </c>
      <c r="AE637" t="str">
        <f t="shared" si="538"/>
        <v>D</v>
      </c>
      <c r="AF637" s="2">
        <f>VLOOKUP(CODE(J637),lookup!$B$2:$C$14,2,FALSE)</f>
        <v>4</v>
      </c>
      <c r="AG637" t="str">
        <f t="shared" si="539"/>
        <v>D</v>
      </c>
      <c r="AI637" s="3">
        <f>VLOOKUP(CODE(M637),lookup!$B$2:$C$14,2,FALSE)</f>
        <v>8</v>
      </c>
      <c r="AJ637" t="str">
        <f t="shared" si="540"/>
        <v>D</v>
      </c>
      <c r="AK637" s="3">
        <f>VLOOKUP(CODE(O637),lookup!$B$2:$C$14,2,FALSE)</f>
        <v>14</v>
      </c>
      <c r="AL637" t="str">
        <f t="shared" si="541"/>
        <v>H</v>
      </c>
      <c r="AM637" s="3">
        <f>VLOOKUP(CODE(Q637),lookup!$B$2:$C$14,2,FALSE)</f>
        <v>14</v>
      </c>
      <c r="AN637" t="str">
        <f t="shared" si="542"/>
        <v>D</v>
      </c>
      <c r="AO637" s="3">
        <f>VLOOKUP(CODE(S637),lookup!$B$2:$C$14,2,FALSE)</f>
        <v>12</v>
      </c>
      <c r="AP637" t="str">
        <f t="shared" si="543"/>
        <v>C</v>
      </c>
      <c r="AQ637" s="3">
        <f>VLOOKUP(CODE(U637),lookup!$B$2:$C$14,2,FALSE)</f>
        <v>8</v>
      </c>
      <c r="AR637" t="str">
        <f t="shared" si="544"/>
        <v>S</v>
      </c>
      <c r="AT637">
        <f t="shared" si="588"/>
        <v>0</v>
      </c>
      <c r="AU637">
        <f t="shared" si="592"/>
        <v>1</v>
      </c>
      <c r="AV637">
        <f t="shared" si="592"/>
        <v>1</v>
      </c>
      <c r="AW637">
        <f t="shared" si="592"/>
        <v>0</v>
      </c>
      <c r="AX637">
        <f t="shared" si="592"/>
        <v>1</v>
      </c>
      <c r="AY637">
        <f t="shared" si="592"/>
        <v>0</v>
      </c>
      <c r="AZ637">
        <f t="shared" si="592"/>
        <v>0</v>
      </c>
      <c r="BA637">
        <f t="shared" si="592"/>
        <v>0</v>
      </c>
      <c r="BB637">
        <f t="shared" si="592"/>
        <v>0</v>
      </c>
      <c r="BC637">
        <f t="shared" si="592"/>
        <v>0</v>
      </c>
      <c r="BD637">
        <f t="shared" si="592"/>
        <v>1</v>
      </c>
      <c r="BE637">
        <f t="shared" si="592"/>
        <v>1</v>
      </c>
      <c r="BF637">
        <f t="shared" si="592"/>
        <v>0</v>
      </c>
      <c r="BH637">
        <f t="shared" si="591"/>
        <v>0</v>
      </c>
      <c r="BI637">
        <f t="shared" si="591"/>
        <v>0</v>
      </c>
      <c r="BJ637">
        <f t="shared" si="591"/>
        <v>0</v>
      </c>
      <c r="BK637">
        <f t="shared" si="591"/>
        <v>0</v>
      </c>
      <c r="BL637">
        <f t="shared" si="591"/>
        <v>0</v>
      </c>
      <c r="BM637">
        <f t="shared" si="591"/>
        <v>0</v>
      </c>
      <c r="BN637">
        <f t="shared" si="591"/>
        <v>2</v>
      </c>
      <c r="BO637">
        <f t="shared" si="591"/>
        <v>0</v>
      </c>
      <c r="BP637">
        <f t="shared" si="591"/>
        <v>0</v>
      </c>
      <c r="BQ637">
        <f t="shared" si="591"/>
        <v>0</v>
      </c>
      <c r="BR637">
        <f t="shared" si="591"/>
        <v>1</v>
      </c>
      <c r="BS637">
        <f t="shared" si="591"/>
        <v>0</v>
      </c>
      <c r="BT637">
        <f t="shared" si="591"/>
        <v>2</v>
      </c>
      <c r="BV637">
        <f t="shared" si="546"/>
        <v>4</v>
      </c>
      <c r="BW637">
        <f t="shared" si="546"/>
        <v>0</v>
      </c>
      <c r="BX637">
        <f t="shared" si="546"/>
        <v>1</v>
      </c>
      <c r="BY637">
        <f t="shared" si="546"/>
        <v>0</v>
      </c>
      <c r="CA637">
        <f t="shared" si="547"/>
        <v>2</v>
      </c>
      <c r="CB637">
        <f t="shared" si="547"/>
        <v>1</v>
      </c>
      <c r="CC637">
        <f t="shared" si="547"/>
        <v>1</v>
      </c>
      <c r="CD637">
        <f t="shared" si="547"/>
        <v>1</v>
      </c>
      <c r="CF637">
        <f t="shared" si="589"/>
        <v>0</v>
      </c>
      <c r="CG637">
        <f t="shared" si="589"/>
        <v>0</v>
      </c>
      <c r="CH637">
        <f t="shared" si="589"/>
        <v>0</v>
      </c>
      <c r="CJ637">
        <f t="shared" si="590"/>
        <v>0</v>
      </c>
      <c r="CK637">
        <f t="shared" si="590"/>
        <v>0</v>
      </c>
      <c r="CL637">
        <f t="shared" si="590"/>
        <v>2</v>
      </c>
      <c r="CN637">
        <f t="shared" si="548"/>
        <v>0</v>
      </c>
      <c r="CO637">
        <f t="shared" si="549"/>
        <v>0</v>
      </c>
      <c r="CP637">
        <f t="shared" si="550"/>
        <v>0</v>
      </c>
      <c r="CQ637">
        <f t="shared" si="551"/>
        <v>0</v>
      </c>
      <c r="CR637">
        <f t="shared" si="552"/>
        <v>0</v>
      </c>
      <c r="CS637">
        <f t="shared" si="553"/>
        <v>0</v>
      </c>
      <c r="CT637">
        <f t="shared" si="554"/>
        <v>0</v>
      </c>
      <c r="CU637">
        <f t="shared" si="555"/>
        <v>0</v>
      </c>
      <c r="CV637">
        <f t="shared" si="556"/>
        <v>0</v>
      </c>
      <c r="CW637">
        <f t="shared" si="557"/>
        <v>1</v>
      </c>
      <c r="CY637">
        <f t="shared" si="558"/>
        <v>0</v>
      </c>
      <c r="CZ637">
        <f t="shared" si="559"/>
        <v>0</v>
      </c>
      <c r="DA637">
        <f t="shared" si="560"/>
        <v>0</v>
      </c>
      <c r="DB637">
        <f t="shared" si="561"/>
        <v>0</v>
      </c>
      <c r="DC637">
        <f t="shared" si="562"/>
        <v>0</v>
      </c>
      <c r="DD637">
        <f t="shared" si="563"/>
        <v>0</v>
      </c>
      <c r="DE637">
        <f t="shared" si="564"/>
        <v>0</v>
      </c>
      <c r="DF637">
        <f t="shared" si="565"/>
        <v>3</v>
      </c>
      <c r="DG637">
        <f t="shared" si="566"/>
        <v>0</v>
      </c>
      <c r="DH637">
        <f t="shared" si="567"/>
        <v>0</v>
      </c>
      <c r="DJ637">
        <f t="shared" si="568"/>
        <v>1</v>
      </c>
      <c r="DK637">
        <f t="shared" si="569"/>
        <v>3</v>
      </c>
      <c r="DM637" t="str">
        <f t="shared" si="570"/>
        <v/>
      </c>
      <c r="DN637" t="str">
        <f t="shared" si="571"/>
        <v/>
      </c>
      <c r="DO637">
        <f t="shared" si="572"/>
        <v>0</v>
      </c>
      <c r="DP637">
        <f t="shared" si="573"/>
        <v>0</v>
      </c>
      <c r="DR637" t="str">
        <f t="shared" si="574"/>
        <v/>
      </c>
      <c r="DS637" t="str">
        <f t="shared" si="575"/>
        <v/>
      </c>
      <c r="DT637">
        <f t="shared" si="576"/>
        <v>0</v>
      </c>
      <c r="DU637">
        <f t="shared" si="577"/>
        <v>0</v>
      </c>
      <c r="DW637">
        <f t="shared" si="578"/>
        <v>0</v>
      </c>
      <c r="DX637">
        <f t="shared" si="579"/>
        <v>1</v>
      </c>
    </row>
    <row r="638" spans="1:128" x14ac:dyDescent="0.25">
      <c r="A638">
        <v>636</v>
      </c>
      <c r="B638" s="2" t="s">
        <v>9</v>
      </c>
      <c r="C638" s="1" t="s">
        <v>1</v>
      </c>
      <c r="D638" s="2" t="s">
        <v>15</v>
      </c>
      <c r="E638" s="1" t="s">
        <v>8</v>
      </c>
      <c r="F638" s="2" t="s">
        <v>10</v>
      </c>
      <c r="G638" s="1" t="s">
        <v>3</v>
      </c>
      <c r="H638" s="2" t="s">
        <v>13</v>
      </c>
      <c r="I638" s="1" t="s">
        <v>8</v>
      </c>
      <c r="J638" s="2" t="s">
        <v>15</v>
      </c>
      <c r="K638" s="1" t="s">
        <v>1</v>
      </c>
      <c r="L638" s="1"/>
      <c r="M638" s="3" t="s">
        <v>7</v>
      </c>
      <c r="N638" s="1" t="s">
        <v>8</v>
      </c>
      <c r="O638" s="3" t="s">
        <v>16</v>
      </c>
      <c r="P638" s="1" t="s">
        <v>1</v>
      </c>
      <c r="Q638" s="3" t="s">
        <v>11</v>
      </c>
      <c r="R638" s="1" t="s">
        <v>0</v>
      </c>
      <c r="S638" s="3" t="s">
        <v>12</v>
      </c>
      <c r="T638" s="1" t="s">
        <v>0</v>
      </c>
      <c r="U638" s="3" t="s">
        <v>7</v>
      </c>
      <c r="V638" s="1" t="s">
        <v>0</v>
      </c>
      <c r="W638" s="1"/>
      <c r="X638" s="2">
        <f>VLOOKUP(CODE(B638),lookup!$B$2:$C$14,2,FALSE)</f>
        <v>8</v>
      </c>
      <c r="Y638" t="str">
        <f t="shared" si="535"/>
        <v>H</v>
      </c>
      <c r="Z638" s="2">
        <f>VLOOKUP(CODE(D638),lookup!$B$2:$C$14,2,FALSE)</f>
        <v>3</v>
      </c>
      <c r="AA638" t="str">
        <f t="shared" si="536"/>
        <v>S</v>
      </c>
      <c r="AB638" s="2">
        <f>VLOOKUP(CODE(F638),lookup!$B$2:$C$14,2,FALSE)</f>
        <v>9</v>
      </c>
      <c r="AC638" t="str">
        <f t="shared" si="537"/>
        <v>D</v>
      </c>
      <c r="AD638" s="2">
        <f>VLOOKUP(CODE(H638),lookup!$B$2:$C$14,2,FALSE)</f>
        <v>2</v>
      </c>
      <c r="AE638" t="str">
        <f t="shared" si="538"/>
        <v>S</v>
      </c>
      <c r="AF638" s="2">
        <f>VLOOKUP(CODE(J638),lookup!$B$2:$C$14,2,FALSE)</f>
        <v>3</v>
      </c>
      <c r="AG638" t="str">
        <f t="shared" si="539"/>
        <v>H</v>
      </c>
      <c r="AI638" s="3">
        <f>VLOOKUP(CODE(M638),lookup!$B$2:$C$14,2,FALSE)</f>
        <v>13</v>
      </c>
      <c r="AJ638" t="str">
        <f t="shared" si="540"/>
        <v>S</v>
      </c>
      <c r="AK638" s="3">
        <f>VLOOKUP(CODE(O638),lookup!$B$2:$C$14,2,FALSE)</f>
        <v>6</v>
      </c>
      <c r="AL638" t="str">
        <f t="shared" si="541"/>
        <v>H</v>
      </c>
      <c r="AM638" s="3">
        <f>VLOOKUP(CODE(Q638),lookup!$B$2:$C$14,2,FALSE)</f>
        <v>4</v>
      </c>
      <c r="AN638" t="str">
        <f t="shared" si="542"/>
        <v>C</v>
      </c>
      <c r="AO638" s="3">
        <f>VLOOKUP(CODE(S638),lookup!$B$2:$C$14,2,FALSE)</f>
        <v>7</v>
      </c>
      <c r="AP638" t="str">
        <f t="shared" si="543"/>
        <v>C</v>
      </c>
      <c r="AQ638" s="3">
        <f>VLOOKUP(CODE(U638),lookup!$B$2:$C$14,2,FALSE)</f>
        <v>13</v>
      </c>
      <c r="AR638" t="str">
        <f t="shared" si="544"/>
        <v>C</v>
      </c>
      <c r="AT638">
        <f t="shared" si="588"/>
        <v>1</v>
      </c>
      <c r="AU638">
        <f t="shared" si="592"/>
        <v>2</v>
      </c>
      <c r="AV638">
        <f t="shared" si="592"/>
        <v>0</v>
      </c>
      <c r="AW638">
        <f t="shared" si="592"/>
        <v>0</v>
      </c>
      <c r="AX638">
        <f t="shared" si="592"/>
        <v>0</v>
      </c>
      <c r="AY638">
        <f t="shared" si="592"/>
        <v>0</v>
      </c>
      <c r="AZ638">
        <f t="shared" si="592"/>
        <v>1</v>
      </c>
      <c r="BA638">
        <f t="shared" si="592"/>
        <v>1</v>
      </c>
      <c r="BB638">
        <f t="shared" si="592"/>
        <v>0</v>
      </c>
      <c r="BC638">
        <f t="shared" si="592"/>
        <v>0</v>
      </c>
      <c r="BD638">
        <f t="shared" si="592"/>
        <v>0</v>
      </c>
      <c r="BE638">
        <f t="shared" si="592"/>
        <v>0</v>
      </c>
      <c r="BF638">
        <f t="shared" si="592"/>
        <v>0</v>
      </c>
      <c r="BH638">
        <f t="shared" si="591"/>
        <v>0</v>
      </c>
      <c r="BI638">
        <f t="shared" si="591"/>
        <v>0</v>
      </c>
      <c r="BJ638">
        <f t="shared" si="591"/>
        <v>1</v>
      </c>
      <c r="BK638">
        <f t="shared" si="591"/>
        <v>0</v>
      </c>
      <c r="BL638">
        <f t="shared" si="591"/>
        <v>1</v>
      </c>
      <c r="BM638">
        <f t="shared" si="591"/>
        <v>1</v>
      </c>
      <c r="BN638">
        <f t="shared" si="591"/>
        <v>0</v>
      </c>
      <c r="BO638">
        <f t="shared" si="591"/>
        <v>0</v>
      </c>
      <c r="BP638">
        <f t="shared" si="591"/>
        <v>0</v>
      </c>
      <c r="BQ638">
        <f t="shared" si="591"/>
        <v>0</v>
      </c>
      <c r="BR638">
        <f t="shared" si="591"/>
        <v>0</v>
      </c>
      <c r="BS638">
        <f t="shared" si="591"/>
        <v>2</v>
      </c>
      <c r="BT638">
        <f t="shared" si="591"/>
        <v>0</v>
      </c>
      <c r="BV638">
        <f t="shared" si="546"/>
        <v>1</v>
      </c>
      <c r="BW638">
        <f t="shared" si="546"/>
        <v>2</v>
      </c>
      <c r="BX638">
        <f t="shared" si="546"/>
        <v>0</v>
      </c>
      <c r="BY638">
        <f t="shared" si="546"/>
        <v>2</v>
      </c>
      <c r="CA638">
        <f t="shared" si="547"/>
        <v>0</v>
      </c>
      <c r="CB638">
        <f t="shared" si="547"/>
        <v>1</v>
      </c>
      <c r="CC638">
        <f t="shared" si="547"/>
        <v>3</v>
      </c>
      <c r="CD638">
        <f t="shared" si="547"/>
        <v>1</v>
      </c>
      <c r="CF638">
        <f t="shared" si="589"/>
        <v>0</v>
      </c>
      <c r="CG638">
        <f t="shared" si="589"/>
        <v>0</v>
      </c>
      <c r="CH638">
        <f t="shared" si="589"/>
        <v>1</v>
      </c>
      <c r="CJ638">
        <f t="shared" si="590"/>
        <v>0</v>
      </c>
      <c r="CK638">
        <f t="shared" si="590"/>
        <v>0</v>
      </c>
      <c r="CL638">
        <f t="shared" si="590"/>
        <v>1</v>
      </c>
      <c r="CN638">
        <f t="shared" si="548"/>
        <v>0</v>
      </c>
      <c r="CO638">
        <f t="shared" si="549"/>
        <v>0</v>
      </c>
      <c r="CP638">
        <f t="shared" si="550"/>
        <v>0</v>
      </c>
      <c r="CQ638">
        <f t="shared" si="551"/>
        <v>0</v>
      </c>
      <c r="CR638">
        <f t="shared" si="552"/>
        <v>0</v>
      </c>
      <c r="CS638">
        <f t="shared" si="553"/>
        <v>0</v>
      </c>
      <c r="CT638">
        <f t="shared" si="554"/>
        <v>0</v>
      </c>
      <c r="CU638">
        <f t="shared" si="555"/>
        <v>0</v>
      </c>
      <c r="CV638">
        <f t="shared" si="556"/>
        <v>2</v>
      </c>
      <c r="CW638">
        <f t="shared" si="557"/>
        <v>0</v>
      </c>
      <c r="CY638">
        <f t="shared" si="558"/>
        <v>0</v>
      </c>
      <c r="CZ638">
        <f t="shared" si="559"/>
        <v>0</v>
      </c>
      <c r="DA638">
        <f t="shared" si="560"/>
        <v>0</v>
      </c>
      <c r="DB638">
        <f t="shared" si="561"/>
        <v>0</v>
      </c>
      <c r="DC638">
        <f t="shared" si="562"/>
        <v>0</v>
      </c>
      <c r="DD638">
        <f t="shared" si="563"/>
        <v>0</v>
      </c>
      <c r="DE638">
        <f t="shared" si="564"/>
        <v>0</v>
      </c>
      <c r="DF638">
        <f t="shared" si="565"/>
        <v>0</v>
      </c>
      <c r="DG638">
        <f t="shared" si="566"/>
        <v>2</v>
      </c>
      <c r="DH638">
        <f t="shared" si="567"/>
        <v>0</v>
      </c>
      <c r="DJ638">
        <f t="shared" si="568"/>
        <v>2</v>
      </c>
      <c r="DK638">
        <f t="shared" si="569"/>
        <v>2</v>
      </c>
      <c r="DM638" t="str">
        <f t="shared" si="570"/>
        <v/>
      </c>
      <c r="DN638" t="str">
        <f t="shared" si="571"/>
        <v/>
      </c>
      <c r="DO638">
        <f t="shared" si="572"/>
        <v>0</v>
      </c>
      <c r="DP638">
        <f t="shared" si="573"/>
        <v>0</v>
      </c>
      <c r="DR638">
        <f t="shared" si="574"/>
        <v>3</v>
      </c>
      <c r="DS638">
        <f t="shared" si="575"/>
        <v>13</v>
      </c>
      <c r="DT638">
        <f t="shared" si="576"/>
        <v>0</v>
      </c>
      <c r="DU638">
        <f t="shared" si="577"/>
        <v>1</v>
      </c>
      <c r="DW638">
        <f t="shared" si="578"/>
        <v>0</v>
      </c>
      <c r="DX638">
        <f t="shared" si="579"/>
        <v>1</v>
      </c>
    </row>
    <row r="639" spans="1:128" x14ac:dyDescent="0.25">
      <c r="A639">
        <v>637</v>
      </c>
      <c r="B639" s="2" t="s">
        <v>2</v>
      </c>
      <c r="C639" s="1" t="s">
        <v>1</v>
      </c>
      <c r="D639" s="2" t="s">
        <v>10</v>
      </c>
      <c r="E639" s="1" t="s">
        <v>8</v>
      </c>
      <c r="F639" s="2" t="s">
        <v>14</v>
      </c>
      <c r="G639" s="1" t="s">
        <v>0</v>
      </c>
      <c r="H639" s="2" t="s">
        <v>15</v>
      </c>
      <c r="I639" s="1" t="s">
        <v>3</v>
      </c>
      <c r="J639" s="2" t="s">
        <v>12</v>
      </c>
      <c r="K639" s="1" t="s">
        <v>3</v>
      </c>
      <c r="L639" s="1"/>
      <c r="M639" s="3" t="s">
        <v>16</v>
      </c>
      <c r="N639" s="1" t="s">
        <v>1</v>
      </c>
      <c r="O639" s="3" t="s">
        <v>5</v>
      </c>
      <c r="P639" s="1" t="s">
        <v>0</v>
      </c>
      <c r="Q639" s="3" t="s">
        <v>12</v>
      </c>
      <c r="R639" s="1" t="s">
        <v>8</v>
      </c>
      <c r="S639" s="3" t="s">
        <v>11</v>
      </c>
      <c r="T639" s="1" t="s">
        <v>3</v>
      </c>
      <c r="U639" s="3" t="s">
        <v>13</v>
      </c>
      <c r="V639" s="1" t="s">
        <v>0</v>
      </c>
      <c r="W639" s="1"/>
      <c r="X639" s="2">
        <f>VLOOKUP(CODE(B639),lookup!$B$2:$C$14,2,FALSE)</f>
        <v>10</v>
      </c>
      <c r="Y639" t="str">
        <f t="shared" si="535"/>
        <v>H</v>
      </c>
      <c r="Z639" s="2">
        <f>VLOOKUP(CODE(D639),lookup!$B$2:$C$14,2,FALSE)</f>
        <v>9</v>
      </c>
      <c r="AA639" t="str">
        <f t="shared" si="536"/>
        <v>S</v>
      </c>
      <c r="AB639" s="2">
        <f>VLOOKUP(CODE(F639),lookup!$B$2:$C$14,2,FALSE)</f>
        <v>5</v>
      </c>
      <c r="AC639" t="str">
        <f t="shared" si="537"/>
        <v>C</v>
      </c>
      <c r="AD639" s="2">
        <f>VLOOKUP(CODE(H639),lookup!$B$2:$C$14,2,FALSE)</f>
        <v>3</v>
      </c>
      <c r="AE639" t="str">
        <f t="shared" si="538"/>
        <v>D</v>
      </c>
      <c r="AF639" s="2">
        <f>VLOOKUP(CODE(J639),lookup!$B$2:$C$14,2,FALSE)</f>
        <v>7</v>
      </c>
      <c r="AG639" t="str">
        <f t="shared" si="539"/>
        <v>D</v>
      </c>
      <c r="AI639" s="3">
        <f>VLOOKUP(CODE(M639),lookup!$B$2:$C$14,2,FALSE)</f>
        <v>6</v>
      </c>
      <c r="AJ639" t="str">
        <f t="shared" si="540"/>
        <v>H</v>
      </c>
      <c r="AK639" s="3">
        <f>VLOOKUP(CODE(O639),lookup!$B$2:$C$14,2,FALSE)</f>
        <v>14</v>
      </c>
      <c r="AL639" t="str">
        <f t="shared" si="541"/>
        <v>C</v>
      </c>
      <c r="AM639" s="3">
        <f>VLOOKUP(CODE(Q639),lookup!$B$2:$C$14,2,FALSE)</f>
        <v>7</v>
      </c>
      <c r="AN639" t="str">
        <f t="shared" si="542"/>
        <v>S</v>
      </c>
      <c r="AO639" s="3">
        <f>VLOOKUP(CODE(S639),lookup!$B$2:$C$14,2,FALSE)</f>
        <v>4</v>
      </c>
      <c r="AP639" t="str">
        <f t="shared" si="543"/>
        <v>D</v>
      </c>
      <c r="AQ639" s="3">
        <f>VLOOKUP(CODE(U639),lookup!$B$2:$C$14,2,FALSE)</f>
        <v>2</v>
      </c>
      <c r="AR639" t="str">
        <f t="shared" si="544"/>
        <v>C</v>
      </c>
      <c r="AT639">
        <f t="shared" si="588"/>
        <v>0</v>
      </c>
      <c r="AU639">
        <f t="shared" si="592"/>
        <v>1</v>
      </c>
      <c r="AV639">
        <f t="shared" si="592"/>
        <v>0</v>
      </c>
      <c r="AW639">
        <f t="shared" si="592"/>
        <v>1</v>
      </c>
      <c r="AX639">
        <f t="shared" si="592"/>
        <v>0</v>
      </c>
      <c r="AY639">
        <f t="shared" si="592"/>
        <v>1</v>
      </c>
      <c r="AZ639">
        <f t="shared" si="592"/>
        <v>0</v>
      </c>
      <c r="BA639">
        <f t="shared" si="592"/>
        <v>1</v>
      </c>
      <c r="BB639">
        <f t="shared" si="592"/>
        <v>1</v>
      </c>
      <c r="BC639">
        <f t="shared" si="592"/>
        <v>0</v>
      </c>
      <c r="BD639">
        <f t="shared" si="592"/>
        <v>0</v>
      </c>
      <c r="BE639">
        <f t="shared" si="592"/>
        <v>0</v>
      </c>
      <c r="BF639">
        <f t="shared" si="592"/>
        <v>0</v>
      </c>
      <c r="BH639">
        <f t="shared" si="591"/>
        <v>1</v>
      </c>
      <c r="BI639">
        <f t="shared" si="591"/>
        <v>0</v>
      </c>
      <c r="BJ639">
        <f t="shared" si="591"/>
        <v>1</v>
      </c>
      <c r="BK639">
        <f t="shared" si="591"/>
        <v>0</v>
      </c>
      <c r="BL639">
        <f t="shared" si="591"/>
        <v>1</v>
      </c>
      <c r="BM639">
        <f t="shared" si="591"/>
        <v>1</v>
      </c>
      <c r="BN639">
        <f t="shared" si="591"/>
        <v>0</v>
      </c>
      <c r="BO639">
        <f t="shared" si="591"/>
        <v>0</v>
      </c>
      <c r="BP639">
        <f t="shared" si="591"/>
        <v>0</v>
      </c>
      <c r="BQ639">
        <f t="shared" si="591"/>
        <v>0</v>
      </c>
      <c r="BR639">
        <f t="shared" si="591"/>
        <v>0</v>
      </c>
      <c r="BS639">
        <f t="shared" si="591"/>
        <v>0</v>
      </c>
      <c r="BT639">
        <f t="shared" si="591"/>
        <v>1</v>
      </c>
      <c r="BV639">
        <f t="shared" si="546"/>
        <v>2</v>
      </c>
      <c r="BW639">
        <f t="shared" si="546"/>
        <v>1</v>
      </c>
      <c r="BX639">
        <f t="shared" si="546"/>
        <v>1</v>
      </c>
      <c r="BY639">
        <f t="shared" si="546"/>
        <v>1</v>
      </c>
      <c r="CA639">
        <f t="shared" si="547"/>
        <v>1</v>
      </c>
      <c r="CB639">
        <f t="shared" si="547"/>
        <v>1</v>
      </c>
      <c r="CC639">
        <f t="shared" si="547"/>
        <v>2</v>
      </c>
      <c r="CD639">
        <f t="shared" si="547"/>
        <v>1</v>
      </c>
      <c r="CF639">
        <f t="shared" si="589"/>
        <v>0</v>
      </c>
      <c r="CG639">
        <f t="shared" si="589"/>
        <v>0</v>
      </c>
      <c r="CH639">
        <f t="shared" si="589"/>
        <v>0</v>
      </c>
      <c r="CJ639">
        <f t="shared" si="590"/>
        <v>0</v>
      </c>
      <c r="CK639">
        <f t="shared" si="590"/>
        <v>0</v>
      </c>
      <c r="CL639">
        <f t="shared" si="590"/>
        <v>0</v>
      </c>
      <c r="CN639">
        <f t="shared" si="548"/>
        <v>0</v>
      </c>
      <c r="CO639">
        <f t="shared" si="549"/>
        <v>0</v>
      </c>
      <c r="CP639">
        <f t="shared" si="550"/>
        <v>0</v>
      </c>
      <c r="CQ639">
        <f t="shared" si="551"/>
        <v>0</v>
      </c>
      <c r="CR639">
        <f t="shared" si="552"/>
        <v>0</v>
      </c>
      <c r="CS639">
        <f t="shared" si="553"/>
        <v>0</v>
      </c>
      <c r="CT639">
        <f t="shared" si="554"/>
        <v>0</v>
      </c>
      <c r="CU639">
        <f t="shared" si="555"/>
        <v>0</v>
      </c>
      <c r="CV639">
        <f t="shared" si="556"/>
        <v>0</v>
      </c>
      <c r="CW639">
        <f t="shared" si="557"/>
        <v>1</v>
      </c>
      <c r="CY639">
        <f t="shared" si="558"/>
        <v>0</v>
      </c>
      <c r="CZ639">
        <f t="shared" si="559"/>
        <v>0</v>
      </c>
      <c r="DA639">
        <f t="shared" si="560"/>
        <v>0</v>
      </c>
      <c r="DB639">
        <f t="shared" si="561"/>
        <v>0</v>
      </c>
      <c r="DC639">
        <f t="shared" si="562"/>
        <v>0</v>
      </c>
      <c r="DD639">
        <f t="shared" si="563"/>
        <v>0</v>
      </c>
      <c r="DE639">
        <f t="shared" si="564"/>
        <v>0</v>
      </c>
      <c r="DF639">
        <f t="shared" si="565"/>
        <v>0</v>
      </c>
      <c r="DG639">
        <f t="shared" si="566"/>
        <v>0</v>
      </c>
      <c r="DH639">
        <f t="shared" si="567"/>
        <v>1</v>
      </c>
      <c r="DJ639">
        <f t="shared" si="568"/>
        <v>1</v>
      </c>
      <c r="DK639">
        <f t="shared" si="569"/>
        <v>1</v>
      </c>
      <c r="DM639">
        <f t="shared" si="570"/>
        <v>10</v>
      </c>
      <c r="DN639">
        <f t="shared" si="571"/>
        <v>14</v>
      </c>
      <c r="DO639">
        <f t="shared" si="572"/>
        <v>0</v>
      </c>
      <c r="DP639">
        <f t="shared" si="573"/>
        <v>1</v>
      </c>
      <c r="DR639" t="str">
        <f t="shared" si="574"/>
        <v/>
      </c>
      <c r="DS639" t="str">
        <f t="shared" si="575"/>
        <v/>
      </c>
      <c r="DT639">
        <f t="shared" si="576"/>
        <v>0</v>
      </c>
      <c r="DU639">
        <f t="shared" si="577"/>
        <v>0</v>
      </c>
      <c r="DW639">
        <f t="shared" si="578"/>
        <v>0</v>
      </c>
      <c r="DX639">
        <f t="shared" si="579"/>
        <v>1</v>
      </c>
    </row>
    <row r="640" spans="1:128" x14ac:dyDescent="0.25">
      <c r="A640">
        <v>638</v>
      </c>
      <c r="B640" s="2" t="s">
        <v>14</v>
      </c>
      <c r="C640" s="1" t="s">
        <v>0</v>
      </c>
      <c r="D640" s="2" t="s">
        <v>15</v>
      </c>
      <c r="E640" s="1" t="s">
        <v>3</v>
      </c>
      <c r="F640" s="2" t="s">
        <v>4</v>
      </c>
      <c r="G640" s="1" t="s">
        <v>3</v>
      </c>
      <c r="H640" s="2" t="s">
        <v>11</v>
      </c>
      <c r="I640" s="1" t="s">
        <v>3</v>
      </c>
      <c r="J640" s="2" t="s">
        <v>13</v>
      </c>
      <c r="K640" s="1" t="s">
        <v>3</v>
      </c>
      <c r="L640" s="1"/>
      <c r="M640" s="3" t="s">
        <v>16</v>
      </c>
      <c r="N640" s="1" t="s">
        <v>3</v>
      </c>
      <c r="O640" s="3" t="s">
        <v>14</v>
      </c>
      <c r="P640" s="1" t="s">
        <v>1</v>
      </c>
      <c r="Q640" s="3" t="s">
        <v>10</v>
      </c>
      <c r="R640" s="1" t="s">
        <v>1</v>
      </c>
      <c r="S640" s="3" t="s">
        <v>11</v>
      </c>
      <c r="T640" s="1" t="s">
        <v>0</v>
      </c>
      <c r="U640" s="3" t="s">
        <v>7</v>
      </c>
      <c r="V640" s="1" t="s">
        <v>1</v>
      </c>
      <c r="W640" s="1"/>
      <c r="X640" s="2">
        <f>VLOOKUP(CODE(B640),lookup!$B$2:$C$14,2,FALSE)</f>
        <v>5</v>
      </c>
      <c r="Y640" t="str">
        <f t="shared" si="535"/>
        <v>C</v>
      </c>
      <c r="Z640" s="2">
        <f>VLOOKUP(CODE(D640),lookup!$B$2:$C$14,2,FALSE)</f>
        <v>3</v>
      </c>
      <c r="AA640" t="str">
        <f t="shared" si="536"/>
        <v>D</v>
      </c>
      <c r="AB640" s="2">
        <f>VLOOKUP(CODE(F640),lookup!$B$2:$C$14,2,FALSE)</f>
        <v>11</v>
      </c>
      <c r="AC640" t="str">
        <f t="shared" si="537"/>
        <v>D</v>
      </c>
      <c r="AD640" s="2">
        <f>VLOOKUP(CODE(H640),lookup!$B$2:$C$14,2,FALSE)</f>
        <v>4</v>
      </c>
      <c r="AE640" t="str">
        <f t="shared" si="538"/>
        <v>D</v>
      </c>
      <c r="AF640" s="2">
        <f>VLOOKUP(CODE(J640),lookup!$B$2:$C$14,2,FALSE)</f>
        <v>2</v>
      </c>
      <c r="AG640" t="str">
        <f t="shared" si="539"/>
        <v>D</v>
      </c>
      <c r="AI640" s="3">
        <f>VLOOKUP(CODE(M640),lookup!$B$2:$C$14,2,FALSE)</f>
        <v>6</v>
      </c>
      <c r="AJ640" t="str">
        <f t="shared" si="540"/>
        <v>D</v>
      </c>
      <c r="AK640" s="3">
        <f>VLOOKUP(CODE(O640),lookup!$B$2:$C$14,2,FALSE)</f>
        <v>5</v>
      </c>
      <c r="AL640" t="str">
        <f t="shared" si="541"/>
        <v>H</v>
      </c>
      <c r="AM640" s="3">
        <f>VLOOKUP(CODE(Q640),lookup!$B$2:$C$14,2,FALSE)</f>
        <v>9</v>
      </c>
      <c r="AN640" t="str">
        <f t="shared" si="542"/>
        <v>H</v>
      </c>
      <c r="AO640" s="3">
        <f>VLOOKUP(CODE(S640),lookup!$B$2:$C$14,2,FALSE)</f>
        <v>4</v>
      </c>
      <c r="AP640" t="str">
        <f t="shared" si="543"/>
        <v>C</v>
      </c>
      <c r="AQ640" s="3">
        <f>VLOOKUP(CODE(U640),lookup!$B$2:$C$14,2,FALSE)</f>
        <v>13</v>
      </c>
      <c r="AR640" t="str">
        <f t="shared" si="544"/>
        <v>H</v>
      </c>
      <c r="AT640">
        <f t="shared" si="588"/>
        <v>1</v>
      </c>
      <c r="AU640">
        <f t="shared" si="592"/>
        <v>1</v>
      </c>
      <c r="AV640">
        <f t="shared" si="592"/>
        <v>1</v>
      </c>
      <c r="AW640">
        <f t="shared" si="592"/>
        <v>1</v>
      </c>
      <c r="AX640">
        <f t="shared" si="592"/>
        <v>0</v>
      </c>
      <c r="AY640">
        <f t="shared" si="592"/>
        <v>0</v>
      </c>
      <c r="AZ640">
        <f t="shared" si="592"/>
        <v>0</v>
      </c>
      <c r="BA640">
        <f t="shared" si="592"/>
        <v>0</v>
      </c>
      <c r="BB640">
        <f t="shared" si="592"/>
        <v>0</v>
      </c>
      <c r="BC640">
        <f t="shared" si="592"/>
        <v>1</v>
      </c>
      <c r="BD640">
        <f t="shared" si="592"/>
        <v>0</v>
      </c>
      <c r="BE640">
        <f t="shared" si="592"/>
        <v>0</v>
      </c>
      <c r="BF640">
        <f t="shared" si="592"/>
        <v>0</v>
      </c>
      <c r="BH640">
        <f t="shared" si="591"/>
        <v>0</v>
      </c>
      <c r="BI640">
        <f t="shared" si="591"/>
        <v>0</v>
      </c>
      <c r="BJ640">
        <f t="shared" si="591"/>
        <v>1</v>
      </c>
      <c r="BK640">
        <f t="shared" si="591"/>
        <v>1</v>
      </c>
      <c r="BL640">
        <f t="shared" si="591"/>
        <v>1</v>
      </c>
      <c r="BM640">
        <f t="shared" si="591"/>
        <v>0</v>
      </c>
      <c r="BN640">
        <f t="shared" si="591"/>
        <v>0</v>
      </c>
      <c r="BO640">
        <f t="shared" si="591"/>
        <v>1</v>
      </c>
      <c r="BP640">
        <f t="shared" si="591"/>
        <v>0</v>
      </c>
      <c r="BQ640">
        <f t="shared" si="591"/>
        <v>0</v>
      </c>
      <c r="BR640">
        <f t="shared" si="591"/>
        <v>0</v>
      </c>
      <c r="BS640">
        <f t="shared" si="591"/>
        <v>1</v>
      </c>
      <c r="BT640">
        <f t="shared" si="591"/>
        <v>0</v>
      </c>
      <c r="BV640">
        <f t="shared" si="546"/>
        <v>4</v>
      </c>
      <c r="BW640">
        <f t="shared" si="546"/>
        <v>0</v>
      </c>
      <c r="BX640">
        <f t="shared" si="546"/>
        <v>1</v>
      </c>
      <c r="BY640">
        <f t="shared" si="546"/>
        <v>0</v>
      </c>
      <c r="CA640">
        <f t="shared" si="547"/>
        <v>1</v>
      </c>
      <c r="CB640">
        <f t="shared" si="547"/>
        <v>3</v>
      </c>
      <c r="CC640">
        <f t="shared" si="547"/>
        <v>1</v>
      </c>
      <c r="CD640">
        <f t="shared" si="547"/>
        <v>0</v>
      </c>
      <c r="CF640">
        <f t="shared" si="589"/>
        <v>0</v>
      </c>
      <c r="CG640">
        <f t="shared" si="589"/>
        <v>0</v>
      </c>
      <c r="CH640">
        <f t="shared" si="589"/>
        <v>0</v>
      </c>
      <c r="CJ640">
        <f t="shared" si="590"/>
        <v>0</v>
      </c>
      <c r="CK640">
        <f t="shared" si="590"/>
        <v>0</v>
      </c>
      <c r="CL640">
        <f t="shared" si="590"/>
        <v>0</v>
      </c>
      <c r="CN640">
        <f t="shared" si="548"/>
        <v>0</v>
      </c>
      <c r="CO640">
        <f t="shared" si="549"/>
        <v>0</v>
      </c>
      <c r="CP640">
        <f t="shared" si="550"/>
        <v>0</v>
      </c>
      <c r="CQ640">
        <f t="shared" si="551"/>
        <v>0</v>
      </c>
      <c r="CR640">
        <f t="shared" si="552"/>
        <v>0</v>
      </c>
      <c r="CS640">
        <f t="shared" si="553"/>
        <v>0</v>
      </c>
      <c r="CT640">
        <f t="shared" si="554"/>
        <v>0</v>
      </c>
      <c r="CU640">
        <f t="shared" si="555"/>
        <v>0</v>
      </c>
      <c r="CV640">
        <f t="shared" si="556"/>
        <v>0</v>
      </c>
      <c r="CW640">
        <f t="shared" si="557"/>
        <v>1</v>
      </c>
      <c r="CY640">
        <f t="shared" si="558"/>
        <v>0</v>
      </c>
      <c r="CZ640">
        <f t="shared" si="559"/>
        <v>0</v>
      </c>
      <c r="DA640">
        <f t="shared" si="560"/>
        <v>0</v>
      </c>
      <c r="DB640">
        <f t="shared" si="561"/>
        <v>0</v>
      </c>
      <c r="DC640">
        <f t="shared" si="562"/>
        <v>0</v>
      </c>
      <c r="DD640">
        <f t="shared" si="563"/>
        <v>0</v>
      </c>
      <c r="DE640">
        <f t="shared" si="564"/>
        <v>0</v>
      </c>
      <c r="DF640">
        <f t="shared" si="565"/>
        <v>0</v>
      </c>
      <c r="DG640">
        <f t="shared" si="566"/>
        <v>0</v>
      </c>
      <c r="DH640">
        <f t="shared" si="567"/>
        <v>1</v>
      </c>
      <c r="DJ640">
        <f t="shared" si="568"/>
        <v>1</v>
      </c>
      <c r="DK640">
        <f t="shared" si="569"/>
        <v>1</v>
      </c>
      <c r="DM640">
        <f t="shared" si="570"/>
        <v>11</v>
      </c>
      <c r="DN640">
        <f t="shared" si="571"/>
        <v>13</v>
      </c>
      <c r="DO640">
        <f t="shared" si="572"/>
        <v>0</v>
      </c>
      <c r="DP640">
        <f t="shared" si="573"/>
        <v>1</v>
      </c>
      <c r="DR640" t="str">
        <f t="shared" si="574"/>
        <v/>
      </c>
      <c r="DS640" t="str">
        <f t="shared" si="575"/>
        <v/>
      </c>
      <c r="DT640">
        <f t="shared" si="576"/>
        <v>0</v>
      </c>
      <c r="DU640">
        <f t="shared" si="577"/>
        <v>0</v>
      </c>
      <c r="DW640">
        <f t="shared" si="578"/>
        <v>0</v>
      </c>
      <c r="DX640">
        <f t="shared" si="579"/>
        <v>1</v>
      </c>
    </row>
    <row r="641" spans="1:128" x14ac:dyDescent="0.25">
      <c r="A641">
        <v>639</v>
      </c>
      <c r="B641" s="2" t="s">
        <v>5</v>
      </c>
      <c r="C641" s="1" t="s">
        <v>8</v>
      </c>
      <c r="D641" s="2" t="s">
        <v>12</v>
      </c>
      <c r="E641" s="1" t="s">
        <v>1</v>
      </c>
      <c r="F641" s="2" t="s">
        <v>2</v>
      </c>
      <c r="G641" s="1" t="s">
        <v>3</v>
      </c>
      <c r="H641" s="2" t="s">
        <v>16</v>
      </c>
      <c r="I641" s="1" t="s">
        <v>0</v>
      </c>
      <c r="J641" s="2" t="s">
        <v>13</v>
      </c>
      <c r="K641" s="1" t="s">
        <v>1</v>
      </c>
      <c r="L641" s="1"/>
      <c r="M641" s="3" t="s">
        <v>15</v>
      </c>
      <c r="N641" s="1" t="s">
        <v>3</v>
      </c>
      <c r="O641" s="3" t="s">
        <v>6</v>
      </c>
      <c r="P641" s="1" t="s">
        <v>3</v>
      </c>
      <c r="Q641" s="3" t="s">
        <v>7</v>
      </c>
      <c r="R641" s="1" t="s">
        <v>8</v>
      </c>
      <c r="S641" s="3" t="s">
        <v>11</v>
      </c>
      <c r="T641" s="1" t="s">
        <v>0</v>
      </c>
      <c r="U641" s="3" t="s">
        <v>11</v>
      </c>
      <c r="V641" s="1" t="s">
        <v>8</v>
      </c>
      <c r="W641" s="1"/>
      <c r="X641" s="2">
        <f>VLOOKUP(CODE(B641),lookup!$B$2:$C$14,2,FALSE)</f>
        <v>14</v>
      </c>
      <c r="Y641" t="str">
        <f t="shared" si="535"/>
        <v>S</v>
      </c>
      <c r="Z641" s="2">
        <f>VLOOKUP(CODE(D641),lookup!$B$2:$C$14,2,FALSE)</f>
        <v>7</v>
      </c>
      <c r="AA641" t="str">
        <f t="shared" si="536"/>
        <v>H</v>
      </c>
      <c r="AB641" s="2">
        <f>VLOOKUP(CODE(F641),lookup!$B$2:$C$14,2,FALSE)</f>
        <v>10</v>
      </c>
      <c r="AC641" t="str">
        <f t="shared" si="537"/>
        <v>D</v>
      </c>
      <c r="AD641" s="2">
        <f>VLOOKUP(CODE(H641),lookup!$B$2:$C$14,2,FALSE)</f>
        <v>6</v>
      </c>
      <c r="AE641" t="str">
        <f t="shared" si="538"/>
        <v>C</v>
      </c>
      <c r="AF641" s="2">
        <f>VLOOKUP(CODE(J641),lookup!$B$2:$C$14,2,FALSE)</f>
        <v>2</v>
      </c>
      <c r="AG641" t="str">
        <f t="shared" si="539"/>
        <v>H</v>
      </c>
      <c r="AI641" s="3">
        <f>VLOOKUP(CODE(M641),lookup!$B$2:$C$14,2,FALSE)</f>
        <v>3</v>
      </c>
      <c r="AJ641" t="str">
        <f t="shared" si="540"/>
        <v>D</v>
      </c>
      <c r="AK641" s="3">
        <f>VLOOKUP(CODE(O641),lookup!$B$2:$C$14,2,FALSE)</f>
        <v>12</v>
      </c>
      <c r="AL641" t="str">
        <f t="shared" si="541"/>
        <v>D</v>
      </c>
      <c r="AM641" s="3">
        <f>VLOOKUP(CODE(Q641),lookup!$B$2:$C$14,2,FALSE)</f>
        <v>13</v>
      </c>
      <c r="AN641" t="str">
        <f t="shared" si="542"/>
        <v>S</v>
      </c>
      <c r="AO641" s="3">
        <f>VLOOKUP(CODE(S641),lookup!$B$2:$C$14,2,FALSE)</f>
        <v>4</v>
      </c>
      <c r="AP641" t="str">
        <f t="shared" si="543"/>
        <v>C</v>
      </c>
      <c r="AQ641" s="3">
        <f>VLOOKUP(CODE(U641),lookup!$B$2:$C$14,2,FALSE)</f>
        <v>4</v>
      </c>
      <c r="AR641" t="str">
        <f t="shared" si="544"/>
        <v>S</v>
      </c>
      <c r="AT641">
        <f t="shared" si="588"/>
        <v>1</v>
      </c>
      <c r="AU641">
        <f t="shared" si="592"/>
        <v>0</v>
      </c>
      <c r="AV641">
        <f t="shared" si="592"/>
        <v>0</v>
      </c>
      <c r="AW641">
        <f t="shared" si="592"/>
        <v>0</v>
      </c>
      <c r="AX641">
        <f t="shared" si="592"/>
        <v>1</v>
      </c>
      <c r="AY641">
        <f t="shared" si="592"/>
        <v>1</v>
      </c>
      <c r="AZ641">
        <f t="shared" si="592"/>
        <v>0</v>
      </c>
      <c r="BA641">
        <f t="shared" si="592"/>
        <v>0</v>
      </c>
      <c r="BB641">
        <f t="shared" si="592"/>
        <v>1</v>
      </c>
      <c r="BC641">
        <f t="shared" si="592"/>
        <v>0</v>
      </c>
      <c r="BD641">
        <f t="shared" si="592"/>
        <v>0</v>
      </c>
      <c r="BE641">
        <f t="shared" si="592"/>
        <v>0</v>
      </c>
      <c r="BF641">
        <f t="shared" si="592"/>
        <v>1</v>
      </c>
      <c r="BH641">
        <f t="shared" si="591"/>
        <v>0</v>
      </c>
      <c r="BI641">
        <f t="shared" si="591"/>
        <v>1</v>
      </c>
      <c r="BJ641">
        <f t="shared" si="591"/>
        <v>2</v>
      </c>
      <c r="BK641">
        <f t="shared" si="591"/>
        <v>0</v>
      </c>
      <c r="BL641">
        <f t="shared" si="591"/>
        <v>0</v>
      </c>
      <c r="BM641">
        <f t="shared" si="591"/>
        <v>0</v>
      </c>
      <c r="BN641">
        <f t="shared" si="591"/>
        <v>0</v>
      </c>
      <c r="BO641">
        <f t="shared" si="591"/>
        <v>0</v>
      </c>
      <c r="BP641">
        <f t="shared" si="591"/>
        <v>0</v>
      </c>
      <c r="BQ641">
        <f t="shared" si="591"/>
        <v>0</v>
      </c>
      <c r="BR641">
        <f t="shared" si="591"/>
        <v>1</v>
      </c>
      <c r="BS641">
        <f t="shared" si="591"/>
        <v>1</v>
      </c>
      <c r="BT641">
        <f t="shared" si="591"/>
        <v>0</v>
      </c>
      <c r="BV641">
        <f t="shared" si="546"/>
        <v>1</v>
      </c>
      <c r="BW641">
        <f t="shared" si="546"/>
        <v>2</v>
      </c>
      <c r="BX641">
        <f t="shared" si="546"/>
        <v>1</v>
      </c>
      <c r="BY641">
        <f t="shared" si="546"/>
        <v>1</v>
      </c>
      <c r="CA641">
        <f t="shared" si="547"/>
        <v>2</v>
      </c>
      <c r="CB641">
        <f t="shared" si="547"/>
        <v>0</v>
      </c>
      <c r="CC641">
        <f t="shared" si="547"/>
        <v>1</v>
      </c>
      <c r="CD641">
        <f t="shared" si="547"/>
        <v>2</v>
      </c>
      <c r="CF641">
        <f t="shared" si="589"/>
        <v>0</v>
      </c>
      <c r="CG641">
        <f t="shared" si="589"/>
        <v>0</v>
      </c>
      <c r="CH641">
        <f t="shared" si="589"/>
        <v>0</v>
      </c>
      <c r="CJ641">
        <f t="shared" si="590"/>
        <v>0</v>
      </c>
      <c r="CK641">
        <f t="shared" si="590"/>
        <v>0</v>
      </c>
      <c r="CL641">
        <f t="shared" si="590"/>
        <v>1</v>
      </c>
      <c r="CN641">
        <f t="shared" si="548"/>
        <v>0</v>
      </c>
      <c r="CO641">
        <f t="shared" si="549"/>
        <v>0</v>
      </c>
      <c r="CP641">
        <f t="shared" si="550"/>
        <v>0</v>
      </c>
      <c r="CQ641">
        <f t="shared" si="551"/>
        <v>0</v>
      </c>
      <c r="CR641">
        <f t="shared" si="552"/>
        <v>0</v>
      </c>
      <c r="CS641">
        <f t="shared" si="553"/>
        <v>0</v>
      </c>
      <c r="CT641">
        <f t="shared" si="554"/>
        <v>0</v>
      </c>
      <c r="CU641">
        <f t="shared" si="555"/>
        <v>0</v>
      </c>
      <c r="CV641">
        <f t="shared" si="556"/>
        <v>0</v>
      </c>
      <c r="CW641">
        <f t="shared" si="557"/>
        <v>1</v>
      </c>
      <c r="CY641">
        <f t="shared" si="558"/>
        <v>0</v>
      </c>
      <c r="CZ641">
        <f t="shared" si="559"/>
        <v>0</v>
      </c>
      <c r="DA641">
        <f t="shared" si="560"/>
        <v>0</v>
      </c>
      <c r="DB641">
        <f t="shared" si="561"/>
        <v>0</v>
      </c>
      <c r="DC641">
        <f t="shared" si="562"/>
        <v>0</v>
      </c>
      <c r="DD641">
        <f t="shared" si="563"/>
        <v>0</v>
      </c>
      <c r="DE641">
        <f t="shared" si="564"/>
        <v>0</v>
      </c>
      <c r="DF641">
        <f t="shared" si="565"/>
        <v>0</v>
      </c>
      <c r="DG641">
        <f t="shared" si="566"/>
        <v>2</v>
      </c>
      <c r="DH641">
        <f t="shared" si="567"/>
        <v>0</v>
      </c>
      <c r="DJ641">
        <f t="shared" si="568"/>
        <v>1</v>
      </c>
      <c r="DK641">
        <f t="shared" si="569"/>
        <v>2</v>
      </c>
      <c r="DM641" t="str">
        <f t="shared" si="570"/>
        <v/>
      </c>
      <c r="DN641" t="str">
        <f t="shared" si="571"/>
        <v/>
      </c>
      <c r="DO641">
        <f t="shared" si="572"/>
        <v>0</v>
      </c>
      <c r="DP641">
        <f t="shared" si="573"/>
        <v>0</v>
      </c>
      <c r="DR641" t="str">
        <f t="shared" si="574"/>
        <v/>
      </c>
      <c r="DS641" t="str">
        <f t="shared" si="575"/>
        <v/>
      </c>
      <c r="DT641">
        <f t="shared" si="576"/>
        <v>0</v>
      </c>
      <c r="DU641">
        <f t="shared" si="577"/>
        <v>0</v>
      </c>
      <c r="DW641">
        <f t="shared" si="578"/>
        <v>0</v>
      </c>
      <c r="DX641">
        <f t="shared" si="579"/>
        <v>1</v>
      </c>
    </row>
    <row r="642" spans="1:128" x14ac:dyDescent="0.25">
      <c r="A642">
        <v>640</v>
      </c>
      <c r="B642" s="2" t="s">
        <v>4</v>
      </c>
      <c r="C642" s="1" t="s">
        <v>0</v>
      </c>
      <c r="D642" s="2" t="s">
        <v>15</v>
      </c>
      <c r="E642" s="1" t="s">
        <v>0</v>
      </c>
      <c r="F642" s="2" t="s">
        <v>5</v>
      </c>
      <c r="G642" s="1" t="s">
        <v>0</v>
      </c>
      <c r="H642" s="2" t="s">
        <v>12</v>
      </c>
      <c r="I642" s="1" t="s">
        <v>0</v>
      </c>
      <c r="J642" s="2" t="s">
        <v>4</v>
      </c>
      <c r="K642" s="1" t="s">
        <v>3</v>
      </c>
      <c r="L642" s="1"/>
      <c r="M642" s="3" t="s">
        <v>4</v>
      </c>
      <c r="N642" s="1" t="s">
        <v>8</v>
      </c>
      <c r="O642" s="3" t="s">
        <v>9</v>
      </c>
      <c r="P642" s="1" t="s">
        <v>1</v>
      </c>
      <c r="Q642" s="3" t="s">
        <v>10</v>
      </c>
      <c r="R642" s="1" t="s">
        <v>8</v>
      </c>
      <c r="S642" s="3" t="s">
        <v>6</v>
      </c>
      <c r="T642" s="1" t="s">
        <v>0</v>
      </c>
      <c r="U642" s="3" t="s">
        <v>14</v>
      </c>
      <c r="V642" s="1" t="s">
        <v>3</v>
      </c>
      <c r="W642" s="1"/>
      <c r="X642" s="2">
        <f>VLOOKUP(CODE(B642),lookup!$B$2:$C$14,2,FALSE)</f>
        <v>11</v>
      </c>
      <c r="Y642" t="str">
        <f t="shared" si="535"/>
        <v>C</v>
      </c>
      <c r="Z642" s="2">
        <f>VLOOKUP(CODE(D642),lookup!$B$2:$C$14,2,FALSE)</f>
        <v>3</v>
      </c>
      <c r="AA642" t="str">
        <f t="shared" si="536"/>
        <v>C</v>
      </c>
      <c r="AB642" s="2">
        <f>VLOOKUP(CODE(F642),lookup!$B$2:$C$14,2,FALSE)</f>
        <v>14</v>
      </c>
      <c r="AC642" t="str">
        <f t="shared" si="537"/>
        <v>C</v>
      </c>
      <c r="AD642" s="2">
        <f>VLOOKUP(CODE(H642),lookup!$B$2:$C$14,2,FALSE)</f>
        <v>7</v>
      </c>
      <c r="AE642" t="str">
        <f t="shared" si="538"/>
        <v>C</v>
      </c>
      <c r="AF642" s="2">
        <f>VLOOKUP(CODE(J642),lookup!$B$2:$C$14,2,FALSE)</f>
        <v>11</v>
      </c>
      <c r="AG642" t="str">
        <f t="shared" si="539"/>
        <v>D</v>
      </c>
      <c r="AI642" s="3">
        <f>VLOOKUP(CODE(M642),lookup!$B$2:$C$14,2,FALSE)</f>
        <v>11</v>
      </c>
      <c r="AJ642" t="str">
        <f t="shared" si="540"/>
        <v>S</v>
      </c>
      <c r="AK642" s="3">
        <f>VLOOKUP(CODE(O642),lookup!$B$2:$C$14,2,FALSE)</f>
        <v>8</v>
      </c>
      <c r="AL642" t="str">
        <f t="shared" si="541"/>
        <v>H</v>
      </c>
      <c r="AM642" s="3">
        <f>VLOOKUP(CODE(Q642),lookup!$B$2:$C$14,2,FALSE)</f>
        <v>9</v>
      </c>
      <c r="AN642" t="str">
        <f t="shared" si="542"/>
        <v>S</v>
      </c>
      <c r="AO642" s="3">
        <f>VLOOKUP(CODE(S642),lookup!$B$2:$C$14,2,FALSE)</f>
        <v>12</v>
      </c>
      <c r="AP642" t="str">
        <f t="shared" si="543"/>
        <v>C</v>
      </c>
      <c r="AQ642" s="3">
        <f>VLOOKUP(CODE(U642),lookup!$B$2:$C$14,2,FALSE)</f>
        <v>5</v>
      </c>
      <c r="AR642" t="str">
        <f t="shared" si="544"/>
        <v>D</v>
      </c>
      <c r="AT642">
        <f t="shared" si="588"/>
        <v>0</v>
      </c>
      <c r="AU642">
        <f t="shared" si="592"/>
        <v>1</v>
      </c>
      <c r="AV642">
        <f t="shared" si="592"/>
        <v>0</v>
      </c>
      <c r="AW642">
        <f t="shared" si="592"/>
        <v>0</v>
      </c>
      <c r="AX642">
        <f t="shared" si="592"/>
        <v>0</v>
      </c>
      <c r="AY642">
        <f t="shared" si="592"/>
        <v>1</v>
      </c>
      <c r="AZ642">
        <f t="shared" si="592"/>
        <v>0</v>
      </c>
      <c r="BA642">
        <f t="shared" si="592"/>
        <v>0</v>
      </c>
      <c r="BB642">
        <f t="shared" si="592"/>
        <v>0</v>
      </c>
      <c r="BC642">
        <f t="shared" si="592"/>
        <v>2</v>
      </c>
      <c r="BD642">
        <f t="shared" si="592"/>
        <v>0</v>
      </c>
      <c r="BE642">
        <f t="shared" si="592"/>
        <v>0</v>
      </c>
      <c r="BF642">
        <f t="shared" si="592"/>
        <v>1</v>
      </c>
      <c r="BH642">
        <f t="shared" si="591"/>
        <v>0</v>
      </c>
      <c r="BI642">
        <f t="shared" si="591"/>
        <v>0</v>
      </c>
      <c r="BJ642">
        <f t="shared" si="591"/>
        <v>0</v>
      </c>
      <c r="BK642">
        <f t="shared" si="591"/>
        <v>1</v>
      </c>
      <c r="BL642">
        <f t="shared" si="591"/>
        <v>0</v>
      </c>
      <c r="BM642">
        <f t="shared" si="591"/>
        <v>0</v>
      </c>
      <c r="BN642">
        <f t="shared" si="591"/>
        <v>1</v>
      </c>
      <c r="BO642">
        <f t="shared" si="591"/>
        <v>1</v>
      </c>
      <c r="BP642">
        <f t="shared" si="591"/>
        <v>0</v>
      </c>
      <c r="BQ642">
        <f t="shared" si="591"/>
        <v>1</v>
      </c>
      <c r="BR642">
        <f t="shared" si="591"/>
        <v>1</v>
      </c>
      <c r="BS642">
        <f t="shared" si="591"/>
        <v>0</v>
      </c>
      <c r="BT642">
        <f t="shared" si="591"/>
        <v>0</v>
      </c>
      <c r="BV642">
        <f t="shared" si="546"/>
        <v>1</v>
      </c>
      <c r="BW642">
        <f t="shared" si="546"/>
        <v>0</v>
      </c>
      <c r="BX642">
        <f t="shared" si="546"/>
        <v>4</v>
      </c>
      <c r="BY642">
        <f t="shared" si="546"/>
        <v>0</v>
      </c>
      <c r="CA642">
        <f t="shared" si="547"/>
        <v>1</v>
      </c>
      <c r="CB642">
        <f t="shared" si="547"/>
        <v>1</v>
      </c>
      <c r="CC642">
        <f t="shared" si="547"/>
        <v>1</v>
      </c>
      <c r="CD642">
        <f t="shared" si="547"/>
        <v>2</v>
      </c>
      <c r="CF642">
        <f t="shared" si="589"/>
        <v>0</v>
      </c>
      <c r="CG642">
        <f t="shared" si="589"/>
        <v>0</v>
      </c>
      <c r="CH642">
        <f t="shared" si="589"/>
        <v>1</v>
      </c>
      <c r="CJ642">
        <f t="shared" si="590"/>
        <v>0</v>
      </c>
      <c r="CK642">
        <f t="shared" si="590"/>
        <v>0</v>
      </c>
      <c r="CL642">
        <f t="shared" si="590"/>
        <v>0</v>
      </c>
      <c r="CN642">
        <f t="shared" si="548"/>
        <v>0</v>
      </c>
      <c r="CO642">
        <f t="shared" si="549"/>
        <v>0</v>
      </c>
      <c r="CP642">
        <f t="shared" si="550"/>
        <v>0</v>
      </c>
      <c r="CQ642">
        <f t="shared" si="551"/>
        <v>0</v>
      </c>
      <c r="CR642">
        <f t="shared" si="552"/>
        <v>0</v>
      </c>
      <c r="CS642">
        <f t="shared" si="553"/>
        <v>0</v>
      </c>
      <c r="CT642">
        <f t="shared" si="554"/>
        <v>0</v>
      </c>
      <c r="CU642">
        <f t="shared" si="555"/>
        <v>0</v>
      </c>
      <c r="CV642">
        <f t="shared" si="556"/>
        <v>2</v>
      </c>
      <c r="CW642">
        <f t="shared" si="557"/>
        <v>0</v>
      </c>
      <c r="CY642">
        <f t="shared" si="558"/>
        <v>0</v>
      </c>
      <c r="CZ642">
        <f t="shared" si="559"/>
        <v>0</v>
      </c>
      <c r="DA642">
        <f t="shared" si="560"/>
        <v>0</v>
      </c>
      <c r="DB642">
        <f t="shared" si="561"/>
        <v>0</v>
      </c>
      <c r="DC642">
        <f t="shared" si="562"/>
        <v>0</v>
      </c>
      <c r="DD642">
        <f t="shared" si="563"/>
        <v>0</v>
      </c>
      <c r="DE642">
        <f t="shared" si="564"/>
        <v>0</v>
      </c>
      <c r="DF642">
        <f t="shared" si="565"/>
        <v>0</v>
      </c>
      <c r="DG642">
        <f t="shared" si="566"/>
        <v>0</v>
      </c>
      <c r="DH642">
        <f t="shared" si="567"/>
        <v>1</v>
      </c>
      <c r="DJ642">
        <f t="shared" si="568"/>
        <v>2</v>
      </c>
      <c r="DK642">
        <f t="shared" si="569"/>
        <v>1</v>
      </c>
      <c r="DM642" t="str">
        <f t="shared" si="570"/>
        <v/>
      </c>
      <c r="DN642" t="str">
        <f t="shared" si="571"/>
        <v/>
      </c>
      <c r="DO642">
        <f t="shared" si="572"/>
        <v>0</v>
      </c>
      <c r="DP642">
        <f t="shared" si="573"/>
        <v>0</v>
      </c>
      <c r="DR642" t="str">
        <f t="shared" si="574"/>
        <v/>
      </c>
      <c r="DS642" t="str">
        <f t="shared" si="575"/>
        <v/>
      </c>
      <c r="DT642">
        <f t="shared" si="576"/>
        <v>0</v>
      </c>
      <c r="DU642">
        <f t="shared" si="577"/>
        <v>0</v>
      </c>
      <c r="DW642">
        <f t="shared" si="578"/>
        <v>1</v>
      </c>
      <c r="DX642">
        <f t="shared" si="579"/>
        <v>0</v>
      </c>
    </row>
    <row r="643" spans="1:128" x14ac:dyDescent="0.25">
      <c r="A643">
        <v>641</v>
      </c>
      <c r="B643" s="2" t="s">
        <v>4</v>
      </c>
      <c r="C643" s="1" t="s">
        <v>3</v>
      </c>
      <c r="D643" s="2" t="s">
        <v>16</v>
      </c>
      <c r="E643" s="1" t="s">
        <v>8</v>
      </c>
      <c r="F643" s="2" t="s">
        <v>14</v>
      </c>
      <c r="G643" s="1" t="s">
        <v>8</v>
      </c>
      <c r="H643" s="2" t="s">
        <v>13</v>
      </c>
      <c r="I643" s="1" t="s">
        <v>1</v>
      </c>
      <c r="J643" s="2" t="s">
        <v>5</v>
      </c>
      <c r="K643" s="1" t="s">
        <v>8</v>
      </c>
      <c r="L643" s="1"/>
      <c r="M643" s="3" t="s">
        <v>9</v>
      </c>
      <c r="N643" s="1" t="s">
        <v>0</v>
      </c>
      <c r="O643" s="3" t="s">
        <v>12</v>
      </c>
      <c r="P643" s="1" t="s">
        <v>3</v>
      </c>
      <c r="Q643" s="3" t="s">
        <v>14</v>
      </c>
      <c r="R643" s="1" t="s">
        <v>1</v>
      </c>
      <c r="S643" s="3" t="s">
        <v>4</v>
      </c>
      <c r="T643" s="1" t="s">
        <v>1</v>
      </c>
      <c r="U643" s="3" t="s">
        <v>15</v>
      </c>
      <c r="V643" s="1" t="s">
        <v>3</v>
      </c>
      <c r="W643" s="1"/>
      <c r="X643" s="2">
        <f>VLOOKUP(CODE(B643),lookup!$B$2:$C$14,2,FALSE)</f>
        <v>11</v>
      </c>
      <c r="Y643" t="str">
        <f t="shared" si="535"/>
        <v>D</v>
      </c>
      <c r="Z643" s="2">
        <f>VLOOKUP(CODE(D643),lookup!$B$2:$C$14,2,FALSE)</f>
        <v>6</v>
      </c>
      <c r="AA643" t="str">
        <f t="shared" si="536"/>
        <v>S</v>
      </c>
      <c r="AB643" s="2">
        <f>VLOOKUP(CODE(F643),lookup!$B$2:$C$14,2,FALSE)</f>
        <v>5</v>
      </c>
      <c r="AC643" t="str">
        <f t="shared" si="537"/>
        <v>S</v>
      </c>
      <c r="AD643" s="2">
        <f>VLOOKUP(CODE(H643),lookup!$B$2:$C$14,2,FALSE)</f>
        <v>2</v>
      </c>
      <c r="AE643" t="str">
        <f t="shared" si="538"/>
        <v>H</v>
      </c>
      <c r="AF643" s="2">
        <f>VLOOKUP(CODE(J643),lookup!$B$2:$C$14,2,FALSE)</f>
        <v>14</v>
      </c>
      <c r="AG643" t="str">
        <f t="shared" si="539"/>
        <v>S</v>
      </c>
      <c r="AI643" s="3">
        <f>VLOOKUP(CODE(M643),lookup!$B$2:$C$14,2,FALSE)</f>
        <v>8</v>
      </c>
      <c r="AJ643" t="str">
        <f t="shared" si="540"/>
        <v>C</v>
      </c>
      <c r="AK643" s="3">
        <f>VLOOKUP(CODE(O643),lookup!$B$2:$C$14,2,FALSE)</f>
        <v>7</v>
      </c>
      <c r="AL643" t="str">
        <f t="shared" si="541"/>
        <v>D</v>
      </c>
      <c r="AM643" s="3">
        <f>VLOOKUP(CODE(Q643),lookup!$B$2:$C$14,2,FALSE)</f>
        <v>5</v>
      </c>
      <c r="AN643" t="str">
        <f t="shared" si="542"/>
        <v>H</v>
      </c>
      <c r="AO643" s="3">
        <f>VLOOKUP(CODE(S643),lookup!$B$2:$C$14,2,FALSE)</f>
        <v>11</v>
      </c>
      <c r="AP643" t="str">
        <f t="shared" si="543"/>
        <v>H</v>
      </c>
      <c r="AQ643" s="3">
        <f>VLOOKUP(CODE(U643),lookup!$B$2:$C$14,2,FALSE)</f>
        <v>3</v>
      </c>
      <c r="AR643" t="str">
        <f t="shared" si="544"/>
        <v>D</v>
      </c>
      <c r="AT643">
        <f t="shared" si="588"/>
        <v>1</v>
      </c>
      <c r="AU643">
        <f t="shared" si="592"/>
        <v>0</v>
      </c>
      <c r="AV643">
        <f t="shared" si="592"/>
        <v>0</v>
      </c>
      <c r="AW643">
        <f t="shared" si="592"/>
        <v>1</v>
      </c>
      <c r="AX643">
        <f t="shared" si="592"/>
        <v>1</v>
      </c>
      <c r="AY643">
        <f t="shared" si="592"/>
        <v>0</v>
      </c>
      <c r="AZ643">
        <f t="shared" si="592"/>
        <v>0</v>
      </c>
      <c r="BA643">
        <f t="shared" si="592"/>
        <v>0</v>
      </c>
      <c r="BB643">
        <f t="shared" si="592"/>
        <v>0</v>
      </c>
      <c r="BC643">
        <f t="shared" si="592"/>
        <v>1</v>
      </c>
      <c r="BD643">
        <f t="shared" si="592"/>
        <v>0</v>
      </c>
      <c r="BE643">
        <f t="shared" si="592"/>
        <v>0</v>
      </c>
      <c r="BF643">
        <f t="shared" si="592"/>
        <v>1</v>
      </c>
      <c r="BH643">
        <f t="shared" si="591"/>
        <v>0</v>
      </c>
      <c r="BI643">
        <f t="shared" si="591"/>
        <v>1</v>
      </c>
      <c r="BJ643">
        <f t="shared" si="591"/>
        <v>0</v>
      </c>
      <c r="BK643">
        <f t="shared" si="591"/>
        <v>1</v>
      </c>
      <c r="BL643">
        <f t="shared" si="591"/>
        <v>0</v>
      </c>
      <c r="BM643">
        <f t="shared" si="591"/>
        <v>1</v>
      </c>
      <c r="BN643">
        <f t="shared" si="591"/>
        <v>1</v>
      </c>
      <c r="BO643">
        <f t="shared" si="591"/>
        <v>0</v>
      </c>
      <c r="BP643">
        <f t="shared" si="591"/>
        <v>0</v>
      </c>
      <c r="BQ643">
        <f t="shared" si="591"/>
        <v>1</v>
      </c>
      <c r="BR643">
        <f t="shared" ref="BH643:BT663" si="593">COUNTIF($AI643,BR$2)+COUNTIF($AK643,BR$2)+COUNTIF($AM643,BR$2)+COUNTIF($AO643,BR$2)+COUNTIF($AQ643,BR$2)</f>
        <v>0</v>
      </c>
      <c r="BS643">
        <f t="shared" si="593"/>
        <v>0</v>
      </c>
      <c r="BT643">
        <f t="shared" si="593"/>
        <v>0</v>
      </c>
      <c r="BV643">
        <f t="shared" si="546"/>
        <v>1</v>
      </c>
      <c r="BW643">
        <f t="shared" si="546"/>
        <v>1</v>
      </c>
      <c r="BX643">
        <f t="shared" si="546"/>
        <v>0</v>
      </c>
      <c r="BY643">
        <f t="shared" ref="BW643:BY706" si="594">COUNTIF($Y643,BY$2)+COUNTIF($AA643,BY$2)+COUNTIF($AC643,BY$2)+COUNTIF($AE643,BY$2)+COUNTIF($AG643,BY$2)</f>
        <v>3</v>
      </c>
      <c r="CA643">
        <f t="shared" si="547"/>
        <v>2</v>
      </c>
      <c r="CB643">
        <f t="shared" si="547"/>
        <v>2</v>
      </c>
      <c r="CC643">
        <f t="shared" si="547"/>
        <v>1</v>
      </c>
      <c r="CD643">
        <f t="shared" ref="CD643:CD706" si="595">COUNTIF($AJ643,CD$2)+COUNTIF($AL643,CD$2)+COUNTIF($AN643,CD$2)+COUNTIF($AP643,CD$2)+COUNTIF($AR643,CD$2)</f>
        <v>0</v>
      </c>
      <c r="CF643">
        <f t="shared" ref="CF643:CH662" si="596">COUNTIF($AT643:$BF643,CF$2)</f>
        <v>0</v>
      </c>
      <c r="CG643">
        <f t="shared" si="596"/>
        <v>0</v>
      </c>
      <c r="CH643">
        <f t="shared" si="596"/>
        <v>0</v>
      </c>
      <c r="CJ643">
        <f t="shared" ref="CJ643:CL662" si="597">COUNTIF($BH643:$BT643,CJ$2)</f>
        <v>0</v>
      </c>
      <c r="CK643">
        <f t="shared" si="597"/>
        <v>0</v>
      </c>
      <c r="CL643">
        <f t="shared" si="597"/>
        <v>0</v>
      </c>
      <c r="CN643">
        <f t="shared" si="548"/>
        <v>0</v>
      </c>
      <c r="CO643">
        <f t="shared" si="549"/>
        <v>0</v>
      </c>
      <c r="CP643">
        <f t="shared" si="550"/>
        <v>0</v>
      </c>
      <c r="CQ643">
        <f t="shared" si="551"/>
        <v>0</v>
      </c>
      <c r="CR643">
        <f t="shared" si="552"/>
        <v>0</v>
      </c>
      <c r="CS643">
        <f t="shared" si="553"/>
        <v>0</v>
      </c>
      <c r="CT643">
        <f t="shared" si="554"/>
        <v>0</v>
      </c>
      <c r="CU643">
        <f t="shared" si="555"/>
        <v>0</v>
      </c>
      <c r="CV643">
        <f t="shared" si="556"/>
        <v>0</v>
      </c>
      <c r="CW643">
        <f t="shared" si="557"/>
        <v>1</v>
      </c>
      <c r="CY643">
        <f t="shared" si="558"/>
        <v>0</v>
      </c>
      <c r="CZ643">
        <f t="shared" si="559"/>
        <v>0</v>
      </c>
      <c r="DA643">
        <f t="shared" si="560"/>
        <v>0</v>
      </c>
      <c r="DB643">
        <f t="shared" si="561"/>
        <v>0</v>
      </c>
      <c r="DC643">
        <f t="shared" si="562"/>
        <v>0</v>
      </c>
      <c r="DD643">
        <f t="shared" si="563"/>
        <v>0</v>
      </c>
      <c r="DE643">
        <f t="shared" si="564"/>
        <v>0</v>
      </c>
      <c r="DF643">
        <f t="shared" si="565"/>
        <v>0</v>
      </c>
      <c r="DG643">
        <f t="shared" si="566"/>
        <v>0</v>
      </c>
      <c r="DH643">
        <f t="shared" si="567"/>
        <v>1</v>
      </c>
      <c r="DJ643">
        <f t="shared" si="568"/>
        <v>1</v>
      </c>
      <c r="DK643">
        <f t="shared" si="569"/>
        <v>1</v>
      </c>
      <c r="DM643">
        <f t="shared" si="570"/>
        <v>14</v>
      </c>
      <c r="DN643">
        <f t="shared" si="571"/>
        <v>11</v>
      </c>
      <c r="DO643">
        <f t="shared" si="572"/>
        <v>1</v>
      </c>
      <c r="DP643">
        <f t="shared" si="573"/>
        <v>0</v>
      </c>
      <c r="DR643" t="str">
        <f t="shared" si="574"/>
        <v/>
      </c>
      <c r="DS643" t="str">
        <f t="shared" si="575"/>
        <v/>
      </c>
      <c r="DT643">
        <f t="shared" si="576"/>
        <v>0</v>
      </c>
      <c r="DU643">
        <f t="shared" si="577"/>
        <v>0</v>
      </c>
      <c r="DW643">
        <f t="shared" si="578"/>
        <v>1</v>
      </c>
      <c r="DX643">
        <f t="shared" si="579"/>
        <v>0</v>
      </c>
    </row>
    <row r="644" spans="1:128" x14ac:dyDescent="0.25">
      <c r="A644">
        <v>642</v>
      </c>
      <c r="B644" s="2" t="s">
        <v>9</v>
      </c>
      <c r="C644" s="1" t="s">
        <v>3</v>
      </c>
      <c r="D644" s="2" t="s">
        <v>2</v>
      </c>
      <c r="E644" s="1" t="s">
        <v>0</v>
      </c>
      <c r="F644" s="2" t="s">
        <v>14</v>
      </c>
      <c r="G644" s="1" t="s">
        <v>8</v>
      </c>
      <c r="H644" s="2" t="s">
        <v>10</v>
      </c>
      <c r="I644" s="1" t="s">
        <v>8</v>
      </c>
      <c r="J644" s="2" t="s">
        <v>9</v>
      </c>
      <c r="K644" s="1" t="s">
        <v>8</v>
      </c>
      <c r="L644" s="1"/>
      <c r="M644" s="3" t="s">
        <v>15</v>
      </c>
      <c r="N644" s="1" t="s">
        <v>1</v>
      </c>
      <c r="O644" s="3" t="s">
        <v>4</v>
      </c>
      <c r="P644" s="1" t="s">
        <v>0</v>
      </c>
      <c r="Q644" s="3" t="s">
        <v>14</v>
      </c>
      <c r="R644" s="1" t="s">
        <v>1</v>
      </c>
      <c r="S644" s="3" t="s">
        <v>12</v>
      </c>
      <c r="T644" s="1" t="s">
        <v>8</v>
      </c>
      <c r="U644" s="3" t="s">
        <v>5</v>
      </c>
      <c r="V644" s="1" t="s">
        <v>8</v>
      </c>
      <c r="W644" s="1"/>
      <c r="X644" s="2">
        <f>VLOOKUP(CODE(B644),lookup!$B$2:$C$14,2,FALSE)</f>
        <v>8</v>
      </c>
      <c r="Y644" t="str">
        <f t="shared" ref="Y644:Y707" si="598">C644</f>
        <v>D</v>
      </c>
      <c r="Z644" s="2">
        <f>VLOOKUP(CODE(D644),lookup!$B$2:$C$14,2,FALSE)</f>
        <v>10</v>
      </c>
      <c r="AA644" t="str">
        <f t="shared" ref="AA644:AA707" si="599">E644</f>
        <v>C</v>
      </c>
      <c r="AB644" s="2">
        <f>VLOOKUP(CODE(F644),lookup!$B$2:$C$14,2,FALSE)</f>
        <v>5</v>
      </c>
      <c r="AC644" t="str">
        <f t="shared" ref="AC644:AC707" si="600">G644</f>
        <v>S</v>
      </c>
      <c r="AD644" s="2">
        <f>VLOOKUP(CODE(H644),lookup!$B$2:$C$14,2,FALSE)</f>
        <v>9</v>
      </c>
      <c r="AE644" t="str">
        <f t="shared" ref="AE644:AE707" si="601">I644</f>
        <v>S</v>
      </c>
      <c r="AF644" s="2">
        <f>VLOOKUP(CODE(J644),lookup!$B$2:$C$14,2,FALSE)</f>
        <v>8</v>
      </c>
      <c r="AG644" t="str">
        <f t="shared" ref="AG644:AG707" si="602">K644</f>
        <v>S</v>
      </c>
      <c r="AI644" s="3">
        <f>VLOOKUP(CODE(M644),lookup!$B$2:$C$14,2,FALSE)</f>
        <v>3</v>
      </c>
      <c r="AJ644" t="str">
        <f t="shared" ref="AJ644:AJ707" si="603">N644</f>
        <v>H</v>
      </c>
      <c r="AK644" s="3">
        <f>VLOOKUP(CODE(O644),lookup!$B$2:$C$14,2,FALSE)</f>
        <v>11</v>
      </c>
      <c r="AL644" t="str">
        <f t="shared" ref="AL644:AL707" si="604">P644</f>
        <v>C</v>
      </c>
      <c r="AM644" s="3">
        <f>VLOOKUP(CODE(Q644),lookup!$B$2:$C$14,2,FALSE)</f>
        <v>5</v>
      </c>
      <c r="AN644" t="str">
        <f t="shared" ref="AN644:AN707" si="605">R644</f>
        <v>H</v>
      </c>
      <c r="AO644" s="3">
        <f>VLOOKUP(CODE(S644),lookup!$B$2:$C$14,2,FALSE)</f>
        <v>7</v>
      </c>
      <c r="AP644" t="str">
        <f t="shared" ref="AP644:AP707" si="606">T644</f>
        <v>S</v>
      </c>
      <c r="AQ644" s="3">
        <f>VLOOKUP(CODE(U644),lookup!$B$2:$C$14,2,FALSE)</f>
        <v>14</v>
      </c>
      <c r="AR644" t="str">
        <f t="shared" ref="AR644:AR707" si="607">V644</f>
        <v>S</v>
      </c>
      <c r="AT644">
        <f t="shared" si="588"/>
        <v>0</v>
      </c>
      <c r="AU644">
        <f t="shared" si="592"/>
        <v>0</v>
      </c>
      <c r="AV644">
        <f t="shared" si="592"/>
        <v>0</v>
      </c>
      <c r="AW644">
        <f t="shared" si="592"/>
        <v>1</v>
      </c>
      <c r="AX644">
        <f t="shared" si="592"/>
        <v>0</v>
      </c>
      <c r="AY644">
        <f t="shared" si="592"/>
        <v>0</v>
      </c>
      <c r="AZ644">
        <f t="shared" si="592"/>
        <v>2</v>
      </c>
      <c r="BA644">
        <f t="shared" si="592"/>
        <v>1</v>
      </c>
      <c r="BB644">
        <f t="shared" si="592"/>
        <v>1</v>
      </c>
      <c r="BC644">
        <f t="shared" si="592"/>
        <v>0</v>
      </c>
      <c r="BD644">
        <f t="shared" si="592"/>
        <v>0</v>
      </c>
      <c r="BE644">
        <f t="shared" si="592"/>
        <v>0</v>
      </c>
      <c r="BF644">
        <f t="shared" si="592"/>
        <v>0</v>
      </c>
      <c r="BH644">
        <f t="shared" si="593"/>
        <v>0</v>
      </c>
      <c r="BI644">
        <f t="shared" si="593"/>
        <v>1</v>
      </c>
      <c r="BJ644">
        <f t="shared" si="593"/>
        <v>0</v>
      </c>
      <c r="BK644">
        <f t="shared" si="593"/>
        <v>1</v>
      </c>
      <c r="BL644">
        <f t="shared" si="593"/>
        <v>0</v>
      </c>
      <c r="BM644">
        <f t="shared" si="593"/>
        <v>1</v>
      </c>
      <c r="BN644">
        <f t="shared" si="593"/>
        <v>0</v>
      </c>
      <c r="BO644">
        <f t="shared" si="593"/>
        <v>0</v>
      </c>
      <c r="BP644">
        <f t="shared" si="593"/>
        <v>0</v>
      </c>
      <c r="BQ644">
        <f t="shared" si="593"/>
        <v>1</v>
      </c>
      <c r="BR644">
        <f t="shared" si="593"/>
        <v>0</v>
      </c>
      <c r="BS644">
        <f t="shared" si="593"/>
        <v>0</v>
      </c>
      <c r="BT644">
        <f t="shared" si="593"/>
        <v>1</v>
      </c>
      <c r="BV644">
        <f t="shared" ref="BV644:BY707" si="608">COUNTIF($Y644,BV$2)+COUNTIF($AA644,BV$2)+COUNTIF($AC644,BV$2)+COUNTIF($AE644,BV$2)+COUNTIF($AG644,BV$2)</f>
        <v>1</v>
      </c>
      <c r="BW644">
        <f t="shared" si="594"/>
        <v>0</v>
      </c>
      <c r="BX644">
        <f t="shared" si="594"/>
        <v>1</v>
      </c>
      <c r="BY644">
        <f t="shared" si="594"/>
        <v>3</v>
      </c>
      <c r="CA644">
        <f t="shared" ref="CA644:CD707" si="609">COUNTIF($AJ644,CA$2)+COUNTIF($AL644,CA$2)+COUNTIF($AN644,CA$2)+COUNTIF($AP644,CA$2)+COUNTIF($AR644,CA$2)</f>
        <v>0</v>
      </c>
      <c r="CB644">
        <f t="shared" si="609"/>
        <v>2</v>
      </c>
      <c r="CC644">
        <f t="shared" si="609"/>
        <v>1</v>
      </c>
      <c r="CD644">
        <f t="shared" si="595"/>
        <v>2</v>
      </c>
      <c r="CF644">
        <f t="shared" si="596"/>
        <v>0</v>
      </c>
      <c r="CG644">
        <f t="shared" si="596"/>
        <v>0</v>
      </c>
      <c r="CH644">
        <f t="shared" si="596"/>
        <v>1</v>
      </c>
      <c r="CJ644">
        <f t="shared" si="597"/>
        <v>0</v>
      </c>
      <c r="CK644">
        <f t="shared" si="597"/>
        <v>0</v>
      </c>
      <c r="CL644">
        <f t="shared" si="597"/>
        <v>0</v>
      </c>
      <c r="CN644">
        <f t="shared" ref="CN644:CN707" si="610">IF(AND(PRODUCT(CR644:CS644)&gt;1,COUNTIF(BB644:BF644,1)=5),9,0)</f>
        <v>0</v>
      </c>
      <c r="CO644">
        <f t="shared" ref="CO644:CO707" si="611">IF(AND(PRODUCT(CR644:CS644)&gt;1,NOT(COUNTIF(BB644:BF644,1)=5)),9,0)</f>
        <v>0</v>
      </c>
      <c r="CP644">
        <f t="shared" ref="CP644:CP707" si="612">IF(CF644=1,8,0)</f>
        <v>0</v>
      </c>
      <c r="CQ644">
        <f t="shared" ref="CQ644:CQ707" si="613">IF(SUM(CT644,CV644)=6,7,0)</f>
        <v>0</v>
      </c>
      <c r="CR644">
        <f t="shared" ref="CR644:CR707" si="614">IF(MAX(BV644:BY644)=5,6,0)</f>
        <v>0</v>
      </c>
      <c r="CS644">
        <f t="shared" ref="CS644:CS707" si="615">IF(OR(
COUNTIF(AT644:AX644,1)=5,
COUNTIF(AU644:AY644,1)=5,
COUNTIF(AV644:AZ644,1)=5,
COUNTIF(AW644:BA644,1)=5,
COUNTIF(AX644:BB644,1)=5,
COUNTIF(AY644:BC644,1)=5,
COUNTIF(AZ644:BD644,1)=5,
COUNTIF(BA644:BE644,1)=5,
COUNTIF(BB644:BF644,1)=5,
AND(BF644=1,COUNTIF(AT644:AW644,1)=4)),5,0)</f>
        <v>0</v>
      </c>
      <c r="CT644">
        <f t="shared" ref="CT644:CT707" si="616">IF(CG644=1,4,0)</f>
        <v>0</v>
      </c>
      <c r="CU644">
        <f t="shared" ref="CU644:CU707" si="617">IF(CH644=2,3,0)</f>
        <v>0</v>
      </c>
      <c r="CV644">
        <f t="shared" ref="CV644:CV707" si="618">IF(CH644=1,2,0)</f>
        <v>2</v>
      </c>
      <c r="CW644">
        <f t="shared" ref="CW644:CW707" si="619">IF(SUM(CN644:CV644)=0,1,0)</f>
        <v>0</v>
      </c>
      <c r="CY644">
        <f t="shared" ref="CY644:CY707" si="620">IF(AND(PRODUCT(DC644:DD644)&gt;1,COUNTIF(BP644:BT644,1)=5),9,0)</f>
        <v>0</v>
      </c>
      <c r="CZ644">
        <f t="shared" ref="CZ644:CZ707" si="621">IF(AND(PRODUCT(DC644:DD644)&gt;1,NOT(COUNTIF(BP644:BT644,1)=5)),9,0)</f>
        <v>0</v>
      </c>
      <c r="DA644">
        <f t="shared" ref="DA644:DA707" si="622">IF(CJ644=1,8,0)</f>
        <v>0</v>
      </c>
      <c r="DB644">
        <f t="shared" ref="DB644:DB707" si="623">IF(SUM(DE644,DG644)=6,7,0)</f>
        <v>0</v>
      </c>
      <c r="DC644">
        <f t="shared" ref="DC644:DC707" si="624">IF(MAX(CA644:CD644)=5,6,0)</f>
        <v>0</v>
      </c>
      <c r="DD644">
        <f t="shared" ref="DD644:DD707" si="625">IF(OR(
COUNTIF(BH644:BL644,1)=5,
COUNTIF(BI644:BM644,1)=5,
COUNTIF(BJ644:BN644,1)=5,
COUNTIF(BK644:BO644,1)=5,
COUNTIF(BL644:BP644,1)=5,
COUNTIF(BM644:BQ644,1)=5,
COUNTIF(BN644:BR644,1)=5,
COUNTIF(BO644:BS644,1)=5,
COUNTIF(BP644:BT644,1)=5,
AND(BT644=1,COUNTIF(BH644:BK644,1)=4)),5,0)</f>
        <v>0</v>
      </c>
      <c r="DE644">
        <f t="shared" ref="DE644:DE707" si="626">IF(CK644=1,4,0)</f>
        <v>0</v>
      </c>
      <c r="DF644">
        <f t="shared" ref="DF644:DF707" si="627">IF(CL644=2,3,0)</f>
        <v>0</v>
      </c>
      <c r="DG644">
        <f t="shared" ref="DG644:DG707" si="628">IF(CL644=1,2,0)</f>
        <v>0</v>
      </c>
      <c r="DH644">
        <f t="shared" ref="DH644:DH707" si="629">IF(SUM(CY644:DG644)=0,1,0)</f>
        <v>1</v>
      </c>
      <c r="DJ644">
        <f t="shared" ref="DJ644:DJ707" si="630">MAX(CN644:CW644)</f>
        <v>2</v>
      </c>
      <c r="DK644">
        <f t="shared" ref="DK644:DK707" si="631">MAX(CY644:DH644)</f>
        <v>1</v>
      </c>
      <c r="DM644" t="str">
        <f t="shared" ref="DM644:DM707" si="632">IF(COUNTIF(DJ644:DK644,1)=2,MAX(X644:AG644),"")</f>
        <v/>
      </c>
      <c r="DN644" t="str">
        <f t="shared" ref="DN644:DN707" si="633">IF(COUNTIF(DJ644:DK644,1)=2,MAX(AI644:AR644),"")</f>
        <v/>
      </c>
      <c r="DO644">
        <f t="shared" ref="DO644:DO707" si="634">IF(AND(COUNTIF(DJ644:DK644,1)=2,DM644&gt;DN644),1,0)</f>
        <v>0</v>
      </c>
      <c r="DP644">
        <f t="shared" ref="DP644:DP707" si="635">IF(AND(COUNTIF(DJ644:DK644,1)=2,DM644&lt;DN644),1,0)</f>
        <v>0</v>
      </c>
      <c r="DR644" t="str">
        <f t="shared" ref="DR644:DR707" si="636">IF(COUNTIF(DJ644:DK644,2)=2,(MATCH(2,AT644:BF644,0)+1),"")</f>
        <v/>
      </c>
      <c r="DS644" t="str">
        <f t="shared" ref="DS644:DS707" si="637">IF(COUNTIF(DJ644:DK644,2)=2,(MATCH(2,BH644:BT644,0)+1),"")</f>
        <v/>
      </c>
      <c r="DT644">
        <f t="shared" ref="DT644:DT707" si="638">IF(AND(COUNTIF(DJ644:DK644,2)=2,DR644&gt;DS644),1,0)</f>
        <v>0</v>
      </c>
      <c r="DU644">
        <f t="shared" ref="DU644:DU707" si="639">IF(AND(COUNTIF(DJ644:DK644,2)=2,DR644&lt;DS644),1,0)</f>
        <v>0</v>
      </c>
      <c r="DW644">
        <f t="shared" ref="DW644:DW707" si="640">IF($DJ644&gt;$DK644,1,IF(COUNTIF($DJ644:$DK644,1)=2,DO644,IF(COUNTIF($DJ644:$DK644,2)=2,DT644,0)))</f>
        <v>1</v>
      </c>
      <c r="DX644">
        <f t="shared" ref="DX644:DX707" si="641">IF($DJ644&lt;$DK644,1,IF(COUNTIF($DJ644:$DK644,1)=2,DP644,IF(COUNTIF($DJ644:$DK644,2)=2,DU644,0)))</f>
        <v>0</v>
      </c>
    </row>
    <row r="645" spans="1:128" x14ac:dyDescent="0.25">
      <c r="A645">
        <v>643</v>
      </c>
      <c r="B645" s="2" t="s">
        <v>14</v>
      </c>
      <c r="C645" s="1" t="s">
        <v>0</v>
      </c>
      <c r="D645" s="2" t="s">
        <v>2</v>
      </c>
      <c r="E645" s="1" t="s">
        <v>3</v>
      </c>
      <c r="F645" s="2" t="s">
        <v>15</v>
      </c>
      <c r="G645" s="1" t="s">
        <v>3</v>
      </c>
      <c r="H645" s="2" t="s">
        <v>12</v>
      </c>
      <c r="I645" s="1" t="s">
        <v>3</v>
      </c>
      <c r="J645" s="2" t="s">
        <v>11</v>
      </c>
      <c r="K645" s="1" t="s">
        <v>1</v>
      </c>
      <c r="L645" s="1"/>
      <c r="M645" s="3" t="s">
        <v>9</v>
      </c>
      <c r="N645" s="1" t="s">
        <v>3</v>
      </c>
      <c r="O645" s="3" t="s">
        <v>12</v>
      </c>
      <c r="P645" s="1" t="s">
        <v>1</v>
      </c>
      <c r="Q645" s="3" t="s">
        <v>11</v>
      </c>
      <c r="R645" s="1" t="s">
        <v>3</v>
      </c>
      <c r="S645" s="3" t="s">
        <v>14</v>
      </c>
      <c r="T645" s="1" t="s">
        <v>3</v>
      </c>
      <c r="U645" s="3" t="s">
        <v>4</v>
      </c>
      <c r="V645" s="1" t="s">
        <v>8</v>
      </c>
      <c r="W645" s="1"/>
      <c r="X645" s="2">
        <f>VLOOKUP(CODE(B645),lookup!$B$2:$C$14,2,FALSE)</f>
        <v>5</v>
      </c>
      <c r="Y645" t="str">
        <f t="shared" si="598"/>
        <v>C</v>
      </c>
      <c r="Z645" s="2">
        <f>VLOOKUP(CODE(D645),lookup!$B$2:$C$14,2,FALSE)</f>
        <v>10</v>
      </c>
      <c r="AA645" t="str">
        <f t="shared" si="599"/>
        <v>D</v>
      </c>
      <c r="AB645" s="2">
        <f>VLOOKUP(CODE(F645),lookup!$B$2:$C$14,2,FALSE)</f>
        <v>3</v>
      </c>
      <c r="AC645" t="str">
        <f t="shared" si="600"/>
        <v>D</v>
      </c>
      <c r="AD645" s="2">
        <f>VLOOKUP(CODE(H645),lookup!$B$2:$C$14,2,FALSE)</f>
        <v>7</v>
      </c>
      <c r="AE645" t="str">
        <f t="shared" si="601"/>
        <v>D</v>
      </c>
      <c r="AF645" s="2">
        <f>VLOOKUP(CODE(J645),lookup!$B$2:$C$14,2,FALSE)</f>
        <v>4</v>
      </c>
      <c r="AG645" t="str">
        <f t="shared" si="602"/>
        <v>H</v>
      </c>
      <c r="AI645" s="3">
        <f>VLOOKUP(CODE(M645),lookup!$B$2:$C$14,2,FALSE)</f>
        <v>8</v>
      </c>
      <c r="AJ645" t="str">
        <f t="shared" si="603"/>
        <v>D</v>
      </c>
      <c r="AK645" s="3">
        <f>VLOOKUP(CODE(O645),lookup!$B$2:$C$14,2,FALSE)</f>
        <v>7</v>
      </c>
      <c r="AL645" t="str">
        <f t="shared" si="604"/>
        <v>H</v>
      </c>
      <c r="AM645" s="3">
        <f>VLOOKUP(CODE(Q645),lookup!$B$2:$C$14,2,FALSE)</f>
        <v>4</v>
      </c>
      <c r="AN645" t="str">
        <f t="shared" si="605"/>
        <v>D</v>
      </c>
      <c r="AO645" s="3">
        <f>VLOOKUP(CODE(S645),lookup!$B$2:$C$14,2,FALSE)</f>
        <v>5</v>
      </c>
      <c r="AP645" t="str">
        <f t="shared" si="606"/>
        <v>D</v>
      </c>
      <c r="AQ645" s="3">
        <f>VLOOKUP(CODE(U645),lookup!$B$2:$C$14,2,FALSE)</f>
        <v>11</v>
      </c>
      <c r="AR645" t="str">
        <f t="shared" si="607"/>
        <v>S</v>
      </c>
      <c r="AT645">
        <f t="shared" si="588"/>
        <v>0</v>
      </c>
      <c r="AU645">
        <f t="shared" si="592"/>
        <v>1</v>
      </c>
      <c r="AV645">
        <f t="shared" si="592"/>
        <v>1</v>
      </c>
      <c r="AW645">
        <f t="shared" si="592"/>
        <v>1</v>
      </c>
      <c r="AX645">
        <f t="shared" si="592"/>
        <v>0</v>
      </c>
      <c r="AY645">
        <f t="shared" si="592"/>
        <v>1</v>
      </c>
      <c r="AZ645">
        <f t="shared" si="592"/>
        <v>0</v>
      </c>
      <c r="BA645">
        <f t="shared" si="592"/>
        <v>0</v>
      </c>
      <c r="BB645">
        <f t="shared" si="592"/>
        <v>1</v>
      </c>
      <c r="BC645">
        <f t="shared" si="592"/>
        <v>0</v>
      </c>
      <c r="BD645">
        <f t="shared" si="592"/>
        <v>0</v>
      </c>
      <c r="BE645">
        <f t="shared" si="592"/>
        <v>0</v>
      </c>
      <c r="BF645">
        <f t="shared" si="592"/>
        <v>0</v>
      </c>
      <c r="BH645">
        <f t="shared" si="593"/>
        <v>0</v>
      </c>
      <c r="BI645">
        <f t="shared" si="593"/>
        <v>0</v>
      </c>
      <c r="BJ645">
        <f t="shared" si="593"/>
        <v>1</v>
      </c>
      <c r="BK645">
        <f t="shared" si="593"/>
        <v>1</v>
      </c>
      <c r="BL645">
        <f t="shared" si="593"/>
        <v>0</v>
      </c>
      <c r="BM645">
        <f t="shared" si="593"/>
        <v>1</v>
      </c>
      <c r="BN645">
        <f t="shared" si="593"/>
        <v>1</v>
      </c>
      <c r="BO645">
        <f t="shared" si="593"/>
        <v>0</v>
      </c>
      <c r="BP645">
        <f t="shared" si="593"/>
        <v>0</v>
      </c>
      <c r="BQ645">
        <f t="shared" si="593"/>
        <v>1</v>
      </c>
      <c r="BR645">
        <f t="shared" si="593"/>
        <v>0</v>
      </c>
      <c r="BS645">
        <f t="shared" si="593"/>
        <v>0</v>
      </c>
      <c r="BT645">
        <f t="shared" si="593"/>
        <v>0</v>
      </c>
      <c r="BV645">
        <f t="shared" si="608"/>
        <v>3</v>
      </c>
      <c r="BW645">
        <f t="shared" si="594"/>
        <v>1</v>
      </c>
      <c r="BX645">
        <f t="shared" si="594"/>
        <v>1</v>
      </c>
      <c r="BY645">
        <f t="shared" si="594"/>
        <v>0</v>
      </c>
      <c r="CA645">
        <f t="shared" si="609"/>
        <v>3</v>
      </c>
      <c r="CB645">
        <f t="shared" si="609"/>
        <v>1</v>
      </c>
      <c r="CC645">
        <f t="shared" si="609"/>
        <v>0</v>
      </c>
      <c r="CD645">
        <f t="shared" si="595"/>
        <v>1</v>
      </c>
      <c r="CF645">
        <f t="shared" si="596"/>
        <v>0</v>
      </c>
      <c r="CG645">
        <f t="shared" si="596"/>
        <v>0</v>
      </c>
      <c r="CH645">
        <f t="shared" si="596"/>
        <v>0</v>
      </c>
      <c r="CJ645">
        <f t="shared" si="597"/>
        <v>0</v>
      </c>
      <c r="CK645">
        <f t="shared" si="597"/>
        <v>0</v>
      </c>
      <c r="CL645">
        <f t="shared" si="597"/>
        <v>0</v>
      </c>
      <c r="CN645">
        <f t="shared" si="610"/>
        <v>0</v>
      </c>
      <c r="CO645">
        <f t="shared" si="611"/>
        <v>0</v>
      </c>
      <c r="CP645">
        <f t="shared" si="612"/>
        <v>0</v>
      </c>
      <c r="CQ645">
        <f t="shared" si="613"/>
        <v>0</v>
      </c>
      <c r="CR645">
        <f t="shared" si="614"/>
        <v>0</v>
      </c>
      <c r="CS645">
        <f t="shared" si="615"/>
        <v>0</v>
      </c>
      <c r="CT645">
        <f t="shared" si="616"/>
        <v>0</v>
      </c>
      <c r="CU645">
        <f t="shared" si="617"/>
        <v>0</v>
      </c>
      <c r="CV645">
        <f t="shared" si="618"/>
        <v>0</v>
      </c>
      <c r="CW645">
        <f t="shared" si="619"/>
        <v>1</v>
      </c>
      <c r="CY645">
        <f t="shared" si="620"/>
        <v>0</v>
      </c>
      <c r="CZ645">
        <f t="shared" si="621"/>
        <v>0</v>
      </c>
      <c r="DA645">
        <f t="shared" si="622"/>
        <v>0</v>
      </c>
      <c r="DB645">
        <f t="shared" si="623"/>
        <v>0</v>
      </c>
      <c r="DC645">
        <f t="shared" si="624"/>
        <v>0</v>
      </c>
      <c r="DD645">
        <f t="shared" si="625"/>
        <v>0</v>
      </c>
      <c r="DE645">
        <f t="shared" si="626"/>
        <v>0</v>
      </c>
      <c r="DF645">
        <f t="shared" si="627"/>
        <v>0</v>
      </c>
      <c r="DG645">
        <f t="shared" si="628"/>
        <v>0</v>
      </c>
      <c r="DH645">
        <f t="shared" si="629"/>
        <v>1</v>
      </c>
      <c r="DJ645">
        <f t="shared" si="630"/>
        <v>1</v>
      </c>
      <c r="DK645">
        <f t="shared" si="631"/>
        <v>1</v>
      </c>
      <c r="DM645">
        <f t="shared" si="632"/>
        <v>10</v>
      </c>
      <c r="DN645">
        <f t="shared" si="633"/>
        <v>11</v>
      </c>
      <c r="DO645">
        <f t="shared" si="634"/>
        <v>0</v>
      </c>
      <c r="DP645">
        <f t="shared" si="635"/>
        <v>1</v>
      </c>
      <c r="DR645" t="str">
        <f t="shared" si="636"/>
        <v/>
      </c>
      <c r="DS645" t="str">
        <f t="shared" si="637"/>
        <v/>
      </c>
      <c r="DT645">
        <f t="shared" si="638"/>
        <v>0</v>
      </c>
      <c r="DU645">
        <f t="shared" si="639"/>
        <v>0</v>
      </c>
      <c r="DW645">
        <f t="shared" si="640"/>
        <v>0</v>
      </c>
      <c r="DX645">
        <f t="shared" si="641"/>
        <v>1</v>
      </c>
    </row>
    <row r="646" spans="1:128" x14ac:dyDescent="0.25">
      <c r="A646">
        <v>644</v>
      </c>
      <c r="B646" s="2" t="s">
        <v>6</v>
      </c>
      <c r="C646" s="1" t="s">
        <v>8</v>
      </c>
      <c r="D646" s="2" t="s">
        <v>10</v>
      </c>
      <c r="E646" s="1" t="s">
        <v>0</v>
      </c>
      <c r="F646" s="2" t="s">
        <v>7</v>
      </c>
      <c r="G646" s="1" t="s">
        <v>8</v>
      </c>
      <c r="H646" s="2" t="s">
        <v>2</v>
      </c>
      <c r="I646" s="1" t="s">
        <v>3</v>
      </c>
      <c r="J646" s="2" t="s">
        <v>13</v>
      </c>
      <c r="K646" s="1" t="s">
        <v>8</v>
      </c>
      <c r="L646" s="1"/>
      <c r="M646" s="3" t="s">
        <v>9</v>
      </c>
      <c r="N646" s="1" t="s">
        <v>8</v>
      </c>
      <c r="O646" s="3" t="s">
        <v>14</v>
      </c>
      <c r="P646" s="1" t="s">
        <v>0</v>
      </c>
      <c r="Q646" s="3" t="s">
        <v>13</v>
      </c>
      <c r="R646" s="1" t="s">
        <v>1</v>
      </c>
      <c r="S646" s="3" t="s">
        <v>11</v>
      </c>
      <c r="T646" s="1" t="s">
        <v>1</v>
      </c>
      <c r="U646" s="3" t="s">
        <v>5</v>
      </c>
      <c r="V646" s="1" t="s">
        <v>8</v>
      </c>
      <c r="W646" s="1"/>
      <c r="X646" s="2">
        <f>VLOOKUP(CODE(B646),lookup!$B$2:$C$14,2,FALSE)</f>
        <v>12</v>
      </c>
      <c r="Y646" t="str">
        <f t="shared" si="598"/>
        <v>S</v>
      </c>
      <c r="Z646" s="2">
        <f>VLOOKUP(CODE(D646),lookup!$B$2:$C$14,2,FALSE)</f>
        <v>9</v>
      </c>
      <c r="AA646" t="str">
        <f t="shared" si="599"/>
        <v>C</v>
      </c>
      <c r="AB646" s="2">
        <f>VLOOKUP(CODE(F646),lookup!$B$2:$C$14,2,FALSE)</f>
        <v>13</v>
      </c>
      <c r="AC646" t="str">
        <f t="shared" si="600"/>
        <v>S</v>
      </c>
      <c r="AD646" s="2">
        <f>VLOOKUP(CODE(H646),lookup!$B$2:$C$14,2,FALSE)</f>
        <v>10</v>
      </c>
      <c r="AE646" t="str">
        <f t="shared" si="601"/>
        <v>D</v>
      </c>
      <c r="AF646" s="2">
        <f>VLOOKUP(CODE(J646),lookup!$B$2:$C$14,2,FALSE)</f>
        <v>2</v>
      </c>
      <c r="AG646" t="str">
        <f t="shared" si="602"/>
        <v>S</v>
      </c>
      <c r="AI646" s="3">
        <f>VLOOKUP(CODE(M646),lookup!$B$2:$C$14,2,FALSE)</f>
        <v>8</v>
      </c>
      <c r="AJ646" t="str">
        <f t="shared" si="603"/>
        <v>S</v>
      </c>
      <c r="AK646" s="3">
        <f>VLOOKUP(CODE(O646),lookup!$B$2:$C$14,2,FALSE)</f>
        <v>5</v>
      </c>
      <c r="AL646" t="str">
        <f t="shared" si="604"/>
        <v>C</v>
      </c>
      <c r="AM646" s="3">
        <f>VLOOKUP(CODE(Q646),lookup!$B$2:$C$14,2,FALSE)</f>
        <v>2</v>
      </c>
      <c r="AN646" t="str">
        <f t="shared" si="605"/>
        <v>H</v>
      </c>
      <c r="AO646" s="3">
        <f>VLOOKUP(CODE(S646),lookup!$B$2:$C$14,2,FALSE)</f>
        <v>4</v>
      </c>
      <c r="AP646" t="str">
        <f t="shared" si="606"/>
        <v>H</v>
      </c>
      <c r="AQ646" s="3">
        <f>VLOOKUP(CODE(U646),lookup!$B$2:$C$14,2,FALSE)</f>
        <v>14</v>
      </c>
      <c r="AR646" t="str">
        <f t="shared" si="607"/>
        <v>S</v>
      </c>
      <c r="AT646">
        <f t="shared" si="588"/>
        <v>1</v>
      </c>
      <c r="AU646">
        <f t="shared" si="592"/>
        <v>0</v>
      </c>
      <c r="AV646">
        <f t="shared" si="592"/>
        <v>0</v>
      </c>
      <c r="AW646">
        <f t="shared" si="592"/>
        <v>0</v>
      </c>
      <c r="AX646">
        <f t="shared" si="592"/>
        <v>0</v>
      </c>
      <c r="AY646">
        <f t="shared" si="592"/>
        <v>0</v>
      </c>
      <c r="AZ646">
        <f t="shared" si="592"/>
        <v>0</v>
      </c>
      <c r="BA646">
        <f t="shared" si="592"/>
        <v>1</v>
      </c>
      <c r="BB646">
        <f t="shared" si="592"/>
        <v>1</v>
      </c>
      <c r="BC646">
        <f t="shared" si="592"/>
        <v>0</v>
      </c>
      <c r="BD646">
        <f t="shared" si="592"/>
        <v>1</v>
      </c>
      <c r="BE646">
        <f t="shared" si="592"/>
        <v>1</v>
      </c>
      <c r="BF646">
        <f t="shared" si="592"/>
        <v>0</v>
      </c>
      <c r="BH646">
        <f t="shared" si="593"/>
        <v>1</v>
      </c>
      <c r="BI646">
        <f t="shared" si="593"/>
        <v>0</v>
      </c>
      <c r="BJ646">
        <f t="shared" si="593"/>
        <v>1</v>
      </c>
      <c r="BK646">
        <f t="shared" si="593"/>
        <v>1</v>
      </c>
      <c r="BL646">
        <f t="shared" si="593"/>
        <v>0</v>
      </c>
      <c r="BM646">
        <f t="shared" si="593"/>
        <v>0</v>
      </c>
      <c r="BN646">
        <f t="shared" si="593"/>
        <v>1</v>
      </c>
      <c r="BO646">
        <f t="shared" si="593"/>
        <v>0</v>
      </c>
      <c r="BP646">
        <f t="shared" si="593"/>
        <v>0</v>
      </c>
      <c r="BQ646">
        <f t="shared" si="593"/>
        <v>0</v>
      </c>
      <c r="BR646">
        <f t="shared" si="593"/>
        <v>0</v>
      </c>
      <c r="BS646">
        <f t="shared" si="593"/>
        <v>0</v>
      </c>
      <c r="BT646">
        <f t="shared" si="593"/>
        <v>1</v>
      </c>
      <c r="BV646">
        <f t="shared" si="608"/>
        <v>1</v>
      </c>
      <c r="BW646">
        <f t="shared" si="594"/>
        <v>0</v>
      </c>
      <c r="BX646">
        <f t="shared" si="594"/>
        <v>1</v>
      </c>
      <c r="BY646">
        <f t="shared" si="594"/>
        <v>3</v>
      </c>
      <c r="CA646">
        <f t="shared" si="609"/>
        <v>0</v>
      </c>
      <c r="CB646">
        <f t="shared" si="609"/>
        <v>2</v>
      </c>
      <c r="CC646">
        <f t="shared" si="609"/>
        <v>1</v>
      </c>
      <c r="CD646">
        <f t="shared" si="595"/>
        <v>2</v>
      </c>
      <c r="CF646">
        <f t="shared" si="596"/>
        <v>0</v>
      </c>
      <c r="CG646">
        <f t="shared" si="596"/>
        <v>0</v>
      </c>
      <c r="CH646">
        <f t="shared" si="596"/>
        <v>0</v>
      </c>
      <c r="CJ646">
        <f t="shared" si="597"/>
        <v>0</v>
      </c>
      <c r="CK646">
        <f t="shared" si="597"/>
        <v>0</v>
      </c>
      <c r="CL646">
        <f t="shared" si="597"/>
        <v>0</v>
      </c>
      <c r="CN646">
        <f t="shared" si="610"/>
        <v>0</v>
      </c>
      <c r="CO646">
        <f t="shared" si="611"/>
        <v>0</v>
      </c>
      <c r="CP646">
        <f t="shared" si="612"/>
        <v>0</v>
      </c>
      <c r="CQ646">
        <f t="shared" si="613"/>
        <v>0</v>
      </c>
      <c r="CR646">
        <f t="shared" si="614"/>
        <v>0</v>
      </c>
      <c r="CS646">
        <f t="shared" si="615"/>
        <v>0</v>
      </c>
      <c r="CT646">
        <f t="shared" si="616"/>
        <v>0</v>
      </c>
      <c r="CU646">
        <f t="shared" si="617"/>
        <v>0</v>
      </c>
      <c r="CV646">
        <f t="shared" si="618"/>
        <v>0</v>
      </c>
      <c r="CW646">
        <f t="shared" si="619"/>
        <v>1</v>
      </c>
      <c r="CY646">
        <f t="shared" si="620"/>
        <v>0</v>
      </c>
      <c r="CZ646">
        <f t="shared" si="621"/>
        <v>0</v>
      </c>
      <c r="DA646">
        <f t="shared" si="622"/>
        <v>0</v>
      </c>
      <c r="DB646">
        <f t="shared" si="623"/>
        <v>0</v>
      </c>
      <c r="DC646">
        <f t="shared" si="624"/>
        <v>0</v>
      </c>
      <c r="DD646">
        <f t="shared" si="625"/>
        <v>0</v>
      </c>
      <c r="DE646">
        <f t="shared" si="626"/>
        <v>0</v>
      </c>
      <c r="DF646">
        <f t="shared" si="627"/>
        <v>0</v>
      </c>
      <c r="DG646">
        <f t="shared" si="628"/>
        <v>0</v>
      </c>
      <c r="DH646">
        <f t="shared" si="629"/>
        <v>1</v>
      </c>
      <c r="DJ646">
        <f t="shared" si="630"/>
        <v>1</v>
      </c>
      <c r="DK646">
        <f t="shared" si="631"/>
        <v>1</v>
      </c>
      <c r="DM646">
        <f t="shared" si="632"/>
        <v>13</v>
      </c>
      <c r="DN646">
        <f t="shared" si="633"/>
        <v>14</v>
      </c>
      <c r="DO646">
        <f t="shared" si="634"/>
        <v>0</v>
      </c>
      <c r="DP646">
        <f t="shared" si="635"/>
        <v>1</v>
      </c>
      <c r="DR646" t="str">
        <f t="shared" si="636"/>
        <v/>
      </c>
      <c r="DS646" t="str">
        <f t="shared" si="637"/>
        <v/>
      </c>
      <c r="DT646">
        <f t="shared" si="638"/>
        <v>0</v>
      </c>
      <c r="DU646">
        <f t="shared" si="639"/>
        <v>0</v>
      </c>
      <c r="DW646">
        <f t="shared" si="640"/>
        <v>0</v>
      </c>
      <c r="DX646">
        <f t="shared" si="641"/>
        <v>1</v>
      </c>
    </row>
    <row r="647" spans="1:128" x14ac:dyDescent="0.25">
      <c r="A647">
        <v>645</v>
      </c>
      <c r="B647" s="2" t="s">
        <v>2</v>
      </c>
      <c r="C647" s="1" t="s">
        <v>1</v>
      </c>
      <c r="D647" s="2" t="s">
        <v>12</v>
      </c>
      <c r="E647" s="1" t="s">
        <v>8</v>
      </c>
      <c r="F647" s="2" t="s">
        <v>11</v>
      </c>
      <c r="G647" s="1" t="s">
        <v>1</v>
      </c>
      <c r="H647" s="2" t="s">
        <v>12</v>
      </c>
      <c r="I647" s="1" t="s">
        <v>3</v>
      </c>
      <c r="J647" s="2" t="s">
        <v>15</v>
      </c>
      <c r="K647" s="1" t="s">
        <v>1</v>
      </c>
      <c r="L647" s="1"/>
      <c r="M647" s="3" t="s">
        <v>4</v>
      </c>
      <c r="N647" s="1" t="s">
        <v>3</v>
      </c>
      <c r="O647" s="3" t="s">
        <v>7</v>
      </c>
      <c r="P647" s="1" t="s">
        <v>3</v>
      </c>
      <c r="Q647" s="3" t="s">
        <v>14</v>
      </c>
      <c r="R647" s="1" t="s">
        <v>3</v>
      </c>
      <c r="S647" s="3" t="s">
        <v>13</v>
      </c>
      <c r="T647" s="1" t="s">
        <v>8</v>
      </c>
      <c r="U647" s="3" t="s">
        <v>7</v>
      </c>
      <c r="V647" s="1" t="s">
        <v>0</v>
      </c>
      <c r="W647" s="1"/>
      <c r="X647" s="2">
        <f>VLOOKUP(CODE(B647),lookup!$B$2:$C$14,2,FALSE)</f>
        <v>10</v>
      </c>
      <c r="Y647" t="str">
        <f t="shared" si="598"/>
        <v>H</v>
      </c>
      <c r="Z647" s="2">
        <f>VLOOKUP(CODE(D647),lookup!$B$2:$C$14,2,FALSE)</f>
        <v>7</v>
      </c>
      <c r="AA647" t="str">
        <f t="shared" si="599"/>
        <v>S</v>
      </c>
      <c r="AB647" s="2">
        <f>VLOOKUP(CODE(F647),lookup!$B$2:$C$14,2,FALSE)</f>
        <v>4</v>
      </c>
      <c r="AC647" t="str">
        <f t="shared" si="600"/>
        <v>H</v>
      </c>
      <c r="AD647" s="2">
        <f>VLOOKUP(CODE(H647),lookup!$B$2:$C$14,2,FALSE)</f>
        <v>7</v>
      </c>
      <c r="AE647" t="str">
        <f t="shared" si="601"/>
        <v>D</v>
      </c>
      <c r="AF647" s="2">
        <f>VLOOKUP(CODE(J647),lookup!$B$2:$C$14,2,FALSE)</f>
        <v>3</v>
      </c>
      <c r="AG647" t="str">
        <f t="shared" si="602"/>
        <v>H</v>
      </c>
      <c r="AI647" s="3">
        <f>VLOOKUP(CODE(M647),lookup!$B$2:$C$14,2,FALSE)</f>
        <v>11</v>
      </c>
      <c r="AJ647" t="str">
        <f t="shared" si="603"/>
        <v>D</v>
      </c>
      <c r="AK647" s="3">
        <f>VLOOKUP(CODE(O647),lookup!$B$2:$C$14,2,FALSE)</f>
        <v>13</v>
      </c>
      <c r="AL647" t="str">
        <f t="shared" si="604"/>
        <v>D</v>
      </c>
      <c r="AM647" s="3">
        <f>VLOOKUP(CODE(Q647),lookup!$B$2:$C$14,2,FALSE)</f>
        <v>5</v>
      </c>
      <c r="AN647" t="str">
        <f t="shared" si="605"/>
        <v>D</v>
      </c>
      <c r="AO647" s="3">
        <f>VLOOKUP(CODE(S647),lookup!$B$2:$C$14,2,FALSE)</f>
        <v>2</v>
      </c>
      <c r="AP647" t="str">
        <f t="shared" si="606"/>
        <v>S</v>
      </c>
      <c r="AQ647" s="3">
        <f>VLOOKUP(CODE(U647),lookup!$B$2:$C$14,2,FALSE)</f>
        <v>13</v>
      </c>
      <c r="AR647" t="str">
        <f t="shared" si="607"/>
        <v>C</v>
      </c>
      <c r="AT647">
        <f t="shared" si="588"/>
        <v>0</v>
      </c>
      <c r="AU647">
        <f t="shared" si="592"/>
        <v>1</v>
      </c>
      <c r="AV647">
        <f t="shared" si="592"/>
        <v>1</v>
      </c>
      <c r="AW647">
        <f t="shared" si="592"/>
        <v>0</v>
      </c>
      <c r="AX647">
        <f t="shared" si="592"/>
        <v>0</v>
      </c>
      <c r="AY647">
        <f t="shared" si="592"/>
        <v>2</v>
      </c>
      <c r="AZ647">
        <f t="shared" si="592"/>
        <v>0</v>
      </c>
      <c r="BA647">
        <f t="shared" si="592"/>
        <v>0</v>
      </c>
      <c r="BB647">
        <f t="shared" si="592"/>
        <v>1</v>
      </c>
      <c r="BC647">
        <f t="shared" si="592"/>
        <v>0</v>
      </c>
      <c r="BD647">
        <f t="shared" si="592"/>
        <v>0</v>
      </c>
      <c r="BE647">
        <f t="shared" si="592"/>
        <v>0</v>
      </c>
      <c r="BF647">
        <f t="shared" si="592"/>
        <v>0</v>
      </c>
      <c r="BH647">
        <f t="shared" si="593"/>
        <v>1</v>
      </c>
      <c r="BI647">
        <f t="shared" si="593"/>
        <v>0</v>
      </c>
      <c r="BJ647">
        <f t="shared" si="593"/>
        <v>0</v>
      </c>
      <c r="BK647">
        <f t="shared" si="593"/>
        <v>1</v>
      </c>
      <c r="BL647">
        <f t="shared" si="593"/>
        <v>0</v>
      </c>
      <c r="BM647">
        <f t="shared" si="593"/>
        <v>0</v>
      </c>
      <c r="BN647">
        <f t="shared" si="593"/>
        <v>0</v>
      </c>
      <c r="BO647">
        <f t="shared" si="593"/>
        <v>0</v>
      </c>
      <c r="BP647">
        <f t="shared" si="593"/>
        <v>0</v>
      </c>
      <c r="BQ647">
        <f t="shared" si="593"/>
        <v>1</v>
      </c>
      <c r="BR647">
        <f t="shared" si="593"/>
        <v>0</v>
      </c>
      <c r="BS647">
        <f t="shared" si="593"/>
        <v>2</v>
      </c>
      <c r="BT647">
        <f t="shared" si="593"/>
        <v>0</v>
      </c>
      <c r="BV647">
        <f t="shared" si="608"/>
        <v>1</v>
      </c>
      <c r="BW647">
        <f t="shared" si="594"/>
        <v>3</v>
      </c>
      <c r="BX647">
        <f t="shared" si="594"/>
        <v>0</v>
      </c>
      <c r="BY647">
        <f t="shared" si="594"/>
        <v>1</v>
      </c>
      <c r="CA647">
        <f t="shared" si="609"/>
        <v>3</v>
      </c>
      <c r="CB647">
        <f t="shared" si="609"/>
        <v>0</v>
      </c>
      <c r="CC647">
        <f t="shared" si="609"/>
        <v>1</v>
      </c>
      <c r="CD647">
        <f t="shared" si="595"/>
        <v>1</v>
      </c>
      <c r="CF647">
        <f t="shared" si="596"/>
        <v>0</v>
      </c>
      <c r="CG647">
        <f t="shared" si="596"/>
        <v>0</v>
      </c>
      <c r="CH647">
        <f t="shared" si="596"/>
        <v>1</v>
      </c>
      <c r="CJ647">
        <f t="shared" si="597"/>
        <v>0</v>
      </c>
      <c r="CK647">
        <f t="shared" si="597"/>
        <v>0</v>
      </c>
      <c r="CL647">
        <f t="shared" si="597"/>
        <v>1</v>
      </c>
      <c r="CN647">
        <f t="shared" si="610"/>
        <v>0</v>
      </c>
      <c r="CO647">
        <f t="shared" si="611"/>
        <v>0</v>
      </c>
      <c r="CP647">
        <f t="shared" si="612"/>
        <v>0</v>
      </c>
      <c r="CQ647">
        <f t="shared" si="613"/>
        <v>0</v>
      </c>
      <c r="CR647">
        <f t="shared" si="614"/>
        <v>0</v>
      </c>
      <c r="CS647">
        <f t="shared" si="615"/>
        <v>0</v>
      </c>
      <c r="CT647">
        <f t="shared" si="616"/>
        <v>0</v>
      </c>
      <c r="CU647">
        <f t="shared" si="617"/>
        <v>0</v>
      </c>
      <c r="CV647">
        <f t="shared" si="618"/>
        <v>2</v>
      </c>
      <c r="CW647">
        <f t="shared" si="619"/>
        <v>0</v>
      </c>
      <c r="CY647">
        <f t="shared" si="620"/>
        <v>0</v>
      </c>
      <c r="CZ647">
        <f t="shared" si="621"/>
        <v>0</v>
      </c>
      <c r="DA647">
        <f t="shared" si="622"/>
        <v>0</v>
      </c>
      <c r="DB647">
        <f t="shared" si="623"/>
        <v>0</v>
      </c>
      <c r="DC647">
        <f t="shared" si="624"/>
        <v>0</v>
      </c>
      <c r="DD647">
        <f t="shared" si="625"/>
        <v>0</v>
      </c>
      <c r="DE647">
        <f t="shared" si="626"/>
        <v>0</v>
      </c>
      <c r="DF647">
        <f t="shared" si="627"/>
        <v>0</v>
      </c>
      <c r="DG647">
        <f t="shared" si="628"/>
        <v>2</v>
      </c>
      <c r="DH647">
        <f t="shared" si="629"/>
        <v>0</v>
      </c>
      <c r="DJ647">
        <f t="shared" si="630"/>
        <v>2</v>
      </c>
      <c r="DK647">
        <f t="shared" si="631"/>
        <v>2</v>
      </c>
      <c r="DM647" t="str">
        <f t="shared" si="632"/>
        <v/>
      </c>
      <c r="DN647" t="str">
        <f t="shared" si="633"/>
        <v/>
      </c>
      <c r="DO647">
        <f t="shared" si="634"/>
        <v>0</v>
      </c>
      <c r="DP647">
        <f t="shared" si="635"/>
        <v>0</v>
      </c>
      <c r="DR647">
        <f t="shared" si="636"/>
        <v>7</v>
      </c>
      <c r="DS647">
        <f t="shared" si="637"/>
        <v>13</v>
      </c>
      <c r="DT647">
        <f t="shared" si="638"/>
        <v>0</v>
      </c>
      <c r="DU647">
        <f t="shared" si="639"/>
        <v>1</v>
      </c>
      <c r="DW647">
        <f t="shared" si="640"/>
        <v>0</v>
      </c>
      <c r="DX647">
        <f t="shared" si="641"/>
        <v>1</v>
      </c>
    </row>
    <row r="648" spans="1:128" x14ac:dyDescent="0.25">
      <c r="A648">
        <v>646</v>
      </c>
      <c r="B648" s="2" t="s">
        <v>4</v>
      </c>
      <c r="C648" s="1" t="s">
        <v>3</v>
      </c>
      <c r="D648" s="2" t="s">
        <v>12</v>
      </c>
      <c r="E648" s="1" t="s">
        <v>1</v>
      </c>
      <c r="F648" s="2" t="s">
        <v>11</v>
      </c>
      <c r="G648" s="1" t="s">
        <v>8</v>
      </c>
      <c r="H648" s="2" t="s">
        <v>9</v>
      </c>
      <c r="I648" s="1" t="s">
        <v>1</v>
      </c>
      <c r="J648" s="2" t="s">
        <v>11</v>
      </c>
      <c r="K648" s="1" t="s">
        <v>0</v>
      </c>
      <c r="L648" s="1"/>
      <c r="M648" s="3" t="s">
        <v>4</v>
      </c>
      <c r="N648" s="1" t="s">
        <v>8</v>
      </c>
      <c r="O648" s="3" t="s">
        <v>16</v>
      </c>
      <c r="P648" s="1" t="s">
        <v>1</v>
      </c>
      <c r="Q648" s="3" t="s">
        <v>6</v>
      </c>
      <c r="R648" s="1" t="s">
        <v>1</v>
      </c>
      <c r="S648" s="3" t="s">
        <v>14</v>
      </c>
      <c r="T648" s="1" t="s">
        <v>8</v>
      </c>
      <c r="U648" s="3" t="s">
        <v>11</v>
      </c>
      <c r="V648" s="1" t="s">
        <v>1</v>
      </c>
      <c r="W648" s="1"/>
      <c r="X648" s="2">
        <f>VLOOKUP(CODE(B648),lookup!$B$2:$C$14,2,FALSE)</f>
        <v>11</v>
      </c>
      <c r="Y648" t="str">
        <f t="shared" si="598"/>
        <v>D</v>
      </c>
      <c r="Z648" s="2">
        <f>VLOOKUP(CODE(D648),lookup!$B$2:$C$14,2,FALSE)</f>
        <v>7</v>
      </c>
      <c r="AA648" t="str">
        <f t="shared" si="599"/>
        <v>H</v>
      </c>
      <c r="AB648" s="2">
        <f>VLOOKUP(CODE(F648),lookup!$B$2:$C$14,2,FALSE)</f>
        <v>4</v>
      </c>
      <c r="AC648" t="str">
        <f t="shared" si="600"/>
        <v>S</v>
      </c>
      <c r="AD648" s="2">
        <f>VLOOKUP(CODE(H648),lookup!$B$2:$C$14,2,FALSE)</f>
        <v>8</v>
      </c>
      <c r="AE648" t="str">
        <f t="shared" si="601"/>
        <v>H</v>
      </c>
      <c r="AF648" s="2">
        <f>VLOOKUP(CODE(J648),lookup!$B$2:$C$14,2,FALSE)</f>
        <v>4</v>
      </c>
      <c r="AG648" t="str">
        <f t="shared" si="602"/>
        <v>C</v>
      </c>
      <c r="AI648" s="3">
        <f>VLOOKUP(CODE(M648),lookup!$B$2:$C$14,2,FALSE)</f>
        <v>11</v>
      </c>
      <c r="AJ648" t="str">
        <f t="shared" si="603"/>
        <v>S</v>
      </c>
      <c r="AK648" s="3">
        <f>VLOOKUP(CODE(O648),lookup!$B$2:$C$14,2,FALSE)</f>
        <v>6</v>
      </c>
      <c r="AL648" t="str">
        <f t="shared" si="604"/>
        <v>H</v>
      </c>
      <c r="AM648" s="3">
        <f>VLOOKUP(CODE(Q648),lookup!$B$2:$C$14,2,FALSE)</f>
        <v>12</v>
      </c>
      <c r="AN648" t="str">
        <f t="shared" si="605"/>
        <v>H</v>
      </c>
      <c r="AO648" s="3">
        <f>VLOOKUP(CODE(S648),lookup!$B$2:$C$14,2,FALSE)</f>
        <v>5</v>
      </c>
      <c r="AP648" t="str">
        <f t="shared" si="606"/>
        <v>S</v>
      </c>
      <c r="AQ648" s="3">
        <f>VLOOKUP(CODE(U648),lookup!$B$2:$C$14,2,FALSE)</f>
        <v>4</v>
      </c>
      <c r="AR648" t="str">
        <f t="shared" si="607"/>
        <v>H</v>
      </c>
      <c r="AT648">
        <f t="shared" si="588"/>
        <v>0</v>
      </c>
      <c r="AU648">
        <f t="shared" si="592"/>
        <v>0</v>
      </c>
      <c r="AV648">
        <f t="shared" si="592"/>
        <v>2</v>
      </c>
      <c r="AW648">
        <f t="shared" si="592"/>
        <v>0</v>
      </c>
      <c r="AX648">
        <f t="shared" si="592"/>
        <v>0</v>
      </c>
      <c r="AY648">
        <f t="shared" si="592"/>
        <v>1</v>
      </c>
      <c r="AZ648">
        <f t="shared" si="592"/>
        <v>1</v>
      </c>
      <c r="BA648">
        <f t="shared" si="592"/>
        <v>0</v>
      </c>
      <c r="BB648">
        <f t="shared" si="592"/>
        <v>0</v>
      </c>
      <c r="BC648">
        <f t="shared" si="592"/>
        <v>1</v>
      </c>
      <c r="BD648">
        <f t="shared" si="592"/>
        <v>0</v>
      </c>
      <c r="BE648">
        <f t="shared" si="592"/>
        <v>0</v>
      </c>
      <c r="BF648">
        <f t="shared" si="592"/>
        <v>0</v>
      </c>
      <c r="BH648">
        <f t="shared" si="593"/>
        <v>0</v>
      </c>
      <c r="BI648">
        <f t="shared" si="593"/>
        <v>0</v>
      </c>
      <c r="BJ648">
        <f t="shared" si="593"/>
        <v>1</v>
      </c>
      <c r="BK648">
        <f t="shared" si="593"/>
        <v>1</v>
      </c>
      <c r="BL648">
        <f t="shared" si="593"/>
        <v>1</v>
      </c>
      <c r="BM648">
        <f t="shared" si="593"/>
        <v>0</v>
      </c>
      <c r="BN648">
        <f t="shared" si="593"/>
        <v>0</v>
      </c>
      <c r="BO648">
        <f t="shared" si="593"/>
        <v>0</v>
      </c>
      <c r="BP648">
        <f t="shared" si="593"/>
        <v>0</v>
      </c>
      <c r="BQ648">
        <f t="shared" si="593"/>
        <v>1</v>
      </c>
      <c r="BR648">
        <f t="shared" si="593"/>
        <v>1</v>
      </c>
      <c r="BS648">
        <f t="shared" si="593"/>
        <v>0</v>
      </c>
      <c r="BT648">
        <f t="shared" si="593"/>
        <v>0</v>
      </c>
      <c r="BV648">
        <f t="shared" si="608"/>
        <v>1</v>
      </c>
      <c r="BW648">
        <f t="shared" si="594"/>
        <v>2</v>
      </c>
      <c r="BX648">
        <f t="shared" si="594"/>
        <v>1</v>
      </c>
      <c r="BY648">
        <f t="shared" si="594"/>
        <v>1</v>
      </c>
      <c r="CA648">
        <f t="shared" si="609"/>
        <v>0</v>
      </c>
      <c r="CB648">
        <f t="shared" si="609"/>
        <v>3</v>
      </c>
      <c r="CC648">
        <f t="shared" si="609"/>
        <v>0</v>
      </c>
      <c r="CD648">
        <f t="shared" si="595"/>
        <v>2</v>
      </c>
      <c r="CF648">
        <f t="shared" si="596"/>
        <v>0</v>
      </c>
      <c r="CG648">
        <f t="shared" si="596"/>
        <v>0</v>
      </c>
      <c r="CH648">
        <f t="shared" si="596"/>
        <v>1</v>
      </c>
      <c r="CJ648">
        <f t="shared" si="597"/>
        <v>0</v>
      </c>
      <c r="CK648">
        <f t="shared" si="597"/>
        <v>0</v>
      </c>
      <c r="CL648">
        <f t="shared" si="597"/>
        <v>0</v>
      </c>
      <c r="CN648">
        <f t="shared" si="610"/>
        <v>0</v>
      </c>
      <c r="CO648">
        <f t="shared" si="611"/>
        <v>0</v>
      </c>
      <c r="CP648">
        <f t="shared" si="612"/>
        <v>0</v>
      </c>
      <c r="CQ648">
        <f t="shared" si="613"/>
        <v>0</v>
      </c>
      <c r="CR648">
        <f t="shared" si="614"/>
        <v>0</v>
      </c>
      <c r="CS648">
        <f t="shared" si="615"/>
        <v>0</v>
      </c>
      <c r="CT648">
        <f t="shared" si="616"/>
        <v>0</v>
      </c>
      <c r="CU648">
        <f t="shared" si="617"/>
        <v>0</v>
      </c>
      <c r="CV648">
        <f t="shared" si="618"/>
        <v>2</v>
      </c>
      <c r="CW648">
        <f t="shared" si="619"/>
        <v>0</v>
      </c>
      <c r="CY648">
        <f t="shared" si="620"/>
        <v>0</v>
      </c>
      <c r="CZ648">
        <f t="shared" si="621"/>
        <v>0</v>
      </c>
      <c r="DA648">
        <f t="shared" si="622"/>
        <v>0</v>
      </c>
      <c r="DB648">
        <f t="shared" si="623"/>
        <v>0</v>
      </c>
      <c r="DC648">
        <f t="shared" si="624"/>
        <v>0</v>
      </c>
      <c r="DD648">
        <f t="shared" si="625"/>
        <v>0</v>
      </c>
      <c r="DE648">
        <f t="shared" si="626"/>
        <v>0</v>
      </c>
      <c r="DF648">
        <f t="shared" si="627"/>
        <v>0</v>
      </c>
      <c r="DG648">
        <f t="shared" si="628"/>
        <v>0</v>
      </c>
      <c r="DH648">
        <f t="shared" si="629"/>
        <v>1</v>
      </c>
      <c r="DJ648">
        <f t="shared" si="630"/>
        <v>2</v>
      </c>
      <c r="DK648">
        <f t="shared" si="631"/>
        <v>1</v>
      </c>
      <c r="DM648" t="str">
        <f t="shared" si="632"/>
        <v/>
      </c>
      <c r="DN648" t="str">
        <f t="shared" si="633"/>
        <v/>
      </c>
      <c r="DO648">
        <f t="shared" si="634"/>
        <v>0</v>
      </c>
      <c r="DP648">
        <f t="shared" si="635"/>
        <v>0</v>
      </c>
      <c r="DR648" t="str">
        <f t="shared" si="636"/>
        <v/>
      </c>
      <c r="DS648" t="str">
        <f t="shared" si="637"/>
        <v/>
      </c>
      <c r="DT648">
        <f t="shared" si="638"/>
        <v>0</v>
      </c>
      <c r="DU648">
        <f t="shared" si="639"/>
        <v>0</v>
      </c>
      <c r="DW648">
        <f t="shared" si="640"/>
        <v>1</v>
      </c>
      <c r="DX648">
        <f t="shared" si="641"/>
        <v>0</v>
      </c>
    </row>
    <row r="649" spans="1:128" x14ac:dyDescent="0.25">
      <c r="A649">
        <v>647</v>
      </c>
      <c r="B649" s="2" t="s">
        <v>13</v>
      </c>
      <c r="C649" s="1" t="s">
        <v>0</v>
      </c>
      <c r="D649" s="2" t="s">
        <v>6</v>
      </c>
      <c r="E649" s="1" t="s">
        <v>8</v>
      </c>
      <c r="F649" s="2" t="s">
        <v>9</v>
      </c>
      <c r="G649" s="1" t="s">
        <v>0</v>
      </c>
      <c r="H649" s="2" t="s">
        <v>14</v>
      </c>
      <c r="I649" s="1" t="s">
        <v>8</v>
      </c>
      <c r="J649" s="2" t="s">
        <v>15</v>
      </c>
      <c r="K649" s="1" t="s">
        <v>1</v>
      </c>
      <c r="L649" s="1"/>
      <c r="M649" s="3" t="s">
        <v>6</v>
      </c>
      <c r="N649" s="1" t="s">
        <v>0</v>
      </c>
      <c r="O649" s="3" t="s">
        <v>13</v>
      </c>
      <c r="P649" s="1" t="s">
        <v>8</v>
      </c>
      <c r="Q649" s="3" t="s">
        <v>16</v>
      </c>
      <c r="R649" s="1" t="s">
        <v>0</v>
      </c>
      <c r="S649" s="3" t="s">
        <v>6</v>
      </c>
      <c r="T649" s="1" t="s">
        <v>3</v>
      </c>
      <c r="U649" s="3" t="s">
        <v>5</v>
      </c>
      <c r="V649" s="1" t="s">
        <v>3</v>
      </c>
      <c r="W649" s="1"/>
      <c r="X649" s="2">
        <f>VLOOKUP(CODE(B649),lookup!$B$2:$C$14,2,FALSE)</f>
        <v>2</v>
      </c>
      <c r="Y649" t="str">
        <f t="shared" si="598"/>
        <v>C</v>
      </c>
      <c r="Z649" s="2">
        <f>VLOOKUP(CODE(D649),lookup!$B$2:$C$14,2,FALSE)</f>
        <v>12</v>
      </c>
      <c r="AA649" t="str">
        <f t="shared" si="599"/>
        <v>S</v>
      </c>
      <c r="AB649" s="2">
        <f>VLOOKUP(CODE(F649),lookup!$B$2:$C$14,2,FALSE)</f>
        <v>8</v>
      </c>
      <c r="AC649" t="str">
        <f t="shared" si="600"/>
        <v>C</v>
      </c>
      <c r="AD649" s="2">
        <f>VLOOKUP(CODE(H649),lookup!$B$2:$C$14,2,FALSE)</f>
        <v>5</v>
      </c>
      <c r="AE649" t="str">
        <f t="shared" si="601"/>
        <v>S</v>
      </c>
      <c r="AF649" s="2">
        <f>VLOOKUP(CODE(J649),lookup!$B$2:$C$14,2,FALSE)</f>
        <v>3</v>
      </c>
      <c r="AG649" t="str">
        <f t="shared" si="602"/>
        <v>H</v>
      </c>
      <c r="AI649" s="3">
        <f>VLOOKUP(CODE(M649),lookup!$B$2:$C$14,2,FALSE)</f>
        <v>12</v>
      </c>
      <c r="AJ649" t="str">
        <f t="shared" si="603"/>
        <v>C</v>
      </c>
      <c r="AK649" s="3">
        <f>VLOOKUP(CODE(O649),lookup!$B$2:$C$14,2,FALSE)</f>
        <v>2</v>
      </c>
      <c r="AL649" t="str">
        <f t="shared" si="604"/>
        <v>S</v>
      </c>
      <c r="AM649" s="3">
        <f>VLOOKUP(CODE(Q649),lookup!$B$2:$C$14,2,FALSE)</f>
        <v>6</v>
      </c>
      <c r="AN649" t="str">
        <f t="shared" si="605"/>
        <v>C</v>
      </c>
      <c r="AO649" s="3">
        <f>VLOOKUP(CODE(S649),lookup!$B$2:$C$14,2,FALSE)</f>
        <v>12</v>
      </c>
      <c r="AP649" t="str">
        <f t="shared" si="606"/>
        <v>D</v>
      </c>
      <c r="AQ649" s="3">
        <f>VLOOKUP(CODE(U649),lookup!$B$2:$C$14,2,FALSE)</f>
        <v>14</v>
      </c>
      <c r="AR649" t="str">
        <f t="shared" si="607"/>
        <v>D</v>
      </c>
      <c r="AT649">
        <f t="shared" si="588"/>
        <v>1</v>
      </c>
      <c r="AU649">
        <f t="shared" si="592"/>
        <v>1</v>
      </c>
      <c r="AV649">
        <f t="shared" si="592"/>
        <v>0</v>
      </c>
      <c r="AW649">
        <f t="shared" si="592"/>
        <v>1</v>
      </c>
      <c r="AX649">
        <f t="shared" si="592"/>
        <v>0</v>
      </c>
      <c r="AY649">
        <f t="shared" si="592"/>
        <v>0</v>
      </c>
      <c r="AZ649">
        <f t="shared" si="592"/>
        <v>1</v>
      </c>
      <c r="BA649">
        <f t="shared" si="592"/>
        <v>0</v>
      </c>
      <c r="BB649">
        <f t="shared" si="592"/>
        <v>0</v>
      </c>
      <c r="BC649">
        <f t="shared" si="592"/>
        <v>0</v>
      </c>
      <c r="BD649">
        <f t="shared" si="592"/>
        <v>1</v>
      </c>
      <c r="BE649">
        <f t="shared" si="592"/>
        <v>0</v>
      </c>
      <c r="BF649">
        <f t="shared" si="592"/>
        <v>0</v>
      </c>
      <c r="BH649">
        <f t="shared" si="593"/>
        <v>1</v>
      </c>
      <c r="BI649">
        <f t="shared" si="593"/>
        <v>0</v>
      </c>
      <c r="BJ649">
        <f t="shared" si="593"/>
        <v>0</v>
      </c>
      <c r="BK649">
        <f t="shared" si="593"/>
        <v>0</v>
      </c>
      <c r="BL649">
        <f t="shared" si="593"/>
        <v>1</v>
      </c>
      <c r="BM649">
        <f t="shared" si="593"/>
        <v>0</v>
      </c>
      <c r="BN649">
        <f t="shared" si="593"/>
        <v>0</v>
      </c>
      <c r="BO649">
        <f t="shared" si="593"/>
        <v>0</v>
      </c>
      <c r="BP649">
        <f t="shared" si="593"/>
        <v>0</v>
      </c>
      <c r="BQ649">
        <f t="shared" si="593"/>
        <v>0</v>
      </c>
      <c r="BR649">
        <f t="shared" si="593"/>
        <v>2</v>
      </c>
      <c r="BS649">
        <f t="shared" si="593"/>
        <v>0</v>
      </c>
      <c r="BT649">
        <f t="shared" si="593"/>
        <v>1</v>
      </c>
      <c r="BV649">
        <f t="shared" si="608"/>
        <v>0</v>
      </c>
      <c r="BW649">
        <f t="shared" si="594"/>
        <v>1</v>
      </c>
      <c r="BX649">
        <f t="shared" si="594"/>
        <v>2</v>
      </c>
      <c r="BY649">
        <f t="shared" si="594"/>
        <v>2</v>
      </c>
      <c r="CA649">
        <f t="shared" si="609"/>
        <v>2</v>
      </c>
      <c r="CB649">
        <f t="shared" si="609"/>
        <v>0</v>
      </c>
      <c r="CC649">
        <f t="shared" si="609"/>
        <v>2</v>
      </c>
      <c r="CD649">
        <f t="shared" si="595"/>
        <v>1</v>
      </c>
      <c r="CF649">
        <f t="shared" si="596"/>
        <v>0</v>
      </c>
      <c r="CG649">
        <f t="shared" si="596"/>
        <v>0</v>
      </c>
      <c r="CH649">
        <f t="shared" si="596"/>
        <v>0</v>
      </c>
      <c r="CJ649">
        <f t="shared" si="597"/>
        <v>0</v>
      </c>
      <c r="CK649">
        <f t="shared" si="597"/>
        <v>0</v>
      </c>
      <c r="CL649">
        <f t="shared" si="597"/>
        <v>1</v>
      </c>
      <c r="CN649">
        <f t="shared" si="610"/>
        <v>0</v>
      </c>
      <c r="CO649">
        <f t="shared" si="611"/>
        <v>0</v>
      </c>
      <c r="CP649">
        <f t="shared" si="612"/>
        <v>0</v>
      </c>
      <c r="CQ649">
        <f t="shared" si="613"/>
        <v>0</v>
      </c>
      <c r="CR649">
        <f t="shared" si="614"/>
        <v>0</v>
      </c>
      <c r="CS649">
        <f t="shared" si="615"/>
        <v>0</v>
      </c>
      <c r="CT649">
        <f t="shared" si="616"/>
        <v>0</v>
      </c>
      <c r="CU649">
        <f t="shared" si="617"/>
        <v>0</v>
      </c>
      <c r="CV649">
        <f t="shared" si="618"/>
        <v>0</v>
      </c>
      <c r="CW649">
        <f t="shared" si="619"/>
        <v>1</v>
      </c>
      <c r="CY649">
        <f t="shared" si="620"/>
        <v>0</v>
      </c>
      <c r="CZ649">
        <f t="shared" si="621"/>
        <v>0</v>
      </c>
      <c r="DA649">
        <f t="shared" si="622"/>
        <v>0</v>
      </c>
      <c r="DB649">
        <f t="shared" si="623"/>
        <v>0</v>
      </c>
      <c r="DC649">
        <f t="shared" si="624"/>
        <v>0</v>
      </c>
      <c r="DD649">
        <f t="shared" si="625"/>
        <v>0</v>
      </c>
      <c r="DE649">
        <f t="shared" si="626"/>
        <v>0</v>
      </c>
      <c r="DF649">
        <f t="shared" si="627"/>
        <v>0</v>
      </c>
      <c r="DG649">
        <f t="shared" si="628"/>
        <v>2</v>
      </c>
      <c r="DH649">
        <f t="shared" si="629"/>
        <v>0</v>
      </c>
      <c r="DJ649">
        <f t="shared" si="630"/>
        <v>1</v>
      </c>
      <c r="DK649">
        <f t="shared" si="631"/>
        <v>2</v>
      </c>
      <c r="DM649" t="str">
        <f t="shared" si="632"/>
        <v/>
      </c>
      <c r="DN649" t="str">
        <f t="shared" si="633"/>
        <v/>
      </c>
      <c r="DO649">
        <f t="shared" si="634"/>
        <v>0</v>
      </c>
      <c r="DP649">
        <f t="shared" si="635"/>
        <v>0</v>
      </c>
      <c r="DR649" t="str">
        <f t="shared" si="636"/>
        <v/>
      </c>
      <c r="DS649" t="str">
        <f t="shared" si="637"/>
        <v/>
      </c>
      <c r="DT649">
        <f t="shared" si="638"/>
        <v>0</v>
      </c>
      <c r="DU649">
        <f t="shared" si="639"/>
        <v>0</v>
      </c>
      <c r="DW649">
        <f t="shared" si="640"/>
        <v>0</v>
      </c>
      <c r="DX649">
        <f t="shared" si="641"/>
        <v>1</v>
      </c>
    </row>
    <row r="650" spans="1:128" x14ac:dyDescent="0.25">
      <c r="A650">
        <v>648</v>
      </c>
      <c r="B650" s="2" t="s">
        <v>9</v>
      </c>
      <c r="C650" s="1" t="s">
        <v>0</v>
      </c>
      <c r="D650" s="2" t="s">
        <v>15</v>
      </c>
      <c r="E650" s="1" t="s">
        <v>3</v>
      </c>
      <c r="F650" s="2" t="s">
        <v>4</v>
      </c>
      <c r="G650" s="1" t="s">
        <v>3</v>
      </c>
      <c r="H650" s="2" t="s">
        <v>2</v>
      </c>
      <c r="I650" s="1" t="s">
        <v>0</v>
      </c>
      <c r="J650" s="2" t="s">
        <v>11</v>
      </c>
      <c r="K650" s="1" t="s">
        <v>1</v>
      </c>
      <c r="L650" s="1"/>
      <c r="M650" s="3" t="s">
        <v>13</v>
      </c>
      <c r="N650" s="1" t="s">
        <v>1</v>
      </c>
      <c r="O650" s="3" t="s">
        <v>5</v>
      </c>
      <c r="P650" s="1" t="s">
        <v>3</v>
      </c>
      <c r="Q650" s="3" t="s">
        <v>14</v>
      </c>
      <c r="R650" s="1" t="s">
        <v>8</v>
      </c>
      <c r="S650" s="3" t="s">
        <v>5</v>
      </c>
      <c r="T650" s="1" t="s">
        <v>0</v>
      </c>
      <c r="U650" s="3" t="s">
        <v>13</v>
      </c>
      <c r="V650" s="1" t="s">
        <v>8</v>
      </c>
      <c r="W650" s="1"/>
      <c r="X650" s="2">
        <f>VLOOKUP(CODE(B650),lookup!$B$2:$C$14,2,FALSE)</f>
        <v>8</v>
      </c>
      <c r="Y650" t="str">
        <f t="shared" si="598"/>
        <v>C</v>
      </c>
      <c r="Z650" s="2">
        <f>VLOOKUP(CODE(D650),lookup!$B$2:$C$14,2,FALSE)</f>
        <v>3</v>
      </c>
      <c r="AA650" t="str">
        <f t="shared" si="599"/>
        <v>D</v>
      </c>
      <c r="AB650" s="2">
        <f>VLOOKUP(CODE(F650),lookup!$B$2:$C$14,2,FALSE)</f>
        <v>11</v>
      </c>
      <c r="AC650" t="str">
        <f t="shared" si="600"/>
        <v>D</v>
      </c>
      <c r="AD650" s="2">
        <f>VLOOKUP(CODE(H650),lookup!$B$2:$C$14,2,FALSE)</f>
        <v>10</v>
      </c>
      <c r="AE650" t="str">
        <f t="shared" si="601"/>
        <v>C</v>
      </c>
      <c r="AF650" s="2">
        <f>VLOOKUP(CODE(J650),lookup!$B$2:$C$14,2,FALSE)</f>
        <v>4</v>
      </c>
      <c r="AG650" t="str">
        <f t="shared" si="602"/>
        <v>H</v>
      </c>
      <c r="AI650" s="3">
        <f>VLOOKUP(CODE(M650),lookup!$B$2:$C$14,2,FALSE)</f>
        <v>2</v>
      </c>
      <c r="AJ650" t="str">
        <f t="shared" si="603"/>
        <v>H</v>
      </c>
      <c r="AK650" s="3">
        <f>VLOOKUP(CODE(O650),lookup!$B$2:$C$14,2,FALSE)</f>
        <v>14</v>
      </c>
      <c r="AL650" t="str">
        <f t="shared" si="604"/>
        <v>D</v>
      </c>
      <c r="AM650" s="3">
        <f>VLOOKUP(CODE(Q650),lookup!$B$2:$C$14,2,FALSE)</f>
        <v>5</v>
      </c>
      <c r="AN650" t="str">
        <f t="shared" si="605"/>
        <v>S</v>
      </c>
      <c r="AO650" s="3">
        <f>VLOOKUP(CODE(S650),lookup!$B$2:$C$14,2,FALSE)</f>
        <v>14</v>
      </c>
      <c r="AP650" t="str">
        <f t="shared" si="606"/>
        <v>C</v>
      </c>
      <c r="AQ650" s="3">
        <f>VLOOKUP(CODE(U650),lookup!$B$2:$C$14,2,FALSE)</f>
        <v>2</v>
      </c>
      <c r="AR650" t="str">
        <f t="shared" si="607"/>
        <v>S</v>
      </c>
      <c r="AT650">
        <f t="shared" si="588"/>
        <v>0</v>
      </c>
      <c r="AU650">
        <f t="shared" si="592"/>
        <v>1</v>
      </c>
      <c r="AV650">
        <f t="shared" si="592"/>
        <v>1</v>
      </c>
      <c r="AW650">
        <f t="shared" si="592"/>
        <v>0</v>
      </c>
      <c r="AX650">
        <f t="shared" si="592"/>
        <v>0</v>
      </c>
      <c r="AY650">
        <f t="shared" si="592"/>
        <v>0</v>
      </c>
      <c r="AZ650">
        <f t="shared" si="592"/>
        <v>1</v>
      </c>
      <c r="BA650">
        <f t="shared" si="592"/>
        <v>0</v>
      </c>
      <c r="BB650">
        <f t="shared" si="592"/>
        <v>1</v>
      </c>
      <c r="BC650">
        <f t="shared" si="592"/>
        <v>1</v>
      </c>
      <c r="BD650">
        <f t="shared" si="592"/>
        <v>0</v>
      </c>
      <c r="BE650">
        <f t="shared" si="592"/>
        <v>0</v>
      </c>
      <c r="BF650">
        <f t="shared" si="592"/>
        <v>0</v>
      </c>
      <c r="BH650">
        <f t="shared" si="593"/>
        <v>2</v>
      </c>
      <c r="BI650">
        <f t="shared" si="593"/>
        <v>0</v>
      </c>
      <c r="BJ650">
        <f t="shared" si="593"/>
        <v>0</v>
      </c>
      <c r="BK650">
        <f t="shared" si="593"/>
        <v>1</v>
      </c>
      <c r="BL650">
        <f t="shared" si="593"/>
        <v>0</v>
      </c>
      <c r="BM650">
        <f t="shared" si="593"/>
        <v>0</v>
      </c>
      <c r="BN650">
        <f t="shared" si="593"/>
        <v>0</v>
      </c>
      <c r="BO650">
        <f t="shared" si="593"/>
        <v>0</v>
      </c>
      <c r="BP650">
        <f t="shared" si="593"/>
        <v>0</v>
      </c>
      <c r="BQ650">
        <f t="shared" si="593"/>
        <v>0</v>
      </c>
      <c r="BR650">
        <f t="shared" si="593"/>
        <v>0</v>
      </c>
      <c r="BS650">
        <f t="shared" si="593"/>
        <v>0</v>
      </c>
      <c r="BT650">
        <f t="shared" si="593"/>
        <v>2</v>
      </c>
      <c r="BV650">
        <f t="shared" si="608"/>
        <v>2</v>
      </c>
      <c r="BW650">
        <f t="shared" si="594"/>
        <v>1</v>
      </c>
      <c r="BX650">
        <f t="shared" si="594"/>
        <v>2</v>
      </c>
      <c r="BY650">
        <f t="shared" si="594"/>
        <v>0</v>
      </c>
      <c r="CA650">
        <f t="shared" si="609"/>
        <v>1</v>
      </c>
      <c r="CB650">
        <f t="shared" si="609"/>
        <v>1</v>
      </c>
      <c r="CC650">
        <f t="shared" si="609"/>
        <v>1</v>
      </c>
      <c r="CD650">
        <f t="shared" si="595"/>
        <v>2</v>
      </c>
      <c r="CF650">
        <f t="shared" si="596"/>
        <v>0</v>
      </c>
      <c r="CG650">
        <f t="shared" si="596"/>
        <v>0</v>
      </c>
      <c r="CH650">
        <f t="shared" si="596"/>
        <v>0</v>
      </c>
      <c r="CJ650">
        <f t="shared" si="597"/>
        <v>0</v>
      </c>
      <c r="CK650">
        <f t="shared" si="597"/>
        <v>0</v>
      </c>
      <c r="CL650">
        <f t="shared" si="597"/>
        <v>2</v>
      </c>
      <c r="CN650">
        <f t="shared" si="610"/>
        <v>0</v>
      </c>
      <c r="CO650">
        <f t="shared" si="611"/>
        <v>0</v>
      </c>
      <c r="CP650">
        <f t="shared" si="612"/>
        <v>0</v>
      </c>
      <c r="CQ650">
        <f t="shared" si="613"/>
        <v>0</v>
      </c>
      <c r="CR650">
        <f t="shared" si="614"/>
        <v>0</v>
      </c>
      <c r="CS650">
        <f t="shared" si="615"/>
        <v>0</v>
      </c>
      <c r="CT650">
        <f t="shared" si="616"/>
        <v>0</v>
      </c>
      <c r="CU650">
        <f t="shared" si="617"/>
        <v>0</v>
      </c>
      <c r="CV650">
        <f t="shared" si="618"/>
        <v>0</v>
      </c>
      <c r="CW650">
        <f t="shared" si="619"/>
        <v>1</v>
      </c>
      <c r="CY650">
        <f t="shared" si="620"/>
        <v>0</v>
      </c>
      <c r="CZ650">
        <f t="shared" si="621"/>
        <v>0</v>
      </c>
      <c r="DA650">
        <f t="shared" si="622"/>
        <v>0</v>
      </c>
      <c r="DB650">
        <f t="shared" si="623"/>
        <v>0</v>
      </c>
      <c r="DC650">
        <f t="shared" si="624"/>
        <v>0</v>
      </c>
      <c r="DD650">
        <f t="shared" si="625"/>
        <v>0</v>
      </c>
      <c r="DE650">
        <f t="shared" si="626"/>
        <v>0</v>
      </c>
      <c r="DF650">
        <f t="shared" si="627"/>
        <v>3</v>
      </c>
      <c r="DG650">
        <f t="shared" si="628"/>
        <v>0</v>
      </c>
      <c r="DH650">
        <f t="shared" si="629"/>
        <v>0</v>
      </c>
      <c r="DJ650">
        <f t="shared" si="630"/>
        <v>1</v>
      </c>
      <c r="DK650">
        <f t="shared" si="631"/>
        <v>3</v>
      </c>
      <c r="DM650" t="str">
        <f t="shared" si="632"/>
        <v/>
      </c>
      <c r="DN650" t="str">
        <f t="shared" si="633"/>
        <v/>
      </c>
      <c r="DO650">
        <f t="shared" si="634"/>
        <v>0</v>
      </c>
      <c r="DP650">
        <f t="shared" si="635"/>
        <v>0</v>
      </c>
      <c r="DR650" t="str">
        <f t="shared" si="636"/>
        <v/>
      </c>
      <c r="DS650" t="str">
        <f t="shared" si="637"/>
        <v/>
      </c>
      <c r="DT650">
        <f t="shared" si="638"/>
        <v>0</v>
      </c>
      <c r="DU650">
        <f t="shared" si="639"/>
        <v>0</v>
      </c>
      <c r="DW650">
        <f t="shared" si="640"/>
        <v>0</v>
      </c>
      <c r="DX650">
        <f t="shared" si="641"/>
        <v>1</v>
      </c>
    </row>
    <row r="651" spans="1:128" x14ac:dyDescent="0.25">
      <c r="A651">
        <v>649</v>
      </c>
      <c r="B651" s="2" t="s">
        <v>14</v>
      </c>
      <c r="C651" s="1" t="s">
        <v>3</v>
      </c>
      <c r="D651" s="2" t="s">
        <v>13</v>
      </c>
      <c r="E651" s="1" t="s">
        <v>0</v>
      </c>
      <c r="F651" s="2" t="s">
        <v>4</v>
      </c>
      <c r="G651" s="1" t="s">
        <v>8</v>
      </c>
      <c r="H651" s="2" t="s">
        <v>13</v>
      </c>
      <c r="I651" s="1" t="s">
        <v>3</v>
      </c>
      <c r="J651" s="2" t="s">
        <v>5</v>
      </c>
      <c r="K651" s="1" t="s">
        <v>3</v>
      </c>
      <c r="L651" s="1"/>
      <c r="M651" s="3" t="s">
        <v>10</v>
      </c>
      <c r="N651" s="1" t="s">
        <v>3</v>
      </c>
      <c r="O651" s="3" t="s">
        <v>15</v>
      </c>
      <c r="P651" s="1" t="s">
        <v>3</v>
      </c>
      <c r="Q651" s="3" t="s">
        <v>11</v>
      </c>
      <c r="R651" s="1" t="s">
        <v>0</v>
      </c>
      <c r="S651" s="3" t="s">
        <v>11</v>
      </c>
      <c r="T651" s="1" t="s">
        <v>8</v>
      </c>
      <c r="U651" s="3" t="s">
        <v>4</v>
      </c>
      <c r="V651" s="1" t="s">
        <v>1</v>
      </c>
      <c r="W651" s="1"/>
      <c r="X651" s="2">
        <f>VLOOKUP(CODE(B651),lookup!$B$2:$C$14,2,FALSE)</f>
        <v>5</v>
      </c>
      <c r="Y651" t="str">
        <f t="shared" si="598"/>
        <v>D</v>
      </c>
      <c r="Z651" s="2">
        <f>VLOOKUP(CODE(D651),lookup!$B$2:$C$14,2,FALSE)</f>
        <v>2</v>
      </c>
      <c r="AA651" t="str">
        <f t="shared" si="599"/>
        <v>C</v>
      </c>
      <c r="AB651" s="2">
        <f>VLOOKUP(CODE(F651),lookup!$B$2:$C$14,2,FALSE)</f>
        <v>11</v>
      </c>
      <c r="AC651" t="str">
        <f t="shared" si="600"/>
        <v>S</v>
      </c>
      <c r="AD651" s="2">
        <f>VLOOKUP(CODE(H651),lookup!$B$2:$C$14,2,FALSE)</f>
        <v>2</v>
      </c>
      <c r="AE651" t="str">
        <f t="shared" si="601"/>
        <v>D</v>
      </c>
      <c r="AF651" s="2">
        <f>VLOOKUP(CODE(J651),lookup!$B$2:$C$14,2,FALSE)</f>
        <v>14</v>
      </c>
      <c r="AG651" t="str">
        <f t="shared" si="602"/>
        <v>D</v>
      </c>
      <c r="AI651" s="3">
        <f>VLOOKUP(CODE(M651),lookup!$B$2:$C$14,2,FALSE)</f>
        <v>9</v>
      </c>
      <c r="AJ651" t="str">
        <f t="shared" si="603"/>
        <v>D</v>
      </c>
      <c r="AK651" s="3">
        <f>VLOOKUP(CODE(O651),lookup!$B$2:$C$14,2,FALSE)</f>
        <v>3</v>
      </c>
      <c r="AL651" t="str">
        <f t="shared" si="604"/>
        <v>D</v>
      </c>
      <c r="AM651" s="3">
        <f>VLOOKUP(CODE(Q651),lookup!$B$2:$C$14,2,FALSE)</f>
        <v>4</v>
      </c>
      <c r="AN651" t="str">
        <f t="shared" si="605"/>
        <v>C</v>
      </c>
      <c r="AO651" s="3">
        <f>VLOOKUP(CODE(S651),lookup!$B$2:$C$14,2,FALSE)</f>
        <v>4</v>
      </c>
      <c r="AP651" t="str">
        <f t="shared" si="606"/>
        <v>S</v>
      </c>
      <c r="AQ651" s="3">
        <f>VLOOKUP(CODE(U651),lookup!$B$2:$C$14,2,FALSE)</f>
        <v>11</v>
      </c>
      <c r="AR651" t="str">
        <f t="shared" si="607"/>
        <v>H</v>
      </c>
      <c r="AT651">
        <f t="shared" si="588"/>
        <v>2</v>
      </c>
      <c r="AU651">
        <f t="shared" si="592"/>
        <v>0</v>
      </c>
      <c r="AV651">
        <f t="shared" si="592"/>
        <v>0</v>
      </c>
      <c r="AW651">
        <f t="shared" si="592"/>
        <v>1</v>
      </c>
      <c r="AX651">
        <f t="shared" si="592"/>
        <v>0</v>
      </c>
      <c r="AY651">
        <f t="shared" si="592"/>
        <v>0</v>
      </c>
      <c r="AZ651">
        <f t="shared" si="592"/>
        <v>0</v>
      </c>
      <c r="BA651">
        <f t="shared" si="592"/>
        <v>0</v>
      </c>
      <c r="BB651">
        <f t="shared" si="592"/>
        <v>0</v>
      </c>
      <c r="BC651">
        <f t="shared" si="592"/>
        <v>1</v>
      </c>
      <c r="BD651">
        <f t="shared" si="592"/>
        <v>0</v>
      </c>
      <c r="BE651">
        <f t="shared" si="592"/>
        <v>0</v>
      </c>
      <c r="BF651">
        <f t="shared" si="592"/>
        <v>1</v>
      </c>
      <c r="BH651">
        <f t="shared" si="593"/>
        <v>0</v>
      </c>
      <c r="BI651">
        <f t="shared" si="593"/>
        <v>1</v>
      </c>
      <c r="BJ651">
        <f t="shared" si="593"/>
        <v>2</v>
      </c>
      <c r="BK651">
        <f t="shared" si="593"/>
        <v>0</v>
      </c>
      <c r="BL651">
        <f t="shared" si="593"/>
        <v>0</v>
      </c>
      <c r="BM651">
        <f t="shared" si="593"/>
        <v>0</v>
      </c>
      <c r="BN651">
        <f t="shared" si="593"/>
        <v>0</v>
      </c>
      <c r="BO651">
        <f t="shared" si="593"/>
        <v>1</v>
      </c>
      <c r="BP651">
        <f t="shared" si="593"/>
        <v>0</v>
      </c>
      <c r="BQ651">
        <f t="shared" si="593"/>
        <v>1</v>
      </c>
      <c r="BR651">
        <f t="shared" si="593"/>
        <v>0</v>
      </c>
      <c r="BS651">
        <f t="shared" si="593"/>
        <v>0</v>
      </c>
      <c r="BT651">
        <f t="shared" si="593"/>
        <v>0</v>
      </c>
      <c r="BV651">
        <f t="shared" si="608"/>
        <v>3</v>
      </c>
      <c r="BW651">
        <f t="shared" si="594"/>
        <v>0</v>
      </c>
      <c r="BX651">
        <f t="shared" si="594"/>
        <v>1</v>
      </c>
      <c r="BY651">
        <f t="shared" si="594"/>
        <v>1</v>
      </c>
      <c r="CA651">
        <f t="shared" si="609"/>
        <v>2</v>
      </c>
      <c r="CB651">
        <f t="shared" si="609"/>
        <v>1</v>
      </c>
      <c r="CC651">
        <f t="shared" si="609"/>
        <v>1</v>
      </c>
      <c r="CD651">
        <f t="shared" si="595"/>
        <v>1</v>
      </c>
      <c r="CF651">
        <f t="shared" si="596"/>
        <v>0</v>
      </c>
      <c r="CG651">
        <f t="shared" si="596"/>
        <v>0</v>
      </c>
      <c r="CH651">
        <f t="shared" si="596"/>
        <v>1</v>
      </c>
      <c r="CJ651">
        <f t="shared" si="597"/>
        <v>0</v>
      </c>
      <c r="CK651">
        <f t="shared" si="597"/>
        <v>0</v>
      </c>
      <c r="CL651">
        <f t="shared" si="597"/>
        <v>1</v>
      </c>
      <c r="CN651">
        <f t="shared" si="610"/>
        <v>0</v>
      </c>
      <c r="CO651">
        <f t="shared" si="611"/>
        <v>0</v>
      </c>
      <c r="CP651">
        <f t="shared" si="612"/>
        <v>0</v>
      </c>
      <c r="CQ651">
        <f t="shared" si="613"/>
        <v>0</v>
      </c>
      <c r="CR651">
        <f t="shared" si="614"/>
        <v>0</v>
      </c>
      <c r="CS651">
        <f t="shared" si="615"/>
        <v>0</v>
      </c>
      <c r="CT651">
        <f t="shared" si="616"/>
        <v>0</v>
      </c>
      <c r="CU651">
        <f t="shared" si="617"/>
        <v>0</v>
      </c>
      <c r="CV651">
        <f t="shared" si="618"/>
        <v>2</v>
      </c>
      <c r="CW651">
        <f t="shared" si="619"/>
        <v>0</v>
      </c>
      <c r="CY651">
        <f t="shared" si="620"/>
        <v>0</v>
      </c>
      <c r="CZ651">
        <f t="shared" si="621"/>
        <v>0</v>
      </c>
      <c r="DA651">
        <f t="shared" si="622"/>
        <v>0</v>
      </c>
      <c r="DB651">
        <f t="shared" si="623"/>
        <v>0</v>
      </c>
      <c r="DC651">
        <f t="shared" si="624"/>
        <v>0</v>
      </c>
      <c r="DD651">
        <f t="shared" si="625"/>
        <v>0</v>
      </c>
      <c r="DE651">
        <f t="shared" si="626"/>
        <v>0</v>
      </c>
      <c r="DF651">
        <f t="shared" si="627"/>
        <v>0</v>
      </c>
      <c r="DG651">
        <f t="shared" si="628"/>
        <v>2</v>
      </c>
      <c r="DH651">
        <f t="shared" si="629"/>
        <v>0</v>
      </c>
      <c r="DJ651">
        <f t="shared" si="630"/>
        <v>2</v>
      </c>
      <c r="DK651">
        <f t="shared" si="631"/>
        <v>2</v>
      </c>
      <c r="DM651" t="str">
        <f t="shared" si="632"/>
        <v/>
      </c>
      <c r="DN651" t="str">
        <f t="shared" si="633"/>
        <v/>
      </c>
      <c r="DO651">
        <f t="shared" si="634"/>
        <v>0</v>
      </c>
      <c r="DP651">
        <f t="shared" si="635"/>
        <v>0</v>
      </c>
      <c r="DR651">
        <f t="shared" si="636"/>
        <v>2</v>
      </c>
      <c r="DS651">
        <f t="shared" si="637"/>
        <v>4</v>
      </c>
      <c r="DT651">
        <f t="shared" si="638"/>
        <v>0</v>
      </c>
      <c r="DU651">
        <f t="shared" si="639"/>
        <v>1</v>
      </c>
      <c r="DW651">
        <f t="shared" si="640"/>
        <v>0</v>
      </c>
      <c r="DX651">
        <f t="shared" si="641"/>
        <v>1</v>
      </c>
    </row>
    <row r="652" spans="1:128" x14ac:dyDescent="0.25">
      <c r="A652">
        <v>650</v>
      </c>
      <c r="B652" s="2" t="s">
        <v>9</v>
      </c>
      <c r="C652" s="1" t="s">
        <v>3</v>
      </c>
      <c r="D652" s="2" t="s">
        <v>14</v>
      </c>
      <c r="E652" s="1" t="s">
        <v>1</v>
      </c>
      <c r="F652" s="2" t="s">
        <v>14</v>
      </c>
      <c r="G652" s="1" t="s">
        <v>3</v>
      </c>
      <c r="H652" s="2" t="s">
        <v>16</v>
      </c>
      <c r="I652" s="1" t="s">
        <v>1</v>
      </c>
      <c r="J652" s="2" t="s">
        <v>12</v>
      </c>
      <c r="K652" s="1" t="s">
        <v>8</v>
      </c>
      <c r="L652" s="1"/>
      <c r="M652" s="3" t="s">
        <v>11</v>
      </c>
      <c r="N652" s="1" t="s">
        <v>3</v>
      </c>
      <c r="O652" s="3" t="s">
        <v>7</v>
      </c>
      <c r="P652" s="1" t="s">
        <v>8</v>
      </c>
      <c r="Q652" s="3" t="s">
        <v>10</v>
      </c>
      <c r="R652" s="1" t="s">
        <v>3</v>
      </c>
      <c r="S652" s="3" t="s">
        <v>2</v>
      </c>
      <c r="T652" s="1" t="s">
        <v>3</v>
      </c>
      <c r="U652" s="3" t="s">
        <v>4</v>
      </c>
      <c r="V652" s="1" t="s">
        <v>3</v>
      </c>
      <c r="W652" s="1"/>
      <c r="X652" s="2">
        <f>VLOOKUP(CODE(B652),lookup!$B$2:$C$14,2,FALSE)</f>
        <v>8</v>
      </c>
      <c r="Y652" t="str">
        <f t="shared" si="598"/>
        <v>D</v>
      </c>
      <c r="Z652" s="2">
        <f>VLOOKUP(CODE(D652),lookup!$B$2:$C$14,2,FALSE)</f>
        <v>5</v>
      </c>
      <c r="AA652" t="str">
        <f t="shared" si="599"/>
        <v>H</v>
      </c>
      <c r="AB652" s="2">
        <f>VLOOKUP(CODE(F652),lookup!$B$2:$C$14,2,FALSE)</f>
        <v>5</v>
      </c>
      <c r="AC652" t="str">
        <f t="shared" si="600"/>
        <v>D</v>
      </c>
      <c r="AD652" s="2">
        <f>VLOOKUP(CODE(H652),lookup!$B$2:$C$14,2,FALSE)</f>
        <v>6</v>
      </c>
      <c r="AE652" t="str">
        <f t="shared" si="601"/>
        <v>H</v>
      </c>
      <c r="AF652" s="2">
        <f>VLOOKUP(CODE(J652),lookup!$B$2:$C$14,2,FALSE)</f>
        <v>7</v>
      </c>
      <c r="AG652" t="str">
        <f t="shared" si="602"/>
        <v>S</v>
      </c>
      <c r="AI652" s="3">
        <f>VLOOKUP(CODE(M652),lookup!$B$2:$C$14,2,FALSE)</f>
        <v>4</v>
      </c>
      <c r="AJ652" t="str">
        <f t="shared" si="603"/>
        <v>D</v>
      </c>
      <c r="AK652" s="3">
        <f>VLOOKUP(CODE(O652),lookup!$B$2:$C$14,2,FALSE)</f>
        <v>13</v>
      </c>
      <c r="AL652" t="str">
        <f t="shared" si="604"/>
        <v>S</v>
      </c>
      <c r="AM652" s="3">
        <f>VLOOKUP(CODE(Q652),lookup!$B$2:$C$14,2,FALSE)</f>
        <v>9</v>
      </c>
      <c r="AN652" t="str">
        <f t="shared" si="605"/>
        <v>D</v>
      </c>
      <c r="AO652" s="3">
        <f>VLOOKUP(CODE(S652),lookup!$B$2:$C$14,2,FALSE)</f>
        <v>10</v>
      </c>
      <c r="AP652" t="str">
        <f t="shared" si="606"/>
        <v>D</v>
      </c>
      <c r="AQ652" s="3">
        <f>VLOOKUP(CODE(U652),lookup!$B$2:$C$14,2,FALSE)</f>
        <v>11</v>
      </c>
      <c r="AR652" t="str">
        <f t="shared" si="607"/>
        <v>D</v>
      </c>
      <c r="AT652">
        <f t="shared" si="588"/>
        <v>0</v>
      </c>
      <c r="AU652">
        <f t="shared" si="592"/>
        <v>0</v>
      </c>
      <c r="AV652">
        <f t="shared" si="592"/>
        <v>0</v>
      </c>
      <c r="AW652">
        <f t="shared" si="592"/>
        <v>2</v>
      </c>
      <c r="AX652">
        <f t="shared" si="592"/>
        <v>1</v>
      </c>
      <c r="AY652">
        <f t="shared" si="592"/>
        <v>1</v>
      </c>
      <c r="AZ652">
        <f t="shared" si="592"/>
        <v>1</v>
      </c>
      <c r="BA652">
        <f t="shared" si="592"/>
        <v>0</v>
      </c>
      <c r="BB652">
        <f t="shared" si="592"/>
        <v>0</v>
      </c>
      <c r="BC652">
        <f t="shared" si="592"/>
        <v>0</v>
      </c>
      <c r="BD652">
        <f t="shared" si="592"/>
        <v>0</v>
      </c>
      <c r="BE652">
        <f t="shared" si="592"/>
        <v>0</v>
      </c>
      <c r="BF652">
        <f t="shared" si="592"/>
        <v>0</v>
      </c>
      <c r="BH652">
        <f t="shared" si="593"/>
        <v>0</v>
      </c>
      <c r="BI652">
        <f t="shared" si="593"/>
        <v>0</v>
      </c>
      <c r="BJ652">
        <f t="shared" si="593"/>
        <v>1</v>
      </c>
      <c r="BK652">
        <f t="shared" si="593"/>
        <v>0</v>
      </c>
      <c r="BL652">
        <f t="shared" si="593"/>
        <v>0</v>
      </c>
      <c r="BM652">
        <f t="shared" si="593"/>
        <v>0</v>
      </c>
      <c r="BN652">
        <f t="shared" si="593"/>
        <v>0</v>
      </c>
      <c r="BO652">
        <f t="shared" si="593"/>
        <v>1</v>
      </c>
      <c r="BP652">
        <f t="shared" si="593"/>
        <v>1</v>
      </c>
      <c r="BQ652">
        <f t="shared" si="593"/>
        <v>1</v>
      </c>
      <c r="BR652">
        <f t="shared" si="593"/>
        <v>0</v>
      </c>
      <c r="BS652">
        <f t="shared" si="593"/>
        <v>1</v>
      </c>
      <c r="BT652">
        <f t="shared" si="593"/>
        <v>0</v>
      </c>
      <c r="BV652">
        <f t="shared" si="608"/>
        <v>2</v>
      </c>
      <c r="BW652">
        <f t="shared" si="594"/>
        <v>2</v>
      </c>
      <c r="BX652">
        <f t="shared" si="594"/>
        <v>0</v>
      </c>
      <c r="BY652">
        <f t="shared" si="594"/>
        <v>1</v>
      </c>
      <c r="CA652">
        <f t="shared" si="609"/>
        <v>4</v>
      </c>
      <c r="CB652">
        <f t="shared" si="609"/>
        <v>0</v>
      </c>
      <c r="CC652">
        <f t="shared" si="609"/>
        <v>0</v>
      </c>
      <c r="CD652">
        <f t="shared" si="595"/>
        <v>1</v>
      </c>
      <c r="CF652">
        <f t="shared" si="596"/>
        <v>0</v>
      </c>
      <c r="CG652">
        <f t="shared" si="596"/>
        <v>0</v>
      </c>
      <c r="CH652">
        <f t="shared" si="596"/>
        <v>1</v>
      </c>
      <c r="CJ652">
        <f t="shared" si="597"/>
        <v>0</v>
      </c>
      <c r="CK652">
        <f t="shared" si="597"/>
        <v>0</v>
      </c>
      <c r="CL652">
        <f t="shared" si="597"/>
        <v>0</v>
      </c>
      <c r="CN652">
        <f t="shared" si="610"/>
        <v>0</v>
      </c>
      <c r="CO652">
        <f t="shared" si="611"/>
        <v>0</v>
      </c>
      <c r="CP652">
        <f t="shared" si="612"/>
        <v>0</v>
      </c>
      <c r="CQ652">
        <f t="shared" si="613"/>
        <v>0</v>
      </c>
      <c r="CR652">
        <f t="shared" si="614"/>
        <v>0</v>
      </c>
      <c r="CS652">
        <f t="shared" si="615"/>
        <v>0</v>
      </c>
      <c r="CT652">
        <f t="shared" si="616"/>
        <v>0</v>
      </c>
      <c r="CU652">
        <f t="shared" si="617"/>
        <v>0</v>
      </c>
      <c r="CV652">
        <f t="shared" si="618"/>
        <v>2</v>
      </c>
      <c r="CW652">
        <f t="shared" si="619"/>
        <v>0</v>
      </c>
      <c r="CY652">
        <f t="shared" si="620"/>
        <v>0</v>
      </c>
      <c r="CZ652">
        <f t="shared" si="621"/>
        <v>0</v>
      </c>
      <c r="DA652">
        <f t="shared" si="622"/>
        <v>0</v>
      </c>
      <c r="DB652">
        <f t="shared" si="623"/>
        <v>0</v>
      </c>
      <c r="DC652">
        <f t="shared" si="624"/>
        <v>0</v>
      </c>
      <c r="DD652">
        <f t="shared" si="625"/>
        <v>0</v>
      </c>
      <c r="DE652">
        <f t="shared" si="626"/>
        <v>0</v>
      </c>
      <c r="DF652">
        <f t="shared" si="627"/>
        <v>0</v>
      </c>
      <c r="DG652">
        <f t="shared" si="628"/>
        <v>0</v>
      </c>
      <c r="DH652">
        <f t="shared" si="629"/>
        <v>1</v>
      </c>
      <c r="DJ652">
        <f t="shared" si="630"/>
        <v>2</v>
      </c>
      <c r="DK652">
        <f t="shared" si="631"/>
        <v>1</v>
      </c>
      <c r="DM652" t="str">
        <f t="shared" si="632"/>
        <v/>
      </c>
      <c r="DN652" t="str">
        <f t="shared" si="633"/>
        <v/>
      </c>
      <c r="DO652">
        <f t="shared" si="634"/>
        <v>0</v>
      </c>
      <c r="DP652">
        <f t="shared" si="635"/>
        <v>0</v>
      </c>
      <c r="DR652" t="str">
        <f t="shared" si="636"/>
        <v/>
      </c>
      <c r="DS652" t="str">
        <f t="shared" si="637"/>
        <v/>
      </c>
      <c r="DT652">
        <f t="shared" si="638"/>
        <v>0</v>
      </c>
      <c r="DU652">
        <f t="shared" si="639"/>
        <v>0</v>
      </c>
      <c r="DW652">
        <f t="shared" si="640"/>
        <v>1</v>
      </c>
      <c r="DX652">
        <f t="shared" si="641"/>
        <v>0</v>
      </c>
    </row>
    <row r="653" spans="1:128" x14ac:dyDescent="0.25">
      <c r="A653">
        <v>651</v>
      </c>
      <c r="B653" s="2" t="s">
        <v>15</v>
      </c>
      <c r="C653" s="1" t="s">
        <v>3</v>
      </c>
      <c r="D653" s="2" t="s">
        <v>16</v>
      </c>
      <c r="E653" s="1" t="s">
        <v>3</v>
      </c>
      <c r="F653" s="2" t="s">
        <v>10</v>
      </c>
      <c r="G653" s="1" t="s">
        <v>0</v>
      </c>
      <c r="H653" s="2" t="s">
        <v>13</v>
      </c>
      <c r="I653" s="1" t="s">
        <v>8</v>
      </c>
      <c r="J653" s="2" t="s">
        <v>5</v>
      </c>
      <c r="K653" s="1" t="s">
        <v>8</v>
      </c>
      <c r="L653" s="1"/>
      <c r="M653" s="3" t="s">
        <v>12</v>
      </c>
      <c r="N653" s="1" t="s">
        <v>3</v>
      </c>
      <c r="O653" s="3" t="s">
        <v>14</v>
      </c>
      <c r="P653" s="1" t="s">
        <v>8</v>
      </c>
      <c r="Q653" s="3" t="s">
        <v>14</v>
      </c>
      <c r="R653" s="1" t="s">
        <v>0</v>
      </c>
      <c r="S653" s="3" t="s">
        <v>9</v>
      </c>
      <c r="T653" s="1" t="s">
        <v>1</v>
      </c>
      <c r="U653" s="3" t="s">
        <v>4</v>
      </c>
      <c r="V653" s="1" t="s">
        <v>3</v>
      </c>
      <c r="W653" s="1"/>
      <c r="X653" s="2">
        <f>VLOOKUP(CODE(B653),lookup!$B$2:$C$14,2,FALSE)</f>
        <v>3</v>
      </c>
      <c r="Y653" t="str">
        <f t="shared" si="598"/>
        <v>D</v>
      </c>
      <c r="Z653" s="2">
        <f>VLOOKUP(CODE(D653),lookup!$B$2:$C$14,2,FALSE)</f>
        <v>6</v>
      </c>
      <c r="AA653" t="str">
        <f t="shared" si="599"/>
        <v>D</v>
      </c>
      <c r="AB653" s="2">
        <f>VLOOKUP(CODE(F653),lookup!$B$2:$C$14,2,FALSE)</f>
        <v>9</v>
      </c>
      <c r="AC653" t="str">
        <f t="shared" si="600"/>
        <v>C</v>
      </c>
      <c r="AD653" s="2">
        <f>VLOOKUP(CODE(H653),lookup!$B$2:$C$14,2,FALSE)</f>
        <v>2</v>
      </c>
      <c r="AE653" t="str">
        <f t="shared" si="601"/>
        <v>S</v>
      </c>
      <c r="AF653" s="2">
        <f>VLOOKUP(CODE(J653),lookup!$B$2:$C$14,2,FALSE)</f>
        <v>14</v>
      </c>
      <c r="AG653" t="str">
        <f t="shared" si="602"/>
        <v>S</v>
      </c>
      <c r="AI653" s="3">
        <f>VLOOKUP(CODE(M653),lookup!$B$2:$C$14,2,FALSE)</f>
        <v>7</v>
      </c>
      <c r="AJ653" t="str">
        <f t="shared" si="603"/>
        <v>D</v>
      </c>
      <c r="AK653" s="3">
        <f>VLOOKUP(CODE(O653),lookup!$B$2:$C$14,2,FALSE)</f>
        <v>5</v>
      </c>
      <c r="AL653" t="str">
        <f t="shared" si="604"/>
        <v>S</v>
      </c>
      <c r="AM653" s="3">
        <f>VLOOKUP(CODE(Q653),lookup!$B$2:$C$14,2,FALSE)</f>
        <v>5</v>
      </c>
      <c r="AN653" t="str">
        <f t="shared" si="605"/>
        <v>C</v>
      </c>
      <c r="AO653" s="3">
        <f>VLOOKUP(CODE(S653),lookup!$B$2:$C$14,2,FALSE)</f>
        <v>8</v>
      </c>
      <c r="AP653" t="str">
        <f t="shared" si="606"/>
        <v>H</v>
      </c>
      <c r="AQ653" s="3">
        <f>VLOOKUP(CODE(U653),lookup!$B$2:$C$14,2,FALSE)</f>
        <v>11</v>
      </c>
      <c r="AR653" t="str">
        <f t="shared" si="607"/>
        <v>D</v>
      </c>
      <c r="AT653">
        <f t="shared" si="588"/>
        <v>1</v>
      </c>
      <c r="AU653">
        <f t="shared" si="592"/>
        <v>1</v>
      </c>
      <c r="AV653">
        <f t="shared" si="592"/>
        <v>0</v>
      </c>
      <c r="AW653">
        <f t="shared" si="592"/>
        <v>0</v>
      </c>
      <c r="AX653">
        <f t="shared" si="592"/>
        <v>1</v>
      </c>
      <c r="AY653">
        <f t="shared" si="592"/>
        <v>0</v>
      </c>
      <c r="AZ653">
        <f t="shared" si="592"/>
        <v>0</v>
      </c>
      <c r="BA653">
        <f t="shared" si="592"/>
        <v>1</v>
      </c>
      <c r="BB653">
        <f t="shared" si="592"/>
        <v>0</v>
      </c>
      <c r="BC653">
        <f t="shared" si="592"/>
        <v>0</v>
      </c>
      <c r="BD653">
        <f t="shared" si="592"/>
        <v>0</v>
      </c>
      <c r="BE653">
        <f t="shared" si="592"/>
        <v>0</v>
      </c>
      <c r="BF653">
        <f t="shared" si="592"/>
        <v>1</v>
      </c>
      <c r="BH653">
        <f t="shared" si="593"/>
        <v>0</v>
      </c>
      <c r="BI653">
        <f t="shared" si="593"/>
        <v>0</v>
      </c>
      <c r="BJ653">
        <f t="shared" si="593"/>
        <v>0</v>
      </c>
      <c r="BK653">
        <f t="shared" si="593"/>
        <v>2</v>
      </c>
      <c r="BL653">
        <f t="shared" si="593"/>
        <v>0</v>
      </c>
      <c r="BM653">
        <f t="shared" si="593"/>
        <v>1</v>
      </c>
      <c r="BN653">
        <f t="shared" si="593"/>
        <v>1</v>
      </c>
      <c r="BO653">
        <f t="shared" si="593"/>
        <v>0</v>
      </c>
      <c r="BP653">
        <f t="shared" si="593"/>
        <v>0</v>
      </c>
      <c r="BQ653">
        <f t="shared" si="593"/>
        <v>1</v>
      </c>
      <c r="BR653">
        <f t="shared" si="593"/>
        <v>0</v>
      </c>
      <c r="BS653">
        <f t="shared" si="593"/>
        <v>0</v>
      </c>
      <c r="BT653">
        <f t="shared" si="593"/>
        <v>0</v>
      </c>
      <c r="BV653">
        <f t="shared" si="608"/>
        <v>2</v>
      </c>
      <c r="BW653">
        <f t="shared" si="594"/>
        <v>0</v>
      </c>
      <c r="BX653">
        <f t="shared" si="594"/>
        <v>1</v>
      </c>
      <c r="BY653">
        <f t="shared" si="594"/>
        <v>2</v>
      </c>
      <c r="CA653">
        <f t="shared" si="609"/>
        <v>2</v>
      </c>
      <c r="CB653">
        <f t="shared" si="609"/>
        <v>1</v>
      </c>
      <c r="CC653">
        <f t="shared" si="609"/>
        <v>1</v>
      </c>
      <c r="CD653">
        <f t="shared" si="595"/>
        <v>1</v>
      </c>
      <c r="CF653">
        <f t="shared" si="596"/>
        <v>0</v>
      </c>
      <c r="CG653">
        <f t="shared" si="596"/>
        <v>0</v>
      </c>
      <c r="CH653">
        <f t="shared" si="596"/>
        <v>0</v>
      </c>
      <c r="CJ653">
        <f t="shared" si="597"/>
        <v>0</v>
      </c>
      <c r="CK653">
        <f t="shared" si="597"/>
        <v>0</v>
      </c>
      <c r="CL653">
        <f t="shared" si="597"/>
        <v>1</v>
      </c>
      <c r="CN653">
        <f t="shared" si="610"/>
        <v>0</v>
      </c>
      <c r="CO653">
        <f t="shared" si="611"/>
        <v>0</v>
      </c>
      <c r="CP653">
        <f t="shared" si="612"/>
        <v>0</v>
      </c>
      <c r="CQ653">
        <f t="shared" si="613"/>
        <v>0</v>
      </c>
      <c r="CR653">
        <f t="shared" si="614"/>
        <v>0</v>
      </c>
      <c r="CS653">
        <f t="shared" si="615"/>
        <v>0</v>
      </c>
      <c r="CT653">
        <f t="shared" si="616"/>
        <v>0</v>
      </c>
      <c r="CU653">
        <f t="shared" si="617"/>
        <v>0</v>
      </c>
      <c r="CV653">
        <f t="shared" si="618"/>
        <v>0</v>
      </c>
      <c r="CW653">
        <f t="shared" si="619"/>
        <v>1</v>
      </c>
      <c r="CY653">
        <f t="shared" si="620"/>
        <v>0</v>
      </c>
      <c r="CZ653">
        <f t="shared" si="621"/>
        <v>0</v>
      </c>
      <c r="DA653">
        <f t="shared" si="622"/>
        <v>0</v>
      </c>
      <c r="DB653">
        <f t="shared" si="623"/>
        <v>0</v>
      </c>
      <c r="DC653">
        <f t="shared" si="624"/>
        <v>0</v>
      </c>
      <c r="DD653">
        <f t="shared" si="625"/>
        <v>0</v>
      </c>
      <c r="DE653">
        <f t="shared" si="626"/>
        <v>0</v>
      </c>
      <c r="DF653">
        <f t="shared" si="627"/>
        <v>0</v>
      </c>
      <c r="DG653">
        <f t="shared" si="628"/>
        <v>2</v>
      </c>
      <c r="DH653">
        <f t="shared" si="629"/>
        <v>0</v>
      </c>
      <c r="DJ653">
        <f t="shared" si="630"/>
        <v>1</v>
      </c>
      <c r="DK653">
        <f t="shared" si="631"/>
        <v>2</v>
      </c>
      <c r="DM653" t="str">
        <f t="shared" si="632"/>
        <v/>
      </c>
      <c r="DN653" t="str">
        <f t="shared" si="633"/>
        <v/>
      </c>
      <c r="DO653">
        <f t="shared" si="634"/>
        <v>0</v>
      </c>
      <c r="DP653">
        <f t="shared" si="635"/>
        <v>0</v>
      </c>
      <c r="DR653" t="str">
        <f t="shared" si="636"/>
        <v/>
      </c>
      <c r="DS653" t="str">
        <f t="shared" si="637"/>
        <v/>
      </c>
      <c r="DT653">
        <f t="shared" si="638"/>
        <v>0</v>
      </c>
      <c r="DU653">
        <f t="shared" si="639"/>
        <v>0</v>
      </c>
      <c r="DW653">
        <f t="shared" si="640"/>
        <v>0</v>
      </c>
      <c r="DX653">
        <f t="shared" si="641"/>
        <v>1</v>
      </c>
    </row>
    <row r="654" spans="1:128" x14ac:dyDescent="0.25">
      <c r="A654">
        <v>652</v>
      </c>
      <c r="B654" s="2" t="s">
        <v>12</v>
      </c>
      <c r="C654" s="1" t="s">
        <v>0</v>
      </c>
      <c r="D654" s="2" t="s">
        <v>9</v>
      </c>
      <c r="E654" s="1" t="s">
        <v>8</v>
      </c>
      <c r="F654" s="2" t="s">
        <v>15</v>
      </c>
      <c r="G654" s="1" t="s">
        <v>8</v>
      </c>
      <c r="H654" s="2" t="s">
        <v>16</v>
      </c>
      <c r="I654" s="1" t="s">
        <v>8</v>
      </c>
      <c r="J654" s="2" t="s">
        <v>14</v>
      </c>
      <c r="K654" s="1" t="s">
        <v>1</v>
      </c>
      <c r="L654" s="1"/>
      <c r="M654" s="3" t="s">
        <v>4</v>
      </c>
      <c r="N654" s="1" t="s">
        <v>3</v>
      </c>
      <c r="O654" s="3" t="s">
        <v>2</v>
      </c>
      <c r="P654" s="1" t="s">
        <v>0</v>
      </c>
      <c r="Q654" s="3" t="s">
        <v>5</v>
      </c>
      <c r="R654" s="1" t="s">
        <v>3</v>
      </c>
      <c r="S654" s="3" t="s">
        <v>12</v>
      </c>
      <c r="T654" s="1" t="s">
        <v>1</v>
      </c>
      <c r="U654" s="3" t="s">
        <v>12</v>
      </c>
      <c r="V654" s="1" t="s">
        <v>8</v>
      </c>
      <c r="W654" s="1"/>
      <c r="X654" s="2">
        <f>VLOOKUP(CODE(B654),lookup!$B$2:$C$14,2,FALSE)</f>
        <v>7</v>
      </c>
      <c r="Y654" t="str">
        <f t="shared" si="598"/>
        <v>C</v>
      </c>
      <c r="Z654" s="2">
        <f>VLOOKUP(CODE(D654),lookup!$B$2:$C$14,2,FALSE)</f>
        <v>8</v>
      </c>
      <c r="AA654" t="str">
        <f t="shared" si="599"/>
        <v>S</v>
      </c>
      <c r="AB654" s="2">
        <f>VLOOKUP(CODE(F654),lookup!$B$2:$C$14,2,FALSE)</f>
        <v>3</v>
      </c>
      <c r="AC654" t="str">
        <f t="shared" si="600"/>
        <v>S</v>
      </c>
      <c r="AD654" s="2">
        <f>VLOOKUP(CODE(H654),lookup!$B$2:$C$14,2,FALSE)</f>
        <v>6</v>
      </c>
      <c r="AE654" t="str">
        <f t="shared" si="601"/>
        <v>S</v>
      </c>
      <c r="AF654" s="2">
        <f>VLOOKUP(CODE(J654),lookup!$B$2:$C$14,2,FALSE)</f>
        <v>5</v>
      </c>
      <c r="AG654" t="str">
        <f t="shared" si="602"/>
        <v>H</v>
      </c>
      <c r="AI654" s="3">
        <f>VLOOKUP(CODE(M654),lookup!$B$2:$C$14,2,FALSE)</f>
        <v>11</v>
      </c>
      <c r="AJ654" t="str">
        <f t="shared" si="603"/>
        <v>D</v>
      </c>
      <c r="AK654" s="3">
        <f>VLOOKUP(CODE(O654),lookup!$B$2:$C$14,2,FALSE)</f>
        <v>10</v>
      </c>
      <c r="AL654" t="str">
        <f t="shared" si="604"/>
        <v>C</v>
      </c>
      <c r="AM654" s="3">
        <f>VLOOKUP(CODE(Q654),lookup!$B$2:$C$14,2,FALSE)</f>
        <v>14</v>
      </c>
      <c r="AN654" t="str">
        <f t="shared" si="605"/>
        <v>D</v>
      </c>
      <c r="AO654" s="3">
        <f>VLOOKUP(CODE(S654),lookup!$B$2:$C$14,2,FALSE)</f>
        <v>7</v>
      </c>
      <c r="AP654" t="str">
        <f t="shared" si="606"/>
        <v>H</v>
      </c>
      <c r="AQ654" s="3">
        <f>VLOOKUP(CODE(U654),lookup!$B$2:$C$14,2,FALSE)</f>
        <v>7</v>
      </c>
      <c r="AR654" t="str">
        <f t="shared" si="607"/>
        <v>S</v>
      </c>
      <c r="AT654">
        <f t="shared" si="588"/>
        <v>0</v>
      </c>
      <c r="AU654">
        <f t="shared" si="592"/>
        <v>1</v>
      </c>
      <c r="AV654">
        <f t="shared" si="592"/>
        <v>0</v>
      </c>
      <c r="AW654">
        <f t="shared" si="592"/>
        <v>1</v>
      </c>
      <c r="AX654">
        <f t="shared" si="592"/>
        <v>1</v>
      </c>
      <c r="AY654">
        <f t="shared" ref="AU654:BF675" si="642">COUNTIF($X654,AY$2)+COUNTIF($Z654,AY$2)+COUNTIF($AB654,AY$2)+COUNTIF($AD654,AY$2)+COUNTIF($AF654,AY$2)</f>
        <v>1</v>
      </c>
      <c r="AZ654">
        <f t="shared" si="642"/>
        <v>1</v>
      </c>
      <c r="BA654">
        <f t="shared" si="642"/>
        <v>0</v>
      </c>
      <c r="BB654">
        <f t="shared" si="642"/>
        <v>0</v>
      </c>
      <c r="BC654">
        <f t="shared" si="642"/>
        <v>0</v>
      </c>
      <c r="BD654">
        <f t="shared" si="642"/>
        <v>0</v>
      </c>
      <c r="BE654">
        <f t="shared" si="642"/>
        <v>0</v>
      </c>
      <c r="BF654">
        <f t="shared" si="642"/>
        <v>0</v>
      </c>
      <c r="BH654">
        <f t="shared" si="593"/>
        <v>0</v>
      </c>
      <c r="BI654">
        <f t="shared" si="593"/>
        <v>0</v>
      </c>
      <c r="BJ654">
        <f t="shared" si="593"/>
        <v>0</v>
      </c>
      <c r="BK654">
        <f t="shared" si="593"/>
        <v>0</v>
      </c>
      <c r="BL654">
        <f t="shared" si="593"/>
        <v>0</v>
      </c>
      <c r="BM654">
        <f t="shared" si="593"/>
        <v>2</v>
      </c>
      <c r="BN654">
        <f t="shared" si="593"/>
        <v>0</v>
      </c>
      <c r="BO654">
        <f t="shared" si="593"/>
        <v>0</v>
      </c>
      <c r="BP654">
        <f t="shared" si="593"/>
        <v>1</v>
      </c>
      <c r="BQ654">
        <f t="shared" si="593"/>
        <v>1</v>
      </c>
      <c r="BR654">
        <f t="shared" si="593"/>
        <v>0</v>
      </c>
      <c r="BS654">
        <f t="shared" si="593"/>
        <v>0</v>
      </c>
      <c r="BT654">
        <f t="shared" si="593"/>
        <v>1</v>
      </c>
      <c r="BV654">
        <f t="shared" si="608"/>
        <v>0</v>
      </c>
      <c r="BW654">
        <f t="shared" si="594"/>
        <v>1</v>
      </c>
      <c r="BX654">
        <f t="shared" si="594"/>
        <v>1</v>
      </c>
      <c r="BY654">
        <f t="shared" si="594"/>
        <v>3</v>
      </c>
      <c r="CA654">
        <f t="shared" si="609"/>
        <v>2</v>
      </c>
      <c r="CB654">
        <f t="shared" si="609"/>
        <v>1</v>
      </c>
      <c r="CC654">
        <f t="shared" si="609"/>
        <v>1</v>
      </c>
      <c r="CD654">
        <f t="shared" si="595"/>
        <v>1</v>
      </c>
      <c r="CF654">
        <f t="shared" si="596"/>
        <v>0</v>
      </c>
      <c r="CG654">
        <f t="shared" si="596"/>
        <v>0</v>
      </c>
      <c r="CH654">
        <f t="shared" si="596"/>
        <v>0</v>
      </c>
      <c r="CJ654">
        <f t="shared" si="597"/>
        <v>0</v>
      </c>
      <c r="CK654">
        <f t="shared" si="597"/>
        <v>0</v>
      </c>
      <c r="CL654">
        <f t="shared" si="597"/>
        <v>1</v>
      </c>
      <c r="CN654">
        <f t="shared" si="610"/>
        <v>0</v>
      </c>
      <c r="CO654">
        <f t="shared" si="611"/>
        <v>0</v>
      </c>
      <c r="CP654">
        <f t="shared" si="612"/>
        <v>0</v>
      </c>
      <c r="CQ654">
        <f t="shared" si="613"/>
        <v>0</v>
      </c>
      <c r="CR654">
        <f t="shared" si="614"/>
        <v>0</v>
      </c>
      <c r="CS654">
        <f t="shared" si="615"/>
        <v>0</v>
      </c>
      <c r="CT654">
        <f t="shared" si="616"/>
        <v>0</v>
      </c>
      <c r="CU654">
        <f t="shared" si="617"/>
        <v>0</v>
      </c>
      <c r="CV654">
        <f t="shared" si="618"/>
        <v>0</v>
      </c>
      <c r="CW654">
        <f t="shared" si="619"/>
        <v>1</v>
      </c>
      <c r="CY654">
        <f t="shared" si="620"/>
        <v>0</v>
      </c>
      <c r="CZ654">
        <f t="shared" si="621"/>
        <v>0</v>
      </c>
      <c r="DA654">
        <f t="shared" si="622"/>
        <v>0</v>
      </c>
      <c r="DB654">
        <f t="shared" si="623"/>
        <v>0</v>
      </c>
      <c r="DC654">
        <f t="shared" si="624"/>
        <v>0</v>
      </c>
      <c r="DD654">
        <f t="shared" si="625"/>
        <v>0</v>
      </c>
      <c r="DE654">
        <f t="shared" si="626"/>
        <v>0</v>
      </c>
      <c r="DF654">
        <f t="shared" si="627"/>
        <v>0</v>
      </c>
      <c r="DG654">
        <f t="shared" si="628"/>
        <v>2</v>
      </c>
      <c r="DH654">
        <f t="shared" si="629"/>
        <v>0</v>
      </c>
      <c r="DJ654">
        <f t="shared" si="630"/>
        <v>1</v>
      </c>
      <c r="DK654">
        <f t="shared" si="631"/>
        <v>2</v>
      </c>
      <c r="DM654" t="str">
        <f t="shared" si="632"/>
        <v/>
      </c>
      <c r="DN654" t="str">
        <f t="shared" si="633"/>
        <v/>
      </c>
      <c r="DO654">
        <f t="shared" si="634"/>
        <v>0</v>
      </c>
      <c r="DP654">
        <f t="shared" si="635"/>
        <v>0</v>
      </c>
      <c r="DR654" t="str">
        <f t="shared" si="636"/>
        <v/>
      </c>
      <c r="DS654" t="str">
        <f t="shared" si="637"/>
        <v/>
      </c>
      <c r="DT654">
        <f t="shared" si="638"/>
        <v>0</v>
      </c>
      <c r="DU654">
        <f t="shared" si="639"/>
        <v>0</v>
      </c>
      <c r="DW654">
        <f t="shared" si="640"/>
        <v>0</v>
      </c>
      <c r="DX654">
        <f t="shared" si="641"/>
        <v>1</v>
      </c>
    </row>
    <row r="655" spans="1:128" x14ac:dyDescent="0.25">
      <c r="A655">
        <v>653</v>
      </c>
      <c r="B655" s="2" t="s">
        <v>13</v>
      </c>
      <c r="C655" s="1" t="s">
        <v>8</v>
      </c>
      <c r="D655" s="2" t="s">
        <v>10</v>
      </c>
      <c r="E655" s="1" t="s">
        <v>3</v>
      </c>
      <c r="F655" s="2" t="s">
        <v>2</v>
      </c>
      <c r="G655" s="1" t="s">
        <v>8</v>
      </c>
      <c r="H655" s="2" t="s">
        <v>11</v>
      </c>
      <c r="I655" s="1" t="s">
        <v>3</v>
      </c>
      <c r="J655" s="2" t="s">
        <v>5</v>
      </c>
      <c r="K655" s="1" t="s">
        <v>0</v>
      </c>
      <c r="L655" s="1"/>
      <c r="M655" s="3" t="s">
        <v>9</v>
      </c>
      <c r="N655" s="1" t="s">
        <v>3</v>
      </c>
      <c r="O655" s="3" t="s">
        <v>16</v>
      </c>
      <c r="P655" s="1" t="s">
        <v>0</v>
      </c>
      <c r="Q655" s="3" t="s">
        <v>6</v>
      </c>
      <c r="R655" s="1" t="s">
        <v>3</v>
      </c>
      <c r="S655" s="3" t="s">
        <v>4</v>
      </c>
      <c r="T655" s="1" t="s">
        <v>3</v>
      </c>
      <c r="U655" s="3" t="s">
        <v>15</v>
      </c>
      <c r="V655" s="1" t="s">
        <v>1</v>
      </c>
      <c r="W655" s="1"/>
      <c r="X655" s="2">
        <f>VLOOKUP(CODE(B655),lookup!$B$2:$C$14,2,FALSE)</f>
        <v>2</v>
      </c>
      <c r="Y655" t="str">
        <f t="shared" si="598"/>
        <v>S</v>
      </c>
      <c r="Z655" s="2">
        <f>VLOOKUP(CODE(D655),lookup!$B$2:$C$14,2,FALSE)</f>
        <v>9</v>
      </c>
      <c r="AA655" t="str">
        <f t="shared" si="599"/>
        <v>D</v>
      </c>
      <c r="AB655" s="2">
        <f>VLOOKUP(CODE(F655),lookup!$B$2:$C$14,2,FALSE)</f>
        <v>10</v>
      </c>
      <c r="AC655" t="str">
        <f t="shared" si="600"/>
        <v>S</v>
      </c>
      <c r="AD655" s="2">
        <f>VLOOKUP(CODE(H655),lookup!$B$2:$C$14,2,FALSE)</f>
        <v>4</v>
      </c>
      <c r="AE655" t="str">
        <f t="shared" si="601"/>
        <v>D</v>
      </c>
      <c r="AF655" s="2">
        <f>VLOOKUP(CODE(J655),lookup!$B$2:$C$14,2,FALSE)</f>
        <v>14</v>
      </c>
      <c r="AG655" t="str">
        <f t="shared" si="602"/>
        <v>C</v>
      </c>
      <c r="AI655" s="3">
        <f>VLOOKUP(CODE(M655),lookup!$B$2:$C$14,2,FALSE)</f>
        <v>8</v>
      </c>
      <c r="AJ655" t="str">
        <f t="shared" si="603"/>
        <v>D</v>
      </c>
      <c r="AK655" s="3">
        <f>VLOOKUP(CODE(O655),lookup!$B$2:$C$14,2,FALSE)</f>
        <v>6</v>
      </c>
      <c r="AL655" t="str">
        <f t="shared" si="604"/>
        <v>C</v>
      </c>
      <c r="AM655" s="3">
        <f>VLOOKUP(CODE(Q655),lookup!$B$2:$C$14,2,FALSE)</f>
        <v>12</v>
      </c>
      <c r="AN655" t="str">
        <f t="shared" si="605"/>
        <v>D</v>
      </c>
      <c r="AO655" s="3">
        <f>VLOOKUP(CODE(S655),lookup!$B$2:$C$14,2,FALSE)</f>
        <v>11</v>
      </c>
      <c r="AP655" t="str">
        <f t="shared" si="606"/>
        <v>D</v>
      </c>
      <c r="AQ655" s="3">
        <f>VLOOKUP(CODE(U655),lookup!$B$2:$C$14,2,FALSE)</f>
        <v>3</v>
      </c>
      <c r="AR655" t="str">
        <f t="shared" si="607"/>
        <v>H</v>
      </c>
      <c r="AT655">
        <f t="shared" si="588"/>
        <v>1</v>
      </c>
      <c r="AU655">
        <f t="shared" si="642"/>
        <v>0</v>
      </c>
      <c r="AV655">
        <f t="shared" si="642"/>
        <v>1</v>
      </c>
      <c r="AW655">
        <f t="shared" si="642"/>
        <v>0</v>
      </c>
      <c r="AX655">
        <f t="shared" si="642"/>
        <v>0</v>
      </c>
      <c r="AY655">
        <f t="shared" si="642"/>
        <v>0</v>
      </c>
      <c r="AZ655">
        <f t="shared" si="642"/>
        <v>0</v>
      </c>
      <c r="BA655">
        <f t="shared" si="642"/>
        <v>1</v>
      </c>
      <c r="BB655">
        <f t="shared" si="642"/>
        <v>1</v>
      </c>
      <c r="BC655">
        <f t="shared" si="642"/>
        <v>0</v>
      </c>
      <c r="BD655">
        <f t="shared" si="642"/>
        <v>0</v>
      </c>
      <c r="BE655">
        <f t="shared" si="642"/>
        <v>0</v>
      </c>
      <c r="BF655">
        <f t="shared" si="642"/>
        <v>1</v>
      </c>
      <c r="BH655">
        <f t="shared" si="593"/>
        <v>0</v>
      </c>
      <c r="BI655">
        <f t="shared" si="593"/>
        <v>1</v>
      </c>
      <c r="BJ655">
        <f t="shared" si="593"/>
        <v>0</v>
      </c>
      <c r="BK655">
        <f t="shared" si="593"/>
        <v>0</v>
      </c>
      <c r="BL655">
        <f t="shared" si="593"/>
        <v>1</v>
      </c>
      <c r="BM655">
        <f t="shared" si="593"/>
        <v>0</v>
      </c>
      <c r="BN655">
        <f t="shared" si="593"/>
        <v>1</v>
      </c>
      <c r="BO655">
        <f t="shared" si="593"/>
        <v>0</v>
      </c>
      <c r="BP655">
        <f t="shared" si="593"/>
        <v>0</v>
      </c>
      <c r="BQ655">
        <f t="shared" si="593"/>
        <v>1</v>
      </c>
      <c r="BR655">
        <f t="shared" si="593"/>
        <v>1</v>
      </c>
      <c r="BS655">
        <f t="shared" si="593"/>
        <v>0</v>
      </c>
      <c r="BT655">
        <f t="shared" si="593"/>
        <v>0</v>
      </c>
      <c r="BV655">
        <f t="shared" si="608"/>
        <v>2</v>
      </c>
      <c r="BW655">
        <f t="shared" si="594"/>
        <v>0</v>
      </c>
      <c r="BX655">
        <f t="shared" si="594"/>
        <v>1</v>
      </c>
      <c r="BY655">
        <f t="shared" si="594"/>
        <v>2</v>
      </c>
      <c r="CA655">
        <f t="shared" si="609"/>
        <v>3</v>
      </c>
      <c r="CB655">
        <f t="shared" si="609"/>
        <v>1</v>
      </c>
      <c r="CC655">
        <f t="shared" si="609"/>
        <v>1</v>
      </c>
      <c r="CD655">
        <f t="shared" si="595"/>
        <v>0</v>
      </c>
      <c r="CF655">
        <f t="shared" si="596"/>
        <v>0</v>
      </c>
      <c r="CG655">
        <f t="shared" si="596"/>
        <v>0</v>
      </c>
      <c r="CH655">
        <f t="shared" si="596"/>
        <v>0</v>
      </c>
      <c r="CJ655">
        <f t="shared" si="597"/>
        <v>0</v>
      </c>
      <c r="CK655">
        <f t="shared" si="597"/>
        <v>0</v>
      </c>
      <c r="CL655">
        <f t="shared" si="597"/>
        <v>0</v>
      </c>
      <c r="CN655">
        <f t="shared" si="610"/>
        <v>0</v>
      </c>
      <c r="CO655">
        <f t="shared" si="611"/>
        <v>0</v>
      </c>
      <c r="CP655">
        <f t="shared" si="612"/>
        <v>0</v>
      </c>
      <c r="CQ655">
        <f t="shared" si="613"/>
        <v>0</v>
      </c>
      <c r="CR655">
        <f t="shared" si="614"/>
        <v>0</v>
      </c>
      <c r="CS655">
        <f t="shared" si="615"/>
        <v>0</v>
      </c>
      <c r="CT655">
        <f t="shared" si="616"/>
        <v>0</v>
      </c>
      <c r="CU655">
        <f t="shared" si="617"/>
        <v>0</v>
      </c>
      <c r="CV655">
        <f t="shared" si="618"/>
        <v>0</v>
      </c>
      <c r="CW655">
        <f t="shared" si="619"/>
        <v>1</v>
      </c>
      <c r="CY655">
        <f t="shared" si="620"/>
        <v>0</v>
      </c>
      <c r="CZ655">
        <f t="shared" si="621"/>
        <v>0</v>
      </c>
      <c r="DA655">
        <f t="shared" si="622"/>
        <v>0</v>
      </c>
      <c r="DB655">
        <f t="shared" si="623"/>
        <v>0</v>
      </c>
      <c r="DC655">
        <f t="shared" si="624"/>
        <v>0</v>
      </c>
      <c r="DD655">
        <f t="shared" si="625"/>
        <v>0</v>
      </c>
      <c r="DE655">
        <f t="shared" si="626"/>
        <v>0</v>
      </c>
      <c r="DF655">
        <f t="shared" si="627"/>
        <v>0</v>
      </c>
      <c r="DG655">
        <f t="shared" si="628"/>
        <v>0</v>
      </c>
      <c r="DH655">
        <f t="shared" si="629"/>
        <v>1</v>
      </c>
      <c r="DJ655">
        <f t="shared" si="630"/>
        <v>1</v>
      </c>
      <c r="DK655">
        <f t="shared" si="631"/>
        <v>1</v>
      </c>
      <c r="DM655">
        <f t="shared" si="632"/>
        <v>14</v>
      </c>
      <c r="DN655">
        <f t="shared" si="633"/>
        <v>12</v>
      </c>
      <c r="DO655">
        <f t="shared" si="634"/>
        <v>1</v>
      </c>
      <c r="DP655">
        <f t="shared" si="635"/>
        <v>0</v>
      </c>
      <c r="DR655" t="str">
        <f t="shared" si="636"/>
        <v/>
      </c>
      <c r="DS655" t="str">
        <f t="shared" si="637"/>
        <v/>
      </c>
      <c r="DT655">
        <f t="shared" si="638"/>
        <v>0</v>
      </c>
      <c r="DU655">
        <f t="shared" si="639"/>
        <v>0</v>
      </c>
      <c r="DW655">
        <f t="shared" si="640"/>
        <v>1</v>
      </c>
      <c r="DX655">
        <f t="shared" si="641"/>
        <v>0</v>
      </c>
    </row>
    <row r="656" spans="1:128" x14ac:dyDescent="0.25">
      <c r="A656">
        <v>654</v>
      </c>
      <c r="B656" s="2" t="s">
        <v>10</v>
      </c>
      <c r="C656" s="1" t="s">
        <v>8</v>
      </c>
      <c r="D656" s="2" t="s">
        <v>7</v>
      </c>
      <c r="E656" s="1" t="s">
        <v>1</v>
      </c>
      <c r="F656" s="2" t="s">
        <v>13</v>
      </c>
      <c r="G656" s="1" t="s">
        <v>0</v>
      </c>
      <c r="H656" s="2" t="s">
        <v>15</v>
      </c>
      <c r="I656" s="1" t="s">
        <v>0</v>
      </c>
      <c r="J656" s="2" t="s">
        <v>5</v>
      </c>
      <c r="K656" s="1" t="s">
        <v>0</v>
      </c>
      <c r="L656" s="1"/>
      <c r="M656" s="3" t="s">
        <v>15</v>
      </c>
      <c r="N656" s="1" t="s">
        <v>3</v>
      </c>
      <c r="O656" s="3" t="s">
        <v>14</v>
      </c>
      <c r="P656" s="1" t="s">
        <v>1</v>
      </c>
      <c r="Q656" s="3" t="s">
        <v>16</v>
      </c>
      <c r="R656" s="1" t="s">
        <v>1</v>
      </c>
      <c r="S656" s="3" t="s">
        <v>9</v>
      </c>
      <c r="T656" s="1" t="s">
        <v>3</v>
      </c>
      <c r="U656" s="3" t="s">
        <v>14</v>
      </c>
      <c r="V656" s="1" t="s">
        <v>3</v>
      </c>
      <c r="W656" s="1"/>
      <c r="X656" s="2">
        <f>VLOOKUP(CODE(B656),lookup!$B$2:$C$14,2,FALSE)</f>
        <v>9</v>
      </c>
      <c r="Y656" t="str">
        <f t="shared" si="598"/>
        <v>S</v>
      </c>
      <c r="Z656" s="2">
        <f>VLOOKUP(CODE(D656),lookup!$B$2:$C$14,2,FALSE)</f>
        <v>13</v>
      </c>
      <c r="AA656" t="str">
        <f t="shared" si="599"/>
        <v>H</v>
      </c>
      <c r="AB656" s="2">
        <f>VLOOKUP(CODE(F656),lookup!$B$2:$C$14,2,FALSE)</f>
        <v>2</v>
      </c>
      <c r="AC656" t="str">
        <f t="shared" si="600"/>
        <v>C</v>
      </c>
      <c r="AD656" s="2">
        <f>VLOOKUP(CODE(H656),lookup!$B$2:$C$14,2,FALSE)</f>
        <v>3</v>
      </c>
      <c r="AE656" t="str">
        <f t="shared" si="601"/>
        <v>C</v>
      </c>
      <c r="AF656" s="2">
        <f>VLOOKUP(CODE(J656),lookup!$B$2:$C$14,2,FALSE)</f>
        <v>14</v>
      </c>
      <c r="AG656" t="str">
        <f t="shared" si="602"/>
        <v>C</v>
      </c>
      <c r="AI656" s="3">
        <f>VLOOKUP(CODE(M656),lookup!$B$2:$C$14,2,FALSE)</f>
        <v>3</v>
      </c>
      <c r="AJ656" t="str">
        <f t="shared" si="603"/>
        <v>D</v>
      </c>
      <c r="AK656" s="3">
        <f>VLOOKUP(CODE(O656),lookup!$B$2:$C$14,2,FALSE)</f>
        <v>5</v>
      </c>
      <c r="AL656" t="str">
        <f t="shared" si="604"/>
        <v>H</v>
      </c>
      <c r="AM656" s="3">
        <f>VLOOKUP(CODE(Q656),lookup!$B$2:$C$14,2,FALSE)</f>
        <v>6</v>
      </c>
      <c r="AN656" t="str">
        <f t="shared" si="605"/>
        <v>H</v>
      </c>
      <c r="AO656" s="3">
        <f>VLOOKUP(CODE(S656),lookup!$B$2:$C$14,2,FALSE)</f>
        <v>8</v>
      </c>
      <c r="AP656" t="str">
        <f t="shared" si="606"/>
        <v>D</v>
      </c>
      <c r="AQ656" s="3">
        <f>VLOOKUP(CODE(U656),lookup!$B$2:$C$14,2,FALSE)</f>
        <v>5</v>
      </c>
      <c r="AR656" t="str">
        <f t="shared" si="607"/>
        <v>D</v>
      </c>
      <c r="AT656">
        <f t="shared" si="588"/>
        <v>1</v>
      </c>
      <c r="AU656">
        <f t="shared" si="642"/>
        <v>1</v>
      </c>
      <c r="AV656">
        <f t="shared" si="642"/>
        <v>0</v>
      </c>
      <c r="AW656">
        <f t="shared" si="642"/>
        <v>0</v>
      </c>
      <c r="AX656">
        <f t="shared" si="642"/>
        <v>0</v>
      </c>
      <c r="AY656">
        <f t="shared" si="642"/>
        <v>0</v>
      </c>
      <c r="AZ656">
        <f t="shared" si="642"/>
        <v>0</v>
      </c>
      <c r="BA656">
        <f t="shared" si="642"/>
        <v>1</v>
      </c>
      <c r="BB656">
        <f t="shared" si="642"/>
        <v>0</v>
      </c>
      <c r="BC656">
        <f t="shared" si="642"/>
        <v>0</v>
      </c>
      <c r="BD656">
        <f t="shared" si="642"/>
        <v>0</v>
      </c>
      <c r="BE656">
        <f t="shared" si="642"/>
        <v>1</v>
      </c>
      <c r="BF656">
        <f t="shared" si="642"/>
        <v>1</v>
      </c>
      <c r="BH656">
        <f t="shared" si="593"/>
        <v>0</v>
      </c>
      <c r="BI656">
        <f t="shared" si="593"/>
        <v>1</v>
      </c>
      <c r="BJ656">
        <f t="shared" si="593"/>
        <v>0</v>
      </c>
      <c r="BK656">
        <f t="shared" si="593"/>
        <v>2</v>
      </c>
      <c r="BL656">
        <f t="shared" si="593"/>
        <v>1</v>
      </c>
      <c r="BM656">
        <f t="shared" si="593"/>
        <v>0</v>
      </c>
      <c r="BN656">
        <f t="shared" si="593"/>
        <v>1</v>
      </c>
      <c r="BO656">
        <f t="shared" si="593"/>
        <v>0</v>
      </c>
      <c r="BP656">
        <f t="shared" si="593"/>
        <v>0</v>
      </c>
      <c r="BQ656">
        <f t="shared" si="593"/>
        <v>0</v>
      </c>
      <c r="BR656">
        <f t="shared" si="593"/>
        <v>0</v>
      </c>
      <c r="BS656">
        <f t="shared" si="593"/>
        <v>0</v>
      </c>
      <c r="BT656">
        <f t="shared" si="593"/>
        <v>0</v>
      </c>
      <c r="BV656">
        <f t="shared" si="608"/>
        <v>0</v>
      </c>
      <c r="BW656">
        <f t="shared" si="594"/>
        <v>1</v>
      </c>
      <c r="BX656">
        <f t="shared" si="594"/>
        <v>3</v>
      </c>
      <c r="BY656">
        <f t="shared" si="594"/>
        <v>1</v>
      </c>
      <c r="CA656">
        <f t="shared" si="609"/>
        <v>3</v>
      </c>
      <c r="CB656">
        <f t="shared" si="609"/>
        <v>2</v>
      </c>
      <c r="CC656">
        <f t="shared" si="609"/>
        <v>0</v>
      </c>
      <c r="CD656">
        <f t="shared" si="595"/>
        <v>0</v>
      </c>
      <c r="CF656">
        <f t="shared" si="596"/>
        <v>0</v>
      </c>
      <c r="CG656">
        <f t="shared" si="596"/>
        <v>0</v>
      </c>
      <c r="CH656">
        <f t="shared" si="596"/>
        <v>0</v>
      </c>
      <c r="CJ656">
        <f t="shared" si="597"/>
        <v>0</v>
      </c>
      <c r="CK656">
        <f t="shared" si="597"/>
        <v>0</v>
      </c>
      <c r="CL656">
        <f t="shared" si="597"/>
        <v>1</v>
      </c>
      <c r="CN656">
        <f t="shared" si="610"/>
        <v>0</v>
      </c>
      <c r="CO656">
        <f t="shared" si="611"/>
        <v>0</v>
      </c>
      <c r="CP656">
        <f t="shared" si="612"/>
        <v>0</v>
      </c>
      <c r="CQ656">
        <f t="shared" si="613"/>
        <v>0</v>
      </c>
      <c r="CR656">
        <f t="shared" si="614"/>
        <v>0</v>
      </c>
      <c r="CS656">
        <f t="shared" si="615"/>
        <v>0</v>
      </c>
      <c r="CT656">
        <f t="shared" si="616"/>
        <v>0</v>
      </c>
      <c r="CU656">
        <f t="shared" si="617"/>
        <v>0</v>
      </c>
      <c r="CV656">
        <f t="shared" si="618"/>
        <v>0</v>
      </c>
      <c r="CW656">
        <f t="shared" si="619"/>
        <v>1</v>
      </c>
      <c r="CY656">
        <f t="shared" si="620"/>
        <v>0</v>
      </c>
      <c r="CZ656">
        <f t="shared" si="621"/>
        <v>0</v>
      </c>
      <c r="DA656">
        <f t="shared" si="622"/>
        <v>0</v>
      </c>
      <c r="DB656">
        <f t="shared" si="623"/>
        <v>0</v>
      </c>
      <c r="DC656">
        <f t="shared" si="624"/>
        <v>0</v>
      </c>
      <c r="DD656">
        <f t="shared" si="625"/>
        <v>0</v>
      </c>
      <c r="DE656">
        <f t="shared" si="626"/>
        <v>0</v>
      </c>
      <c r="DF656">
        <f t="shared" si="627"/>
        <v>0</v>
      </c>
      <c r="DG656">
        <f t="shared" si="628"/>
        <v>2</v>
      </c>
      <c r="DH656">
        <f t="shared" si="629"/>
        <v>0</v>
      </c>
      <c r="DJ656">
        <f t="shared" si="630"/>
        <v>1</v>
      </c>
      <c r="DK656">
        <f t="shared" si="631"/>
        <v>2</v>
      </c>
      <c r="DM656" t="str">
        <f t="shared" si="632"/>
        <v/>
      </c>
      <c r="DN656" t="str">
        <f t="shared" si="633"/>
        <v/>
      </c>
      <c r="DO656">
        <f t="shared" si="634"/>
        <v>0</v>
      </c>
      <c r="DP656">
        <f t="shared" si="635"/>
        <v>0</v>
      </c>
      <c r="DR656" t="str">
        <f t="shared" si="636"/>
        <v/>
      </c>
      <c r="DS656" t="str">
        <f t="shared" si="637"/>
        <v/>
      </c>
      <c r="DT656">
        <f t="shared" si="638"/>
        <v>0</v>
      </c>
      <c r="DU656">
        <f t="shared" si="639"/>
        <v>0</v>
      </c>
      <c r="DW656">
        <f t="shared" si="640"/>
        <v>0</v>
      </c>
      <c r="DX656">
        <f t="shared" si="641"/>
        <v>1</v>
      </c>
    </row>
    <row r="657" spans="1:128" x14ac:dyDescent="0.25">
      <c r="A657">
        <v>655</v>
      </c>
      <c r="B657" s="2" t="s">
        <v>7</v>
      </c>
      <c r="C657" s="1" t="s">
        <v>8</v>
      </c>
      <c r="D657" s="2" t="s">
        <v>15</v>
      </c>
      <c r="E657" s="1" t="s">
        <v>3</v>
      </c>
      <c r="F657" s="2" t="s">
        <v>13</v>
      </c>
      <c r="G657" s="1" t="s">
        <v>3</v>
      </c>
      <c r="H657" s="2" t="s">
        <v>16</v>
      </c>
      <c r="I657" s="1" t="s">
        <v>8</v>
      </c>
      <c r="J657" s="2" t="s">
        <v>5</v>
      </c>
      <c r="K657" s="1" t="s">
        <v>8</v>
      </c>
      <c r="L657" s="1"/>
      <c r="M657" s="3" t="s">
        <v>11</v>
      </c>
      <c r="N657" s="1" t="s">
        <v>0</v>
      </c>
      <c r="O657" s="3" t="s">
        <v>13</v>
      </c>
      <c r="P657" s="1" t="s">
        <v>8</v>
      </c>
      <c r="Q657" s="3" t="s">
        <v>12</v>
      </c>
      <c r="R657" s="1" t="s">
        <v>0</v>
      </c>
      <c r="S657" s="3" t="s">
        <v>12</v>
      </c>
      <c r="T657" s="1" t="s">
        <v>1</v>
      </c>
      <c r="U657" s="3" t="s">
        <v>7</v>
      </c>
      <c r="V657" s="1" t="s">
        <v>1</v>
      </c>
      <c r="W657" s="1"/>
      <c r="X657" s="2">
        <f>VLOOKUP(CODE(B657),lookup!$B$2:$C$14,2,FALSE)</f>
        <v>13</v>
      </c>
      <c r="Y657" t="str">
        <f t="shared" si="598"/>
        <v>S</v>
      </c>
      <c r="Z657" s="2">
        <f>VLOOKUP(CODE(D657),lookup!$B$2:$C$14,2,FALSE)</f>
        <v>3</v>
      </c>
      <c r="AA657" t="str">
        <f t="shared" si="599"/>
        <v>D</v>
      </c>
      <c r="AB657" s="2">
        <f>VLOOKUP(CODE(F657),lookup!$B$2:$C$14,2,FALSE)</f>
        <v>2</v>
      </c>
      <c r="AC657" t="str">
        <f t="shared" si="600"/>
        <v>D</v>
      </c>
      <c r="AD657" s="2">
        <f>VLOOKUP(CODE(H657),lookup!$B$2:$C$14,2,FALSE)</f>
        <v>6</v>
      </c>
      <c r="AE657" t="str">
        <f t="shared" si="601"/>
        <v>S</v>
      </c>
      <c r="AF657" s="2">
        <f>VLOOKUP(CODE(J657),lookup!$B$2:$C$14,2,FALSE)</f>
        <v>14</v>
      </c>
      <c r="AG657" t="str">
        <f t="shared" si="602"/>
        <v>S</v>
      </c>
      <c r="AI657" s="3">
        <f>VLOOKUP(CODE(M657),lookup!$B$2:$C$14,2,FALSE)</f>
        <v>4</v>
      </c>
      <c r="AJ657" t="str">
        <f t="shared" si="603"/>
        <v>C</v>
      </c>
      <c r="AK657" s="3">
        <f>VLOOKUP(CODE(O657),lookup!$B$2:$C$14,2,FALSE)</f>
        <v>2</v>
      </c>
      <c r="AL657" t="str">
        <f t="shared" si="604"/>
        <v>S</v>
      </c>
      <c r="AM657" s="3">
        <f>VLOOKUP(CODE(Q657),lookup!$B$2:$C$14,2,FALSE)</f>
        <v>7</v>
      </c>
      <c r="AN657" t="str">
        <f t="shared" si="605"/>
        <v>C</v>
      </c>
      <c r="AO657" s="3">
        <f>VLOOKUP(CODE(S657),lookup!$B$2:$C$14,2,FALSE)</f>
        <v>7</v>
      </c>
      <c r="AP657" t="str">
        <f t="shared" si="606"/>
        <v>H</v>
      </c>
      <c r="AQ657" s="3">
        <f>VLOOKUP(CODE(U657),lookup!$B$2:$C$14,2,FALSE)</f>
        <v>13</v>
      </c>
      <c r="AR657" t="str">
        <f t="shared" si="607"/>
        <v>H</v>
      </c>
      <c r="AT657">
        <f t="shared" si="588"/>
        <v>1</v>
      </c>
      <c r="AU657">
        <f t="shared" si="642"/>
        <v>1</v>
      </c>
      <c r="AV657">
        <f t="shared" si="642"/>
        <v>0</v>
      </c>
      <c r="AW657">
        <f t="shared" si="642"/>
        <v>0</v>
      </c>
      <c r="AX657">
        <f t="shared" si="642"/>
        <v>1</v>
      </c>
      <c r="AY657">
        <f t="shared" si="642"/>
        <v>0</v>
      </c>
      <c r="AZ657">
        <f t="shared" si="642"/>
        <v>0</v>
      </c>
      <c r="BA657">
        <f t="shared" si="642"/>
        <v>0</v>
      </c>
      <c r="BB657">
        <f t="shared" si="642"/>
        <v>0</v>
      </c>
      <c r="BC657">
        <f t="shared" si="642"/>
        <v>0</v>
      </c>
      <c r="BD657">
        <f t="shared" si="642"/>
        <v>0</v>
      </c>
      <c r="BE657">
        <f t="shared" si="642"/>
        <v>1</v>
      </c>
      <c r="BF657">
        <f t="shared" si="642"/>
        <v>1</v>
      </c>
      <c r="BH657">
        <f t="shared" si="593"/>
        <v>1</v>
      </c>
      <c r="BI657">
        <f t="shared" si="593"/>
        <v>0</v>
      </c>
      <c r="BJ657">
        <f t="shared" si="593"/>
        <v>1</v>
      </c>
      <c r="BK657">
        <f t="shared" si="593"/>
        <v>0</v>
      </c>
      <c r="BL657">
        <f t="shared" si="593"/>
        <v>0</v>
      </c>
      <c r="BM657">
        <f t="shared" si="593"/>
        <v>2</v>
      </c>
      <c r="BN657">
        <f t="shared" si="593"/>
        <v>0</v>
      </c>
      <c r="BO657">
        <f t="shared" si="593"/>
        <v>0</v>
      </c>
      <c r="BP657">
        <f t="shared" si="593"/>
        <v>0</v>
      </c>
      <c r="BQ657">
        <f t="shared" si="593"/>
        <v>0</v>
      </c>
      <c r="BR657">
        <f t="shared" si="593"/>
        <v>0</v>
      </c>
      <c r="BS657">
        <f t="shared" si="593"/>
        <v>1</v>
      </c>
      <c r="BT657">
        <f t="shared" si="593"/>
        <v>0</v>
      </c>
      <c r="BV657">
        <f t="shared" si="608"/>
        <v>2</v>
      </c>
      <c r="BW657">
        <f t="shared" si="594"/>
        <v>0</v>
      </c>
      <c r="BX657">
        <f t="shared" si="594"/>
        <v>0</v>
      </c>
      <c r="BY657">
        <f t="shared" si="594"/>
        <v>3</v>
      </c>
      <c r="CA657">
        <f t="shared" si="609"/>
        <v>0</v>
      </c>
      <c r="CB657">
        <f t="shared" si="609"/>
        <v>2</v>
      </c>
      <c r="CC657">
        <f t="shared" si="609"/>
        <v>2</v>
      </c>
      <c r="CD657">
        <f t="shared" si="595"/>
        <v>1</v>
      </c>
      <c r="CF657">
        <f t="shared" si="596"/>
        <v>0</v>
      </c>
      <c r="CG657">
        <f t="shared" si="596"/>
        <v>0</v>
      </c>
      <c r="CH657">
        <f t="shared" si="596"/>
        <v>0</v>
      </c>
      <c r="CJ657">
        <f t="shared" si="597"/>
        <v>0</v>
      </c>
      <c r="CK657">
        <f t="shared" si="597"/>
        <v>0</v>
      </c>
      <c r="CL657">
        <f t="shared" si="597"/>
        <v>1</v>
      </c>
      <c r="CN657">
        <f t="shared" si="610"/>
        <v>0</v>
      </c>
      <c r="CO657">
        <f t="shared" si="611"/>
        <v>0</v>
      </c>
      <c r="CP657">
        <f t="shared" si="612"/>
        <v>0</v>
      </c>
      <c r="CQ657">
        <f t="shared" si="613"/>
        <v>0</v>
      </c>
      <c r="CR657">
        <f t="shared" si="614"/>
        <v>0</v>
      </c>
      <c r="CS657">
        <f t="shared" si="615"/>
        <v>0</v>
      </c>
      <c r="CT657">
        <f t="shared" si="616"/>
        <v>0</v>
      </c>
      <c r="CU657">
        <f t="shared" si="617"/>
        <v>0</v>
      </c>
      <c r="CV657">
        <f t="shared" si="618"/>
        <v>0</v>
      </c>
      <c r="CW657">
        <f t="shared" si="619"/>
        <v>1</v>
      </c>
      <c r="CY657">
        <f t="shared" si="620"/>
        <v>0</v>
      </c>
      <c r="CZ657">
        <f t="shared" si="621"/>
        <v>0</v>
      </c>
      <c r="DA657">
        <f t="shared" si="622"/>
        <v>0</v>
      </c>
      <c r="DB657">
        <f t="shared" si="623"/>
        <v>0</v>
      </c>
      <c r="DC657">
        <f t="shared" si="624"/>
        <v>0</v>
      </c>
      <c r="DD657">
        <f t="shared" si="625"/>
        <v>0</v>
      </c>
      <c r="DE657">
        <f t="shared" si="626"/>
        <v>0</v>
      </c>
      <c r="DF657">
        <f t="shared" si="627"/>
        <v>0</v>
      </c>
      <c r="DG657">
        <f t="shared" si="628"/>
        <v>2</v>
      </c>
      <c r="DH657">
        <f t="shared" si="629"/>
        <v>0</v>
      </c>
      <c r="DJ657">
        <f t="shared" si="630"/>
        <v>1</v>
      </c>
      <c r="DK657">
        <f t="shared" si="631"/>
        <v>2</v>
      </c>
      <c r="DM657" t="str">
        <f t="shared" si="632"/>
        <v/>
      </c>
      <c r="DN657" t="str">
        <f t="shared" si="633"/>
        <v/>
      </c>
      <c r="DO657">
        <f t="shared" si="634"/>
        <v>0</v>
      </c>
      <c r="DP657">
        <f t="shared" si="635"/>
        <v>0</v>
      </c>
      <c r="DR657" t="str">
        <f t="shared" si="636"/>
        <v/>
      </c>
      <c r="DS657" t="str">
        <f t="shared" si="637"/>
        <v/>
      </c>
      <c r="DT657">
        <f t="shared" si="638"/>
        <v>0</v>
      </c>
      <c r="DU657">
        <f t="shared" si="639"/>
        <v>0</v>
      </c>
      <c r="DW657">
        <f t="shared" si="640"/>
        <v>0</v>
      </c>
      <c r="DX657">
        <f t="shared" si="641"/>
        <v>1</v>
      </c>
    </row>
    <row r="658" spans="1:128" x14ac:dyDescent="0.25">
      <c r="A658">
        <v>656</v>
      </c>
      <c r="B658" s="2" t="s">
        <v>5</v>
      </c>
      <c r="C658" s="1" t="s">
        <v>0</v>
      </c>
      <c r="D658" s="2" t="s">
        <v>13</v>
      </c>
      <c r="E658" s="1" t="s">
        <v>1</v>
      </c>
      <c r="F658" s="2" t="s">
        <v>15</v>
      </c>
      <c r="G658" s="1" t="s">
        <v>8</v>
      </c>
      <c r="H658" s="2" t="s">
        <v>4</v>
      </c>
      <c r="I658" s="1" t="s">
        <v>0</v>
      </c>
      <c r="J658" s="2" t="s">
        <v>14</v>
      </c>
      <c r="K658" s="1" t="s">
        <v>0</v>
      </c>
      <c r="L658" s="1"/>
      <c r="M658" s="3" t="s">
        <v>6</v>
      </c>
      <c r="N658" s="1" t="s">
        <v>1</v>
      </c>
      <c r="O658" s="3" t="s">
        <v>11</v>
      </c>
      <c r="P658" s="1" t="s">
        <v>3</v>
      </c>
      <c r="Q658" s="3" t="s">
        <v>13</v>
      </c>
      <c r="R658" s="1" t="s">
        <v>3</v>
      </c>
      <c r="S658" s="3" t="s">
        <v>14</v>
      </c>
      <c r="T658" s="1" t="s">
        <v>1</v>
      </c>
      <c r="U658" s="3" t="s">
        <v>12</v>
      </c>
      <c r="V658" s="1" t="s">
        <v>8</v>
      </c>
      <c r="W658" s="1"/>
      <c r="X658" s="2">
        <f>VLOOKUP(CODE(B658),lookup!$B$2:$C$14,2,FALSE)</f>
        <v>14</v>
      </c>
      <c r="Y658" t="str">
        <f t="shared" si="598"/>
        <v>C</v>
      </c>
      <c r="Z658" s="2">
        <f>VLOOKUP(CODE(D658),lookup!$B$2:$C$14,2,FALSE)</f>
        <v>2</v>
      </c>
      <c r="AA658" t="str">
        <f t="shared" si="599"/>
        <v>H</v>
      </c>
      <c r="AB658" s="2">
        <f>VLOOKUP(CODE(F658),lookup!$B$2:$C$14,2,FALSE)</f>
        <v>3</v>
      </c>
      <c r="AC658" t="str">
        <f t="shared" si="600"/>
        <v>S</v>
      </c>
      <c r="AD658" s="2">
        <f>VLOOKUP(CODE(H658),lookup!$B$2:$C$14,2,FALSE)</f>
        <v>11</v>
      </c>
      <c r="AE658" t="str">
        <f t="shared" si="601"/>
        <v>C</v>
      </c>
      <c r="AF658" s="2">
        <f>VLOOKUP(CODE(J658),lookup!$B$2:$C$14,2,FALSE)</f>
        <v>5</v>
      </c>
      <c r="AG658" t="str">
        <f t="shared" si="602"/>
        <v>C</v>
      </c>
      <c r="AI658" s="3">
        <f>VLOOKUP(CODE(M658),lookup!$B$2:$C$14,2,FALSE)</f>
        <v>12</v>
      </c>
      <c r="AJ658" t="str">
        <f t="shared" si="603"/>
        <v>H</v>
      </c>
      <c r="AK658" s="3">
        <f>VLOOKUP(CODE(O658),lookup!$B$2:$C$14,2,FALSE)</f>
        <v>4</v>
      </c>
      <c r="AL658" t="str">
        <f t="shared" si="604"/>
        <v>D</v>
      </c>
      <c r="AM658" s="3">
        <f>VLOOKUP(CODE(Q658),lookup!$B$2:$C$14,2,FALSE)</f>
        <v>2</v>
      </c>
      <c r="AN658" t="str">
        <f t="shared" si="605"/>
        <v>D</v>
      </c>
      <c r="AO658" s="3">
        <f>VLOOKUP(CODE(S658),lookup!$B$2:$C$14,2,FALSE)</f>
        <v>5</v>
      </c>
      <c r="AP658" t="str">
        <f t="shared" si="606"/>
        <v>H</v>
      </c>
      <c r="AQ658" s="3">
        <f>VLOOKUP(CODE(U658),lookup!$B$2:$C$14,2,FALSE)</f>
        <v>7</v>
      </c>
      <c r="AR658" t="str">
        <f t="shared" si="607"/>
        <v>S</v>
      </c>
      <c r="AT658">
        <f t="shared" si="588"/>
        <v>1</v>
      </c>
      <c r="AU658">
        <f t="shared" si="642"/>
        <v>1</v>
      </c>
      <c r="AV658">
        <f t="shared" si="642"/>
        <v>0</v>
      </c>
      <c r="AW658">
        <f t="shared" si="642"/>
        <v>1</v>
      </c>
      <c r="AX658">
        <f t="shared" si="642"/>
        <v>0</v>
      </c>
      <c r="AY658">
        <f t="shared" si="642"/>
        <v>0</v>
      </c>
      <c r="AZ658">
        <f t="shared" si="642"/>
        <v>0</v>
      </c>
      <c r="BA658">
        <f t="shared" si="642"/>
        <v>0</v>
      </c>
      <c r="BB658">
        <f t="shared" si="642"/>
        <v>0</v>
      </c>
      <c r="BC658">
        <f t="shared" si="642"/>
        <v>1</v>
      </c>
      <c r="BD658">
        <f t="shared" si="642"/>
        <v>0</v>
      </c>
      <c r="BE658">
        <f t="shared" si="642"/>
        <v>0</v>
      </c>
      <c r="BF658">
        <f t="shared" si="642"/>
        <v>1</v>
      </c>
      <c r="BH658">
        <f t="shared" si="593"/>
        <v>1</v>
      </c>
      <c r="BI658">
        <f t="shared" si="593"/>
        <v>0</v>
      </c>
      <c r="BJ658">
        <f t="shared" si="593"/>
        <v>1</v>
      </c>
      <c r="BK658">
        <f t="shared" si="593"/>
        <v>1</v>
      </c>
      <c r="BL658">
        <f t="shared" si="593"/>
        <v>0</v>
      </c>
      <c r="BM658">
        <f t="shared" si="593"/>
        <v>1</v>
      </c>
      <c r="BN658">
        <f t="shared" si="593"/>
        <v>0</v>
      </c>
      <c r="BO658">
        <f t="shared" si="593"/>
        <v>0</v>
      </c>
      <c r="BP658">
        <f t="shared" si="593"/>
        <v>0</v>
      </c>
      <c r="BQ658">
        <f t="shared" si="593"/>
        <v>0</v>
      </c>
      <c r="BR658">
        <f t="shared" si="593"/>
        <v>1</v>
      </c>
      <c r="BS658">
        <f t="shared" si="593"/>
        <v>0</v>
      </c>
      <c r="BT658">
        <f t="shared" si="593"/>
        <v>0</v>
      </c>
      <c r="BV658">
        <f t="shared" si="608"/>
        <v>0</v>
      </c>
      <c r="BW658">
        <f t="shared" si="594"/>
        <v>1</v>
      </c>
      <c r="BX658">
        <f t="shared" si="594"/>
        <v>3</v>
      </c>
      <c r="BY658">
        <f t="shared" si="594"/>
        <v>1</v>
      </c>
      <c r="CA658">
        <f t="shared" si="609"/>
        <v>2</v>
      </c>
      <c r="CB658">
        <f t="shared" si="609"/>
        <v>2</v>
      </c>
      <c r="CC658">
        <f t="shared" si="609"/>
        <v>0</v>
      </c>
      <c r="CD658">
        <f t="shared" si="595"/>
        <v>1</v>
      </c>
      <c r="CF658">
        <f t="shared" si="596"/>
        <v>0</v>
      </c>
      <c r="CG658">
        <f t="shared" si="596"/>
        <v>0</v>
      </c>
      <c r="CH658">
        <f t="shared" si="596"/>
        <v>0</v>
      </c>
      <c r="CJ658">
        <f t="shared" si="597"/>
        <v>0</v>
      </c>
      <c r="CK658">
        <f t="shared" si="597"/>
        <v>0</v>
      </c>
      <c r="CL658">
        <f t="shared" si="597"/>
        <v>0</v>
      </c>
      <c r="CN658">
        <f t="shared" si="610"/>
        <v>0</v>
      </c>
      <c r="CO658">
        <f t="shared" si="611"/>
        <v>0</v>
      </c>
      <c r="CP658">
        <f t="shared" si="612"/>
        <v>0</v>
      </c>
      <c r="CQ658">
        <f t="shared" si="613"/>
        <v>0</v>
      </c>
      <c r="CR658">
        <f t="shared" si="614"/>
        <v>0</v>
      </c>
      <c r="CS658">
        <f t="shared" si="615"/>
        <v>0</v>
      </c>
      <c r="CT658">
        <f t="shared" si="616"/>
        <v>0</v>
      </c>
      <c r="CU658">
        <f t="shared" si="617"/>
        <v>0</v>
      </c>
      <c r="CV658">
        <f t="shared" si="618"/>
        <v>0</v>
      </c>
      <c r="CW658">
        <f t="shared" si="619"/>
        <v>1</v>
      </c>
      <c r="CY658">
        <f t="shared" si="620"/>
        <v>0</v>
      </c>
      <c r="CZ658">
        <f t="shared" si="621"/>
        <v>0</v>
      </c>
      <c r="DA658">
        <f t="shared" si="622"/>
        <v>0</v>
      </c>
      <c r="DB658">
        <f t="shared" si="623"/>
        <v>0</v>
      </c>
      <c r="DC658">
        <f t="shared" si="624"/>
        <v>0</v>
      </c>
      <c r="DD658">
        <f t="shared" si="625"/>
        <v>0</v>
      </c>
      <c r="DE658">
        <f t="shared" si="626"/>
        <v>0</v>
      </c>
      <c r="DF658">
        <f t="shared" si="627"/>
        <v>0</v>
      </c>
      <c r="DG658">
        <f t="shared" si="628"/>
        <v>0</v>
      </c>
      <c r="DH658">
        <f t="shared" si="629"/>
        <v>1</v>
      </c>
      <c r="DJ658">
        <f t="shared" si="630"/>
        <v>1</v>
      </c>
      <c r="DK658">
        <f t="shared" si="631"/>
        <v>1</v>
      </c>
      <c r="DM658">
        <f t="shared" si="632"/>
        <v>14</v>
      </c>
      <c r="DN658">
        <f t="shared" si="633"/>
        <v>12</v>
      </c>
      <c r="DO658">
        <f t="shared" si="634"/>
        <v>1</v>
      </c>
      <c r="DP658">
        <f t="shared" si="635"/>
        <v>0</v>
      </c>
      <c r="DR658" t="str">
        <f t="shared" si="636"/>
        <v/>
      </c>
      <c r="DS658" t="str">
        <f t="shared" si="637"/>
        <v/>
      </c>
      <c r="DT658">
        <f t="shared" si="638"/>
        <v>0</v>
      </c>
      <c r="DU658">
        <f t="shared" si="639"/>
        <v>0</v>
      </c>
      <c r="DW658">
        <f t="shared" si="640"/>
        <v>1</v>
      </c>
      <c r="DX658">
        <f t="shared" si="641"/>
        <v>0</v>
      </c>
    </row>
    <row r="659" spans="1:128" x14ac:dyDescent="0.25">
      <c r="A659">
        <v>657</v>
      </c>
      <c r="B659" s="2" t="s">
        <v>2</v>
      </c>
      <c r="C659" s="1" t="s">
        <v>8</v>
      </c>
      <c r="D659" s="2" t="s">
        <v>5</v>
      </c>
      <c r="E659" s="1" t="s">
        <v>8</v>
      </c>
      <c r="F659" s="2" t="s">
        <v>4</v>
      </c>
      <c r="G659" s="1" t="s">
        <v>3</v>
      </c>
      <c r="H659" s="2" t="s">
        <v>9</v>
      </c>
      <c r="I659" s="1" t="s">
        <v>0</v>
      </c>
      <c r="J659" s="2" t="s">
        <v>16</v>
      </c>
      <c r="K659" s="1" t="s">
        <v>1</v>
      </c>
      <c r="L659" s="1"/>
      <c r="M659" s="3" t="s">
        <v>4</v>
      </c>
      <c r="N659" s="1" t="s">
        <v>0</v>
      </c>
      <c r="O659" s="3" t="s">
        <v>9</v>
      </c>
      <c r="P659" s="1" t="s">
        <v>8</v>
      </c>
      <c r="Q659" s="3" t="s">
        <v>14</v>
      </c>
      <c r="R659" s="1" t="s">
        <v>8</v>
      </c>
      <c r="S659" s="3" t="s">
        <v>13</v>
      </c>
      <c r="T659" s="1" t="s">
        <v>0</v>
      </c>
      <c r="U659" s="3" t="s">
        <v>14</v>
      </c>
      <c r="V659" s="1" t="s">
        <v>3</v>
      </c>
      <c r="W659" s="1"/>
      <c r="X659" s="2">
        <f>VLOOKUP(CODE(B659),lookup!$B$2:$C$14,2,FALSE)</f>
        <v>10</v>
      </c>
      <c r="Y659" t="str">
        <f t="shared" si="598"/>
        <v>S</v>
      </c>
      <c r="Z659" s="2">
        <f>VLOOKUP(CODE(D659),lookup!$B$2:$C$14,2,FALSE)</f>
        <v>14</v>
      </c>
      <c r="AA659" t="str">
        <f t="shared" si="599"/>
        <v>S</v>
      </c>
      <c r="AB659" s="2">
        <f>VLOOKUP(CODE(F659),lookup!$B$2:$C$14,2,FALSE)</f>
        <v>11</v>
      </c>
      <c r="AC659" t="str">
        <f t="shared" si="600"/>
        <v>D</v>
      </c>
      <c r="AD659" s="2">
        <f>VLOOKUP(CODE(H659),lookup!$B$2:$C$14,2,FALSE)</f>
        <v>8</v>
      </c>
      <c r="AE659" t="str">
        <f t="shared" si="601"/>
        <v>C</v>
      </c>
      <c r="AF659" s="2">
        <f>VLOOKUP(CODE(J659),lookup!$B$2:$C$14,2,FALSE)</f>
        <v>6</v>
      </c>
      <c r="AG659" t="str">
        <f t="shared" si="602"/>
        <v>H</v>
      </c>
      <c r="AI659" s="3">
        <f>VLOOKUP(CODE(M659),lookup!$B$2:$C$14,2,FALSE)</f>
        <v>11</v>
      </c>
      <c r="AJ659" t="str">
        <f t="shared" si="603"/>
        <v>C</v>
      </c>
      <c r="AK659" s="3">
        <f>VLOOKUP(CODE(O659),lookup!$B$2:$C$14,2,FALSE)</f>
        <v>8</v>
      </c>
      <c r="AL659" t="str">
        <f t="shared" si="604"/>
        <v>S</v>
      </c>
      <c r="AM659" s="3">
        <f>VLOOKUP(CODE(Q659),lookup!$B$2:$C$14,2,FALSE)</f>
        <v>5</v>
      </c>
      <c r="AN659" t="str">
        <f t="shared" si="605"/>
        <v>S</v>
      </c>
      <c r="AO659" s="3">
        <f>VLOOKUP(CODE(S659),lookup!$B$2:$C$14,2,FALSE)</f>
        <v>2</v>
      </c>
      <c r="AP659" t="str">
        <f t="shared" si="606"/>
        <v>C</v>
      </c>
      <c r="AQ659" s="3">
        <f>VLOOKUP(CODE(U659),lookup!$B$2:$C$14,2,FALSE)</f>
        <v>5</v>
      </c>
      <c r="AR659" t="str">
        <f t="shared" si="607"/>
        <v>D</v>
      </c>
      <c r="AT659">
        <f t="shared" si="588"/>
        <v>0</v>
      </c>
      <c r="AU659">
        <f t="shared" si="642"/>
        <v>0</v>
      </c>
      <c r="AV659">
        <f t="shared" si="642"/>
        <v>0</v>
      </c>
      <c r="AW659">
        <f t="shared" si="642"/>
        <v>0</v>
      </c>
      <c r="AX659">
        <f t="shared" si="642"/>
        <v>1</v>
      </c>
      <c r="AY659">
        <f t="shared" si="642"/>
        <v>0</v>
      </c>
      <c r="AZ659">
        <f t="shared" si="642"/>
        <v>1</v>
      </c>
      <c r="BA659">
        <f t="shared" si="642"/>
        <v>0</v>
      </c>
      <c r="BB659">
        <f t="shared" si="642"/>
        <v>1</v>
      </c>
      <c r="BC659">
        <f t="shared" si="642"/>
        <v>1</v>
      </c>
      <c r="BD659">
        <f t="shared" si="642"/>
        <v>0</v>
      </c>
      <c r="BE659">
        <f t="shared" si="642"/>
        <v>0</v>
      </c>
      <c r="BF659">
        <f t="shared" si="642"/>
        <v>1</v>
      </c>
      <c r="BH659">
        <f t="shared" si="593"/>
        <v>1</v>
      </c>
      <c r="BI659">
        <f t="shared" si="593"/>
        <v>0</v>
      </c>
      <c r="BJ659">
        <f t="shared" si="593"/>
        <v>0</v>
      </c>
      <c r="BK659">
        <f t="shared" si="593"/>
        <v>2</v>
      </c>
      <c r="BL659">
        <f t="shared" si="593"/>
        <v>0</v>
      </c>
      <c r="BM659">
        <f t="shared" si="593"/>
        <v>0</v>
      </c>
      <c r="BN659">
        <f t="shared" si="593"/>
        <v>1</v>
      </c>
      <c r="BO659">
        <f t="shared" si="593"/>
        <v>0</v>
      </c>
      <c r="BP659">
        <f t="shared" si="593"/>
        <v>0</v>
      </c>
      <c r="BQ659">
        <f t="shared" si="593"/>
        <v>1</v>
      </c>
      <c r="BR659">
        <f t="shared" si="593"/>
        <v>0</v>
      </c>
      <c r="BS659">
        <f t="shared" si="593"/>
        <v>0</v>
      </c>
      <c r="BT659">
        <f t="shared" si="593"/>
        <v>0</v>
      </c>
      <c r="BV659">
        <f t="shared" si="608"/>
        <v>1</v>
      </c>
      <c r="BW659">
        <f t="shared" si="594"/>
        <v>1</v>
      </c>
      <c r="BX659">
        <f t="shared" si="594"/>
        <v>1</v>
      </c>
      <c r="BY659">
        <f t="shared" si="594"/>
        <v>2</v>
      </c>
      <c r="CA659">
        <f t="shared" si="609"/>
        <v>1</v>
      </c>
      <c r="CB659">
        <f t="shared" si="609"/>
        <v>0</v>
      </c>
      <c r="CC659">
        <f t="shared" si="609"/>
        <v>2</v>
      </c>
      <c r="CD659">
        <f t="shared" si="595"/>
        <v>2</v>
      </c>
      <c r="CF659">
        <f t="shared" si="596"/>
        <v>0</v>
      </c>
      <c r="CG659">
        <f t="shared" si="596"/>
        <v>0</v>
      </c>
      <c r="CH659">
        <f t="shared" si="596"/>
        <v>0</v>
      </c>
      <c r="CJ659">
        <f t="shared" si="597"/>
        <v>0</v>
      </c>
      <c r="CK659">
        <f t="shared" si="597"/>
        <v>0</v>
      </c>
      <c r="CL659">
        <f t="shared" si="597"/>
        <v>1</v>
      </c>
      <c r="CN659">
        <f t="shared" si="610"/>
        <v>0</v>
      </c>
      <c r="CO659">
        <f t="shared" si="611"/>
        <v>0</v>
      </c>
      <c r="CP659">
        <f t="shared" si="612"/>
        <v>0</v>
      </c>
      <c r="CQ659">
        <f t="shared" si="613"/>
        <v>0</v>
      </c>
      <c r="CR659">
        <f t="shared" si="614"/>
        <v>0</v>
      </c>
      <c r="CS659">
        <f t="shared" si="615"/>
        <v>0</v>
      </c>
      <c r="CT659">
        <f t="shared" si="616"/>
        <v>0</v>
      </c>
      <c r="CU659">
        <f t="shared" si="617"/>
        <v>0</v>
      </c>
      <c r="CV659">
        <f t="shared" si="618"/>
        <v>0</v>
      </c>
      <c r="CW659">
        <f t="shared" si="619"/>
        <v>1</v>
      </c>
      <c r="CY659">
        <f t="shared" si="620"/>
        <v>0</v>
      </c>
      <c r="CZ659">
        <f t="shared" si="621"/>
        <v>0</v>
      </c>
      <c r="DA659">
        <f t="shared" si="622"/>
        <v>0</v>
      </c>
      <c r="DB659">
        <f t="shared" si="623"/>
        <v>0</v>
      </c>
      <c r="DC659">
        <f t="shared" si="624"/>
        <v>0</v>
      </c>
      <c r="DD659">
        <f t="shared" si="625"/>
        <v>0</v>
      </c>
      <c r="DE659">
        <f t="shared" si="626"/>
        <v>0</v>
      </c>
      <c r="DF659">
        <f t="shared" si="627"/>
        <v>0</v>
      </c>
      <c r="DG659">
        <f t="shared" si="628"/>
        <v>2</v>
      </c>
      <c r="DH659">
        <f t="shared" si="629"/>
        <v>0</v>
      </c>
      <c r="DJ659">
        <f t="shared" si="630"/>
        <v>1</v>
      </c>
      <c r="DK659">
        <f t="shared" si="631"/>
        <v>2</v>
      </c>
      <c r="DM659" t="str">
        <f t="shared" si="632"/>
        <v/>
      </c>
      <c r="DN659" t="str">
        <f t="shared" si="633"/>
        <v/>
      </c>
      <c r="DO659">
        <f t="shared" si="634"/>
        <v>0</v>
      </c>
      <c r="DP659">
        <f t="shared" si="635"/>
        <v>0</v>
      </c>
      <c r="DR659" t="str">
        <f t="shared" si="636"/>
        <v/>
      </c>
      <c r="DS659" t="str">
        <f t="shared" si="637"/>
        <v/>
      </c>
      <c r="DT659">
        <f t="shared" si="638"/>
        <v>0</v>
      </c>
      <c r="DU659">
        <f t="shared" si="639"/>
        <v>0</v>
      </c>
      <c r="DW659">
        <f t="shared" si="640"/>
        <v>0</v>
      </c>
      <c r="DX659">
        <f t="shared" si="641"/>
        <v>1</v>
      </c>
    </row>
    <row r="660" spans="1:128" x14ac:dyDescent="0.25">
      <c r="A660">
        <v>658</v>
      </c>
      <c r="B660" s="2" t="s">
        <v>12</v>
      </c>
      <c r="C660" s="1" t="s">
        <v>8</v>
      </c>
      <c r="D660" s="2" t="s">
        <v>6</v>
      </c>
      <c r="E660" s="1" t="s">
        <v>1</v>
      </c>
      <c r="F660" s="2" t="s">
        <v>12</v>
      </c>
      <c r="G660" s="1" t="s">
        <v>1</v>
      </c>
      <c r="H660" s="2" t="s">
        <v>16</v>
      </c>
      <c r="I660" s="1" t="s">
        <v>0</v>
      </c>
      <c r="J660" s="2" t="s">
        <v>6</v>
      </c>
      <c r="K660" s="1" t="s">
        <v>0</v>
      </c>
      <c r="L660" s="1"/>
      <c r="M660" s="3" t="s">
        <v>9</v>
      </c>
      <c r="N660" s="1" t="s">
        <v>1</v>
      </c>
      <c r="O660" s="3" t="s">
        <v>13</v>
      </c>
      <c r="P660" s="1" t="s">
        <v>3</v>
      </c>
      <c r="Q660" s="3" t="s">
        <v>12</v>
      </c>
      <c r="R660" s="1" t="s">
        <v>0</v>
      </c>
      <c r="S660" s="3" t="s">
        <v>4</v>
      </c>
      <c r="T660" s="1" t="s">
        <v>3</v>
      </c>
      <c r="U660" s="3" t="s">
        <v>13</v>
      </c>
      <c r="V660" s="1" t="s">
        <v>8</v>
      </c>
      <c r="W660" s="1"/>
      <c r="X660" s="2">
        <f>VLOOKUP(CODE(B660),lookup!$B$2:$C$14,2,FALSE)</f>
        <v>7</v>
      </c>
      <c r="Y660" t="str">
        <f t="shared" si="598"/>
        <v>S</v>
      </c>
      <c r="Z660" s="2">
        <f>VLOOKUP(CODE(D660),lookup!$B$2:$C$14,2,FALSE)</f>
        <v>12</v>
      </c>
      <c r="AA660" t="str">
        <f t="shared" si="599"/>
        <v>H</v>
      </c>
      <c r="AB660" s="2">
        <f>VLOOKUP(CODE(F660),lookup!$B$2:$C$14,2,FALSE)</f>
        <v>7</v>
      </c>
      <c r="AC660" t="str">
        <f t="shared" si="600"/>
        <v>H</v>
      </c>
      <c r="AD660" s="2">
        <f>VLOOKUP(CODE(H660),lookup!$B$2:$C$14,2,FALSE)</f>
        <v>6</v>
      </c>
      <c r="AE660" t="str">
        <f t="shared" si="601"/>
        <v>C</v>
      </c>
      <c r="AF660" s="2">
        <f>VLOOKUP(CODE(J660),lookup!$B$2:$C$14,2,FALSE)</f>
        <v>12</v>
      </c>
      <c r="AG660" t="str">
        <f t="shared" si="602"/>
        <v>C</v>
      </c>
      <c r="AI660" s="3">
        <f>VLOOKUP(CODE(M660),lookup!$B$2:$C$14,2,FALSE)</f>
        <v>8</v>
      </c>
      <c r="AJ660" t="str">
        <f t="shared" si="603"/>
        <v>H</v>
      </c>
      <c r="AK660" s="3">
        <f>VLOOKUP(CODE(O660),lookup!$B$2:$C$14,2,FALSE)</f>
        <v>2</v>
      </c>
      <c r="AL660" t="str">
        <f t="shared" si="604"/>
        <v>D</v>
      </c>
      <c r="AM660" s="3">
        <f>VLOOKUP(CODE(Q660),lookup!$B$2:$C$14,2,FALSE)</f>
        <v>7</v>
      </c>
      <c r="AN660" t="str">
        <f t="shared" si="605"/>
        <v>C</v>
      </c>
      <c r="AO660" s="3">
        <f>VLOOKUP(CODE(S660),lookup!$B$2:$C$14,2,FALSE)</f>
        <v>11</v>
      </c>
      <c r="AP660" t="str">
        <f t="shared" si="606"/>
        <v>D</v>
      </c>
      <c r="AQ660" s="3">
        <f>VLOOKUP(CODE(U660),lookup!$B$2:$C$14,2,FALSE)</f>
        <v>2</v>
      </c>
      <c r="AR660" t="str">
        <f t="shared" si="607"/>
        <v>S</v>
      </c>
      <c r="AT660">
        <f t="shared" si="588"/>
        <v>0</v>
      </c>
      <c r="AU660">
        <f t="shared" si="642"/>
        <v>0</v>
      </c>
      <c r="AV660">
        <f t="shared" si="642"/>
        <v>0</v>
      </c>
      <c r="AW660">
        <f t="shared" si="642"/>
        <v>0</v>
      </c>
      <c r="AX660">
        <f t="shared" si="642"/>
        <v>1</v>
      </c>
      <c r="AY660">
        <f t="shared" si="642"/>
        <v>2</v>
      </c>
      <c r="AZ660">
        <f t="shared" si="642"/>
        <v>0</v>
      </c>
      <c r="BA660">
        <f t="shared" si="642"/>
        <v>0</v>
      </c>
      <c r="BB660">
        <f t="shared" si="642"/>
        <v>0</v>
      </c>
      <c r="BC660">
        <f t="shared" si="642"/>
        <v>0</v>
      </c>
      <c r="BD660">
        <f t="shared" si="642"/>
        <v>2</v>
      </c>
      <c r="BE660">
        <f t="shared" si="642"/>
        <v>0</v>
      </c>
      <c r="BF660">
        <f t="shared" si="642"/>
        <v>0</v>
      </c>
      <c r="BH660">
        <f t="shared" si="593"/>
        <v>2</v>
      </c>
      <c r="BI660">
        <f t="shared" si="593"/>
        <v>0</v>
      </c>
      <c r="BJ660">
        <f t="shared" si="593"/>
        <v>0</v>
      </c>
      <c r="BK660">
        <f t="shared" si="593"/>
        <v>0</v>
      </c>
      <c r="BL660">
        <f t="shared" si="593"/>
        <v>0</v>
      </c>
      <c r="BM660">
        <f t="shared" si="593"/>
        <v>1</v>
      </c>
      <c r="BN660">
        <f t="shared" si="593"/>
        <v>1</v>
      </c>
      <c r="BO660">
        <f t="shared" si="593"/>
        <v>0</v>
      </c>
      <c r="BP660">
        <f t="shared" si="593"/>
        <v>0</v>
      </c>
      <c r="BQ660">
        <f t="shared" si="593"/>
        <v>1</v>
      </c>
      <c r="BR660">
        <f t="shared" si="593"/>
        <v>0</v>
      </c>
      <c r="BS660">
        <f t="shared" si="593"/>
        <v>0</v>
      </c>
      <c r="BT660">
        <f t="shared" si="593"/>
        <v>0</v>
      </c>
      <c r="BV660">
        <f t="shared" si="608"/>
        <v>0</v>
      </c>
      <c r="BW660">
        <f t="shared" si="594"/>
        <v>2</v>
      </c>
      <c r="BX660">
        <f t="shared" si="594"/>
        <v>2</v>
      </c>
      <c r="BY660">
        <f t="shared" si="594"/>
        <v>1</v>
      </c>
      <c r="CA660">
        <f t="shared" si="609"/>
        <v>2</v>
      </c>
      <c r="CB660">
        <f t="shared" si="609"/>
        <v>1</v>
      </c>
      <c r="CC660">
        <f t="shared" si="609"/>
        <v>1</v>
      </c>
      <c r="CD660">
        <f t="shared" si="595"/>
        <v>1</v>
      </c>
      <c r="CF660">
        <f t="shared" si="596"/>
        <v>0</v>
      </c>
      <c r="CG660">
        <f t="shared" si="596"/>
        <v>0</v>
      </c>
      <c r="CH660">
        <f t="shared" si="596"/>
        <v>2</v>
      </c>
      <c r="CJ660">
        <f t="shared" si="597"/>
        <v>0</v>
      </c>
      <c r="CK660">
        <f t="shared" si="597"/>
        <v>0</v>
      </c>
      <c r="CL660">
        <f t="shared" si="597"/>
        <v>1</v>
      </c>
      <c r="CN660">
        <f t="shared" si="610"/>
        <v>0</v>
      </c>
      <c r="CO660">
        <f t="shared" si="611"/>
        <v>0</v>
      </c>
      <c r="CP660">
        <f t="shared" si="612"/>
        <v>0</v>
      </c>
      <c r="CQ660">
        <f t="shared" si="613"/>
        <v>0</v>
      </c>
      <c r="CR660">
        <f t="shared" si="614"/>
        <v>0</v>
      </c>
      <c r="CS660">
        <f t="shared" si="615"/>
        <v>0</v>
      </c>
      <c r="CT660">
        <f t="shared" si="616"/>
        <v>0</v>
      </c>
      <c r="CU660">
        <f t="shared" si="617"/>
        <v>3</v>
      </c>
      <c r="CV660">
        <f t="shared" si="618"/>
        <v>0</v>
      </c>
      <c r="CW660">
        <f t="shared" si="619"/>
        <v>0</v>
      </c>
      <c r="CY660">
        <f t="shared" si="620"/>
        <v>0</v>
      </c>
      <c r="CZ660">
        <f t="shared" si="621"/>
        <v>0</v>
      </c>
      <c r="DA660">
        <f t="shared" si="622"/>
        <v>0</v>
      </c>
      <c r="DB660">
        <f t="shared" si="623"/>
        <v>0</v>
      </c>
      <c r="DC660">
        <f t="shared" si="624"/>
        <v>0</v>
      </c>
      <c r="DD660">
        <f t="shared" si="625"/>
        <v>0</v>
      </c>
      <c r="DE660">
        <f t="shared" si="626"/>
        <v>0</v>
      </c>
      <c r="DF660">
        <f t="shared" si="627"/>
        <v>0</v>
      </c>
      <c r="DG660">
        <f t="shared" si="628"/>
        <v>2</v>
      </c>
      <c r="DH660">
        <f t="shared" si="629"/>
        <v>0</v>
      </c>
      <c r="DJ660">
        <f t="shared" si="630"/>
        <v>3</v>
      </c>
      <c r="DK660">
        <f t="shared" si="631"/>
        <v>2</v>
      </c>
      <c r="DM660" t="str">
        <f t="shared" si="632"/>
        <v/>
      </c>
      <c r="DN660" t="str">
        <f t="shared" si="633"/>
        <v/>
      </c>
      <c r="DO660">
        <f t="shared" si="634"/>
        <v>0</v>
      </c>
      <c r="DP660">
        <f t="shared" si="635"/>
        <v>0</v>
      </c>
      <c r="DR660" t="str">
        <f t="shared" si="636"/>
        <v/>
      </c>
      <c r="DS660" t="str">
        <f t="shared" si="637"/>
        <v/>
      </c>
      <c r="DT660">
        <f t="shared" si="638"/>
        <v>0</v>
      </c>
      <c r="DU660">
        <f t="shared" si="639"/>
        <v>0</v>
      </c>
      <c r="DW660">
        <f t="shared" si="640"/>
        <v>1</v>
      </c>
      <c r="DX660">
        <f t="shared" si="641"/>
        <v>0</v>
      </c>
    </row>
    <row r="661" spans="1:128" x14ac:dyDescent="0.25">
      <c r="A661">
        <v>659</v>
      </c>
      <c r="B661" s="2" t="s">
        <v>13</v>
      </c>
      <c r="C661" s="1" t="s">
        <v>0</v>
      </c>
      <c r="D661" s="2" t="s">
        <v>6</v>
      </c>
      <c r="E661" s="1" t="s">
        <v>3</v>
      </c>
      <c r="F661" s="2" t="s">
        <v>13</v>
      </c>
      <c r="G661" s="1" t="s">
        <v>8</v>
      </c>
      <c r="H661" s="2" t="s">
        <v>13</v>
      </c>
      <c r="I661" s="1" t="s">
        <v>1</v>
      </c>
      <c r="J661" s="2" t="s">
        <v>4</v>
      </c>
      <c r="K661" s="1" t="s">
        <v>0</v>
      </c>
      <c r="L661" s="1"/>
      <c r="M661" s="3" t="s">
        <v>10</v>
      </c>
      <c r="N661" s="1" t="s">
        <v>0</v>
      </c>
      <c r="O661" s="3" t="s">
        <v>14</v>
      </c>
      <c r="P661" s="1" t="s">
        <v>3</v>
      </c>
      <c r="Q661" s="3" t="s">
        <v>13</v>
      </c>
      <c r="R661" s="1" t="s">
        <v>3</v>
      </c>
      <c r="S661" s="3" t="s">
        <v>4</v>
      </c>
      <c r="T661" s="1" t="s">
        <v>3</v>
      </c>
      <c r="U661" s="3" t="s">
        <v>4</v>
      </c>
      <c r="V661" s="1" t="s">
        <v>1</v>
      </c>
      <c r="W661" s="1"/>
      <c r="X661" s="2">
        <f>VLOOKUP(CODE(B661),lookup!$B$2:$C$14,2,FALSE)</f>
        <v>2</v>
      </c>
      <c r="Y661" t="str">
        <f t="shared" si="598"/>
        <v>C</v>
      </c>
      <c r="Z661" s="2">
        <f>VLOOKUP(CODE(D661),lookup!$B$2:$C$14,2,FALSE)</f>
        <v>12</v>
      </c>
      <c r="AA661" t="str">
        <f t="shared" si="599"/>
        <v>D</v>
      </c>
      <c r="AB661" s="2">
        <f>VLOOKUP(CODE(F661),lookup!$B$2:$C$14,2,FALSE)</f>
        <v>2</v>
      </c>
      <c r="AC661" t="str">
        <f t="shared" si="600"/>
        <v>S</v>
      </c>
      <c r="AD661" s="2">
        <f>VLOOKUP(CODE(H661),lookup!$B$2:$C$14,2,FALSE)</f>
        <v>2</v>
      </c>
      <c r="AE661" t="str">
        <f t="shared" si="601"/>
        <v>H</v>
      </c>
      <c r="AF661" s="2">
        <f>VLOOKUP(CODE(J661),lookup!$B$2:$C$14,2,FALSE)</f>
        <v>11</v>
      </c>
      <c r="AG661" t="str">
        <f t="shared" si="602"/>
        <v>C</v>
      </c>
      <c r="AI661" s="3">
        <f>VLOOKUP(CODE(M661),lookup!$B$2:$C$14,2,FALSE)</f>
        <v>9</v>
      </c>
      <c r="AJ661" t="str">
        <f t="shared" si="603"/>
        <v>C</v>
      </c>
      <c r="AK661" s="3">
        <f>VLOOKUP(CODE(O661),lookup!$B$2:$C$14,2,FALSE)</f>
        <v>5</v>
      </c>
      <c r="AL661" t="str">
        <f t="shared" si="604"/>
        <v>D</v>
      </c>
      <c r="AM661" s="3">
        <f>VLOOKUP(CODE(Q661),lookup!$B$2:$C$14,2,FALSE)</f>
        <v>2</v>
      </c>
      <c r="AN661" t="str">
        <f t="shared" si="605"/>
        <v>D</v>
      </c>
      <c r="AO661" s="3">
        <f>VLOOKUP(CODE(S661),lookup!$B$2:$C$14,2,FALSE)</f>
        <v>11</v>
      </c>
      <c r="AP661" t="str">
        <f t="shared" si="606"/>
        <v>D</v>
      </c>
      <c r="AQ661" s="3">
        <f>VLOOKUP(CODE(U661),lookup!$B$2:$C$14,2,FALSE)</f>
        <v>11</v>
      </c>
      <c r="AR661" t="str">
        <f t="shared" si="607"/>
        <v>H</v>
      </c>
      <c r="AT661">
        <f t="shared" si="588"/>
        <v>3</v>
      </c>
      <c r="AU661">
        <f t="shared" si="642"/>
        <v>0</v>
      </c>
      <c r="AV661">
        <f t="shared" si="642"/>
        <v>0</v>
      </c>
      <c r="AW661">
        <f t="shared" si="642"/>
        <v>0</v>
      </c>
      <c r="AX661">
        <f t="shared" si="642"/>
        <v>0</v>
      </c>
      <c r="AY661">
        <f t="shared" si="642"/>
        <v>0</v>
      </c>
      <c r="AZ661">
        <f t="shared" si="642"/>
        <v>0</v>
      </c>
      <c r="BA661">
        <f t="shared" si="642"/>
        <v>0</v>
      </c>
      <c r="BB661">
        <f t="shared" si="642"/>
        <v>0</v>
      </c>
      <c r="BC661">
        <f t="shared" si="642"/>
        <v>1</v>
      </c>
      <c r="BD661">
        <f t="shared" si="642"/>
        <v>1</v>
      </c>
      <c r="BE661">
        <f t="shared" si="642"/>
        <v>0</v>
      </c>
      <c r="BF661">
        <f t="shared" si="642"/>
        <v>0</v>
      </c>
      <c r="BH661">
        <f t="shared" si="593"/>
        <v>1</v>
      </c>
      <c r="BI661">
        <f t="shared" si="593"/>
        <v>0</v>
      </c>
      <c r="BJ661">
        <f t="shared" si="593"/>
        <v>0</v>
      </c>
      <c r="BK661">
        <f t="shared" si="593"/>
        <v>1</v>
      </c>
      <c r="BL661">
        <f t="shared" si="593"/>
        <v>0</v>
      </c>
      <c r="BM661">
        <f t="shared" si="593"/>
        <v>0</v>
      </c>
      <c r="BN661">
        <f t="shared" si="593"/>
        <v>0</v>
      </c>
      <c r="BO661">
        <f t="shared" si="593"/>
        <v>1</v>
      </c>
      <c r="BP661">
        <f t="shared" si="593"/>
        <v>0</v>
      </c>
      <c r="BQ661">
        <f t="shared" si="593"/>
        <v>2</v>
      </c>
      <c r="BR661">
        <f t="shared" si="593"/>
        <v>0</v>
      </c>
      <c r="BS661">
        <f t="shared" si="593"/>
        <v>0</v>
      </c>
      <c r="BT661">
        <f t="shared" si="593"/>
        <v>0</v>
      </c>
      <c r="BV661">
        <f t="shared" si="608"/>
        <v>1</v>
      </c>
      <c r="BW661">
        <f t="shared" si="594"/>
        <v>1</v>
      </c>
      <c r="BX661">
        <f t="shared" si="594"/>
        <v>2</v>
      </c>
      <c r="BY661">
        <f t="shared" si="594"/>
        <v>1</v>
      </c>
      <c r="CA661">
        <f t="shared" si="609"/>
        <v>3</v>
      </c>
      <c r="CB661">
        <f t="shared" si="609"/>
        <v>1</v>
      </c>
      <c r="CC661">
        <f t="shared" si="609"/>
        <v>1</v>
      </c>
      <c r="CD661">
        <f t="shared" si="595"/>
        <v>0</v>
      </c>
      <c r="CF661">
        <f t="shared" si="596"/>
        <v>0</v>
      </c>
      <c r="CG661">
        <f t="shared" si="596"/>
        <v>1</v>
      </c>
      <c r="CH661">
        <f t="shared" si="596"/>
        <v>0</v>
      </c>
      <c r="CJ661">
        <f t="shared" si="597"/>
        <v>0</v>
      </c>
      <c r="CK661">
        <f t="shared" si="597"/>
        <v>0</v>
      </c>
      <c r="CL661">
        <f t="shared" si="597"/>
        <v>1</v>
      </c>
      <c r="CN661">
        <f t="shared" si="610"/>
        <v>0</v>
      </c>
      <c r="CO661">
        <f t="shared" si="611"/>
        <v>0</v>
      </c>
      <c r="CP661">
        <f t="shared" si="612"/>
        <v>0</v>
      </c>
      <c r="CQ661">
        <f t="shared" si="613"/>
        <v>0</v>
      </c>
      <c r="CR661">
        <f t="shared" si="614"/>
        <v>0</v>
      </c>
      <c r="CS661">
        <f t="shared" si="615"/>
        <v>0</v>
      </c>
      <c r="CT661">
        <f t="shared" si="616"/>
        <v>4</v>
      </c>
      <c r="CU661">
        <f t="shared" si="617"/>
        <v>0</v>
      </c>
      <c r="CV661">
        <f t="shared" si="618"/>
        <v>0</v>
      </c>
      <c r="CW661">
        <f t="shared" si="619"/>
        <v>0</v>
      </c>
      <c r="CY661">
        <f t="shared" si="620"/>
        <v>0</v>
      </c>
      <c r="CZ661">
        <f t="shared" si="621"/>
        <v>0</v>
      </c>
      <c r="DA661">
        <f t="shared" si="622"/>
        <v>0</v>
      </c>
      <c r="DB661">
        <f t="shared" si="623"/>
        <v>0</v>
      </c>
      <c r="DC661">
        <f t="shared" si="624"/>
        <v>0</v>
      </c>
      <c r="DD661">
        <f t="shared" si="625"/>
        <v>0</v>
      </c>
      <c r="DE661">
        <f t="shared" si="626"/>
        <v>0</v>
      </c>
      <c r="DF661">
        <f t="shared" si="627"/>
        <v>0</v>
      </c>
      <c r="DG661">
        <f t="shared" si="628"/>
        <v>2</v>
      </c>
      <c r="DH661">
        <f t="shared" si="629"/>
        <v>0</v>
      </c>
      <c r="DJ661">
        <f t="shared" si="630"/>
        <v>4</v>
      </c>
      <c r="DK661">
        <f t="shared" si="631"/>
        <v>2</v>
      </c>
      <c r="DM661" t="str">
        <f t="shared" si="632"/>
        <v/>
      </c>
      <c r="DN661" t="str">
        <f t="shared" si="633"/>
        <v/>
      </c>
      <c r="DO661">
        <f t="shared" si="634"/>
        <v>0</v>
      </c>
      <c r="DP661">
        <f t="shared" si="635"/>
        <v>0</v>
      </c>
      <c r="DR661" t="str">
        <f t="shared" si="636"/>
        <v/>
      </c>
      <c r="DS661" t="str">
        <f t="shared" si="637"/>
        <v/>
      </c>
      <c r="DT661">
        <f t="shared" si="638"/>
        <v>0</v>
      </c>
      <c r="DU661">
        <f t="shared" si="639"/>
        <v>0</v>
      </c>
      <c r="DW661">
        <f t="shared" si="640"/>
        <v>1</v>
      </c>
      <c r="DX661">
        <f t="shared" si="641"/>
        <v>0</v>
      </c>
    </row>
    <row r="662" spans="1:128" x14ac:dyDescent="0.25">
      <c r="A662">
        <v>660</v>
      </c>
      <c r="B662" s="2" t="s">
        <v>12</v>
      </c>
      <c r="C662" s="1" t="s">
        <v>0</v>
      </c>
      <c r="D662" s="2" t="s">
        <v>14</v>
      </c>
      <c r="E662" s="1" t="s">
        <v>0</v>
      </c>
      <c r="F662" s="2" t="s">
        <v>10</v>
      </c>
      <c r="G662" s="1" t="s">
        <v>0</v>
      </c>
      <c r="H662" s="2" t="s">
        <v>9</v>
      </c>
      <c r="I662" s="1" t="s">
        <v>8</v>
      </c>
      <c r="J662" s="2" t="s">
        <v>12</v>
      </c>
      <c r="K662" s="1" t="s">
        <v>3</v>
      </c>
      <c r="L662" s="1"/>
      <c r="M662" s="3" t="s">
        <v>16</v>
      </c>
      <c r="N662" s="1" t="s">
        <v>3</v>
      </c>
      <c r="O662" s="3" t="s">
        <v>9</v>
      </c>
      <c r="P662" s="1" t="s">
        <v>3</v>
      </c>
      <c r="Q662" s="3" t="s">
        <v>16</v>
      </c>
      <c r="R662" s="1" t="s">
        <v>0</v>
      </c>
      <c r="S662" s="3" t="s">
        <v>10</v>
      </c>
      <c r="T662" s="1" t="s">
        <v>8</v>
      </c>
      <c r="U662" s="3" t="s">
        <v>4</v>
      </c>
      <c r="V662" s="1" t="s">
        <v>1</v>
      </c>
      <c r="W662" s="1"/>
      <c r="X662" s="2">
        <f>VLOOKUP(CODE(B662),lookup!$B$2:$C$14,2,FALSE)</f>
        <v>7</v>
      </c>
      <c r="Y662" t="str">
        <f t="shared" si="598"/>
        <v>C</v>
      </c>
      <c r="Z662" s="2">
        <f>VLOOKUP(CODE(D662),lookup!$B$2:$C$14,2,FALSE)</f>
        <v>5</v>
      </c>
      <c r="AA662" t="str">
        <f t="shared" si="599"/>
        <v>C</v>
      </c>
      <c r="AB662" s="2">
        <f>VLOOKUP(CODE(F662),lookup!$B$2:$C$14,2,FALSE)</f>
        <v>9</v>
      </c>
      <c r="AC662" t="str">
        <f t="shared" si="600"/>
        <v>C</v>
      </c>
      <c r="AD662" s="2">
        <f>VLOOKUP(CODE(H662),lookup!$B$2:$C$14,2,FALSE)</f>
        <v>8</v>
      </c>
      <c r="AE662" t="str">
        <f t="shared" si="601"/>
        <v>S</v>
      </c>
      <c r="AF662" s="2">
        <f>VLOOKUP(CODE(J662),lookup!$B$2:$C$14,2,FALSE)</f>
        <v>7</v>
      </c>
      <c r="AG662" t="str">
        <f t="shared" si="602"/>
        <v>D</v>
      </c>
      <c r="AI662" s="3">
        <f>VLOOKUP(CODE(M662),lookup!$B$2:$C$14,2,FALSE)</f>
        <v>6</v>
      </c>
      <c r="AJ662" t="str">
        <f t="shared" si="603"/>
        <v>D</v>
      </c>
      <c r="AK662" s="3">
        <f>VLOOKUP(CODE(O662),lookup!$B$2:$C$14,2,FALSE)</f>
        <v>8</v>
      </c>
      <c r="AL662" t="str">
        <f t="shared" si="604"/>
        <v>D</v>
      </c>
      <c r="AM662" s="3">
        <f>VLOOKUP(CODE(Q662),lookup!$B$2:$C$14,2,FALSE)</f>
        <v>6</v>
      </c>
      <c r="AN662" t="str">
        <f t="shared" si="605"/>
        <v>C</v>
      </c>
      <c r="AO662" s="3">
        <f>VLOOKUP(CODE(S662),lookup!$B$2:$C$14,2,FALSE)</f>
        <v>9</v>
      </c>
      <c r="AP662" t="str">
        <f t="shared" si="606"/>
        <v>S</v>
      </c>
      <c r="AQ662" s="3">
        <f>VLOOKUP(CODE(U662),lookup!$B$2:$C$14,2,FALSE)</f>
        <v>11</v>
      </c>
      <c r="AR662" t="str">
        <f t="shared" si="607"/>
        <v>H</v>
      </c>
      <c r="AT662">
        <f t="shared" si="588"/>
        <v>0</v>
      </c>
      <c r="AU662">
        <f t="shared" si="642"/>
        <v>0</v>
      </c>
      <c r="AV662">
        <f t="shared" si="642"/>
        <v>0</v>
      </c>
      <c r="AW662">
        <f t="shared" si="642"/>
        <v>1</v>
      </c>
      <c r="AX662">
        <f t="shared" si="642"/>
        <v>0</v>
      </c>
      <c r="AY662">
        <f t="shared" si="642"/>
        <v>2</v>
      </c>
      <c r="AZ662">
        <f t="shared" si="642"/>
        <v>1</v>
      </c>
      <c r="BA662">
        <f t="shared" si="642"/>
        <v>1</v>
      </c>
      <c r="BB662">
        <f t="shared" si="642"/>
        <v>0</v>
      </c>
      <c r="BC662">
        <f t="shared" si="642"/>
        <v>0</v>
      </c>
      <c r="BD662">
        <f t="shared" si="642"/>
        <v>0</v>
      </c>
      <c r="BE662">
        <f t="shared" si="642"/>
        <v>0</v>
      </c>
      <c r="BF662">
        <f t="shared" si="642"/>
        <v>0</v>
      </c>
      <c r="BH662">
        <f t="shared" si="593"/>
        <v>0</v>
      </c>
      <c r="BI662">
        <f t="shared" si="593"/>
        <v>0</v>
      </c>
      <c r="BJ662">
        <f t="shared" si="593"/>
        <v>0</v>
      </c>
      <c r="BK662">
        <f t="shared" si="593"/>
        <v>0</v>
      </c>
      <c r="BL662">
        <f t="shared" si="593"/>
        <v>2</v>
      </c>
      <c r="BM662">
        <f t="shared" si="593"/>
        <v>0</v>
      </c>
      <c r="BN662">
        <f t="shared" si="593"/>
        <v>1</v>
      </c>
      <c r="BO662">
        <f t="shared" si="593"/>
        <v>1</v>
      </c>
      <c r="BP662">
        <f t="shared" si="593"/>
        <v>0</v>
      </c>
      <c r="BQ662">
        <f t="shared" si="593"/>
        <v>1</v>
      </c>
      <c r="BR662">
        <f t="shared" si="593"/>
        <v>0</v>
      </c>
      <c r="BS662">
        <f t="shared" si="593"/>
        <v>0</v>
      </c>
      <c r="BT662">
        <f t="shared" si="593"/>
        <v>0</v>
      </c>
      <c r="BV662">
        <f t="shared" si="608"/>
        <v>1</v>
      </c>
      <c r="BW662">
        <f t="shared" si="594"/>
        <v>0</v>
      </c>
      <c r="BX662">
        <f t="shared" si="594"/>
        <v>3</v>
      </c>
      <c r="BY662">
        <f t="shared" si="594"/>
        <v>1</v>
      </c>
      <c r="CA662">
        <f t="shared" si="609"/>
        <v>2</v>
      </c>
      <c r="CB662">
        <f t="shared" si="609"/>
        <v>1</v>
      </c>
      <c r="CC662">
        <f t="shared" si="609"/>
        <v>1</v>
      </c>
      <c r="CD662">
        <f t="shared" si="595"/>
        <v>1</v>
      </c>
      <c r="CF662">
        <f t="shared" si="596"/>
        <v>0</v>
      </c>
      <c r="CG662">
        <f t="shared" si="596"/>
        <v>0</v>
      </c>
      <c r="CH662">
        <f t="shared" si="596"/>
        <v>1</v>
      </c>
      <c r="CJ662">
        <f t="shared" si="597"/>
        <v>0</v>
      </c>
      <c r="CK662">
        <f t="shared" si="597"/>
        <v>0</v>
      </c>
      <c r="CL662">
        <f t="shared" si="597"/>
        <v>1</v>
      </c>
      <c r="CN662">
        <f t="shared" si="610"/>
        <v>0</v>
      </c>
      <c r="CO662">
        <f t="shared" si="611"/>
        <v>0</v>
      </c>
      <c r="CP662">
        <f t="shared" si="612"/>
        <v>0</v>
      </c>
      <c r="CQ662">
        <f t="shared" si="613"/>
        <v>0</v>
      </c>
      <c r="CR662">
        <f t="shared" si="614"/>
        <v>0</v>
      </c>
      <c r="CS662">
        <f t="shared" si="615"/>
        <v>0</v>
      </c>
      <c r="CT662">
        <f t="shared" si="616"/>
        <v>0</v>
      </c>
      <c r="CU662">
        <f t="shared" si="617"/>
        <v>0</v>
      </c>
      <c r="CV662">
        <f t="shared" si="618"/>
        <v>2</v>
      </c>
      <c r="CW662">
        <f t="shared" si="619"/>
        <v>0</v>
      </c>
      <c r="CY662">
        <f t="shared" si="620"/>
        <v>0</v>
      </c>
      <c r="CZ662">
        <f t="shared" si="621"/>
        <v>0</v>
      </c>
      <c r="DA662">
        <f t="shared" si="622"/>
        <v>0</v>
      </c>
      <c r="DB662">
        <f t="shared" si="623"/>
        <v>0</v>
      </c>
      <c r="DC662">
        <f t="shared" si="624"/>
        <v>0</v>
      </c>
      <c r="DD662">
        <f t="shared" si="625"/>
        <v>0</v>
      </c>
      <c r="DE662">
        <f t="shared" si="626"/>
        <v>0</v>
      </c>
      <c r="DF662">
        <f t="shared" si="627"/>
        <v>0</v>
      </c>
      <c r="DG662">
        <f t="shared" si="628"/>
        <v>2</v>
      </c>
      <c r="DH662">
        <f t="shared" si="629"/>
        <v>0</v>
      </c>
      <c r="DJ662">
        <f t="shared" si="630"/>
        <v>2</v>
      </c>
      <c r="DK662">
        <f t="shared" si="631"/>
        <v>2</v>
      </c>
      <c r="DM662" t="str">
        <f t="shared" si="632"/>
        <v/>
      </c>
      <c r="DN662" t="str">
        <f t="shared" si="633"/>
        <v/>
      </c>
      <c r="DO662">
        <f t="shared" si="634"/>
        <v>0</v>
      </c>
      <c r="DP662">
        <f t="shared" si="635"/>
        <v>0</v>
      </c>
      <c r="DR662">
        <f t="shared" si="636"/>
        <v>7</v>
      </c>
      <c r="DS662">
        <f t="shared" si="637"/>
        <v>6</v>
      </c>
      <c r="DT662">
        <f t="shared" si="638"/>
        <v>1</v>
      </c>
      <c r="DU662">
        <f t="shared" si="639"/>
        <v>0</v>
      </c>
      <c r="DW662">
        <f t="shared" si="640"/>
        <v>1</v>
      </c>
      <c r="DX662">
        <f t="shared" si="641"/>
        <v>0</v>
      </c>
    </row>
    <row r="663" spans="1:128" x14ac:dyDescent="0.25">
      <c r="A663">
        <v>661</v>
      </c>
      <c r="B663" s="2" t="s">
        <v>13</v>
      </c>
      <c r="C663" s="1" t="s">
        <v>0</v>
      </c>
      <c r="D663" s="2" t="s">
        <v>5</v>
      </c>
      <c r="E663" s="1" t="s">
        <v>3</v>
      </c>
      <c r="F663" s="2" t="s">
        <v>16</v>
      </c>
      <c r="G663" s="1" t="s">
        <v>8</v>
      </c>
      <c r="H663" s="2" t="s">
        <v>14</v>
      </c>
      <c r="I663" s="1" t="s">
        <v>1</v>
      </c>
      <c r="J663" s="2" t="s">
        <v>15</v>
      </c>
      <c r="K663" s="1" t="s">
        <v>8</v>
      </c>
      <c r="L663" s="1"/>
      <c r="M663" s="3" t="s">
        <v>7</v>
      </c>
      <c r="N663" s="1" t="s">
        <v>8</v>
      </c>
      <c r="O663" s="3" t="s">
        <v>12</v>
      </c>
      <c r="P663" s="1" t="s">
        <v>8</v>
      </c>
      <c r="Q663" s="3" t="s">
        <v>10</v>
      </c>
      <c r="R663" s="1" t="s">
        <v>3</v>
      </c>
      <c r="S663" s="3" t="s">
        <v>7</v>
      </c>
      <c r="T663" s="1" t="s">
        <v>1</v>
      </c>
      <c r="U663" s="3" t="s">
        <v>11</v>
      </c>
      <c r="V663" s="1" t="s">
        <v>0</v>
      </c>
      <c r="W663" s="1"/>
      <c r="X663" s="2">
        <f>VLOOKUP(CODE(B663),lookup!$B$2:$C$14,2,FALSE)</f>
        <v>2</v>
      </c>
      <c r="Y663" t="str">
        <f t="shared" si="598"/>
        <v>C</v>
      </c>
      <c r="Z663" s="2">
        <f>VLOOKUP(CODE(D663),lookup!$B$2:$C$14,2,FALSE)</f>
        <v>14</v>
      </c>
      <c r="AA663" t="str">
        <f t="shared" si="599"/>
        <v>D</v>
      </c>
      <c r="AB663" s="2">
        <f>VLOOKUP(CODE(F663),lookup!$B$2:$C$14,2,FALSE)</f>
        <v>6</v>
      </c>
      <c r="AC663" t="str">
        <f t="shared" si="600"/>
        <v>S</v>
      </c>
      <c r="AD663" s="2">
        <f>VLOOKUP(CODE(H663),lookup!$B$2:$C$14,2,FALSE)</f>
        <v>5</v>
      </c>
      <c r="AE663" t="str">
        <f t="shared" si="601"/>
        <v>H</v>
      </c>
      <c r="AF663" s="2">
        <f>VLOOKUP(CODE(J663),lookup!$B$2:$C$14,2,FALSE)</f>
        <v>3</v>
      </c>
      <c r="AG663" t="str">
        <f t="shared" si="602"/>
        <v>S</v>
      </c>
      <c r="AI663" s="3">
        <f>VLOOKUP(CODE(M663),lookup!$B$2:$C$14,2,FALSE)</f>
        <v>13</v>
      </c>
      <c r="AJ663" t="str">
        <f t="shared" si="603"/>
        <v>S</v>
      </c>
      <c r="AK663" s="3">
        <f>VLOOKUP(CODE(O663),lookup!$B$2:$C$14,2,FALSE)</f>
        <v>7</v>
      </c>
      <c r="AL663" t="str">
        <f t="shared" si="604"/>
        <v>S</v>
      </c>
      <c r="AM663" s="3">
        <f>VLOOKUP(CODE(Q663),lookup!$B$2:$C$14,2,FALSE)</f>
        <v>9</v>
      </c>
      <c r="AN663" t="str">
        <f t="shared" si="605"/>
        <v>D</v>
      </c>
      <c r="AO663" s="3">
        <f>VLOOKUP(CODE(S663),lookup!$B$2:$C$14,2,FALSE)</f>
        <v>13</v>
      </c>
      <c r="AP663" t="str">
        <f t="shared" si="606"/>
        <v>H</v>
      </c>
      <c r="AQ663" s="3">
        <f>VLOOKUP(CODE(U663),lookup!$B$2:$C$14,2,FALSE)</f>
        <v>4</v>
      </c>
      <c r="AR663" t="str">
        <f t="shared" si="607"/>
        <v>C</v>
      </c>
      <c r="AT663">
        <f t="shared" si="588"/>
        <v>1</v>
      </c>
      <c r="AU663">
        <f t="shared" si="642"/>
        <v>1</v>
      </c>
      <c r="AV663">
        <f t="shared" si="642"/>
        <v>0</v>
      </c>
      <c r="AW663">
        <f t="shared" si="642"/>
        <v>1</v>
      </c>
      <c r="AX663">
        <f t="shared" si="642"/>
        <v>1</v>
      </c>
      <c r="AY663">
        <f t="shared" si="642"/>
        <v>0</v>
      </c>
      <c r="AZ663">
        <f t="shared" si="642"/>
        <v>0</v>
      </c>
      <c r="BA663">
        <f t="shared" si="642"/>
        <v>0</v>
      </c>
      <c r="BB663">
        <f t="shared" si="642"/>
        <v>0</v>
      </c>
      <c r="BC663">
        <f t="shared" si="642"/>
        <v>0</v>
      </c>
      <c r="BD663">
        <f t="shared" si="642"/>
        <v>0</v>
      </c>
      <c r="BE663">
        <f t="shared" si="642"/>
        <v>0</v>
      </c>
      <c r="BF663">
        <f t="shared" si="642"/>
        <v>1</v>
      </c>
      <c r="BH663">
        <f t="shared" si="593"/>
        <v>0</v>
      </c>
      <c r="BI663">
        <f t="shared" si="593"/>
        <v>0</v>
      </c>
      <c r="BJ663">
        <f t="shared" si="593"/>
        <v>1</v>
      </c>
      <c r="BK663">
        <f t="shared" si="593"/>
        <v>0</v>
      </c>
      <c r="BL663">
        <f t="shared" si="593"/>
        <v>0</v>
      </c>
      <c r="BM663">
        <f t="shared" ref="BH663:BT682" si="643">COUNTIF($AI663,BM$2)+COUNTIF($AK663,BM$2)+COUNTIF($AM663,BM$2)+COUNTIF($AO663,BM$2)+COUNTIF($AQ663,BM$2)</f>
        <v>1</v>
      </c>
      <c r="BN663">
        <f t="shared" si="643"/>
        <v>0</v>
      </c>
      <c r="BO663">
        <f t="shared" si="643"/>
        <v>1</v>
      </c>
      <c r="BP663">
        <f t="shared" si="643"/>
        <v>0</v>
      </c>
      <c r="BQ663">
        <f t="shared" si="643"/>
        <v>0</v>
      </c>
      <c r="BR663">
        <f t="shared" si="643"/>
        <v>0</v>
      </c>
      <c r="BS663">
        <f t="shared" si="643"/>
        <v>2</v>
      </c>
      <c r="BT663">
        <f t="shared" si="643"/>
        <v>0</v>
      </c>
      <c r="BV663">
        <f t="shared" si="608"/>
        <v>1</v>
      </c>
      <c r="BW663">
        <f t="shared" si="594"/>
        <v>1</v>
      </c>
      <c r="BX663">
        <f t="shared" si="594"/>
        <v>1</v>
      </c>
      <c r="BY663">
        <f t="shared" si="594"/>
        <v>2</v>
      </c>
      <c r="CA663">
        <f t="shared" si="609"/>
        <v>1</v>
      </c>
      <c r="CB663">
        <f t="shared" si="609"/>
        <v>1</v>
      </c>
      <c r="CC663">
        <f t="shared" si="609"/>
        <v>1</v>
      </c>
      <c r="CD663">
        <f t="shared" si="595"/>
        <v>2</v>
      </c>
      <c r="CF663">
        <f t="shared" ref="CF663:CH682" si="644">COUNTIF($AT663:$BF663,CF$2)</f>
        <v>0</v>
      </c>
      <c r="CG663">
        <f t="shared" si="644"/>
        <v>0</v>
      </c>
      <c r="CH663">
        <f t="shared" si="644"/>
        <v>0</v>
      </c>
      <c r="CJ663">
        <f t="shared" ref="CJ663:CL682" si="645">COUNTIF($BH663:$BT663,CJ$2)</f>
        <v>0</v>
      </c>
      <c r="CK663">
        <f t="shared" si="645"/>
        <v>0</v>
      </c>
      <c r="CL663">
        <f t="shared" si="645"/>
        <v>1</v>
      </c>
      <c r="CN663">
        <f t="shared" si="610"/>
        <v>0</v>
      </c>
      <c r="CO663">
        <f t="shared" si="611"/>
        <v>0</v>
      </c>
      <c r="CP663">
        <f t="shared" si="612"/>
        <v>0</v>
      </c>
      <c r="CQ663">
        <f t="shared" si="613"/>
        <v>0</v>
      </c>
      <c r="CR663">
        <f t="shared" si="614"/>
        <v>0</v>
      </c>
      <c r="CS663">
        <f t="shared" si="615"/>
        <v>0</v>
      </c>
      <c r="CT663">
        <f t="shared" si="616"/>
        <v>0</v>
      </c>
      <c r="CU663">
        <f t="shared" si="617"/>
        <v>0</v>
      </c>
      <c r="CV663">
        <f t="shared" si="618"/>
        <v>0</v>
      </c>
      <c r="CW663">
        <f t="shared" si="619"/>
        <v>1</v>
      </c>
      <c r="CY663">
        <f t="shared" si="620"/>
        <v>0</v>
      </c>
      <c r="CZ663">
        <f t="shared" si="621"/>
        <v>0</v>
      </c>
      <c r="DA663">
        <f t="shared" si="622"/>
        <v>0</v>
      </c>
      <c r="DB663">
        <f t="shared" si="623"/>
        <v>0</v>
      </c>
      <c r="DC663">
        <f t="shared" si="624"/>
        <v>0</v>
      </c>
      <c r="DD663">
        <f t="shared" si="625"/>
        <v>0</v>
      </c>
      <c r="DE663">
        <f t="shared" si="626"/>
        <v>0</v>
      </c>
      <c r="DF663">
        <f t="shared" si="627"/>
        <v>0</v>
      </c>
      <c r="DG663">
        <f t="shared" si="628"/>
        <v>2</v>
      </c>
      <c r="DH663">
        <f t="shared" si="629"/>
        <v>0</v>
      </c>
      <c r="DJ663">
        <f t="shared" si="630"/>
        <v>1</v>
      </c>
      <c r="DK663">
        <f t="shared" si="631"/>
        <v>2</v>
      </c>
      <c r="DM663" t="str">
        <f t="shared" si="632"/>
        <v/>
      </c>
      <c r="DN663" t="str">
        <f t="shared" si="633"/>
        <v/>
      </c>
      <c r="DO663">
        <f t="shared" si="634"/>
        <v>0</v>
      </c>
      <c r="DP663">
        <f t="shared" si="635"/>
        <v>0</v>
      </c>
      <c r="DR663" t="str">
        <f t="shared" si="636"/>
        <v/>
      </c>
      <c r="DS663" t="str">
        <f t="shared" si="637"/>
        <v/>
      </c>
      <c r="DT663">
        <f t="shared" si="638"/>
        <v>0</v>
      </c>
      <c r="DU663">
        <f t="shared" si="639"/>
        <v>0</v>
      </c>
      <c r="DW663">
        <f t="shared" si="640"/>
        <v>0</v>
      </c>
      <c r="DX663">
        <f t="shared" si="641"/>
        <v>1</v>
      </c>
    </row>
    <row r="664" spans="1:128" x14ac:dyDescent="0.25">
      <c r="A664">
        <v>662</v>
      </c>
      <c r="B664" s="2" t="s">
        <v>12</v>
      </c>
      <c r="C664" s="1" t="s">
        <v>1</v>
      </c>
      <c r="D664" s="2" t="s">
        <v>16</v>
      </c>
      <c r="E664" s="1" t="s">
        <v>0</v>
      </c>
      <c r="F664" s="2" t="s">
        <v>13</v>
      </c>
      <c r="G664" s="1" t="s">
        <v>0</v>
      </c>
      <c r="H664" s="2" t="s">
        <v>14</v>
      </c>
      <c r="I664" s="1" t="s">
        <v>0</v>
      </c>
      <c r="J664" s="2" t="s">
        <v>2</v>
      </c>
      <c r="K664" s="1" t="s">
        <v>1</v>
      </c>
      <c r="L664" s="1"/>
      <c r="M664" s="3" t="s">
        <v>10</v>
      </c>
      <c r="N664" s="1" t="s">
        <v>3</v>
      </c>
      <c r="O664" s="3" t="s">
        <v>9</v>
      </c>
      <c r="P664" s="1" t="s">
        <v>3</v>
      </c>
      <c r="Q664" s="3" t="s">
        <v>15</v>
      </c>
      <c r="R664" s="1" t="s">
        <v>8</v>
      </c>
      <c r="S664" s="3" t="s">
        <v>6</v>
      </c>
      <c r="T664" s="1" t="s">
        <v>0</v>
      </c>
      <c r="U664" s="3" t="s">
        <v>5</v>
      </c>
      <c r="V664" s="1" t="s">
        <v>1</v>
      </c>
      <c r="W664" s="1"/>
      <c r="X664" s="2">
        <f>VLOOKUP(CODE(B664),lookup!$B$2:$C$14,2,FALSE)</f>
        <v>7</v>
      </c>
      <c r="Y664" t="str">
        <f t="shared" si="598"/>
        <v>H</v>
      </c>
      <c r="Z664" s="2">
        <f>VLOOKUP(CODE(D664),lookup!$B$2:$C$14,2,FALSE)</f>
        <v>6</v>
      </c>
      <c r="AA664" t="str">
        <f t="shared" si="599"/>
        <v>C</v>
      </c>
      <c r="AB664" s="2">
        <f>VLOOKUP(CODE(F664),lookup!$B$2:$C$14,2,FALSE)</f>
        <v>2</v>
      </c>
      <c r="AC664" t="str">
        <f t="shared" si="600"/>
        <v>C</v>
      </c>
      <c r="AD664" s="2">
        <f>VLOOKUP(CODE(H664),lookup!$B$2:$C$14,2,FALSE)</f>
        <v>5</v>
      </c>
      <c r="AE664" t="str">
        <f t="shared" si="601"/>
        <v>C</v>
      </c>
      <c r="AF664" s="2">
        <f>VLOOKUP(CODE(J664),lookup!$B$2:$C$14,2,FALSE)</f>
        <v>10</v>
      </c>
      <c r="AG664" t="str">
        <f t="shared" si="602"/>
        <v>H</v>
      </c>
      <c r="AI664" s="3">
        <f>VLOOKUP(CODE(M664),lookup!$B$2:$C$14,2,FALSE)</f>
        <v>9</v>
      </c>
      <c r="AJ664" t="str">
        <f t="shared" si="603"/>
        <v>D</v>
      </c>
      <c r="AK664" s="3">
        <f>VLOOKUP(CODE(O664),lookup!$B$2:$C$14,2,FALSE)</f>
        <v>8</v>
      </c>
      <c r="AL664" t="str">
        <f t="shared" si="604"/>
        <v>D</v>
      </c>
      <c r="AM664" s="3">
        <f>VLOOKUP(CODE(Q664),lookup!$B$2:$C$14,2,FALSE)</f>
        <v>3</v>
      </c>
      <c r="AN664" t="str">
        <f t="shared" si="605"/>
        <v>S</v>
      </c>
      <c r="AO664" s="3">
        <f>VLOOKUP(CODE(S664),lookup!$B$2:$C$14,2,FALSE)</f>
        <v>12</v>
      </c>
      <c r="AP664" t="str">
        <f t="shared" si="606"/>
        <v>C</v>
      </c>
      <c r="AQ664" s="3">
        <f>VLOOKUP(CODE(U664),lookup!$B$2:$C$14,2,FALSE)</f>
        <v>14</v>
      </c>
      <c r="AR664" t="str">
        <f t="shared" si="607"/>
        <v>H</v>
      </c>
      <c r="AT664">
        <f t="shared" si="588"/>
        <v>1</v>
      </c>
      <c r="AU664">
        <f t="shared" si="642"/>
        <v>0</v>
      </c>
      <c r="AV664">
        <f t="shared" si="642"/>
        <v>0</v>
      </c>
      <c r="AW664">
        <f t="shared" si="642"/>
        <v>1</v>
      </c>
      <c r="AX664">
        <f t="shared" si="642"/>
        <v>1</v>
      </c>
      <c r="AY664">
        <f t="shared" si="642"/>
        <v>1</v>
      </c>
      <c r="AZ664">
        <f t="shared" si="642"/>
        <v>0</v>
      </c>
      <c r="BA664">
        <f t="shared" si="642"/>
        <v>0</v>
      </c>
      <c r="BB664">
        <f t="shared" si="642"/>
        <v>1</v>
      </c>
      <c r="BC664">
        <f t="shared" si="642"/>
        <v>0</v>
      </c>
      <c r="BD664">
        <f t="shared" si="642"/>
        <v>0</v>
      </c>
      <c r="BE664">
        <f t="shared" si="642"/>
        <v>0</v>
      </c>
      <c r="BF664">
        <f t="shared" si="642"/>
        <v>0</v>
      </c>
      <c r="BH664">
        <f t="shared" si="643"/>
        <v>0</v>
      </c>
      <c r="BI664">
        <f t="shared" si="643"/>
        <v>1</v>
      </c>
      <c r="BJ664">
        <f t="shared" si="643"/>
        <v>0</v>
      </c>
      <c r="BK664">
        <f t="shared" si="643"/>
        <v>0</v>
      </c>
      <c r="BL664">
        <f t="shared" si="643"/>
        <v>0</v>
      </c>
      <c r="BM664">
        <f t="shared" si="643"/>
        <v>0</v>
      </c>
      <c r="BN664">
        <f t="shared" si="643"/>
        <v>1</v>
      </c>
      <c r="BO664">
        <f t="shared" si="643"/>
        <v>1</v>
      </c>
      <c r="BP664">
        <f t="shared" si="643"/>
        <v>0</v>
      </c>
      <c r="BQ664">
        <f t="shared" si="643"/>
        <v>0</v>
      </c>
      <c r="BR664">
        <f t="shared" si="643"/>
        <v>1</v>
      </c>
      <c r="BS664">
        <f t="shared" si="643"/>
        <v>0</v>
      </c>
      <c r="BT664">
        <f t="shared" si="643"/>
        <v>1</v>
      </c>
      <c r="BV664">
        <f t="shared" si="608"/>
        <v>0</v>
      </c>
      <c r="BW664">
        <f t="shared" si="594"/>
        <v>2</v>
      </c>
      <c r="BX664">
        <f t="shared" si="594"/>
        <v>3</v>
      </c>
      <c r="BY664">
        <f t="shared" si="594"/>
        <v>0</v>
      </c>
      <c r="CA664">
        <f t="shared" si="609"/>
        <v>2</v>
      </c>
      <c r="CB664">
        <f t="shared" si="609"/>
        <v>1</v>
      </c>
      <c r="CC664">
        <f t="shared" si="609"/>
        <v>1</v>
      </c>
      <c r="CD664">
        <f t="shared" si="595"/>
        <v>1</v>
      </c>
      <c r="CF664">
        <f t="shared" si="644"/>
        <v>0</v>
      </c>
      <c r="CG664">
        <f t="shared" si="644"/>
        <v>0</v>
      </c>
      <c r="CH664">
        <f t="shared" si="644"/>
        <v>0</v>
      </c>
      <c r="CJ664">
        <f t="shared" si="645"/>
        <v>0</v>
      </c>
      <c r="CK664">
        <f t="shared" si="645"/>
        <v>0</v>
      </c>
      <c r="CL664">
        <f t="shared" si="645"/>
        <v>0</v>
      </c>
      <c r="CN664">
        <f t="shared" si="610"/>
        <v>0</v>
      </c>
      <c r="CO664">
        <f t="shared" si="611"/>
        <v>0</v>
      </c>
      <c r="CP664">
        <f t="shared" si="612"/>
        <v>0</v>
      </c>
      <c r="CQ664">
        <f t="shared" si="613"/>
        <v>0</v>
      </c>
      <c r="CR664">
        <f t="shared" si="614"/>
        <v>0</v>
      </c>
      <c r="CS664">
        <f t="shared" si="615"/>
        <v>0</v>
      </c>
      <c r="CT664">
        <f t="shared" si="616"/>
        <v>0</v>
      </c>
      <c r="CU664">
        <f t="shared" si="617"/>
        <v>0</v>
      </c>
      <c r="CV664">
        <f t="shared" si="618"/>
        <v>0</v>
      </c>
      <c r="CW664">
        <f t="shared" si="619"/>
        <v>1</v>
      </c>
      <c r="CY664">
        <f t="shared" si="620"/>
        <v>0</v>
      </c>
      <c r="CZ664">
        <f t="shared" si="621"/>
        <v>0</v>
      </c>
      <c r="DA664">
        <f t="shared" si="622"/>
        <v>0</v>
      </c>
      <c r="DB664">
        <f t="shared" si="623"/>
        <v>0</v>
      </c>
      <c r="DC664">
        <f t="shared" si="624"/>
        <v>0</v>
      </c>
      <c r="DD664">
        <f t="shared" si="625"/>
        <v>0</v>
      </c>
      <c r="DE664">
        <f t="shared" si="626"/>
        <v>0</v>
      </c>
      <c r="DF664">
        <f t="shared" si="627"/>
        <v>0</v>
      </c>
      <c r="DG664">
        <f t="shared" si="628"/>
        <v>0</v>
      </c>
      <c r="DH664">
        <f t="shared" si="629"/>
        <v>1</v>
      </c>
      <c r="DJ664">
        <f t="shared" si="630"/>
        <v>1</v>
      </c>
      <c r="DK664">
        <f t="shared" si="631"/>
        <v>1</v>
      </c>
      <c r="DM664">
        <f t="shared" si="632"/>
        <v>10</v>
      </c>
      <c r="DN664">
        <f t="shared" si="633"/>
        <v>14</v>
      </c>
      <c r="DO664">
        <f t="shared" si="634"/>
        <v>0</v>
      </c>
      <c r="DP664">
        <f t="shared" si="635"/>
        <v>1</v>
      </c>
      <c r="DR664" t="str">
        <f t="shared" si="636"/>
        <v/>
      </c>
      <c r="DS664" t="str">
        <f t="shared" si="637"/>
        <v/>
      </c>
      <c r="DT664">
        <f t="shared" si="638"/>
        <v>0</v>
      </c>
      <c r="DU664">
        <f t="shared" si="639"/>
        <v>0</v>
      </c>
      <c r="DW664">
        <f t="shared" si="640"/>
        <v>0</v>
      </c>
      <c r="DX664">
        <f t="shared" si="641"/>
        <v>1</v>
      </c>
    </row>
    <row r="665" spans="1:128" x14ac:dyDescent="0.25">
      <c r="A665">
        <v>663</v>
      </c>
      <c r="B665" s="2" t="s">
        <v>14</v>
      </c>
      <c r="C665" s="1" t="s">
        <v>8</v>
      </c>
      <c r="D665" s="2" t="s">
        <v>7</v>
      </c>
      <c r="E665" s="1" t="s">
        <v>0</v>
      </c>
      <c r="F665" s="2" t="s">
        <v>16</v>
      </c>
      <c r="G665" s="1" t="s">
        <v>1</v>
      </c>
      <c r="H665" s="2" t="s">
        <v>2</v>
      </c>
      <c r="I665" s="1" t="s">
        <v>0</v>
      </c>
      <c r="J665" s="2" t="s">
        <v>14</v>
      </c>
      <c r="K665" s="1" t="s">
        <v>1</v>
      </c>
      <c r="L665" s="1"/>
      <c r="M665" s="3" t="s">
        <v>9</v>
      </c>
      <c r="N665" s="1" t="s">
        <v>8</v>
      </c>
      <c r="O665" s="3" t="s">
        <v>2</v>
      </c>
      <c r="P665" s="1" t="s">
        <v>1</v>
      </c>
      <c r="Q665" s="3" t="s">
        <v>16</v>
      </c>
      <c r="R665" s="1" t="s">
        <v>3</v>
      </c>
      <c r="S665" s="3" t="s">
        <v>15</v>
      </c>
      <c r="T665" s="1" t="s">
        <v>0</v>
      </c>
      <c r="U665" s="3" t="s">
        <v>5</v>
      </c>
      <c r="V665" s="1" t="s">
        <v>1</v>
      </c>
      <c r="W665" s="1"/>
      <c r="X665" s="2">
        <f>VLOOKUP(CODE(B665),lookup!$B$2:$C$14,2,FALSE)</f>
        <v>5</v>
      </c>
      <c r="Y665" t="str">
        <f t="shared" si="598"/>
        <v>S</v>
      </c>
      <c r="Z665" s="2">
        <f>VLOOKUP(CODE(D665),lookup!$B$2:$C$14,2,FALSE)</f>
        <v>13</v>
      </c>
      <c r="AA665" t="str">
        <f t="shared" si="599"/>
        <v>C</v>
      </c>
      <c r="AB665" s="2">
        <f>VLOOKUP(CODE(F665),lookup!$B$2:$C$14,2,FALSE)</f>
        <v>6</v>
      </c>
      <c r="AC665" t="str">
        <f t="shared" si="600"/>
        <v>H</v>
      </c>
      <c r="AD665" s="2">
        <f>VLOOKUP(CODE(H665),lookup!$B$2:$C$14,2,FALSE)</f>
        <v>10</v>
      </c>
      <c r="AE665" t="str">
        <f t="shared" si="601"/>
        <v>C</v>
      </c>
      <c r="AF665" s="2">
        <f>VLOOKUP(CODE(J665),lookup!$B$2:$C$14,2,FALSE)</f>
        <v>5</v>
      </c>
      <c r="AG665" t="str">
        <f t="shared" si="602"/>
        <v>H</v>
      </c>
      <c r="AI665" s="3">
        <f>VLOOKUP(CODE(M665),lookup!$B$2:$C$14,2,FALSE)</f>
        <v>8</v>
      </c>
      <c r="AJ665" t="str">
        <f t="shared" si="603"/>
        <v>S</v>
      </c>
      <c r="AK665" s="3">
        <f>VLOOKUP(CODE(O665),lookup!$B$2:$C$14,2,FALSE)</f>
        <v>10</v>
      </c>
      <c r="AL665" t="str">
        <f t="shared" si="604"/>
        <v>H</v>
      </c>
      <c r="AM665" s="3">
        <f>VLOOKUP(CODE(Q665),lookup!$B$2:$C$14,2,FALSE)</f>
        <v>6</v>
      </c>
      <c r="AN665" t="str">
        <f t="shared" si="605"/>
        <v>D</v>
      </c>
      <c r="AO665" s="3">
        <f>VLOOKUP(CODE(S665),lookup!$B$2:$C$14,2,FALSE)</f>
        <v>3</v>
      </c>
      <c r="AP665" t="str">
        <f t="shared" si="606"/>
        <v>C</v>
      </c>
      <c r="AQ665" s="3">
        <f>VLOOKUP(CODE(U665),lookup!$B$2:$C$14,2,FALSE)</f>
        <v>14</v>
      </c>
      <c r="AR665" t="str">
        <f t="shared" si="607"/>
        <v>H</v>
      </c>
      <c r="AT665">
        <f t="shared" si="588"/>
        <v>0</v>
      </c>
      <c r="AU665">
        <f t="shared" si="642"/>
        <v>0</v>
      </c>
      <c r="AV665">
        <f t="shared" si="642"/>
        <v>0</v>
      </c>
      <c r="AW665">
        <f t="shared" si="642"/>
        <v>2</v>
      </c>
      <c r="AX665">
        <f t="shared" si="642"/>
        <v>1</v>
      </c>
      <c r="AY665">
        <f t="shared" si="642"/>
        <v>0</v>
      </c>
      <c r="AZ665">
        <f t="shared" si="642"/>
        <v>0</v>
      </c>
      <c r="BA665">
        <f t="shared" si="642"/>
        <v>0</v>
      </c>
      <c r="BB665">
        <f t="shared" si="642"/>
        <v>1</v>
      </c>
      <c r="BC665">
        <f t="shared" si="642"/>
        <v>0</v>
      </c>
      <c r="BD665">
        <f t="shared" si="642"/>
        <v>0</v>
      </c>
      <c r="BE665">
        <f t="shared" si="642"/>
        <v>1</v>
      </c>
      <c r="BF665">
        <f t="shared" si="642"/>
        <v>0</v>
      </c>
      <c r="BH665">
        <f t="shared" si="643"/>
        <v>0</v>
      </c>
      <c r="BI665">
        <f t="shared" si="643"/>
        <v>1</v>
      </c>
      <c r="BJ665">
        <f t="shared" si="643"/>
        <v>0</v>
      </c>
      <c r="BK665">
        <f t="shared" si="643"/>
        <v>0</v>
      </c>
      <c r="BL665">
        <f t="shared" si="643"/>
        <v>1</v>
      </c>
      <c r="BM665">
        <f t="shared" si="643"/>
        <v>0</v>
      </c>
      <c r="BN665">
        <f t="shared" si="643"/>
        <v>1</v>
      </c>
      <c r="BO665">
        <f t="shared" si="643"/>
        <v>0</v>
      </c>
      <c r="BP665">
        <f t="shared" si="643"/>
        <v>1</v>
      </c>
      <c r="BQ665">
        <f t="shared" si="643"/>
        <v>0</v>
      </c>
      <c r="BR665">
        <f t="shared" si="643"/>
        <v>0</v>
      </c>
      <c r="BS665">
        <f t="shared" si="643"/>
        <v>0</v>
      </c>
      <c r="BT665">
        <f t="shared" si="643"/>
        <v>1</v>
      </c>
      <c r="BV665">
        <f t="shared" si="608"/>
        <v>0</v>
      </c>
      <c r="BW665">
        <f t="shared" si="594"/>
        <v>2</v>
      </c>
      <c r="BX665">
        <f t="shared" si="594"/>
        <v>2</v>
      </c>
      <c r="BY665">
        <f t="shared" si="594"/>
        <v>1</v>
      </c>
      <c r="CA665">
        <f t="shared" si="609"/>
        <v>1</v>
      </c>
      <c r="CB665">
        <f t="shared" si="609"/>
        <v>2</v>
      </c>
      <c r="CC665">
        <f t="shared" si="609"/>
        <v>1</v>
      </c>
      <c r="CD665">
        <f t="shared" si="595"/>
        <v>1</v>
      </c>
      <c r="CF665">
        <f t="shared" si="644"/>
        <v>0</v>
      </c>
      <c r="CG665">
        <f t="shared" si="644"/>
        <v>0</v>
      </c>
      <c r="CH665">
        <f t="shared" si="644"/>
        <v>1</v>
      </c>
      <c r="CJ665">
        <f t="shared" si="645"/>
        <v>0</v>
      </c>
      <c r="CK665">
        <f t="shared" si="645"/>
        <v>0</v>
      </c>
      <c r="CL665">
        <f t="shared" si="645"/>
        <v>0</v>
      </c>
      <c r="CN665">
        <f t="shared" si="610"/>
        <v>0</v>
      </c>
      <c r="CO665">
        <f t="shared" si="611"/>
        <v>0</v>
      </c>
      <c r="CP665">
        <f t="shared" si="612"/>
        <v>0</v>
      </c>
      <c r="CQ665">
        <f t="shared" si="613"/>
        <v>0</v>
      </c>
      <c r="CR665">
        <f t="shared" si="614"/>
        <v>0</v>
      </c>
      <c r="CS665">
        <f t="shared" si="615"/>
        <v>0</v>
      </c>
      <c r="CT665">
        <f t="shared" si="616"/>
        <v>0</v>
      </c>
      <c r="CU665">
        <f t="shared" si="617"/>
        <v>0</v>
      </c>
      <c r="CV665">
        <f t="shared" si="618"/>
        <v>2</v>
      </c>
      <c r="CW665">
        <f t="shared" si="619"/>
        <v>0</v>
      </c>
      <c r="CY665">
        <f t="shared" si="620"/>
        <v>0</v>
      </c>
      <c r="CZ665">
        <f t="shared" si="621"/>
        <v>0</v>
      </c>
      <c r="DA665">
        <f t="shared" si="622"/>
        <v>0</v>
      </c>
      <c r="DB665">
        <f t="shared" si="623"/>
        <v>0</v>
      </c>
      <c r="DC665">
        <f t="shared" si="624"/>
        <v>0</v>
      </c>
      <c r="DD665">
        <f t="shared" si="625"/>
        <v>0</v>
      </c>
      <c r="DE665">
        <f t="shared" si="626"/>
        <v>0</v>
      </c>
      <c r="DF665">
        <f t="shared" si="627"/>
        <v>0</v>
      </c>
      <c r="DG665">
        <f t="shared" si="628"/>
        <v>0</v>
      </c>
      <c r="DH665">
        <f t="shared" si="629"/>
        <v>1</v>
      </c>
      <c r="DJ665">
        <f t="shared" si="630"/>
        <v>2</v>
      </c>
      <c r="DK665">
        <f t="shared" si="631"/>
        <v>1</v>
      </c>
      <c r="DM665" t="str">
        <f t="shared" si="632"/>
        <v/>
      </c>
      <c r="DN665" t="str">
        <f t="shared" si="633"/>
        <v/>
      </c>
      <c r="DO665">
        <f t="shared" si="634"/>
        <v>0</v>
      </c>
      <c r="DP665">
        <f t="shared" si="635"/>
        <v>0</v>
      </c>
      <c r="DR665" t="str">
        <f t="shared" si="636"/>
        <v/>
      </c>
      <c r="DS665" t="str">
        <f t="shared" si="637"/>
        <v/>
      </c>
      <c r="DT665">
        <f t="shared" si="638"/>
        <v>0</v>
      </c>
      <c r="DU665">
        <f t="shared" si="639"/>
        <v>0</v>
      </c>
      <c r="DW665">
        <f t="shared" si="640"/>
        <v>1</v>
      </c>
      <c r="DX665">
        <f t="shared" si="641"/>
        <v>0</v>
      </c>
    </row>
    <row r="666" spans="1:128" x14ac:dyDescent="0.25">
      <c r="A666">
        <v>664</v>
      </c>
      <c r="B666" s="2" t="s">
        <v>10</v>
      </c>
      <c r="C666" s="1" t="s">
        <v>0</v>
      </c>
      <c r="D666" s="2" t="s">
        <v>7</v>
      </c>
      <c r="E666" s="1" t="s">
        <v>3</v>
      </c>
      <c r="F666" s="2" t="s">
        <v>11</v>
      </c>
      <c r="G666" s="1" t="s">
        <v>1</v>
      </c>
      <c r="H666" s="2" t="s">
        <v>5</v>
      </c>
      <c r="I666" s="1" t="s">
        <v>3</v>
      </c>
      <c r="J666" s="2" t="s">
        <v>2</v>
      </c>
      <c r="K666" s="1" t="s">
        <v>3</v>
      </c>
      <c r="L666" s="1"/>
      <c r="M666" s="3" t="s">
        <v>10</v>
      </c>
      <c r="N666" s="1" t="s">
        <v>8</v>
      </c>
      <c r="O666" s="3" t="s">
        <v>11</v>
      </c>
      <c r="P666" s="1" t="s">
        <v>8</v>
      </c>
      <c r="Q666" s="3" t="s">
        <v>12</v>
      </c>
      <c r="R666" s="1" t="s">
        <v>3</v>
      </c>
      <c r="S666" s="3" t="s">
        <v>16</v>
      </c>
      <c r="T666" s="1" t="s">
        <v>1</v>
      </c>
      <c r="U666" s="3" t="s">
        <v>14</v>
      </c>
      <c r="V666" s="1" t="s">
        <v>3</v>
      </c>
      <c r="W666" s="1"/>
      <c r="X666" s="2">
        <f>VLOOKUP(CODE(B666),lookup!$B$2:$C$14,2,FALSE)</f>
        <v>9</v>
      </c>
      <c r="Y666" t="str">
        <f t="shared" si="598"/>
        <v>C</v>
      </c>
      <c r="Z666" s="2">
        <f>VLOOKUP(CODE(D666),lookup!$B$2:$C$14,2,FALSE)</f>
        <v>13</v>
      </c>
      <c r="AA666" t="str">
        <f t="shared" si="599"/>
        <v>D</v>
      </c>
      <c r="AB666" s="2">
        <f>VLOOKUP(CODE(F666),lookup!$B$2:$C$14,2,FALSE)</f>
        <v>4</v>
      </c>
      <c r="AC666" t="str">
        <f t="shared" si="600"/>
        <v>H</v>
      </c>
      <c r="AD666" s="2">
        <f>VLOOKUP(CODE(H666),lookup!$B$2:$C$14,2,FALSE)</f>
        <v>14</v>
      </c>
      <c r="AE666" t="str">
        <f t="shared" si="601"/>
        <v>D</v>
      </c>
      <c r="AF666" s="2">
        <f>VLOOKUP(CODE(J666),lookup!$B$2:$C$14,2,FALSE)</f>
        <v>10</v>
      </c>
      <c r="AG666" t="str">
        <f t="shared" si="602"/>
        <v>D</v>
      </c>
      <c r="AI666" s="3">
        <f>VLOOKUP(CODE(M666),lookup!$B$2:$C$14,2,FALSE)</f>
        <v>9</v>
      </c>
      <c r="AJ666" t="str">
        <f t="shared" si="603"/>
        <v>S</v>
      </c>
      <c r="AK666" s="3">
        <f>VLOOKUP(CODE(O666),lookup!$B$2:$C$14,2,FALSE)</f>
        <v>4</v>
      </c>
      <c r="AL666" t="str">
        <f t="shared" si="604"/>
        <v>S</v>
      </c>
      <c r="AM666" s="3">
        <f>VLOOKUP(CODE(Q666),lookup!$B$2:$C$14,2,FALSE)</f>
        <v>7</v>
      </c>
      <c r="AN666" t="str">
        <f t="shared" si="605"/>
        <v>D</v>
      </c>
      <c r="AO666" s="3">
        <f>VLOOKUP(CODE(S666),lookup!$B$2:$C$14,2,FALSE)</f>
        <v>6</v>
      </c>
      <c r="AP666" t="str">
        <f t="shared" si="606"/>
        <v>H</v>
      </c>
      <c r="AQ666" s="3">
        <f>VLOOKUP(CODE(U666),lookup!$B$2:$C$14,2,FALSE)</f>
        <v>5</v>
      </c>
      <c r="AR666" t="str">
        <f t="shared" si="607"/>
        <v>D</v>
      </c>
      <c r="AT666">
        <f t="shared" si="588"/>
        <v>0</v>
      </c>
      <c r="AU666">
        <f t="shared" si="642"/>
        <v>0</v>
      </c>
      <c r="AV666">
        <f t="shared" si="642"/>
        <v>1</v>
      </c>
      <c r="AW666">
        <f t="shared" si="642"/>
        <v>0</v>
      </c>
      <c r="AX666">
        <f t="shared" si="642"/>
        <v>0</v>
      </c>
      <c r="AY666">
        <f t="shared" si="642"/>
        <v>0</v>
      </c>
      <c r="AZ666">
        <f t="shared" si="642"/>
        <v>0</v>
      </c>
      <c r="BA666">
        <f t="shared" si="642"/>
        <v>1</v>
      </c>
      <c r="BB666">
        <f t="shared" si="642"/>
        <v>1</v>
      </c>
      <c r="BC666">
        <f t="shared" si="642"/>
        <v>0</v>
      </c>
      <c r="BD666">
        <f t="shared" si="642"/>
        <v>0</v>
      </c>
      <c r="BE666">
        <f t="shared" si="642"/>
        <v>1</v>
      </c>
      <c r="BF666">
        <f t="shared" si="642"/>
        <v>1</v>
      </c>
      <c r="BH666">
        <f t="shared" si="643"/>
        <v>0</v>
      </c>
      <c r="BI666">
        <f t="shared" si="643"/>
        <v>0</v>
      </c>
      <c r="BJ666">
        <f t="shared" si="643"/>
        <v>1</v>
      </c>
      <c r="BK666">
        <f t="shared" si="643"/>
        <v>1</v>
      </c>
      <c r="BL666">
        <f t="shared" si="643"/>
        <v>1</v>
      </c>
      <c r="BM666">
        <f t="shared" si="643"/>
        <v>1</v>
      </c>
      <c r="BN666">
        <f t="shared" si="643"/>
        <v>0</v>
      </c>
      <c r="BO666">
        <f t="shared" si="643"/>
        <v>1</v>
      </c>
      <c r="BP666">
        <f t="shared" si="643"/>
        <v>0</v>
      </c>
      <c r="BQ666">
        <f t="shared" si="643"/>
        <v>0</v>
      </c>
      <c r="BR666">
        <f t="shared" si="643"/>
        <v>0</v>
      </c>
      <c r="BS666">
        <f t="shared" si="643"/>
        <v>0</v>
      </c>
      <c r="BT666">
        <f t="shared" si="643"/>
        <v>0</v>
      </c>
      <c r="BV666">
        <f t="shared" si="608"/>
        <v>3</v>
      </c>
      <c r="BW666">
        <f t="shared" si="594"/>
        <v>1</v>
      </c>
      <c r="BX666">
        <f t="shared" si="594"/>
        <v>1</v>
      </c>
      <c r="BY666">
        <f t="shared" si="594"/>
        <v>0</v>
      </c>
      <c r="CA666">
        <f t="shared" si="609"/>
        <v>2</v>
      </c>
      <c r="CB666">
        <f t="shared" si="609"/>
        <v>1</v>
      </c>
      <c r="CC666">
        <f t="shared" si="609"/>
        <v>0</v>
      </c>
      <c r="CD666">
        <f t="shared" si="595"/>
        <v>2</v>
      </c>
      <c r="CF666">
        <f t="shared" si="644"/>
        <v>0</v>
      </c>
      <c r="CG666">
        <f t="shared" si="644"/>
        <v>0</v>
      </c>
      <c r="CH666">
        <f t="shared" si="644"/>
        <v>0</v>
      </c>
      <c r="CJ666">
        <f t="shared" si="645"/>
        <v>0</v>
      </c>
      <c r="CK666">
        <f t="shared" si="645"/>
        <v>0</v>
      </c>
      <c r="CL666">
        <f t="shared" si="645"/>
        <v>0</v>
      </c>
      <c r="CN666">
        <f t="shared" si="610"/>
        <v>0</v>
      </c>
      <c r="CO666">
        <f t="shared" si="611"/>
        <v>0</v>
      </c>
      <c r="CP666">
        <f t="shared" si="612"/>
        <v>0</v>
      </c>
      <c r="CQ666">
        <f t="shared" si="613"/>
        <v>0</v>
      </c>
      <c r="CR666">
        <f t="shared" si="614"/>
        <v>0</v>
      </c>
      <c r="CS666">
        <f t="shared" si="615"/>
        <v>0</v>
      </c>
      <c r="CT666">
        <f t="shared" si="616"/>
        <v>0</v>
      </c>
      <c r="CU666">
        <f t="shared" si="617"/>
        <v>0</v>
      </c>
      <c r="CV666">
        <f t="shared" si="618"/>
        <v>0</v>
      </c>
      <c r="CW666">
        <f t="shared" si="619"/>
        <v>1</v>
      </c>
      <c r="CY666">
        <f t="shared" si="620"/>
        <v>0</v>
      </c>
      <c r="CZ666">
        <f t="shared" si="621"/>
        <v>0</v>
      </c>
      <c r="DA666">
        <f t="shared" si="622"/>
        <v>0</v>
      </c>
      <c r="DB666">
        <f t="shared" si="623"/>
        <v>0</v>
      </c>
      <c r="DC666">
        <f t="shared" si="624"/>
        <v>0</v>
      </c>
      <c r="DD666">
        <f t="shared" si="625"/>
        <v>0</v>
      </c>
      <c r="DE666">
        <f t="shared" si="626"/>
        <v>0</v>
      </c>
      <c r="DF666">
        <f t="shared" si="627"/>
        <v>0</v>
      </c>
      <c r="DG666">
        <f t="shared" si="628"/>
        <v>0</v>
      </c>
      <c r="DH666">
        <f t="shared" si="629"/>
        <v>1</v>
      </c>
      <c r="DJ666">
        <f t="shared" si="630"/>
        <v>1</v>
      </c>
      <c r="DK666">
        <f t="shared" si="631"/>
        <v>1</v>
      </c>
      <c r="DM666">
        <f t="shared" si="632"/>
        <v>14</v>
      </c>
      <c r="DN666">
        <f t="shared" si="633"/>
        <v>9</v>
      </c>
      <c r="DO666">
        <f t="shared" si="634"/>
        <v>1</v>
      </c>
      <c r="DP666">
        <f t="shared" si="635"/>
        <v>0</v>
      </c>
      <c r="DR666" t="str">
        <f t="shared" si="636"/>
        <v/>
      </c>
      <c r="DS666" t="str">
        <f t="shared" si="637"/>
        <v/>
      </c>
      <c r="DT666">
        <f t="shared" si="638"/>
        <v>0</v>
      </c>
      <c r="DU666">
        <f t="shared" si="639"/>
        <v>0</v>
      </c>
      <c r="DW666">
        <f t="shared" si="640"/>
        <v>1</v>
      </c>
      <c r="DX666">
        <f t="shared" si="641"/>
        <v>0</v>
      </c>
    </row>
    <row r="667" spans="1:128" x14ac:dyDescent="0.25">
      <c r="A667">
        <v>665</v>
      </c>
      <c r="B667" s="2" t="s">
        <v>12</v>
      </c>
      <c r="C667" s="1" t="s">
        <v>1</v>
      </c>
      <c r="D667" s="2" t="s">
        <v>14</v>
      </c>
      <c r="E667" s="1" t="s">
        <v>0</v>
      </c>
      <c r="F667" s="2" t="s">
        <v>14</v>
      </c>
      <c r="G667" s="1" t="s">
        <v>1</v>
      </c>
      <c r="H667" s="2" t="s">
        <v>16</v>
      </c>
      <c r="I667" s="1" t="s">
        <v>3</v>
      </c>
      <c r="J667" s="2" t="s">
        <v>5</v>
      </c>
      <c r="K667" s="1" t="s">
        <v>8</v>
      </c>
      <c r="L667" s="1"/>
      <c r="M667" s="3" t="s">
        <v>11</v>
      </c>
      <c r="N667" s="1" t="s">
        <v>0</v>
      </c>
      <c r="O667" s="3" t="s">
        <v>7</v>
      </c>
      <c r="P667" s="1" t="s">
        <v>3</v>
      </c>
      <c r="Q667" s="3" t="s">
        <v>7</v>
      </c>
      <c r="R667" s="1" t="s">
        <v>1</v>
      </c>
      <c r="S667" s="3" t="s">
        <v>11</v>
      </c>
      <c r="T667" s="1" t="s">
        <v>1</v>
      </c>
      <c r="U667" s="3" t="s">
        <v>10</v>
      </c>
      <c r="V667" s="1" t="s">
        <v>3</v>
      </c>
      <c r="W667" s="1"/>
      <c r="X667" s="2">
        <f>VLOOKUP(CODE(B667),lookup!$B$2:$C$14,2,FALSE)</f>
        <v>7</v>
      </c>
      <c r="Y667" t="str">
        <f t="shared" si="598"/>
        <v>H</v>
      </c>
      <c r="Z667" s="2">
        <f>VLOOKUP(CODE(D667),lookup!$B$2:$C$14,2,FALSE)</f>
        <v>5</v>
      </c>
      <c r="AA667" t="str">
        <f t="shared" si="599"/>
        <v>C</v>
      </c>
      <c r="AB667" s="2">
        <f>VLOOKUP(CODE(F667),lookup!$B$2:$C$14,2,FALSE)</f>
        <v>5</v>
      </c>
      <c r="AC667" t="str">
        <f t="shared" si="600"/>
        <v>H</v>
      </c>
      <c r="AD667" s="2">
        <f>VLOOKUP(CODE(H667),lookup!$B$2:$C$14,2,FALSE)</f>
        <v>6</v>
      </c>
      <c r="AE667" t="str">
        <f t="shared" si="601"/>
        <v>D</v>
      </c>
      <c r="AF667" s="2">
        <f>VLOOKUP(CODE(J667),lookup!$B$2:$C$14,2,FALSE)</f>
        <v>14</v>
      </c>
      <c r="AG667" t="str">
        <f t="shared" si="602"/>
        <v>S</v>
      </c>
      <c r="AI667" s="3">
        <f>VLOOKUP(CODE(M667),lookup!$B$2:$C$14,2,FALSE)</f>
        <v>4</v>
      </c>
      <c r="AJ667" t="str">
        <f t="shared" si="603"/>
        <v>C</v>
      </c>
      <c r="AK667" s="3">
        <f>VLOOKUP(CODE(O667),lookup!$B$2:$C$14,2,FALSE)</f>
        <v>13</v>
      </c>
      <c r="AL667" t="str">
        <f t="shared" si="604"/>
        <v>D</v>
      </c>
      <c r="AM667" s="3">
        <f>VLOOKUP(CODE(Q667),lookup!$B$2:$C$14,2,FALSE)</f>
        <v>13</v>
      </c>
      <c r="AN667" t="str">
        <f t="shared" si="605"/>
        <v>H</v>
      </c>
      <c r="AO667" s="3">
        <f>VLOOKUP(CODE(S667),lookup!$B$2:$C$14,2,FALSE)</f>
        <v>4</v>
      </c>
      <c r="AP667" t="str">
        <f t="shared" si="606"/>
        <v>H</v>
      </c>
      <c r="AQ667" s="3">
        <f>VLOOKUP(CODE(U667),lookup!$B$2:$C$14,2,FALSE)</f>
        <v>9</v>
      </c>
      <c r="AR667" t="str">
        <f t="shared" si="607"/>
        <v>D</v>
      </c>
      <c r="AT667">
        <f t="shared" si="588"/>
        <v>0</v>
      </c>
      <c r="AU667">
        <f t="shared" si="642"/>
        <v>0</v>
      </c>
      <c r="AV667">
        <f t="shared" si="642"/>
        <v>0</v>
      </c>
      <c r="AW667">
        <f t="shared" si="642"/>
        <v>2</v>
      </c>
      <c r="AX667">
        <f t="shared" si="642"/>
        <v>1</v>
      </c>
      <c r="AY667">
        <f t="shared" si="642"/>
        <v>1</v>
      </c>
      <c r="AZ667">
        <f t="shared" si="642"/>
        <v>0</v>
      </c>
      <c r="BA667">
        <f t="shared" si="642"/>
        <v>0</v>
      </c>
      <c r="BB667">
        <f t="shared" si="642"/>
        <v>0</v>
      </c>
      <c r="BC667">
        <f t="shared" si="642"/>
        <v>0</v>
      </c>
      <c r="BD667">
        <f t="shared" si="642"/>
        <v>0</v>
      </c>
      <c r="BE667">
        <f t="shared" si="642"/>
        <v>0</v>
      </c>
      <c r="BF667">
        <f t="shared" si="642"/>
        <v>1</v>
      </c>
      <c r="BH667">
        <f t="shared" si="643"/>
        <v>0</v>
      </c>
      <c r="BI667">
        <f t="shared" si="643"/>
        <v>0</v>
      </c>
      <c r="BJ667">
        <f t="shared" si="643"/>
        <v>2</v>
      </c>
      <c r="BK667">
        <f t="shared" si="643"/>
        <v>0</v>
      </c>
      <c r="BL667">
        <f t="shared" si="643"/>
        <v>0</v>
      </c>
      <c r="BM667">
        <f t="shared" si="643"/>
        <v>0</v>
      </c>
      <c r="BN667">
        <f t="shared" si="643"/>
        <v>0</v>
      </c>
      <c r="BO667">
        <f t="shared" si="643"/>
        <v>1</v>
      </c>
      <c r="BP667">
        <f t="shared" si="643"/>
        <v>0</v>
      </c>
      <c r="BQ667">
        <f t="shared" si="643"/>
        <v>0</v>
      </c>
      <c r="BR667">
        <f t="shared" si="643"/>
        <v>0</v>
      </c>
      <c r="BS667">
        <f t="shared" si="643"/>
        <v>2</v>
      </c>
      <c r="BT667">
        <f t="shared" si="643"/>
        <v>0</v>
      </c>
      <c r="BV667">
        <f t="shared" si="608"/>
        <v>1</v>
      </c>
      <c r="BW667">
        <f t="shared" si="594"/>
        <v>2</v>
      </c>
      <c r="BX667">
        <f t="shared" si="594"/>
        <v>1</v>
      </c>
      <c r="BY667">
        <f t="shared" si="594"/>
        <v>1</v>
      </c>
      <c r="CA667">
        <f t="shared" si="609"/>
        <v>2</v>
      </c>
      <c r="CB667">
        <f t="shared" si="609"/>
        <v>2</v>
      </c>
      <c r="CC667">
        <f t="shared" si="609"/>
        <v>1</v>
      </c>
      <c r="CD667">
        <f t="shared" si="595"/>
        <v>0</v>
      </c>
      <c r="CF667">
        <f t="shared" si="644"/>
        <v>0</v>
      </c>
      <c r="CG667">
        <f t="shared" si="644"/>
        <v>0</v>
      </c>
      <c r="CH667">
        <f t="shared" si="644"/>
        <v>1</v>
      </c>
      <c r="CJ667">
        <f t="shared" si="645"/>
        <v>0</v>
      </c>
      <c r="CK667">
        <f t="shared" si="645"/>
        <v>0</v>
      </c>
      <c r="CL667">
        <f t="shared" si="645"/>
        <v>2</v>
      </c>
      <c r="CN667">
        <f t="shared" si="610"/>
        <v>0</v>
      </c>
      <c r="CO667">
        <f t="shared" si="611"/>
        <v>0</v>
      </c>
      <c r="CP667">
        <f t="shared" si="612"/>
        <v>0</v>
      </c>
      <c r="CQ667">
        <f t="shared" si="613"/>
        <v>0</v>
      </c>
      <c r="CR667">
        <f t="shared" si="614"/>
        <v>0</v>
      </c>
      <c r="CS667">
        <f t="shared" si="615"/>
        <v>0</v>
      </c>
      <c r="CT667">
        <f t="shared" si="616"/>
        <v>0</v>
      </c>
      <c r="CU667">
        <f t="shared" si="617"/>
        <v>0</v>
      </c>
      <c r="CV667">
        <f t="shared" si="618"/>
        <v>2</v>
      </c>
      <c r="CW667">
        <f t="shared" si="619"/>
        <v>0</v>
      </c>
      <c r="CY667">
        <f t="shared" si="620"/>
        <v>0</v>
      </c>
      <c r="CZ667">
        <f t="shared" si="621"/>
        <v>0</v>
      </c>
      <c r="DA667">
        <f t="shared" si="622"/>
        <v>0</v>
      </c>
      <c r="DB667">
        <f t="shared" si="623"/>
        <v>0</v>
      </c>
      <c r="DC667">
        <f t="shared" si="624"/>
        <v>0</v>
      </c>
      <c r="DD667">
        <f t="shared" si="625"/>
        <v>0</v>
      </c>
      <c r="DE667">
        <f t="shared" si="626"/>
        <v>0</v>
      </c>
      <c r="DF667">
        <f t="shared" si="627"/>
        <v>3</v>
      </c>
      <c r="DG667">
        <f t="shared" si="628"/>
        <v>0</v>
      </c>
      <c r="DH667">
        <f t="shared" si="629"/>
        <v>0</v>
      </c>
      <c r="DJ667">
        <f t="shared" si="630"/>
        <v>2</v>
      </c>
      <c r="DK667">
        <f t="shared" si="631"/>
        <v>3</v>
      </c>
      <c r="DM667" t="str">
        <f t="shared" si="632"/>
        <v/>
      </c>
      <c r="DN667" t="str">
        <f t="shared" si="633"/>
        <v/>
      </c>
      <c r="DO667">
        <f t="shared" si="634"/>
        <v>0</v>
      </c>
      <c r="DP667">
        <f t="shared" si="635"/>
        <v>0</v>
      </c>
      <c r="DR667" t="str">
        <f t="shared" si="636"/>
        <v/>
      </c>
      <c r="DS667" t="str">
        <f t="shared" si="637"/>
        <v/>
      </c>
      <c r="DT667">
        <f t="shared" si="638"/>
        <v>0</v>
      </c>
      <c r="DU667">
        <f t="shared" si="639"/>
        <v>0</v>
      </c>
      <c r="DW667">
        <f t="shared" si="640"/>
        <v>0</v>
      </c>
      <c r="DX667">
        <f t="shared" si="641"/>
        <v>1</v>
      </c>
    </row>
    <row r="668" spans="1:128" x14ac:dyDescent="0.25">
      <c r="A668">
        <v>666</v>
      </c>
      <c r="B668" s="2" t="s">
        <v>15</v>
      </c>
      <c r="C668" s="1" t="s">
        <v>0</v>
      </c>
      <c r="D668" s="2" t="s">
        <v>13</v>
      </c>
      <c r="E668" s="1" t="s">
        <v>8</v>
      </c>
      <c r="F668" s="2" t="s">
        <v>14</v>
      </c>
      <c r="G668" s="1" t="s">
        <v>0</v>
      </c>
      <c r="H668" s="2" t="s">
        <v>16</v>
      </c>
      <c r="I668" s="1" t="s">
        <v>0</v>
      </c>
      <c r="J668" s="2" t="s">
        <v>4</v>
      </c>
      <c r="K668" s="1" t="s">
        <v>3</v>
      </c>
      <c r="L668" s="1"/>
      <c r="M668" s="3" t="s">
        <v>6</v>
      </c>
      <c r="N668" s="1" t="s">
        <v>8</v>
      </c>
      <c r="O668" s="3" t="s">
        <v>13</v>
      </c>
      <c r="P668" s="1" t="s">
        <v>1</v>
      </c>
      <c r="Q668" s="3" t="s">
        <v>10</v>
      </c>
      <c r="R668" s="1" t="s">
        <v>3</v>
      </c>
      <c r="S668" s="3" t="s">
        <v>12</v>
      </c>
      <c r="T668" s="1" t="s">
        <v>3</v>
      </c>
      <c r="U668" s="3" t="s">
        <v>15</v>
      </c>
      <c r="V668" s="1" t="s">
        <v>1</v>
      </c>
      <c r="W668" s="1"/>
      <c r="X668" s="2">
        <f>VLOOKUP(CODE(B668),lookup!$B$2:$C$14,2,FALSE)</f>
        <v>3</v>
      </c>
      <c r="Y668" t="str">
        <f t="shared" si="598"/>
        <v>C</v>
      </c>
      <c r="Z668" s="2">
        <f>VLOOKUP(CODE(D668),lookup!$B$2:$C$14,2,FALSE)</f>
        <v>2</v>
      </c>
      <c r="AA668" t="str">
        <f t="shared" si="599"/>
        <v>S</v>
      </c>
      <c r="AB668" s="2">
        <f>VLOOKUP(CODE(F668),lookup!$B$2:$C$14,2,FALSE)</f>
        <v>5</v>
      </c>
      <c r="AC668" t="str">
        <f t="shared" si="600"/>
        <v>C</v>
      </c>
      <c r="AD668" s="2">
        <f>VLOOKUP(CODE(H668),lookup!$B$2:$C$14,2,FALSE)</f>
        <v>6</v>
      </c>
      <c r="AE668" t="str">
        <f t="shared" si="601"/>
        <v>C</v>
      </c>
      <c r="AF668" s="2">
        <f>VLOOKUP(CODE(J668),lookup!$B$2:$C$14,2,FALSE)</f>
        <v>11</v>
      </c>
      <c r="AG668" t="str">
        <f t="shared" si="602"/>
        <v>D</v>
      </c>
      <c r="AI668" s="3">
        <f>VLOOKUP(CODE(M668),lookup!$B$2:$C$14,2,FALSE)</f>
        <v>12</v>
      </c>
      <c r="AJ668" t="str">
        <f t="shared" si="603"/>
        <v>S</v>
      </c>
      <c r="AK668" s="3">
        <f>VLOOKUP(CODE(O668),lookup!$B$2:$C$14,2,FALSE)</f>
        <v>2</v>
      </c>
      <c r="AL668" t="str">
        <f t="shared" si="604"/>
        <v>H</v>
      </c>
      <c r="AM668" s="3">
        <f>VLOOKUP(CODE(Q668),lookup!$B$2:$C$14,2,FALSE)</f>
        <v>9</v>
      </c>
      <c r="AN668" t="str">
        <f t="shared" si="605"/>
        <v>D</v>
      </c>
      <c r="AO668" s="3">
        <f>VLOOKUP(CODE(S668),lookup!$B$2:$C$14,2,FALSE)</f>
        <v>7</v>
      </c>
      <c r="AP668" t="str">
        <f t="shared" si="606"/>
        <v>D</v>
      </c>
      <c r="AQ668" s="3">
        <f>VLOOKUP(CODE(U668),lookup!$B$2:$C$14,2,FALSE)</f>
        <v>3</v>
      </c>
      <c r="AR668" t="str">
        <f t="shared" si="607"/>
        <v>H</v>
      </c>
      <c r="AT668">
        <f t="shared" si="588"/>
        <v>1</v>
      </c>
      <c r="AU668">
        <f t="shared" si="642"/>
        <v>1</v>
      </c>
      <c r="AV668">
        <f t="shared" si="642"/>
        <v>0</v>
      </c>
      <c r="AW668">
        <f t="shared" si="642"/>
        <v>1</v>
      </c>
      <c r="AX668">
        <f t="shared" si="642"/>
        <v>1</v>
      </c>
      <c r="AY668">
        <f t="shared" si="642"/>
        <v>0</v>
      </c>
      <c r="AZ668">
        <f t="shared" si="642"/>
        <v>0</v>
      </c>
      <c r="BA668">
        <f t="shared" si="642"/>
        <v>0</v>
      </c>
      <c r="BB668">
        <f t="shared" si="642"/>
        <v>0</v>
      </c>
      <c r="BC668">
        <f t="shared" si="642"/>
        <v>1</v>
      </c>
      <c r="BD668">
        <f t="shared" si="642"/>
        <v>0</v>
      </c>
      <c r="BE668">
        <f t="shared" si="642"/>
        <v>0</v>
      </c>
      <c r="BF668">
        <f t="shared" si="642"/>
        <v>0</v>
      </c>
      <c r="BH668">
        <f t="shared" si="643"/>
        <v>1</v>
      </c>
      <c r="BI668">
        <f t="shared" si="643"/>
        <v>1</v>
      </c>
      <c r="BJ668">
        <f t="shared" si="643"/>
        <v>0</v>
      </c>
      <c r="BK668">
        <f t="shared" si="643"/>
        <v>0</v>
      </c>
      <c r="BL668">
        <f t="shared" si="643"/>
        <v>0</v>
      </c>
      <c r="BM668">
        <f t="shared" si="643"/>
        <v>1</v>
      </c>
      <c r="BN668">
        <f t="shared" si="643"/>
        <v>0</v>
      </c>
      <c r="BO668">
        <f t="shared" si="643"/>
        <v>1</v>
      </c>
      <c r="BP668">
        <f t="shared" si="643"/>
        <v>0</v>
      </c>
      <c r="BQ668">
        <f t="shared" si="643"/>
        <v>0</v>
      </c>
      <c r="BR668">
        <f t="shared" si="643"/>
        <v>1</v>
      </c>
      <c r="BS668">
        <f t="shared" si="643"/>
        <v>0</v>
      </c>
      <c r="BT668">
        <f t="shared" si="643"/>
        <v>0</v>
      </c>
      <c r="BV668">
        <f t="shared" si="608"/>
        <v>1</v>
      </c>
      <c r="BW668">
        <f t="shared" si="594"/>
        <v>0</v>
      </c>
      <c r="BX668">
        <f t="shared" si="594"/>
        <v>3</v>
      </c>
      <c r="BY668">
        <f t="shared" si="594"/>
        <v>1</v>
      </c>
      <c r="CA668">
        <f t="shared" si="609"/>
        <v>2</v>
      </c>
      <c r="CB668">
        <f t="shared" si="609"/>
        <v>2</v>
      </c>
      <c r="CC668">
        <f t="shared" si="609"/>
        <v>0</v>
      </c>
      <c r="CD668">
        <f t="shared" si="595"/>
        <v>1</v>
      </c>
      <c r="CF668">
        <f t="shared" si="644"/>
        <v>0</v>
      </c>
      <c r="CG668">
        <f t="shared" si="644"/>
        <v>0</v>
      </c>
      <c r="CH668">
        <f t="shared" si="644"/>
        <v>0</v>
      </c>
      <c r="CJ668">
        <f t="shared" si="645"/>
        <v>0</v>
      </c>
      <c r="CK668">
        <f t="shared" si="645"/>
        <v>0</v>
      </c>
      <c r="CL668">
        <f t="shared" si="645"/>
        <v>0</v>
      </c>
      <c r="CN668">
        <f t="shared" si="610"/>
        <v>0</v>
      </c>
      <c r="CO668">
        <f t="shared" si="611"/>
        <v>0</v>
      </c>
      <c r="CP668">
        <f t="shared" si="612"/>
        <v>0</v>
      </c>
      <c r="CQ668">
        <f t="shared" si="613"/>
        <v>0</v>
      </c>
      <c r="CR668">
        <f t="shared" si="614"/>
        <v>0</v>
      </c>
      <c r="CS668">
        <f t="shared" si="615"/>
        <v>0</v>
      </c>
      <c r="CT668">
        <f t="shared" si="616"/>
        <v>0</v>
      </c>
      <c r="CU668">
        <f t="shared" si="617"/>
        <v>0</v>
      </c>
      <c r="CV668">
        <f t="shared" si="618"/>
        <v>0</v>
      </c>
      <c r="CW668">
        <f t="shared" si="619"/>
        <v>1</v>
      </c>
      <c r="CY668">
        <f t="shared" si="620"/>
        <v>0</v>
      </c>
      <c r="CZ668">
        <f t="shared" si="621"/>
        <v>0</v>
      </c>
      <c r="DA668">
        <f t="shared" si="622"/>
        <v>0</v>
      </c>
      <c r="DB668">
        <f t="shared" si="623"/>
        <v>0</v>
      </c>
      <c r="DC668">
        <f t="shared" si="624"/>
        <v>0</v>
      </c>
      <c r="DD668">
        <f t="shared" si="625"/>
        <v>0</v>
      </c>
      <c r="DE668">
        <f t="shared" si="626"/>
        <v>0</v>
      </c>
      <c r="DF668">
        <f t="shared" si="627"/>
        <v>0</v>
      </c>
      <c r="DG668">
        <f t="shared" si="628"/>
        <v>0</v>
      </c>
      <c r="DH668">
        <f t="shared" si="629"/>
        <v>1</v>
      </c>
      <c r="DJ668">
        <f t="shared" si="630"/>
        <v>1</v>
      </c>
      <c r="DK668">
        <f t="shared" si="631"/>
        <v>1</v>
      </c>
      <c r="DM668">
        <f t="shared" si="632"/>
        <v>11</v>
      </c>
      <c r="DN668">
        <f t="shared" si="633"/>
        <v>12</v>
      </c>
      <c r="DO668">
        <f t="shared" si="634"/>
        <v>0</v>
      </c>
      <c r="DP668">
        <f t="shared" si="635"/>
        <v>1</v>
      </c>
      <c r="DR668" t="str">
        <f t="shared" si="636"/>
        <v/>
      </c>
      <c r="DS668" t="str">
        <f t="shared" si="637"/>
        <v/>
      </c>
      <c r="DT668">
        <f t="shared" si="638"/>
        <v>0</v>
      </c>
      <c r="DU668">
        <f t="shared" si="639"/>
        <v>0</v>
      </c>
      <c r="DW668">
        <f t="shared" si="640"/>
        <v>0</v>
      </c>
      <c r="DX668">
        <f t="shared" si="641"/>
        <v>1</v>
      </c>
    </row>
    <row r="669" spans="1:128" x14ac:dyDescent="0.25">
      <c r="A669">
        <v>667</v>
      </c>
      <c r="B669" s="2" t="s">
        <v>5</v>
      </c>
      <c r="C669" s="1" t="s">
        <v>0</v>
      </c>
      <c r="D669" s="2" t="s">
        <v>13</v>
      </c>
      <c r="E669" s="1" t="s">
        <v>8</v>
      </c>
      <c r="F669" s="2" t="s">
        <v>16</v>
      </c>
      <c r="G669" s="1" t="s">
        <v>8</v>
      </c>
      <c r="H669" s="2" t="s">
        <v>12</v>
      </c>
      <c r="I669" s="1" t="s">
        <v>8</v>
      </c>
      <c r="J669" s="2" t="s">
        <v>4</v>
      </c>
      <c r="K669" s="1" t="s">
        <v>8</v>
      </c>
      <c r="L669" s="1"/>
      <c r="M669" s="3" t="s">
        <v>6</v>
      </c>
      <c r="N669" s="1" t="s">
        <v>3</v>
      </c>
      <c r="O669" s="3" t="s">
        <v>14</v>
      </c>
      <c r="P669" s="1" t="s">
        <v>0</v>
      </c>
      <c r="Q669" s="3" t="s">
        <v>6</v>
      </c>
      <c r="R669" s="1" t="s">
        <v>8</v>
      </c>
      <c r="S669" s="3" t="s">
        <v>16</v>
      </c>
      <c r="T669" s="1" t="s">
        <v>1</v>
      </c>
      <c r="U669" s="3" t="s">
        <v>5</v>
      </c>
      <c r="V669" s="1" t="s">
        <v>3</v>
      </c>
      <c r="W669" s="1"/>
      <c r="X669" s="2">
        <f>VLOOKUP(CODE(B669),lookup!$B$2:$C$14,2,FALSE)</f>
        <v>14</v>
      </c>
      <c r="Y669" t="str">
        <f t="shared" si="598"/>
        <v>C</v>
      </c>
      <c r="Z669" s="2">
        <f>VLOOKUP(CODE(D669),lookup!$B$2:$C$14,2,FALSE)</f>
        <v>2</v>
      </c>
      <c r="AA669" t="str">
        <f t="shared" si="599"/>
        <v>S</v>
      </c>
      <c r="AB669" s="2">
        <f>VLOOKUP(CODE(F669),lookup!$B$2:$C$14,2,FALSE)</f>
        <v>6</v>
      </c>
      <c r="AC669" t="str">
        <f t="shared" si="600"/>
        <v>S</v>
      </c>
      <c r="AD669" s="2">
        <f>VLOOKUP(CODE(H669),lookup!$B$2:$C$14,2,FALSE)</f>
        <v>7</v>
      </c>
      <c r="AE669" t="str">
        <f t="shared" si="601"/>
        <v>S</v>
      </c>
      <c r="AF669" s="2">
        <f>VLOOKUP(CODE(J669),lookup!$B$2:$C$14,2,FALSE)</f>
        <v>11</v>
      </c>
      <c r="AG669" t="str">
        <f t="shared" si="602"/>
        <v>S</v>
      </c>
      <c r="AI669" s="3">
        <f>VLOOKUP(CODE(M669),lookup!$B$2:$C$14,2,FALSE)</f>
        <v>12</v>
      </c>
      <c r="AJ669" t="str">
        <f t="shared" si="603"/>
        <v>D</v>
      </c>
      <c r="AK669" s="3">
        <f>VLOOKUP(CODE(O669),lookup!$B$2:$C$14,2,FALSE)</f>
        <v>5</v>
      </c>
      <c r="AL669" t="str">
        <f t="shared" si="604"/>
        <v>C</v>
      </c>
      <c r="AM669" s="3">
        <f>VLOOKUP(CODE(Q669),lookup!$B$2:$C$14,2,FALSE)</f>
        <v>12</v>
      </c>
      <c r="AN669" t="str">
        <f t="shared" si="605"/>
        <v>S</v>
      </c>
      <c r="AO669" s="3">
        <f>VLOOKUP(CODE(S669),lookup!$B$2:$C$14,2,FALSE)</f>
        <v>6</v>
      </c>
      <c r="AP669" t="str">
        <f t="shared" si="606"/>
        <v>H</v>
      </c>
      <c r="AQ669" s="3">
        <f>VLOOKUP(CODE(U669),lookup!$B$2:$C$14,2,FALSE)</f>
        <v>14</v>
      </c>
      <c r="AR669" t="str">
        <f t="shared" si="607"/>
        <v>D</v>
      </c>
      <c r="AT669">
        <f t="shared" si="588"/>
        <v>1</v>
      </c>
      <c r="AU669">
        <f t="shared" si="642"/>
        <v>0</v>
      </c>
      <c r="AV669">
        <f t="shared" si="642"/>
        <v>0</v>
      </c>
      <c r="AW669">
        <f t="shared" si="642"/>
        <v>0</v>
      </c>
      <c r="AX669">
        <f t="shared" si="642"/>
        <v>1</v>
      </c>
      <c r="AY669">
        <f t="shared" si="642"/>
        <v>1</v>
      </c>
      <c r="AZ669">
        <f t="shared" si="642"/>
        <v>0</v>
      </c>
      <c r="BA669">
        <f t="shared" si="642"/>
        <v>0</v>
      </c>
      <c r="BB669">
        <f t="shared" si="642"/>
        <v>0</v>
      </c>
      <c r="BC669">
        <f t="shared" si="642"/>
        <v>1</v>
      </c>
      <c r="BD669">
        <f t="shared" si="642"/>
        <v>0</v>
      </c>
      <c r="BE669">
        <f t="shared" si="642"/>
        <v>0</v>
      </c>
      <c r="BF669">
        <f t="shared" si="642"/>
        <v>1</v>
      </c>
      <c r="BH669">
        <f t="shared" si="643"/>
        <v>0</v>
      </c>
      <c r="BI669">
        <f t="shared" si="643"/>
        <v>0</v>
      </c>
      <c r="BJ669">
        <f t="shared" si="643"/>
        <v>0</v>
      </c>
      <c r="BK669">
        <f t="shared" si="643"/>
        <v>1</v>
      </c>
      <c r="BL669">
        <f t="shared" si="643"/>
        <v>1</v>
      </c>
      <c r="BM669">
        <f t="shared" si="643"/>
        <v>0</v>
      </c>
      <c r="BN669">
        <f t="shared" si="643"/>
        <v>0</v>
      </c>
      <c r="BO669">
        <f t="shared" si="643"/>
        <v>0</v>
      </c>
      <c r="BP669">
        <f t="shared" si="643"/>
        <v>0</v>
      </c>
      <c r="BQ669">
        <f t="shared" si="643"/>
        <v>0</v>
      </c>
      <c r="BR669">
        <f t="shared" si="643"/>
        <v>2</v>
      </c>
      <c r="BS669">
        <f t="shared" si="643"/>
        <v>0</v>
      </c>
      <c r="BT669">
        <f t="shared" si="643"/>
        <v>1</v>
      </c>
      <c r="BV669">
        <f t="shared" si="608"/>
        <v>0</v>
      </c>
      <c r="BW669">
        <f t="shared" si="594"/>
        <v>0</v>
      </c>
      <c r="BX669">
        <f t="shared" si="594"/>
        <v>1</v>
      </c>
      <c r="BY669">
        <f t="shared" si="594"/>
        <v>4</v>
      </c>
      <c r="CA669">
        <f t="shared" si="609"/>
        <v>2</v>
      </c>
      <c r="CB669">
        <f t="shared" si="609"/>
        <v>1</v>
      </c>
      <c r="CC669">
        <f t="shared" si="609"/>
        <v>1</v>
      </c>
      <c r="CD669">
        <f t="shared" si="595"/>
        <v>1</v>
      </c>
      <c r="CF669">
        <f t="shared" si="644"/>
        <v>0</v>
      </c>
      <c r="CG669">
        <f t="shared" si="644"/>
        <v>0</v>
      </c>
      <c r="CH669">
        <f t="shared" si="644"/>
        <v>0</v>
      </c>
      <c r="CJ669">
        <f t="shared" si="645"/>
        <v>0</v>
      </c>
      <c r="CK669">
        <f t="shared" si="645"/>
        <v>0</v>
      </c>
      <c r="CL669">
        <f t="shared" si="645"/>
        <v>1</v>
      </c>
      <c r="CN669">
        <f t="shared" si="610"/>
        <v>0</v>
      </c>
      <c r="CO669">
        <f t="shared" si="611"/>
        <v>0</v>
      </c>
      <c r="CP669">
        <f t="shared" si="612"/>
        <v>0</v>
      </c>
      <c r="CQ669">
        <f t="shared" si="613"/>
        <v>0</v>
      </c>
      <c r="CR669">
        <f t="shared" si="614"/>
        <v>0</v>
      </c>
      <c r="CS669">
        <f t="shared" si="615"/>
        <v>0</v>
      </c>
      <c r="CT669">
        <f t="shared" si="616"/>
        <v>0</v>
      </c>
      <c r="CU669">
        <f t="shared" si="617"/>
        <v>0</v>
      </c>
      <c r="CV669">
        <f t="shared" si="618"/>
        <v>0</v>
      </c>
      <c r="CW669">
        <f t="shared" si="619"/>
        <v>1</v>
      </c>
      <c r="CY669">
        <f t="shared" si="620"/>
        <v>0</v>
      </c>
      <c r="CZ669">
        <f t="shared" si="621"/>
        <v>0</v>
      </c>
      <c r="DA669">
        <f t="shared" si="622"/>
        <v>0</v>
      </c>
      <c r="DB669">
        <f t="shared" si="623"/>
        <v>0</v>
      </c>
      <c r="DC669">
        <f t="shared" si="624"/>
        <v>0</v>
      </c>
      <c r="DD669">
        <f t="shared" si="625"/>
        <v>0</v>
      </c>
      <c r="DE669">
        <f t="shared" si="626"/>
        <v>0</v>
      </c>
      <c r="DF669">
        <f t="shared" si="627"/>
        <v>0</v>
      </c>
      <c r="DG669">
        <f t="shared" si="628"/>
        <v>2</v>
      </c>
      <c r="DH669">
        <f t="shared" si="629"/>
        <v>0</v>
      </c>
      <c r="DJ669">
        <f t="shared" si="630"/>
        <v>1</v>
      </c>
      <c r="DK669">
        <f t="shared" si="631"/>
        <v>2</v>
      </c>
      <c r="DM669" t="str">
        <f t="shared" si="632"/>
        <v/>
      </c>
      <c r="DN669" t="str">
        <f t="shared" si="633"/>
        <v/>
      </c>
      <c r="DO669">
        <f t="shared" si="634"/>
        <v>0</v>
      </c>
      <c r="DP669">
        <f t="shared" si="635"/>
        <v>0</v>
      </c>
      <c r="DR669" t="str">
        <f t="shared" si="636"/>
        <v/>
      </c>
      <c r="DS669" t="str">
        <f t="shared" si="637"/>
        <v/>
      </c>
      <c r="DT669">
        <f t="shared" si="638"/>
        <v>0</v>
      </c>
      <c r="DU669">
        <f t="shared" si="639"/>
        <v>0</v>
      </c>
      <c r="DW669">
        <f t="shared" si="640"/>
        <v>0</v>
      </c>
      <c r="DX669">
        <f t="shared" si="641"/>
        <v>1</v>
      </c>
    </row>
    <row r="670" spans="1:128" x14ac:dyDescent="0.25">
      <c r="A670">
        <v>668</v>
      </c>
      <c r="B670" s="2" t="s">
        <v>14</v>
      </c>
      <c r="C670" s="1" t="s">
        <v>1</v>
      </c>
      <c r="D670" s="2" t="s">
        <v>2</v>
      </c>
      <c r="E670" s="1" t="s">
        <v>1</v>
      </c>
      <c r="F670" s="2" t="s">
        <v>6</v>
      </c>
      <c r="G670" s="1" t="s">
        <v>0</v>
      </c>
      <c r="H670" s="2" t="s">
        <v>12</v>
      </c>
      <c r="I670" s="1" t="s">
        <v>1</v>
      </c>
      <c r="J670" s="2" t="s">
        <v>2</v>
      </c>
      <c r="K670" s="1" t="s">
        <v>0</v>
      </c>
      <c r="L670" s="1"/>
      <c r="M670" s="3" t="s">
        <v>15</v>
      </c>
      <c r="N670" s="1" t="s">
        <v>8</v>
      </c>
      <c r="O670" s="3" t="s">
        <v>12</v>
      </c>
      <c r="P670" s="1" t="s">
        <v>0</v>
      </c>
      <c r="Q670" s="3" t="s">
        <v>16</v>
      </c>
      <c r="R670" s="1" t="s">
        <v>3</v>
      </c>
      <c r="S670" s="3" t="s">
        <v>7</v>
      </c>
      <c r="T670" s="1" t="s">
        <v>0</v>
      </c>
      <c r="U670" s="3" t="s">
        <v>15</v>
      </c>
      <c r="V670" s="1" t="s">
        <v>3</v>
      </c>
      <c r="W670" s="1"/>
      <c r="X670" s="2">
        <f>VLOOKUP(CODE(B670),lookup!$B$2:$C$14,2,FALSE)</f>
        <v>5</v>
      </c>
      <c r="Y670" t="str">
        <f t="shared" si="598"/>
        <v>H</v>
      </c>
      <c r="Z670" s="2">
        <f>VLOOKUP(CODE(D670),lookup!$B$2:$C$14,2,FALSE)</f>
        <v>10</v>
      </c>
      <c r="AA670" t="str">
        <f t="shared" si="599"/>
        <v>H</v>
      </c>
      <c r="AB670" s="2">
        <f>VLOOKUP(CODE(F670),lookup!$B$2:$C$14,2,FALSE)</f>
        <v>12</v>
      </c>
      <c r="AC670" t="str">
        <f t="shared" si="600"/>
        <v>C</v>
      </c>
      <c r="AD670" s="2">
        <f>VLOOKUP(CODE(H670),lookup!$B$2:$C$14,2,FALSE)</f>
        <v>7</v>
      </c>
      <c r="AE670" t="str">
        <f t="shared" si="601"/>
        <v>H</v>
      </c>
      <c r="AF670" s="2">
        <f>VLOOKUP(CODE(J670),lookup!$B$2:$C$14,2,FALSE)</f>
        <v>10</v>
      </c>
      <c r="AG670" t="str">
        <f t="shared" si="602"/>
        <v>C</v>
      </c>
      <c r="AI670" s="3">
        <f>VLOOKUP(CODE(M670),lookup!$B$2:$C$14,2,FALSE)</f>
        <v>3</v>
      </c>
      <c r="AJ670" t="str">
        <f t="shared" si="603"/>
        <v>S</v>
      </c>
      <c r="AK670" s="3">
        <f>VLOOKUP(CODE(O670),lookup!$B$2:$C$14,2,FALSE)</f>
        <v>7</v>
      </c>
      <c r="AL670" t="str">
        <f t="shared" si="604"/>
        <v>C</v>
      </c>
      <c r="AM670" s="3">
        <f>VLOOKUP(CODE(Q670),lookup!$B$2:$C$14,2,FALSE)</f>
        <v>6</v>
      </c>
      <c r="AN670" t="str">
        <f t="shared" si="605"/>
        <v>D</v>
      </c>
      <c r="AO670" s="3">
        <f>VLOOKUP(CODE(S670),lookup!$B$2:$C$14,2,FALSE)</f>
        <v>13</v>
      </c>
      <c r="AP670" t="str">
        <f t="shared" si="606"/>
        <v>C</v>
      </c>
      <c r="AQ670" s="3">
        <f>VLOOKUP(CODE(U670),lookup!$B$2:$C$14,2,FALSE)</f>
        <v>3</v>
      </c>
      <c r="AR670" t="str">
        <f t="shared" si="607"/>
        <v>D</v>
      </c>
      <c r="AT670">
        <f t="shared" si="588"/>
        <v>0</v>
      </c>
      <c r="AU670">
        <f t="shared" si="642"/>
        <v>0</v>
      </c>
      <c r="AV670">
        <f t="shared" si="642"/>
        <v>0</v>
      </c>
      <c r="AW670">
        <f t="shared" si="642"/>
        <v>1</v>
      </c>
      <c r="AX670">
        <f t="shared" si="642"/>
        <v>0</v>
      </c>
      <c r="AY670">
        <f t="shared" si="642"/>
        <v>1</v>
      </c>
      <c r="AZ670">
        <f t="shared" si="642"/>
        <v>0</v>
      </c>
      <c r="BA670">
        <f t="shared" si="642"/>
        <v>0</v>
      </c>
      <c r="BB670">
        <f t="shared" si="642"/>
        <v>2</v>
      </c>
      <c r="BC670">
        <f t="shared" si="642"/>
        <v>0</v>
      </c>
      <c r="BD670">
        <f t="shared" si="642"/>
        <v>1</v>
      </c>
      <c r="BE670">
        <f t="shared" si="642"/>
        <v>0</v>
      </c>
      <c r="BF670">
        <f t="shared" si="642"/>
        <v>0</v>
      </c>
      <c r="BH670">
        <f t="shared" si="643"/>
        <v>0</v>
      </c>
      <c r="BI670">
        <f t="shared" si="643"/>
        <v>2</v>
      </c>
      <c r="BJ670">
        <f t="shared" si="643"/>
        <v>0</v>
      </c>
      <c r="BK670">
        <f t="shared" si="643"/>
        <v>0</v>
      </c>
      <c r="BL670">
        <f t="shared" si="643"/>
        <v>1</v>
      </c>
      <c r="BM670">
        <f t="shared" si="643"/>
        <v>1</v>
      </c>
      <c r="BN670">
        <f t="shared" si="643"/>
        <v>0</v>
      </c>
      <c r="BO670">
        <f t="shared" si="643"/>
        <v>0</v>
      </c>
      <c r="BP670">
        <f t="shared" si="643"/>
        <v>0</v>
      </c>
      <c r="BQ670">
        <f t="shared" si="643"/>
        <v>0</v>
      </c>
      <c r="BR670">
        <f t="shared" si="643"/>
        <v>0</v>
      </c>
      <c r="BS670">
        <f t="shared" si="643"/>
        <v>1</v>
      </c>
      <c r="BT670">
        <f t="shared" si="643"/>
        <v>0</v>
      </c>
      <c r="BV670">
        <f t="shared" si="608"/>
        <v>0</v>
      </c>
      <c r="BW670">
        <f t="shared" si="594"/>
        <v>3</v>
      </c>
      <c r="BX670">
        <f t="shared" si="594"/>
        <v>2</v>
      </c>
      <c r="BY670">
        <f t="shared" si="594"/>
        <v>0</v>
      </c>
      <c r="CA670">
        <f t="shared" si="609"/>
        <v>2</v>
      </c>
      <c r="CB670">
        <f t="shared" si="609"/>
        <v>0</v>
      </c>
      <c r="CC670">
        <f t="shared" si="609"/>
        <v>2</v>
      </c>
      <c r="CD670">
        <f t="shared" si="595"/>
        <v>1</v>
      </c>
      <c r="CF670">
        <f t="shared" si="644"/>
        <v>0</v>
      </c>
      <c r="CG670">
        <f t="shared" si="644"/>
        <v>0</v>
      </c>
      <c r="CH670">
        <f t="shared" si="644"/>
        <v>1</v>
      </c>
      <c r="CJ670">
        <f t="shared" si="645"/>
        <v>0</v>
      </c>
      <c r="CK670">
        <f t="shared" si="645"/>
        <v>0</v>
      </c>
      <c r="CL670">
        <f t="shared" si="645"/>
        <v>1</v>
      </c>
      <c r="CN670">
        <f t="shared" si="610"/>
        <v>0</v>
      </c>
      <c r="CO670">
        <f t="shared" si="611"/>
        <v>0</v>
      </c>
      <c r="CP670">
        <f t="shared" si="612"/>
        <v>0</v>
      </c>
      <c r="CQ670">
        <f t="shared" si="613"/>
        <v>0</v>
      </c>
      <c r="CR670">
        <f t="shared" si="614"/>
        <v>0</v>
      </c>
      <c r="CS670">
        <f t="shared" si="615"/>
        <v>0</v>
      </c>
      <c r="CT670">
        <f t="shared" si="616"/>
        <v>0</v>
      </c>
      <c r="CU670">
        <f t="shared" si="617"/>
        <v>0</v>
      </c>
      <c r="CV670">
        <f t="shared" si="618"/>
        <v>2</v>
      </c>
      <c r="CW670">
        <f t="shared" si="619"/>
        <v>0</v>
      </c>
      <c r="CY670">
        <f t="shared" si="620"/>
        <v>0</v>
      </c>
      <c r="CZ670">
        <f t="shared" si="621"/>
        <v>0</v>
      </c>
      <c r="DA670">
        <f t="shared" si="622"/>
        <v>0</v>
      </c>
      <c r="DB670">
        <f t="shared" si="623"/>
        <v>0</v>
      </c>
      <c r="DC670">
        <f t="shared" si="624"/>
        <v>0</v>
      </c>
      <c r="DD670">
        <f t="shared" si="625"/>
        <v>0</v>
      </c>
      <c r="DE670">
        <f t="shared" si="626"/>
        <v>0</v>
      </c>
      <c r="DF670">
        <f t="shared" si="627"/>
        <v>0</v>
      </c>
      <c r="DG670">
        <f t="shared" si="628"/>
        <v>2</v>
      </c>
      <c r="DH670">
        <f t="shared" si="629"/>
        <v>0</v>
      </c>
      <c r="DJ670">
        <f t="shared" si="630"/>
        <v>2</v>
      </c>
      <c r="DK670">
        <f t="shared" si="631"/>
        <v>2</v>
      </c>
      <c r="DM670" t="str">
        <f t="shared" si="632"/>
        <v/>
      </c>
      <c r="DN670" t="str">
        <f t="shared" si="633"/>
        <v/>
      </c>
      <c r="DO670">
        <f t="shared" si="634"/>
        <v>0</v>
      </c>
      <c r="DP670">
        <f t="shared" si="635"/>
        <v>0</v>
      </c>
      <c r="DR670">
        <f t="shared" si="636"/>
        <v>10</v>
      </c>
      <c r="DS670">
        <f t="shared" si="637"/>
        <v>3</v>
      </c>
      <c r="DT670">
        <f t="shared" si="638"/>
        <v>1</v>
      </c>
      <c r="DU670">
        <f t="shared" si="639"/>
        <v>0</v>
      </c>
      <c r="DW670">
        <f t="shared" si="640"/>
        <v>1</v>
      </c>
      <c r="DX670">
        <f t="shared" si="641"/>
        <v>0</v>
      </c>
    </row>
    <row r="671" spans="1:128" x14ac:dyDescent="0.25">
      <c r="A671">
        <v>669</v>
      </c>
      <c r="B671" s="2" t="s">
        <v>11</v>
      </c>
      <c r="C671" s="1" t="s">
        <v>1</v>
      </c>
      <c r="D671" s="2" t="s">
        <v>15</v>
      </c>
      <c r="E671" s="1" t="s">
        <v>3</v>
      </c>
      <c r="F671" s="2" t="s">
        <v>6</v>
      </c>
      <c r="G671" s="1" t="s">
        <v>0</v>
      </c>
      <c r="H671" s="2" t="s">
        <v>10</v>
      </c>
      <c r="I671" s="1" t="s">
        <v>8</v>
      </c>
      <c r="J671" s="2" t="s">
        <v>9</v>
      </c>
      <c r="K671" s="1" t="s">
        <v>1</v>
      </c>
      <c r="L671" s="1"/>
      <c r="M671" s="3" t="s">
        <v>13</v>
      </c>
      <c r="N671" s="1" t="s">
        <v>0</v>
      </c>
      <c r="O671" s="3" t="s">
        <v>15</v>
      </c>
      <c r="P671" s="1" t="s">
        <v>8</v>
      </c>
      <c r="Q671" s="3" t="s">
        <v>4</v>
      </c>
      <c r="R671" s="1" t="s">
        <v>0</v>
      </c>
      <c r="S671" s="3" t="s">
        <v>7</v>
      </c>
      <c r="T671" s="1" t="s">
        <v>8</v>
      </c>
      <c r="U671" s="3" t="s">
        <v>14</v>
      </c>
      <c r="V671" s="1" t="s">
        <v>0</v>
      </c>
      <c r="W671" s="1"/>
      <c r="X671" s="2">
        <f>VLOOKUP(CODE(B671),lookup!$B$2:$C$14,2,FALSE)</f>
        <v>4</v>
      </c>
      <c r="Y671" t="str">
        <f t="shared" si="598"/>
        <v>H</v>
      </c>
      <c r="Z671" s="2">
        <f>VLOOKUP(CODE(D671),lookup!$B$2:$C$14,2,FALSE)</f>
        <v>3</v>
      </c>
      <c r="AA671" t="str">
        <f t="shared" si="599"/>
        <v>D</v>
      </c>
      <c r="AB671" s="2">
        <f>VLOOKUP(CODE(F671),lookup!$B$2:$C$14,2,FALSE)</f>
        <v>12</v>
      </c>
      <c r="AC671" t="str">
        <f t="shared" si="600"/>
        <v>C</v>
      </c>
      <c r="AD671" s="2">
        <f>VLOOKUP(CODE(H671),lookup!$B$2:$C$14,2,FALSE)</f>
        <v>9</v>
      </c>
      <c r="AE671" t="str">
        <f t="shared" si="601"/>
        <v>S</v>
      </c>
      <c r="AF671" s="2">
        <f>VLOOKUP(CODE(J671),lookup!$B$2:$C$14,2,FALSE)</f>
        <v>8</v>
      </c>
      <c r="AG671" t="str">
        <f t="shared" si="602"/>
        <v>H</v>
      </c>
      <c r="AI671" s="3">
        <f>VLOOKUP(CODE(M671),lookup!$B$2:$C$14,2,FALSE)</f>
        <v>2</v>
      </c>
      <c r="AJ671" t="str">
        <f t="shared" si="603"/>
        <v>C</v>
      </c>
      <c r="AK671" s="3">
        <f>VLOOKUP(CODE(O671),lookup!$B$2:$C$14,2,FALSE)</f>
        <v>3</v>
      </c>
      <c r="AL671" t="str">
        <f t="shared" si="604"/>
        <v>S</v>
      </c>
      <c r="AM671" s="3">
        <f>VLOOKUP(CODE(Q671),lookup!$B$2:$C$14,2,FALSE)</f>
        <v>11</v>
      </c>
      <c r="AN671" t="str">
        <f t="shared" si="605"/>
        <v>C</v>
      </c>
      <c r="AO671" s="3">
        <f>VLOOKUP(CODE(S671),lookup!$B$2:$C$14,2,FALSE)</f>
        <v>13</v>
      </c>
      <c r="AP671" t="str">
        <f t="shared" si="606"/>
        <v>S</v>
      </c>
      <c r="AQ671" s="3">
        <f>VLOOKUP(CODE(U671),lookup!$B$2:$C$14,2,FALSE)</f>
        <v>5</v>
      </c>
      <c r="AR671" t="str">
        <f t="shared" si="607"/>
        <v>C</v>
      </c>
      <c r="AT671">
        <f t="shared" si="588"/>
        <v>0</v>
      </c>
      <c r="AU671">
        <f t="shared" si="642"/>
        <v>1</v>
      </c>
      <c r="AV671">
        <f t="shared" si="642"/>
        <v>1</v>
      </c>
      <c r="AW671">
        <f t="shared" si="642"/>
        <v>0</v>
      </c>
      <c r="AX671">
        <f t="shared" si="642"/>
        <v>0</v>
      </c>
      <c r="AY671">
        <f t="shared" si="642"/>
        <v>0</v>
      </c>
      <c r="AZ671">
        <f t="shared" si="642"/>
        <v>1</v>
      </c>
      <c r="BA671">
        <f t="shared" si="642"/>
        <v>1</v>
      </c>
      <c r="BB671">
        <f t="shared" si="642"/>
        <v>0</v>
      </c>
      <c r="BC671">
        <f t="shared" si="642"/>
        <v>0</v>
      </c>
      <c r="BD671">
        <f t="shared" si="642"/>
        <v>1</v>
      </c>
      <c r="BE671">
        <f t="shared" si="642"/>
        <v>0</v>
      </c>
      <c r="BF671">
        <f t="shared" si="642"/>
        <v>0</v>
      </c>
      <c r="BH671">
        <f t="shared" si="643"/>
        <v>1</v>
      </c>
      <c r="BI671">
        <f t="shared" si="643"/>
        <v>1</v>
      </c>
      <c r="BJ671">
        <f t="shared" si="643"/>
        <v>0</v>
      </c>
      <c r="BK671">
        <f t="shared" si="643"/>
        <v>1</v>
      </c>
      <c r="BL671">
        <f t="shared" si="643"/>
        <v>0</v>
      </c>
      <c r="BM671">
        <f t="shared" si="643"/>
        <v>0</v>
      </c>
      <c r="BN671">
        <f t="shared" si="643"/>
        <v>0</v>
      </c>
      <c r="BO671">
        <f t="shared" si="643"/>
        <v>0</v>
      </c>
      <c r="BP671">
        <f t="shared" si="643"/>
        <v>0</v>
      </c>
      <c r="BQ671">
        <f t="shared" si="643"/>
        <v>1</v>
      </c>
      <c r="BR671">
        <f t="shared" si="643"/>
        <v>0</v>
      </c>
      <c r="BS671">
        <f t="shared" si="643"/>
        <v>1</v>
      </c>
      <c r="BT671">
        <f t="shared" si="643"/>
        <v>0</v>
      </c>
      <c r="BV671">
        <f t="shared" si="608"/>
        <v>1</v>
      </c>
      <c r="BW671">
        <f t="shared" si="594"/>
        <v>2</v>
      </c>
      <c r="BX671">
        <f t="shared" si="594"/>
        <v>1</v>
      </c>
      <c r="BY671">
        <f t="shared" si="594"/>
        <v>1</v>
      </c>
      <c r="CA671">
        <f t="shared" si="609"/>
        <v>0</v>
      </c>
      <c r="CB671">
        <f t="shared" si="609"/>
        <v>0</v>
      </c>
      <c r="CC671">
        <f t="shared" si="609"/>
        <v>3</v>
      </c>
      <c r="CD671">
        <f t="shared" si="595"/>
        <v>2</v>
      </c>
      <c r="CF671">
        <f t="shared" si="644"/>
        <v>0</v>
      </c>
      <c r="CG671">
        <f t="shared" si="644"/>
        <v>0</v>
      </c>
      <c r="CH671">
        <f t="shared" si="644"/>
        <v>0</v>
      </c>
      <c r="CJ671">
        <f t="shared" si="645"/>
        <v>0</v>
      </c>
      <c r="CK671">
        <f t="shared" si="645"/>
        <v>0</v>
      </c>
      <c r="CL671">
        <f t="shared" si="645"/>
        <v>0</v>
      </c>
      <c r="CN671">
        <f t="shared" si="610"/>
        <v>0</v>
      </c>
      <c r="CO671">
        <f t="shared" si="611"/>
        <v>0</v>
      </c>
      <c r="CP671">
        <f t="shared" si="612"/>
        <v>0</v>
      </c>
      <c r="CQ671">
        <f t="shared" si="613"/>
        <v>0</v>
      </c>
      <c r="CR671">
        <f t="shared" si="614"/>
        <v>0</v>
      </c>
      <c r="CS671">
        <f t="shared" si="615"/>
        <v>0</v>
      </c>
      <c r="CT671">
        <f t="shared" si="616"/>
        <v>0</v>
      </c>
      <c r="CU671">
        <f t="shared" si="617"/>
        <v>0</v>
      </c>
      <c r="CV671">
        <f t="shared" si="618"/>
        <v>0</v>
      </c>
      <c r="CW671">
        <f t="shared" si="619"/>
        <v>1</v>
      </c>
      <c r="CY671">
        <f t="shared" si="620"/>
        <v>0</v>
      </c>
      <c r="CZ671">
        <f t="shared" si="621"/>
        <v>0</v>
      </c>
      <c r="DA671">
        <f t="shared" si="622"/>
        <v>0</v>
      </c>
      <c r="DB671">
        <f t="shared" si="623"/>
        <v>0</v>
      </c>
      <c r="DC671">
        <f t="shared" si="624"/>
        <v>0</v>
      </c>
      <c r="DD671">
        <f t="shared" si="625"/>
        <v>0</v>
      </c>
      <c r="DE671">
        <f t="shared" si="626"/>
        <v>0</v>
      </c>
      <c r="DF671">
        <f t="shared" si="627"/>
        <v>0</v>
      </c>
      <c r="DG671">
        <f t="shared" si="628"/>
        <v>0</v>
      </c>
      <c r="DH671">
        <f t="shared" si="629"/>
        <v>1</v>
      </c>
      <c r="DJ671">
        <f t="shared" si="630"/>
        <v>1</v>
      </c>
      <c r="DK671">
        <f t="shared" si="631"/>
        <v>1</v>
      </c>
      <c r="DM671">
        <f t="shared" si="632"/>
        <v>12</v>
      </c>
      <c r="DN671">
        <f t="shared" si="633"/>
        <v>13</v>
      </c>
      <c r="DO671">
        <f t="shared" si="634"/>
        <v>0</v>
      </c>
      <c r="DP671">
        <f t="shared" si="635"/>
        <v>1</v>
      </c>
      <c r="DR671" t="str">
        <f t="shared" si="636"/>
        <v/>
      </c>
      <c r="DS671" t="str">
        <f t="shared" si="637"/>
        <v/>
      </c>
      <c r="DT671">
        <f t="shared" si="638"/>
        <v>0</v>
      </c>
      <c r="DU671">
        <f t="shared" si="639"/>
        <v>0</v>
      </c>
      <c r="DW671">
        <f t="shared" si="640"/>
        <v>0</v>
      </c>
      <c r="DX671">
        <f t="shared" si="641"/>
        <v>1</v>
      </c>
    </row>
    <row r="672" spans="1:128" x14ac:dyDescent="0.25">
      <c r="A672">
        <v>670</v>
      </c>
      <c r="B672" s="2" t="s">
        <v>11</v>
      </c>
      <c r="C672" s="1" t="s">
        <v>8</v>
      </c>
      <c r="D672" s="2" t="s">
        <v>16</v>
      </c>
      <c r="E672" s="1" t="s">
        <v>8</v>
      </c>
      <c r="F672" s="2" t="s">
        <v>13</v>
      </c>
      <c r="G672" s="1" t="s">
        <v>0</v>
      </c>
      <c r="H672" s="2" t="s">
        <v>16</v>
      </c>
      <c r="I672" s="1" t="s">
        <v>1</v>
      </c>
      <c r="J672" s="2" t="s">
        <v>9</v>
      </c>
      <c r="K672" s="1" t="s">
        <v>8</v>
      </c>
      <c r="L672" s="1"/>
      <c r="M672" s="3" t="s">
        <v>15</v>
      </c>
      <c r="N672" s="1" t="s">
        <v>8</v>
      </c>
      <c r="O672" s="3" t="s">
        <v>15</v>
      </c>
      <c r="P672" s="1" t="s">
        <v>3</v>
      </c>
      <c r="Q672" s="3" t="s">
        <v>10</v>
      </c>
      <c r="R672" s="1" t="s">
        <v>1</v>
      </c>
      <c r="S672" s="3" t="s">
        <v>15</v>
      </c>
      <c r="T672" s="1" t="s">
        <v>1</v>
      </c>
      <c r="U672" s="3" t="s">
        <v>4</v>
      </c>
      <c r="V672" s="1" t="s">
        <v>8</v>
      </c>
      <c r="W672" s="1"/>
      <c r="X672" s="2">
        <f>VLOOKUP(CODE(B672),lookup!$B$2:$C$14,2,FALSE)</f>
        <v>4</v>
      </c>
      <c r="Y672" t="str">
        <f t="shared" si="598"/>
        <v>S</v>
      </c>
      <c r="Z672" s="2">
        <f>VLOOKUP(CODE(D672),lookup!$B$2:$C$14,2,FALSE)</f>
        <v>6</v>
      </c>
      <c r="AA672" t="str">
        <f t="shared" si="599"/>
        <v>S</v>
      </c>
      <c r="AB672" s="2">
        <f>VLOOKUP(CODE(F672),lookup!$B$2:$C$14,2,FALSE)</f>
        <v>2</v>
      </c>
      <c r="AC672" t="str">
        <f t="shared" si="600"/>
        <v>C</v>
      </c>
      <c r="AD672" s="2">
        <f>VLOOKUP(CODE(H672),lookup!$B$2:$C$14,2,FALSE)</f>
        <v>6</v>
      </c>
      <c r="AE672" t="str">
        <f t="shared" si="601"/>
        <v>H</v>
      </c>
      <c r="AF672" s="2">
        <f>VLOOKUP(CODE(J672),lookup!$B$2:$C$14,2,FALSE)</f>
        <v>8</v>
      </c>
      <c r="AG672" t="str">
        <f t="shared" si="602"/>
        <v>S</v>
      </c>
      <c r="AI672" s="3">
        <f>VLOOKUP(CODE(M672),lookup!$B$2:$C$14,2,FALSE)</f>
        <v>3</v>
      </c>
      <c r="AJ672" t="str">
        <f t="shared" si="603"/>
        <v>S</v>
      </c>
      <c r="AK672" s="3">
        <f>VLOOKUP(CODE(O672),lookup!$B$2:$C$14,2,FALSE)</f>
        <v>3</v>
      </c>
      <c r="AL672" t="str">
        <f t="shared" si="604"/>
        <v>D</v>
      </c>
      <c r="AM672" s="3">
        <f>VLOOKUP(CODE(Q672),lookup!$B$2:$C$14,2,FALSE)</f>
        <v>9</v>
      </c>
      <c r="AN672" t="str">
        <f t="shared" si="605"/>
        <v>H</v>
      </c>
      <c r="AO672" s="3">
        <f>VLOOKUP(CODE(S672),lookup!$B$2:$C$14,2,FALSE)</f>
        <v>3</v>
      </c>
      <c r="AP672" t="str">
        <f t="shared" si="606"/>
        <v>H</v>
      </c>
      <c r="AQ672" s="3">
        <f>VLOOKUP(CODE(U672),lookup!$B$2:$C$14,2,FALSE)</f>
        <v>11</v>
      </c>
      <c r="AR672" t="str">
        <f t="shared" si="607"/>
        <v>S</v>
      </c>
      <c r="AT672">
        <f t="shared" si="588"/>
        <v>1</v>
      </c>
      <c r="AU672">
        <f t="shared" si="642"/>
        <v>0</v>
      </c>
      <c r="AV672">
        <f t="shared" si="642"/>
        <v>1</v>
      </c>
      <c r="AW672">
        <f t="shared" si="642"/>
        <v>0</v>
      </c>
      <c r="AX672">
        <f t="shared" si="642"/>
        <v>2</v>
      </c>
      <c r="AY672">
        <f t="shared" si="642"/>
        <v>0</v>
      </c>
      <c r="AZ672">
        <f t="shared" si="642"/>
        <v>1</v>
      </c>
      <c r="BA672">
        <f t="shared" si="642"/>
        <v>0</v>
      </c>
      <c r="BB672">
        <f t="shared" si="642"/>
        <v>0</v>
      </c>
      <c r="BC672">
        <f t="shared" si="642"/>
        <v>0</v>
      </c>
      <c r="BD672">
        <f t="shared" si="642"/>
        <v>0</v>
      </c>
      <c r="BE672">
        <f t="shared" si="642"/>
        <v>0</v>
      </c>
      <c r="BF672">
        <f t="shared" si="642"/>
        <v>0</v>
      </c>
      <c r="BH672">
        <f t="shared" si="643"/>
        <v>0</v>
      </c>
      <c r="BI672">
        <f t="shared" si="643"/>
        <v>3</v>
      </c>
      <c r="BJ672">
        <f t="shared" si="643"/>
        <v>0</v>
      </c>
      <c r="BK672">
        <f t="shared" si="643"/>
        <v>0</v>
      </c>
      <c r="BL672">
        <f t="shared" si="643"/>
        <v>0</v>
      </c>
      <c r="BM672">
        <f t="shared" si="643"/>
        <v>0</v>
      </c>
      <c r="BN672">
        <f t="shared" si="643"/>
        <v>0</v>
      </c>
      <c r="BO672">
        <f t="shared" si="643"/>
        <v>1</v>
      </c>
      <c r="BP672">
        <f t="shared" si="643"/>
        <v>0</v>
      </c>
      <c r="BQ672">
        <f t="shared" si="643"/>
        <v>1</v>
      </c>
      <c r="BR672">
        <f t="shared" si="643"/>
        <v>0</v>
      </c>
      <c r="BS672">
        <f t="shared" si="643"/>
        <v>0</v>
      </c>
      <c r="BT672">
        <f t="shared" si="643"/>
        <v>0</v>
      </c>
      <c r="BV672">
        <f t="shared" si="608"/>
        <v>0</v>
      </c>
      <c r="BW672">
        <f t="shared" si="594"/>
        <v>1</v>
      </c>
      <c r="BX672">
        <f t="shared" si="594"/>
        <v>1</v>
      </c>
      <c r="BY672">
        <f t="shared" si="594"/>
        <v>3</v>
      </c>
      <c r="CA672">
        <f t="shared" si="609"/>
        <v>1</v>
      </c>
      <c r="CB672">
        <f t="shared" si="609"/>
        <v>2</v>
      </c>
      <c r="CC672">
        <f t="shared" si="609"/>
        <v>0</v>
      </c>
      <c r="CD672">
        <f t="shared" si="595"/>
        <v>2</v>
      </c>
      <c r="CF672">
        <f t="shared" si="644"/>
        <v>0</v>
      </c>
      <c r="CG672">
        <f t="shared" si="644"/>
        <v>0</v>
      </c>
      <c r="CH672">
        <f t="shared" si="644"/>
        <v>1</v>
      </c>
      <c r="CJ672">
        <f t="shared" si="645"/>
        <v>0</v>
      </c>
      <c r="CK672">
        <f t="shared" si="645"/>
        <v>1</v>
      </c>
      <c r="CL672">
        <f t="shared" si="645"/>
        <v>0</v>
      </c>
      <c r="CN672">
        <f t="shared" si="610"/>
        <v>0</v>
      </c>
      <c r="CO672">
        <f t="shared" si="611"/>
        <v>0</v>
      </c>
      <c r="CP672">
        <f t="shared" si="612"/>
        <v>0</v>
      </c>
      <c r="CQ672">
        <f t="shared" si="613"/>
        <v>0</v>
      </c>
      <c r="CR672">
        <f t="shared" si="614"/>
        <v>0</v>
      </c>
      <c r="CS672">
        <f t="shared" si="615"/>
        <v>0</v>
      </c>
      <c r="CT672">
        <f t="shared" si="616"/>
        <v>0</v>
      </c>
      <c r="CU672">
        <f t="shared" si="617"/>
        <v>0</v>
      </c>
      <c r="CV672">
        <f t="shared" si="618"/>
        <v>2</v>
      </c>
      <c r="CW672">
        <f t="shared" si="619"/>
        <v>0</v>
      </c>
      <c r="CY672">
        <f t="shared" si="620"/>
        <v>0</v>
      </c>
      <c r="CZ672">
        <f t="shared" si="621"/>
        <v>0</v>
      </c>
      <c r="DA672">
        <f t="shared" si="622"/>
        <v>0</v>
      </c>
      <c r="DB672">
        <f t="shared" si="623"/>
        <v>0</v>
      </c>
      <c r="DC672">
        <f t="shared" si="624"/>
        <v>0</v>
      </c>
      <c r="DD672">
        <f t="shared" si="625"/>
        <v>0</v>
      </c>
      <c r="DE672">
        <f t="shared" si="626"/>
        <v>4</v>
      </c>
      <c r="DF672">
        <f t="shared" si="627"/>
        <v>0</v>
      </c>
      <c r="DG672">
        <f t="shared" si="628"/>
        <v>0</v>
      </c>
      <c r="DH672">
        <f t="shared" si="629"/>
        <v>0</v>
      </c>
      <c r="DJ672">
        <f t="shared" si="630"/>
        <v>2</v>
      </c>
      <c r="DK672">
        <f t="shared" si="631"/>
        <v>4</v>
      </c>
      <c r="DM672" t="str">
        <f t="shared" si="632"/>
        <v/>
      </c>
      <c r="DN672" t="str">
        <f t="shared" si="633"/>
        <v/>
      </c>
      <c r="DO672">
        <f t="shared" si="634"/>
        <v>0</v>
      </c>
      <c r="DP672">
        <f t="shared" si="635"/>
        <v>0</v>
      </c>
      <c r="DR672" t="str">
        <f t="shared" si="636"/>
        <v/>
      </c>
      <c r="DS672" t="str">
        <f t="shared" si="637"/>
        <v/>
      </c>
      <c r="DT672">
        <f t="shared" si="638"/>
        <v>0</v>
      </c>
      <c r="DU672">
        <f t="shared" si="639"/>
        <v>0</v>
      </c>
      <c r="DW672">
        <f t="shared" si="640"/>
        <v>0</v>
      </c>
      <c r="DX672">
        <f t="shared" si="641"/>
        <v>1</v>
      </c>
    </row>
    <row r="673" spans="1:128" x14ac:dyDescent="0.25">
      <c r="A673">
        <v>671</v>
      </c>
      <c r="B673" s="2" t="s">
        <v>11</v>
      </c>
      <c r="C673" s="1" t="s">
        <v>8</v>
      </c>
      <c r="D673" s="2" t="s">
        <v>9</v>
      </c>
      <c r="E673" s="1" t="s">
        <v>0</v>
      </c>
      <c r="F673" s="2" t="s">
        <v>11</v>
      </c>
      <c r="G673" s="1" t="s">
        <v>3</v>
      </c>
      <c r="H673" s="2" t="s">
        <v>13</v>
      </c>
      <c r="I673" s="1" t="s">
        <v>3</v>
      </c>
      <c r="J673" s="2" t="s">
        <v>9</v>
      </c>
      <c r="K673" s="1" t="s">
        <v>1</v>
      </c>
      <c r="L673" s="1"/>
      <c r="M673" s="3" t="s">
        <v>10</v>
      </c>
      <c r="N673" s="1" t="s">
        <v>1</v>
      </c>
      <c r="O673" s="3" t="s">
        <v>12</v>
      </c>
      <c r="P673" s="1" t="s">
        <v>3</v>
      </c>
      <c r="Q673" s="3" t="s">
        <v>10</v>
      </c>
      <c r="R673" s="1" t="s">
        <v>3</v>
      </c>
      <c r="S673" s="3" t="s">
        <v>5</v>
      </c>
      <c r="T673" s="1" t="s">
        <v>1</v>
      </c>
      <c r="U673" s="3" t="s">
        <v>2</v>
      </c>
      <c r="V673" s="1" t="s">
        <v>8</v>
      </c>
      <c r="W673" s="1"/>
      <c r="X673" s="2">
        <f>VLOOKUP(CODE(B673),lookup!$B$2:$C$14,2,FALSE)</f>
        <v>4</v>
      </c>
      <c r="Y673" t="str">
        <f t="shared" si="598"/>
        <v>S</v>
      </c>
      <c r="Z673" s="2">
        <f>VLOOKUP(CODE(D673),lookup!$B$2:$C$14,2,FALSE)</f>
        <v>8</v>
      </c>
      <c r="AA673" t="str">
        <f t="shared" si="599"/>
        <v>C</v>
      </c>
      <c r="AB673" s="2">
        <f>VLOOKUP(CODE(F673),lookup!$B$2:$C$14,2,FALSE)</f>
        <v>4</v>
      </c>
      <c r="AC673" t="str">
        <f t="shared" si="600"/>
        <v>D</v>
      </c>
      <c r="AD673" s="2">
        <f>VLOOKUP(CODE(H673),lookup!$B$2:$C$14,2,FALSE)</f>
        <v>2</v>
      </c>
      <c r="AE673" t="str">
        <f t="shared" si="601"/>
        <v>D</v>
      </c>
      <c r="AF673" s="2">
        <f>VLOOKUP(CODE(J673),lookup!$B$2:$C$14,2,FALSE)</f>
        <v>8</v>
      </c>
      <c r="AG673" t="str">
        <f t="shared" si="602"/>
        <v>H</v>
      </c>
      <c r="AI673" s="3">
        <f>VLOOKUP(CODE(M673),lookup!$B$2:$C$14,2,FALSE)</f>
        <v>9</v>
      </c>
      <c r="AJ673" t="str">
        <f t="shared" si="603"/>
        <v>H</v>
      </c>
      <c r="AK673" s="3">
        <f>VLOOKUP(CODE(O673),lookup!$B$2:$C$14,2,FALSE)</f>
        <v>7</v>
      </c>
      <c r="AL673" t="str">
        <f t="shared" si="604"/>
        <v>D</v>
      </c>
      <c r="AM673" s="3">
        <f>VLOOKUP(CODE(Q673),lookup!$B$2:$C$14,2,FALSE)</f>
        <v>9</v>
      </c>
      <c r="AN673" t="str">
        <f t="shared" si="605"/>
        <v>D</v>
      </c>
      <c r="AO673" s="3">
        <f>VLOOKUP(CODE(S673),lookup!$B$2:$C$14,2,FALSE)</f>
        <v>14</v>
      </c>
      <c r="AP673" t="str">
        <f t="shared" si="606"/>
        <v>H</v>
      </c>
      <c r="AQ673" s="3">
        <f>VLOOKUP(CODE(U673),lookup!$B$2:$C$14,2,FALSE)</f>
        <v>10</v>
      </c>
      <c r="AR673" t="str">
        <f t="shared" si="607"/>
        <v>S</v>
      </c>
      <c r="AT673">
        <f t="shared" si="588"/>
        <v>1</v>
      </c>
      <c r="AU673">
        <f t="shared" si="642"/>
        <v>0</v>
      </c>
      <c r="AV673">
        <f t="shared" si="642"/>
        <v>2</v>
      </c>
      <c r="AW673">
        <f t="shared" si="642"/>
        <v>0</v>
      </c>
      <c r="AX673">
        <f t="shared" si="642"/>
        <v>0</v>
      </c>
      <c r="AY673">
        <f t="shared" si="642"/>
        <v>0</v>
      </c>
      <c r="AZ673">
        <f t="shared" si="642"/>
        <v>2</v>
      </c>
      <c r="BA673">
        <f t="shared" si="642"/>
        <v>0</v>
      </c>
      <c r="BB673">
        <f t="shared" si="642"/>
        <v>0</v>
      </c>
      <c r="BC673">
        <f t="shared" si="642"/>
        <v>0</v>
      </c>
      <c r="BD673">
        <f t="shared" si="642"/>
        <v>0</v>
      </c>
      <c r="BE673">
        <f t="shared" si="642"/>
        <v>0</v>
      </c>
      <c r="BF673">
        <f t="shared" si="642"/>
        <v>0</v>
      </c>
      <c r="BH673">
        <f t="shared" si="643"/>
        <v>0</v>
      </c>
      <c r="BI673">
        <f t="shared" si="643"/>
        <v>0</v>
      </c>
      <c r="BJ673">
        <f t="shared" si="643"/>
        <v>0</v>
      </c>
      <c r="BK673">
        <f t="shared" si="643"/>
        <v>0</v>
      </c>
      <c r="BL673">
        <f t="shared" si="643"/>
        <v>0</v>
      </c>
      <c r="BM673">
        <f t="shared" si="643"/>
        <v>1</v>
      </c>
      <c r="BN673">
        <f t="shared" si="643"/>
        <v>0</v>
      </c>
      <c r="BO673">
        <f t="shared" si="643"/>
        <v>2</v>
      </c>
      <c r="BP673">
        <f t="shared" si="643"/>
        <v>1</v>
      </c>
      <c r="BQ673">
        <f t="shared" si="643"/>
        <v>0</v>
      </c>
      <c r="BR673">
        <f t="shared" si="643"/>
        <v>0</v>
      </c>
      <c r="BS673">
        <f t="shared" si="643"/>
        <v>0</v>
      </c>
      <c r="BT673">
        <f t="shared" si="643"/>
        <v>1</v>
      </c>
      <c r="BV673">
        <f t="shared" si="608"/>
        <v>2</v>
      </c>
      <c r="BW673">
        <f t="shared" si="594"/>
        <v>1</v>
      </c>
      <c r="BX673">
        <f t="shared" si="594"/>
        <v>1</v>
      </c>
      <c r="BY673">
        <f t="shared" si="594"/>
        <v>1</v>
      </c>
      <c r="CA673">
        <f t="shared" si="609"/>
        <v>2</v>
      </c>
      <c r="CB673">
        <f t="shared" si="609"/>
        <v>2</v>
      </c>
      <c r="CC673">
        <f t="shared" si="609"/>
        <v>0</v>
      </c>
      <c r="CD673">
        <f t="shared" si="595"/>
        <v>1</v>
      </c>
      <c r="CF673">
        <f t="shared" si="644"/>
        <v>0</v>
      </c>
      <c r="CG673">
        <f t="shared" si="644"/>
        <v>0</v>
      </c>
      <c r="CH673">
        <f t="shared" si="644"/>
        <v>2</v>
      </c>
      <c r="CJ673">
        <f t="shared" si="645"/>
        <v>0</v>
      </c>
      <c r="CK673">
        <f t="shared" si="645"/>
        <v>0</v>
      </c>
      <c r="CL673">
        <f t="shared" si="645"/>
        <v>1</v>
      </c>
      <c r="CN673">
        <f t="shared" si="610"/>
        <v>0</v>
      </c>
      <c r="CO673">
        <f t="shared" si="611"/>
        <v>0</v>
      </c>
      <c r="CP673">
        <f t="shared" si="612"/>
        <v>0</v>
      </c>
      <c r="CQ673">
        <f t="shared" si="613"/>
        <v>0</v>
      </c>
      <c r="CR673">
        <f t="shared" si="614"/>
        <v>0</v>
      </c>
      <c r="CS673">
        <f t="shared" si="615"/>
        <v>0</v>
      </c>
      <c r="CT673">
        <f t="shared" si="616"/>
        <v>0</v>
      </c>
      <c r="CU673">
        <f t="shared" si="617"/>
        <v>3</v>
      </c>
      <c r="CV673">
        <f t="shared" si="618"/>
        <v>0</v>
      </c>
      <c r="CW673">
        <f t="shared" si="619"/>
        <v>0</v>
      </c>
      <c r="CY673">
        <f t="shared" si="620"/>
        <v>0</v>
      </c>
      <c r="CZ673">
        <f t="shared" si="621"/>
        <v>0</v>
      </c>
      <c r="DA673">
        <f t="shared" si="622"/>
        <v>0</v>
      </c>
      <c r="DB673">
        <f t="shared" si="623"/>
        <v>0</v>
      </c>
      <c r="DC673">
        <f t="shared" si="624"/>
        <v>0</v>
      </c>
      <c r="DD673">
        <f t="shared" si="625"/>
        <v>0</v>
      </c>
      <c r="DE673">
        <f t="shared" si="626"/>
        <v>0</v>
      </c>
      <c r="DF673">
        <f t="shared" si="627"/>
        <v>0</v>
      </c>
      <c r="DG673">
        <f t="shared" si="628"/>
        <v>2</v>
      </c>
      <c r="DH673">
        <f t="shared" si="629"/>
        <v>0</v>
      </c>
      <c r="DJ673">
        <f t="shared" si="630"/>
        <v>3</v>
      </c>
      <c r="DK673">
        <f t="shared" si="631"/>
        <v>2</v>
      </c>
      <c r="DM673" t="str">
        <f t="shared" si="632"/>
        <v/>
      </c>
      <c r="DN673" t="str">
        <f t="shared" si="633"/>
        <v/>
      </c>
      <c r="DO673">
        <f t="shared" si="634"/>
        <v>0</v>
      </c>
      <c r="DP673">
        <f t="shared" si="635"/>
        <v>0</v>
      </c>
      <c r="DR673" t="str">
        <f t="shared" si="636"/>
        <v/>
      </c>
      <c r="DS673" t="str">
        <f t="shared" si="637"/>
        <v/>
      </c>
      <c r="DT673">
        <f t="shared" si="638"/>
        <v>0</v>
      </c>
      <c r="DU673">
        <f t="shared" si="639"/>
        <v>0</v>
      </c>
      <c r="DW673">
        <f t="shared" si="640"/>
        <v>1</v>
      </c>
      <c r="DX673">
        <f t="shared" si="641"/>
        <v>0</v>
      </c>
    </row>
    <row r="674" spans="1:128" x14ac:dyDescent="0.25">
      <c r="A674">
        <v>672</v>
      </c>
      <c r="B674" s="2" t="s">
        <v>10</v>
      </c>
      <c r="C674" s="1" t="s">
        <v>8</v>
      </c>
      <c r="D674" s="2" t="s">
        <v>13</v>
      </c>
      <c r="E674" s="1" t="s">
        <v>0</v>
      </c>
      <c r="F674" s="2" t="s">
        <v>10</v>
      </c>
      <c r="G674" s="1" t="s">
        <v>1</v>
      </c>
      <c r="H674" s="2" t="s">
        <v>11</v>
      </c>
      <c r="I674" s="1" t="s">
        <v>0</v>
      </c>
      <c r="J674" s="2" t="s">
        <v>9</v>
      </c>
      <c r="K674" s="1" t="s">
        <v>3</v>
      </c>
      <c r="L674" s="1"/>
      <c r="M674" s="3" t="s">
        <v>5</v>
      </c>
      <c r="N674" s="1" t="s">
        <v>8</v>
      </c>
      <c r="O674" s="3" t="s">
        <v>12</v>
      </c>
      <c r="P674" s="1" t="s">
        <v>3</v>
      </c>
      <c r="Q674" s="3" t="s">
        <v>15</v>
      </c>
      <c r="R674" s="1" t="s">
        <v>3</v>
      </c>
      <c r="S674" s="3" t="s">
        <v>16</v>
      </c>
      <c r="T674" s="1" t="s">
        <v>3</v>
      </c>
      <c r="U674" s="3" t="s">
        <v>14</v>
      </c>
      <c r="V674" s="1" t="s">
        <v>8</v>
      </c>
      <c r="W674" s="1"/>
      <c r="X674" s="2">
        <f>VLOOKUP(CODE(B674),lookup!$B$2:$C$14,2,FALSE)</f>
        <v>9</v>
      </c>
      <c r="Y674" t="str">
        <f t="shared" si="598"/>
        <v>S</v>
      </c>
      <c r="Z674" s="2">
        <f>VLOOKUP(CODE(D674),lookup!$B$2:$C$14,2,FALSE)</f>
        <v>2</v>
      </c>
      <c r="AA674" t="str">
        <f t="shared" si="599"/>
        <v>C</v>
      </c>
      <c r="AB674" s="2">
        <f>VLOOKUP(CODE(F674),lookup!$B$2:$C$14,2,FALSE)</f>
        <v>9</v>
      </c>
      <c r="AC674" t="str">
        <f t="shared" si="600"/>
        <v>H</v>
      </c>
      <c r="AD674" s="2">
        <f>VLOOKUP(CODE(H674),lookup!$B$2:$C$14,2,FALSE)</f>
        <v>4</v>
      </c>
      <c r="AE674" t="str">
        <f t="shared" si="601"/>
        <v>C</v>
      </c>
      <c r="AF674" s="2">
        <f>VLOOKUP(CODE(J674),lookup!$B$2:$C$14,2,FALSE)</f>
        <v>8</v>
      </c>
      <c r="AG674" t="str">
        <f t="shared" si="602"/>
        <v>D</v>
      </c>
      <c r="AI674" s="3">
        <f>VLOOKUP(CODE(M674),lookup!$B$2:$C$14,2,FALSE)</f>
        <v>14</v>
      </c>
      <c r="AJ674" t="str">
        <f t="shared" si="603"/>
        <v>S</v>
      </c>
      <c r="AK674" s="3">
        <f>VLOOKUP(CODE(O674),lookup!$B$2:$C$14,2,FALSE)</f>
        <v>7</v>
      </c>
      <c r="AL674" t="str">
        <f t="shared" si="604"/>
        <v>D</v>
      </c>
      <c r="AM674" s="3">
        <f>VLOOKUP(CODE(Q674),lookup!$B$2:$C$14,2,FALSE)</f>
        <v>3</v>
      </c>
      <c r="AN674" t="str">
        <f t="shared" si="605"/>
        <v>D</v>
      </c>
      <c r="AO674" s="3">
        <f>VLOOKUP(CODE(S674),lookup!$B$2:$C$14,2,FALSE)</f>
        <v>6</v>
      </c>
      <c r="AP674" t="str">
        <f t="shared" si="606"/>
        <v>D</v>
      </c>
      <c r="AQ674" s="3">
        <f>VLOOKUP(CODE(U674),lookup!$B$2:$C$14,2,FALSE)</f>
        <v>5</v>
      </c>
      <c r="AR674" t="str">
        <f t="shared" si="607"/>
        <v>S</v>
      </c>
      <c r="AT674">
        <f t="shared" si="588"/>
        <v>1</v>
      </c>
      <c r="AU674">
        <f t="shared" si="642"/>
        <v>0</v>
      </c>
      <c r="AV674">
        <f t="shared" si="642"/>
        <v>1</v>
      </c>
      <c r="AW674">
        <f t="shared" si="642"/>
        <v>0</v>
      </c>
      <c r="AX674">
        <f t="shared" si="642"/>
        <v>0</v>
      </c>
      <c r="AY674">
        <f t="shared" si="642"/>
        <v>0</v>
      </c>
      <c r="AZ674">
        <f t="shared" si="642"/>
        <v>1</v>
      </c>
      <c r="BA674">
        <f t="shared" si="642"/>
        <v>2</v>
      </c>
      <c r="BB674">
        <f t="shared" si="642"/>
        <v>0</v>
      </c>
      <c r="BC674">
        <f t="shared" si="642"/>
        <v>0</v>
      </c>
      <c r="BD674">
        <f t="shared" si="642"/>
        <v>0</v>
      </c>
      <c r="BE674">
        <f t="shared" si="642"/>
        <v>0</v>
      </c>
      <c r="BF674">
        <f t="shared" si="642"/>
        <v>0</v>
      </c>
      <c r="BH674">
        <f t="shared" si="643"/>
        <v>0</v>
      </c>
      <c r="BI674">
        <f t="shared" si="643"/>
        <v>1</v>
      </c>
      <c r="BJ674">
        <f t="shared" si="643"/>
        <v>0</v>
      </c>
      <c r="BK674">
        <f t="shared" si="643"/>
        <v>1</v>
      </c>
      <c r="BL674">
        <f t="shared" si="643"/>
        <v>1</v>
      </c>
      <c r="BM674">
        <f t="shared" si="643"/>
        <v>1</v>
      </c>
      <c r="BN674">
        <f t="shared" si="643"/>
        <v>0</v>
      </c>
      <c r="BO674">
        <f t="shared" si="643"/>
        <v>0</v>
      </c>
      <c r="BP674">
        <f t="shared" si="643"/>
        <v>0</v>
      </c>
      <c r="BQ674">
        <f t="shared" si="643"/>
        <v>0</v>
      </c>
      <c r="BR674">
        <f t="shared" si="643"/>
        <v>0</v>
      </c>
      <c r="BS674">
        <f t="shared" si="643"/>
        <v>0</v>
      </c>
      <c r="BT674">
        <f t="shared" si="643"/>
        <v>1</v>
      </c>
      <c r="BV674">
        <f t="shared" si="608"/>
        <v>1</v>
      </c>
      <c r="BW674">
        <f t="shared" si="594"/>
        <v>1</v>
      </c>
      <c r="BX674">
        <f t="shared" si="594"/>
        <v>2</v>
      </c>
      <c r="BY674">
        <f t="shared" si="594"/>
        <v>1</v>
      </c>
      <c r="CA674">
        <f t="shared" si="609"/>
        <v>3</v>
      </c>
      <c r="CB674">
        <f t="shared" si="609"/>
        <v>0</v>
      </c>
      <c r="CC674">
        <f t="shared" si="609"/>
        <v>0</v>
      </c>
      <c r="CD674">
        <f t="shared" si="595"/>
        <v>2</v>
      </c>
      <c r="CF674">
        <f t="shared" si="644"/>
        <v>0</v>
      </c>
      <c r="CG674">
        <f t="shared" si="644"/>
        <v>0</v>
      </c>
      <c r="CH674">
        <f t="shared" si="644"/>
        <v>1</v>
      </c>
      <c r="CJ674">
        <f t="shared" si="645"/>
        <v>0</v>
      </c>
      <c r="CK674">
        <f t="shared" si="645"/>
        <v>0</v>
      </c>
      <c r="CL674">
        <f t="shared" si="645"/>
        <v>0</v>
      </c>
      <c r="CN674">
        <f t="shared" si="610"/>
        <v>0</v>
      </c>
      <c r="CO674">
        <f t="shared" si="611"/>
        <v>0</v>
      </c>
      <c r="CP674">
        <f t="shared" si="612"/>
        <v>0</v>
      </c>
      <c r="CQ674">
        <f t="shared" si="613"/>
        <v>0</v>
      </c>
      <c r="CR674">
        <f t="shared" si="614"/>
        <v>0</v>
      </c>
      <c r="CS674">
        <f t="shared" si="615"/>
        <v>0</v>
      </c>
      <c r="CT674">
        <f t="shared" si="616"/>
        <v>0</v>
      </c>
      <c r="CU674">
        <f t="shared" si="617"/>
        <v>0</v>
      </c>
      <c r="CV674">
        <f t="shared" si="618"/>
        <v>2</v>
      </c>
      <c r="CW674">
        <f t="shared" si="619"/>
        <v>0</v>
      </c>
      <c r="CY674">
        <f t="shared" si="620"/>
        <v>0</v>
      </c>
      <c r="CZ674">
        <f t="shared" si="621"/>
        <v>0</v>
      </c>
      <c r="DA674">
        <f t="shared" si="622"/>
        <v>0</v>
      </c>
      <c r="DB674">
        <f t="shared" si="623"/>
        <v>0</v>
      </c>
      <c r="DC674">
        <f t="shared" si="624"/>
        <v>0</v>
      </c>
      <c r="DD674">
        <f t="shared" si="625"/>
        <v>0</v>
      </c>
      <c r="DE674">
        <f t="shared" si="626"/>
        <v>0</v>
      </c>
      <c r="DF674">
        <f t="shared" si="627"/>
        <v>0</v>
      </c>
      <c r="DG674">
        <f t="shared" si="628"/>
        <v>0</v>
      </c>
      <c r="DH674">
        <f t="shared" si="629"/>
        <v>1</v>
      </c>
      <c r="DJ674">
        <f t="shared" si="630"/>
        <v>2</v>
      </c>
      <c r="DK674">
        <f t="shared" si="631"/>
        <v>1</v>
      </c>
      <c r="DM674" t="str">
        <f t="shared" si="632"/>
        <v/>
      </c>
      <c r="DN674" t="str">
        <f t="shared" si="633"/>
        <v/>
      </c>
      <c r="DO674">
        <f t="shared" si="634"/>
        <v>0</v>
      </c>
      <c r="DP674">
        <f t="shared" si="635"/>
        <v>0</v>
      </c>
      <c r="DR674" t="str">
        <f t="shared" si="636"/>
        <v/>
      </c>
      <c r="DS674" t="str">
        <f t="shared" si="637"/>
        <v/>
      </c>
      <c r="DT674">
        <f t="shared" si="638"/>
        <v>0</v>
      </c>
      <c r="DU674">
        <f t="shared" si="639"/>
        <v>0</v>
      </c>
      <c r="DW674">
        <f t="shared" si="640"/>
        <v>1</v>
      </c>
      <c r="DX674">
        <f t="shared" si="641"/>
        <v>0</v>
      </c>
    </row>
    <row r="675" spans="1:128" x14ac:dyDescent="0.25">
      <c r="A675">
        <v>673</v>
      </c>
      <c r="B675" s="2" t="s">
        <v>16</v>
      </c>
      <c r="C675" s="1" t="s">
        <v>8</v>
      </c>
      <c r="D675" s="2" t="s">
        <v>11</v>
      </c>
      <c r="E675" s="1" t="s">
        <v>0</v>
      </c>
      <c r="F675" s="2" t="s">
        <v>12</v>
      </c>
      <c r="G675" s="1" t="s">
        <v>1</v>
      </c>
      <c r="H675" s="2" t="s">
        <v>9</v>
      </c>
      <c r="I675" s="1" t="s">
        <v>0</v>
      </c>
      <c r="J675" s="2" t="s">
        <v>15</v>
      </c>
      <c r="K675" s="1" t="s">
        <v>1</v>
      </c>
      <c r="L675" s="1"/>
      <c r="M675" s="3" t="s">
        <v>14</v>
      </c>
      <c r="N675" s="1" t="s">
        <v>1</v>
      </c>
      <c r="O675" s="3" t="s">
        <v>4</v>
      </c>
      <c r="P675" s="1" t="s">
        <v>0</v>
      </c>
      <c r="Q675" s="3" t="s">
        <v>5</v>
      </c>
      <c r="R675" s="1" t="s">
        <v>1</v>
      </c>
      <c r="S675" s="3" t="s">
        <v>10</v>
      </c>
      <c r="T675" s="1" t="s">
        <v>3</v>
      </c>
      <c r="U675" s="3" t="s">
        <v>10</v>
      </c>
      <c r="V675" s="1" t="s">
        <v>0</v>
      </c>
      <c r="W675" s="1"/>
      <c r="X675" s="2">
        <f>VLOOKUP(CODE(B675),lookup!$B$2:$C$14,2,FALSE)</f>
        <v>6</v>
      </c>
      <c r="Y675" t="str">
        <f t="shared" si="598"/>
        <v>S</v>
      </c>
      <c r="Z675" s="2">
        <f>VLOOKUP(CODE(D675),lookup!$B$2:$C$14,2,FALSE)</f>
        <v>4</v>
      </c>
      <c r="AA675" t="str">
        <f t="shared" si="599"/>
        <v>C</v>
      </c>
      <c r="AB675" s="2">
        <f>VLOOKUP(CODE(F675),lookup!$B$2:$C$14,2,FALSE)</f>
        <v>7</v>
      </c>
      <c r="AC675" t="str">
        <f t="shared" si="600"/>
        <v>H</v>
      </c>
      <c r="AD675" s="2">
        <f>VLOOKUP(CODE(H675),lookup!$B$2:$C$14,2,FALSE)</f>
        <v>8</v>
      </c>
      <c r="AE675" t="str">
        <f t="shared" si="601"/>
        <v>C</v>
      </c>
      <c r="AF675" s="2">
        <f>VLOOKUP(CODE(J675),lookup!$B$2:$C$14,2,FALSE)</f>
        <v>3</v>
      </c>
      <c r="AG675" t="str">
        <f t="shared" si="602"/>
        <v>H</v>
      </c>
      <c r="AI675" s="3">
        <f>VLOOKUP(CODE(M675),lookup!$B$2:$C$14,2,FALSE)</f>
        <v>5</v>
      </c>
      <c r="AJ675" t="str">
        <f t="shared" si="603"/>
        <v>H</v>
      </c>
      <c r="AK675" s="3">
        <f>VLOOKUP(CODE(O675),lookup!$B$2:$C$14,2,FALSE)</f>
        <v>11</v>
      </c>
      <c r="AL675" t="str">
        <f t="shared" si="604"/>
        <v>C</v>
      </c>
      <c r="AM675" s="3">
        <f>VLOOKUP(CODE(Q675),lookup!$B$2:$C$14,2,FALSE)</f>
        <v>14</v>
      </c>
      <c r="AN675" t="str">
        <f t="shared" si="605"/>
        <v>H</v>
      </c>
      <c r="AO675" s="3">
        <f>VLOOKUP(CODE(S675),lookup!$B$2:$C$14,2,FALSE)</f>
        <v>9</v>
      </c>
      <c r="AP675" t="str">
        <f t="shared" si="606"/>
        <v>D</v>
      </c>
      <c r="AQ675" s="3">
        <f>VLOOKUP(CODE(U675),lookup!$B$2:$C$14,2,FALSE)</f>
        <v>9</v>
      </c>
      <c r="AR675" t="str">
        <f t="shared" si="607"/>
        <v>C</v>
      </c>
      <c r="AT675">
        <f t="shared" si="588"/>
        <v>0</v>
      </c>
      <c r="AU675">
        <f t="shared" si="642"/>
        <v>1</v>
      </c>
      <c r="AV675">
        <f t="shared" si="642"/>
        <v>1</v>
      </c>
      <c r="AW675">
        <f t="shared" si="642"/>
        <v>0</v>
      </c>
      <c r="AX675">
        <f t="shared" si="642"/>
        <v>1</v>
      </c>
      <c r="AY675">
        <f t="shared" si="642"/>
        <v>1</v>
      </c>
      <c r="AZ675">
        <f t="shared" si="642"/>
        <v>1</v>
      </c>
      <c r="BA675">
        <f t="shared" si="642"/>
        <v>0</v>
      </c>
      <c r="BB675">
        <f t="shared" ref="AU675:BF696" si="646">COUNTIF($X675,BB$2)+COUNTIF($Z675,BB$2)+COUNTIF($AB675,BB$2)+COUNTIF($AD675,BB$2)+COUNTIF($AF675,BB$2)</f>
        <v>0</v>
      </c>
      <c r="BC675">
        <f t="shared" si="646"/>
        <v>0</v>
      </c>
      <c r="BD675">
        <f t="shared" si="646"/>
        <v>0</v>
      </c>
      <c r="BE675">
        <f t="shared" si="646"/>
        <v>0</v>
      </c>
      <c r="BF675">
        <f t="shared" si="646"/>
        <v>0</v>
      </c>
      <c r="BH675">
        <f t="shared" si="643"/>
        <v>0</v>
      </c>
      <c r="BI675">
        <f t="shared" si="643"/>
        <v>0</v>
      </c>
      <c r="BJ675">
        <f t="shared" si="643"/>
        <v>0</v>
      </c>
      <c r="BK675">
        <f t="shared" si="643"/>
        <v>1</v>
      </c>
      <c r="BL675">
        <f t="shared" si="643"/>
        <v>0</v>
      </c>
      <c r="BM675">
        <f t="shared" si="643"/>
        <v>0</v>
      </c>
      <c r="BN675">
        <f t="shared" si="643"/>
        <v>0</v>
      </c>
      <c r="BO675">
        <f t="shared" si="643"/>
        <v>2</v>
      </c>
      <c r="BP675">
        <f t="shared" si="643"/>
        <v>0</v>
      </c>
      <c r="BQ675">
        <f t="shared" si="643"/>
        <v>1</v>
      </c>
      <c r="BR675">
        <f t="shared" si="643"/>
        <v>0</v>
      </c>
      <c r="BS675">
        <f t="shared" si="643"/>
        <v>0</v>
      </c>
      <c r="BT675">
        <f t="shared" si="643"/>
        <v>1</v>
      </c>
      <c r="BV675">
        <f t="shared" si="608"/>
        <v>0</v>
      </c>
      <c r="BW675">
        <f t="shared" si="594"/>
        <v>2</v>
      </c>
      <c r="BX675">
        <f t="shared" si="594"/>
        <v>2</v>
      </c>
      <c r="BY675">
        <f t="shared" si="594"/>
        <v>1</v>
      </c>
      <c r="CA675">
        <f t="shared" si="609"/>
        <v>1</v>
      </c>
      <c r="CB675">
        <f t="shared" si="609"/>
        <v>2</v>
      </c>
      <c r="CC675">
        <f t="shared" si="609"/>
        <v>2</v>
      </c>
      <c r="CD675">
        <f t="shared" si="595"/>
        <v>0</v>
      </c>
      <c r="CF675">
        <f t="shared" si="644"/>
        <v>0</v>
      </c>
      <c r="CG675">
        <f t="shared" si="644"/>
        <v>0</v>
      </c>
      <c r="CH675">
        <f t="shared" si="644"/>
        <v>0</v>
      </c>
      <c r="CJ675">
        <f t="shared" si="645"/>
        <v>0</v>
      </c>
      <c r="CK675">
        <f t="shared" si="645"/>
        <v>0</v>
      </c>
      <c r="CL675">
        <f t="shared" si="645"/>
        <v>1</v>
      </c>
      <c r="CN675">
        <f t="shared" si="610"/>
        <v>0</v>
      </c>
      <c r="CO675">
        <f t="shared" si="611"/>
        <v>0</v>
      </c>
      <c r="CP675">
        <f t="shared" si="612"/>
        <v>0</v>
      </c>
      <c r="CQ675">
        <f t="shared" si="613"/>
        <v>0</v>
      </c>
      <c r="CR675">
        <f t="shared" si="614"/>
        <v>0</v>
      </c>
      <c r="CS675">
        <f t="shared" si="615"/>
        <v>0</v>
      </c>
      <c r="CT675">
        <f t="shared" si="616"/>
        <v>0</v>
      </c>
      <c r="CU675">
        <f t="shared" si="617"/>
        <v>0</v>
      </c>
      <c r="CV675">
        <f t="shared" si="618"/>
        <v>0</v>
      </c>
      <c r="CW675">
        <f t="shared" si="619"/>
        <v>1</v>
      </c>
      <c r="CY675">
        <f t="shared" si="620"/>
        <v>0</v>
      </c>
      <c r="CZ675">
        <f t="shared" si="621"/>
        <v>0</v>
      </c>
      <c r="DA675">
        <f t="shared" si="622"/>
        <v>0</v>
      </c>
      <c r="DB675">
        <f t="shared" si="623"/>
        <v>0</v>
      </c>
      <c r="DC675">
        <f t="shared" si="624"/>
        <v>0</v>
      </c>
      <c r="DD675">
        <f t="shared" si="625"/>
        <v>0</v>
      </c>
      <c r="DE675">
        <f t="shared" si="626"/>
        <v>0</v>
      </c>
      <c r="DF675">
        <f t="shared" si="627"/>
        <v>0</v>
      </c>
      <c r="DG675">
        <f t="shared" si="628"/>
        <v>2</v>
      </c>
      <c r="DH675">
        <f t="shared" si="629"/>
        <v>0</v>
      </c>
      <c r="DJ675">
        <f t="shared" si="630"/>
        <v>1</v>
      </c>
      <c r="DK675">
        <f t="shared" si="631"/>
        <v>2</v>
      </c>
      <c r="DM675" t="str">
        <f t="shared" si="632"/>
        <v/>
      </c>
      <c r="DN675" t="str">
        <f t="shared" si="633"/>
        <v/>
      </c>
      <c r="DO675">
        <f t="shared" si="634"/>
        <v>0</v>
      </c>
      <c r="DP675">
        <f t="shared" si="635"/>
        <v>0</v>
      </c>
      <c r="DR675" t="str">
        <f t="shared" si="636"/>
        <v/>
      </c>
      <c r="DS675" t="str">
        <f t="shared" si="637"/>
        <v/>
      </c>
      <c r="DT675">
        <f t="shared" si="638"/>
        <v>0</v>
      </c>
      <c r="DU675">
        <f t="shared" si="639"/>
        <v>0</v>
      </c>
      <c r="DW675">
        <f t="shared" si="640"/>
        <v>0</v>
      </c>
      <c r="DX675">
        <f t="shared" si="641"/>
        <v>1</v>
      </c>
    </row>
    <row r="676" spans="1:128" x14ac:dyDescent="0.25">
      <c r="A676">
        <v>674</v>
      </c>
      <c r="B676" s="2" t="s">
        <v>13</v>
      </c>
      <c r="C676" s="1" t="s">
        <v>8</v>
      </c>
      <c r="D676" s="2" t="s">
        <v>12</v>
      </c>
      <c r="E676" s="1" t="s">
        <v>0</v>
      </c>
      <c r="F676" s="2" t="s">
        <v>14</v>
      </c>
      <c r="G676" s="1" t="s">
        <v>8</v>
      </c>
      <c r="H676" s="2" t="s">
        <v>4</v>
      </c>
      <c r="I676" s="1" t="s">
        <v>3</v>
      </c>
      <c r="J676" s="2" t="s">
        <v>9</v>
      </c>
      <c r="K676" s="1" t="s">
        <v>0</v>
      </c>
      <c r="L676" s="1"/>
      <c r="M676" s="3" t="s">
        <v>15</v>
      </c>
      <c r="N676" s="1" t="s">
        <v>8</v>
      </c>
      <c r="O676" s="3" t="s">
        <v>15</v>
      </c>
      <c r="P676" s="1" t="s">
        <v>3</v>
      </c>
      <c r="Q676" s="3" t="s">
        <v>11</v>
      </c>
      <c r="R676" s="1" t="s">
        <v>3</v>
      </c>
      <c r="S676" s="3" t="s">
        <v>12</v>
      </c>
      <c r="T676" s="1" t="s">
        <v>3</v>
      </c>
      <c r="U676" s="3" t="s">
        <v>16</v>
      </c>
      <c r="V676" s="1" t="s">
        <v>8</v>
      </c>
      <c r="W676" s="1"/>
      <c r="X676" s="2">
        <f>VLOOKUP(CODE(B676),lookup!$B$2:$C$14,2,FALSE)</f>
        <v>2</v>
      </c>
      <c r="Y676" t="str">
        <f t="shared" si="598"/>
        <v>S</v>
      </c>
      <c r="Z676" s="2">
        <f>VLOOKUP(CODE(D676),lookup!$B$2:$C$14,2,FALSE)</f>
        <v>7</v>
      </c>
      <c r="AA676" t="str">
        <f t="shared" si="599"/>
        <v>C</v>
      </c>
      <c r="AB676" s="2">
        <f>VLOOKUP(CODE(F676),lookup!$B$2:$C$14,2,FALSE)</f>
        <v>5</v>
      </c>
      <c r="AC676" t="str">
        <f t="shared" si="600"/>
        <v>S</v>
      </c>
      <c r="AD676" s="2">
        <f>VLOOKUP(CODE(H676),lookup!$B$2:$C$14,2,FALSE)</f>
        <v>11</v>
      </c>
      <c r="AE676" t="str">
        <f t="shared" si="601"/>
        <v>D</v>
      </c>
      <c r="AF676" s="2">
        <f>VLOOKUP(CODE(J676),lookup!$B$2:$C$14,2,FALSE)</f>
        <v>8</v>
      </c>
      <c r="AG676" t="str">
        <f t="shared" si="602"/>
        <v>C</v>
      </c>
      <c r="AI676" s="3">
        <f>VLOOKUP(CODE(M676),lookup!$B$2:$C$14,2,FALSE)</f>
        <v>3</v>
      </c>
      <c r="AJ676" t="str">
        <f t="shared" si="603"/>
        <v>S</v>
      </c>
      <c r="AK676" s="3">
        <f>VLOOKUP(CODE(O676),lookup!$B$2:$C$14,2,FALSE)</f>
        <v>3</v>
      </c>
      <c r="AL676" t="str">
        <f t="shared" si="604"/>
        <v>D</v>
      </c>
      <c r="AM676" s="3">
        <f>VLOOKUP(CODE(Q676),lookup!$B$2:$C$14,2,FALSE)</f>
        <v>4</v>
      </c>
      <c r="AN676" t="str">
        <f t="shared" si="605"/>
        <v>D</v>
      </c>
      <c r="AO676" s="3">
        <f>VLOOKUP(CODE(S676),lookup!$B$2:$C$14,2,FALSE)</f>
        <v>7</v>
      </c>
      <c r="AP676" t="str">
        <f t="shared" si="606"/>
        <v>D</v>
      </c>
      <c r="AQ676" s="3">
        <f>VLOOKUP(CODE(U676),lookup!$B$2:$C$14,2,FALSE)</f>
        <v>6</v>
      </c>
      <c r="AR676" t="str">
        <f t="shared" si="607"/>
        <v>S</v>
      </c>
      <c r="AT676">
        <f t="shared" si="588"/>
        <v>1</v>
      </c>
      <c r="AU676">
        <f t="shared" si="646"/>
        <v>0</v>
      </c>
      <c r="AV676">
        <f t="shared" si="646"/>
        <v>0</v>
      </c>
      <c r="AW676">
        <f t="shared" si="646"/>
        <v>1</v>
      </c>
      <c r="AX676">
        <f t="shared" si="646"/>
        <v>0</v>
      </c>
      <c r="AY676">
        <f t="shared" si="646"/>
        <v>1</v>
      </c>
      <c r="AZ676">
        <f t="shared" si="646"/>
        <v>1</v>
      </c>
      <c r="BA676">
        <f t="shared" si="646"/>
        <v>0</v>
      </c>
      <c r="BB676">
        <f t="shared" si="646"/>
        <v>0</v>
      </c>
      <c r="BC676">
        <f t="shared" si="646"/>
        <v>1</v>
      </c>
      <c r="BD676">
        <f t="shared" si="646"/>
        <v>0</v>
      </c>
      <c r="BE676">
        <f t="shared" si="646"/>
        <v>0</v>
      </c>
      <c r="BF676">
        <f t="shared" si="646"/>
        <v>0</v>
      </c>
      <c r="BH676">
        <f t="shared" si="643"/>
        <v>0</v>
      </c>
      <c r="BI676">
        <f t="shared" si="643"/>
        <v>2</v>
      </c>
      <c r="BJ676">
        <f t="shared" si="643"/>
        <v>1</v>
      </c>
      <c r="BK676">
        <f t="shared" si="643"/>
        <v>0</v>
      </c>
      <c r="BL676">
        <f t="shared" si="643"/>
        <v>1</v>
      </c>
      <c r="BM676">
        <f t="shared" si="643"/>
        <v>1</v>
      </c>
      <c r="BN676">
        <f t="shared" si="643"/>
        <v>0</v>
      </c>
      <c r="BO676">
        <f t="shared" si="643"/>
        <v>0</v>
      </c>
      <c r="BP676">
        <f t="shared" si="643"/>
        <v>0</v>
      </c>
      <c r="BQ676">
        <f t="shared" si="643"/>
        <v>0</v>
      </c>
      <c r="BR676">
        <f t="shared" si="643"/>
        <v>0</v>
      </c>
      <c r="BS676">
        <f t="shared" si="643"/>
        <v>0</v>
      </c>
      <c r="BT676">
        <f t="shared" si="643"/>
        <v>0</v>
      </c>
      <c r="BV676">
        <f t="shared" si="608"/>
        <v>1</v>
      </c>
      <c r="BW676">
        <f t="shared" si="594"/>
        <v>0</v>
      </c>
      <c r="BX676">
        <f t="shared" si="594"/>
        <v>2</v>
      </c>
      <c r="BY676">
        <f t="shared" si="594"/>
        <v>2</v>
      </c>
      <c r="CA676">
        <f t="shared" si="609"/>
        <v>3</v>
      </c>
      <c r="CB676">
        <f t="shared" si="609"/>
        <v>0</v>
      </c>
      <c r="CC676">
        <f t="shared" si="609"/>
        <v>0</v>
      </c>
      <c r="CD676">
        <f t="shared" si="595"/>
        <v>2</v>
      </c>
      <c r="CF676">
        <f t="shared" si="644"/>
        <v>0</v>
      </c>
      <c r="CG676">
        <f t="shared" si="644"/>
        <v>0</v>
      </c>
      <c r="CH676">
        <f t="shared" si="644"/>
        <v>0</v>
      </c>
      <c r="CJ676">
        <f t="shared" si="645"/>
        <v>0</v>
      </c>
      <c r="CK676">
        <f t="shared" si="645"/>
        <v>0</v>
      </c>
      <c r="CL676">
        <f t="shared" si="645"/>
        <v>1</v>
      </c>
      <c r="CN676">
        <f t="shared" si="610"/>
        <v>0</v>
      </c>
      <c r="CO676">
        <f t="shared" si="611"/>
        <v>0</v>
      </c>
      <c r="CP676">
        <f t="shared" si="612"/>
        <v>0</v>
      </c>
      <c r="CQ676">
        <f t="shared" si="613"/>
        <v>0</v>
      </c>
      <c r="CR676">
        <f t="shared" si="614"/>
        <v>0</v>
      </c>
      <c r="CS676">
        <f t="shared" si="615"/>
        <v>0</v>
      </c>
      <c r="CT676">
        <f t="shared" si="616"/>
        <v>0</v>
      </c>
      <c r="CU676">
        <f t="shared" si="617"/>
        <v>0</v>
      </c>
      <c r="CV676">
        <f t="shared" si="618"/>
        <v>0</v>
      </c>
      <c r="CW676">
        <f t="shared" si="619"/>
        <v>1</v>
      </c>
      <c r="CY676">
        <f t="shared" si="620"/>
        <v>0</v>
      </c>
      <c r="CZ676">
        <f t="shared" si="621"/>
        <v>0</v>
      </c>
      <c r="DA676">
        <f t="shared" si="622"/>
        <v>0</v>
      </c>
      <c r="DB676">
        <f t="shared" si="623"/>
        <v>0</v>
      </c>
      <c r="DC676">
        <f t="shared" si="624"/>
        <v>0</v>
      </c>
      <c r="DD676">
        <f t="shared" si="625"/>
        <v>0</v>
      </c>
      <c r="DE676">
        <f t="shared" si="626"/>
        <v>0</v>
      </c>
      <c r="DF676">
        <f t="shared" si="627"/>
        <v>0</v>
      </c>
      <c r="DG676">
        <f t="shared" si="628"/>
        <v>2</v>
      </c>
      <c r="DH676">
        <f t="shared" si="629"/>
        <v>0</v>
      </c>
      <c r="DJ676">
        <f t="shared" si="630"/>
        <v>1</v>
      </c>
      <c r="DK676">
        <f t="shared" si="631"/>
        <v>2</v>
      </c>
      <c r="DM676" t="str">
        <f t="shared" si="632"/>
        <v/>
      </c>
      <c r="DN676" t="str">
        <f t="shared" si="633"/>
        <v/>
      </c>
      <c r="DO676">
        <f t="shared" si="634"/>
        <v>0</v>
      </c>
      <c r="DP676">
        <f t="shared" si="635"/>
        <v>0</v>
      </c>
      <c r="DR676" t="str">
        <f t="shared" si="636"/>
        <v/>
      </c>
      <c r="DS676" t="str">
        <f t="shared" si="637"/>
        <v/>
      </c>
      <c r="DT676">
        <f t="shared" si="638"/>
        <v>0</v>
      </c>
      <c r="DU676">
        <f t="shared" si="639"/>
        <v>0</v>
      </c>
      <c r="DW676">
        <f t="shared" si="640"/>
        <v>0</v>
      </c>
      <c r="DX676">
        <f t="shared" si="641"/>
        <v>1</v>
      </c>
    </row>
    <row r="677" spans="1:128" x14ac:dyDescent="0.25">
      <c r="A677">
        <v>675</v>
      </c>
      <c r="B677" s="2" t="s">
        <v>15</v>
      </c>
      <c r="C677" s="1" t="s">
        <v>0</v>
      </c>
      <c r="D677" s="2" t="s">
        <v>7</v>
      </c>
      <c r="E677" s="1" t="s">
        <v>0</v>
      </c>
      <c r="F677" s="2" t="s">
        <v>11</v>
      </c>
      <c r="G677" s="1" t="s">
        <v>8</v>
      </c>
      <c r="H677" s="2" t="s">
        <v>14</v>
      </c>
      <c r="I677" s="1" t="s">
        <v>3</v>
      </c>
      <c r="J677" s="2" t="s">
        <v>12</v>
      </c>
      <c r="K677" s="1" t="s">
        <v>3</v>
      </c>
      <c r="L677" s="1"/>
      <c r="M677" s="3" t="s">
        <v>15</v>
      </c>
      <c r="N677" s="1" t="s">
        <v>3</v>
      </c>
      <c r="O677" s="3" t="s">
        <v>4</v>
      </c>
      <c r="P677" s="1" t="s">
        <v>3</v>
      </c>
      <c r="Q677" s="3" t="s">
        <v>12</v>
      </c>
      <c r="R677" s="1" t="s">
        <v>1</v>
      </c>
      <c r="S677" s="3" t="s">
        <v>15</v>
      </c>
      <c r="T677" s="1" t="s">
        <v>1</v>
      </c>
      <c r="U677" s="3" t="s">
        <v>11</v>
      </c>
      <c r="V677" s="1" t="s">
        <v>1</v>
      </c>
      <c r="W677" s="1"/>
      <c r="X677" s="2">
        <f>VLOOKUP(CODE(B677),lookup!$B$2:$C$14,2,FALSE)</f>
        <v>3</v>
      </c>
      <c r="Y677" t="str">
        <f t="shared" si="598"/>
        <v>C</v>
      </c>
      <c r="Z677" s="2">
        <f>VLOOKUP(CODE(D677),lookup!$B$2:$C$14,2,FALSE)</f>
        <v>13</v>
      </c>
      <c r="AA677" t="str">
        <f t="shared" si="599"/>
        <v>C</v>
      </c>
      <c r="AB677" s="2">
        <f>VLOOKUP(CODE(F677),lookup!$B$2:$C$14,2,FALSE)</f>
        <v>4</v>
      </c>
      <c r="AC677" t="str">
        <f t="shared" si="600"/>
        <v>S</v>
      </c>
      <c r="AD677" s="2">
        <f>VLOOKUP(CODE(H677),lookup!$B$2:$C$14,2,FALSE)</f>
        <v>5</v>
      </c>
      <c r="AE677" t="str">
        <f t="shared" si="601"/>
        <v>D</v>
      </c>
      <c r="AF677" s="2">
        <f>VLOOKUP(CODE(J677),lookup!$B$2:$C$14,2,FALSE)</f>
        <v>7</v>
      </c>
      <c r="AG677" t="str">
        <f t="shared" si="602"/>
        <v>D</v>
      </c>
      <c r="AI677" s="3">
        <f>VLOOKUP(CODE(M677),lookup!$B$2:$C$14,2,FALSE)</f>
        <v>3</v>
      </c>
      <c r="AJ677" t="str">
        <f t="shared" si="603"/>
        <v>D</v>
      </c>
      <c r="AK677" s="3">
        <f>VLOOKUP(CODE(O677),lookup!$B$2:$C$14,2,FALSE)</f>
        <v>11</v>
      </c>
      <c r="AL677" t="str">
        <f t="shared" si="604"/>
        <v>D</v>
      </c>
      <c r="AM677" s="3">
        <f>VLOOKUP(CODE(Q677),lookup!$B$2:$C$14,2,FALSE)</f>
        <v>7</v>
      </c>
      <c r="AN677" t="str">
        <f t="shared" si="605"/>
        <v>H</v>
      </c>
      <c r="AO677" s="3">
        <f>VLOOKUP(CODE(S677),lookup!$B$2:$C$14,2,FALSE)</f>
        <v>3</v>
      </c>
      <c r="AP677" t="str">
        <f t="shared" si="606"/>
        <v>H</v>
      </c>
      <c r="AQ677" s="3">
        <f>VLOOKUP(CODE(U677),lookup!$B$2:$C$14,2,FALSE)</f>
        <v>4</v>
      </c>
      <c r="AR677" t="str">
        <f t="shared" si="607"/>
        <v>H</v>
      </c>
      <c r="AT677">
        <f t="shared" si="588"/>
        <v>0</v>
      </c>
      <c r="AU677">
        <f t="shared" si="646"/>
        <v>1</v>
      </c>
      <c r="AV677">
        <f t="shared" si="646"/>
        <v>1</v>
      </c>
      <c r="AW677">
        <f t="shared" si="646"/>
        <v>1</v>
      </c>
      <c r="AX677">
        <f t="shared" si="646"/>
        <v>0</v>
      </c>
      <c r="AY677">
        <f t="shared" si="646"/>
        <v>1</v>
      </c>
      <c r="AZ677">
        <f t="shared" si="646"/>
        <v>0</v>
      </c>
      <c r="BA677">
        <f t="shared" si="646"/>
        <v>0</v>
      </c>
      <c r="BB677">
        <f t="shared" si="646"/>
        <v>0</v>
      </c>
      <c r="BC677">
        <f t="shared" si="646"/>
        <v>0</v>
      </c>
      <c r="BD677">
        <f t="shared" si="646"/>
        <v>0</v>
      </c>
      <c r="BE677">
        <f t="shared" si="646"/>
        <v>1</v>
      </c>
      <c r="BF677">
        <f t="shared" si="646"/>
        <v>0</v>
      </c>
      <c r="BH677">
        <f t="shared" si="643"/>
        <v>0</v>
      </c>
      <c r="BI677">
        <f t="shared" si="643"/>
        <v>2</v>
      </c>
      <c r="BJ677">
        <f t="shared" si="643"/>
        <v>1</v>
      </c>
      <c r="BK677">
        <f t="shared" si="643"/>
        <v>0</v>
      </c>
      <c r="BL677">
        <f t="shared" si="643"/>
        <v>0</v>
      </c>
      <c r="BM677">
        <f t="shared" si="643"/>
        <v>1</v>
      </c>
      <c r="BN677">
        <f t="shared" si="643"/>
        <v>0</v>
      </c>
      <c r="BO677">
        <f t="shared" si="643"/>
        <v>0</v>
      </c>
      <c r="BP677">
        <f t="shared" si="643"/>
        <v>0</v>
      </c>
      <c r="BQ677">
        <f t="shared" si="643"/>
        <v>1</v>
      </c>
      <c r="BR677">
        <f t="shared" si="643"/>
        <v>0</v>
      </c>
      <c r="BS677">
        <f t="shared" si="643"/>
        <v>0</v>
      </c>
      <c r="BT677">
        <f t="shared" si="643"/>
        <v>0</v>
      </c>
      <c r="BV677">
        <f t="shared" si="608"/>
        <v>2</v>
      </c>
      <c r="BW677">
        <f t="shared" si="594"/>
        <v>0</v>
      </c>
      <c r="BX677">
        <f t="shared" si="594"/>
        <v>2</v>
      </c>
      <c r="BY677">
        <f t="shared" si="594"/>
        <v>1</v>
      </c>
      <c r="CA677">
        <f t="shared" si="609"/>
        <v>2</v>
      </c>
      <c r="CB677">
        <f t="shared" si="609"/>
        <v>3</v>
      </c>
      <c r="CC677">
        <f t="shared" si="609"/>
        <v>0</v>
      </c>
      <c r="CD677">
        <f t="shared" si="595"/>
        <v>0</v>
      </c>
      <c r="CF677">
        <f t="shared" si="644"/>
        <v>0</v>
      </c>
      <c r="CG677">
        <f t="shared" si="644"/>
        <v>0</v>
      </c>
      <c r="CH677">
        <f t="shared" si="644"/>
        <v>0</v>
      </c>
      <c r="CJ677">
        <f t="shared" si="645"/>
        <v>0</v>
      </c>
      <c r="CK677">
        <f t="shared" si="645"/>
        <v>0</v>
      </c>
      <c r="CL677">
        <f t="shared" si="645"/>
        <v>1</v>
      </c>
      <c r="CN677">
        <f t="shared" si="610"/>
        <v>0</v>
      </c>
      <c r="CO677">
        <f t="shared" si="611"/>
        <v>0</v>
      </c>
      <c r="CP677">
        <f t="shared" si="612"/>
        <v>0</v>
      </c>
      <c r="CQ677">
        <f t="shared" si="613"/>
        <v>0</v>
      </c>
      <c r="CR677">
        <f t="shared" si="614"/>
        <v>0</v>
      </c>
      <c r="CS677">
        <f t="shared" si="615"/>
        <v>0</v>
      </c>
      <c r="CT677">
        <f t="shared" si="616"/>
        <v>0</v>
      </c>
      <c r="CU677">
        <f t="shared" si="617"/>
        <v>0</v>
      </c>
      <c r="CV677">
        <f t="shared" si="618"/>
        <v>0</v>
      </c>
      <c r="CW677">
        <f t="shared" si="619"/>
        <v>1</v>
      </c>
      <c r="CY677">
        <f t="shared" si="620"/>
        <v>0</v>
      </c>
      <c r="CZ677">
        <f t="shared" si="621"/>
        <v>0</v>
      </c>
      <c r="DA677">
        <f t="shared" si="622"/>
        <v>0</v>
      </c>
      <c r="DB677">
        <f t="shared" si="623"/>
        <v>0</v>
      </c>
      <c r="DC677">
        <f t="shared" si="624"/>
        <v>0</v>
      </c>
      <c r="DD677">
        <f t="shared" si="625"/>
        <v>0</v>
      </c>
      <c r="DE677">
        <f t="shared" si="626"/>
        <v>0</v>
      </c>
      <c r="DF677">
        <f t="shared" si="627"/>
        <v>0</v>
      </c>
      <c r="DG677">
        <f t="shared" si="628"/>
        <v>2</v>
      </c>
      <c r="DH677">
        <f t="shared" si="629"/>
        <v>0</v>
      </c>
      <c r="DJ677">
        <f t="shared" si="630"/>
        <v>1</v>
      </c>
      <c r="DK677">
        <f t="shared" si="631"/>
        <v>2</v>
      </c>
      <c r="DM677" t="str">
        <f t="shared" si="632"/>
        <v/>
      </c>
      <c r="DN677" t="str">
        <f t="shared" si="633"/>
        <v/>
      </c>
      <c r="DO677">
        <f t="shared" si="634"/>
        <v>0</v>
      </c>
      <c r="DP677">
        <f t="shared" si="635"/>
        <v>0</v>
      </c>
      <c r="DR677" t="str">
        <f t="shared" si="636"/>
        <v/>
      </c>
      <c r="DS677" t="str">
        <f t="shared" si="637"/>
        <v/>
      </c>
      <c r="DT677">
        <f t="shared" si="638"/>
        <v>0</v>
      </c>
      <c r="DU677">
        <f t="shared" si="639"/>
        <v>0</v>
      </c>
      <c r="DW677">
        <f t="shared" si="640"/>
        <v>0</v>
      </c>
      <c r="DX677">
        <f t="shared" si="641"/>
        <v>1</v>
      </c>
    </row>
    <row r="678" spans="1:128" x14ac:dyDescent="0.25">
      <c r="A678">
        <v>676</v>
      </c>
      <c r="B678" s="2" t="s">
        <v>10</v>
      </c>
      <c r="C678" s="1" t="s">
        <v>0</v>
      </c>
      <c r="D678" s="2" t="s">
        <v>10</v>
      </c>
      <c r="E678" s="1" t="s">
        <v>1</v>
      </c>
      <c r="F678" s="2" t="s">
        <v>11</v>
      </c>
      <c r="G678" s="1" t="s">
        <v>1</v>
      </c>
      <c r="H678" s="2" t="s">
        <v>11</v>
      </c>
      <c r="I678" s="1" t="s">
        <v>3</v>
      </c>
      <c r="J678" s="2" t="s">
        <v>2</v>
      </c>
      <c r="K678" s="1" t="s">
        <v>1</v>
      </c>
      <c r="L678" s="1"/>
      <c r="M678" s="3" t="s">
        <v>16</v>
      </c>
      <c r="N678" s="1" t="s">
        <v>3</v>
      </c>
      <c r="O678" s="3" t="s">
        <v>6</v>
      </c>
      <c r="P678" s="1" t="s">
        <v>3</v>
      </c>
      <c r="Q678" s="3" t="s">
        <v>9</v>
      </c>
      <c r="R678" s="1" t="s">
        <v>8</v>
      </c>
      <c r="S678" s="3" t="s">
        <v>10</v>
      </c>
      <c r="T678" s="1" t="s">
        <v>8</v>
      </c>
      <c r="U678" s="3" t="s">
        <v>12</v>
      </c>
      <c r="V678" s="1" t="s">
        <v>8</v>
      </c>
      <c r="W678" s="1"/>
      <c r="X678" s="2">
        <f>VLOOKUP(CODE(B678),lookup!$B$2:$C$14,2,FALSE)</f>
        <v>9</v>
      </c>
      <c r="Y678" t="str">
        <f t="shared" si="598"/>
        <v>C</v>
      </c>
      <c r="Z678" s="2">
        <f>VLOOKUP(CODE(D678),lookup!$B$2:$C$14,2,FALSE)</f>
        <v>9</v>
      </c>
      <c r="AA678" t="str">
        <f t="shared" si="599"/>
        <v>H</v>
      </c>
      <c r="AB678" s="2">
        <f>VLOOKUP(CODE(F678),lookup!$B$2:$C$14,2,FALSE)</f>
        <v>4</v>
      </c>
      <c r="AC678" t="str">
        <f t="shared" si="600"/>
        <v>H</v>
      </c>
      <c r="AD678" s="2">
        <f>VLOOKUP(CODE(H678),lookup!$B$2:$C$14,2,FALSE)</f>
        <v>4</v>
      </c>
      <c r="AE678" t="str">
        <f t="shared" si="601"/>
        <v>D</v>
      </c>
      <c r="AF678" s="2">
        <f>VLOOKUP(CODE(J678),lookup!$B$2:$C$14,2,FALSE)</f>
        <v>10</v>
      </c>
      <c r="AG678" t="str">
        <f t="shared" si="602"/>
        <v>H</v>
      </c>
      <c r="AI678" s="3">
        <f>VLOOKUP(CODE(M678),lookup!$B$2:$C$14,2,FALSE)</f>
        <v>6</v>
      </c>
      <c r="AJ678" t="str">
        <f t="shared" si="603"/>
        <v>D</v>
      </c>
      <c r="AK678" s="3">
        <f>VLOOKUP(CODE(O678),lookup!$B$2:$C$14,2,FALSE)</f>
        <v>12</v>
      </c>
      <c r="AL678" t="str">
        <f t="shared" si="604"/>
        <v>D</v>
      </c>
      <c r="AM678" s="3">
        <f>VLOOKUP(CODE(Q678),lookup!$B$2:$C$14,2,FALSE)</f>
        <v>8</v>
      </c>
      <c r="AN678" t="str">
        <f t="shared" si="605"/>
        <v>S</v>
      </c>
      <c r="AO678" s="3">
        <f>VLOOKUP(CODE(S678),lookup!$B$2:$C$14,2,FALSE)</f>
        <v>9</v>
      </c>
      <c r="AP678" t="str">
        <f t="shared" si="606"/>
        <v>S</v>
      </c>
      <c r="AQ678" s="3">
        <f>VLOOKUP(CODE(U678),lookup!$B$2:$C$14,2,FALSE)</f>
        <v>7</v>
      </c>
      <c r="AR678" t="str">
        <f t="shared" si="607"/>
        <v>S</v>
      </c>
      <c r="AT678">
        <f t="shared" si="588"/>
        <v>0</v>
      </c>
      <c r="AU678">
        <f t="shared" si="646"/>
        <v>0</v>
      </c>
      <c r="AV678">
        <f t="shared" si="646"/>
        <v>2</v>
      </c>
      <c r="AW678">
        <f t="shared" si="646"/>
        <v>0</v>
      </c>
      <c r="AX678">
        <f t="shared" si="646"/>
        <v>0</v>
      </c>
      <c r="AY678">
        <f t="shared" si="646"/>
        <v>0</v>
      </c>
      <c r="AZ678">
        <f t="shared" si="646"/>
        <v>0</v>
      </c>
      <c r="BA678">
        <f t="shared" si="646"/>
        <v>2</v>
      </c>
      <c r="BB678">
        <f t="shared" si="646"/>
        <v>1</v>
      </c>
      <c r="BC678">
        <f t="shared" si="646"/>
        <v>0</v>
      </c>
      <c r="BD678">
        <f t="shared" si="646"/>
        <v>0</v>
      </c>
      <c r="BE678">
        <f t="shared" si="646"/>
        <v>0</v>
      </c>
      <c r="BF678">
        <f t="shared" si="646"/>
        <v>0</v>
      </c>
      <c r="BH678">
        <f t="shared" si="643"/>
        <v>0</v>
      </c>
      <c r="BI678">
        <f t="shared" si="643"/>
        <v>0</v>
      </c>
      <c r="BJ678">
        <f t="shared" si="643"/>
        <v>0</v>
      </c>
      <c r="BK678">
        <f t="shared" si="643"/>
        <v>0</v>
      </c>
      <c r="BL678">
        <f t="shared" si="643"/>
        <v>1</v>
      </c>
      <c r="BM678">
        <f t="shared" si="643"/>
        <v>1</v>
      </c>
      <c r="BN678">
        <f t="shared" si="643"/>
        <v>1</v>
      </c>
      <c r="BO678">
        <f t="shared" si="643"/>
        <v>1</v>
      </c>
      <c r="BP678">
        <f t="shared" si="643"/>
        <v>0</v>
      </c>
      <c r="BQ678">
        <f t="shared" si="643"/>
        <v>0</v>
      </c>
      <c r="BR678">
        <f t="shared" si="643"/>
        <v>1</v>
      </c>
      <c r="BS678">
        <f t="shared" si="643"/>
        <v>0</v>
      </c>
      <c r="BT678">
        <f t="shared" si="643"/>
        <v>0</v>
      </c>
      <c r="BV678">
        <f t="shared" si="608"/>
        <v>1</v>
      </c>
      <c r="BW678">
        <f t="shared" si="594"/>
        <v>3</v>
      </c>
      <c r="BX678">
        <f t="shared" si="594"/>
        <v>1</v>
      </c>
      <c r="BY678">
        <f t="shared" si="594"/>
        <v>0</v>
      </c>
      <c r="CA678">
        <f t="shared" si="609"/>
        <v>2</v>
      </c>
      <c r="CB678">
        <f t="shared" si="609"/>
        <v>0</v>
      </c>
      <c r="CC678">
        <f t="shared" si="609"/>
        <v>0</v>
      </c>
      <c r="CD678">
        <f t="shared" si="595"/>
        <v>3</v>
      </c>
      <c r="CF678">
        <f t="shared" si="644"/>
        <v>0</v>
      </c>
      <c r="CG678">
        <f t="shared" si="644"/>
        <v>0</v>
      </c>
      <c r="CH678">
        <f t="shared" si="644"/>
        <v>2</v>
      </c>
      <c r="CJ678">
        <f t="shared" si="645"/>
        <v>0</v>
      </c>
      <c r="CK678">
        <f t="shared" si="645"/>
        <v>0</v>
      </c>
      <c r="CL678">
        <f t="shared" si="645"/>
        <v>0</v>
      </c>
      <c r="CN678">
        <f t="shared" si="610"/>
        <v>0</v>
      </c>
      <c r="CO678">
        <f t="shared" si="611"/>
        <v>0</v>
      </c>
      <c r="CP678">
        <f t="shared" si="612"/>
        <v>0</v>
      </c>
      <c r="CQ678">
        <f t="shared" si="613"/>
        <v>0</v>
      </c>
      <c r="CR678">
        <f t="shared" si="614"/>
        <v>0</v>
      </c>
      <c r="CS678">
        <f t="shared" si="615"/>
        <v>0</v>
      </c>
      <c r="CT678">
        <f t="shared" si="616"/>
        <v>0</v>
      </c>
      <c r="CU678">
        <f t="shared" si="617"/>
        <v>3</v>
      </c>
      <c r="CV678">
        <f t="shared" si="618"/>
        <v>0</v>
      </c>
      <c r="CW678">
        <f t="shared" si="619"/>
        <v>0</v>
      </c>
      <c r="CY678">
        <f t="shared" si="620"/>
        <v>0</v>
      </c>
      <c r="CZ678">
        <f t="shared" si="621"/>
        <v>0</v>
      </c>
      <c r="DA678">
        <f t="shared" si="622"/>
        <v>0</v>
      </c>
      <c r="DB678">
        <f t="shared" si="623"/>
        <v>0</v>
      </c>
      <c r="DC678">
        <f t="shared" si="624"/>
        <v>0</v>
      </c>
      <c r="DD678">
        <f t="shared" si="625"/>
        <v>0</v>
      </c>
      <c r="DE678">
        <f t="shared" si="626"/>
        <v>0</v>
      </c>
      <c r="DF678">
        <f t="shared" si="627"/>
        <v>0</v>
      </c>
      <c r="DG678">
        <f t="shared" si="628"/>
        <v>0</v>
      </c>
      <c r="DH678">
        <f t="shared" si="629"/>
        <v>1</v>
      </c>
      <c r="DJ678">
        <f t="shared" si="630"/>
        <v>3</v>
      </c>
      <c r="DK678">
        <f t="shared" si="631"/>
        <v>1</v>
      </c>
      <c r="DM678" t="str">
        <f t="shared" si="632"/>
        <v/>
      </c>
      <c r="DN678" t="str">
        <f t="shared" si="633"/>
        <v/>
      </c>
      <c r="DO678">
        <f t="shared" si="634"/>
        <v>0</v>
      </c>
      <c r="DP678">
        <f t="shared" si="635"/>
        <v>0</v>
      </c>
      <c r="DR678" t="str">
        <f t="shared" si="636"/>
        <v/>
      </c>
      <c r="DS678" t="str">
        <f t="shared" si="637"/>
        <v/>
      </c>
      <c r="DT678">
        <f t="shared" si="638"/>
        <v>0</v>
      </c>
      <c r="DU678">
        <f t="shared" si="639"/>
        <v>0</v>
      </c>
      <c r="DW678">
        <f t="shared" si="640"/>
        <v>1</v>
      </c>
      <c r="DX678">
        <f t="shared" si="641"/>
        <v>0</v>
      </c>
    </row>
    <row r="679" spans="1:128" x14ac:dyDescent="0.25">
      <c r="A679">
        <v>677</v>
      </c>
      <c r="B679" s="2" t="s">
        <v>13</v>
      </c>
      <c r="C679" s="1" t="s">
        <v>1</v>
      </c>
      <c r="D679" s="2" t="s">
        <v>5</v>
      </c>
      <c r="E679" s="1" t="s">
        <v>0</v>
      </c>
      <c r="F679" s="2" t="s">
        <v>9</v>
      </c>
      <c r="G679" s="1" t="s">
        <v>8</v>
      </c>
      <c r="H679" s="2" t="s">
        <v>11</v>
      </c>
      <c r="I679" s="1" t="s">
        <v>8</v>
      </c>
      <c r="J679" s="2" t="s">
        <v>5</v>
      </c>
      <c r="K679" s="1" t="s">
        <v>3</v>
      </c>
      <c r="L679" s="1"/>
      <c r="M679" s="3" t="s">
        <v>9</v>
      </c>
      <c r="N679" s="1" t="s">
        <v>0</v>
      </c>
      <c r="O679" s="3" t="s">
        <v>13</v>
      </c>
      <c r="P679" s="1" t="s">
        <v>0</v>
      </c>
      <c r="Q679" s="3" t="s">
        <v>5</v>
      </c>
      <c r="R679" s="1" t="s">
        <v>1</v>
      </c>
      <c r="S679" s="3" t="s">
        <v>12</v>
      </c>
      <c r="T679" s="1" t="s">
        <v>3</v>
      </c>
      <c r="U679" s="3" t="s">
        <v>2</v>
      </c>
      <c r="V679" s="1" t="s">
        <v>0</v>
      </c>
      <c r="W679" s="1"/>
      <c r="X679" s="2">
        <f>VLOOKUP(CODE(B679),lookup!$B$2:$C$14,2,FALSE)</f>
        <v>2</v>
      </c>
      <c r="Y679" t="str">
        <f t="shared" si="598"/>
        <v>H</v>
      </c>
      <c r="Z679" s="2">
        <f>VLOOKUP(CODE(D679),lookup!$B$2:$C$14,2,FALSE)</f>
        <v>14</v>
      </c>
      <c r="AA679" t="str">
        <f t="shared" si="599"/>
        <v>C</v>
      </c>
      <c r="AB679" s="2">
        <f>VLOOKUP(CODE(F679),lookup!$B$2:$C$14,2,FALSE)</f>
        <v>8</v>
      </c>
      <c r="AC679" t="str">
        <f t="shared" si="600"/>
        <v>S</v>
      </c>
      <c r="AD679" s="2">
        <f>VLOOKUP(CODE(H679),lookup!$B$2:$C$14,2,FALSE)</f>
        <v>4</v>
      </c>
      <c r="AE679" t="str">
        <f t="shared" si="601"/>
        <v>S</v>
      </c>
      <c r="AF679" s="2">
        <f>VLOOKUP(CODE(J679),lookup!$B$2:$C$14,2,FALSE)</f>
        <v>14</v>
      </c>
      <c r="AG679" t="str">
        <f t="shared" si="602"/>
        <v>D</v>
      </c>
      <c r="AI679" s="3">
        <f>VLOOKUP(CODE(M679),lookup!$B$2:$C$14,2,FALSE)</f>
        <v>8</v>
      </c>
      <c r="AJ679" t="str">
        <f t="shared" si="603"/>
        <v>C</v>
      </c>
      <c r="AK679" s="3">
        <f>VLOOKUP(CODE(O679),lookup!$B$2:$C$14,2,FALSE)</f>
        <v>2</v>
      </c>
      <c r="AL679" t="str">
        <f t="shared" si="604"/>
        <v>C</v>
      </c>
      <c r="AM679" s="3">
        <f>VLOOKUP(CODE(Q679),lookup!$B$2:$C$14,2,FALSE)</f>
        <v>14</v>
      </c>
      <c r="AN679" t="str">
        <f t="shared" si="605"/>
        <v>H</v>
      </c>
      <c r="AO679" s="3">
        <f>VLOOKUP(CODE(S679),lookup!$B$2:$C$14,2,FALSE)</f>
        <v>7</v>
      </c>
      <c r="AP679" t="str">
        <f t="shared" si="606"/>
        <v>D</v>
      </c>
      <c r="AQ679" s="3">
        <f>VLOOKUP(CODE(U679),lookup!$B$2:$C$14,2,FALSE)</f>
        <v>10</v>
      </c>
      <c r="AR679" t="str">
        <f t="shared" si="607"/>
        <v>C</v>
      </c>
      <c r="AT679">
        <f t="shared" ref="AT679:AT742" si="647">COUNTIF($X679,AT$2)+COUNTIF($Z679,AT$2)+COUNTIF($AB679,AT$2)+COUNTIF($AD679,AT$2)+COUNTIF($AF679,AT$2)</f>
        <v>1</v>
      </c>
      <c r="AU679">
        <f t="shared" si="646"/>
        <v>0</v>
      </c>
      <c r="AV679">
        <f t="shared" si="646"/>
        <v>1</v>
      </c>
      <c r="AW679">
        <f t="shared" si="646"/>
        <v>0</v>
      </c>
      <c r="AX679">
        <f t="shared" si="646"/>
        <v>0</v>
      </c>
      <c r="AY679">
        <f t="shared" si="646"/>
        <v>0</v>
      </c>
      <c r="AZ679">
        <f t="shared" si="646"/>
        <v>1</v>
      </c>
      <c r="BA679">
        <f t="shared" si="646"/>
        <v>0</v>
      </c>
      <c r="BB679">
        <f t="shared" si="646"/>
        <v>0</v>
      </c>
      <c r="BC679">
        <f t="shared" si="646"/>
        <v>0</v>
      </c>
      <c r="BD679">
        <f t="shared" si="646"/>
        <v>0</v>
      </c>
      <c r="BE679">
        <f t="shared" si="646"/>
        <v>0</v>
      </c>
      <c r="BF679">
        <f t="shared" si="646"/>
        <v>2</v>
      </c>
      <c r="BH679">
        <f t="shared" si="643"/>
        <v>1</v>
      </c>
      <c r="BI679">
        <f t="shared" si="643"/>
        <v>0</v>
      </c>
      <c r="BJ679">
        <f t="shared" si="643"/>
        <v>0</v>
      </c>
      <c r="BK679">
        <f t="shared" si="643"/>
        <v>0</v>
      </c>
      <c r="BL679">
        <f t="shared" si="643"/>
        <v>0</v>
      </c>
      <c r="BM679">
        <f t="shared" si="643"/>
        <v>1</v>
      </c>
      <c r="BN679">
        <f t="shared" si="643"/>
        <v>1</v>
      </c>
      <c r="BO679">
        <f t="shared" si="643"/>
        <v>0</v>
      </c>
      <c r="BP679">
        <f t="shared" si="643"/>
        <v>1</v>
      </c>
      <c r="BQ679">
        <f t="shared" si="643"/>
        <v>0</v>
      </c>
      <c r="BR679">
        <f t="shared" si="643"/>
        <v>0</v>
      </c>
      <c r="BS679">
        <f t="shared" si="643"/>
        <v>0</v>
      </c>
      <c r="BT679">
        <f t="shared" si="643"/>
        <v>1</v>
      </c>
      <c r="BV679">
        <f t="shared" si="608"/>
        <v>1</v>
      </c>
      <c r="BW679">
        <f t="shared" si="594"/>
        <v>1</v>
      </c>
      <c r="BX679">
        <f t="shared" si="594"/>
        <v>1</v>
      </c>
      <c r="BY679">
        <f t="shared" si="594"/>
        <v>2</v>
      </c>
      <c r="CA679">
        <f t="shared" si="609"/>
        <v>1</v>
      </c>
      <c r="CB679">
        <f t="shared" si="609"/>
        <v>1</v>
      </c>
      <c r="CC679">
        <f t="shared" si="609"/>
        <v>3</v>
      </c>
      <c r="CD679">
        <f t="shared" si="595"/>
        <v>0</v>
      </c>
      <c r="CF679">
        <f t="shared" si="644"/>
        <v>0</v>
      </c>
      <c r="CG679">
        <f t="shared" si="644"/>
        <v>0</v>
      </c>
      <c r="CH679">
        <f t="shared" si="644"/>
        <v>1</v>
      </c>
      <c r="CJ679">
        <f t="shared" si="645"/>
        <v>0</v>
      </c>
      <c r="CK679">
        <f t="shared" si="645"/>
        <v>0</v>
      </c>
      <c r="CL679">
        <f t="shared" si="645"/>
        <v>0</v>
      </c>
      <c r="CN679">
        <f t="shared" si="610"/>
        <v>0</v>
      </c>
      <c r="CO679">
        <f t="shared" si="611"/>
        <v>0</v>
      </c>
      <c r="CP679">
        <f t="shared" si="612"/>
        <v>0</v>
      </c>
      <c r="CQ679">
        <f t="shared" si="613"/>
        <v>0</v>
      </c>
      <c r="CR679">
        <f t="shared" si="614"/>
        <v>0</v>
      </c>
      <c r="CS679">
        <f t="shared" si="615"/>
        <v>0</v>
      </c>
      <c r="CT679">
        <f t="shared" si="616"/>
        <v>0</v>
      </c>
      <c r="CU679">
        <f t="shared" si="617"/>
        <v>0</v>
      </c>
      <c r="CV679">
        <f t="shared" si="618"/>
        <v>2</v>
      </c>
      <c r="CW679">
        <f t="shared" si="619"/>
        <v>0</v>
      </c>
      <c r="CY679">
        <f t="shared" si="620"/>
        <v>0</v>
      </c>
      <c r="CZ679">
        <f t="shared" si="621"/>
        <v>0</v>
      </c>
      <c r="DA679">
        <f t="shared" si="622"/>
        <v>0</v>
      </c>
      <c r="DB679">
        <f t="shared" si="623"/>
        <v>0</v>
      </c>
      <c r="DC679">
        <f t="shared" si="624"/>
        <v>0</v>
      </c>
      <c r="DD679">
        <f t="shared" si="625"/>
        <v>0</v>
      </c>
      <c r="DE679">
        <f t="shared" si="626"/>
        <v>0</v>
      </c>
      <c r="DF679">
        <f t="shared" si="627"/>
        <v>0</v>
      </c>
      <c r="DG679">
        <f t="shared" si="628"/>
        <v>0</v>
      </c>
      <c r="DH679">
        <f t="shared" si="629"/>
        <v>1</v>
      </c>
      <c r="DJ679">
        <f t="shared" si="630"/>
        <v>2</v>
      </c>
      <c r="DK679">
        <f t="shared" si="631"/>
        <v>1</v>
      </c>
      <c r="DM679" t="str">
        <f t="shared" si="632"/>
        <v/>
      </c>
      <c r="DN679" t="str">
        <f t="shared" si="633"/>
        <v/>
      </c>
      <c r="DO679">
        <f t="shared" si="634"/>
        <v>0</v>
      </c>
      <c r="DP679">
        <f t="shared" si="635"/>
        <v>0</v>
      </c>
      <c r="DR679" t="str">
        <f t="shared" si="636"/>
        <v/>
      </c>
      <c r="DS679" t="str">
        <f t="shared" si="637"/>
        <v/>
      </c>
      <c r="DT679">
        <f t="shared" si="638"/>
        <v>0</v>
      </c>
      <c r="DU679">
        <f t="shared" si="639"/>
        <v>0</v>
      </c>
      <c r="DW679">
        <f t="shared" si="640"/>
        <v>1</v>
      </c>
      <c r="DX679">
        <f t="shared" si="641"/>
        <v>0</v>
      </c>
    </row>
    <row r="680" spans="1:128" x14ac:dyDescent="0.25">
      <c r="A680">
        <v>678</v>
      </c>
      <c r="B680" s="2" t="s">
        <v>2</v>
      </c>
      <c r="C680" s="1" t="s">
        <v>8</v>
      </c>
      <c r="D680" s="2" t="s">
        <v>10</v>
      </c>
      <c r="E680" s="1" t="s">
        <v>1</v>
      </c>
      <c r="F680" s="2" t="s">
        <v>15</v>
      </c>
      <c r="G680" s="1" t="s">
        <v>0</v>
      </c>
      <c r="H680" s="2" t="s">
        <v>5</v>
      </c>
      <c r="I680" s="1" t="s">
        <v>3</v>
      </c>
      <c r="J680" s="2" t="s">
        <v>7</v>
      </c>
      <c r="K680" s="1" t="s">
        <v>8</v>
      </c>
      <c r="L680" s="1"/>
      <c r="M680" s="3" t="s">
        <v>2</v>
      </c>
      <c r="N680" s="1" t="s">
        <v>0</v>
      </c>
      <c r="O680" s="3" t="s">
        <v>15</v>
      </c>
      <c r="P680" s="1" t="s">
        <v>3</v>
      </c>
      <c r="Q680" s="3" t="s">
        <v>9</v>
      </c>
      <c r="R680" s="1" t="s">
        <v>0</v>
      </c>
      <c r="S680" s="3" t="s">
        <v>9</v>
      </c>
      <c r="T680" s="1" t="s">
        <v>1</v>
      </c>
      <c r="U680" s="3" t="s">
        <v>4</v>
      </c>
      <c r="V680" s="1" t="s">
        <v>3</v>
      </c>
      <c r="W680" s="1"/>
      <c r="X680" s="2">
        <f>VLOOKUP(CODE(B680),lookup!$B$2:$C$14,2,FALSE)</f>
        <v>10</v>
      </c>
      <c r="Y680" t="str">
        <f t="shared" si="598"/>
        <v>S</v>
      </c>
      <c r="Z680" s="2">
        <f>VLOOKUP(CODE(D680),lookup!$B$2:$C$14,2,FALSE)</f>
        <v>9</v>
      </c>
      <c r="AA680" t="str">
        <f t="shared" si="599"/>
        <v>H</v>
      </c>
      <c r="AB680" s="2">
        <f>VLOOKUP(CODE(F680),lookup!$B$2:$C$14,2,FALSE)</f>
        <v>3</v>
      </c>
      <c r="AC680" t="str">
        <f t="shared" si="600"/>
        <v>C</v>
      </c>
      <c r="AD680" s="2">
        <f>VLOOKUP(CODE(H680),lookup!$B$2:$C$14,2,FALSE)</f>
        <v>14</v>
      </c>
      <c r="AE680" t="str">
        <f t="shared" si="601"/>
        <v>D</v>
      </c>
      <c r="AF680" s="2">
        <f>VLOOKUP(CODE(J680),lookup!$B$2:$C$14,2,FALSE)</f>
        <v>13</v>
      </c>
      <c r="AG680" t="str">
        <f t="shared" si="602"/>
        <v>S</v>
      </c>
      <c r="AI680" s="3">
        <f>VLOOKUP(CODE(M680),lookup!$B$2:$C$14,2,FALSE)</f>
        <v>10</v>
      </c>
      <c r="AJ680" t="str">
        <f t="shared" si="603"/>
        <v>C</v>
      </c>
      <c r="AK680" s="3">
        <f>VLOOKUP(CODE(O680),lookup!$B$2:$C$14,2,FALSE)</f>
        <v>3</v>
      </c>
      <c r="AL680" t="str">
        <f t="shared" si="604"/>
        <v>D</v>
      </c>
      <c r="AM680" s="3">
        <f>VLOOKUP(CODE(Q680),lookup!$B$2:$C$14,2,FALSE)</f>
        <v>8</v>
      </c>
      <c r="AN680" t="str">
        <f t="shared" si="605"/>
        <v>C</v>
      </c>
      <c r="AO680" s="3">
        <f>VLOOKUP(CODE(S680),lookup!$B$2:$C$14,2,FALSE)</f>
        <v>8</v>
      </c>
      <c r="AP680" t="str">
        <f t="shared" si="606"/>
        <v>H</v>
      </c>
      <c r="AQ680" s="3">
        <f>VLOOKUP(CODE(U680),lookup!$B$2:$C$14,2,FALSE)</f>
        <v>11</v>
      </c>
      <c r="AR680" t="str">
        <f t="shared" si="607"/>
        <v>D</v>
      </c>
      <c r="AT680">
        <f t="shared" si="647"/>
        <v>0</v>
      </c>
      <c r="AU680">
        <f t="shared" si="646"/>
        <v>1</v>
      </c>
      <c r="AV680">
        <f t="shared" si="646"/>
        <v>0</v>
      </c>
      <c r="AW680">
        <f t="shared" si="646"/>
        <v>0</v>
      </c>
      <c r="AX680">
        <f t="shared" si="646"/>
        <v>0</v>
      </c>
      <c r="AY680">
        <f t="shared" si="646"/>
        <v>0</v>
      </c>
      <c r="AZ680">
        <f t="shared" si="646"/>
        <v>0</v>
      </c>
      <c r="BA680">
        <f t="shared" si="646"/>
        <v>1</v>
      </c>
      <c r="BB680">
        <f t="shared" si="646"/>
        <v>1</v>
      </c>
      <c r="BC680">
        <f t="shared" si="646"/>
        <v>0</v>
      </c>
      <c r="BD680">
        <f t="shared" si="646"/>
        <v>0</v>
      </c>
      <c r="BE680">
        <f t="shared" si="646"/>
        <v>1</v>
      </c>
      <c r="BF680">
        <f t="shared" si="646"/>
        <v>1</v>
      </c>
      <c r="BH680">
        <f t="shared" si="643"/>
        <v>0</v>
      </c>
      <c r="BI680">
        <f t="shared" si="643"/>
        <v>1</v>
      </c>
      <c r="BJ680">
        <f t="shared" si="643"/>
        <v>0</v>
      </c>
      <c r="BK680">
        <f t="shared" si="643"/>
        <v>0</v>
      </c>
      <c r="BL680">
        <f t="shared" si="643"/>
        <v>0</v>
      </c>
      <c r="BM680">
        <f t="shared" si="643"/>
        <v>0</v>
      </c>
      <c r="BN680">
        <f t="shared" si="643"/>
        <v>2</v>
      </c>
      <c r="BO680">
        <f t="shared" si="643"/>
        <v>0</v>
      </c>
      <c r="BP680">
        <f t="shared" si="643"/>
        <v>1</v>
      </c>
      <c r="BQ680">
        <f t="shared" si="643"/>
        <v>1</v>
      </c>
      <c r="BR680">
        <f t="shared" si="643"/>
        <v>0</v>
      </c>
      <c r="BS680">
        <f t="shared" si="643"/>
        <v>0</v>
      </c>
      <c r="BT680">
        <f t="shared" si="643"/>
        <v>0</v>
      </c>
      <c r="BV680">
        <f t="shared" si="608"/>
        <v>1</v>
      </c>
      <c r="BW680">
        <f t="shared" si="594"/>
        <v>1</v>
      </c>
      <c r="BX680">
        <f t="shared" si="594"/>
        <v>1</v>
      </c>
      <c r="BY680">
        <f t="shared" si="594"/>
        <v>2</v>
      </c>
      <c r="CA680">
        <f t="shared" si="609"/>
        <v>2</v>
      </c>
      <c r="CB680">
        <f t="shared" si="609"/>
        <v>1</v>
      </c>
      <c r="CC680">
        <f t="shared" si="609"/>
        <v>2</v>
      </c>
      <c r="CD680">
        <f t="shared" si="595"/>
        <v>0</v>
      </c>
      <c r="CF680">
        <f t="shared" si="644"/>
        <v>0</v>
      </c>
      <c r="CG680">
        <f t="shared" si="644"/>
        <v>0</v>
      </c>
      <c r="CH680">
        <f t="shared" si="644"/>
        <v>0</v>
      </c>
      <c r="CJ680">
        <f t="shared" si="645"/>
        <v>0</v>
      </c>
      <c r="CK680">
        <f t="shared" si="645"/>
        <v>0</v>
      </c>
      <c r="CL680">
        <f t="shared" si="645"/>
        <v>1</v>
      </c>
      <c r="CN680">
        <f t="shared" si="610"/>
        <v>0</v>
      </c>
      <c r="CO680">
        <f t="shared" si="611"/>
        <v>0</v>
      </c>
      <c r="CP680">
        <f t="shared" si="612"/>
        <v>0</v>
      </c>
      <c r="CQ680">
        <f t="shared" si="613"/>
        <v>0</v>
      </c>
      <c r="CR680">
        <f t="shared" si="614"/>
        <v>0</v>
      </c>
      <c r="CS680">
        <f t="shared" si="615"/>
        <v>0</v>
      </c>
      <c r="CT680">
        <f t="shared" si="616"/>
        <v>0</v>
      </c>
      <c r="CU680">
        <f t="shared" si="617"/>
        <v>0</v>
      </c>
      <c r="CV680">
        <f t="shared" si="618"/>
        <v>0</v>
      </c>
      <c r="CW680">
        <f t="shared" si="619"/>
        <v>1</v>
      </c>
      <c r="CY680">
        <f t="shared" si="620"/>
        <v>0</v>
      </c>
      <c r="CZ680">
        <f t="shared" si="621"/>
        <v>0</v>
      </c>
      <c r="DA680">
        <f t="shared" si="622"/>
        <v>0</v>
      </c>
      <c r="DB680">
        <f t="shared" si="623"/>
        <v>0</v>
      </c>
      <c r="DC680">
        <f t="shared" si="624"/>
        <v>0</v>
      </c>
      <c r="DD680">
        <f t="shared" si="625"/>
        <v>0</v>
      </c>
      <c r="DE680">
        <f t="shared" si="626"/>
        <v>0</v>
      </c>
      <c r="DF680">
        <f t="shared" si="627"/>
        <v>0</v>
      </c>
      <c r="DG680">
        <f t="shared" si="628"/>
        <v>2</v>
      </c>
      <c r="DH680">
        <f t="shared" si="629"/>
        <v>0</v>
      </c>
      <c r="DJ680">
        <f t="shared" si="630"/>
        <v>1</v>
      </c>
      <c r="DK680">
        <f t="shared" si="631"/>
        <v>2</v>
      </c>
      <c r="DM680" t="str">
        <f t="shared" si="632"/>
        <v/>
      </c>
      <c r="DN680" t="str">
        <f t="shared" si="633"/>
        <v/>
      </c>
      <c r="DO680">
        <f t="shared" si="634"/>
        <v>0</v>
      </c>
      <c r="DP680">
        <f t="shared" si="635"/>
        <v>0</v>
      </c>
      <c r="DR680" t="str">
        <f t="shared" si="636"/>
        <v/>
      </c>
      <c r="DS680" t="str">
        <f t="shared" si="637"/>
        <v/>
      </c>
      <c r="DT680">
        <f t="shared" si="638"/>
        <v>0</v>
      </c>
      <c r="DU680">
        <f t="shared" si="639"/>
        <v>0</v>
      </c>
      <c r="DW680">
        <f t="shared" si="640"/>
        <v>0</v>
      </c>
      <c r="DX680">
        <f t="shared" si="641"/>
        <v>1</v>
      </c>
    </row>
    <row r="681" spans="1:128" x14ac:dyDescent="0.25">
      <c r="A681">
        <v>679</v>
      </c>
      <c r="B681" s="2" t="s">
        <v>6</v>
      </c>
      <c r="C681" s="1" t="s">
        <v>0</v>
      </c>
      <c r="D681" s="2" t="s">
        <v>9</v>
      </c>
      <c r="E681" s="1" t="s">
        <v>3</v>
      </c>
      <c r="F681" s="2" t="s">
        <v>13</v>
      </c>
      <c r="G681" s="1" t="s">
        <v>0</v>
      </c>
      <c r="H681" s="2" t="s">
        <v>15</v>
      </c>
      <c r="I681" s="1" t="s">
        <v>0</v>
      </c>
      <c r="J681" s="2" t="s">
        <v>12</v>
      </c>
      <c r="K681" s="1" t="s">
        <v>3</v>
      </c>
      <c r="L681" s="1"/>
      <c r="M681" s="3" t="s">
        <v>12</v>
      </c>
      <c r="N681" s="1" t="s">
        <v>0</v>
      </c>
      <c r="O681" s="3" t="s">
        <v>4</v>
      </c>
      <c r="P681" s="1" t="s">
        <v>3</v>
      </c>
      <c r="Q681" s="3" t="s">
        <v>10</v>
      </c>
      <c r="R681" s="1" t="s">
        <v>1</v>
      </c>
      <c r="S681" s="3" t="s">
        <v>10</v>
      </c>
      <c r="T681" s="1" t="s">
        <v>0</v>
      </c>
      <c r="U681" s="3" t="s">
        <v>16</v>
      </c>
      <c r="V681" s="1" t="s">
        <v>0</v>
      </c>
      <c r="W681" s="1"/>
      <c r="X681" s="2">
        <f>VLOOKUP(CODE(B681),lookup!$B$2:$C$14,2,FALSE)</f>
        <v>12</v>
      </c>
      <c r="Y681" t="str">
        <f t="shared" si="598"/>
        <v>C</v>
      </c>
      <c r="Z681" s="2">
        <f>VLOOKUP(CODE(D681),lookup!$B$2:$C$14,2,FALSE)</f>
        <v>8</v>
      </c>
      <c r="AA681" t="str">
        <f t="shared" si="599"/>
        <v>D</v>
      </c>
      <c r="AB681" s="2">
        <f>VLOOKUP(CODE(F681),lookup!$B$2:$C$14,2,FALSE)</f>
        <v>2</v>
      </c>
      <c r="AC681" t="str">
        <f t="shared" si="600"/>
        <v>C</v>
      </c>
      <c r="AD681" s="2">
        <f>VLOOKUP(CODE(H681),lookup!$B$2:$C$14,2,FALSE)</f>
        <v>3</v>
      </c>
      <c r="AE681" t="str">
        <f t="shared" si="601"/>
        <v>C</v>
      </c>
      <c r="AF681" s="2">
        <f>VLOOKUP(CODE(J681),lookup!$B$2:$C$14,2,FALSE)</f>
        <v>7</v>
      </c>
      <c r="AG681" t="str">
        <f t="shared" si="602"/>
        <v>D</v>
      </c>
      <c r="AI681" s="3">
        <f>VLOOKUP(CODE(M681),lookup!$B$2:$C$14,2,FALSE)</f>
        <v>7</v>
      </c>
      <c r="AJ681" t="str">
        <f t="shared" si="603"/>
        <v>C</v>
      </c>
      <c r="AK681" s="3">
        <f>VLOOKUP(CODE(O681),lookup!$B$2:$C$14,2,FALSE)</f>
        <v>11</v>
      </c>
      <c r="AL681" t="str">
        <f t="shared" si="604"/>
        <v>D</v>
      </c>
      <c r="AM681" s="3">
        <f>VLOOKUP(CODE(Q681),lookup!$B$2:$C$14,2,FALSE)</f>
        <v>9</v>
      </c>
      <c r="AN681" t="str">
        <f t="shared" si="605"/>
        <v>H</v>
      </c>
      <c r="AO681" s="3">
        <f>VLOOKUP(CODE(S681),lookup!$B$2:$C$14,2,FALSE)</f>
        <v>9</v>
      </c>
      <c r="AP681" t="str">
        <f t="shared" si="606"/>
        <v>C</v>
      </c>
      <c r="AQ681" s="3">
        <f>VLOOKUP(CODE(U681),lookup!$B$2:$C$14,2,FALSE)</f>
        <v>6</v>
      </c>
      <c r="AR681" t="str">
        <f t="shared" si="607"/>
        <v>C</v>
      </c>
      <c r="AT681">
        <f t="shared" si="647"/>
        <v>1</v>
      </c>
      <c r="AU681">
        <f t="shared" si="646"/>
        <v>1</v>
      </c>
      <c r="AV681">
        <f t="shared" si="646"/>
        <v>0</v>
      </c>
      <c r="AW681">
        <f t="shared" si="646"/>
        <v>0</v>
      </c>
      <c r="AX681">
        <f t="shared" si="646"/>
        <v>0</v>
      </c>
      <c r="AY681">
        <f t="shared" si="646"/>
        <v>1</v>
      </c>
      <c r="AZ681">
        <f t="shared" si="646"/>
        <v>1</v>
      </c>
      <c r="BA681">
        <f t="shared" si="646"/>
        <v>0</v>
      </c>
      <c r="BB681">
        <f t="shared" si="646"/>
        <v>0</v>
      </c>
      <c r="BC681">
        <f t="shared" si="646"/>
        <v>0</v>
      </c>
      <c r="BD681">
        <f t="shared" si="646"/>
        <v>1</v>
      </c>
      <c r="BE681">
        <f t="shared" si="646"/>
        <v>0</v>
      </c>
      <c r="BF681">
        <f t="shared" si="646"/>
        <v>0</v>
      </c>
      <c r="BH681">
        <f t="shared" si="643"/>
        <v>0</v>
      </c>
      <c r="BI681">
        <f t="shared" si="643"/>
        <v>0</v>
      </c>
      <c r="BJ681">
        <f t="shared" si="643"/>
        <v>0</v>
      </c>
      <c r="BK681">
        <f t="shared" si="643"/>
        <v>0</v>
      </c>
      <c r="BL681">
        <f t="shared" si="643"/>
        <v>1</v>
      </c>
      <c r="BM681">
        <f t="shared" si="643"/>
        <v>1</v>
      </c>
      <c r="BN681">
        <f t="shared" si="643"/>
        <v>0</v>
      </c>
      <c r="BO681">
        <f t="shared" si="643"/>
        <v>2</v>
      </c>
      <c r="BP681">
        <f t="shared" si="643"/>
        <v>0</v>
      </c>
      <c r="BQ681">
        <f t="shared" si="643"/>
        <v>1</v>
      </c>
      <c r="BR681">
        <f t="shared" si="643"/>
        <v>0</v>
      </c>
      <c r="BS681">
        <f t="shared" si="643"/>
        <v>0</v>
      </c>
      <c r="BT681">
        <f t="shared" si="643"/>
        <v>0</v>
      </c>
      <c r="BV681">
        <f t="shared" si="608"/>
        <v>2</v>
      </c>
      <c r="BW681">
        <f t="shared" si="594"/>
        <v>0</v>
      </c>
      <c r="BX681">
        <f t="shared" si="594"/>
        <v>3</v>
      </c>
      <c r="BY681">
        <f t="shared" si="594"/>
        <v>0</v>
      </c>
      <c r="CA681">
        <f t="shared" si="609"/>
        <v>1</v>
      </c>
      <c r="CB681">
        <f t="shared" si="609"/>
        <v>1</v>
      </c>
      <c r="CC681">
        <f t="shared" si="609"/>
        <v>3</v>
      </c>
      <c r="CD681">
        <f t="shared" si="595"/>
        <v>0</v>
      </c>
      <c r="CF681">
        <f t="shared" si="644"/>
        <v>0</v>
      </c>
      <c r="CG681">
        <f t="shared" si="644"/>
        <v>0</v>
      </c>
      <c r="CH681">
        <f t="shared" si="644"/>
        <v>0</v>
      </c>
      <c r="CJ681">
        <f t="shared" si="645"/>
        <v>0</v>
      </c>
      <c r="CK681">
        <f t="shared" si="645"/>
        <v>0</v>
      </c>
      <c r="CL681">
        <f t="shared" si="645"/>
        <v>1</v>
      </c>
      <c r="CN681">
        <f t="shared" si="610"/>
        <v>0</v>
      </c>
      <c r="CO681">
        <f t="shared" si="611"/>
        <v>0</v>
      </c>
      <c r="CP681">
        <f t="shared" si="612"/>
        <v>0</v>
      </c>
      <c r="CQ681">
        <f t="shared" si="613"/>
        <v>0</v>
      </c>
      <c r="CR681">
        <f t="shared" si="614"/>
        <v>0</v>
      </c>
      <c r="CS681">
        <f t="shared" si="615"/>
        <v>0</v>
      </c>
      <c r="CT681">
        <f t="shared" si="616"/>
        <v>0</v>
      </c>
      <c r="CU681">
        <f t="shared" si="617"/>
        <v>0</v>
      </c>
      <c r="CV681">
        <f t="shared" si="618"/>
        <v>0</v>
      </c>
      <c r="CW681">
        <f t="shared" si="619"/>
        <v>1</v>
      </c>
      <c r="CY681">
        <f t="shared" si="620"/>
        <v>0</v>
      </c>
      <c r="CZ681">
        <f t="shared" si="621"/>
        <v>0</v>
      </c>
      <c r="DA681">
        <f t="shared" si="622"/>
        <v>0</v>
      </c>
      <c r="DB681">
        <f t="shared" si="623"/>
        <v>0</v>
      </c>
      <c r="DC681">
        <f t="shared" si="624"/>
        <v>0</v>
      </c>
      <c r="DD681">
        <f t="shared" si="625"/>
        <v>0</v>
      </c>
      <c r="DE681">
        <f t="shared" si="626"/>
        <v>0</v>
      </c>
      <c r="DF681">
        <f t="shared" si="627"/>
        <v>0</v>
      </c>
      <c r="DG681">
        <f t="shared" si="628"/>
        <v>2</v>
      </c>
      <c r="DH681">
        <f t="shared" si="629"/>
        <v>0</v>
      </c>
      <c r="DJ681">
        <f t="shared" si="630"/>
        <v>1</v>
      </c>
      <c r="DK681">
        <f t="shared" si="631"/>
        <v>2</v>
      </c>
      <c r="DM681" t="str">
        <f t="shared" si="632"/>
        <v/>
      </c>
      <c r="DN681" t="str">
        <f t="shared" si="633"/>
        <v/>
      </c>
      <c r="DO681">
        <f t="shared" si="634"/>
        <v>0</v>
      </c>
      <c r="DP681">
        <f t="shared" si="635"/>
        <v>0</v>
      </c>
      <c r="DR681" t="str">
        <f t="shared" si="636"/>
        <v/>
      </c>
      <c r="DS681" t="str">
        <f t="shared" si="637"/>
        <v/>
      </c>
      <c r="DT681">
        <f t="shared" si="638"/>
        <v>0</v>
      </c>
      <c r="DU681">
        <f t="shared" si="639"/>
        <v>0</v>
      </c>
      <c r="DW681">
        <f t="shared" si="640"/>
        <v>0</v>
      </c>
      <c r="DX681">
        <f t="shared" si="641"/>
        <v>1</v>
      </c>
    </row>
    <row r="682" spans="1:128" x14ac:dyDescent="0.25">
      <c r="A682">
        <v>680</v>
      </c>
      <c r="B682" s="2" t="s">
        <v>5</v>
      </c>
      <c r="C682" s="1" t="s">
        <v>1</v>
      </c>
      <c r="D682" s="2" t="s">
        <v>16</v>
      </c>
      <c r="E682" s="1" t="s">
        <v>8</v>
      </c>
      <c r="F682" s="2" t="s">
        <v>4</v>
      </c>
      <c r="G682" s="1" t="s">
        <v>8</v>
      </c>
      <c r="H682" s="2" t="s">
        <v>4</v>
      </c>
      <c r="I682" s="1" t="s">
        <v>1</v>
      </c>
      <c r="J682" s="2" t="s">
        <v>14</v>
      </c>
      <c r="K682" s="1" t="s">
        <v>3</v>
      </c>
      <c r="L682" s="1"/>
      <c r="M682" s="3" t="s">
        <v>5</v>
      </c>
      <c r="N682" s="1" t="s">
        <v>8</v>
      </c>
      <c r="O682" s="3" t="s">
        <v>6</v>
      </c>
      <c r="P682" s="1" t="s">
        <v>0</v>
      </c>
      <c r="Q682" s="3" t="s">
        <v>13</v>
      </c>
      <c r="R682" s="1" t="s">
        <v>0</v>
      </c>
      <c r="S682" s="3" t="s">
        <v>4</v>
      </c>
      <c r="T682" s="1" t="s">
        <v>3</v>
      </c>
      <c r="U682" s="3" t="s">
        <v>2</v>
      </c>
      <c r="V682" s="1" t="s">
        <v>3</v>
      </c>
      <c r="W682" s="1"/>
      <c r="X682" s="2">
        <f>VLOOKUP(CODE(B682),lookup!$B$2:$C$14,2,FALSE)</f>
        <v>14</v>
      </c>
      <c r="Y682" t="str">
        <f t="shared" si="598"/>
        <v>H</v>
      </c>
      <c r="Z682" s="2">
        <f>VLOOKUP(CODE(D682),lookup!$B$2:$C$14,2,FALSE)</f>
        <v>6</v>
      </c>
      <c r="AA682" t="str">
        <f t="shared" si="599"/>
        <v>S</v>
      </c>
      <c r="AB682" s="2">
        <f>VLOOKUP(CODE(F682),lookup!$B$2:$C$14,2,FALSE)</f>
        <v>11</v>
      </c>
      <c r="AC682" t="str">
        <f t="shared" si="600"/>
        <v>S</v>
      </c>
      <c r="AD682" s="2">
        <f>VLOOKUP(CODE(H682),lookup!$B$2:$C$14,2,FALSE)</f>
        <v>11</v>
      </c>
      <c r="AE682" t="str">
        <f t="shared" si="601"/>
        <v>H</v>
      </c>
      <c r="AF682" s="2">
        <f>VLOOKUP(CODE(J682),lookup!$B$2:$C$14,2,FALSE)</f>
        <v>5</v>
      </c>
      <c r="AG682" t="str">
        <f t="shared" si="602"/>
        <v>D</v>
      </c>
      <c r="AI682" s="3">
        <f>VLOOKUP(CODE(M682),lookup!$B$2:$C$14,2,FALSE)</f>
        <v>14</v>
      </c>
      <c r="AJ682" t="str">
        <f t="shared" si="603"/>
        <v>S</v>
      </c>
      <c r="AK682" s="3">
        <f>VLOOKUP(CODE(O682),lookup!$B$2:$C$14,2,FALSE)</f>
        <v>12</v>
      </c>
      <c r="AL682" t="str">
        <f t="shared" si="604"/>
        <v>C</v>
      </c>
      <c r="AM682" s="3">
        <f>VLOOKUP(CODE(Q682),lookup!$B$2:$C$14,2,FALSE)</f>
        <v>2</v>
      </c>
      <c r="AN682" t="str">
        <f t="shared" si="605"/>
        <v>C</v>
      </c>
      <c r="AO682" s="3">
        <f>VLOOKUP(CODE(S682),lookup!$B$2:$C$14,2,FALSE)</f>
        <v>11</v>
      </c>
      <c r="AP682" t="str">
        <f t="shared" si="606"/>
        <v>D</v>
      </c>
      <c r="AQ682" s="3">
        <f>VLOOKUP(CODE(U682),lookup!$B$2:$C$14,2,FALSE)</f>
        <v>10</v>
      </c>
      <c r="AR682" t="str">
        <f t="shared" si="607"/>
        <v>D</v>
      </c>
      <c r="AT682">
        <f t="shared" si="647"/>
        <v>0</v>
      </c>
      <c r="AU682">
        <f t="shared" si="646"/>
        <v>0</v>
      </c>
      <c r="AV682">
        <f t="shared" si="646"/>
        <v>0</v>
      </c>
      <c r="AW682">
        <f t="shared" si="646"/>
        <v>1</v>
      </c>
      <c r="AX682">
        <f t="shared" si="646"/>
        <v>1</v>
      </c>
      <c r="AY682">
        <f t="shared" si="646"/>
        <v>0</v>
      </c>
      <c r="AZ682">
        <f t="shared" si="646"/>
        <v>0</v>
      </c>
      <c r="BA682">
        <f t="shared" si="646"/>
        <v>0</v>
      </c>
      <c r="BB682">
        <f t="shared" si="646"/>
        <v>0</v>
      </c>
      <c r="BC682">
        <f t="shared" si="646"/>
        <v>2</v>
      </c>
      <c r="BD682">
        <f t="shared" si="646"/>
        <v>0</v>
      </c>
      <c r="BE682">
        <f t="shared" si="646"/>
        <v>0</v>
      </c>
      <c r="BF682">
        <f t="shared" si="646"/>
        <v>1</v>
      </c>
      <c r="BH682">
        <f t="shared" si="643"/>
        <v>1</v>
      </c>
      <c r="BI682">
        <f t="shared" si="643"/>
        <v>0</v>
      </c>
      <c r="BJ682">
        <f t="shared" si="643"/>
        <v>0</v>
      </c>
      <c r="BK682">
        <f t="shared" si="643"/>
        <v>0</v>
      </c>
      <c r="BL682">
        <f t="shared" si="643"/>
        <v>0</v>
      </c>
      <c r="BM682">
        <f t="shared" si="643"/>
        <v>0</v>
      </c>
      <c r="BN682">
        <f t="shared" si="643"/>
        <v>0</v>
      </c>
      <c r="BO682">
        <f t="shared" si="643"/>
        <v>0</v>
      </c>
      <c r="BP682">
        <f t="shared" si="643"/>
        <v>1</v>
      </c>
      <c r="BQ682">
        <f t="shared" si="643"/>
        <v>1</v>
      </c>
      <c r="BR682">
        <f t="shared" si="643"/>
        <v>1</v>
      </c>
      <c r="BS682">
        <f t="shared" si="643"/>
        <v>0</v>
      </c>
      <c r="BT682">
        <f t="shared" si="643"/>
        <v>1</v>
      </c>
      <c r="BV682">
        <f t="shared" si="608"/>
        <v>1</v>
      </c>
      <c r="BW682">
        <f t="shared" si="594"/>
        <v>2</v>
      </c>
      <c r="BX682">
        <f t="shared" si="594"/>
        <v>0</v>
      </c>
      <c r="BY682">
        <f t="shared" si="594"/>
        <v>2</v>
      </c>
      <c r="CA682">
        <f t="shared" si="609"/>
        <v>2</v>
      </c>
      <c r="CB682">
        <f t="shared" si="609"/>
        <v>0</v>
      </c>
      <c r="CC682">
        <f t="shared" si="609"/>
        <v>2</v>
      </c>
      <c r="CD682">
        <f t="shared" si="595"/>
        <v>1</v>
      </c>
      <c r="CF682">
        <f t="shared" si="644"/>
        <v>0</v>
      </c>
      <c r="CG682">
        <f t="shared" si="644"/>
        <v>0</v>
      </c>
      <c r="CH682">
        <f t="shared" si="644"/>
        <v>1</v>
      </c>
      <c r="CJ682">
        <f t="shared" si="645"/>
        <v>0</v>
      </c>
      <c r="CK682">
        <f t="shared" si="645"/>
        <v>0</v>
      </c>
      <c r="CL682">
        <f t="shared" si="645"/>
        <v>0</v>
      </c>
      <c r="CN682">
        <f t="shared" si="610"/>
        <v>0</v>
      </c>
      <c r="CO682">
        <f t="shared" si="611"/>
        <v>0</v>
      </c>
      <c r="CP682">
        <f t="shared" si="612"/>
        <v>0</v>
      </c>
      <c r="CQ682">
        <f t="shared" si="613"/>
        <v>0</v>
      </c>
      <c r="CR682">
        <f t="shared" si="614"/>
        <v>0</v>
      </c>
      <c r="CS682">
        <f t="shared" si="615"/>
        <v>0</v>
      </c>
      <c r="CT682">
        <f t="shared" si="616"/>
        <v>0</v>
      </c>
      <c r="CU682">
        <f t="shared" si="617"/>
        <v>0</v>
      </c>
      <c r="CV682">
        <f t="shared" si="618"/>
        <v>2</v>
      </c>
      <c r="CW682">
        <f t="shared" si="619"/>
        <v>0</v>
      </c>
      <c r="CY682">
        <f t="shared" si="620"/>
        <v>0</v>
      </c>
      <c r="CZ682">
        <f t="shared" si="621"/>
        <v>0</v>
      </c>
      <c r="DA682">
        <f t="shared" si="622"/>
        <v>0</v>
      </c>
      <c r="DB682">
        <f t="shared" si="623"/>
        <v>0</v>
      </c>
      <c r="DC682">
        <f t="shared" si="624"/>
        <v>0</v>
      </c>
      <c r="DD682">
        <f t="shared" si="625"/>
        <v>0</v>
      </c>
      <c r="DE682">
        <f t="shared" si="626"/>
        <v>0</v>
      </c>
      <c r="DF682">
        <f t="shared" si="627"/>
        <v>0</v>
      </c>
      <c r="DG682">
        <f t="shared" si="628"/>
        <v>0</v>
      </c>
      <c r="DH682">
        <f t="shared" si="629"/>
        <v>1</v>
      </c>
      <c r="DJ682">
        <f t="shared" si="630"/>
        <v>2</v>
      </c>
      <c r="DK682">
        <f t="shared" si="631"/>
        <v>1</v>
      </c>
      <c r="DM682" t="str">
        <f t="shared" si="632"/>
        <v/>
      </c>
      <c r="DN682" t="str">
        <f t="shared" si="633"/>
        <v/>
      </c>
      <c r="DO682">
        <f t="shared" si="634"/>
        <v>0</v>
      </c>
      <c r="DP682">
        <f t="shared" si="635"/>
        <v>0</v>
      </c>
      <c r="DR682" t="str">
        <f t="shared" si="636"/>
        <v/>
      </c>
      <c r="DS682" t="str">
        <f t="shared" si="637"/>
        <v/>
      </c>
      <c r="DT682">
        <f t="shared" si="638"/>
        <v>0</v>
      </c>
      <c r="DU682">
        <f t="shared" si="639"/>
        <v>0</v>
      </c>
      <c r="DW682">
        <f t="shared" si="640"/>
        <v>1</v>
      </c>
      <c r="DX682">
        <f t="shared" si="641"/>
        <v>0</v>
      </c>
    </row>
    <row r="683" spans="1:128" x14ac:dyDescent="0.25">
      <c r="A683">
        <v>681</v>
      </c>
      <c r="B683" s="2" t="s">
        <v>10</v>
      </c>
      <c r="C683" s="1" t="s">
        <v>1</v>
      </c>
      <c r="D683" s="2" t="s">
        <v>7</v>
      </c>
      <c r="E683" s="1" t="s">
        <v>3</v>
      </c>
      <c r="F683" s="2" t="s">
        <v>13</v>
      </c>
      <c r="G683" s="1" t="s">
        <v>1</v>
      </c>
      <c r="H683" s="2" t="s">
        <v>14</v>
      </c>
      <c r="I683" s="1" t="s">
        <v>3</v>
      </c>
      <c r="J683" s="2" t="s">
        <v>13</v>
      </c>
      <c r="K683" s="1" t="s">
        <v>3</v>
      </c>
      <c r="L683" s="1"/>
      <c r="M683" s="3" t="s">
        <v>15</v>
      </c>
      <c r="N683" s="1" t="s">
        <v>8</v>
      </c>
      <c r="O683" s="3" t="s">
        <v>12</v>
      </c>
      <c r="P683" s="1" t="s">
        <v>3</v>
      </c>
      <c r="Q683" s="3" t="s">
        <v>2</v>
      </c>
      <c r="R683" s="1" t="s">
        <v>0</v>
      </c>
      <c r="S683" s="3" t="s">
        <v>5</v>
      </c>
      <c r="T683" s="1" t="s">
        <v>1</v>
      </c>
      <c r="U683" s="3" t="s">
        <v>2</v>
      </c>
      <c r="V683" s="1" t="s">
        <v>8</v>
      </c>
      <c r="W683" s="1"/>
      <c r="X683" s="2">
        <f>VLOOKUP(CODE(B683),lookup!$B$2:$C$14,2,FALSE)</f>
        <v>9</v>
      </c>
      <c r="Y683" t="str">
        <f t="shared" si="598"/>
        <v>H</v>
      </c>
      <c r="Z683" s="2">
        <f>VLOOKUP(CODE(D683),lookup!$B$2:$C$14,2,FALSE)</f>
        <v>13</v>
      </c>
      <c r="AA683" t="str">
        <f t="shared" si="599"/>
        <v>D</v>
      </c>
      <c r="AB683" s="2">
        <f>VLOOKUP(CODE(F683),lookup!$B$2:$C$14,2,FALSE)</f>
        <v>2</v>
      </c>
      <c r="AC683" t="str">
        <f t="shared" si="600"/>
        <v>H</v>
      </c>
      <c r="AD683" s="2">
        <f>VLOOKUP(CODE(H683),lookup!$B$2:$C$14,2,FALSE)</f>
        <v>5</v>
      </c>
      <c r="AE683" t="str">
        <f t="shared" si="601"/>
        <v>D</v>
      </c>
      <c r="AF683" s="2">
        <f>VLOOKUP(CODE(J683),lookup!$B$2:$C$14,2,FALSE)</f>
        <v>2</v>
      </c>
      <c r="AG683" t="str">
        <f t="shared" si="602"/>
        <v>D</v>
      </c>
      <c r="AI683" s="3">
        <f>VLOOKUP(CODE(M683),lookup!$B$2:$C$14,2,FALSE)</f>
        <v>3</v>
      </c>
      <c r="AJ683" t="str">
        <f t="shared" si="603"/>
        <v>S</v>
      </c>
      <c r="AK683" s="3">
        <f>VLOOKUP(CODE(O683),lookup!$B$2:$C$14,2,FALSE)</f>
        <v>7</v>
      </c>
      <c r="AL683" t="str">
        <f t="shared" si="604"/>
        <v>D</v>
      </c>
      <c r="AM683" s="3">
        <f>VLOOKUP(CODE(Q683),lookup!$B$2:$C$14,2,FALSE)</f>
        <v>10</v>
      </c>
      <c r="AN683" t="str">
        <f t="shared" si="605"/>
        <v>C</v>
      </c>
      <c r="AO683" s="3">
        <f>VLOOKUP(CODE(S683),lookup!$B$2:$C$14,2,FALSE)</f>
        <v>14</v>
      </c>
      <c r="AP683" t="str">
        <f t="shared" si="606"/>
        <v>H</v>
      </c>
      <c r="AQ683" s="3">
        <f>VLOOKUP(CODE(U683),lookup!$B$2:$C$14,2,FALSE)</f>
        <v>10</v>
      </c>
      <c r="AR683" t="str">
        <f t="shared" si="607"/>
        <v>S</v>
      </c>
      <c r="AT683">
        <f t="shared" si="647"/>
        <v>2</v>
      </c>
      <c r="AU683">
        <f t="shared" si="646"/>
        <v>0</v>
      </c>
      <c r="AV683">
        <f t="shared" si="646"/>
        <v>0</v>
      </c>
      <c r="AW683">
        <f t="shared" si="646"/>
        <v>1</v>
      </c>
      <c r="AX683">
        <f t="shared" si="646"/>
        <v>0</v>
      </c>
      <c r="AY683">
        <f t="shared" si="646"/>
        <v>0</v>
      </c>
      <c r="AZ683">
        <f t="shared" si="646"/>
        <v>0</v>
      </c>
      <c r="BA683">
        <f t="shared" si="646"/>
        <v>1</v>
      </c>
      <c r="BB683">
        <f t="shared" si="646"/>
        <v>0</v>
      </c>
      <c r="BC683">
        <f t="shared" si="646"/>
        <v>0</v>
      </c>
      <c r="BD683">
        <f t="shared" si="646"/>
        <v>0</v>
      </c>
      <c r="BE683">
        <f t="shared" si="646"/>
        <v>1</v>
      </c>
      <c r="BF683">
        <f t="shared" si="646"/>
        <v>0</v>
      </c>
      <c r="BH683">
        <f t="shared" ref="BH683:BT688" si="648">COUNTIF($AI683,BH$2)+COUNTIF($AK683,BH$2)+COUNTIF($AM683,BH$2)+COUNTIF($AO683,BH$2)+COUNTIF($AQ683,BH$2)</f>
        <v>0</v>
      </c>
      <c r="BI683">
        <f t="shared" si="648"/>
        <v>1</v>
      </c>
      <c r="BJ683">
        <f t="shared" si="648"/>
        <v>0</v>
      </c>
      <c r="BK683">
        <f t="shared" si="648"/>
        <v>0</v>
      </c>
      <c r="BL683">
        <f t="shared" si="648"/>
        <v>0</v>
      </c>
      <c r="BM683">
        <f t="shared" si="648"/>
        <v>1</v>
      </c>
      <c r="BN683">
        <f t="shared" si="648"/>
        <v>0</v>
      </c>
      <c r="BO683">
        <f t="shared" si="648"/>
        <v>0</v>
      </c>
      <c r="BP683">
        <f t="shared" si="648"/>
        <v>2</v>
      </c>
      <c r="BQ683">
        <f t="shared" si="648"/>
        <v>0</v>
      </c>
      <c r="BR683">
        <f t="shared" si="648"/>
        <v>0</v>
      </c>
      <c r="BS683">
        <f t="shared" si="648"/>
        <v>0</v>
      </c>
      <c r="BT683">
        <f t="shared" si="648"/>
        <v>1</v>
      </c>
      <c r="BV683">
        <f t="shared" si="608"/>
        <v>3</v>
      </c>
      <c r="BW683">
        <f t="shared" si="594"/>
        <v>2</v>
      </c>
      <c r="BX683">
        <f t="shared" si="594"/>
        <v>0</v>
      </c>
      <c r="BY683">
        <f t="shared" si="594"/>
        <v>0</v>
      </c>
      <c r="CA683">
        <f t="shared" si="609"/>
        <v>1</v>
      </c>
      <c r="CB683">
        <f t="shared" si="609"/>
        <v>1</v>
      </c>
      <c r="CC683">
        <f t="shared" si="609"/>
        <v>1</v>
      </c>
      <c r="CD683">
        <f t="shared" si="595"/>
        <v>2</v>
      </c>
      <c r="CF683">
        <f t="shared" ref="CF683:CH702" si="649">COUNTIF($AT683:$BF683,CF$2)</f>
        <v>0</v>
      </c>
      <c r="CG683">
        <f t="shared" si="649"/>
        <v>0</v>
      </c>
      <c r="CH683">
        <f t="shared" si="649"/>
        <v>1</v>
      </c>
      <c r="CJ683">
        <f t="shared" ref="CJ683:CL702" si="650">COUNTIF($BH683:$BT683,CJ$2)</f>
        <v>0</v>
      </c>
      <c r="CK683">
        <f t="shared" si="650"/>
        <v>0</v>
      </c>
      <c r="CL683">
        <f t="shared" si="650"/>
        <v>1</v>
      </c>
      <c r="CN683">
        <f t="shared" si="610"/>
        <v>0</v>
      </c>
      <c r="CO683">
        <f t="shared" si="611"/>
        <v>0</v>
      </c>
      <c r="CP683">
        <f t="shared" si="612"/>
        <v>0</v>
      </c>
      <c r="CQ683">
        <f t="shared" si="613"/>
        <v>0</v>
      </c>
      <c r="CR683">
        <f t="shared" si="614"/>
        <v>0</v>
      </c>
      <c r="CS683">
        <f t="shared" si="615"/>
        <v>0</v>
      </c>
      <c r="CT683">
        <f t="shared" si="616"/>
        <v>0</v>
      </c>
      <c r="CU683">
        <f t="shared" si="617"/>
        <v>0</v>
      </c>
      <c r="CV683">
        <f t="shared" si="618"/>
        <v>2</v>
      </c>
      <c r="CW683">
        <f t="shared" si="619"/>
        <v>0</v>
      </c>
      <c r="CY683">
        <f t="shared" si="620"/>
        <v>0</v>
      </c>
      <c r="CZ683">
        <f t="shared" si="621"/>
        <v>0</v>
      </c>
      <c r="DA683">
        <f t="shared" si="622"/>
        <v>0</v>
      </c>
      <c r="DB683">
        <f t="shared" si="623"/>
        <v>0</v>
      </c>
      <c r="DC683">
        <f t="shared" si="624"/>
        <v>0</v>
      </c>
      <c r="DD683">
        <f t="shared" si="625"/>
        <v>0</v>
      </c>
      <c r="DE683">
        <f t="shared" si="626"/>
        <v>0</v>
      </c>
      <c r="DF683">
        <f t="shared" si="627"/>
        <v>0</v>
      </c>
      <c r="DG683">
        <f t="shared" si="628"/>
        <v>2</v>
      </c>
      <c r="DH683">
        <f t="shared" si="629"/>
        <v>0</v>
      </c>
      <c r="DJ683">
        <f t="shared" si="630"/>
        <v>2</v>
      </c>
      <c r="DK683">
        <f t="shared" si="631"/>
        <v>2</v>
      </c>
      <c r="DM683" t="str">
        <f t="shared" si="632"/>
        <v/>
      </c>
      <c r="DN683" t="str">
        <f t="shared" si="633"/>
        <v/>
      </c>
      <c r="DO683">
        <f t="shared" si="634"/>
        <v>0</v>
      </c>
      <c r="DP683">
        <f t="shared" si="635"/>
        <v>0</v>
      </c>
      <c r="DR683">
        <f t="shared" si="636"/>
        <v>2</v>
      </c>
      <c r="DS683">
        <f t="shared" si="637"/>
        <v>10</v>
      </c>
      <c r="DT683">
        <f t="shared" si="638"/>
        <v>0</v>
      </c>
      <c r="DU683">
        <f t="shared" si="639"/>
        <v>1</v>
      </c>
      <c r="DW683">
        <f t="shared" si="640"/>
        <v>0</v>
      </c>
      <c r="DX683">
        <f t="shared" si="641"/>
        <v>1</v>
      </c>
    </row>
    <row r="684" spans="1:128" x14ac:dyDescent="0.25">
      <c r="A684">
        <v>682</v>
      </c>
      <c r="B684" s="2" t="s">
        <v>2</v>
      </c>
      <c r="C684" s="1" t="s">
        <v>3</v>
      </c>
      <c r="D684" s="2" t="s">
        <v>9</v>
      </c>
      <c r="E684" s="1" t="s">
        <v>1</v>
      </c>
      <c r="F684" s="2" t="s">
        <v>5</v>
      </c>
      <c r="G684" s="1" t="s">
        <v>8</v>
      </c>
      <c r="H684" s="2" t="s">
        <v>14</v>
      </c>
      <c r="I684" s="1" t="s">
        <v>3</v>
      </c>
      <c r="J684" s="2" t="s">
        <v>5</v>
      </c>
      <c r="K684" s="1" t="s">
        <v>1</v>
      </c>
      <c r="L684" s="1"/>
      <c r="M684" s="3" t="s">
        <v>6</v>
      </c>
      <c r="N684" s="1" t="s">
        <v>0</v>
      </c>
      <c r="O684" s="3" t="s">
        <v>5</v>
      </c>
      <c r="P684" s="1" t="s">
        <v>0</v>
      </c>
      <c r="Q684" s="3" t="s">
        <v>16</v>
      </c>
      <c r="R684" s="1" t="s">
        <v>8</v>
      </c>
      <c r="S684" s="3" t="s">
        <v>2</v>
      </c>
      <c r="T684" s="1" t="s">
        <v>0</v>
      </c>
      <c r="U684" s="3" t="s">
        <v>14</v>
      </c>
      <c r="V684" s="1" t="s">
        <v>1</v>
      </c>
      <c r="W684" s="1"/>
      <c r="X684" s="2">
        <f>VLOOKUP(CODE(B684),lookup!$B$2:$C$14,2,FALSE)</f>
        <v>10</v>
      </c>
      <c r="Y684" t="str">
        <f t="shared" si="598"/>
        <v>D</v>
      </c>
      <c r="Z684" s="2">
        <f>VLOOKUP(CODE(D684),lookup!$B$2:$C$14,2,FALSE)</f>
        <v>8</v>
      </c>
      <c r="AA684" t="str">
        <f t="shared" si="599"/>
        <v>H</v>
      </c>
      <c r="AB684" s="2">
        <f>VLOOKUP(CODE(F684),lookup!$B$2:$C$14,2,FALSE)</f>
        <v>14</v>
      </c>
      <c r="AC684" t="str">
        <f t="shared" si="600"/>
        <v>S</v>
      </c>
      <c r="AD684" s="2">
        <f>VLOOKUP(CODE(H684),lookup!$B$2:$C$14,2,FALSE)</f>
        <v>5</v>
      </c>
      <c r="AE684" t="str">
        <f t="shared" si="601"/>
        <v>D</v>
      </c>
      <c r="AF684" s="2">
        <f>VLOOKUP(CODE(J684),lookup!$B$2:$C$14,2,FALSE)</f>
        <v>14</v>
      </c>
      <c r="AG684" t="str">
        <f t="shared" si="602"/>
        <v>H</v>
      </c>
      <c r="AI684" s="3">
        <f>VLOOKUP(CODE(M684),lookup!$B$2:$C$14,2,FALSE)</f>
        <v>12</v>
      </c>
      <c r="AJ684" t="str">
        <f t="shared" si="603"/>
        <v>C</v>
      </c>
      <c r="AK684" s="3">
        <f>VLOOKUP(CODE(O684),lookup!$B$2:$C$14,2,FALSE)</f>
        <v>14</v>
      </c>
      <c r="AL684" t="str">
        <f t="shared" si="604"/>
        <v>C</v>
      </c>
      <c r="AM684" s="3">
        <f>VLOOKUP(CODE(Q684),lookup!$B$2:$C$14,2,FALSE)</f>
        <v>6</v>
      </c>
      <c r="AN684" t="str">
        <f t="shared" si="605"/>
        <v>S</v>
      </c>
      <c r="AO684" s="3">
        <f>VLOOKUP(CODE(S684),lookup!$B$2:$C$14,2,FALSE)</f>
        <v>10</v>
      </c>
      <c r="AP684" t="str">
        <f t="shared" si="606"/>
        <v>C</v>
      </c>
      <c r="AQ684" s="3">
        <f>VLOOKUP(CODE(U684),lookup!$B$2:$C$14,2,FALSE)</f>
        <v>5</v>
      </c>
      <c r="AR684" t="str">
        <f t="shared" si="607"/>
        <v>H</v>
      </c>
      <c r="AT684">
        <f t="shared" si="647"/>
        <v>0</v>
      </c>
      <c r="AU684">
        <f t="shared" si="646"/>
        <v>0</v>
      </c>
      <c r="AV684">
        <f t="shared" si="646"/>
        <v>0</v>
      </c>
      <c r="AW684">
        <f t="shared" si="646"/>
        <v>1</v>
      </c>
      <c r="AX684">
        <f t="shared" si="646"/>
        <v>0</v>
      </c>
      <c r="AY684">
        <f t="shared" si="646"/>
        <v>0</v>
      </c>
      <c r="AZ684">
        <f t="shared" si="646"/>
        <v>1</v>
      </c>
      <c r="BA684">
        <f t="shared" si="646"/>
        <v>0</v>
      </c>
      <c r="BB684">
        <f t="shared" si="646"/>
        <v>1</v>
      </c>
      <c r="BC684">
        <f t="shared" si="646"/>
        <v>0</v>
      </c>
      <c r="BD684">
        <f t="shared" si="646"/>
        <v>0</v>
      </c>
      <c r="BE684">
        <f t="shared" si="646"/>
        <v>0</v>
      </c>
      <c r="BF684">
        <f t="shared" si="646"/>
        <v>2</v>
      </c>
      <c r="BH684">
        <f t="shared" si="648"/>
        <v>0</v>
      </c>
      <c r="BI684">
        <f t="shared" si="648"/>
        <v>0</v>
      </c>
      <c r="BJ684">
        <f t="shared" si="648"/>
        <v>0</v>
      </c>
      <c r="BK684">
        <f t="shared" si="648"/>
        <v>1</v>
      </c>
      <c r="BL684">
        <f t="shared" si="648"/>
        <v>1</v>
      </c>
      <c r="BM684">
        <f t="shared" si="648"/>
        <v>0</v>
      </c>
      <c r="BN684">
        <f t="shared" si="648"/>
        <v>0</v>
      </c>
      <c r="BO684">
        <f t="shared" si="648"/>
        <v>0</v>
      </c>
      <c r="BP684">
        <f t="shared" si="648"/>
        <v>1</v>
      </c>
      <c r="BQ684">
        <f t="shared" si="648"/>
        <v>0</v>
      </c>
      <c r="BR684">
        <f t="shared" si="648"/>
        <v>1</v>
      </c>
      <c r="BS684">
        <f t="shared" si="648"/>
        <v>0</v>
      </c>
      <c r="BT684">
        <f t="shared" si="648"/>
        <v>1</v>
      </c>
      <c r="BV684">
        <f t="shared" si="608"/>
        <v>2</v>
      </c>
      <c r="BW684">
        <f t="shared" si="594"/>
        <v>2</v>
      </c>
      <c r="BX684">
        <f t="shared" si="594"/>
        <v>0</v>
      </c>
      <c r="BY684">
        <f t="shared" si="594"/>
        <v>1</v>
      </c>
      <c r="CA684">
        <f t="shared" si="609"/>
        <v>0</v>
      </c>
      <c r="CB684">
        <f t="shared" si="609"/>
        <v>1</v>
      </c>
      <c r="CC684">
        <f t="shared" si="609"/>
        <v>3</v>
      </c>
      <c r="CD684">
        <f t="shared" si="595"/>
        <v>1</v>
      </c>
      <c r="CF684">
        <f t="shared" si="649"/>
        <v>0</v>
      </c>
      <c r="CG684">
        <f t="shared" si="649"/>
        <v>0</v>
      </c>
      <c r="CH684">
        <f t="shared" si="649"/>
        <v>1</v>
      </c>
      <c r="CJ684">
        <f t="shared" si="650"/>
        <v>0</v>
      </c>
      <c r="CK684">
        <f t="shared" si="650"/>
        <v>0</v>
      </c>
      <c r="CL684">
        <f t="shared" si="650"/>
        <v>0</v>
      </c>
      <c r="CN684">
        <f t="shared" si="610"/>
        <v>0</v>
      </c>
      <c r="CO684">
        <f t="shared" si="611"/>
        <v>0</v>
      </c>
      <c r="CP684">
        <f t="shared" si="612"/>
        <v>0</v>
      </c>
      <c r="CQ684">
        <f t="shared" si="613"/>
        <v>0</v>
      </c>
      <c r="CR684">
        <f t="shared" si="614"/>
        <v>0</v>
      </c>
      <c r="CS684">
        <f t="shared" si="615"/>
        <v>0</v>
      </c>
      <c r="CT684">
        <f t="shared" si="616"/>
        <v>0</v>
      </c>
      <c r="CU684">
        <f t="shared" si="617"/>
        <v>0</v>
      </c>
      <c r="CV684">
        <f t="shared" si="618"/>
        <v>2</v>
      </c>
      <c r="CW684">
        <f t="shared" si="619"/>
        <v>0</v>
      </c>
      <c r="CY684">
        <f t="shared" si="620"/>
        <v>0</v>
      </c>
      <c r="CZ684">
        <f t="shared" si="621"/>
        <v>0</v>
      </c>
      <c r="DA684">
        <f t="shared" si="622"/>
        <v>0</v>
      </c>
      <c r="DB684">
        <f t="shared" si="623"/>
        <v>0</v>
      </c>
      <c r="DC684">
        <f t="shared" si="624"/>
        <v>0</v>
      </c>
      <c r="DD684">
        <f t="shared" si="625"/>
        <v>0</v>
      </c>
      <c r="DE684">
        <f t="shared" si="626"/>
        <v>0</v>
      </c>
      <c r="DF684">
        <f t="shared" si="627"/>
        <v>0</v>
      </c>
      <c r="DG684">
        <f t="shared" si="628"/>
        <v>0</v>
      </c>
      <c r="DH684">
        <f t="shared" si="629"/>
        <v>1</v>
      </c>
      <c r="DJ684">
        <f t="shared" si="630"/>
        <v>2</v>
      </c>
      <c r="DK684">
        <f t="shared" si="631"/>
        <v>1</v>
      </c>
      <c r="DM684" t="str">
        <f t="shared" si="632"/>
        <v/>
      </c>
      <c r="DN684" t="str">
        <f t="shared" si="633"/>
        <v/>
      </c>
      <c r="DO684">
        <f t="shared" si="634"/>
        <v>0</v>
      </c>
      <c r="DP684">
        <f t="shared" si="635"/>
        <v>0</v>
      </c>
      <c r="DR684" t="str">
        <f t="shared" si="636"/>
        <v/>
      </c>
      <c r="DS684" t="str">
        <f t="shared" si="637"/>
        <v/>
      </c>
      <c r="DT684">
        <f t="shared" si="638"/>
        <v>0</v>
      </c>
      <c r="DU684">
        <f t="shared" si="639"/>
        <v>0</v>
      </c>
      <c r="DW684">
        <f t="shared" si="640"/>
        <v>1</v>
      </c>
      <c r="DX684">
        <f t="shared" si="641"/>
        <v>0</v>
      </c>
    </row>
    <row r="685" spans="1:128" x14ac:dyDescent="0.25">
      <c r="A685">
        <v>683</v>
      </c>
      <c r="B685" s="2" t="s">
        <v>7</v>
      </c>
      <c r="C685" s="1" t="s">
        <v>8</v>
      </c>
      <c r="D685" s="2" t="s">
        <v>11</v>
      </c>
      <c r="E685" s="1" t="s">
        <v>8</v>
      </c>
      <c r="F685" s="2" t="s">
        <v>12</v>
      </c>
      <c r="G685" s="1" t="s">
        <v>1</v>
      </c>
      <c r="H685" s="2" t="s">
        <v>11</v>
      </c>
      <c r="I685" s="1" t="s">
        <v>3</v>
      </c>
      <c r="J685" s="2" t="s">
        <v>9</v>
      </c>
      <c r="K685" s="1" t="s">
        <v>3</v>
      </c>
      <c r="L685" s="1"/>
      <c r="M685" s="3" t="s">
        <v>10</v>
      </c>
      <c r="N685" s="1" t="s">
        <v>0</v>
      </c>
      <c r="O685" s="3" t="s">
        <v>2</v>
      </c>
      <c r="P685" s="1" t="s">
        <v>0</v>
      </c>
      <c r="Q685" s="3" t="s">
        <v>13</v>
      </c>
      <c r="R685" s="1" t="s">
        <v>1</v>
      </c>
      <c r="S685" s="3" t="s">
        <v>16</v>
      </c>
      <c r="T685" s="1" t="s">
        <v>1</v>
      </c>
      <c r="U685" s="3" t="s">
        <v>15</v>
      </c>
      <c r="V685" s="1" t="s">
        <v>1</v>
      </c>
      <c r="W685" s="1"/>
      <c r="X685" s="2">
        <f>VLOOKUP(CODE(B685),lookup!$B$2:$C$14,2,FALSE)</f>
        <v>13</v>
      </c>
      <c r="Y685" t="str">
        <f t="shared" si="598"/>
        <v>S</v>
      </c>
      <c r="Z685" s="2">
        <f>VLOOKUP(CODE(D685),lookup!$B$2:$C$14,2,FALSE)</f>
        <v>4</v>
      </c>
      <c r="AA685" t="str">
        <f t="shared" si="599"/>
        <v>S</v>
      </c>
      <c r="AB685" s="2">
        <f>VLOOKUP(CODE(F685),lookup!$B$2:$C$14,2,FALSE)</f>
        <v>7</v>
      </c>
      <c r="AC685" t="str">
        <f t="shared" si="600"/>
        <v>H</v>
      </c>
      <c r="AD685" s="2">
        <f>VLOOKUP(CODE(H685),lookup!$B$2:$C$14,2,FALSE)</f>
        <v>4</v>
      </c>
      <c r="AE685" t="str">
        <f t="shared" si="601"/>
        <v>D</v>
      </c>
      <c r="AF685" s="2">
        <f>VLOOKUP(CODE(J685),lookup!$B$2:$C$14,2,FALSE)</f>
        <v>8</v>
      </c>
      <c r="AG685" t="str">
        <f t="shared" si="602"/>
        <v>D</v>
      </c>
      <c r="AI685" s="3">
        <f>VLOOKUP(CODE(M685),lookup!$B$2:$C$14,2,FALSE)</f>
        <v>9</v>
      </c>
      <c r="AJ685" t="str">
        <f t="shared" si="603"/>
        <v>C</v>
      </c>
      <c r="AK685" s="3">
        <f>VLOOKUP(CODE(O685),lookup!$B$2:$C$14,2,FALSE)</f>
        <v>10</v>
      </c>
      <c r="AL685" t="str">
        <f t="shared" si="604"/>
        <v>C</v>
      </c>
      <c r="AM685" s="3">
        <f>VLOOKUP(CODE(Q685),lookup!$B$2:$C$14,2,FALSE)</f>
        <v>2</v>
      </c>
      <c r="AN685" t="str">
        <f t="shared" si="605"/>
        <v>H</v>
      </c>
      <c r="AO685" s="3">
        <f>VLOOKUP(CODE(S685),lookup!$B$2:$C$14,2,FALSE)</f>
        <v>6</v>
      </c>
      <c r="AP685" t="str">
        <f t="shared" si="606"/>
        <v>H</v>
      </c>
      <c r="AQ685" s="3">
        <f>VLOOKUP(CODE(U685),lookup!$B$2:$C$14,2,FALSE)</f>
        <v>3</v>
      </c>
      <c r="AR685" t="str">
        <f t="shared" si="607"/>
        <v>H</v>
      </c>
      <c r="AT685">
        <f t="shared" si="647"/>
        <v>0</v>
      </c>
      <c r="AU685">
        <f t="shared" si="646"/>
        <v>0</v>
      </c>
      <c r="AV685">
        <f t="shared" si="646"/>
        <v>2</v>
      </c>
      <c r="AW685">
        <f t="shared" si="646"/>
        <v>0</v>
      </c>
      <c r="AX685">
        <f t="shared" si="646"/>
        <v>0</v>
      </c>
      <c r="AY685">
        <f t="shared" si="646"/>
        <v>1</v>
      </c>
      <c r="AZ685">
        <f t="shared" si="646"/>
        <v>1</v>
      </c>
      <c r="BA685">
        <f t="shared" si="646"/>
        <v>0</v>
      </c>
      <c r="BB685">
        <f t="shared" si="646"/>
        <v>0</v>
      </c>
      <c r="BC685">
        <f t="shared" si="646"/>
        <v>0</v>
      </c>
      <c r="BD685">
        <f t="shared" si="646"/>
        <v>0</v>
      </c>
      <c r="BE685">
        <f t="shared" si="646"/>
        <v>1</v>
      </c>
      <c r="BF685">
        <f t="shared" si="646"/>
        <v>0</v>
      </c>
      <c r="BH685">
        <f t="shared" si="648"/>
        <v>1</v>
      </c>
      <c r="BI685">
        <f t="shared" si="648"/>
        <v>1</v>
      </c>
      <c r="BJ685">
        <f t="shared" si="648"/>
        <v>0</v>
      </c>
      <c r="BK685">
        <f t="shared" si="648"/>
        <v>0</v>
      </c>
      <c r="BL685">
        <f t="shared" si="648"/>
        <v>1</v>
      </c>
      <c r="BM685">
        <f t="shared" si="648"/>
        <v>0</v>
      </c>
      <c r="BN685">
        <f t="shared" si="648"/>
        <v>0</v>
      </c>
      <c r="BO685">
        <f t="shared" si="648"/>
        <v>1</v>
      </c>
      <c r="BP685">
        <f t="shared" si="648"/>
        <v>1</v>
      </c>
      <c r="BQ685">
        <f t="shared" si="648"/>
        <v>0</v>
      </c>
      <c r="BR685">
        <f t="shared" si="648"/>
        <v>0</v>
      </c>
      <c r="BS685">
        <f t="shared" si="648"/>
        <v>0</v>
      </c>
      <c r="BT685">
        <f t="shared" si="648"/>
        <v>0</v>
      </c>
      <c r="BV685">
        <f t="shared" si="608"/>
        <v>2</v>
      </c>
      <c r="BW685">
        <f t="shared" si="594"/>
        <v>1</v>
      </c>
      <c r="BX685">
        <f t="shared" si="594"/>
        <v>0</v>
      </c>
      <c r="BY685">
        <f t="shared" si="594"/>
        <v>2</v>
      </c>
      <c r="CA685">
        <f t="shared" si="609"/>
        <v>0</v>
      </c>
      <c r="CB685">
        <f t="shared" si="609"/>
        <v>3</v>
      </c>
      <c r="CC685">
        <f t="shared" si="609"/>
        <v>2</v>
      </c>
      <c r="CD685">
        <f t="shared" si="595"/>
        <v>0</v>
      </c>
      <c r="CF685">
        <f t="shared" si="649"/>
        <v>0</v>
      </c>
      <c r="CG685">
        <f t="shared" si="649"/>
        <v>0</v>
      </c>
      <c r="CH685">
        <f t="shared" si="649"/>
        <v>1</v>
      </c>
      <c r="CJ685">
        <f t="shared" si="650"/>
        <v>0</v>
      </c>
      <c r="CK685">
        <f t="shared" si="650"/>
        <v>0</v>
      </c>
      <c r="CL685">
        <f t="shared" si="650"/>
        <v>0</v>
      </c>
      <c r="CN685">
        <f t="shared" si="610"/>
        <v>0</v>
      </c>
      <c r="CO685">
        <f t="shared" si="611"/>
        <v>0</v>
      </c>
      <c r="CP685">
        <f t="shared" si="612"/>
        <v>0</v>
      </c>
      <c r="CQ685">
        <f t="shared" si="613"/>
        <v>0</v>
      </c>
      <c r="CR685">
        <f t="shared" si="614"/>
        <v>0</v>
      </c>
      <c r="CS685">
        <f t="shared" si="615"/>
        <v>0</v>
      </c>
      <c r="CT685">
        <f t="shared" si="616"/>
        <v>0</v>
      </c>
      <c r="CU685">
        <f t="shared" si="617"/>
        <v>0</v>
      </c>
      <c r="CV685">
        <f t="shared" si="618"/>
        <v>2</v>
      </c>
      <c r="CW685">
        <f t="shared" si="619"/>
        <v>0</v>
      </c>
      <c r="CY685">
        <f t="shared" si="620"/>
        <v>0</v>
      </c>
      <c r="CZ685">
        <f t="shared" si="621"/>
        <v>0</v>
      </c>
      <c r="DA685">
        <f t="shared" si="622"/>
        <v>0</v>
      </c>
      <c r="DB685">
        <f t="shared" si="623"/>
        <v>0</v>
      </c>
      <c r="DC685">
        <f t="shared" si="624"/>
        <v>0</v>
      </c>
      <c r="DD685">
        <f t="shared" si="625"/>
        <v>0</v>
      </c>
      <c r="DE685">
        <f t="shared" si="626"/>
        <v>0</v>
      </c>
      <c r="DF685">
        <f t="shared" si="627"/>
        <v>0</v>
      </c>
      <c r="DG685">
        <f t="shared" si="628"/>
        <v>0</v>
      </c>
      <c r="DH685">
        <f t="shared" si="629"/>
        <v>1</v>
      </c>
      <c r="DJ685">
        <f t="shared" si="630"/>
        <v>2</v>
      </c>
      <c r="DK685">
        <f t="shared" si="631"/>
        <v>1</v>
      </c>
      <c r="DM685" t="str">
        <f t="shared" si="632"/>
        <v/>
      </c>
      <c r="DN685" t="str">
        <f t="shared" si="633"/>
        <v/>
      </c>
      <c r="DO685">
        <f t="shared" si="634"/>
        <v>0</v>
      </c>
      <c r="DP685">
        <f t="shared" si="635"/>
        <v>0</v>
      </c>
      <c r="DR685" t="str">
        <f t="shared" si="636"/>
        <v/>
      </c>
      <c r="DS685" t="str">
        <f t="shared" si="637"/>
        <v/>
      </c>
      <c r="DT685">
        <f t="shared" si="638"/>
        <v>0</v>
      </c>
      <c r="DU685">
        <f t="shared" si="639"/>
        <v>0</v>
      </c>
      <c r="DW685">
        <f t="shared" si="640"/>
        <v>1</v>
      </c>
      <c r="DX685">
        <f t="shared" si="641"/>
        <v>0</v>
      </c>
    </row>
    <row r="686" spans="1:128" x14ac:dyDescent="0.25">
      <c r="A686">
        <v>684</v>
      </c>
      <c r="B686" s="2" t="s">
        <v>15</v>
      </c>
      <c r="C686" s="1" t="s">
        <v>1</v>
      </c>
      <c r="D686" s="2" t="s">
        <v>7</v>
      </c>
      <c r="E686" s="1" t="s">
        <v>3</v>
      </c>
      <c r="F686" s="2" t="s">
        <v>11</v>
      </c>
      <c r="G686" s="1" t="s">
        <v>8</v>
      </c>
      <c r="H686" s="2" t="s">
        <v>6</v>
      </c>
      <c r="I686" s="1" t="s">
        <v>3</v>
      </c>
      <c r="J686" s="2" t="s">
        <v>6</v>
      </c>
      <c r="K686" s="1" t="s">
        <v>1</v>
      </c>
      <c r="L686" s="1"/>
      <c r="M686" s="3" t="s">
        <v>15</v>
      </c>
      <c r="N686" s="1" t="s">
        <v>3</v>
      </c>
      <c r="O686" s="3" t="s">
        <v>9</v>
      </c>
      <c r="P686" s="1" t="s">
        <v>1</v>
      </c>
      <c r="Q686" s="3" t="s">
        <v>9</v>
      </c>
      <c r="R686" s="1" t="s">
        <v>0</v>
      </c>
      <c r="S686" s="3" t="s">
        <v>2</v>
      </c>
      <c r="T686" s="1" t="s">
        <v>3</v>
      </c>
      <c r="U686" s="3" t="s">
        <v>12</v>
      </c>
      <c r="V686" s="1" t="s">
        <v>8</v>
      </c>
      <c r="W686" s="1"/>
      <c r="X686" s="2">
        <f>VLOOKUP(CODE(B686),lookup!$B$2:$C$14,2,FALSE)</f>
        <v>3</v>
      </c>
      <c r="Y686" t="str">
        <f t="shared" si="598"/>
        <v>H</v>
      </c>
      <c r="Z686" s="2">
        <f>VLOOKUP(CODE(D686),lookup!$B$2:$C$14,2,FALSE)</f>
        <v>13</v>
      </c>
      <c r="AA686" t="str">
        <f t="shared" si="599"/>
        <v>D</v>
      </c>
      <c r="AB686" s="2">
        <f>VLOOKUP(CODE(F686),lookup!$B$2:$C$14,2,FALSE)</f>
        <v>4</v>
      </c>
      <c r="AC686" t="str">
        <f t="shared" si="600"/>
        <v>S</v>
      </c>
      <c r="AD686" s="2">
        <f>VLOOKUP(CODE(H686),lookup!$B$2:$C$14,2,FALSE)</f>
        <v>12</v>
      </c>
      <c r="AE686" t="str">
        <f t="shared" si="601"/>
        <v>D</v>
      </c>
      <c r="AF686" s="2">
        <f>VLOOKUP(CODE(J686),lookup!$B$2:$C$14,2,FALSE)</f>
        <v>12</v>
      </c>
      <c r="AG686" t="str">
        <f t="shared" si="602"/>
        <v>H</v>
      </c>
      <c r="AI686" s="3">
        <f>VLOOKUP(CODE(M686),lookup!$B$2:$C$14,2,FALSE)</f>
        <v>3</v>
      </c>
      <c r="AJ686" t="str">
        <f t="shared" si="603"/>
        <v>D</v>
      </c>
      <c r="AK686" s="3">
        <f>VLOOKUP(CODE(O686),lookup!$B$2:$C$14,2,FALSE)</f>
        <v>8</v>
      </c>
      <c r="AL686" t="str">
        <f t="shared" si="604"/>
        <v>H</v>
      </c>
      <c r="AM686" s="3">
        <f>VLOOKUP(CODE(Q686),lookup!$B$2:$C$14,2,FALSE)</f>
        <v>8</v>
      </c>
      <c r="AN686" t="str">
        <f t="shared" si="605"/>
        <v>C</v>
      </c>
      <c r="AO686" s="3">
        <f>VLOOKUP(CODE(S686),lookup!$B$2:$C$14,2,FALSE)</f>
        <v>10</v>
      </c>
      <c r="AP686" t="str">
        <f t="shared" si="606"/>
        <v>D</v>
      </c>
      <c r="AQ686" s="3">
        <f>VLOOKUP(CODE(U686),lookup!$B$2:$C$14,2,FALSE)</f>
        <v>7</v>
      </c>
      <c r="AR686" t="str">
        <f t="shared" si="607"/>
        <v>S</v>
      </c>
      <c r="AT686">
        <f t="shared" si="647"/>
        <v>0</v>
      </c>
      <c r="AU686">
        <f t="shared" si="646"/>
        <v>1</v>
      </c>
      <c r="AV686">
        <f t="shared" si="646"/>
        <v>1</v>
      </c>
      <c r="AW686">
        <f t="shared" si="646"/>
        <v>0</v>
      </c>
      <c r="AX686">
        <f t="shared" si="646"/>
        <v>0</v>
      </c>
      <c r="AY686">
        <f t="shared" si="646"/>
        <v>0</v>
      </c>
      <c r="AZ686">
        <f t="shared" si="646"/>
        <v>0</v>
      </c>
      <c r="BA686">
        <f t="shared" si="646"/>
        <v>0</v>
      </c>
      <c r="BB686">
        <f t="shared" si="646"/>
        <v>0</v>
      </c>
      <c r="BC686">
        <f t="shared" si="646"/>
        <v>0</v>
      </c>
      <c r="BD686">
        <f t="shared" si="646"/>
        <v>2</v>
      </c>
      <c r="BE686">
        <f t="shared" si="646"/>
        <v>1</v>
      </c>
      <c r="BF686">
        <f t="shared" si="646"/>
        <v>0</v>
      </c>
      <c r="BH686">
        <f t="shared" si="648"/>
        <v>0</v>
      </c>
      <c r="BI686">
        <f t="shared" si="648"/>
        <v>1</v>
      </c>
      <c r="BJ686">
        <f t="shared" si="648"/>
        <v>0</v>
      </c>
      <c r="BK686">
        <f t="shared" si="648"/>
        <v>0</v>
      </c>
      <c r="BL686">
        <f t="shared" si="648"/>
        <v>0</v>
      </c>
      <c r="BM686">
        <f t="shared" si="648"/>
        <v>1</v>
      </c>
      <c r="BN686">
        <f t="shared" si="648"/>
        <v>2</v>
      </c>
      <c r="BO686">
        <f t="shared" si="648"/>
        <v>0</v>
      </c>
      <c r="BP686">
        <f t="shared" si="648"/>
        <v>1</v>
      </c>
      <c r="BQ686">
        <f t="shared" si="648"/>
        <v>0</v>
      </c>
      <c r="BR686">
        <f t="shared" si="648"/>
        <v>0</v>
      </c>
      <c r="BS686">
        <f t="shared" si="648"/>
        <v>0</v>
      </c>
      <c r="BT686">
        <f t="shared" si="648"/>
        <v>0</v>
      </c>
      <c r="BV686">
        <f t="shared" si="608"/>
        <v>2</v>
      </c>
      <c r="BW686">
        <f t="shared" si="594"/>
        <v>2</v>
      </c>
      <c r="BX686">
        <f t="shared" si="594"/>
        <v>0</v>
      </c>
      <c r="BY686">
        <f t="shared" si="594"/>
        <v>1</v>
      </c>
      <c r="CA686">
        <f t="shared" si="609"/>
        <v>2</v>
      </c>
      <c r="CB686">
        <f t="shared" si="609"/>
        <v>1</v>
      </c>
      <c r="CC686">
        <f t="shared" si="609"/>
        <v>1</v>
      </c>
      <c r="CD686">
        <f t="shared" si="595"/>
        <v>1</v>
      </c>
      <c r="CF686">
        <f t="shared" si="649"/>
        <v>0</v>
      </c>
      <c r="CG686">
        <f t="shared" si="649"/>
        <v>0</v>
      </c>
      <c r="CH686">
        <f t="shared" si="649"/>
        <v>1</v>
      </c>
      <c r="CJ686">
        <f t="shared" si="650"/>
        <v>0</v>
      </c>
      <c r="CK686">
        <f t="shared" si="650"/>
        <v>0</v>
      </c>
      <c r="CL686">
        <f t="shared" si="650"/>
        <v>1</v>
      </c>
      <c r="CN686">
        <f t="shared" si="610"/>
        <v>0</v>
      </c>
      <c r="CO686">
        <f t="shared" si="611"/>
        <v>0</v>
      </c>
      <c r="CP686">
        <f t="shared" si="612"/>
        <v>0</v>
      </c>
      <c r="CQ686">
        <f t="shared" si="613"/>
        <v>0</v>
      </c>
      <c r="CR686">
        <f t="shared" si="614"/>
        <v>0</v>
      </c>
      <c r="CS686">
        <f t="shared" si="615"/>
        <v>0</v>
      </c>
      <c r="CT686">
        <f t="shared" si="616"/>
        <v>0</v>
      </c>
      <c r="CU686">
        <f t="shared" si="617"/>
        <v>0</v>
      </c>
      <c r="CV686">
        <f t="shared" si="618"/>
        <v>2</v>
      </c>
      <c r="CW686">
        <f t="shared" si="619"/>
        <v>0</v>
      </c>
      <c r="CY686">
        <f t="shared" si="620"/>
        <v>0</v>
      </c>
      <c r="CZ686">
        <f t="shared" si="621"/>
        <v>0</v>
      </c>
      <c r="DA686">
        <f t="shared" si="622"/>
        <v>0</v>
      </c>
      <c r="DB686">
        <f t="shared" si="623"/>
        <v>0</v>
      </c>
      <c r="DC686">
        <f t="shared" si="624"/>
        <v>0</v>
      </c>
      <c r="DD686">
        <f t="shared" si="625"/>
        <v>0</v>
      </c>
      <c r="DE686">
        <f t="shared" si="626"/>
        <v>0</v>
      </c>
      <c r="DF686">
        <f t="shared" si="627"/>
        <v>0</v>
      </c>
      <c r="DG686">
        <f t="shared" si="628"/>
        <v>2</v>
      </c>
      <c r="DH686">
        <f t="shared" si="629"/>
        <v>0</v>
      </c>
      <c r="DJ686">
        <f t="shared" si="630"/>
        <v>2</v>
      </c>
      <c r="DK686">
        <f t="shared" si="631"/>
        <v>2</v>
      </c>
      <c r="DM686" t="str">
        <f t="shared" si="632"/>
        <v/>
      </c>
      <c r="DN686" t="str">
        <f t="shared" si="633"/>
        <v/>
      </c>
      <c r="DO686">
        <f t="shared" si="634"/>
        <v>0</v>
      </c>
      <c r="DP686">
        <f t="shared" si="635"/>
        <v>0</v>
      </c>
      <c r="DR686">
        <f t="shared" si="636"/>
        <v>12</v>
      </c>
      <c r="DS686">
        <f t="shared" si="637"/>
        <v>8</v>
      </c>
      <c r="DT686">
        <f t="shared" si="638"/>
        <v>1</v>
      </c>
      <c r="DU686">
        <f t="shared" si="639"/>
        <v>0</v>
      </c>
      <c r="DW686">
        <f t="shared" si="640"/>
        <v>1</v>
      </c>
      <c r="DX686">
        <f t="shared" si="641"/>
        <v>0</v>
      </c>
    </row>
    <row r="687" spans="1:128" x14ac:dyDescent="0.25">
      <c r="A687">
        <v>685</v>
      </c>
      <c r="B687" s="2" t="s">
        <v>9</v>
      </c>
      <c r="C687" s="1" t="s">
        <v>8</v>
      </c>
      <c r="D687" s="2" t="s">
        <v>4</v>
      </c>
      <c r="E687" s="1" t="s">
        <v>3</v>
      </c>
      <c r="F687" s="2" t="s">
        <v>2</v>
      </c>
      <c r="G687" s="1" t="s">
        <v>0</v>
      </c>
      <c r="H687" s="2" t="s">
        <v>5</v>
      </c>
      <c r="I687" s="1" t="s">
        <v>1</v>
      </c>
      <c r="J687" s="2" t="s">
        <v>4</v>
      </c>
      <c r="K687" s="1" t="s">
        <v>8</v>
      </c>
      <c r="L687" s="1"/>
      <c r="M687" s="3" t="s">
        <v>6</v>
      </c>
      <c r="N687" s="1" t="s">
        <v>8</v>
      </c>
      <c r="O687" s="3" t="s">
        <v>13</v>
      </c>
      <c r="P687" s="1" t="s">
        <v>3</v>
      </c>
      <c r="Q687" s="3" t="s">
        <v>7</v>
      </c>
      <c r="R687" s="1" t="s">
        <v>1</v>
      </c>
      <c r="S687" s="3" t="s">
        <v>7</v>
      </c>
      <c r="T687" s="1" t="s">
        <v>8</v>
      </c>
      <c r="U687" s="3" t="s">
        <v>11</v>
      </c>
      <c r="V687" s="1" t="s">
        <v>3</v>
      </c>
      <c r="W687" s="1"/>
      <c r="X687" s="2">
        <f>VLOOKUP(CODE(B687),lookup!$B$2:$C$14,2,FALSE)</f>
        <v>8</v>
      </c>
      <c r="Y687" t="str">
        <f t="shared" si="598"/>
        <v>S</v>
      </c>
      <c r="Z687" s="2">
        <f>VLOOKUP(CODE(D687),lookup!$B$2:$C$14,2,FALSE)</f>
        <v>11</v>
      </c>
      <c r="AA687" t="str">
        <f t="shared" si="599"/>
        <v>D</v>
      </c>
      <c r="AB687" s="2">
        <f>VLOOKUP(CODE(F687),lookup!$B$2:$C$14,2,FALSE)</f>
        <v>10</v>
      </c>
      <c r="AC687" t="str">
        <f t="shared" si="600"/>
        <v>C</v>
      </c>
      <c r="AD687" s="2">
        <f>VLOOKUP(CODE(H687),lookup!$B$2:$C$14,2,FALSE)</f>
        <v>14</v>
      </c>
      <c r="AE687" t="str">
        <f t="shared" si="601"/>
        <v>H</v>
      </c>
      <c r="AF687" s="2">
        <f>VLOOKUP(CODE(J687),lookup!$B$2:$C$14,2,FALSE)</f>
        <v>11</v>
      </c>
      <c r="AG687" t="str">
        <f t="shared" si="602"/>
        <v>S</v>
      </c>
      <c r="AI687" s="3">
        <f>VLOOKUP(CODE(M687),lookup!$B$2:$C$14,2,FALSE)</f>
        <v>12</v>
      </c>
      <c r="AJ687" t="str">
        <f t="shared" si="603"/>
        <v>S</v>
      </c>
      <c r="AK687" s="3">
        <f>VLOOKUP(CODE(O687),lookup!$B$2:$C$14,2,FALSE)</f>
        <v>2</v>
      </c>
      <c r="AL687" t="str">
        <f t="shared" si="604"/>
        <v>D</v>
      </c>
      <c r="AM687" s="3">
        <f>VLOOKUP(CODE(Q687),lookup!$B$2:$C$14,2,FALSE)</f>
        <v>13</v>
      </c>
      <c r="AN687" t="str">
        <f t="shared" si="605"/>
        <v>H</v>
      </c>
      <c r="AO687" s="3">
        <f>VLOOKUP(CODE(S687),lookup!$B$2:$C$14,2,FALSE)</f>
        <v>13</v>
      </c>
      <c r="AP687" t="str">
        <f t="shared" si="606"/>
        <v>S</v>
      </c>
      <c r="AQ687" s="3">
        <f>VLOOKUP(CODE(U687),lookup!$B$2:$C$14,2,FALSE)</f>
        <v>4</v>
      </c>
      <c r="AR687" t="str">
        <f t="shared" si="607"/>
        <v>D</v>
      </c>
      <c r="AT687">
        <f t="shared" si="647"/>
        <v>0</v>
      </c>
      <c r="AU687">
        <f t="shared" si="646"/>
        <v>0</v>
      </c>
      <c r="AV687">
        <f t="shared" si="646"/>
        <v>0</v>
      </c>
      <c r="AW687">
        <f t="shared" si="646"/>
        <v>0</v>
      </c>
      <c r="AX687">
        <f t="shared" si="646"/>
        <v>0</v>
      </c>
      <c r="AY687">
        <f t="shared" si="646"/>
        <v>0</v>
      </c>
      <c r="AZ687">
        <f t="shared" si="646"/>
        <v>1</v>
      </c>
      <c r="BA687">
        <f t="shared" si="646"/>
        <v>0</v>
      </c>
      <c r="BB687">
        <f t="shared" si="646"/>
        <v>1</v>
      </c>
      <c r="BC687">
        <f t="shared" si="646"/>
        <v>2</v>
      </c>
      <c r="BD687">
        <f t="shared" si="646"/>
        <v>0</v>
      </c>
      <c r="BE687">
        <f t="shared" si="646"/>
        <v>0</v>
      </c>
      <c r="BF687">
        <f t="shared" si="646"/>
        <v>1</v>
      </c>
      <c r="BH687">
        <f t="shared" si="648"/>
        <v>1</v>
      </c>
      <c r="BI687">
        <f t="shared" si="648"/>
        <v>0</v>
      </c>
      <c r="BJ687">
        <f t="shared" si="648"/>
        <v>1</v>
      </c>
      <c r="BK687">
        <f t="shared" si="648"/>
        <v>0</v>
      </c>
      <c r="BL687">
        <f t="shared" si="648"/>
        <v>0</v>
      </c>
      <c r="BM687">
        <f t="shared" si="648"/>
        <v>0</v>
      </c>
      <c r="BN687">
        <f t="shared" si="648"/>
        <v>0</v>
      </c>
      <c r="BO687">
        <f t="shared" si="648"/>
        <v>0</v>
      </c>
      <c r="BP687">
        <f t="shared" si="648"/>
        <v>0</v>
      </c>
      <c r="BQ687">
        <f t="shared" si="648"/>
        <v>0</v>
      </c>
      <c r="BR687">
        <f t="shared" si="648"/>
        <v>1</v>
      </c>
      <c r="BS687">
        <f t="shared" si="648"/>
        <v>2</v>
      </c>
      <c r="BT687">
        <f t="shared" si="648"/>
        <v>0</v>
      </c>
      <c r="BV687">
        <f t="shared" si="608"/>
        <v>1</v>
      </c>
      <c r="BW687">
        <f t="shared" si="594"/>
        <v>1</v>
      </c>
      <c r="BX687">
        <f t="shared" si="594"/>
        <v>1</v>
      </c>
      <c r="BY687">
        <f t="shared" si="594"/>
        <v>2</v>
      </c>
      <c r="CA687">
        <f t="shared" si="609"/>
        <v>2</v>
      </c>
      <c r="CB687">
        <f t="shared" si="609"/>
        <v>1</v>
      </c>
      <c r="CC687">
        <f t="shared" si="609"/>
        <v>0</v>
      </c>
      <c r="CD687">
        <f t="shared" si="595"/>
        <v>2</v>
      </c>
      <c r="CF687">
        <f t="shared" si="649"/>
        <v>0</v>
      </c>
      <c r="CG687">
        <f t="shared" si="649"/>
        <v>0</v>
      </c>
      <c r="CH687">
        <f t="shared" si="649"/>
        <v>1</v>
      </c>
      <c r="CJ687">
        <f t="shared" si="650"/>
        <v>0</v>
      </c>
      <c r="CK687">
        <f t="shared" si="650"/>
        <v>0</v>
      </c>
      <c r="CL687">
        <f t="shared" si="650"/>
        <v>1</v>
      </c>
      <c r="CN687">
        <f t="shared" si="610"/>
        <v>0</v>
      </c>
      <c r="CO687">
        <f t="shared" si="611"/>
        <v>0</v>
      </c>
      <c r="CP687">
        <f t="shared" si="612"/>
        <v>0</v>
      </c>
      <c r="CQ687">
        <f t="shared" si="613"/>
        <v>0</v>
      </c>
      <c r="CR687">
        <f t="shared" si="614"/>
        <v>0</v>
      </c>
      <c r="CS687">
        <f t="shared" si="615"/>
        <v>0</v>
      </c>
      <c r="CT687">
        <f t="shared" si="616"/>
        <v>0</v>
      </c>
      <c r="CU687">
        <f t="shared" si="617"/>
        <v>0</v>
      </c>
      <c r="CV687">
        <f t="shared" si="618"/>
        <v>2</v>
      </c>
      <c r="CW687">
        <f t="shared" si="619"/>
        <v>0</v>
      </c>
      <c r="CY687">
        <f t="shared" si="620"/>
        <v>0</v>
      </c>
      <c r="CZ687">
        <f t="shared" si="621"/>
        <v>0</v>
      </c>
      <c r="DA687">
        <f t="shared" si="622"/>
        <v>0</v>
      </c>
      <c r="DB687">
        <f t="shared" si="623"/>
        <v>0</v>
      </c>
      <c r="DC687">
        <f t="shared" si="624"/>
        <v>0</v>
      </c>
      <c r="DD687">
        <f t="shared" si="625"/>
        <v>0</v>
      </c>
      <c r="DE687">
        <f t="shared" si="626"/>
        <v>0</v>
      </c>
      <c r="DF687">
        <f t="shared" si="627"/>
        <v>0</v>
      </c>
      <c r="DG687">
        <f t="shared" si="628"/>
        <v>2</v>
      </c>
      <c r="DH687">
        <f t="shared" si="629"/>
        <v>0</v>
      </c>
      <c r="DJ687">
        <f t="shared" si="630"/>
        <v>2</v>
      </c>
      <c r="DK687">
        <f t="shared" si="631"/>
        <v>2</v>
      </c>
      <c r="DM687" t="str">
        <f t="shared" si="632"/>
        <v/>
      </c>
      <c r="DN687" t="str">
        <f t="shared" si="633"/>
        <v/>
      </c>
      <c r="DO687">
        <f t="shared" si="634"/>
        <v>0</v>
      </c>
      <c r="DP687">
        <f t="shared" si="635"/>
        <v>0</v>
      </c>
      <c r="DR687">
        <f t="shared" si="636"/>
        <v>11</v>
      </c>
      <c r="DS687">
        <f t="shared" si="637"/>
        <v>13</v>
      </c>
      <c r="DT687">
        <f t="shared" si="638"/>
        <v>0</v>
      </c>
      <c r="DU687">
        <f t="shared" si="639"/>
        <v>1</v>
      </c>
      <c r="DW687">
        <f t="shared" si="640"/>
        <v>0</v>
      </c>
      <c r="DX687">
        <f t="shared" si="641"/>
        <v>1</v>
      </c>
    </row>
    <row r="688" spans="1:128" x14ac:dyDescent="0.25">
      <c r="A688">
        <v>686</v>
      </c>
      <c r="B688" s="2" t="s">
        <v>15</v>
      </c>
      <c r="C688" s="1" t="s">
        <v>0</v>
      </c>
      <c r="D688" s="2" t="s">
        <v>5</v>
      </c>
      <c r="E688" s="1" t="s">
        <v>3</v>
      </c>
      <c r="F688" s="2" t="s">
        <v>4</v>
      </c>
      <c r="G688" s="1" t="s">
        <v>0</v>
      </c>
      <c r="H688" s="2" t="s">
        <v>7</v>
      </c>
      <c r="I688" s="1" t="s">
        <v>3</v>
      </c>
      <c r="J688" s="2" t="s">
        <v>4</v>
      </c>
      <c r="K688" s="1" t="s">
        <v>8</v>
      </c>
      <c r="L688" s="1"/>
      <c r="M688" s="3" t="s">
        <v>7</v>
      </c>
      <c r="N688" s="1" t="s">
        <v>1</v>
      </c>
      <c r="O688" s="3" t="s">
        <v>11</v>
      </c>
      <c r="P688" s="1" t="s">
        <v>8</v>
      </c>
      <c r="Q688" s="3" t="s">
        <v>2</v>
      </c>
      <c r="R688" s="1" t="s">
        <v>1</v>
      </c>
      <c r="S688" s="3" t="s">
        <v>10</v>
      </c>
      <c r="T688" s="1" t="s">
        <v>1</v>
      </c>
      <c r="U688" s="3" t="s">
        <v>13</v>
      </c>
      <c r="V688" s="1" t="s">
        <v>0</v>
      </c>
      <c r="W688" s="1"/>
      <c r="X688" s="2">
        <f>VLOOKUP(CODE(B688),lookup!$B$2:$C$14,2,FALSE)</f>
        <v>3</v>
      </c>
      <c r="Y688" t="str">
        <f t="shared" si="598"/>
        <v>C</v>
      </c>
      <c r="Z688" s="2">
        <f>VLOOKUP(CODE(D688),lookup!$B$2:$C$14,2,FALSE)</f>
        <v>14</v>
      </c>
      <c r="AA688" t="str">
        <f t="shared" si="599"/>
        <v>D</v>
      </c>
      <c r="AB688" s="2">
        <f>VLOOKUP(CODE(F688),lookup!$B$2:$C$14,2,FALSE)</f>
        <v>11</v>
      </c>
      <c r="AC688" t="str">
        <f t="shared" si="600"/>
        <v>C</v>
      </c>
      <c r="AD688" s="2">
        <f>VLOOKUP(CODE(H688),lookup!$B$2:$C$14,2,FALSE)</f>
        <v>13</v>
      </c>
      <c r="AE688" t="str">
        <f t="shared" si="601"/>
        <v>D</v>
      </c>
      <c r="AF688" s="2">
        <f>VLOOKUP(CODE(J688),lookup!$B$2:$C$14,2,FALSE)</f>
        <v>11</v>
      </c>
      <c r="AG688" t="str">
        <f t="shared" si="602"/>
        <v>S</v>
      </c>
      <c r="AI688" s="3">
        <f>VLOOKUP(CODE(M688),lookup!$B$2:$C$14,2,FALSE)</f>
        <v>13</v>
      </c>
      <c r="AJ688" t="str">
        <f t="shared" si="603"/>
        <v>H</v>
      </c>
      <c r="AK688" s="3">
        <f>VLOOKUP(CODE(O688),lookup!$B$2:$C$14,2,FALSE)</f>
        <v>4</v>
      </c>
      <c r="AL688" t="str">
        <f t="shared" si="604"/>
        <v>S</v>
      </c>
      <c r="AM688" s="3">
        <f>VLOOKUP(CODE(Q688),lookup!$B$2:$C$14,2,FALSE)</f>
        <v>10</v>
      </c>
      <c r="AN688" t="str">
        <f t="shared" si="605"/>
        <v>H</v>
      </c>
      <c r="AO688" s="3">
        <f>VLOOKUP(CODE(S688),lookup!$B$2:$C$14,2,FALSE)</f>
        <v>9</v>
      </c>
      <c r="AP688" t="str">
        <f t="shared" si="606"/>
        <v>H</v>
      </c>
      <c r="AQ688" s="3">
        <f>VLOOKUP(CODE(U688),lookup!$B$2:$C$14,2,FALSE)</f>
        <v>2</v>
      </c>
      <c r="AR688" t="str">
        <f t="shared" si="607"/>
        <v>C</v>
      </c>
      <c r="AT688">
        <f t="shared" si="647"/>
        <v>0</v>
      </c>
      <c r="AU688">
        <f t="shared" si="646"/>
        <v>1</v>
      </c>
      <c r="AV688">
        <f t="shared" si="646"/>
        <v>0</v>
      </c>
      <c r="AW688">
        <f t="shared" si="646"/>
        <v>0</v>
      </c>
      <c r="AX688">
        <f t="shared" si="646"/>
        <v>0</v>
      </c>
      <c r="AY688">
        <f t="shared" si="646"/>
        <v>0</v>
      </c>
      <c r="AZ688">
        <f t="shared" si="646"/>
        <v>0</v>
      </c>
      <c r="BA688">
        <f t="shared" si="646"/>
        <v>0</v>
      </c>
      <c r="BB688">
        <f t="shared" si="646"/>
        <v>0</v>
      </c>
      <c r="BC688">
        <f t="shared" si="646"/>
        <v>2</v>
      </c>
      <c r="BD688">
        <f t="shared" si="646"/>
        <v>0</v>
      </c>
      <c r="BE688">
        <f t="shared" si="646"/>
        <v>1</v>
      </c>
      <c r="BF688">
        <f t="shared" si="646"/>
        <v>1</v>
      </c>
      <c r="BH688">
        <f t="shared" si="648"/>
        <v>1</v>
      </c>
      <c r="BI688">
        <f t="shared" si="648"/>
        <v>0</v>
      </c>
      <c r="BJ688">
        <f t="shared" si="648"/>
        <v>1</v>
      </c>
      <c r="BK688">
        <f t="shared" si="648"/>
        <v>0</v>
      </c>
      <c r="BL688">
        <f t="shared" si="648"/>
        <v>0</v>
      </c>
      <c r="BM688">
        <f t="shared" si="648"/>
        <v>0</v>
      </c>
      <c r="BN688">
        <f t="shared" si="648"/>
        <v>0</v>
      </c>
      <c r="BO688">
        <f t="shared" si="648"/>
        <v>1</v>
      </c>
      <c r="BP688">
        <f t="shared" si="648"/>
        <v>1</v>
      </c>
      <c r="BQ688">
        <f t="shared" si="648"/>
        <v>0</v>
      </c>
      <c r="BR688">
        <f t="shared" si="648"/>
        <v>0</v>
      </c>
      <c r="BS688">
        <f t="shared" si="648"/>
        <v>1</v>
      </c>
      <c r="BT688">
        <f t="shared" si="648"/>
        <v>0</v>
      </c>
      <c r="BV688">
        <f t="shared" si="608"/>
        <v>2</v>
      </c>
      <c r="BW688">
        <f t="shared" si="594"/>
        <v>0</v>
      </c>
      <c r="BX688">
        <f t="shared" si="594"/>
        <v>2</v>
      </c>
      <c r="BY688">
        <f t="shared" si="594"/>
        <v>1</v>
      </c>
      <c r="CA688">
        <f t="shared" si="609"/>
        <v>0</v>
      </c>
      <c r="CB688">
        <f t="shared" si="609"/>
        <v>3</v>
      </c>
      <c r="CC688">
        <f t="shared" si="609"/>
        <v>1</v>
      </c>
      <c r="CD688">
        <f t="shared" si="595"/>
        <v>1</v>
      </c>
      <c r="CF688">
        <f t="shared" si="649"/>
        <v>0</v>
      </c>
      <c r="CG688">
        <f t="shared" si="649"/>
        <v>0</v>
      </c>
      <c r="CH688">
        <f t="shared" si="649"/>
        <v>1</v>
      </c>
      <c r="CJ688">
        <f t="shared" si="650"/>
        <v>0</v>
      </c>
      <c r="CK688">
        <f t="shared" si="650"/>
        <v>0</v>
      </c>
      <c r="CL688">
        <f t="shared" si="650"/>
        <v>0</v>
      </c>
      <c r="CN688">
        <f t="shared" si="610"/>
        <v>0</v>
      </c>
      <c r="CO688">
        <f t="shared" si="611"/>
        <v>0</v>
      </c>
      <c r="CP688">
        <f t="shared" si="612"/>
        <v>0</v>
      </c>
      <c r="CQ688">
        <f t="shared" si="613"/>
        <v>0</v>
      </c>
      <c r="CR688">
        <f t="shared" si="614"/>
        <v>0</v>
      </c>
      <c r="CS688">
        <f t="shared" si="615"/>
        <v>0</v>
      </c>
      <c r="CT688">
        <f t="shared" si="616"/>
        <v>0</v>
      </c>
      <c r="CU688">
        <f t="shared" si="617"/>
        <v>0</v>
      </c>
      <c r="CV688">
        <f t="shared" si="618"/>
        <v>2</v>
      </c>
      <c r="CW688">
        <f t="shared" si="619"/>
        <v>0</v>
      </c>
      <c r="CY688">
        <f t="shared" si="620"/>
        <v>0</v>
      </c>
      <c r="CZ688">
        <f t="shared" si="621"/>
        <v>0</v>
      </c>
      <c r="DA688">
        <f t="shared" si="622"/>
        <v>0</v>
      </c>
      <c r="DB688">
        <f t="shared" si="623"/>
        <v>0</v>
      </c>
      <c r="DC688">
        <f t="shared" si="624"/>
        <v>0</v>
      </c>
      <c r="DD688">
        <f t="shared" si="625"/>
        <v>0</v>
      </c>
      <c r="DE688">
        <f t="shared" si="626"/>
        <v>0</v>
      </c>
      <c r="DF688">
        <f t="shared" si="627"/>
        <v>0</v>
      </c>
      <c r="DG688">
        <f t="shared" si="628"/>
        <v>0</v>
      </c>
      <c r="DH688">
        <f t="shared" si="629"/>
        <v>1</v>
      </c>
      <c r="DJ688">
        <f t="shared" si="630"/>
        <v>2</v>
      </c>
      <c r="DK688">
        <f t="shared" si="631"/>
        <v>1</v>
      </c>
      <c r="DM688" t="str">
        <f t="shared" si="632"/>
        <v/>
      </c>
      <c r="DN688" t="str">
        <f t="shared" si="633"/>
        <v/>
      </c>
      <c r="DO688">
        <f t="shared" si="634"/>
        <v>0</v>
      </c>
      <c r="DP688">
        <f t="shared" si="635"/>
        <v>0</v>
      </c>
      <c r="DR688" t="str">
        <f t="shared" si="636"/>
        <v/>
      </c>
      <c r="DS688" t="str">
        <f t="shared" si="637"/>
        <v/>
      </c>
      <c r="DT688">
        <f t="shared" si="638"/>
        <v>0</v>
      </c>
      <c r="DU688">
        <f t="shared" si="639"/>
        <v>0</v>
      </c>
      <c r="DW688">
        <f t="shared" si="640"/>
        <v>1</v>
      </c>
      <c r="DX688">
        <f t="shared" si="641"/>
        <v>0</v>
      </c>
    </row>
    <row r="689" spans="1:128" x14ac:dyDescent="0.25">
      <c r="A689">
        <v>687</v>
      </c>
      <c r="B689" s="2" t="s">
        <v>6</v>
      </c>
      <c r="C689" s="1" t="s">
        <v>0</v>
      </c>
      <c r="D689" s="2" t="s">
        <v>14</v>
      </c>
      <c r="E689" s="1" t="s">
        <v>8</v>
      </c>
      <c r="F689" s="2" t="s">
        <v>4</v>
      </c>
      <c r="G689" s="1" t="s">
        <v>8</v>
      </c>
      <c r="H689" s="2" t="s">
        <v>10</v>
      </c>
      <c r="I689" s="1" t="s">
        <v>8</v>
      </c>
      <c r="J689" s="2" t="s">
        <v>7</v>
      </c>
      <c r="K689" s="1" t="s">
        <v>8</v>
      </c>
      <c r="L689" s="1"/>
      <c r="M689" s="3" t="s">
        <v>5</v>
      </c>
      <c r="N689" s="1" t="s">
        <v>8</v>
      </c>
      <c r="O689" s="3" t="s">
        <v>12</v>
      </c>
      <c r="P689" s="1" t="s">
        <v>0</v>
      </c>
      <c r="Q689" s="3" t="s">
        <v>6</v>
      </c>
      <c r="R689" s="1" t="s">
        <v>3</v>
      </c>
      <c r="S689" s="3" t="s">
        <v>13</v>
      </c>
      <c r="T689" s="1" t="s">
        <v>8</v>
      </c>
      <c r="U689" s="3" t="s">
        <v>4</v>
      </c>
      <c r="V689" s="1" t="s">
        <v>3</v>
      </c>
      <c r="W689" s="1"/>
      <c r="X689" s="2">
        <f>VLOOKUP(CODE(B689),lookup!$B$2:$C$14,2,FALSE)</f>
        <v>12</v>
      </c>
      <c r="Y689" t="str">
        <f t="shared" si="598"/>
        <v>C</v>
      </c>
      <c r="Z689" s="2">
        <f>VLOOKUP(CODE(D689),lookup!$B$2:$C$14,2,FALSE)</f>
        <v>5</v>
      </c>
      <c r="AA689" t="str">
        <f t="shared" si="599"/>
        <v>S</v>
      </c>
      <c r="AB689" s="2">
        <f>VLOOKUP(CODE(F689),lookup!$B$2:$C$14,2,FALSE)</f>
        <v>11</v>
      </c>
      <c r="AC689" t="str">
        <f t="shared" si="600"/>
        <v>S</v>
      </c>
      <c r="AD689" s="2">
        <f>VLOOKUP(CODE(H689),lookup!$B$2:$C$14,2,FALSE)</f>
        <v>9</v>
      </c>
      <c r="AE689" t="str">
        <f t="shared" si="601"/>
        <v>S</v>
      </c>
      <c r="AF689" s="2">
        <f>VLOOKUP(CODE(J689),lookup!$B$2:$C$14,2,FALSE)</f>
        <v>13</v>
      </c>
      <c r="AG689" t="str">
        <f t="shared" si="602"/>
        <v>S</v>
      </c>
      <c r="AI689" s="3">
        <f>VLOOKUP(CODE(M689),lookup!$B$2:$C$14,2,FALSE)</f>
        <v>14</v>
      </c>
      <c r="AJ689" t="str">
        <f t="shared" si="603"/>
        <v>S</v>
      </c>
      <c r="AK689" s="3">
        <f>VLOOKUP(CODE(O689),lookup!$B$2:$C$14,2,FALSE)</f>
        <v>7</v>
      </c>
      <c r="AL689" t="str">
        <f t="shared" si="604"/>
        <v>C</v>
      </c>
      <c r="AM689" s="3">
        <f>VLOOKUP(CODE(Q689),lookup!$B$2:$C$14,2,FALSE)</f>
        <v>12</v>
      </c>
      <c r="AN689" t="str">
        <f t="shared" si="605"/>
        <v>D</v>
      </c>
      <c r="AO689" s="3">
        <f>VLOOKUP(CODE(S689),lookup!$B$2:$C$14,2,FALSE)</f>
        <v>2</v>
      </c>
      <c r="AP689" t="str">
        <f t="shared" si="606"/>
        <v>S</v>
      </c>
      <c r="AQ689" s="3">
        <f>VLOOKUP(CODE(U689),lookup!$B$2:$C$14,2,FALSE)</f>
        <v>11</v>
      </c>
      <c r="AR689" t="str">
        <f t="shared" si="607"/>
        <v>D</v>
      </c>
      <c r="AT689">
        <f t="shared" si="647"/>
        <v>0</v>
      </c>
      <c r="AU689">
        <f t="shared" si="646"/>
        <v>0</v>
      </c>
      <c r="AV689">
        <f t="shared" si="646"/>
        <v>0</v>
      </c>
      <c r="AW689">
        <f t="shared" si="646"/>
        <v>1</v>
      </c>
      <c r="AX689">
        <f t="shared" si="646"/>
        <v>0</v>
      </c>
      <c r="AY689">
        <f t="shared" si="646"/>
        <v>0</v>
      </c>
      <c r="AZ689">
        <f t="shared" si="646"/>
        <v>0</v>
      </c>
      <c r="BA689">
        <f t="shared" si="646"/>
        <v>1</v>
      </c>
      <c r="BB689">
        <f t="shared" si="646"/>
        <v>0</v>
      </c>
      <c r="BC689">
        <f t="shared" si="646"/>
        <v>1</v>
      </c>
      <c r="BD689">
        <f t="shared" si="646"/>
        <v>1</v>
      </c>
      <c r="BE689">
        <f t="shared" si="646"/>
        <v>1</v>
      </c>
      <c r="BF689">
        <f t="shared" si="646"/>
        <v>0</v>
      </c>
      <c r="BH689">
        <f t="shared" ref="BH689:BT707" si="651">COUNTIF($AI689,BH$2)+COUNTIF($AK689,BH$2)+COUNTIF($AM689,BH$2)+COUNTIF($AO689,BH$2)+COUNTIF($AQ689,BH$2)</f>
        <v>1</v>
      </c>
      <c r="BI689">
        <f t="shared" si="651"/>
        <v>0</v>
      </c>
      <c r="BJ689">
        <f t="shared" si="651"/>
        <v>0</v>
      </c>
      <c r="BK689">
        <f t="shared" si="651"/>
        <v>0</v>
      </c>
      <c r="BL689">
        <f t="shared" si="651"/>
        <v>0</v>
      </c>
      <c r="BM689">
        <f t="shared" si="651"/>
        <v>1</v>
      </c>
      <c r="BN689">
        <f t="shared" si="651"/>
        <v>0</v>
      </c>
      <c r="BO689">
        <f t="shared" si="651"/>
        <v>0</v>
      </c>
      <c r="BP689">
        <f t="shared" si="651"/>
        <v>0</v>
      </c>
      <c r="BQ689">
        <f t="shared" si="651"/>
        <v>1</v>
      </c>
      <c r="BR689">
        <f t="shared" si="651"/>
        <v>1</v>
      </c>
      <c r="BS689">
        <f t="shared" si="651"/>
        <v>0</v>
      </c>
      <c r="BT689">
        <f t="shared" si="651"/>
        <v>1</v>
      </c>
      <c r="BV689">
        <f t="shared" si="608"/>
        <v>0</v>
      </c>
      <c r="BW689">
        <f t="shared" si="594"/>
        <v>0</v>
      </c>
      <c r="BX689">
        <f t="shared" si="594"/>
        <v>1</v>
      </c>
      <c r="BY689">
        <f t="shared" si="594"/>
        <v>4</v>
      </c>
      <c r="CA689">
        <f t="shared" si="609"/>
        <v>2</v>
      </c>
      <c r="CB689">
        <f t="shared" si="609"/>
        <v>0</v>
      </c>
      <c r="CC689">
        <f t="shared" si="609"/>
        <v>1</v>
      </c>
      <c r="CD689">
        <f t="shared" si="595"/>
        <v>2</v>
      </c>
      <c r="CF689">
        <f t="shared" si="649"/>
        <v>0</v>
      </c>
      <c r="CG689">
        <f t="shared" si="649"/>
        <v>0</v>
      </c>
      <c r="CH689">
        <f t="shared" si="649"/>
        <v>0</v>
      </c>
      <c r="CJ689">
        <f t="shared" si="650"/>
        <v>0</v>
      </c>
      <c r="CK689">
        <f t="shared" si="650"/>
        <v>0</v>
      </c>
      <c r="CL689">
        <f t="shared" si="650"/>
        <v>0</v>
      </c>
      <c r="CN689">
        <f t="shared" si="610"/>
        <v>0</v>
      </c>
      <c r="CO689">
        <f t="shared" si="611"/>
        <v>0</v>
      </c>
      <c r="CP689">
        <f t="shared" si="612"/>
        <v>0</v>
      </c>
      <c r="CQ689">
        <f t="shared" si="613"/>
        <v>0</v>
      </c>
      <c r="CR689">
        <f t="shared" si="614"/>
        <v>0</v>
      </c>
      <c r="CS689">
        <f t="shared" si="615"/>
        <v>0</v>
      </c>
      <c r="CT689">
        <f t="shared" si="616"/>
        <v>0</v>
      </c>
      <c r="CU689">
        <f t="shared" si="617"/>
        <v>0</v>
      </c>
      <c r="CV689">
        <f t="shared" si="618"/>
        <v>0</v>
      </c>
      <c r="CW689">
        <f t="shared" si="619"/>
        <v>1</v>
      </c>
      <c r="CY689">
        <f t="shared" si="620"/>
        <v>0</v>
      </c>
      <c r="CZ689">
        <f t="shared" si="621"/>
        <v>0</v>
      </c>
      <c r="DA689">
        <f t="shared" si="622"/>
        <v>0</v>
      </c>
      <c r="DB689">
        <f t="shared" si="623"/>
        <v>0</v>
      </c>
      <c r="DC689">
        <f t="shared" si="624"/>
        <v>0</v>
      </c>
      <c r="DD689">
        <f t="shared" si="625"/>
        <v>0</v>
      </c>
      <c r="DE689">
        <f t="shared" si="626"/>
        <v>0</v>
      </c>
      <c r="DF689">
        <f t="shared" si="627"/>
        <v>0</v>
      </c>
      <c r="DG689">
        <f t="shared" si="628"/>
        <v>0</v>
      </c>
      <c r="DH689">
        <f t="shared" si="629"/>
        <v>1</v>
      </c>
      <c r="DJ689">
        <f t="shared" si="630"/>
        <v>1</v>
      </c>
      <c r="DK689">
        <f t="shared" si="631"/>
        <v>1</v>
      </c>
      <c r="DM689">
        <f t="shared" si="632"/>
        <v>13</v>
      </c>
      <c r="DN689">
        <f t="shared" si="633"/>
        <v>14</v>
      </c>
      <c r="DO689">
        <f t="shared" si="634"/>
        <v>0</v>
      </c>
      <c r="DP689">
        <f t="shared" si="635"/>
        <v>1</v>
      </c>
      <c r="DR689" t="str">
        <f t="shared" si="636"/>
        <v/>
      </c>
      <c r="DS689" t="str">
        <f t="shared" si="637"/>
        <v/>
      </c>
      <c r="DT689">
        <f t="shared" si="638"/>
        <v>0</v>
      </c>
      <c r="DU689">
        <f t="shared" si="639"/>
        <v>0</v>
      </c>
      <c r="DW689">
        <f t="shared" si="640"/>
        <v>0</v>
      </c>
      <c r="DX689">
        <f t="shared" si="641"/>
        <v>1</v>
      </c>
    </row>
    <row r="690" spans="1:128" x14ac:dyDescent="0.25">
      <c r="A690">
        <v>688</v>
      </c>
      <c r="B690" s="2" t="s">
        <v>7</v>
      </c>
      <c r="C690" s="1" t="s">
        <v>0</v>
      </c>
      <c r="D690" s="2" t="s">
        <v>14</v>
      </c>
      <c r="E690" s="1" t="s">
        <v>8</v>
      </c>
      <c r="F690" s="2" t="s">
        <v>6</v>
      </c>
      <c r="G690" s="1" t="s">
        <v>8</v>
      </c>
      <c r="H690" s="2" t="s">
        <v>15</v>
      </c>
      <c r="I690" s="1" t="s">
        <v>8</v>
      </c>
      <c r="J690" s="2" t="s">
        <v>13</v>
      </c>
      <c r="K690" s="1" t="s">
        <v>3</v>
      </c>
      <c r="L690" s="1"/>
      <c r="M690" s="3" t="s">
        <v>5</v>
      </c>
      <c r="N690" s="1" t="s">
        <v>0</v>
      </c>
      <c r="O690" s="3" t="s">
        <v>14</v>
      </c>
      <c r="P690" s="1" t="s">
        <v>3</v>
      </c>
      <c r="Q690" s="3" t="s">
        <v>10</v>
      </c>
      <c r="R690" s="1" t="s">
        <v>1</v>
      </c>
      <c r="S690" s="3" t="s">
        <v>9</v>
      </c>
      <c r="T690" s="1" t="s">
        <v>1</v>
      </c>
      <c r="U690" s="3" t="s">
        <v>7</v>
      </c>
      <c r="V690" s="1" t="s">
        <v>8</v>
      </c>
      <c r="W690" s="1"/>
      <c r="X690" s="2">
        <f>VLOOKUP(CODE(B690),lookup!$B$2:$C$14,2,FALSE)</f>
        <v>13</v>
      </c>
      <c r="Y690" t="str">
        <f t="shared" si="598"/>
        <v>C</v>
      </c>
      <c r="Z690" s="2">
        <f>VLOOKUP(CODE(D690),lookup!$B$2:$C$14,2,FALSE)</f>
        <v>5</v>
      </c>
      <c r="AA690" t="str">
        <f t="shared" si="599"/>
        <v>S</v>
      </c>
      <c r="AB690" s="2">
        <f>VLOOKUP(CODE(F690),lookup!$B$2:$C$14,2,FALSE)</f>
        <v>12</v>
      </c>
      <c r="AC690" t="str">
        <f t="shared" si="600"/>
        <v>S</v>
      </c>
      <c r="AD690" s="2">
        <f>VLOOKUP(CODE(H690),lookup!$B$2:$C$14,2,FALSE)</f>
        <v>3</v>
      </c>
      <c r="AE690" t="str">
        <f t="shared" si="601"/>
        <v>S</v>
      </c>
      <c r="AF690" s="2">
        <f>VLOOKUP(CODE(J690),lookup!$B$2:$C$14,2,FALSE)</f>
        <v>2</v>
      </c>
      <c r="AG690" t="str">
        <f t="shared" si="602"/>
        <v>D</v>
      </c>
      <c r="AI690" s="3">
        <f>VLOOKUP(CODE(M690),lookup!$B$2:$C$14,2,FALSE)</f>
        <v>14</v>
      </c>
      <c r="AJ690" t="str">
        <f t="shared" si="603"/>
        <v>C</v>
      </c>
      <c r="AK690" s="3">
        <f>VLOOKUP(CODE(O690),lookup!$B$2:$C$14,2,FALSE)</f>
        <v>5</v>
      </c>
      <c r="AL690" t="str">
        <f t="shared" si="604"/>
        <v>D</v>
      </c>
      <c r="AM690" s="3">
        <f>VLOOKUP(CODE(Q690),lookup!$B$2:$C$14,2,FALSE)</f>
        <v>9</v>
      </c>
      <c r="AN690" t="str">
        <f t="shared" si="605"/>
        <v>H</v>
      </c>
      <c r="AO690" s="3">
        <f>VLOOKUP(CODE(S690),lookup!$B$2:$C$14,2,FALSE)</f>
        <v>8</v>
      </c>
      <c r="AP690" t="str">
        <f t="shared" si="606"/>
        <v>H</v>
      </c>
      <c r="AQ690" s="3">
        <f>VLOOKUP(CODE(U690),lookup!$B$2:$C$14,2,FALSE)</f>
        <v>13</v>
      </c>
      <c r="AR690" t="str">
        <f t="shared" si="607"/>
        <v>S</v>
      </c>
      <c r="AT690">
        <f t="shared" si="647"/>
        <v>1</v>
      </c>
      <c r="AU690">
        <f t="shared" si="646"/>
        <v>1</v>
      </c>
      <c r="AV690">
        <f t="shared" si="646"/>
        <v>0</v>
      </c>
      <c r="AW690">
        <f t="shared" si="646"/>
        <v>1</v>
      </c>
      <c r="AX690">
        <f t="shared" si="646"/>
        <v>0</v>
      </c>
      <c r="AY690">
        <f t="shared" si="646"/>
        <v>0</v>
      </c>
      <c r="AZ690">
        <f t="shared" si="646"/>
        <v>0</v>
      </c>
      <c r="BA690">
        <f t="shared" si="646"/>
        <v>0</v>
      </c>
      <c r="BB690">
        <f t="shared" si="646"/>
        <v>0</v>
      </c>
      <c r="BC690">
        <f t="shared" si="646"/>
        <v>0</v>
      </c>
      <c r="BD690">
        <f t="shared" si="646"/>
        <v>1</v>
      </c>
      <c r="BE690">
        <f t="shared" si="646"/>
        <v>1</v>
      </c>
      <c r="BF690">
        <f t="shared" si="646"/>
        <v>0</v>
      </c>
      <c r="BH690">
        <f t="shared" si="651"/>
        <v>0</v>
      </c>
      <c r="BI690">
        <f t="shared" si="651"/>
        <v>0</v>
      </c>
      <c r="BJ690">
        <f t="shared" si="651"/>
        <v>0</v>
      </c>
      <c r="BK690">
        <f t="shared" si="651"/>
        <v>1</v>
      </c>
      <c r="BL690">
        <f t="shared" si="651"/>
        <v>0</v>
      </c>
      <c r="BM690">
        <f t="shared" si="651"/>
        <v>0</v>
      </c>
      <c r="BN690">
        <f t="shared" si="651"/>
        <v>1</v>
      </c>
      <c r="BO690">
        <f t="shared" si="651"/>
        <v>1</v>
      </c>
      <c r="BP690">
        <f t="shared" si="651"/>
        <v>0</v>
      </c>
      <c r="BQ690">
        <f t="shared" si="651"/>
        <v>0</v>
      </c>
      <c r="BR690">
        <f t="shared" si="651"/>
        <v>0</v>
      </c>
      <c r="BS690">
        <f t="shared" si="651"/>
        <v>1</v>
      </c>
      <c r="BT690">
        <f t="shared" si="651"/>
        <v>1</v>
      </c>
      <c r="BV690">
        <f t="shared" si="608"/>
        <v>1</v>
      </c>
      <c r="BW690">
        <f t="shared" si="594"/>
        <v>0</v>
      </c>
      <c r="BX690">
        <f t="shared" si="594"/>
        <v>1</v>
      </c>
      <c r="BY690">
        <f t="shared" si="594"/>
        <v>3</v>
      </c>
      <c r="CA690">
        <f t="shared" si="609"/>
        <v>1</v>
      </c>
      <c r="CB690">
        <f t="shared" si="609"/>
        <v>2</v>
      </c>
      <c r="CC690">
        <f t="shared" si="609"/>
        <v>1</v>
      </c>
      <c r="CD690">
        <f t="shared" si="595"/>
        <v>1</v>
      </c>
      <c r="CF690">
        <f t="shared" si="649"/>
        <v>0</v>
      </c>
      <c r="CG690">
        <f t="shared" si="649"/>
        <v>0</v>
      </c>
      <c r="CH690">
        <f t="shared" si="649"/>
        <v>0</v>
      </c>
      <c r="CJ690">
        <f t="shared" si="650"/>
        <v>0</v>
      </c>
      <c r="CK690">
        <f t="shared" si="650"/>
        <v>0</v>
      </c>
      <c r="CL690">
        <f t="shared" si="650"/>
        <v>0</v>
      </c>
      <c r="CN690">
        <f t="shared" si="610"/>
        <v>0</v>
      </c>
      <c r="CO690">
        <f t="shared" si="611"/>
        <v>0</v>
      </c>
      <c r="CP690">
        <f t="shared" si="612"/>
        <v>0</v>
      </c>
      <c r="CQ690">
        <f t="shared" si="613"/>
        <v>0</v>
      </c>
      <c r="CR690">
        <f t="shared" si="614"/>
        <v>0</v>
      </c>
      <c r="CS690">
        <f t="shared" si="615"/>
        <v>0</v>
      </c>
      <c r="CT690">
        <f t="shared" si="616"/>
        <v>0</v>
      </c>
      <c r="CU690">
        <f t="shared" si="617"/>
        <v>0</v>
      </c>
      <c r="CV690">
        <f t="shared" si="618"/>
        <v>0</v>
      </c>
      <c r="CW690">
        <f t="shared" si="619"/>
        <v>1</v>
      </c>
      <c r="CY690">
        <f t="shared" si="620"/>
        <v>0</v>
      </c>
      <c r="CZ690">
        <f t="shared" si="621"/>
        <v>0</v>
      </c>
      <c r="DA690">
        <f t="shared" si="622"/>
        <v>0</v>
      </c>
      <c r="DB690">
        <f t="shared" si="623"/>
        <v>0</v>
      </c>
      <c r="DC690">
        <f t="shared" si="624"/>
        <v>0</v>
      </c>
      <c r="DD690">
        <f t="shared" si="625"/>
        <v>0</v>
      </c>
      <c r="DE690">
        <f t="shared" si="626"/>
        <v>0</v>
      </c>
      <c r="DF690">
        <f t="shared" si="627"/>
        <v>0</v>
      </c>
      <c r="DG690">
        <f t="shared" si="628"/>
        <v>0</v>
      </c>
      <c r="DH690">
        <f t="shared" si="629"/>
        <v>1</v>
      </c>
      <c r="DJ690">
        <f t="shared" si="630"/>
        <v>1</v>
      </c>
      <c r="DK690">
        <f t="shared" si="631"/>
        <v>1</v>
      </c>
      <c r="DM690">
        <f t="shared" si="632"/>
        <v>13</v>
      </c>
      <c r="DN690">
        <f t="shared" si="633"/>
        <v>14</v>
      </c>
      <c r="DO690">
        <f t="shared" si="634"/>
        <v>0</v>
      </c>
      <c r="DP690">
        <f t="shared" si="635"/>
        <v>1</v>
      </c>
      <c r="DR690" t="str">
        <f t="shared" si="636"/>
        <v/>
      </c>
      <c r="DS690" t="str">
        <f t="shared" si="637"/>
        <v/>
      </c>
      <c r="DT690">
        <f t="shared" si="638"/>
        <v>0</v>
      </c>
      <c r="DU690">
        <f t="shared" si="639"/>
        <v>0</v>
      </c>
      <c r="DW690">
        <f t="shared" si="640"/>
        <v>0</v>
      </c>
      <c r="DX690">
        <f t="shared" si="641"/>
        <v>1</v>
      </c>
    </row>
    <row r="691" spans="1:128" x14ac:dyDescent="0.25">
      <c r="A691">
        <v>689</v>
      </c>
      <c r="B691" s="2" t="s">
        <v>16</v>
      </c>
      <c r="C691" s="1" t="s">
        <v>1</v>
      </c>
      <c r="D691" s="2" t="s">
        <v>10</v>
      </c>
      <c r="E691" s="1" t="s">
        <v>0</v>
      </c>
      <c r="F691" s="2" t="s">
        <v>2</v>
      </c>
      <c r="G691" s="1" t="s">
        <v>0</v>
      </c>
      <c r="H691" s="2" t="s">
        <v>5</v>
      </c>
      <c r="I691" s="1" t="s">
        <v>3</v>
      </c>
      <c r="J691" s="2" t="s">
        <v>13</v>
      </c>
      <c r="K691" s="1" t="s">
        <v>0</v>
      </c>
      <c r="L691" s="1"/>
      <c r="M691" s="3" t="s">
        <v>16</v>
      </c>
      <c r="N691" s="1" t="s">
        <v>3</v>
      </c>
      <c r="O691" s="3" t="s">
        <v>14</v>
      </c>
      <c r="P691" s="1" t="s">
        <v>8</v>
      </c>
      <c r="Q691" s="3" t="s">
        <v>4</v>
      </c>
      <c r="R691" s="1" t="s">
        <v>3</v>
      </c>
      <c r="S691" s="3" t="s">
        <v>16</v>
      </c>
      <c r="T691" s="1" t="s">
        <v>0</v>
      </c>
      <c r="U691" s="3" t="s">
        <v>12</v>
      </c>
      <c r="V691" s="1" t="s">
        <v>0</v>
      </c>
      <c r="W691" s="1"/>
      <c r="X691" s="2">
        <f>VLOOKUP(CODE(B691),lookup!$B$2:$C$14,2,FALSE)</f>
        <v>6</v>
      </c>
      <c r="Y691" t="str">
        <f t="shared" si="598"/>
        <v>H</v>
      </c>
      <c r="Z691" s="2">
        <f>VLOOKUP(CODE(D691),lookup!$B$2:$C$14,2,FALSE)</f>
        <v>9</v>
      </c>
      <c r="AA691" t="str">
        <f t="shared" si="599"/>
        <v>C</v>
      </c>
      <c r="AB691" s="2">
        <f>VLOOKUP(CODE(F691),lookup!$B$2:$C$14,2,FALSE)</f>
        <v>10</v>
      </c>
      <c r="AC691" t="str">
        <f t="shared" si="600"/>
        <v>C</v>
      </c>
      <c r="AD691" s="2">
        <f>VLOOKUP(CODE(H691),lookup!$B$2:$C$14,2,FALSE)</f>
        <v>14</v>
      </c>
      <c r="AE691" t="str">
        <f t="shared" si="601"/>
        <v>D</v>
      </c>
      <c r="AF691" s="2">
        <f>VLOOKUP(CODE(J691),lookup!$B$2:$C$14,2,FALSE)</f>
        <v>2</v>
      </c>
      <c r="AG691" t="str">
        <f t="shared" si="602"/>
        <v>C</v>
      </c>
      <c r="AI691" s="3">
        <f>VLOOKUP(CODE(M691),lookup!$B$2:$C$14,2,FALSE)</f>
        <v>6</v>
      </c>
      <c r="AJ691" t="str">
        <f t="shared" si="603"/>
        <v>D</v>
      </c>
      <c r="AK691" s="3">
        <f>VLOOKUP(CODE(O691),lookup!$B$2:$C$14,2,FALSE)</f>
        <v>5</v>
      </c>
      <c r="AL691" t="str">
        <f t="shared" si="604"/>
        <v>S</v>
      </c>
      <c r="AM691" s="3">
        <f>VLOOKUP(CODE(Q691),lookup!$B$2:$C$14,2,FALSE)</f>
        <v>11</v>
      </c>
      <c r="AN691" t="str">
        <f t="shared" si="605"/>
        <v>D</v>
      </c>
      <c r="AO691" s="3">
        <f>VLOOKUP(CODE(S691),lookup!$B$2:$C$14,2,FALSE)</f>
        <v>6</v>
      </c>
      <c r="AP691" t="str">
        <f t="shared" si="606"/>
        <v>C</v>
      </c>
      <c r="AQ691" s="3">
        <f>VLOOKUP(CODE(U691),lookup!$B$2:$C$14,2,FALSE)</f>
        <v>7</v>
      </c>
      <c r="AR691" t="str">
        <f t="shared" si="607"/>
        <v>C</v>
      </c>
      <c r="AT691">
        <f t="shared" si="647"/>
        <v>1</v>
      </c>
      <c r="AU691">
        <f t="shared" si="646"/>
        <v>0</v>
      </c>
      <c r="AV691">
        <f t="shared" si="646"/>
        <v>0</v>
      </c>
      <c r="AW691">
        <f t="shared" si="646"/>
        <v>0</v>
      </c>
      <c r="AX691">
        <f t="shared" si="646"/>
        <v>1</v>
      </c>
      <c r="AY691">
        <f t="shared" si="646"/>
        <v>0</v>
      </c>
      <c r="AZ691">
        <f t="shared" si="646"/>
        <v>0</v>
      </c>
      <c r="BA691">
        <f t="shared" si="646"/>
        <v>1</v>
      </c>
      <c r="BB691">
        <f t="shared" si="646"/>
        <v>1</v>
      </c>
      <c r="BC691">
        <f t="shared" si="646"/>
        <v>0</v>
      </c>
      <c r="BD691">
        <f t="shared" si="646"/>
        <v>0</v>
      </c>
      <c r="BE691">
        <f t="shared" si="646"/>
        <v>0</v>
      </c>
      <c r="BF691">
        <f t="shared" si="646"/>
        <v>1</v>
      </c>
      <c r="BH691">
        <f t="shared" si="651"/>
        <v>0</v>
      </c>
      <c r="BI691">
        <f t="shared" si="651"/>
        <v>0</v>
      </c>
      <c r="BJ691">
        <f t="shared" si="651"/>
        <v>0</v>
      </c>
      <c r="BK691">
        <f t="shared" si="651"/>
        <v>1</v>
      </c>
      <c r="BL691">
        <f t="shared" si="651"/>
        <v>2</v>
      </c>
      <c r="BM691">
        <f t="shared" si="651"/>
        <v>1</v>
      </c>
      <c r="BN691">
        <f t="shared" si="651"/>
        <v>0</v>
      </c>
      <c r="BO691">
        <f t="shared" si="651"/>
        <v>0</v>
      </c>
      <c r="BP691">
        <f t="shared" si="651"/>
        <v>0</v>
      </c>
      <c r="BQ691">
        <f t="shared" si="651"/>
        <v>1</v>
      </c>
      <c r="BR691">
        <f t="shared" si="651"/>
        <v>0</v>
      </c>
      <c r="BS691">
        <f t="shared" si="651"/>
        <v>0</v>
      </c>
      <c r="BT691">
        <f t="shared" si="651"/>
        <v>0</v>
      </c>
      <c r="BV691">
        <f t="shared" si="608"/>
        <v>1</v>
      </c>
      <c r="BW691">
        <f t="shared" si="594"/>
        <v>1</v>
      </c>
      <c r="BX691">
        <f t="shared" si="594"/>
        <v>3</v>
      </c>
      <c r="BY691">
        <f t="shared" si="594"/>
        <v>0</v>
      </c>
      <c r="CA691">
        <f t="shared" si="609"/>
        <v>2</v>
      </c>
      <c r="CB691">
        <f t="shared" si="609"/>
        <v>0</v>
      </c>
      <c r="CC691">
        <f t="shared" si="609"/>
        <v>2</v>
      </c>
      <c r="CD691">
        <f t="shared" si="595"/>
        <v>1</v>
      </c>
      <c r="CF691">
        <f t="shared" si="649"/>
        <v>0</v>
      </c>
      <c r="CG691">
        <f t="shared" si="649"/>
        <v>0</v>
      </c>
      <c r="CH691">
        <f t="shared" si="649"/>
        <v>0</v>
      </c>
      <c r="CJ691">
        <f t="shared" si="650"/>
        <v>0</v>
      </c>
      <c r="CK691">
        <f t="shared" si="650"/>
        <v>0</v>
      </c>
      <c r="CL691">
        <f t="shared" si="650"/>
        <v>1</v>
      </c>
      <c r="CN691">
        <f t="shared" si="610"/>
        <v>0</v>
      </c>
      <c r="CO691">
        <f t="shared" si="611"/>
        <v>0</v>
      </c>
      <c r="CP691">
        <f t="shared" si="612"/>
        <v>0</v>
      </c>
      <c r="CQ691">
        <f t="shared" si="613"/>
        <v>0</v>
      </c>
      <c r="CR691">
        <f t="shared" si="614"/>
        <v>0</v>
      </c>
      <c r="CS691">
        <f t="shared" si="615"/>
        <v>0</v>
      </c>
      <c r="CT691">
        <f t="shared" si="616"/>
        <v>0</v>
      </c>
      <c r="CU691">
        <f t="shared" si="617"/>
        <v>0</v>
      </c>
      <c r="CV691">
        <f t="shared" si="618"/>
        <v>0</v>
      </c>
      <c r="CW691">
        <f t="shared" si="619"/>
        <v>1</v>
      </c>
      <c r="CY691">
        <f t="shared" si="620"/>
        <v>0</v>
      </c>
      <c r="CZ691">
        <f t="shared" si="621"/>
        <v>0</v>
      </c>
      <c r="DA691">
        <f t="shared" si="622"/>
        <v>0</v>
      </c>
      <c r="DB691">
        <f t="shared" si="623"/>
        <v>0</v>
      </c>
      <c r="DC691">
        <f t="shared" si="624"/>
        <v>0</v>
      </c>
      <c r="DD691">
        <f t="shared" si="625"/>
        <v>0</v>
      </c>
      <c r="DE691">
        <f t="shared" si="626"/>
        <v>0</v>
      </c>
      <c r="DF691">
        <f t="shared" si="627"/>
        <v>0</v>
      </c>
      <c r="DG691">
        <f t="shared" si="628"/>
        <v>2</v>
      </c>
      <c r="DH691">
        <f t="shared" si="629"/>
        <v>0</v>
      </c>
      <c r="DJ691">
        <f t="shared" si="630"/>
        <v>1</v>
      </c>
      <c r="DK691">
        <f t="shared" si="631"/>
        <v>2</v>
      </c>
      <c r="DM691" t="str">
        <f t="shared" si="632"/>
        <v/>
      </c>
      <c r="DN691" t="str">
        <f t="shared" si="633"/>
        <v/>
      </c>
      <c r="DO691">
        <f t="shared" si="634"/>
        <v>0</v>
      </c>
      <c r="DP691">
        <f t="shared" si="635"/>
        <v>0</v>
      </c>
      <c r="DR691" t="str">
        <f t="shared" si="636"/>
        <v/>
      </c>
      <c r="DS691" t="str">
        <f t="shared" si="637"/>
        <v/>
      </c>
      <c r="DT691">
        <f t="shared" si="638"/>
        <v>0</v>
      </c>
      <c r="DU691">
        <f t="shared" si="639"/>
        <v>0</v>
      </c>
      <c r="DW691">
        <f t="shared" si="640"/>
        <v>0</v>
      </c>
      <c r="DX691">
        <f t="shared" si="641"/>
        <v>1</v>
      </c>
    </row>
    <row r="692" spans="1:128" x14ac:dyDescent="0.25">
      <c r="A692">
        <v>690</v>
      </c>
      <c r="B692" s="2" t="s">
        <v>6</v>
      </c>
      <c r="C692" s="1" t="s">
        <v>8</v>
      </c>
      <c r="D692" s="2" t="s">
        <v>7</v>
      </c>
      <c r="E692" s="1" t="s">
        <v>1</v>
      </c>
      <c r="F692" s="2" t="s">
        <v>2</v>
      </c>
      <c r="G692" s="1" t="s">
        <v>3</v>
      </c>
      <c r="H692" s="2" t="s">
        <v>6</v>
      </c>
      <c r="I692" s="1" t="s">
        <v>3</v>
      </c>
      <c r="J692" s="2" t="s">
        <v>13</v>
      </c>
      <c r="K692" s="1" t="s">
        <v>0</v>
      </c>
      <c r="L692" s="1"/>
      <c r="M692" s="3" t="s">
        <v>15</v>
      </c>
      <c r="N692" s="1" t="s">
        <v>1</v>
      </c>
      <c r="O692" s="3" t="s">
        <v>9</v>
      </c>
      <c r="P692" s="1" t="s">
        <v>8</v>
      </c>
      <c r="Q692" s="3" t="s">
        <v>13</v>
      </c>
      <c r="R692" s="1" t="s">
        <v>8</v>
      </c>
      <c r="S692" s="3" t="s">
        <v>6</v>
      </c>
      <c r="T692" s="1" t="s">
        <v>0</v>
      </c>
      <c r="U692" s="3" t="s">
        <v>5</v>
      </c>
      <c r="V692" s="1" t="s">
        <v>1</v>
      </c>
      <c r="W692" s="1"/>
      <c r="X692" s="2">
        <f>VLOOKUP(CODE(B692),lookup!$B$2:$C$14,2,FALSE)</f>
        <v>12</v>
      </c>
      <c r="Y692" t="str">
        <f t="shared" si="598"/>
        <v>S</v>
      </c>
      <c r="Z692" s="2">
        <f>VLOOKUP(CODE(D692),lookup!$B$2:$C$14,2,FALSE)</f>
        <v>13</v>
      </c>
      <c r="AA692" t="str">
        <f t="shared" si="599"/>
        <v>H</v>
      </c>
      <c r="AB692" s="2">
        <f>VLOOKUP(CODE(F692),lookup!$B$2:$C$14,2,FALSE)</f>
        <v>10</v>
      </c>
      <c r="AC692" t="str">
        <f t="shared" si="600"/>
        <v>D</v>
      </c>
      <c r="AD692" s="2">
        <f>VLOOKUP(CODE(H692),lookup!$B$2:$C$14,2,FALSE)</f>
        <v>12</v>
      </c>
      <c r="AE692" t="str">
        <f t="shared" si="601"/>
        <v>D</v>
      </c>
      <c r="AF692" s="2">
        <f>VLOOKUP(CODE(J692),lookup!$B$2:$C$14,2,FALSE)</f>
        <v>2</v>
      </c>
      <c r="AG692" t="str">
        <f t="shared" si="602"/>
        <v>C</v>
      </c>
      <c r="AI692" s="3">
        <f>VLOOKUP(CODE(M692),lookup!$B$2:$C$14,2,FALSE)</f>
        <v>3</v>
      </c>
      <c r="AJ692" t="str">
        <f t="shared" si="603"/>
        <v>H</v>
      </c>
      <c r="AK692" s="3">
        <f>VLOOKUP(CODE(O692),lookup!$B$2:$C$14,2,FALSE)</f>
        <v>8</v>
      </c>
      <c r="AL692" t="str">
        <f t="shared" si="604"/>
        <v>S</v>
      </c>
      <c r="AM692" s="3">
        <f>VLOOKUP(CODE(Q692),lookup!$B$2:$C$14,2,FALSE)</f>
        <v>2</v>
      </c>
      <c r="AN692" t="str">
        <f t="shared" si="605"/>
        <v>S</v>
      </c>
      <c r="AO692" s="3">
        <f>VLOOKUP(CODE(S692),lookup!$B$2:$C$14,2,FALSE)</f>
        <v>12</v>
      </c>
      <c r="AP692" t="str">
        <f t="shared" si="606"/>
        <v>C</v>
      </c>
      <c r="AQ692" s="3">
        <f>VLOOKUP(CODE(U692),lookup!$B$2:$C$14,2,FALSE)</f>
        <v>14</v>
      </c>
      <c r="AR692" t="str">
        <f t="shared" si="607"/>
        <v>H</v>
      </c>
      <c r="AT692">
        <f t="shared" si="647"/>
        <v>1</v>
      </c>
      <c r="AU692">
        <f t="shared" si="646"/>
        <v>0</v>
      </c>
      <c r="AV692">
        <f t="shared" si="646"/>
        <v>0</v>
      </c>
      <c r="AW692">
        <f t="shared" si="646"/>
        <v>0</v>
      </c>
      <c r="AX692">
        <f t="shared" si="646"/>
        <v>0</v>
      </c>
      <c r="AY692">
        <f t="shared" si="646"/>
        <v>0</v>
      </c>
      <c r="AZ692">
        <f t="shared" si="646"/>
        <v>0</v>
      </c>
      <c r="BA692">
        <f t="shared" si="646"/>
        <v>0</v>
      </c>
      <c r="BB692">
        <f t="shared" si="646"/>
        <v>1</v>
      </c>
      <c r="BC692">
        <f t="shared" si="646"/>
        <v>0</v>
      </c>
      <c r="BD692">
        <f t="shared" si="646"/>
        <v>2</v>
      </c>
      <c r="BE692">
        <f t="shared" si="646"/>
        <v>1</v>
      </c>
      <c r="BF692">
        <f t="shared" si="646"/>
        <v>0</v>
      </c>
      <c r="BH692">
        <f t="shared" si="651"/>
        <v>1</v>
      </c>
      <c r="BI692">
        <f t="shared" si="651"/>
        <v>1</v>
      </c>
      <c r="BJ692">
        <f t="shared" si="651"/>
        <v>0</v>
      </c>
      <c r="BK692">
        <f t="shared" si="651"/>
        <v>0</v>
      </c>
      <c r="BL692">
        <f t="shared" si="651"/>
        <v>0</v>
      </c>
      <c r="BM692">
        <f t="shared" si="651"/>
        <v>0</v>
      </c>
      <c r="BN692">
        <f t="shared" si="651"/>
        <v>1</v>
      </c>
      <c r="BO692">
        <f t="shared" si="651"/>
        <v>0</v>
      </c>
      <c r="BP692">
        <f t="shared" si="651"/>
        <v>0</v>
      </c>
      <c r="BQ692">
        <f t="shared" si="651"/>
        <v>0</v>
      </c>
      <c r="BR692">
        <f t="shared" si="651"/>
        <v>1</v>
      </c>
      <c r="BS692">
        <f t="shared" si="651"/>
        <v>0</v>
      </c>
      <c r="BT692">
        <f t="shared" si="651"/>
        <v>1</v>
      </c>
      <c r="BV692">
        <f t="shared" si="608"/>
        <v>2</v>
      </c>
      <c r="BW692">
        <f t="shared" si="594"/>
        <v>1</v>
      </c>
      <c r="BX692">
        <f t="shared" si="594"/>
        <v>1</v>
      </c>
      <c r="BY692">
        <f t="shared" si="594"/>
        <v>1</v>
      </c>
      <c r="CA692">
        <f t="shared" si="609"/>
        <v>0</v>
      </c>
      <c r="CB692">
        <f t="shared" si="609"/>
        <v>2</v>
      </c>
      <c r="CC692">
        <f t="shared" si="609"/>
        <v>1</v>
      </c>
      <c r="CD692">
        <f t="shared" si="595"/>
        <v>2</v>
      </c>
      <c r="CF692">
        <f t="shared" si="649"/>
        <v>0</v>
      </c>
      <c r="CG692">
        <f t="shared" si="649"/>
        <v>0</v>
      </c>
      <c r="CH692">
        <f t="shared" si="649"/>
        <v>1</v>
      </c>
      <c r="CJ692">
        <f t="shared" si="650"/>
        <v>0</v>
      </c>
      <c r="CK692">
        <f t="shared" si="650"/>
        <v>0</v>
      </c>
      <c r="CL692">
        <f t="shared" si="650"/>
        <v>0</v>
      </c>
      <c r="CN692">
        <f t="shared" si="610"/>
        <v>0</v>
      </c>
      <c r="CO692">
        <f t="shared" si="611"/>
        <v>0</v>
      </c>
      <c r="CP692">
        <f t="shared" si="612"/>
        <v>0</v>
      </c>
      <c r="CQ692">
        <f t="shared" si="613"/>
        <v>0</v>
      </c>
      <c r="CR692">
        <f t="shared" si="614"/>
        <v>0</v>
      </c>
      <c r="CS692">
        <f t="shared" si="615"/>
        <v>0</v>
      </c>
      <c r="CT692">
        <f t="shared" si="616"/>
        <v>0</v>
      </c>
      <c r="CU692">
        <f t="shared" si="617"/>
        <v>0</v>
      </c>
      <c r="CV692">
        <f t="shared" si="618"/>
        <v>2</v>
      </c>
      <c r="CW692">
        <f t="shared" si="619"/>
        <v>0</v>
      </c>
      <c r="CY692">
        <f t="shared" si="620"/>
        <v>0</v>
      </c>
      <c r="CZ692">
        <f t="shared" si="621"/>
        <v>0</v>
      </c>
      <c r="DA692">
        <f t="shared" si="622"/>
        <v>0</v>
      </c>
      <c r="DB692">
        <f t="shared" si="623"/>
        <v>0</v>
      </c>
      <c r="DC692">
        <f t="shared" si="624"/>
        <v>0</v>
      </c>
      <c r="DD692">
        <f t="shared" si="625"/>
        <v>0</v>
      </c>
      <c r="DE692">
        <f t="shared" si="626"/>
        <v>0</v>
      </c>
      <c r="DF692">
        <f t="shared" si="627"/>
        <v>0</v>
      </c>
      <c r="DG692">
        <f t="shared" si="628"/>
        <v>0</v>
      </c>
      <c r="DH692">
        <f t="shared" si="629"/>
        <v>1</v>
      </c>
      <c r="DJ692">
        <f t="shared" si="630"/>
        <v>2</v>
      </c>
      <c r="DK692">
        <f t="shared" si="631"/>
        <v>1</v>
      </c>
      <c r="DM692" t="str">
        <f t="shared" si="632"/>
        <v/>
      </c>
      <c r="DN692" t="str">
        <f t="shared" si="633"/>
        <v/>
      </c>
      <c r="DO692">
        <f t="shared" si="634"/>
        <v>0</v>
      </c>
      <c r="DP692">
        <f t="shared" si="635"/>
        <v>0</v>
      </c>
      <c r="DR692" t="str">
        <f t="shared" si="636"/>
        <v/>
      </c>
      <c r="DS692" t="str">
        <f t="shared" si="637"/>
        <v/>
      </c>
      <c r="DT692">
        <f t="shared" si="638"/>
        <v>0</v>
      </c>
      <c r="DU692">
        <f t="shared" si="639"/>
        <v>0</v>
      </c>
      <c r="DW692">
        <f t="shared" si="640"/>
        <v>1</v>
      </c>
      <c r="DX692">
        <f t="shared" si="641"/>
        <v>0</v>
      </c>
    </row>
    <row r="693" spans="1:128" x14ac:dyDescent="0.25">
      <c r="A693">
        <v>691</v>
      </c>
      <c r="B693" s="2" t="s">
        <v>10</v>
      </c>
      <c r="C693" s="1" t="s">
        <v>3</v>
      </c>
      <c r="D693" s="2" t="s">
        <v>10</v>
      </c>
      <c r="E693" s="1" t="s">
        <v>1</v>
      </c>
      <c r="F693" s="2" t="s">
        <v>4</v>
      </c>
      <c r="G693" s="1" t="s">
        <v>1</v>
      </c>
      <c r="H693" s="2" t="s">
        <v>2</v>
      </c>
      <c r="I693" s="1" t="s">
        <v>0</v>
      </c>
      <c r="J693" s="2" t="s">
        <v>6</v>
      </c>
      <c r="K693" s="1" t="s">
        <v>1</v>
      </c>
      <c r="L693" s="1"/>
      <c r="M693" s="3" t="s">
        <v>15</v>
      </c>
      <c r="N693" s="1" t="s">
        <v>0</v>
      </c>
      <c r="O693" s="3" t="s">
        <v>13</v>
      </c>
      <c r="P693" s="1" t="s">
        <v>8</v>
      </c>
      <c r="Q693" s="3" t="s">
        <v>4</v>
      </c>
      <c r="R693" s="1" t="s">
        <v>8</v>
      </c>
      <c r="S693" s="3" t="s">
        <v>14</v>
      </c>
      <c r="T693" s="1" t="s">
        <v>0</v>
      </c>
      <c r="U693" s="3" t="s">
        <v>12</v>
      </c>
      <c r="V693" s="1" t="s">
        <v>1</v>
      </c>
      <c r="W693" s="1"/>
      <c r="X693" s="2">
        <f>VLOOKUP(CODE(B693),lookup!$B$2:$C$14,2,FALSE)</f>
        <v>9</v>
      </c>
      <c r="Y693" t="str">
        <f t="shared" si="598"/>
        <v>D</v>
      </c>
      <c r="Z693" s="2">
        <f>VLOOKUP(CODE(D693),lookup!$B$2:$C$14,2,FALSE)</f>
        <v>9</v>
      </c>
      <c r="AA693" t="str">
        <f t="shared" si="599"/>
        <v>H</v>
      </c>
      <c r="AB693" s="2">
        <f>VLOOKUP(CODE(F693),lookup!$B$2:$C$14,2,FALSE)</f>
        <v>11</v>
      </c>
      <c r="AC693" t="str">
        <f t="shared" si="600"/>
        <v>H</v>
      </c>
      <c r="AD693" s="2">
        <f>VLOOKUP(CODE(H693),lookup!$B$2:$C$14,2,FALSE)</f>
        <v>10</v>
      </c>
      <c r="AE693" t="str">
        <f t="shared" si="601"/>
        <v>C</v>
      </c>
      <c r="AF693" s="2">
        <f>VLOOKUP(CODE(J693),lookup!$B$2:$C$14,2,FALSE)</f>
        <v>12</v>
      </c>
      <c r="AG693" t="str">
        <f t="shared" si="602"/>
        <v>H</v>
      </c>
      <c r="AI693" s="3">
        <f>VLOOKUP(CODE(M693),lookup!$B$2:$C$14,2,FALSE)</f>
        <v>3</v>
      </c>
      <c r="AJ693" t="str">
        <f t="shared" si="603"/>
        <v>C</v>
      </c>
      <c r="AK693" s="3">
        <f>VLOOKUP(CODE(O693),lookup!$B$2:$C$14,2,FALSE)</f>
        <v>2</v>
      </c>
      <c r="AL693" t="str">
        <f t="shared" si="604"/>
        <v>S</v>
      </c>
      <c r="AM693" s="3">
        <f>VLOOKUP(CODE(Q693),lookup!$B$2:$C$14,2,FALSE)</f>
        <v>11</v>
      </c>
      <c r="AN693" t="str">
        <f t="shared" si="605"/>
        <v>S</v>
      </c>
      <c r="AO693" s="3">
        <f>VLOOKUP(CODE(S693),lookup!$B$2:$C$14,2,FALSE)</f>
        <v>5</v>
      </c>
      <c r="AP693" t="str">
        <f t="shared" si="606"/>
        <v>C</v>
      </c>
      <c r="AQ693" s="3">
        <f>VLOOKUP(CODE(U693),lookup!$B$2:$C$14,2,FALSE)</f>
        <v>7</v>
      </c>
      <c r="AR693" t="str">
        <f t="shared" si="607"/>
        <v>H</v>
      </c>
      <c r="AT693">
        <f t="shared" si="647"/>
        <v>0</v>
      </c>
      <c r="AU693">
        <f t="shared" si="646"/>
        <v>0</v>
      </c>
      <c r="AV693">
        <f t="shared" si="646"/>
        <v>0</v>
      </c>
      <c r="AW693">
        <f t="shared" si="646"/>
        <v>0</v>
      </c>
      <c r="AX693">
        <f t="shared" si="646"/>
        <v>0</v>
      </c>
      <c r="AY693">
        <f t="shared" si="646"/>
        <v>0</v>
      </c>
      <c r="AZ693">
        <f t="shared" si="646"/>
        <v>0</v>
      </c>
      <c r="BA693">
        <f t="shared" si="646"/>
        <v>2</v>
      </c>
      <c r="BB693">
        <f t="shared" si="646"/>
        <v>1</v>
      </c>
      <c r="BC693">
        <f t="shared" si="646"/>
        <v>1</v>
      </c>
      <c r="BD693">
        <f t="shared" si="646"/>
        <v>1</v>
      </c>
      <c r="BE693">
        <f t="shared" si="646"/>
        <v>0</v>
      </c>
      <c r="BF693">
        <f t="shared" si="646"/>
        <v>0</v>
      </c>
      <c r="BH693">
        <f t="shared" si="651"/>
        <v>1</v>
      </c>
      <c r="BI693">
        <f t="shared" si="651"/>
        <v>1</v>
      </c>
      <c r="BJ693">
        <f t="shared" si="651"/>
        <v>0</v>
      </c>
      <c r="BK693">
        <f t="shared" si="651"/>
        <v>1</v>
      </c>
      <c r="BL693">
        <f t="shared" si="651"/>
        <v>0</v>
      </c>
      <c r="BM693">
        <f t="shared" si="651"/>
        <v>1</v>
      </c>
      <c r="BN693">
        <f t="shared" si="651"/>
        <v>0</v>
      </c>
      <c r="BO693">
        <f t="shared" si="651"/>
        <v>0</v>
      </c>
      <c r="BP693">
        <f t="shared" si="651"/>
        <v>0</v>
      </c>
      <c r="BQ693">
        <f t="shared" si="651"/>
        <v>1</v>
      </c>
      <c r="BR693">
        <f t="shared" si="651"/>
        <v>0</v>
      </c>
      <c r="BS693">
        <f t="shared" si="651"/>
        <v>0</v>
      </c>
      <c r="BT693">
        <f t="shared" si="651"/>
        <v>0</v>
      </c>
      <c r="BV693">
        <f t="shared" si="608"/>
        <v>1</v>
      </c>
      <c r="BW693">
        <f t="shared" si="594"/>
        <v>3</v>
      </c>
      <c r="BX693">
        <f t="shared" si="594"/>
        <v>1</v>
      </c>
      <c r="BY693">
        <f t="shared" si="594"/>
        <v>0</v>
      </c>
      <c r="CA693">
        <f t="shared" si="609"/>
        <v>0</v>
      </c>
      <c r="CB693">
        <f t="shared" si="609"/>
        <v>1</v>
      </c>
      <c r="CC693">
        <f t="shared" si="609"/>
        <v>2</v>
      </c>
      <c r="CD693">
        <f t="shared" si="595"/>
        <v>2</v>
      </c>
      <c r="CF693">
        <f t="shared" si="649"/>
        <v>0</v>
      </c>
      <c r="CG693">
        <f t="shared" si="649"/>
        <v>0</v>
      </c>
      <c r="CH693">
        <f t="shared" si="649"/>
        <v>1</v>
      </c>
      <c r="CJ693">
        <f t="shared" si="650"/>
        <v>0</v>
      </c>
      <c r="CK693">
        <f t="shared" si="650"/>
        <v>0</v>
      </c>
      <c r="CL693">
        <f t="shared" si="650"/>
        <v>0</v>
      </c>
      <c r="CN693">
        <f t="shared" si="610"/>
        <v>0</v>
      </c>
      <c r="CO693">
        <f t="shared" si="611"/>
        <v>0</v>
      </c>
      <c r="CP693">
        <f t="shared" si="612"/>
        <v>0</v>
      </c>
      <c r="CQ693">
        <f t="shared" si="613"/>
        <v>0</v>
      </c>
      <c r="CR693">
        <f t="shared" si="614"/>
        <v>0</v>
      </c>
      <c r="CS693">
        <f t="shared" si="615"/>
        <v>0</v>
      </c>
      <c r="CT693">
        <f t="shared" si="616"/>
        <v>0</v>
      </c>
      <c r="CU693">
        <f t="shared" si="617"/>
        <v>0</v>
      </c>
      <c r="CV693">
        <f t="shared" si="618"/>
        <v>2</v>
      </c>
      <c r="CW693">
        <f t="shared" si="619"/>
        <v>0</v>
      </c>
      <c r="CY693">
        <f t="shared" si="620"/>
        <v>0</v>
      </c>
      <c r="CZ693">
        <f t="shared" si="621"/>
        <v>0</v>
      </c>
      <c r="DA693">
        <f t="shared" si="622"/>
        <v>0</v>
      </c>
      <c r="DB693">
        <f t="shared" si="623"/>
        <v>0</v>
      </c>
      <c r="DC693">
        <f t="shared" si="624"/>
        <v>0</v>
      </c>
      <c r="DD693">
        <f t="shared" si="625"/>
        <v>0</v>
      </c>
      <c r="DE693">
        <f t="shared" si="626"/>
        <v>0</v>
      </c>
      <c r="DF693">
        <f t="shared" si="627"/>
        <v>0</v>
      </c>
      <c r="DG693">
        <f t="shared" si="628"/>
        <v>0</v>
      </c>
      <c r="DH693">
        <f t="shared" si="629"/>
        <v>1</v>
      </c>
      <c r="DJ693">
        <f t="shared" si="630"/>
        <v>2</v>
      </c>
      <c r="DK693">
        <f t="shared" si="631"/>
        <v>1</v>
      </c>
      <c r="DM693" t="str">
        <f t="shared" si="632"/>
        <v/>
      </c>
      <c r="DN693" t="str">
        <f t="shared" si="633"/>
        <v/>
      </c>
      <c r="DO693">
        <f t="shared" si="634"/>
        <v>0</v>
      </c>
      <c r="DP693">
        <f t="shared" si="635"/>
        <v>0</v>
      </c>
      <c r="DR693" t="str">
        <f t="shared" si="636"/>
        <v/>
      </c>
      <c r="DS693" t="str">
        <f t="shared" si="637"/>
        <v/>
      </c>
      <c r="DT693">
        <f t="shared" si="638"/>
        <v>0</v>
      </c>
      <c r="DU693">
        <f t="shared" si="639"/>
        <v>0</v>
      </c>
      <c r="DW693">
        <f t="shared" si="640"/>
        <v>1</v>
      </c>
      <c r="DX693">
        <f t="shared" si="641"/>
        <v>0</v>
      </c>
    </row>
    <row r="694" spans="1:128" x14ac:dyDescent="0.25">
      <c r="A694">
        <v>692</v>
      </c>
      <c r="B694" s="2" t="s">
        <v>16</v>
      </c>
      <c r="C694" s="1" t="s">
        <v>0</v>
      </c>
      <c r="D694" s="2" t="s">
        <v>15</v>
      </c>
      <c r="E694" s="1" t="s">
        <v>8</v>
      </c>
      <c r="F694" s="2" t="s">
        <v>15</v>
      </c>
      <c r="G694" s="1" t="s">
        <v>3</v>
      </c>
      <c r="H694" s="2" t="s">
        <v>13</v>
      </c>
      <c r="I694" s="1" t="s">
        <v>8</v>
      </c>
      <c r="J694" s="2" t="s">
        <v>11</v>
      </c>
      <c r="K694" s="1" t="s">
        <v>8</v>
      </c>
      <c r="L694" s="1"/>
      <c r="M694" s="3" t="s">
        <v>6</v>
      </c>
      <c r="N694" s="1" t="s">
        <v>3</v>
      </c>
      <c r="O694" s="3" t="s">
        <v>13</v>
      </c>
      <c r="P694" s="1" t="s">
        <v>3</v>
      </c>
      <c r="Q694" s="3" t="s">
        <v>2</v>
      </c>
      <c r="R694" s="1" t="s">
        <v>1</v>
      </c>
      <c r="S694" s="3" t="s">
        <v>14</v>
      </c>
      <c r="T694" s="1" t="s">
        <v>3</v>
      </c>
      <c r="U694" s="3" t="s">
        <v>13</v>
      </c>
      <c r="V694" s="1" t="s">
        <v>0</v>
      </c>
      <c r="W694" s="1"/>
      <c r="X694" s="2">
        <f>VLOOKUP(CODE(B694),lookup!$B$2:$C$14,2,FALSE)</f>
        <v>6</v>
      </c>
      <c r="Y694" t="str">
        <f t="shared" si="598"/>
        <v>C</v>
      </c>
      <c r="Z694" s="2">
        <f>VLOOKUP(CODE(D694),lookup!$B$2:$C$14,2,FALSE)</f>
        <v>3</v>
      </c>
      <c r="AA694" t="str">
        <f t="shared" si="599"/>
        <v>S</v>
      </c>
      <c r="AB694" s="2">
        <f>VLOOKUP(CODE(F694),lookup!$B$2:$C$14,2,FALSE)</f>
        <v>3</v>
      </c>
      <c r="AC694" t="str">
        <f t="shared" si="600"/>
        <v>D</v>
      </c>
      <c r="AD694" s="2">
        <f>VLOOKUP(CODE(H694),lookup!$B$2:$C$14,2,FALSE)</f>
        <v>2</v>
      </c>
      <c r="AE694" t="str">
        <f t="shared" si="601"/>
        <v>S</v>
      </c>
      <c r="AF694" s="2">
        <f>VLOOKUP(CODE(J694),lookup!$B$2:$C$14,2,FALSE)</f>
        <v>4</v>
      </c>
      <c r="AG694" t="str">
        <f t="shared" si="602"/>
        <v>S</v>
      </c>
      <c r="AI694" s="3">
        <f>VLOOKUP(CODE(M694),lookup!$B$2:$C$14,2,FALSE)</f>
        <v>12</v>
      </c>
      <c r="AJ694" t="str">
        <f t="shared" si="603"/>
        <v>D</v>
      </c>
      <c r="AK694" s="3">
        <f>VLOOKUP(CODE(O694),lookup!$B$2:$C$14,2,FALSE)</f>
        <v>2</v>
      </c>
      <c r="AL694" t="str">
        <f t="shared" si="604"/>
        <v>D</v>
      </c>
      <c r="AM694" s="3">
        <f>VLOOKUP(CODE(Q694),lookup!$B$2:$C$14,2,FALSE)</f>
        <v>10</v>
      </c>
      <c r="AN694" t="str">
        <f t="shared" si="605"/>
        <v>H</v>
      </c>
      <c r="AO694" s="3">
        <f>VLOOKUP(CODE(S694),lookup!$B$2:$C$14,2,FALSE)</f>
        <v>5</v>
      </c>
      <c r="AP694" t="str">
        <f t="shared" si="606"/>
        <v>D</v>
      </c>
      <c r="AQ694" s="3">
        <f>VLOOKUP(CODE(U694),lookup!$B$2:$C$14,2,FALSE)</f>
        <v>2</v>
      </c>
      <c r="AR694" t="str">
        <f t="shared" si="607"/>
        <v>C</v>
      </c>
      <c r="AT694">
        <f t="shared" si="647"/>
        <v>1</v>
      </c>
      <c r="AU694">
        <f t="shared" si="646"/>
        <v>2</v>
      </c>
      <c r="AV694">
        <f t="shared" si="646"/>
        <v>1</v>
      </c>
      <c r="AW694">
        <f t="shared" si="646"/>
        <v>0</v>
      </c>
      <c r="AX694">
        <f t="shared" si="646"/>
        <v>1</v>
      </c>
      <c r="AY694">
        <f t="shared" si="646"/>
        <v>0</v>
      </c>
      <c r="AZ694">
        <f t="shared" si="646"/>
        <v>0</v>
      </c>
      <c r="BA694">
        <f t="shared" si="646"/>
        <v>0</v>
      </c>
      <c r="BB694">
        <f t="shared" si="646"/>
        <v>0</v>
      </c>
      <c r="BC694">
        <f t="shared" si="646"/>
        <v>0</v>
      </c>
      <c r="BD694">
        <f t="shared" si="646"/>
        <v>0</v>
      </c>
      <c r="BE694">
        <f t="shared" si="646"/>
        <v>0</v>
      </c>
      <c r="BF694">
        <f t="shared" si="646"/>
        <v>0</v>
      </c>
      <c r="BH694">
        <f t="shared" si="651"/>
        <v>2</v>
      </c>
      <c r="BI694">
        <f t="shared" si="651"/>
        <v>0</v>
      </c>
      <c r="BJ694">
        <f t="shared" si="651"/>
        <v>0</v>
      </c>
      <c r="BK694">
        <f t="shared" si="651"/>
        <v>1</v>
      </c>
      <c r="BL694">
        <f t="shared" si="651"/>
        <v>0</v>
      </c>
      <c r="BM694">
        <f t="shared" si="651"/>
        <v>0</v>
      </c>
      <c r="BN694">
        <f t="shared" si="651"/>
        <v>0</v>
      </c>
      <c r="BO694">
        <f t="shared" si="651"/>
        <v>0</v>
      </c>
      <c r="BP694">
        <f t="shared" si="651"/>
        <v>1</v>
      </c>
      <c r="BQ694">
        <f t="shared" si="651"/>
        <v>0</v>
      </c>
      <c r="BR694">
        <f t="shared" si="651"/>
        <v>1</v>
      </c>
      <c r="BS694">
        <f t="shared" si="651"/>
        <v>0</v>
      </c>
      <c r="BT694">
        <f t="shared" si="651"/>
        <v>0</v>
      </c>
      <c r="BV694">
        <f t="shared" si="608"/>
        <v>1</v>
      </c>
      <c r="BW694">
        <f t="shared" si="594"/>
        <v>0</v>
      </c>
      <c r="BX694">
        <f t="shared" si="594"/>
        <v>1</v>
      </c>
      <c r="BY694">
        <f t="shared" si="594"/>
        <v>3</v>
      </c>
      <c r="CA694">
        <f t="shared" si="609"/>
        <v>3</v>
      </c>
      <c r="CB694">
        <f t="shared" si="609"/>
        <v>1</v>
      </c>
      <c r="CC694">
        <f t="shared" si="609"/>
        <v>1</v>
      </c>
      <c r="CD694">
        <f t="shared" si="595"/>
        <v>0</v>
      </c>
      <c r="CF694">
        <f t="shared" si="649"/>
        <v>0</v>
      </c>
      <c r="CG694">
        <f t="shared" si="649"/>
        <v>0</v>
      </c>
      <c r="CH694">
        <f t="shared" si="649"/>
        <v>1</v>
      </c>
      <c r="CJ694">
        <f t="shared" si="650"/>
        <v>0</v>
      </c>
      <c r="CK694">
        <f t="shared" si="650"/>
        <v>0</v>
      </c>
      <c r="CL694">
        <f t="shared" si="650"/>
        <v>1</v>
      </c>
      <c r="CN694">
        <f t="shared" si="610"/>
        <v>0</v>
      </c>
      <c r="CO694">
        <f t="shared" si="611"/>
        <v>0</v>
      </c>
      <c r="CP694">
        <f t="shared" si="612"/>
        <v>0</v>
      </c>
      <c r="CQ694">
        <f t="shared" si="613"/>
        <v>0</v>
      </c>
      <c r="CR694">
        <f t="shared" si="614"/>
        <v>0</v>
      </c>
      <c r="CS694">
        <f t="shared" si="615"/>
        <v>0</v>
      </c>
      <c r="CT694">
        <f t="shared" si="616"/>
        <v>0</v>
      </c>
      <c r="CU694">
        <f t="shared" si="617"/>
        <v>0</v>
      </c>
      <c r="CV694">
        <f t="shared" si="618"/>
        <v>2</v>
      </c>
      <c r="CW694">
        <f t="shared" si="619"/>
        <v>0</v>
      </c>
      <c r="CY694">
        <f t="shared" si="620"/>
        <v>0</v>
      </c>
      <c r="CZ694">
        <f t="shared" si="621"/>
        <v>0</v>
      </c>
      <c r="DA694">
        <f t="shared" si="622"/>
        <v>0</v>
      </c>
      <c r="DB694">
        <f t="shared" si="623"/>
        <v>0</v>
      </c>
      <c r="DC694">
        <f t="shared" si="624"/>
        <v>0</v>
      </c>
      <c r="DD694">
        <f t="shared" si="625"/>
        <v>0</v>
      </c>
      <c r="DE694">
        <f t="shared" si="626"/>
        <v>0</v>
      </c>
      <c r="DF694">
        <f t="shared" si="627"/>
        <v>0</v>
      </c>
      <c r="DG694">
        <f t="shared" si="628"/>
        <v>2</v>
      </c>
      <c r="DH694">
        <f t="shared" si="629"/>
        <v>0</v>
      </c>
      <c r="DJ694">
        <f t="shared" si="630"/>
        <v>2</v>
      </c>
      <c r="DK694">
        <f t="shared" si="631"/>
        <v>2</v>
      </c>
      <c r="DM694" t="str">
        <f t="shared" si="632"/>
        <v/>
      </c>
      <c r="DN694" t="str">
        <f t="shared" si="633"/>
        <v/>
      </c>
      <c r="DO694">
        <f t="shared" si="634"/>
        <v>0</v>
      </c>
      <c r="DP694">
        <f t="shared" si="635"/>
        <v>0</v>
      </c>
      <c r="DR694">
        <f t="shared" si="636"/>
        <v>3</v>
      </c>
      <c r="DS694">
        <f t="shared" si="637"/>
        <v>2</v>
      </c>
      <c r="DT694">
        <f t="shared" si="638"/>
        <v>1</v>
      </c>
      <c r="DU694">
        <f t="shared" si="639"/>
        <v>0</v>
      </c>
      <c r="DW694">
        <f t="shared" si="640"/>
        <v>1</v>
      </c>
      <c r="DX694">
        <f t="shared" si="641"/>
        <v>0</v>
      </c>
    </row>
    <row r="695" spans="1:128" x14ac:dyDescent="0.25">
      <c r="A695">
        <v>693</v>
      </c>
      <c r="B695" s="2" t="s">
        <v>13</v>
      </c>
      <c r="C695" s="1" t="s">
        <v>3</v>
      </c>
      <c r="D695" s="2" t="s">
        <v>16</v>
      </c>
      <c r="E695" s="1" t="s">
        <v>1</v>
      </c>
      <c r="F695" s="2" t="s">
        <v>16</v>
      </c>
      <c r="G695" s="1" t="s">
        <v>3</v>
      </c>
      <c r="H695" s="2" t="s">
        <v>13</v>
      </c>
      <c r="I695" s="1" t="s">
        <v>8</v>
      </c>
      <c r="J695" s="2" t="s">
        <v>4</v>
      </c>
      <c r="K695" s="1" t="s">
        <v>0</v>
      </c>
      <c r="L695" s="1"/>
      <c r="M695" s="3" t="s">
        <v>6</v>
      </c>
      <c r="N695" s="1" t="s">
        <v>1</v>
      </c>
      <c r="O695" s="3" t="s">
        <v>5</v>
      </c>
      <c r="P695" s="1" t="s">
        <v>8</v>
      </c>
      <c r="Q695" s="3" t="s">
        <v>12</v>
      </c>
      <c r="R695" s="1" t="s">
        <v>1</v>
      </c>
      <c r="S695" s="3" t="s">
        <v>11</v>
      </c>
      <c r="T695" s="1" t="s">
        <v>1</v>
      </c>
      <c r="U695" s="3" t="s">
        <v>7</v>
      </c>
      <c r="V695" s="1" t="s">
        <v>1</v>
      </c>
      <c r="W695" s="1"/>
      <c r="X695" s="2">
        <f>VLOOKUP(CODE(B695),lookup!$B$2:$C$14,2,FALSE)</f>
        <v>2</v>
      </c>
      <c r="Y695" t="str">
        <f t="shared" si="598"/>
        <v>D</v>
      </c>
      <c r="Z695" s="2">
        <f>VLOOKUP(CODE(D695),lookup!$B$2:$C$14,2,FALSE)</f>
        <v>6</v>
      </c>
      <c r="AA695" t="str">
        <f t="shared" si="599"/>
        <v>H</v>
      </c>
      <c r="AB695" s="2">
        <f>VLOOKUP(CODE(F695),lookup!$B$2:$C$14,2,FALSE)</f>
        <v>6</v>
      </c>
      <c r="AC695" t="str">
        <f t="shared" si="600"/>
        <v>D</v>
      </c>
      <c r="AD695" s="2">
        <f>VLOOKUP(CODE(H695),lookup!$B$2:$C$14,2,FALSE)</f>
        <v>2</v>
      </c>
      <c r="AE695" t="str">
        <f t="shared" si="601"/>
        <v>S</v>
      </c>
      <c r="AF695" s="2">
        <f>VLOOKUP(CODE(J695),lookup!$B$2:$C$14,2,FALSE)</f>
        <v>11</v>
      </c>
      <c r="AG695" t="str">
        <f t="shared" si="602"/>
        <v>C</v>
      </c>
      <c r="AI695" s="3">
        <f>VLOOKUP(CODE(M695),lookup!$B$2:$C$14,2,FALSE)</f>
        <v>12</v>
      </c>
      <c r="AJ695" t="str">
        <f t="shared" si="603"/>
        <v>H</v>
      </c>
      <c r="AK695" s="3">
        <f>VLOOKUP(CODE(O695),lookup!$B$2:$C$14,2,FALSE)</f>
        <v>14</v>
      </c>
      <c r="AL695" t="str">
        <f t="shared" si="604"/>
        <v>S</v>
      </c>
      <c r="AM695" s="3">
        <f>VLOOKUP(CODE(Q695),lookup!$B$2:$C$14,2,FALSE)</f>
        <v>7</v>
      </c>
      <c r="AN695" t="str">
        <f t="shared" si="605"/>
        <v>H</v>
      </c>
      <c r="AO695" s="3">
        <f>VLOOKUP(CODE(S695),lookup!$B$2:$C$14,2,FALSE)</f>
        <v>4</v>
      </c>
      <c r="AP695" t="str">
        <f t="shared" si="606"/>
        <v>H</v>
      </c>
      <c r="AQ695" s="3">
        <f>VLOOKUP(CODE(U695),lookup!$B$2:$C$14,2,FALSE)</f>
        <v>13</v>
      </c>
      <c r="AR695" t="str">
        <f t="shared" si="607"/>
        <v>H</v>
      </c>
      <c r="AT695">
        <f t="shared" si="647"/>
        <v>2</v>
      </c>
      <c r="AU695">
        <f t="shared" si="646"/>
        <v>0</v>
      </c>
      <c r="AV695">
        <f t="shared" si="646"/>
        <v>0</v>
      </c>
      <c r="AW695">
        <f t="shared" si="646"/>
        <v>0</v>
      </c>
      <c r="AX695">
        <f t="shared" si="646"/>
        <v>2</v>
      </c>
      <c r="AY695">
        <f t="shared" si="646"/>
        <v>0</v>
      </c>
      <c r="AZ695">
        <f t="shared" si="646"/>
        <v>0</v>
      </c>
      <c r="BA695">
        <f t="shared" si="646"/>
        <v>0</v>
      </c>
      <c r="BB695">
        <f t="shared" si="646"/>
        <v>0</v>
      </c>
      <c r="BC695">
        <f t="shared" si="646"/>
        <v>1</v>
      </c>
      <c r="BD695">
        <f t="shared" si="646"/>
        <v>0</v>
      </c>
      <c r="BE695">
        <f t="shared" si="646"/>
        <v>0</v>
      </c>
      <c r="BF695">
        <f t="shared" si="646"/>
        <v>0</v>
      </c>
      <c r="BH695">
        <f t="shared" si="651"/>
        <v>0</v>
      </c>
      <c r="BI695">
        <f t="shared" si="651"/>
        <v>0</v>
      </c>
      <c r="BJ695">
        <f t="shared" si="651"/>
        <v>1</v>
      </c>
      <c r="BK695">
        <f t="shared" si="651"/>
        <v>0</v>
      </c>
      <c r="BL695">
        <f t="shared" si="651"/>
        <v>0</v>
      </c>
      <c r="BM695">
        <f t="shared" si="651"/>
        <v>1</v>
      </c>
      <c r="BN695">
        <f t="shared" si="651"/>
        <v>0</v>
      </c>
      <c r="BO695">
        <f t="shared" si="651"/>
        <v>0</v>
      </c>
      <c r="BP695">
        <f t="shared" si="651"/>
        <v>0</v>
      </c>
      <c r="BQ695">
        <f t="shared" si="651"/>
        <v>0</v>
      </c>
      <c r="BR695">
        <f t="shared" si="651"/>
        <v>1</v>
      </c>
      <c r="BS695">
        <f t="shared" si="651"/>
        <v>1</v>
      </c>
      <c r="BT695">
        <f t="shared" si="651"/>
        <v>1</v>
      </c>
      <c r="BV695">
        <f t="shared" si="608"/>
        <v>2</v>
      </c>
      <c r="BW695">
        <f t="shared" si="594"/>
        <v>1</v>
      </c>
      <c r="BX695">
        <f t="shared" si="594"/>
        <v>1</v>
      </c>
      <c r="BY695">
        <f t="shared" si="594"/>
        <v>1</v>
      </c>
      <c r="CA695">
        <f t="shared" si="609"/>
        <v>0</v>
      </c>
      <c r="CB695">
        <f t="shared" si="609"/>
        <v>4</v>
      </c>
      <c r="CC695">
        <f t="shared" si="609"/>
        <v>0</v>
      </c>
      <c r="CD695">
        <f t="shared" si="595"/>
        <v>1</v>
      </c>
      <c r="CF695">
        <f t="shared" si="649"/>
        <v>0</v>
      </c>
      <c r="CG695">
        <f t="shared" si="649"/>
        <v>0</v>
      </c>
      <c r="CH695">
        <f t="shared" si="649"/>
        <v>2</v>
      </c>
      <c r="CJ695">
        <f t="shared" si="650"/>
        <v>0</v>
      </c>
      <c r="CK695">
        <f t="shared" si="650"/>
        <v>0</v>
      </c>
      <c r="CL695">
        <f t="shared" si="650"/>
        <v>0</v>
      </c>
      <c r="CN695">
        <f t="shared" si="610"/>
        <v>0</v>
      </c>
      <c r="CO695">
        <f t="shared" si="611"/>
        <v>0</v>
      </c>
      <c r="CP695">
        <f t="shared" si="612"/>
        <v>0</v>
      </c>
      <c r="CQ695">
        <f t="shared" si="613"/>
        <v>0</v>
      </c>
      <c r="CR695">
        <f t="shared" si="614"/>
        <v>0</v>
      </c>
      <c r="CS695">
        <f t="shared" si="615"/>
        <v>0</v>
      </c>
      <c r="CT695">
        <f t="shared" si="616"/>
        <v>0</v>
      </c>
      <c r="CU695">
        <f t="shared" si="617"/>
        <v>3</v>
      </c>
      <c r="CV695">
        <f t="shared" si="618"/>
        <v>0</v>
      </c>
      <c r="CW695">
        <f t="shared" si="619"/>
        <v>0</v>
      </c>
      <c r="CY695">
        <f t="shared" si="620"/>
        <v>0</v>
      </c>
      <c r="CZ695">
        <f t="shared" si="621"/>
        <v>0</v>
      </c>
      <c r="DA695">
        <f t="shared" si="622"/>
        <v>0</v>
      </c>
      <c r="DB695">
        <f t="shared" si="623"/>
        <v>0</v>
      </c>
      <c r="DC695">
        <f t="shared" si="624"/>
        <v>0</v>
      </c>
      <c r="DD695">
        <f t="shared" si="625"/>
        <v>0</v>
      </c>
      <c r="DE695">
        <f t="shared" si="626"/>
        <v>0</v>
      </c>
      <c r="DF695">
        <f t="shared" si="627"/>
        <v>0</v>
      </c>
      <c r="DG695">
        <f t="shared" si="628"/>
        <v>0</v>
      </c>
      <c r="DH695">
        <f t="shared" si="629"/>
        <v>1</v>
      </c>
      <c r="DJ695">
        <f t="shared" si="630"/>
        <v>3</v>
      </c>
      <c r="DK695">
        <f t="shared" si="631"/>
        <v>1</v>
      </c>
      <c r="DM695" t="str">
        <f t="shared" si="632"/>
        <v/>
      </c>
      <c r="DN695" t="str">
        <f t="shared" si="633"/>
        <v/>
      </c>
      <c r="DO695">
        <f t="shared" si="634"/>
        <v>0</v>
      </c>
      <c r="DP695">
        <f t="shared" si="635"/>
        <v>0</v>
      </c>
      <c r="DR695" t="str">
        <f t="shared" si="636"/>
        <v/>
      </c>
      <c r="DS695" t="str">
        <f t="shared" si="637"/>
        <v/>
      </c>
      <c r="DT695">
        <f t="shared" si="638"/>
        <v>0</v>
      </c>
      <c r="DU695">
        <f t="shared" si="639"/>
        <v>0</v>
      </c>
      <c r="DW695">
        <f t="shared" si="640"/>
        <v>1</v>
      </c>
      <c r="DX695">
        <f t="shared" si="641"/>
        <v>0</v>
      </c>
    </row>
    <row r="696" spans="1:128" x14ac:dyDescent="0.25">
      <c r="A696">
        <v>694</v>
      </c>
      <c r="B696" s="2" t="s">
        <v>14</v>
      </c>
      <c r="C696" s="1" t="s">
        <v>1</v>
      </c>
      <c r="D696" s="2" t="s">
        <v>16</v>
      </c>
      <c r="E696" s="1" t="s">
        <v>8</v>
      </c>
      <c r="F696" s="2" t="s">
        <v>7</v>
      </c>
      <c r="G696" s="1" t="s">
        <v>8</v>
      </c>
      <c r="H696" s="2" t="s">
        <v>5</v>
      </c>
      <c r="I696" s="1" t="s">
        <v>3</v>
      </c>
      <c r="J696" s="2" t="s">
        <v>2</v>
      </c>
      <c r="K696" s="1" t="s">
        <v>0</v>
      </c>
      <c r="L696" s="1"/>
      <c r="M696" s="3" t="s">
        <v>2</v>
      </c>
      <c r="N696" s="1" t="s">
        <v>8</v>
      </c>
      <c r="O696" s="3" t="s">
        <v>12</v>
      </c>
      <c r="P696" s="1" t="s">
        <v>0</v>
      </c>
      <c r="Q696" s="3" t="s">
        <v>5</v>
      </c>
      <c r="R696" s="1" t="s">
        <v>0</v>
      </c>
      <c r="S696" s="3" t="s">
        <v>11</v>
      </c>
      <c r="T696" s="1" t="s">
        <v>8</v>
      </c>
      <c r="U696" s="3" t="s">
        <v>11</v>
      </c>
      <c r="V696" s="1" t="s">
        <v>1</v>
      </c>
      <c r="W696" s="1"/>
      <c r="X696" s="2">
        <f>VLOOKUP(CODE(B696),lookup!$B$2:$C$14,2,FALSE)</f>
        <v>5</v>
      </c>
      <c r="Y696" t="str">
        <f t="shared" si="598"/>
        <v>H</v>
      </c>
      <c r="Z696" s="2">
        <f>VLOOKUP(CODE(D696),lookup!$B$2:$C$14,2,FALSE)</f>
        <v>6</v>
      </c>
      <c r="AA696" t="str">
        <f t="shared" si="599"/>
        <v>S</v>
      </c>
      <c r="AB696" s="2">
        <f>VLOOKUP(CODE(F696),lookup!$B$2:$C$14,2,FALSE)</f>
        <v>13</v>
      </c>
      <c r="AC696" t="str">
        <f t="shared" si="600"/>
        <v>S</v>
      </c>
      <c r="AD696" s="2">
        <f>VLOOKUP(CODE(H696),lookup!$B$2:$C$14,2,FALSE)</f>
        <v>14</v>
      </c>
      <c r="AE696" t="str">
        <f t="shared" si="601"/>
        <v>D</v>
      </c>
      <c r="AF696" s="2">
        <f>VLOOKUP(CODE(J696),lookup!$B$2:$C$14,2,FALSE)</f>
        <v>10</v>
      </c>
      <c r="AG696" t="str">
        <f t="shared" si="602"/>
        <v>C</v>
      </c>
      <c r="AI696" s="3">
        <f>VLOOKUP(CODE(M696),lookup!$B$2:$C$14,2,FALSE)</f>
        <v>10</v>
      </c>
      <c r="AJ696" t="str">
        <f t="shared" si="603"/>
        <v>S</v>
      </c>
      <c r="AK696" s="3">
        <f>VLOOKUP(CODE(O696),lookup!$B$2:$C$14,2,FALSE)</f>
        <v>7</v>
      </c>
      <c r="AL696" t="str">
        <f t="shared" si="604"/>
        <v>C</v>
      </c>
      <c r="AM696" s="3">
        <f>VLOOKUP(CODE(Q696),lookup!$B$2:$C$14,2,FALSE)</f>
        <v>14</v>
      </c>
      <c r="AN696" t="str">
        <f t="shared" si="605"/>
        <v>C</v>
      </c>
      <c r="AO696" s="3">
        <f>VLOOKUP(CODE(S696),lookup!$B$2:$C$14,2,FALSE)</f>
        <v>4</v>
      </c>
      <c r="AP696" t="str">
        <f t="shared" si="606"/>
        <v>S</v>
      </c>
      <c r="AQ696" s="3">
        <f>VLOOKUP(CODE(U696),lookup!$B$2:$C$14,2,FALSE)</f>
        <v>4</v>
      </c>
      <c r="AR696" t="str">
        <f t="shared" si="607"/>
        <v>H</v>
      </c>
      <c r="AT696">
        <f t="shared" si="647"/>
        <v>0</v>
      </c>
      <c r="AU696">
        <f t="shared" si="646"/>
        <v>0</v>
      </c>
      <c r="AV696">
        <f t="shared" si="646"/>
        <v>0</v>
      </c>
      <c r="AW696">
        <f t="shared" si="646"/>
        <v>1</v>
      </c>
      <c r="AX696">
        <f t="shared" si="646"/>
        <v>1</v>
      </c>
      <c r="AY696">
        <f t="shared" si="646"/>
        <v>0</v>
      </c>
      <c r="AZ696">
        <f t="shared" si="646"/>
        <v>0</v>
      </c>
      <c r="BA696">
        <f t="shared" si="646"/>
        <v>0</v>
      </c>
      <c r="BB696">
        <f t="shared" si="646"/>
        <v>1</v>
      </c>
      <c r="BC696">
        <f t="shared" si="646"/>
        <v>0</v>
      </c>
      <c r="BD696">
        <f t="shared" si="646"/>
        <v>0</v>
      </c>
      <c r="BE696">
        <f t="shared" ref="AU696:BF718" si="652">COUNTIF($X696,BE$2)+COUNTIF($Z696,BE$2)+COUNTIF($AB696,BE$2)+COUNTIF($AD696,BE$2)+COUNTIF($AF696,BE$2)</f>
        <v>1</v>
      </c>
      <c r="BF696">
        <f t="shared" si="652"/>
        <v>1</v>
      </c>
      <c r="BH696">
        <f t="shared" si="651"/>
        <v>0</v>
      </c>
      <c r="BI696">
        <f t="shared" si="651"/>
        <v>0</v>
      </c>
      <c r="BJ696">
        <f t="shared" si="651"/>
        <v>2</v>
      </c>
      <c r="BK696">
        <f t="shared" si="651"/>
        <v>0</v>
      </c>
      <c r="BL696">
        <f t="shared" si="651"/>
        <v>0</v>
      </c>
      <c r="BM696">
        <f t="shared" si="651"/>
        <v>1</v>
      </c>
      <c r="BN696">
        <f t="shared" si="651"/>
        <v>0</v>
      </c>
      <c r="BO696">
        <f t="shared" si="651"/>
        <v>0</v>
      </c>
      <c r="BP696">
        <f t="shared" si="651"/>
        <v>1</v>
      </c>
      <c r="BQ696">
        <f t="shared" si="651"/>
        <v>0</v>
      </c>
      <c r="BR696">
        <f t="shared" si="651"/>
        <v>0</v>
      </c>
      <c r="BS696">
        <f t="shared" si="651"/>
        <v>0</v>
      </c>
      <c r="BT696">
        <f t="shared" si="651"/>
        <v>1</v>
      </c>
      <c r="BV696">
        <f t="shared" si="608"/>
        <v>1</v>
      </c>
      <c r="BW696">
        <f t="shared" si="594"/>
        <v>1</v>
      </c>
      <c r="BX696">
        <f t="shared" si="594"/>
        <v>1</v>
      </c>
      <c r="BY696">
        <f t="shared" si="594"/>
        <v>2</v>
      </c>
      <c r="CA696">
        <f t="shared" si="609"/>
        <v>0</v>
      </c>
      <c r="CB696">
        <f t="shared" si="609"/>
        <v>1</v>
      </c>
      <c r="CC696">
        <f t="shared" si="609"/>
        <v>2</v>
      </c>
      <c r="CD696">
        <f t="shared" si="595"/>
        <v>2</v>
      </c>
      <c r="CF696">
        <f t="shared" si="649"/>
        <v>0</v>
      </c>
      <c r="CG696">
        <f t="shared" si="649"/>
        <v>0</v>
      </c>
      <c r="CH696">
        <f t="shared" si="649"/>
        <v>0</v>
      </c>
      <c r="CJ696">
        <f t="shared" si="650"/>
        <v>0</v>
      </c>
      <c r="CK696">
        <f t="shared" si="650"/>
        <v>0</v>
      </c>
      <c r="CL696">
        <f t="shared" si="650"/>
        <v>1</v>
      </c>
      <c r="CN696">
        <f t="shared" si="610"/>
        <v>0</v>
      </c>
      <c r="CO696">
        <f t="shared" si="611"/>
        <v>0</v>
      </c>
      <c r="CP696">
        <f t="shared" si="612"/>
        <v>0</v>
      </c>
      <c r="CQ696">
        <f t="shared" si="613"/>
        <v>0</v>
      </c>
      <c r="CR696">
        <f t="shared" si="614"/>
        <v>0</v>
      </c>
      <c r="CS696">
        <f t="shared" si="615"/>
        <v>0</v>
      </c>
      <c r="CT696">
        <f t="shared" si="616"/>
        <v>0</v>
      </c>
      <c r="CU696">
        <f t="shared" si="617"/>
        <v>0</v>
      </c>
      <c r="CV696">
        <f t="shared" si="618"/>
        <v>0</v>
      </c>
      <c r="CW696">
        <f t="shared" si="619"/>
        <v>1</v>
      </c>
      <c r="CY696">
        <f t="shared" si="620"/>
        <v>0</v>
      </c>
      <c r="CZ696">
        <f t="shared" si="621"/>
        <v>0</v>
      </c>
      <c r="DA696">
        <f t="shared" si="622"/>
        <v>0</v>
      </c>
      <c r="DB696">
        <f t="shared" si="623"/>
        <v>0</v>
      </c>
      <c r="DC696">
        <f t="shared" si="624"/>
        <v>0</v>
      </c>
      <c r="DD696">
        <f t="shared" si="625"/>
        <v>0</v>
      </c>
      <c r="DE696">
        <f t="shared" si="626"/>
        <v>0</v>
      </c>
      <c r="DF696">
        <f t="shared" si="627"/>
        <v>0</v>
      </c>
      <c r="DG696">
        <f t="shared" si="628"/>
        <v>2</v>
      </c>
      <c r="DH696">
        <f t="shared" si="629"/>
        <v>0</v>
      </c>
      <c r="DJ696">
        <f t="shared" si="630"/>
        <v>1</v>
      </c>
      <c r="DK696">
        <f t="shared" si="631"/>
        <v>2</v>
      </c>
      <c r="DM696" t="str">
        <f t="shared" si="632"/>
        <v/>
      </c>
      <c r="DN696" t="str">
        <f t="shared" si="633"/>
        <v/>
      </c>
      <c r="DO696">
        <f t="shared" si="634"/>
        <v>0</v>
      </c>
      <c r="DP696">
        <f t="shared" si="635"/>
        <v>0</v>
      </c>
      <c r="DR696" t="str">
        <f t="shared" si="636"/>
        <v/>
      </c>
      <c r="DS696" t="str">
        <f t="shared" si="637"/>
        <v/>
      </c>
      <c r="DT696">
        <f t="shared" si="638"/>
        <v>0</v>
      </c>
      <c r="DU696">
        <f t="shared" si="639"/>
        <v>0</v>
      </c>
      <c r="DW696">
        <f t="shared" si="640"/>
        <v>0</v>
      </c>
      <c r="DX696">
        <f t="shared" si="641"/>
        <v>1</v>
      </c>
    </row>
    <row r="697" spans="1:128" x14ac:dyDescent="0.25">
      <c r="A697">
        <v>695</v>
      </c>
      <c r="B697" s="2" t="s">
        <v>5</v>
      </c>
      <c r="C697" s="1" t="s">
        <v>3</v>
      </c>
      <c r="D697" s="2" t="s">
        <v>15</v>
      </c>
      <c r="E697" s="1" t="s">
        <v>0</v>
      </c>
      <c r="F697" s="2" t="s">
        <v>11</v>
      </c>
      <c r="G697" s="1" t="s">
        <v>1</v>
      </c>
      <c r="H697" s="2" t="s">
        <v>6</v>
      </c>
      <c r="I697" s="1" t="s">
        <v>8</v>
      </c>
      <c r="J697" s="2" t="s">
        <v>9</v>
      </c>
      <c r="K697" s="1" t="s">
        <v>0</v>
      </c>
      <c r="L697" s="1"/>
      <c r="M697" s="3" t="s">
        <v>10</v>
      </c>
      <c r="N697" s="1" t="s">
        <v>3</v>
      </c>
      <c r="O697" s="3" t="s">
        <v>7</v>
      </c>
      <c r="P697" s="1" t="s">
        <v>8</v>
      </c>
      <c r="Q697" s="3" t="s">
        <v>13</v>
      </c>
      <c r="R697" s="1" t="s">
        <v>1</v>
      </c>
      <c r="S697" s="3" t="s">
        <v>13</v>
      </c>
      <c r="T697" s="1" t="s">
        <v>3</v>
      </c>
      <c r="U697" s="3" t="s">
        <v>11</v>
      </c>
      <c r="V697" s="1" t="s">
        <v>3</v>
      </c>
      <c r="W697" s="1"/>
      <c r="X697" s="2">
        <f>VLOOKUP(CODE(B697),lookup!$B$2:$C$14,2,FALSE)</f>
        <v>14</v>
      </c>
      <c r="Y697" t="str">
        <f t="shared" si="598"/>
        <v>D</v>
      </c>
      <c r="Z697" s="2">
        <f>VLOOKUP(CODE(D697),lookup!$B$2:$C$14,2,FALSE)</f>
        <v>3</v>
      </c>
      <c r="AA697" t="str">
        <f t="shared" si="599"/>
        <v>C</v>
      </c>
      <c r="AB697" s="2">
        <f>VLOOKUP(CODE(F697),lookup!$B$2:$C$14,2,FALSE)</f>
        <v>4</v>
      </c>
      <c r="AC697" t="str">
        <f t="shared" si="600"/>
        <v>H</v>
      </c>
      <c r="AD697" s="2">
        <f>VLOOKUP(CODE(H697),lookup!$B$2:$C$14,2,FALSE)</f>
        <v>12</v>
      </c>
      <c r="AE697" t="str">
        <f t="shared" si="601"/>
        <v>S</v>
      </c>
      <c r="AF697" s="2">
        <f>VLOOKUP(CODE(J697),lookup!$B$2:$C$14,2,FALSE)</f>
        <v>8</v>
      </c>
      <c r="AG697" t="str">
        <f t="shared" si="602"/>
        <v>C</v>
      </c>
      <c r="AI697" s="3">
        <f>VLOOKUP(CODE(M697),lookup!$B$2:$C$14,2,FALSE)</f>
        <v>9</v>
      </c>
      <c r="AJ697" t="str">
        <f t="shared" si="603"/>
        <v>D</v>
      </c>
      <c r="AK697" s="3">
        <f>VLOOKUP(CODE(O697),lookup!$B$2:$C$14,2,FALSE)</f>
        <v>13</v>
      </c>
      <c r="AL697" t="str">
        <f t="shared" si="604"/>
        <v>S</v>
      </c>
      <c r="AM697" s="3">
        <f>VLOOKUP(CODE(Q697),lookup!$B$2:$C$14,2,FALSE)</f>
        <v>2</v>
      </c>
      <c r="AN697" t="str">
        <f t="shared" si="605"/>
        <v>H</v>
      </c>
      <c r="AO697" s="3">
        <f>VLOOKUP(CODE(S697),lookup!$B$2:$C$14,2,FALSE)</f>
        <v>2</v>
      </c>
      <c r="AP697" t="str">
        <f t="shared" si="606"/>
        <v>D</v>
      </c>
      <c r="AQ697" s="3">
        <f>VLOOKUP(CODE(U697),lookup!$B$2:$C$14,2,FALSE)</f>
        <v>4</v>
      </c>
      <c r="AR697" t="str">
        <f t="shared" si="607"/>
        <v>D</v>
      </c>
      <c r="AT697">
        <f t="shared" si="647"/>
        <v>0</v>
      </c>
      <c r="AU697">
        <f t="shared" si="652"/>
        <v>1</v>
      </c>
      <c r="AV697">
        <f t="shared" si="652"/>
        <v>1</v>
      </c>
      <c r="AW697">
        <f t="shared" si="652"/>
        <v>0</v>
      </c>
      <c r="AX697">
        <f t="shared" si="652"/>
        <v>0</v>
      </c>
      <c r="AY697">
        <f t="shared" si="652"/>
        <v>0</v>
      </c>
      <c r="AZ697">
        <f t="shared" si="652"/>
        <v>1</v>
      </c>
      <c r="BA697">
        <f t="shared" si="652"/>
        <v>0</v>
      </c>
      <c r="BB697">
        <f t="shared" si="652"/>
        <v>0</v>
      </c>
      <c r="BC697">
        <f t="shared" si="652"/>
        <v>0</v>
      </c>
      <c r="BD697">
        <f t="shared" si="652"/>
        <v>1</v>
      </c>
      <c r="BE697">
        <f t="shared" si="652"/>
        <v>0</v>
      </c>
      <c r="BF697">
        <f t="shared" si="652"/>
        <v>1</v>
      </c>
      <c r="BH697">
        <f t="shared" si="651"/>
        <v>2</v>
      </c>
      <c r="BI697">
        <f t="shared" si="651"/>
        <v>0</v>
      </c>
      <c r="BJ697">
        <f t="shared" si="651"/>
        <v>1</v>
      </c>
      <c r="BK697">
        <f t="shared" si="651"/>
        <v>0</v>
      </c>
      <c r="BL697">
        <f t="shared" si="651"/>
        <v>0</v>
      </c>
      <c r="BM697">
        <f t="shared" si="651"/>
        <v>0</v>
      </c>
      <c r="BN697">
        <f t="shared" si="651"/>
        <v>0</v>
      </c>
      <c r="BO697">
        <f t="shared" si="651"/>
        <v>1</v>
      </c>
      <c r="BP697">
        <f t="shared" si="651"/>
        <v>0</v>
      </c>
      <c r="BQ697">
        <f t="shared" si="651"/>
        <v>0</v>
      </c>
      <c r="BR697">
        <f t="shared" si="651"/>
        <v>0</v>
      </c>
      <c r="BS697">
        <f t="shared" si="651"/>
        <v>1</v>
      </c>
      <c r="BT697">
        <f t="shared" si="651"/>
        <v>0</v>
      </c>
      <c r="BV697">
        <f t="shared" si="608"/>
        <v>1</v>
      </c>
      <c r="BW697">
        <f t="shared" si="594"/>
        <v>1</v>
      </c>
      <c r="BX697">
        <f t="shared" si="594"/>
        <v>2</v>
      </c>
      <c r="BY697">
        <f t="shared" si="594"/>
        <v>1</v>
      </c>
      <c r="CA697">
        <f t="shared" si="609"/>
        <v>3</v>
      </c>
      <c r="CB697">
        <f t="shared" si="609"/>
        <v>1</v>
      </c>
      <c r="CC697">
        <f t="shared" si="609"/>
        <v>0</v>
      </c>
      <c r="CD697">
        <f t="shared" si="595"/>
        <v>1</v>
      </c>
      <c r="CF697">
        <f t="shared" si="649"/>
        <v>0</v>
      </c>
      <c r="CG697">
        <f t="shared" si="649"/>
        <v>0</v>
      </c>
      <c r="CH697">
        <f t="shared" si="649"/>
        <v>0</v>
      </c>
      <c r="CJ697">
        <f t="shared" si="650"/>
        <v>0</v>
      </c>
      <c r="CK697">
        <f t="shared" si="650"/>
        <v>0</v>
      </c>
      <c r="CL697">
        <f t="shared" si="650"/>
        <v>1</v>
      </c>
      <c r="CN697">
        <f t="shared" si="610"/>
        <v>0</v>
      </c>
      <c r="CO697">
        <f t="shared" si="611"/>
        <v>0</v>
      </c>
      <c r="CP697">
        <f t="shared" si="612"/>
        <v>0</v>
      </c>
      <c r="CQ697">
        <f t="shared" si="613"/>
        <v>0</v>
      </c>
      <c r="CR697">
        <f t="shared" si="614"/>
        <v>0</v>
      </c>
      <c r="CS697">
        <f t="shared" si="615"/>
        <v>0</v>
      </c>
      <c r="CT697">
        <f t="shared" si="616"/>
        <v>0</v>
      </c>
      <c r="CU697">
        <f t="shared" si="617"/>
        <v>0</v>
      </c>
      <c r="CV697">
        <f t="shared" si="618"/>
        <v>0</v>
      </c>
      <c r="CW697">
        <f t="shared" si="619"/>
        <v>1</v>
      </c>
      <c r="CY697">
        <f t="shared" si="620"/>
        <v>0</v>
      </c>
      <c r="CZ697">
        <f t="shared" si="621"/>
        <v>0</v>
      </c>
      <c r="DA697">
        <f t="shared" si="622"/>
        <v>0</v>
      </c>
      <c r="DB697">
        <f t="shared" si="623"/>
        <v>0</v>
      </c>
      <c r="DC697">
        <f t="shared" si="624"/>
        <v>0</v>
      </c>
      <c r="DD697">
        <f t="shared" si="625"/>
        <v>0</v>
      </c>
      <c r="DE697">
        <f t="shared" si="626"/>
        <v>0</v>
      </c>
      <c r="DF697">
        <f t="shared" si="627"/>
        <v>0</v>
      </c>
      <c r="DG697">
        <f t="shared" si="628"/>
        <v>2</v>
      </c>
      <c r="DH697">
        <f t="shared" si="629"/>
        <v>0</v>
      </c>
      <c r="DJ697">
        <f t="shared" si="630"/>
        <v>1</v>
      </c>
      <c r="DK697">
        <f t="shared" si="631"/>
        <v>2</v>
      </c>
      <c r="DM697" t="str">
        <f t="shared" si="632"/>
        <v/>
      </c>
      <c r="DN697" t="str">
        <f t="shared" si="633"/>
        <v/>
      </c>
      <c r="DO697">
        <f t="shared" si="634"/>
        <v>0</v>
      </c>
      <c r="DP697">
        <f t="shared" si="635"/>
        <v>0</v>
      </c>
      <c r="DR697" t="str">
        <f t="shared" si="636"/>
        <v/>
      </c>
      <c r="DS697" t="str">
        <f t="shared" si="637"/>
        <v/>
      </c>
      <c r="DT697">
        <f t="shared" si="638"/>
        <v>0</v>
      </c>
      <c r="DU697">
        <f t="shared" si="639"/>
        <v>0</v>
      </c>
      <c r="DW697">
        <f t="shared" si="640"/>
        <v>0</v>
      </c>
      <c r="DX697">
        <f t="shared" si="641"/>
        <v>1</v>
      </c>
    </row>
    <row r="698" spans="1:128" x14ac:dyDescent="0.25">
      <c r="A698">
        <v>696</v>
      </c>
      <c r="B698" s="2" t="s">
        <v>11</v>
      </c>
      <c r="C698" s="1" t="s">
        <v>8</v>
      </c>
      <c r="D698" s="2" t="s">
        <v>10</v>
      </c>
      <c r="E698" s="1" t="s">
        <v>3</v>
      </c>
      <c r="F698" s="2" t="s">
        <v>16</v>
      </c>
      <c r="G698" s="1" t="s">
        <v>0</v>
      </c>
      <c r="H698" s="2" t="s">
        <v>16</v>
      </c>
      <c r="I698" s="1" t="s">
        <v>3</v>
      </c>
      <c r="J698" s="2" t="s">
        <v>10</v>
      </c>
      <c r="K698" s="1" t="s">
        <v>0</v>
      </c>
      <c r="L698" s="1"/>
      <c r="M698" s="3" t="s">
        <v>5</v>
      </c>
      <c r="N698" s="1" t="s">
        <v>0</v>
      </c>
      <c r="O698" s="3" t="s">
        <v>9</v>
      </c>
      <c r="P698" s="1" t="s">
        <v>3</v>
      </c>
      <c r="Q698" s="3" t="s">
        <v>15</v>
      </c>
      <c r="R698" s="1" t="s">
        <v>1</v>
      </c>
      <c r="S698" s="3" t="s">
        <v>12</v>
      </c>
      <c r="T698" s="1" t="s">
        <v>1</v>
      </c>
      <c r="U698" s="3" t="s">
        <v>7</v>
      </c>
      <c r="V698" s="1" t="s">
        <v>3</v>
      </c>
      <c r="W698" s="1"/>
      <c r="X698" s="2">
        <f>VLOOKUP(CODE(B698),lookup!$B$2:$C$14,2,FALSE)</f>
        <v>4</v>
      </c>
      <c r="Y698" t="str">
        <f t="shared" si="598"/>
        <v>S</v>
      </c>
      <c r="Z698" s="2">
        <f>VLOOKUP(CODE(D698),lookup!$B$2:$C$14,2,FALSE)</f>
        <v>9</v>
      </c>
      <c r="AA698" t="str">
        <f t="shared" si="599"/>
        <v>D</v>
      </c>
      <c r="AB698" s="2">
        <f>VLOOKUP(CODE(F698),lookup!$B$2:$C$14,2,FALSE)</f>
        <v>6</v>
      </c>
      <c r="AC698" t="str">
        <f t="shared" si="600"/>
        <v>C</v>
      </c>
      <c r="AD698" s="2">
        <f>VLOOKUP(CODE(H698),lookup!$B$2:$C$14,2,FALSE)</f>
        <v>6</v>
      </c>
      <c r="AE698" t="str">
        <f t="shared" si="601"/>
        <v>D</v>
      </c>
      <c r="AF698" s="2">
        <f>VLOOKUP(CODE(J698),lookup!$B$2:$C$14,2,FALSE)</f>
        <v>9</v>
      </c>
      <c r="AG698" t="str">
        <f t="shared" si="602"/>
        <v>C</v>
      </c>
      <c r="AI698" s="3">
        <f>VLOOKUP(CODE(M698),lookup!$B$2:$C$14,2,FALSE)</f>
        <v>14</v>
      </c>
      <c r="AJ698" t="str">
        <f t="shared" si="603"/>
        <v>C</v>
      </c>
      <c r="AK698" s="3">
        <f>VLOOKUP(CODE(O698),lookup!$B$2:$C$14,2,FALSE)</f>
        <v>8</v>
      </c>
      <c r="AL698" t="str">
        <f t="shared" si="604"/>
        <v>D</v>
      </c>
      <c r="AM698" s="3">
        <f>VLOOKUP(CODE(Q698),lookup!$B$2:$C$14,2,FALSE)</f>
        <v>3</v>
      </c>
      <c r="AN698" t="str">
        <f t="shared" si="605"/>
        <v>H</v>
      </c>
      <c r="AO698" s="3">
        <f>VLOOKUP(CODE(S698),lookup!$B$2:$C$14,2,FALSE)</f>
        <v>7</v>
      </c>
      <c r="AP698" t="str">
        <f t="shared" si="606"/>
        <v>H</v>
      </c>
      <c r="AQ698" s="3">
        <f>VLOOKUP(CODE(U698),lookup!$B$2:$C$14,2,FALSE)</f>
        <v>13</v>
      </c>
      <c r="AR698" t="str">
        <f t="shared" si="607"/>
        <v>D</v>
      </c>
      <c r="AT698">
        <f t="shared" si="647"/>
        <v>0</v>
      </c>
      <c r="AU698">
        <f t="shared" si="652"/>
        <v>0</v>
      </c>
      <c r="AV698">
        <f t="shared" si="652"/>
        <v>1</v>
      </c>
      <c r="AW698">
        <f t="shared" si="652"/>
        <v>0</v>
      </c>
      <c r="AX698">
        <f t="shared" si="652"/>
        <v>2</v>
      </c>
      <c r="AY698">
        <f t="shared" si="652"/>
        <v>0</v>
      </c>
      <c r="AZ698">
        <f t="shared" si="652"/>
        <v>0</v>
      </c>
      <c r="BA698">
        <f t="shared" si="652"/>
        <v>2</v>
      </c>
      <c r="BB698">
        <f t="shared" si="652"/>
        <v>0</v>
      </c>
      <c r="BC698">
        <f t="shared" si="652"/>
        <v>0</v>
      </c>
      <c r="BD698">
        <f t="shared" si="652"/>
        <v>0</v>
      </c>
      <c r="BE698">
        <f t="shared" si="652"/>
        <v>0</v>
      </c>
      <c r="BF698">
        <f t="shared" si="652"/>
        <v>0</v>
      </c>
      <c r="BH698">
        <f t="shared" si="651"/>
        <v>0</v>
      </c>
      <c r="BI698">
        <f t="shared" si="651"/>
        <v>1</v>
      </c>
      <c r="BJ698">
        <f t="shared" si="651"/>
        <v>0</v>
      </c>
      <c r="BK698">
        <f t="shared" si="651"/>
        <v>0</v>
      </c>
      <c r="BL698">
        <f t="shared" si="651"/>
        <v>0</v>
      </c>
      <c r="BM698">
        <f t="shared" si="651"/>
        <v>1</v>
      </c>
      <c r="BN698">
        <f t="shared" si="651"/>
        <v>1</v>
      </c>
      <c r="BO698">
        <f t="shared" si="651"/>
        <v>0</v>
      </c>
      <c r="BP698">
        <f t="shared" si="651"/>
        <v>0</v>
      </c>
      <c r="BQ698">
        <f t="shared" si="651"/>
        <v>0</v>
      </c>
      <c r="BR698">
        <f t="shared" si="651"/>
        <v>0</v>
      </c>
      <c r="BS698">
        <f t="shared" si="651"/>
        <v>1</v>
      </c>
      <c r="BT698">
        <f t="shared" si="651"/>
        <v>1</v>
      </c>
      <c r="BV698">
        <f t="shared" si="608"/>
        <v>2</v>
      </c>
      <c r="BW698">
        <f t="shared" si="594"/>
        <v>0</v>
      </c>
      <c r="BX698">
        <f t="shared" si="594"/>
        <v>2</v>
      </c>
      <c r="BY698">
        <f t="shared" si="594"/>
        <v>1</v>
      </c>
      <c r="CA698">
        <f t="shared" si="609"/>
        <v>2</v>
      </c>
      <c r="CB698">
        <f t="shared" si="609"/>
        <v>2</v>
      </c>
      <c r="CC698">
        <f t="shared" si="609"/>
        <v>1</v>
      </c>
      <c r="CD698">
        <f t="shared" si="595"/>
        <v>0</v>
      </c>
      <c r="CF698">
        <f t="shared" si="649"/>
        <v>0</v>
      </c>
      <c r="CG698">
        <f t="shared" si="649"/>
        <v>0</v>
      </c>
      <c r="CH698">
        <f t="shared" si="649"/>
        <v>2</v>
      </c>
      <c r="CJ698">
        <f t="shared" si="650"/>
        <v>0</v>
      </c>
      <c r="CK698">
        <f t="shared" si="650"/>
        <v>0</v>
      </c>
      <c r="CL698">
        <f t="shared" si="650"/>
        <v>0</v>
      </c>
      <c r="CN698">
        <f t="shared" si="610"/>
        <v>0</v>
      </c>
      <c r="CO698">
        <f t="shared" si="611"/>
        <v>0</v>
      </c>
      <c r="CP698">
        <f t="shared" si="612"/>
        <v>0</v>
      </c>
      <c r="CQ698">
        <f t="shared" si="613"/>
        <v>0</v>
      </c>
      <c r="CR698">
        <f t="shared" si="614"/>
        <v>0</v>
      </c>
      <c r="CS698">
        <f t="shared" si="615"/>
        <v>0</v>
      </c>
      <c r="CT698">
        <f t="shared" si="616"/>
        <v>0</v>
      </c>
      <c r="CU698">
        <f t="shared" si="617"/>
        <v>3</v>
      </c>
      <c r="CV698">
        <f t="shared" si="618"/>
        <v>0</v>
      </c>
      <c r="CW698">
        <f t="shared" si="619"/>
        <v>0</v>
      </c>
      <c r="CY698">
        <f t="shared" si="620"/>
        <v>0</v>
      </c>
      <c r="CZ698">
        <f t="shared" si="621"/>
        <v>0</v>
      </c>
      <c r="DA698">
        <f t="shared" si="622"/>
        <v>0</v>
      </c>
      <c r="DB698">
        <f t="shared" si="623"/>
        <v>0</v>
      </c>
      <c r="DC698">
        <f t="shared" si="624"/>
        <v>0</v>
      </c>
      <c r="DD698">
        <f t="shared" si="625"/>
        <v>0</v>
      </c>
      <c r="DE698">
        <f t="shared" si="626"/>
        <v>0</v>
      </c>
      <c r="DF698">
        <f t="shared" si="627"/>
        <v>0</v>
      </c>
      <c r="DG698">
        <f t="shared" si="628"/>
        <v>0</v>
      </c>
      <c r="DH698">
        <f t="shared" si="629"/>
        <v>1</v>
      </c>
      <c r="DJ698">
        <f t="shared" si="630"/>
        <v>3</v>
      </c>
      <c r="DK698">
        <f t="shared" si="631"/>
        <v>1</v>
      </c>
      <c r="DM698" t="str">
        <f t="shared" si="632"/>
        <v/>
      </c>
      <c r="DN698" t="str">
        <f t="shared" si="633"/>
        <v/>
      </c>
      <c r="DO698">
        <f t="shared" si="634"/>
        <v>0</v>
      </c>
      <c r="DP698">
        <f t="shared" si="635"/>
        <v>0</v>
      </c>
      <c r="DR698" t="str">
        <f t="shared" si="636"/>
        <v/>
      </c>
      <c r="DS698" t="str">
        <f t="shared" si="637"/>
        <v/>
      </c>
      <c r="DT698">
        <f t="shared" si="638"/>
        <v>0</v>
      </c>
      <c r="DU698">
        <f t="shared" si="639"/>
        <v>0</v>
      </c>
      <c r="DW698">
        <f t="shared" si="640"/>
        <v>1</v>
      </c>
      <c r="DX698">
        <f t="shared" si="641"/>
        <v>0</v>
      </c>
    </row>
    <row r="699" spans="1:128" x14ac:dyDescent="0.25">
      <c r="A699">
        <v>697</v>
      </c>
      <c r="B699" s="2" t="s">
        <v>4</v>
      </c>
      <c r="C699" s="1" t="s">
        <v>0</v>
      </c>
      <c r="D699" s="2" t="s">
        <v>5</v>
      </c>
      <c r="E699" s="1" t="s">
        <v>1</v>
      </c>
      <c r="F699" s="2" t="s">
        <v>16</v>
      </c>
      <c r="G699" s="1" t="s">
        <v>0</v>
      </c>
      <c r="H699" s="2" t="s">
        <v>2</v>
      </c>
      <c r="I699" s="1" t="s">
        <v>8</v>
      </c>
      <c r="J699" s="2" t="s">
        <v>4</v>
      </c>
      <c r="K699" s="1" t="s">
        <v>3</v>
      </c>
      <c r="L699" s="1"/>
      <c r="M699" s="3" t="s">
        <v>16</v>
      </c>
      <c r="N699" s="1" t="s">
        <v>3</v>
      </c>
      <c r="O699" s="3" t="s">
        <v>5</v>
      </c>
      <c r="P699" s="1" t="s">
        <v>3</v>
      </c>
      <c r="Q699" s="3" t="s">
        <v>15</v>
      </c>
      <c r="R699" s="1" t="s">
        <v>8</v>
      </c>
      <c r="S699" s="3" t="s">
        <v>14</v>
      </c>
      <c r="T699" s="1" t="s">
        <v>3</v>
      </c>
      <c r="U699" s="3" t="s">
        <v>6</v>
      </c>
      <c r="V699" s="1" t="s">
        <v>3</v>
      </c>
      <c r="W699" s="1"/>
      <c r="X699" s="2">
        <f>VLOOKUP(CODE(B699),lookup!$B$2:$C$14,2,FALSE)</f>
        <v>11</v>
      </c>
      <c r="Y699" t="str">
        <f t="shared" si="598"/>
        <v>C</v>
      </c>
      <c r="Z699" s="2">
        <f>VLOOKUP(CODE(D699),lookup!$B$2:$C$14,2,FALSE)</f>
        <v>14</v>
      </c>
      <c r="AA699" t="str">
        <f t="shared" si="599"/>
        <v>H</v>
      </c>
      <c r="AB699" s="2">
        <f>VLOOKUP(CODE(F699),lookup!$B$2:$C$14,2,FALSE)</f>
        <v>6</v>
      </c>
      <c r="AC699" t="str">
        <f t="shared" si="600"/>
        <v>C</v>
      </c>
      <c r="AD699" s="2">
        <f>VLOOKUP(CODE(H699),lookup!$B$2:$C$14,2,FALSE)</f>
        <v>10</v>
      </c>
      <c r="AE699" t="str">
        <f t="shared" si="601"/>
        <v>S</v>
      </c>
      <c r="AF699" s="2">
        <f>VLOOKUP(CODE(J699),lookup!$B$2:$C$14,2,FALSE)</f>
        <v>11</v>
      </c>
      <c r="AG699" t="str">
        <f t="shared" si="602"/>
        <v>D</v>
      </c>
      <c r="AI699" s="3">
        <f>VLOOKUP(CODE(M699),lookup!$B$2:$C$14,2,FALSE)</f>
        <v>6</v>
      </c>
      <c r="AJ699" t="str">
        <f t="shared" si="603"/>
        <v>D</v>
      </c>
      <c r="AK699" s="3">
        <f>VLOOKUP(CODE(O699),lookup!$B$2:$C$14,2,FALSE)</f>
        <v>14</v>
      </c>
      <c r="AL699" t="str">
        <f t="shared" si="604"/>
        <v>D</v>
      </c>
      <c r="AM699" s="3">
        <f>VLOOKUP(CODE(Q699),lookup!$B$2:$C$14,2,FALSE)</f>
        <v>3</v>
      </c>
      <c r="AN699" t="str">
        <f t="shared" si="605"/>
        <v>S</v>
      </c>
      <c r="AO699" s="3">
        <f>VLOOKUP(CODE(S699),lookup!$B$2:$C$14,2,FALSE)</f>
        <v>5</v>
      </c>
      <c r="AP699" t="str">
        <f t="shared" si="606"/>
        <v>D</v>
      </c>
      <c r="AQ699" s="3">
        <f>VLOOKUP(CODE(U699),lookup!$B$2:$C$14,2,FALSE)</f>
        <v>12</v>
      </c>
      <c r="AR699" t="str">
        <f t="shared" si="607"/>
        <v>D</v>
      </c>
      <c r="AT699">
        <f t="shared" si="647"/>
        <v>0</v>
      </c>
      <c r="AU699">
        <f t="shared" si="652"/>
        <v>0</v>
      </c>
      <c r="AV699">
        <f t="shared" si="652"/>
        <v>0</v>
      </c>
      <c r="AW699">
        <f t="shared" si="652"/>
        <v>0</v>
      </c>
      <c r="AX699">
        <f t="shared" si="652"/>
        <v>1</v>
      </c>
      <c r="AY699">
        <f t="shared" si="652"/>
        <v>0</v>
      </c>
      <c r="AZ699">
        <f t="shared" si="652"/>
        <v>0</v>
      </c>
      <c r="BA699">
        <f t="shared" si="652"/>
        <v>0</v>
      </c>
      <c r="BB699">
        <f t="shared" si="652"/>
        <v>1</v>
      </c>
      <c r="BC699">
        <f t="shared" si="652"/>
        <v>2</v>
      </c>
      <c r="BD699">
        <f t="shared" si="652"/>
        <v>0</v>
      </c>
      <c r="BE699">
        <f t="shared" si="652"/>
        <v>0</v>
      </c>
      <c r="BF699">
        <f t="shared" si="652"/>
        <v>1</v>
      </c>
      <c r="BH699">
        <f t="shared" si="651"/>
        <v>0</v>
      </c>
      <c r="BI699">
        <f t="shared" si="651"/>
        <v>1</v>
      </c>
      <c r="BJ699">
        <f t="shared" si="651"/>
        <v>0</v>
      </c>
      <c r="BK699">
        <f t="shared" si="651"/>
        <v>1</v>
      </c>
      <c r="BL699">
        <f t="shared" si="651"/>
        <v>1</v>
      </c>
      <c r="BM699">
        <f t="shared" si="651"/>
        <v>0</v>
      </c>
      <c r="BN699">
        <f t="shared" si="651"/>
        <v>0</v>
      </c>
      <c r="BO699">
        <f t="shared" si="651"/>
        <v>0</v>
      </c>
      <c r="BP699">
        <f t="shared" si="651"/>
        <v>0</v>
      </c>
      <c r="BQ699">
        <f t="shared" si="651"/>
        <v>0</v>
      </c>
      <c r="BR699">
        <f t="shared" si="651"/>
        <v>1</v>
      </c>
      <c r="BS699">
        <f t="shared" si="651"/>
        <v>0</v>
      </c>
      <c r="BT699">
        <f t="shared" si="651"/>
        <v>1</v>
      </c>
      <c r="BV699">
        <f t="shared" si="608"/>
        <v>1</v>
      </c>
      <c r="BW699">
        <f t="shared" si="594"/>
        <v>1</v>
      </c>
      <c r="BX699">
        <f t="shared" si="594"/>
        <v>2</v>
      </c>
      <c r="BY699">
        <f t="shared" si="594"/>
        <v>1</v>
      </c>
      <c r="CA699">
        <f t="shared" si="609"/>
        <v>4</v>
      </c>
      <c r="CB699">
        <f t="shared" si="609"/>
        <v>0</v>
      </c>
      <c r="CC699">
        <f t="shared" si="609"/>
        <v>0</v>
      </c>
      <c r="CD699">
        <f t="shared" si="595"/>
        <v>1</v>
      </c>
      <c r="CF699">
        <f t="shared" si="649"/>
        <v>0</v>
      </c>
      <c r="CG699">
        <f t="shared" si="649"/>
        <v>0</v>
      </c>
      <c r="CH699">
        <f t="shared" si="649"/>
        <v>1</v>
      </c>
      <c r="CJ699">
        <f t="shared" si="650"/>
        <v>0</v>
      </c>
      <c r="CK699">
        <f t="shared" si="650"/>
        <v>0</v>
      </c>
      <c r="CL699">
        <f t="shared" si="650"/>
        <v>0</v>
      </c>
      <c r="CN699">
        <f t="shared" si="610"/>
        <v>0</v>
      </c>
      <c r="CO699">
        <f t="shared" si="611"/>
        <v>0</v>
      </c>
      <c r="CP699">
        <f t="shared" si="612"/>
        <v>0</v>
      </c>
      <c r="CQ699">
        <f t="shared" si="613"/>
        <v>0</v>
      </c>
      <c r="CR699">
        <f t="shared" si="614"/>
        <v>0</v>
      </c>
      <c r="CS699">
        <f t="shared" si="615"/>
        <v>0</v>
      </c>
      <c r="CT699">
        <f t="shared" si="616"/>
        <v>0</v>
      </c>
      <c r="CU699">
        <f t="shared" si="617"/>
        <v>0</v>
      </c>
      <c r="CV699">
        <f t="shared" si="618"/>
        <v>2</v>
      </c>
      <c r="CW699">
        <f t="shared" si="619"/>
        <v>0</v>
      </c>
      <c r="CY699">
        <f t="shared" si="620"/>
        <v>0</v>
      </c>
      <c r="CZ699">
        <f t="shared" si="621"/>
        <v>0</v>
      </c>
      <c r="DA699">
        <f t="shared" si="622"/>
        <v>0</v>
      </c>
      <c r="DB699">
        <f t="shared" si="623"/>
        <v>0</v>
      </c>
      <c r="DC699">
        <f t="shared" si="624"/>
        <v>0</v>
      </c>
      <c r="DD699">
        <f t="shared" si="625"/>
        <v>0</v>
      </c>
      <c r="DE699">
        <f t="shared" si="626"/>
        <v>0</v>
      </c>
      <c r="DF699">
        <f t="shared" si="627"/>
        <v>0</v>
      </c>
      <c r="DG699">
        <f t="shared" si="628"/>
        <v>0</v>
      </c>
      <c r="DH699">
        <f t="shared" si="629"/>
        <v>1</v>
      </c>
      <c r="DJ699">
        <f t="shared" si="630"/>
        <v>2</v>
      </c>
      <c r="DK699">
        <f t="shared" si="631"/>
        <v>1</v>
      </c>
      <c r="DM699" t="str">
        <f t="shared" si="632"/>
        <v/>
      </c>
      <c r="DN699" t="str">
        <f t="shared" si="633"/>
        <v/>
      </c>
      <c r="DO699">
        <f t="shared" si="634"/>
        <v>0</v>
      </c>
      <c r="DP699">
        <f t="shared" si="635"/>
        <v>0</v>
      </c>
      <c r="DR699" t="str">
        <f t="shared" si="636"/>
        <v/>
      </c>
      <c r="DS699" t="str">
        <f t="shared" si="637"/>
        <v/>
      </c>
      <c r="DT699">
        <f t="shared" si="638"/>
        <v>0</v>
      </c>
      <c r="DU699">
        <f t="shared" si="639"/>
        <v>0</v>
      </c>
      <c r="DW699">
        <f t="shared" si="640"/>
        <v>1</v>
      </c>
      <c r="DX699">
        <f t="shared" si="641"/>
        <v>0</v>
      </c>
    </row>
    <row r="700" spans="1:128" x14ac:dyDescent="0.25">
      <c r="A700">
        <v>698</v>
      </c>
      <c r="B700" s="2" t="s">
        <v>4</v>
      </c>
      <c r="C700" s="1" t="s">
        <v>0</v>
      </c>
      <c r="D700" s="2" t="s">
        <v>4</v>
      </c>
      <c r="E700" s="1" t="s">
        <v>1</v>
      </c>
      <c r="F700" s="2" t="s">
        <v>4</v>
      </c>
      <c r="G700" s="1" t="s">
        <v>3</v>
      </c>
      <c r="H700" s="2" t="s">
        <v>15</v>
      </c>
      <c r="I700" s="1" t="s">
        <v>8</v>
      </c>
      <c r="J700" s="2" t="s">
        <v>12</v>
      </c>
      <c r="K700" s="1" t="s">
        <v>8</v>
      </c>
      <c r="L700" s="1"/>
      <c r="M700" s="3" t="s">
        <v>9</v>
      </c>
      <c r="N700" s="1" t="s">
        <v>8</v>
      </c>
      <c r="O700" s="3" t="s">
        <v>4</v>
      </c>
      <c r="P700" s="1" t="s">
        <v>8</v>
      </c>
      <c r="Q700" s="3" t="s">
        <v>6</v>
      </c>
      <c r="R700" s="1" t="s">
        <v>0</v>
      </c>
      <c r="S700" s="3" t="s">
        <v>15</v>
      </c>
      <c r="T700" s="1" t="s">
        <v>1</v>
      </c>
      <c r="U700" s="3" t="s">
        <v>11</v>
      </c>
      <c r="V700" s="1" t="s">
        <v>8</v>
      </c>
      <c r="W700" s="1"/>
      <c r="X700" s="2">
        <f>VLOOKUP(CODE(B700),lookup!$B$2:$C$14,2,FALSE)</f>
        <v>11</v>
      </c>
      <c r="Y700" t="str">
        <f t="shared" si="598"/>
        <v>C</v>
      </c>
      <c r="Z700" s="2">
        <f>VLOOKUP(CODE(D700),lookup!$B$2:$C$14,2,FALSE)</f>
        <v>11</v>
      </c>
      <c r="AA700" t="str">
        <f t="shared" si="599"/>
        <v>H</v>
      </c>
      <c r="AB700" s="2">
        <f>VLOOKUP(CODE(F700),lookup!$B$2:$C$14,2,FALSE)</f>
        <v>11</v>
      </c>
      <c r="AC700" t="str">
        <f t="shared" si="600"/>
        <v>D</v>
      </c>
      <c r="AD700" s="2">
        <f>VLOOKUP(CODE(H700),lookup!$B$2:$C$14,2,FALSE)</f>
        <v>3</v>
      </c>
      <c r="AE700" t="str">
        <f t="shared" si="601"/>
        <v>S</v>
      </c>
      <c r="AF700" s="2">
        <f>VLOOKUP(CODE(J700),lookup!$B$2:$C$14,2,FALSE)</f>
        <v>7</v>
      </c>
      <c r="AG700" t="str">
        <f t="shared" si="602"/>
        <v>S</v>
      </c>
      <c r="AI700" s="3">
        <f>VLOOKUP(CODE(M700),lookup!$B$2:$C$14,2,FALSE)</f>
        <v>8</v>
      </c>
      <c r="AJ700" t="str">
        <f t="shared" si="603"/>
        <v>S</v>
      </c>
      <c r="AK700" s="3">
        <f>VLOOKUP(CODE(O700),lookup!$B$2:$C$14,2,FALSE)</f>
        <v>11</v>
      </c>
      <c r="AL700" t="str">
        <f t="shared" si="604"/>
        <v>S</v>
      </c>
      <c r="AM700" s="3">
        <f>VLOOKUP(CODE(Q700),lookup!$B$2:$C$14,2,FALSE)</f>
        <v>12</v>
      </c>
      <c r="AN700" t="str">
        <f t="shared" si="605"/>
        <v>C</v>
      </c>
      <c r="AO700" s="3">
        <f>VLOOKUP(CODE(S700),lookup!$B$2:$C$14,2,FALSE)</f>
        <v>3</v>
      </c>
      <c r="AP700" t="str">
        <f t="shared" si="606"/>
        <v>H</v>
      </c>
      <c r="AQ700" s="3">
        <f>VLOOKUP(CODE(U700),lookup!$B$2:$C$14,2,FALSE)</f>
        <v>4</v>
      </c>
      <c r="AR700" t="str">
        <f t="shared" si="607"/>
        <v>S</v>
      </c>
      <c r="AT700">
        <f t="shared" si="647"/>
        <v>0</v>
      </c>
      <c r="AU700">
        <f t="shared" si="652"/>
        <v>1</v>
      </c>
      <c r="AV700">
        <f t="shared" si="652"/>
        <v>0</v>
      </c>
      <c r="AW700">
        <f t="shared" si="652"/>
        <v>0</v>
      </c>
      <c r="AX700">
        <f t="shared" si="652"/>
        <v>0</v>
      </c>
      <c r="AY700">
        <f t="shared" si="652"/>
        <v>1</v>
      </c>
      <c r="AZ700">
        <f t="shared" si="652"/>
        <v>0</v>
      </c>
      <c r="BA700">
        <f t="shared" si="652"/>
        <v>0</v>
      </c>
      <c r="BB700">
        <f t="shared" si="652"/>
        <v>0</v>
      </c>
      <c r="BC700">
        <f t="shared" si="652"/>
        <v>3</v>
      </c>
      <c r="BD700">
        <f t="shared" si="652"/>
        <v>0</v>
      </c>
      <c r="BE700">
        <f t="shared" si="652"/>
        <v>0</v>
      </c>
      <c r="BF700">
        <f t="shared" si="652"/>
        <v>0</v>
      </c>
      <c r="BH700">
        <f t="shared" si="651"/>
        <v>0</v>
      </c>
      <c r="BI700">
        <f t="shared" si="651"/>
        <v>1</v>
      </c>
      <c r="BJ700">
        <f t="shared" si="651"/>
        <v>1</v>
      </c>
      <c r="BK700">
        <f t="shared" si="651"/>
        <v>0</v>
      </c>
      <c r="BL700">
        <f t="shared" si="651"/>
        <v>0</v>
      </c>
      <c r="BM700">
        <f t="shared" si="651"/>
        <v>0</v>
      </c>
      <c r="BN700">
        <f t="shared" si="651"/>
        <v>1</v>
      </c>
      <c r="BO700">
        <f t="shared" si="651"/>
        <v>0</v>
      </c>
      <c r="BP700">
        <f t="shared" si="651"/>
        <v>0</v>
      </c>
      <c r="BQ700">
        <f t="shared" si="651"/>
        <v>1</v>
      </c>
      <c r="BR700">
        <f t="shared" si="651"/>
        <v>1</v>
      </c>
      <c r="BS700">
        <f t="shared" si="651"/>
        <v>0</v>
      </c>
      <c r="BT700">
        <f t="shared" si="651"/>
        <v>0</v>
      </c>
      <c r="BV700">
        <f t="shared" si="608"/>
        <v>1</v>
      </c>
      <c r="BW700">
        <f t="shared" si="594"/>
        <v>1</v>
      </c>
      <c r="BX700">
        <f t="shared" si="594"/>
        <v>1</v>
      </c>
      <c r="BY700">
        <f t="shared" si="594"/>
        <v>2</v>
      </c>
      <c r="CA700">
        <f t="shared" si="609"/>
        <v>0</v>
      </c>
      <c r="CB700">
        <f t="shared" si="609"/>
        <v>1</v>
      </c>
      <c r="CC700">
        <f t="shared" si="609"/>
        <v>1</v>
      </c>
      <c r="CD700">
        <f t="shared" si="595"/>
        <v>3</v>
      </c>
      <c r="CF700">
        <f t="shared" si="649"/>
        <v>0</v>
      </c>
      <c r="CG700">
        <f t="shared" si="649"/>
        <v>1</v>
      </c>
      <c r="CH700">
        <f t="shared" si="649"/>
        <v>0</v>
      </c>
      <c r="CJ700">
        <f t="shared" si="650"/>
        <v>0</v>
      </c>
      <c r="CK700">
        <f t="shared" si="650"/>
        <v>0</v>
      </c>
      <c r="CL700">
        <f t="shared" si="650"/>
        <v>0</v>
      </c>
      <c r="CN700">
        <f t="shared" si="610"/>
        <v>0</v>
      </c>
      <c r="CO700">
        <f t="shared" si="611"/>
        <v>0</v>
      </c>
      <c r="CP700">
        <f t="shared" si="612"/>
        <v>0</v>
      </c>
      <c r="CQ700">
        <f t="shared" si="613"/>
        <v>0</v>
      </c>
      <c r="CR700">
        <f t="shared" si="614"/>
        <v>0</v>
      </c>
      <c r="CS700">
        <f t="shared" si="615"/>
        <v>0</v>
      </c>
      <c r="CT700">
        <f t="shared" si="616"/>
        <v>4</v>
      </c>
      <c r="CU700">
        <f t="shared" si="617"/>
        <v>0</v>
      </c>
      <c r="CV700">
        <f t="shared" si="618"/>
        <v>0</v>
      </c>
      <c r="CW700">
        <f t="shared" si="619"/>
        <v>0</v>
      </c>
      <c r="CY700">
        <f t="shared" si="620"/>
        <v>0</v>
      </c>
      <c r="CZ700">
        <f t="shared" si="621"/>
        <v>0</v>
      </c>
      <c r="DA700">
        <f t="shared" si="622"/>
        <v>0</v>
      </c>
      <c r="DB700">
        <f t="shared" si="623"/>
        <v>0</v>
      </c>
      <c r="DC700">
        <f t="shared" si="624"/>
        <v>0</v>
      </c>
      <c r="DD700">
        <f t="shared" si="625"/>
        <v>0</v>
      </c>
      <c r="DE700">
        <f t="shared" si="626"/>
        <v>0</v>
      </c>
      <c r="DF700">
        <f t="shared" si="627"/>
        <v>0</v>
      </c>
      <c r="DG700">
        <f t="shared" si="628"/>
        <v>0</v>
      </c>
      <c r="DH700">
        <f t="shared" si="629"/>
        <v>1</v>
      </c>
      <c r="DJ700">
        <f t="shared" si="630"/>
        <v>4</v>
      </c>
      <c r="DK700">
        <f t="shared" si="631"/>
        <v>1</v>
      </c>
      <c r="DM700" t="str">
        <f t="shared" si="632"/>
        <v/>
      </c>
      <c r="DN700" t="str">
        <f t="shared" si="633"/>
        <v/>
      </c>
      <c r="DO700">
        <f t="shared" si="634"/>
        <v>0</v>
      </c>
      <c r="DP700">
        <f t="shared" si="635"/>
        <v>0</v>
      </c>
      <c r="DR700" t="str">
        <f t="shared" si="636"/>
        <v/>
      </c>
      <c r="DS700" t="str">
        <f t="shared" si="637"/>
        <v/>
      </c>
      <c r="DT700">
        <f t="shared" si="638"/>
        <v>0</v>
      </c>
      <c r="DU700">
        <f t="shared" si="639"/>
        <v>0</v>
      </c>
      <c r="DW700">
        <f t="shared" si="640"/>
        <v>1</v>
      </c>
      <c r="DX700">
        <f t="shared" si="641"/>
        <v>0</v>
      </c>
    </row>
    <row r="701" spans="1:128" x14ac:dyDescent="0.25">
      <c r="A701">
        <v>699</v>
      </c>
      <c r="B701" s="2" t="s">
        <v>4</v>
      </c>
      <c r="C701" s="1" t="s">
        <v>3</v>
      </c>
      <c r="D701" s="2" t="s">
        <v>2</v>
      </c>
      <c r="E701" s="1" t="s">
        <v>1</v>
      </c>
      <c r="F701" s="2" t="s">
        <v>14</v>
      </c>
      <c r="G701" s="1" t="s">
        <v>0</v>
      </c>
      <c r="H701" s="2" t="s">
        <v>13</v>
      </c>
      <c r="I701" s="1" t="s">
        <v>0</v>
      </c>
      <c r="J701" s="2" t="s">
        <v>5</v>
      </c>
      <c r="K701" s="1" t="s">
        <v>3</v>
      </c>
      <c r="L701" s="1"/>
      <c r="M701" s="3" t="s">
        <v>4</v>
      </c>
      <c r="N701" s="1" t="s">
        <v>8</v>
      </c>
      <c r="O701" s="3" t="s">
        <v>12</v>
      </c>
      <c r="P701" s="1" t="s">
        <v>1</v>
      </c>
      <c r="Q701" s="3" t="s">
        <v>10</v>
      </c>
      <c r="R701" s="1" t="s">
        <v>8</v>
      </c>
      <c r="S701" s="3" t="s">
        <v>13</v>
      </c>
      <c r="T701" s="1" t="s">
        <v>1</v>
      </c>
      <c r="U701" s="3" t="s">
        <v>12</v>
      </c>
      <c r="V701" s="1" t="s">
        <v>8</v>
      </c>
      <c r="W701" s="1"/>
      <c r="X701" s="2">
        <f>VLOOKUP(CODE(B701),lookup!$B$2:$C$14,2,FALSE)</f>
        <v>11</v>
      </c>
      <c r="Y701" t="str">
        <f t="shared" si="598"/>
        <v>D</v>
      </c>
      <c r="Z701" s="2">
        <f>VLOOKUP(CODE(D701),lookup!$B$2:$C$14,2,FALSE)</f>
        <v>10</v>
      </c>
      <c r="AA701" t="str">
        <f t="shared" si="599"/>
        <v>H</v>
      </c>
      <c r="AB701" s="2">
        <f>VLOOKUP(CODE(F701),lookup!$B$2:$C$14,2,FALSE)</f>
        <v>5</v>
      </c>
      <c r="AC701" t="str">
        <f t="shared" si="600"/>
        <v>C</v>
      </c>
      <c r="AD701" s="2">
        <f>VLOOKUP(CODE(H701),lookup!$B$2:$C$14,2,FALSE)</f>
        <v>2</v>
      </c>
      <c r="AE701" t="str">
        <f t="shared" si="601"/>
        <v>C</v>
      </c>
      <c r="AF701" s="2">
        <f>VLOOKUP(CODE(J701),lookup!$B$2:$C$14,2,FALSE)</f>
        <v>14</v>
      </c>
      <c r="AG701" t="str">
        <f t="shared" si="602"/>
        <v>D</v>
      </c>
      <c r="AI701" s="3">
        <f>VLOOKUP(CODE(M701),lookup!$B$2:$C$14,2,FALSE)</f>
        <v>11</v>
      </c>
      <c r="AJ701" t="str">
        <f t="shared" si="603"/>
        <v>S</v>
      </c>
      <c r="AK701" s="3">
        <f>VLOOKUP(CODE(O701),lookup!$B$2:$C$14,2,FALSE)</f>
        <v>7</v>
      </c>
      <c r="AL701" t="str">
        <f t="shared" si="604"/>
        <v>H</v>
      </c>
      <c r="AM701" s="3">
        <f>VLOOKUP(CODE(Q701),lookup!$B$2:$C$14,2,FALSE)</f>
        <v>9</v>
      </c>
      <c r="AN701" t="str">
        <f t="shared" si="605"/>
        <v>S</v>
      </c>
      <c r="AO701" s="3">
        <f>VLOOKUP(CODE(S701),lookup!$B$2:$C$14,2,FALSE)</f>
        <v>2</v>
      </c>
      <c r="AP701" t="str">
        <f t="shared" si="606"/>
        <v>H</v>
      </c>
      <c r="AQ701" s="3">
        <f>VLOOKUP(CODE(U701),lookup!$B$2:$C$14,2,FALSE)</f>
        <v>7</v>
      </c>
      <c r="AR701" t="str">
        <f t="shared" si="607"/>
        <v>S</v>
      </c>
      <c r="AT701">
        <f t="shared" si="647"/>
        <v>1</v>
      </c>
      <c r="AU701">
        <f t="shared" si="652"/>
        <v>0</v>
      </c>
      <c r="AV701">
        <f t="shared" si="652"/>
        <v>0</v>
      </c>
      <c r="AW701">
        <f t="shared" si="652"/>
        <v>1</v>
      </c>
      <c r="AX701">
        <f t="shared" si="652"/>
        <v>0</v>
      </c>
      <c r="AY701">
        <f t="shared" si="652"/>
        <v>0</v>
      </c>
      <c r="AZ701">
        <f t="shared" si="652"/>
        <v>0</v>
      </c>
      <c r="BA701">
        <f t="shared" si="652"/>
        <v>0</v>
      </c>
      <c r="BB701">
        <f t="shared" si="652"/>
        <v>1</v>
      </c>
      <c r="BC701">
        <f t="shared" si="652"/>
        <v>1</v>
      </c>
      <c r="BD701">
        <f t="shared" si="652"/>
        <v>0</v>
      </c>
      <c r="BE701">
        <f t="shared" si="652"/>
        <v>0</v>
      </c>
      <c r="BF701">
        <f t="shared" si="652"/>
        <v>1</v>
      </c>
      <c r="BH701">
        <f t="shared" si="651"/>
        <v>1</v>
      </c>
      <c r="BI701">
        <f t="shared" si="651"/>
        <v>0</v>
      </c>
      <c r="BJ701">
        <f t="shared" si="651"/>
        <v>0</v>
      </c>
      <c r="BK701">
        <f t="shared" si="651"/>
        <v>0</v>
      </c>
      <c r="BL701">
        <f t="shared" si="651"/>
        <v>0</v>
      </c>
      <c r="BM701">
        <f t="shared" si="651"/>
        <v>2</v>
      </c>
      <c r="BN701">
        <f t="shared" si="651"/>
        <v>0</v>
      </c>
      <c r="BO701">
        <f t="shared" si="651"/>
        <v>1</v>
      </c>
      <c r="BP701">
        <f t="shared" si="651"/>
        <v>0</v>
      </c>
      <c r="BQ701">
        <f t="shared" si="651"/>
        <v>1</v>
      </c>
      <c r="BR701">
        <f t="shared" si="651"/>
        <v>0</v>
      </c>
      <c r="BS701">
        <f t="shared" si="651"/>
        <v>0</v>
      </c>
      <c r="BT701">
        <f t="shared" si="651"/>
        <v>0</v>
      </c>
      <c r="BV701">
        <f t="shared" si="608"/>
        <v>2</v>
      </c>
      <c r="BW701">
        <f t="shared" si="594"/>
        <v>1</v>
      </c>
      <c r="BX701">
        <f t="shared" si="594"/>
        <v>2</v>
      </c>
      <c r="BY701">
        <f t="shared" si="594"/>
        <v>0</v>
      </c>
      <c r="CA701">
        <f t="shared" si="609"/>
        <v>0</v>
      </c>
      <c r="CB701">
        <f t="shared" si="609"/>
        <v>2</v>
      </c>
      <c r="CC701">
        <f t="shared" si="609"/>
        <v>0</v>
      </c>
      <c r="CD701">
        <f t="shared" si="595"/>
        <v>3</v>
      </c>
      <c r="CF701">
        <f t="shared" si="649"/>
        <v>0</v>
      </c>
      <c r="CG701">
        <f t="shared" si="649"/>
        <v>0</v>
      </c>
      <c r="CH701">
        <f t="shared" si="649"/>
        <v>0</v>
      </c>
      <c r="CJ701">
        <f t="shared" si="650"/>
        <v>0</v>
      </c>
      <c r="CK701">
        <f t="shared" si="650"/>
        <v>0</v>
      </c>
      <c r="CL701">
        <f t="shared" si="650"/>
        <v>1</v>
      </c>
      <c r="CN701">
        <f t="shared" si="610"/>
        <v>0</v>
      </c>
      <c r="CO701">
        <f t="shared" si="611"/>
        <v>0</v>
      </c>
      <c r="CP701">
        <f t="shared" si="612"/>
        <v>0</v>
      </c>
      <c r="CQ701">
        <f t="shared" si="613"/>
        <v>0</v>
      </c>
      <c r="CR701">
        <f t="shared" si="614"/>
        <v>0</v>
      </c>
      <c r="CS701">
        <f t="shared" si="615"/>
        <v>0</v>
      </c>
      <c r="CT701">
        <f t="shared" si="616"/>
        <v>0</v>
      </c>
      <c r="CU701">
        <f t="shared" si="617"/>
        <v>0</v>
      </c>
      <c r="CV701">
        <f t="shared" si="618"/>
        <v>0</v>
      </c>
      <c r="CW701">
        <f t="shared" si="619"/>
        <v>1</v>
      </c>
      <c r="CY701">
        <f t="shared" si="620"/>
        <v>0</v>
      </c>
      <c r="CZ701">
        <f t="shared" si="621"/>
        <v>0</v>
      </c>
      <c r="DA701">
        <f t="shared" si="622"/>
        <v>0</v>
      </c>
      <c r="DB701">
        <f t="shared" si="623"/>
        <v>0</v>
      </c>
      <c r="DC701">
        <f t="shared" si="624"/>
        <v>0</v>
      </c>
      <c r="DD701">
        <f t="shared" si="625"/>
        <v>0</v>
      </c>
      <c r="DE701">
        <f t="shared" si="626"/>
        <v>0</v>
      </c>
      <c r="DF701">
        <f t="shared" si="627"/>
        <v>0</v>
      </c>
      <c r="DG701">
        <f t="shared" si="628"/>
        <v>2</v>
      </c>
      <c r="DH701">
        <f t="shared" si="629"/>
        <v>0</v>
      </c>
      <c r="DJ701">
        <f t="shared" si="630"/>
        <v>1</v>
      </c>
      <c r="DK701">
        <f t="shared" si="631"/>
        <v>2</v>
      </c>
      <c r="DM701" t="str">
        <f t="shared" si="632"/>
        <v/>
      </c>
      <c r="DN701" t="str">
        <f t="shared" si="633"/>
        <v/>
      </c>
      <c r="DO701">
        <f t="shared" si="634"/>
        <v>0</v>
      </c>
      <c r="DP701">
        <f t="shared" si="635"/>
        <v>0</v>
      </c>
      <c r="DR701" t="str">
        <f t="shared" si="636"/>
        <v/>
      </c>
      <c r="DS701" t="str">
        <f t="shared" si="637"/>
        <v/>
      </c>
      <c r="DT701">
        <f t="shared" si="638"/>
        <v>0</v>
      </c>
      <c r="DU701">
        <f t="shared" si="639"/>
        <v>0</v>
      </c>
      <c r="DW701">
        <f t="shared" si="640"/>
        <v>0</v>
      </c>
      <c r="DX701">
        <f t="shared" si="641"/>
        <v>1</v>
      </c>
    </row>
    <row r="702" spans="1:128" x14ac:dyDescent="0.25">
      <c r="A702">
        <v>700</v>
      </c>
      <c r="B702" s="2" t="s">
        <v>9</v>
      </c>
      <c r="C702" s="1" t="s">
        <v>3</v>
      </c>
      <c r="D702" s="2" t="s">
        <v>15</v>
      </c>
      <c r="E702" s="1" t="s">
        <v>8</v>
      </c>
      <c r="F702" s="2" t="s">
        <v>4</v>
      </c>
      <c r="G702" s="1" t="s">
        <v>1</v>
      </c>
      <c r="H702" s="2" t="s">
        <v>11</v>
      </c>
      <c r="I702" s="1" t="s">
        <v>3</v>
      </c>
      <c r="J702" s="2" t="s">
        <v>6</v>
      </c>
      <c r="K702" s="1" t="s">
        <v>0</v>
      </c>
      <c r="L702" s="1"/>
      <c r="M702" s="3" t="s">
        <v>5</v>
      </c>
      <c r="N702" s="1" t="s">
        <v>8</v>
      </c>
      <c r="O702" s="3" t="s">
        <v>4</v>
      </c>
      <c r="P702" s="1" t="s">
        <v>3</v>
      </c>
      <c r="Q702" s="3" t="s">
        <v>13</v>
      </c>
      <c r="R702" s="1" t="s">
        <v>0</v>
      </c>
      <c r="S702" s="3" t="s">
        <v>7</v>
      </c>
      <c r="T702" s="1" t="s">
        <v>0</v>
      </c>
      <c r="U702" s="3" t="s">
        <v>16</v>
      </c>
      <c r="V702" s="1" t="s">
        <v>1</v>
      </c>
      <c r="W702" s="1"/>
      <c r="X702" s="2">
        <f>VLOOKUP(CODE(B702),lookup!$B$2:$C$14,2,FALSE)</f>
        <v>8</v>
      </c>
      <c r="Y702" t="str">
        <f t="shared" si="598"/>
        <v>D</v>
      </c>
      <c r="Z702" s="2">
        <f>VLOOKUP(CODE(D702),lookup!$B$2:$C$14,2,FALSE)</f>
        <v>3</v>
      </c>
      <c r="AA702" t="str">
        <f t="shared" si="599"/>
        <v>S</v>
      </c>
      <c r="AB702" s="2">
        <f>VLOOKUP(CODE(F702),lookup!$B$2:$C$14,2,FALSE)</f>
        <v>11</v>
      </c>
      <c r="AC702" t="str">
        <f t="shared" si="600"/>
        <v>H</v>
      </c>
      <c r="AD702" s="2">
        <f>VLOOKUP(CODE(H702),lookup!$B$2:$C$14,2,FALSE)</f>
        <v>4</v>
      </c>
      <c r="AE702" t="str">
        <f t="shared" si="601"/>
        <v>D</v>
      </c>
      <c r="AF702" s="2">
        <f>VLOOKUP(CODE(J702),lookup!$B$2:$C$14,2,FALSE)</f>
        <v>12</v>
      </c>
      <c r="AG702" t="str">
        <f t="shared" si="602"/>
        <v>C</v>
      </c>
      <c r="AI702" s="3">
        <f>VLOOKUP(CODE(M702),lookup!$B$2:$C$14,2,FALSE)</f>
        <v>14</v>
      </c>
      <c r="AJ702" t="str">
        <f t="shared" si="603"/>
        <v>S</v>
      </c>
      <c r="AK702" s="3">
        <f>VLOOKUP(CODE(O702),lookup!$B$2:$C$14,2,FALSE)</f>
        <v>11</v>
      </c>
      <c r="AL702" t="str">
        <f t="shared" si="604"/>
        <v>D</v>
      </c>
      <c r="AM702" s="3">
        <f>VLOOKUP(CODE(Q702),lookup!$B$2:$C$14,2,FALSE)</f>
        <v>2</v>
      </c>
      <c r="AN702" t="str">
        <f t="shared" si="605"/>
        <v>C</v>
      </c>
      <c r="AO702" s="3">
        <f>VLOOKUP(CODE(S702),lookup!$B$2:$C$14,2,FALSE)</f>
        <v>13</v>
      </c>
      <c r="AP702" t="str">
        <f t="shared" si="606"/>
        <v>C</v>
      </c>
      <c r="AQ702" s="3">
        <f>VLOOKUP(CODE(U702),lookup!$B$2:$C$14,2,FALSE)</f>
        <v>6</v>
      </c>
      <c r="AR702" t="str">
        <f t="shared" si="607"/>
        <v>H</v>
      </c>
      <c r="AT702">
        <f t="shared" si="647"/>
        <v>0</v>
      </c>
      <c r="AU702">
        <f t="shared" si="652"/>
        <v>1</v>
      </c>
      <c r="AV702">
        <f t="shared" si="652"/>
        <v>1</v>
      </c>
      <c r="AW702">
        <f t="shared" si="652"/>
        <v>0</v>
      </c>
      <c r="AX702">
        <f t="shared" si="652"/>
        <v>0</v>
      </c>
      <c r="AY702">
        <f t="shared" si="652"/>
        <v>0</v>
      </c>
      <c r="AZ702">
        <f t="shared" si="652"/>
        <v>1</v>
      </c>
      <c r="BA702">
        <f t="shared" si="652"/>
        <v>0</v>
      </c>
      <c r="BB702">
        <f t="shared" si="652"/>
        <v>0</v>
      </c>
      <c r="BC702">
        <f t="shared" si="652"/>
        <v>1</v>
      </c>
      <c r="BD702">
        <f t="shared" si="652"/>
        <v>1</v>
      </c>
      <c r="BE702">
        <f t="shared" si="652"/>
        <v>0</v>
      </c>
      <c r="BF702">
        <f t="shared" si="652"/>
        <v>0</v>
      </c>
      <c r="BH702">
        <f t="shared" si="651"/>
        <v>1</v>
      </c>
      <c r="BI702">
        <f t="shared" si="651"/>
        <v>0</v>
      </c>
      <c r="BJ702">
        <f t="shared" si="651"/>
        <v>0</v>
      </c>
      <c r="BK702">
        <f t="shared" si="651"/>
        <v>0</v>
      </c>
      <c r="BL702">
        <f t="shared" si="651"/>
        <v>1</v>
      </c>
      <c r="BM702">
        <f t="shared" si="651"/>
        <v>0</v>
      </c>
      <c r="BN702">
        <f t="shared" si="651"/>
        <v>0</v>
      </c>
      <c r="BO702">
        <f t="shared" si="651"/>
        <v>0</v>
      </c>
      <c r="BP702">
        <f t="shared" si="651"/>
        <v>0</v>
      </c>
      <c r="BQ702">
        <f t="shared" si="651"/>
        <v>1</v>
      </c>
      <c r="BR702">
        <f t="shared" si="651"/>
        <v>0</v>
      </c>
      <c r="BS702">
        <f t="shared" si="651"/>
        <v>1</v>
      </c>
      <c r="BT702">
        <f t="shared" si="651"/>
        <v>1</v>
      </c>
      <c r="BV702">
        <f t="shared" si="608"/>
        <v>2</v>
      </c>
      <c r="BW702">
        <f t="shared" si="594"/>
        <v>1</v>
      </c>
      <c r="BX702">
        <f t="shared" si="594"/>
        <v>1</v>
      </c>
      <c r="BY702">
        <f t="shared" si="594"/>
        <v>1</v>
      </c>
      <c r="CA702">
        <f t="shared" si="609"/>
        <v>1</v>
      </c>
      <c r="CB702">
        <f t="shared" si="609"/>
        <v>1</v>
      </c>
      <c r="CC702">
        <f t="shared" si="609"/>
        <v>2</v>
      </c>
      <c r="CD702">
        <f t="shared" si="595"/>
        <v>1</v>
      </c>
      <c r="CF702">
        <f t="shared" si="649"/>
        <v>0</v>
      </c>
      <c r="CG702">
        <f t="shared" si="649"/>
        <v>0</v>
      </c>
      <c r="CH702">
        <f t="shared" si="649"/>
        <v>0</v>
      </c>
      <c r="CJ702">
        <f t="shared" si="650"/>
        <v>0</v>
      </c>
      <c r="CK702">
        <f t="shared" si="650"/>
        <v>0</v>
      </c>
      <c r="CL702">
        <f t="shared" si="650"/>
        <v>0</v>
      </c>
      <c r="CN702">
        <f t="shared" si="610"/>
        <v>0</v>
      </c>
      <c r="CO702">
        <f t="shared" si="611"/>
        <v>0</v>
      </c>
      <c r="CP702">
        <f t="shared" si="612"/>
        <v>0</v>
      </c>
      <c r="CQ702">
        <f t="shared" si="613"/>
        <v>0</v>
      </c>
      <c r="CR702">
        <f t="shared" si="614"/>
        <v>0</v>
      </c>
      <c r="CS702">
        <f t="shared" si="615"/>
        <v>0</v>
      </c>
      <c r="CT702">
        <f t="shared" si="616"/>
        <v>0</v>
      </c>
      <c r="CU702">
        <f t="shared" si="617"/>
        <v>0</v>
      </c>
      <c r="CV702">
        <f t="shared" si="618"/>
        <v>0</v>
      </c>
      <c r="CW702">
        <f t="shared" si="619"/>
        <v>1</v>
      </c>
      <c r="CY702">
        <f t="shared" si="620"/>
        <v>0</v>
      </c>
      <c r="CZ702">
        <f t="shared" si="621"/>
        <v>0</v>
      </c>
      <c r="DA702">
        <f t="shared" si="622"/>
        <v>0</v>
      </c>
      <c r="DB702">
        <f t="shared" si="623"/>
        <v>0</v>
      </c>
      <c r="DC702">
        <f t="shared" si="624"/>
        <v>0</v>
      </c>
      <c r="DD702">
        <f t="shared" si="625"/>
        <v>0</v>
      </c>
      <c r="DE702">
        <f t="shared" si="626"/>
        <v>0</v>
      </c>
      <c r="DF702">
        <f t="shared" si="627"/>
        <v>0</v>
      </c>
      <c r="DG702">
        <f t="shared" si="628"/>
        <v>0</v>
      </c>
      <c r="DH702">
        <f t="shared" si="629"/>
        <v>1</v>
      </c>
      <c r="DJ702">
        <f t="shared" si="630"/>
        <v>1</v>
      </c>
      <c r="DK702">
        <f t="shared" si="631"/>
        <v>1</v>
      </c>
      <c r="DM702">
        <f t="shared" si="632"/>
        <v>12</v>
      </c>
      <c r="DN702">
        <f t="shared" si="633"/>
        <v>14</v>
      </c>
      <c r="DO702">
        <f t="shared" si="634"/>
        <v>0</v>
      </c>
      <c r="DP702">
        <f t="shared" si="635"/>
        <v>1</v>
      </c>
      <c r="DR702" t="str">
        <f t="shared" si="636"/>
        <v/>
      </c>
      <c r="DS702" t="str">
        <f t="shared" si="637"/>
        <v/>
      </c>
      <c r="DT702">
        <f t="shared" si="638"/>
        <v>0</v>
      </c>
      <c r="DU702">
        <f t="shared" si="639"/>
        <v>0</v>
      </c>
      <c r="DW702">
        <f t="shared" si="640"/>
        <v>0</v>
      </c>
      <c r="DX702">
        <f t="shared" si="641"/>
        <v>1</v>
      </c>
    </row>
    <row r="703" spans="1:128" x14ac:dyDescent="0.25">
      <c r="A703">
        <v>701</v>
      </c>
      <c r="B703" s="2" t="s">
        <v>13</v>
      </c>
      <c r="C703" s="1" t="s">
        <v>0</v>
      </c>
      <c r="D703" s="2" t="s">
        <v>5</v>
      </c>
      <c r="E703" s="1" t="s">
        <v>0</v>
      </c>
      <c r="F703" s="2" t="s">
        <v>14</v>
      </c>
      <c r="G703" s="1" t="s">
        <v>1</v>
      </c>
      <c r="H703" s="2" t="s">
        <v>7</v>
      </c>
      <c r="I703" s="1" t="s">
        <v>3</v>
      </c>
      <c r="J703" s="2" t="s">
        <v>14</v>
      </c>
      <c r="K703" s="1" t="s">
        <v>8</v>
      </c>
      <c r="L703" s="1"/>
      <c r="M703" s="3" t="s">
        <v>12</v>
      </c>
      <c r="N703" s="1" t="s">
        <v>1</v>
      </c>
      <c r="O703" s="3" t="s">
        <v>6</v>
      </c>
      <c r="P703" s="1" t="s">
        <v>3</v>
      </c>
      <c r="Q703" s="3" t="s">
        <v>4</v>
      </c>
      <c r="R703" s="1" t="s">
        <v>1</v>
      </c>
      <c r="S703" s="3" t="s">
        <v>5</v>
      </c>
      <c r="T703" s="1" t="s">
        <v>1</v>
      </c>
      <c r="U703" s="3" t="s">
        <v>13</v>
      </c>
      <c r="V703" s="1" t="s">
        <v>3</v>
      </c>
      <c r="W703" s="1"/>
      <c r="X703" s="2">
        <f>VLOOKUP(CODE(B703),lookup!$B$2:$C$14,2,FALSE)</f>
        <v>2</v>
      </c>
      <c r="Y703" t="str">
        <f t="shared" si="598"/>
        <v>C</v>
      </c>
      <c r="Z703" s="2">
        <f>VLOOKUP(CODE(D703),lookup!$B$2:$C$14,2,FALSE)</f>
        <v>14</v>
      </c>
      <c r="AA703" t="str">
        <f t="shared" si="599"/>
        <v>C</v>
      </c>
      <c r="AB703" s="2">
        <f>VLOOKUP(CODE(F703),lookup!$B$2:$C$14,2,FALSE)</f>
        <v>5</v>
      </c>
      <c r="AC703" t="str">
        <f t="shared" si="600"/>
        <v>H</v>
      </c>
      <c r="AD703" s="2">
        <f>VLOOKUP(CODE(H703),lookup!$B$2:$C$14,2,FALSE)</f>
        <v>13</v>
      </c>
      <c r="AE703" t="str">
        <f t="shared" si="601"/>
        <v>D</v>
      </c>
      <c r="AF703" s="2">
        <f>VLOOKUP(CODE(J703),lookup!$B$2:$C$14,2,FALSE)</f>
        <v>5</v>
      </c>
      <c r="AG703" t="str">
        <f t="shared" si="602"/>
        <v>S</v>
      </c>
      <c r="AI703" s="3">
        <f>VLOOKUP(CODE(M703),lookup!$B$2:$C$14,2,FALSE)</f>
        <v>7</v>
      </c>
      <c r="AJ703" t="str">
        <f t="shared" si="603"/>
        <v>H</v>
      </c>
      <c r="AK703" s="3">
        <f>VLOOKUP(CODE(O703),lookup!$B$2:$C$14,2,FALSE)</f>
        <v>12</v>
      </c>
      <c r="AL703" t="str">
        <f t="shared" si="604"/>
        <v>D</v>
      </c>
      <c r="AM703" s="3">
        <f>VLOOKUP(CODE(Q703),lookup!$B$2:$C$14,2,FALSE)</f>
        <v>11</v>
      </c>
      <c r="AN703" t="str">
        <f t="shared" si="605"/>
        <v>H</v>
      </c>
      <c r="AO703" s="3">
        <f>VLOOKUP(CODE(S703),lookup!$B$2:$C$14,2,FALSE)</f>
        <v>14</v>
      </c>
      <c r="AP703" t="str">
        <f t="shared" si="606"/>
        <v>H</v>
      </c>
      <c r="AQ703" s="3">
        <f>VLOOKUP(CODE(U703),lookup!$B$2:$C$14,2,FALSE)</f>
        <v>2</v>
      </c>
      <c r="AR703" t="str">
        <f t="shared" si="607"/>
        <v>D</v>
      </c>
      <c r="AT703">
        <f t="shared" si="647"/>
        <v>1</v>
      </c>
      <c r="AU703">
        <f t="shared" si="652"/>
        <v>0</v>
      </c>
      <c r="AV703">
        <f t="shared" si="652"/>
        <v>0</v>
      </c>
      <c r="AW703">
        <f t="shared" si="652"/>
        <v>2</v>
      </c>
      <c r="AX703">
        <f t="shared" si="652"/>
        <v>0</v>
      </c>
      <c r="AY703">
        <f t="shared" si="652"/>
        <v>0</v>
      </c>
      <c r="AZ703">
        <f t="shared" si="652"/>
        <v>0</v>
      </c>
      <c r="BA703">
        <f t="shared" si="652"/>
        <v>0</v>
      </c>
      <c r="BB703">
        <f t="shared" si="652"/>
        <v>0</v>
      </c>
      <c r="BC703">
        <f t="shared" si="652"/>
        <v>0</v>
      </c>
      <c r="BD703">
        <f t="shared" si="652"/>
        <v>0</v>
      </c>
      <c r="BE703">
        <f t="shared" si="652"/>
        <v>1</v>
      </c>
      <c r="BF703">
        <f t="shared" si="652"/>
        <v>1</v>
      </c>
      <c r="BH703">
        <f t="shared" si="651"/>
        <v>1</v>
      </c>
      <c r="BI703">
        <f t="shared" si="651"/>
        <v>0</v>
      </c>
      <c r="BJ703">
        <f t="shared" si="651"/>
        <v>0</v>
      </c>
      <c r="BK703">
        <f t="shared" si="651"/>
        <v>0</v>
      </c>
      <c r="BL703">
        <f t="shared" si="651"/>
        <v>0</v>
      </c>
      <c r="BM703">
        <f t="shared" si="651"/>
        <v>1</v>
      </c>
      <c r="BN703">
        <f t="shared" si="651"/>
        <v>0</v>
      </c>
      <c r="BO703">
        <f t="shared" si="651"/>
        <v>0</v>
      </c>
      <c r="BP703">
        <f t="shared" si="651"/>
        <v>0</v>
      </c>
      <c r="BQ703">
        <f t="shared" si="651"/>
        <v>1</v>
      </c>
      <c r="BR703">
        <f t="shared" si="651"/>
        <v>1</v>
      </c>
      <c r="BS703">
        <f t="shared" si="651"/>
        <v>0</v>
      </c>
      <c r="BT703">
        <f t="shared" si="651"/>
        <v>1</v>
      </c>
      <c r="BV703">
        <f t="shared" si="608"/>
        <v>1</v>
      </c>
      <c r="BW703">
        <f t="shared" si="594"/>
        <v>1</v>
      </c>
      <c r="BX703">
        <f t="shared" si="594"/>
        <v>2</v>
      </c>
      <c r="BY703">
        <f t="shared" si="594"/>
        <v>1</v>
      </c>
      <c r="CA703">
        <f t="shared" si="609"/>
        <v>2</v>
      </c>
      <c r="CB703">
        <f t="shared" si="609"/>
        <v>3</v>
      </c>
      <c r="CC703">
        <f t="shared" si="609"/>
        <v>0</v>
      </c>
      <c r="CD703">
        <f t="shared" si="595"/>
        <v>0</v>
      </c>
      <c r="CF703">
        <f t="shared" ref="CF703:CH722" si="653">COUNTIF($AT703:$BF703,CF$2)</f>
        <v>0</v>
      </c>
      <c r="CG703">
        <f t="shared" si="653"/>
        <v>0</v>
      </c>
      <c r="CH703">
        <f t="shared" si="653"/>
        <v>1</v>
      </c>
      <c r="CJ703">
        <f t="shared" ref="CJ703:CL722" si="654">COUNTIF($BH703:$BT703,CJ$2)</f>
        <v>0</v>
      </c>
      <c r="CK703">
        <f t="shared" si="654"/>
        <v>0</v>
      </c>
      <c r="CL703">
        <f t="shared" si="654"/>
        <v>0</v>
      </c>
      <c r="CN703">
        <f t="shared" si="610"/>
        <v>0</v>
      </c>
      <c r="CO703">
        <f t="shared" si="611"/>
        <v>0</v>
      </c>
      <c r="CP703">
        <f t="shared" si="612"/>
        <v>0</v>
      </c>
      <c r="CQ703">
        <f t="shared" si="613"/>
        <v>0</v>
      </c>
      <c r="CR703">
        <f t="shared" si="614"/>
        <v>0</v>
      </c>
      <c r="CS703">
        <f t="shared" si="615"/>
        <v>0</v>
      </c>
      <c r="CT703">
        <f t="shared" si="616"/>
        <v>0</v>
      </c>
      <c r="CU703">
        <f t="shared" si="617"/>
        <v>0</v>
      </c>
      <c r="CV703">
        <f t="shared" si="618"/>
        <v>2</v>
      </c>
      <c r="CW703">
        <f t="shared" si="619"/>
        <v>0</v>
      </c>
      <c r="CY703">
        <f t="shared" si="620"/>
        <v>0</v>
      </c>
      <c r="CZ703">
        <f t="shared" si="621"/>
        <v>0</v>
      </c>
      <c r="DA703">
        <f t="shared" si="622"/>
        <v>0</v>
      </c>
      <c r="DB703">
        <f t="shared" si="623"/>
        <v>0</v>
      </c>
      <c r="DC703">
        <f t="shared" si="624"/>
        <v>0</v>
      </c>
      <c r="DD703">
        <f t="shared" si="625"/>
        <v>0</v>
      </c>
      <c r="DE703">
        <f t="shared" si="626"/>
        <v>0</v>
      </c>
      <c r="DF703">
        <f t="shared" si="627"/>
        <v>0</v>
      </c>
      <c r="DG703">
        <f t="shared" si="628"/>
        <v>0</v>
      </c>
      <c r="DH703">
        <f t="shared" si="629"/>
        <v>1</v>
      </c>
      <c r="DJ703">
        <f t="shared" si="630"/>
        <v>2</v>
      </c>
      <c r="DK703">
        <f t="shared" si="631"/>
        <v>1</v>
      </c>
      <c r="DM703" t="str">
        <f t="shared" si="632"/>
        <v/>
      </c>
      <c r="DN703" t="str">
        <f t="shared" si="633"/>
        <v/>
      </c>
      <c r="DO703">
        <f t="shared" si="634"/>
        <v>0</v>
      </c>
      <c r="DP703">
        <f t="shared" si="635"/>
        <v>0</v>
      </c>
      <c r="DR703" t="str">
        <f t="shared" si="636"/>
        <v/>
      </c>
      <c r="DS703" t="str">
        <f t="shared" si="637"/>
        <v/>
      </c>
      <c r="DT703">
        <f t="shared" si="638"/>
        <v>0</v>
      </c>
      <c r="DU703">
        <f t="shared" si="639"/>
        <v>0</v>
      </c>
      <c r="DW703">
        <f t="shared" si="640"/>
        <v>1</v>
      </c>
      <c r="DX703">
        <f t="shared" si="641"/>
        <v>0</v>
      </c>
    </row>
    <row r="704" spans="1:128" x14ac:dyDescent="0.25">
      <c r="A704">
        <v>702</v>
      </c>
      <c r="B704" s="2" t="s">
        <v>4</v>
      </c>
      <c r="C704" s="1" t="s">
        <v>0</v>
      </c>
      <c r="D704" s="2" t="s">
        <v>6</v>
      </c>
      <c r="E704" s="1" t="s">
        <v>1</v>
      </c>
      <c r="F704" s="2" t="s">
        <v>9</v>
      </c>
      <c r="G704" s="1" t="s">
        <v>3</v>
      </c>
      <c r="H704" s="2" t="s">
        <v>9</v>
      </c>
      <c r="I704" s="1" t="s">
        <v>8</v>
      </c>
      <c r="J704" s="2" t="s">
        <v>2</v>
      </c>
      <c r="K704" s="1" t="s">
        <v>0</v>
      </c>
      <c r="L704" s="1"/>
      <c r="M704" s="3" t="s">
        <v>14</v>
      </c>
      <c r="N704" s="1" t="s">
        <v>1</v>
      </c>
      <c r="O704" s="3" t="s">
        <v>14</v>
      </c>
      <c r="P704" s="1" t="s">
        <v>0</v>
      </c>
      <c r="Q704" s="3" t="s">
        <v>5</v>
      </c>
      <c r="R704" s="1" t="s">
        <v>1</v>
      </c>
      <c r="S704" s="3" t="s">
        <v>9</v>
      </c>
      <c r="T704" s="1" t="s">
        <v>0</v>
      </c>
      <c r="U704" s="3" t="s">
        <v>16</v>
      </c>
      <c r="V704" s="1" t="s">
        <v>0</v>
      </c>
      <c r="W704" s="1"/>
      <c r="X704" s="2">
        <f>VLOOKUP(CODE(B704),lookup!$B$2:$C$14,2,FALSE)</f>
        <v>11</v>
      </c>
      <c r="Y704" t="str">
        <f t="shared" si="598"/>
        <v>C</v>
      </c>
      <c r="Z704" s="2">
        <f>VLOOKUP(CODE(D704),lookup!$B$2:$C$14,2,FALSE)</f>
        <v>12</v>
      </c>
      <c r="AA704" t="str">
        <f t="shared" si="599"/>
        <v>H</v>
      </c>
      <c r="AB704" s="2">
        <f>VLOOKUP(CODE(F704),lookup!$B$2:$C$14,2,FALSE)</f>
        <v>8</v>
      </c>
      <c r="AC704" t="str">
        <f t="shared" si="600"/>
        <v>D</v>
      </c>
      <c r="AD704" s="2">
        <f>VLOOKUP(CODE(H704),lookup!$B$2:$C$14,2,FALSE)</f>
        <v>8</v>
      </c>
      <c r="AE704" t="str">
        <f t="shared" si="601"/>
        <v>S</v>
      </c>
      <c r="AF704" s="2">
        <f>VLOOKUP(CODE(J704),lookup!$B$2:$C$14,2,FALSE)</f>
        <v>10</v>
      </c>
      <c r="AG704" t="str">
        <f t="shared" si="602"/>
        <v>C</v>
      </c>
      <c r="AI704" s="3">
        <f>VLOOKUP(CODE(M704),lookup!$B$2:$C$14,2,FALSE)</f>
        <v>5</v>
      </c>
      <c r="AJ704" t="str">
        <f t="shared" si="603"/>
        <v>H</v>
      </c>
      <c r="AK704" s="3">
        <f>VLOOKUP(CODE(O704),lookup!$B$2:$C$14,2,FALSE)</f>
        <v>5</v>
      </c>
      <c r="AL704" t="str">
        <f t="shared" si="604"/>
        <v>C</v>
      </c>
      <c r="AM704" s="3">
        <f>VLOOKUP(CODE(Q704),lookup!$B$2:$C$14,2,FALSE)</f>
        <v>14</v>
      </c>
      <c r="AN704" t="str">
        <f t="shared" si="605"/>
        <v>H</v>
      </c>
      <c r="AO704" s="3">
        <f>VLOOKUP(CODE(S704),lookup!$B$2:$C$14,2,FALSE)</f>
        <v>8</v>
      </c>
      <c r="AP704" t="str">
        <f t="shared" si="606"/>
        <v>C</v>
      </c>
      <c r="AQ704" s="3">
        <f>VLOOKUP(CODE(U704),lookup!$B$2:$C$14,2,FALSE)</f>
        <v>6</v>
      </c>
      <c r="AR704" t="str">
        <f t="shared" si="607"/>
        <v>C</v>
      </c>
      <c r="AT704">
        <f t="shared" si="647"/>
        <v>0</v>
      </c>
      <c r="AU704">
        <f t="shared" si="652"/>
        <v>0</v>
      </c>
      <c r="AV704">
        <f t="shared" si="652"/>
        <v>0</v>
      </c>
      <c r="AW704">
        <f t="shared" si="652"/>
        <v>0</v>
      </c>
      <c r="AX704">
        <f t="shared" si="652"/>
        <v>0</v>
      </c>
      <c r="AY704">
        <f t="shared" si="652"/>
        <v>0</v>
      </c>
      <c r="AZ704">
        <f t="shared" si="652"/>
        <v>2</v>
      </c>
      <c r="BA704">
        <f t="shared" si="652"/>
        <v>0</v>
      </c>
      <c r="BB704">
        <f t="shared" si="652"/>
        <v>1</v>
      </c>
      <c r="BC704">
        <f t="shared" si="652"/>
        <v>1</v>
      </c>
      <c r="BD704">
        <f t="shared" si="652"/>
        <v>1</v>
      </c>
      <c r="BE704">
        <f t="shared" si="652"/>
        <v>0</v>
      </c>
      <c r="BF704">
        <f t="shared" si="652"/>
        <v>0</v>
      </c>
      <c r="BH704">
        <f t="shared" si="651"/>
        <v>0</v>
      </c>
      <c r="BI704">
        <f t="shared" si="651"/>
        <v>0</v>
      </c>
      <c r="BJ704">
        <f t="shared" si="651"/>
        <v>0</v>
      </c>
      <c r="BK704">
        <f t="shared" si="651"/>
        <v>2</v>
      </c>
      <c r="BL704">
        <f t="shared" si="651"/>
        <v>1</v>
      </c>
      <c r="BM704">
        <f t="shared" si="651"/>
        <v>0</v>
      </c>
      <c r="BN704">
        <f t="shared" si="651"/>
        <v>1</v>
      </c>
      <c r="BO704">
        <f t="shared" si="651"/>
        <v>0</v>
      </c>
      <c r="BP704">
        <f t="shared" si="651"/>
        <v>0</v>
      </c>
      <c r="BQ704">
        <f t="shared" si="651"/>
        <v>0</v>
      </c>
      <c r="BR704">
        <f t="shared" si="651"/>
        <v>0</v>
      </c>
      <c r="BS704">
        <f t="shared" si="651"/>
        <v>0</v>
      </c>
      <c r="BT704">
        <f t="shared" si="651"/>
        <v>1</v>
      </c>
      <c r="BV704">
        <f t="shared" si="608"/>
        <v>1</v>
      </c>
      <c r="BW704">
        <f t="shared" si="594"/>
        <v>1</v>
      </c>
      <c r="BX704">
        <f t="shared" si="594"/>
        <v>2</v>
      </c>
      <c r="BY704">
        <f t="shared" si="594"/>
        <v>1</v>
      </c>
      <c r="CA704">
        <f t="shared" si="609"/>
        <v>0</v>
      </c>
      <c r="CB704">
        <f t="shared" si="609"/>
        <v>2</v>
      </c>
      <c r="CC704">
        <f t="shared" si="609"/>
        <v>3</v>
      </c>
      <c r="CD704">
        <f t="shared" si="595"/>
        <v>0</v>
      </c>
      <c r="CF704">
        <f t="shared" si="653"/>
        <v>0</v>
      </c>
      <c r="CG704">
        <f t="shared" si="653"/>
        <v>0</v>
      </c>
      <c r="CH704">
        <f t="shared" si="653"/>
        <v>1</v>
      </c>
      <c r="CJ704">
        <f t="shared" si="654"/>
        <v>0</v>
      </c>
      <c r="CK704">
        <f t="shared" si="654"/>
        <v>0</v>
      </c>
      <c r="CL704">
        <f t="shared" si="654"/>
        <v>1</v>
      </c>
      <c r="CN704">
        <f t="shared" si="610"/>
        <v>0</v>
      </c>
      <c r="CO704">
        <f t="shared" si="611"/>
        <v>0</v>
      </c>
      <c r="CP704">
        <f t="shared" si="612"/>
        <v>0</v>
      </c>
      <c r="CQ704">
        <f t="shared" si="613"/>
        <v>0</v>
      </c>
      <c r="CR704">
        <f t="shared" si="614"/>
        <v>0</v>
      </c>
      <c r="CS704">
        <f t="shared" si="615"/>
        <v>0</v>
      </c>
      <c r="CT704">
        <f t="shared" si="616"/>
        <v>0</v>
      </c>
      <c r="CU704">
        <f t="shared" si="617"/>
        <v>0</v>
      </c>
      <c r="CV704">
        <f t="shared" si="618"/>
        <v>2</v>
      </c>
      <c r="CW704">
        <f t="shared" si="619"/>
        <v>0</v>
      </c>
      <c r="CY704">
        <f t="shared" si="620"/>
        <v>0</v>
      </c>
      <c r="CZ704">
        <f t="shared" si="621"/>
        <v>0</v>
      </c>
      <c r="DA704">
        <f t="shared" si="622"/>
        <v>0</v>
      </c>
      <c r="DB704">
        <f t="shared" si="623"/>
        <v>0</v>
      </c>
      <c r="DC704">
        <f t="shared" si="624"/>
        <v>0</v>
      </c>
      <c r="DD704">
        <f t="shared" si="625"/>
        <v>0</v>
      </c>
      <c r="DE704">
        <f t="shared" si="626"/>
        <v>0</v>
      </c>
      <c r="DF704">
        <f t="shared" si="627"/>
        <v>0</v>
      </c>
      <c r="DG704">
        <f t="shared" si="628"/>
        <v>2</v>
      </c>
      <c r="DH704">
        <f t="shared" si="629"/>
        <v>0</v>
      </c>
      <c r="DJ704">
        <f t="shared" si="630"/>
        <v>2</v>
      </c>
      <c r="DK704">
        <f t="shared" si="631"/>
        <v>2</v>
      </c>
      <c r="DM704" t="str">
        <f t="shared" si="632"/>
        <v/>
      </c>
      <c r="DN704" t="str">
        <f t="shared" si="633"/>
        <v/>
      </c>
      <c r="DO704">
        <f t="shared" si="634"/>
        <v>0</v>
      </c>
      <c r="DP704">
        <f t="shared" si="635"/>
        <v>0</v>
      </c>
      <c r="DR704">
        <f t="shared" si="636"/>
        <v>8</v>
      </c>
      <c r="DS704">
        <f t="shared" si="637"/>
        <v>5</v>
      </c>
      <c r="DT704">
        <f t="shared" si="638"/>
        <v>1</v>
      </c>
      <c r="DU704">
        <f t="shared" si="639"/>
        <v>0</v>
      </c>
      <c r="DW704">
        <f t="shared" si="640"/>
        <v>1</v>
      </c>
      <c r="DX704">
        <f t="shared" si="641"/>
        <v>0</v>
      </c>
    </row>
    <row r="705" spans="1:128" x14ac:dyDescent="0.25">
      <c r="A705">
        <v>703</v>
      </c>
      <c r="B705" s="2" t="s">
        <v>15</v>
      </c>
      <c r="C705" s="1" t="s">
        <v>1</v>
      </c>
      <c r="D705" s="2" t="s">
        <v>4</v>
      </c>
      <c r="E705" s="1" t="s">
        <v>8</v>
      </c>
      <c r="F705" s="2" t="s">
        <v>9</v>
      </c>
      <c r="G705" s="1" t="s">
        <v>8</v>
      </c>
      <c r="H705" s="2" t="s">
        <v>6</v>
      </c>
      <c r="I705" s="1" t="s">
        <v>3</v>
      </c>
      <c r="J705" s="2" t="s">
        <v>4</v>
      </c>
      <c r="K705" s="1" t="s">
        <v>1</v>
      </c>
      <c r="L705" s="1"/>
      <c r="M705" s="3" t="s">
        <v>15</v>
      </c>
      <c r="N705" s="1" t="s">
        <v>0</v>
      </c>
      <c r="O705" s="3" t="s">
        <v>11</v>
      </c>
      <c r="P705" s="1" t="s">
        <v>1</v>
      </c>
      <c r="Q705" s="3" t="s">
        <v>16</v>
      </c>
      <c r="R705" s="1" t="s">
        <v>3</v>
      </c>
      <c r="S705" s="3" t="s">
        <v>14</v>
      </c>
      <c r="T705" s="1" t="s">
        <v>0</v>
      </c>
      <c r="U705" s="3" t="s">
        <v>15</v>
      </c>
      <c r="V705" s="1" t="s">
        <v>8</v>
      </c>
      <c r="W705" s="1"/>
      <c r="X705" s="2">
        <f>VLOOKUP(CODE(B705),lookup!$B$2:$C$14,2,FALSE)</f>
        <v>3</v>
      </c>
      <c r="Y705" t="str">
        <f t="shared" si="598"/>
        <v>H</v>
      </c>
      <c r="Z705" s="2">
        <f>VLOOKUP(CODE(D705),lookup!$B$2:$C$14,2,FALSE)</f>
        <v>11</v>
      </c>
      <c r="AA705" t="str">
        <f t="shared" si="599"/>
        <v>S</v>
      </c>
      <c r="AB705" s="2">
        <f>VLOOKUP(CODE(F705),lookup!$B$2:$C$14,2,FALSE)</f>
        <v>8</v>
      </c>
      <c r="AC705" t="str">
        <f t="shared" si="600"/>
        <v>S</v>
      </c>
      <c r="AD705" s="2">
        <f>VLOOKUP(CODE(H705),lookup!$B$2:$C$14,2,FALSE)</f>
        <v>12</v>
      </c>
      <c r="AE705" t="str">
        <f t="shared" si="601"/>
        <v>D</v>
      </c>
      <c r="AF705" s="2">
        <f>VLOOKUP(CODE(J705),lookup!$B$2:$C$14,2,FALSE)</f>
        <v>11</v>
      </c>
      <c r="AG705" t="str">
        <f t="shared" si="602"/>
        <v>H</v>
      </c>
      <c r="AI705" s="3">
        <f>VLOOKUP(CODE(M705),lookup!$B$2:$C$14,2,FALSE)</f>
        <v>3</v>
      </c>
      <c r="AJ705" t="str">
        <f t="shared" si="603"/>
        <v>C</v>
      </c>
      <c r="AK705" s="3">
        <f>VLOOKUP(CODE(O705),lookup!$B$2:$C$14,2,FALSE)</f>
        <v>4</v>
      </c>
      <c r="AL705" t="str">
        <f t="shared" si="604"/>
        <v>H</v>
      </c>
      <c r="AM705" s="3">
        <f>VLOOKUP(CODE(Q705),lookup!$B$2:$C$14,2,FALSE)</f>
        <v>6</v>
      </c>
      <c r="AN705" t="str">
        <f t="shared" si="605"/>
        <v>D</v>
      </c>
      <c r="AO705" s="3">
        <f>VLOOKUP(CODE(S705),lookup!$B$2:$C$14,2,FALSE)</f>
        <v>5</v>
      </c>
      <c r="AP705" t="str">
        <f t="shared" si="606"/>
        <v>C</v>
      </c>
      <c r="AQ705" s="3">
        <f>VLOOKUP(CODE(U705),lookup!$B$2:$C$14,2,FALSE)</f>
        <v>3</v>
      </c>
      <c r="AR705" t="str">
        <f t="shared" si="607"/>
        <v>S</v>
      </c>
      <c r="AT705">
        <f t="shared" si="647"/>
        <v>0</v>
      </c>
      <c r="AU705">
        <f t="shared" si="652"/>
        <v>1</v>
      </c>
      <c r="AV705">
        <f t="shared" si="652"/>
        <v>0</v>
      </c>
      <c r="AW705">
        <f t="shared" si="652"/>
        <v>0</v>
      </c>
      <c r="AX705">
        <f t="shared" si="652"/>
        <v>0</v>
      </c>
      <c r="AY705">
        <f t="shared" si="652"/>
        <v>0</v>
      </c>
      <c r="AZ705">
        <f t="shared" si="652"/>
        <v>1</v>
      </c>
      <c r="BA705">
        <f t="shared" si="652"/>
        <v>0</v>
      </c>
      <c r="BB705">
        <f t="shared" si="652"/>
        <v>0</v>
      </c>
      <c r="BC705">
        <f t="shared" si="652"/>
        <v>2</v>
      </c>
      <c r="BD705">
        <f t="shared" si="652"/>
        <v>1</v>
      </c>
      <c r="BE705">
        <f t="shared" si="652"/>
        <v>0</v>
      </c>
      <c r="BF705">
        <f t="shared" si="652"/>
        <v>0</v>
      </c>
      <c r="BH705">
        <f t="shared" si="651"/>
        <v>0</v>
      </c>
      <c r="BI705">
        <f t="shared" si="651"/>
        <v>2</v>
      </c>
      <c r="BJ705">
        <f t="shared" si="651"/>
        <v>1</v>
      </c>
      <c r="BK705">
        <f t="shared" si="651"/>
        <v>1</v>
      </c>
      <c r="BL705">
        <f t="shared" si="651"/>
        <v>1</v>
      </c>
      <c r="BM705">
        <f t="shared" si="651"/>
        <v>0</v>
      </c>
      <c r="BN705">
        <f t="shared" si="651"/>
        <v>0</v>
      </c>
      <c r="BO705">
        <f t="shared" si="651"/>
        <v>0</v>
      </c>
      <c r="BP705">
        <f t="shared" si="651"/>
        <v>0</v>
      </c>
      <c r="BQ705">
        <f t="shared" si="651"/>
        <v>0</v>
      </c>
      <c r="BR705">
        <f t="shared" si="651"/>
        <v>0</v>
      </c>
      <c r="BS705">
        <f t="shared" si="651"/>
        <v>0</v>
      </c>
      <c r="BT705">
        <f t="shared" si="651"/>
        <v>0</v>
      </c>
      <c r="BV705">
        <f t="shared" si="608"/>
        <v>1</v>
      </c>
      <c r="BW705">
        <f t="shared" si="594"/>
        <v>2</v>
      </c>
      <c r="BX705">
        <f t="shared" si="594"/>
        <v>0</v>
      </c>
      <c r="BY705">
        <f t="shared" si="594"/>
        <v>2</v>
      </c>
      <c r="CA705">
        <f t="shared" si="609"/>
        <v>1</v>
      </c>
      <c r="CB705">
        <f t="shared" si="609"/>
        <v>1</v>
      </c>
      <c r="CC705">
        <f t="shared" si="609"/>
        <v>2</v>
      </c>
      <c r="CD705">
        <f t="shared" si="595"/>
        <v>1</v>
      </c>
      <c r="CF705">
        <f t="shared" si="653"/>
        <v>0</v>
      </c>
      <c r="CG705">
        <f t="shared" si="653"/>
        <v>0</v>
      </c>
      <c r="CH705">
        <f t="shared" si="653"/>
        <v>1</v>
      </c>
      <c r="CJ705">
        <f t="shared" si="654"/>
        <v>0</v>
      </c>
      <c r="CK705">
        <f t="shared" si="654"/>
        <v>0</v>
      </c>
      <c r="CL705">
        <f t="shared" si="654"/>
        <v>1</v>
      </c>
      <c r="CN705">
        <f t="shared" si="610"/>
        <v>0</v>
      </c>
      <c r="CO705">
        <f t="shared" si="611"/>
        <v>0</v>
      </c>
      <c r="CP705">
        <f t="shared" si="612"/>
        <v>0</v>
      </c>
      <c r="CQ705">
        <f t="shared" si="613"/>
        <v>0</v>
      </c>
      <c r="CR705">
        <f t="shared" si="614"/>
        <v>0</v>
      </c>
      <c r="CS705">
        <f t="shared" si="615"/>
        <v>0</v>
      </c>
      <c r="CT705">
        <f t="shared" si="616"/>
        <v>0</v>
      </c>
      <c r="CU705">
        <f t="shared" si="617"/>
        <v>0</v>
      </c>
      <c r="CV705">
        <f t="shared" si="618"/>
        <v>2</v>
      </c>
      <c r="CW705">
        <f t="shared" si="619"/>
        <v>0</v>
      </c>
      <c r="CY705">
        <f t="shared" si="620"/>
        <v>0</v>
      </c>
      <c r="CZ705">
        <f t="shared" si="621"/>
        <v>0</v>
      </c>
      <c r="DA705">
        <f t="shared" si="622"/>
        <v>0</v>
      </c>
      <c r="DB705">
        <f t="shared" si="623"/>
        <v>0</v>
      </c>
      <c r="DC705">
        <f t="shared" si="624"/>
        <v>0</v>
      </c>
      <c r="DD705">
        <f t="shared" si="625"/>
        <v>0</v>
      </c>
      <c r="DE705">
        <f t="shared" si="626"/>
        <v>0</v>
      </c>
      <c r="DF705">
        <f t="shared" si="627"/>
        <v>0</v>
      </c>
      <c r="DG705">
        <f t="shared" si="628"/>
        <v>2</v>
      </c>
      <c r="DH705">
        <f t="shared" si="629"/>
        <v>0</v>
      </c>
      <c r="DJ705">
        <f t="shared" si="630"/>
        <v>2</v>
      </c>
      <c r="DK705">
        <f t="shared" si="631"/>
        <v>2</v>
      </c>
      <c r="DM705" t="str">
        <f t="shared" si="632"/>
        <v/>
      </c>
      <c r="DN705" t="str">
        <f t="shared" si="633"/>
        <v/>
      </c>
      <c r="DO705">
        <f t="shared" si="634"/>
        <v>0</v>
      </c>
      <c r="DP705">
        <f t="shared" si="635"/>
        <v>0</v>
      </c>
      <c r="DR705">
        <f t="shared" si="636"/>
        <v>11</v>
      </c>
      <c r="DS705">
        <f t="shared" si="637"/>
        <v>3</v>
      </c>
      <c r="DT705">
        <f t="shared" si="638"/>
        <v>1</v>
      </c>
      <c r="DU705">
        <f t="shared" si="639"/>
        <v>0</v>
      </c>
      <c r="DW705">
        <f t="shared" si="640"/>
        <v>1</v>
      </c>
      <c r="DX705">
        <f t="shared" si="641"/>
        <v>0</v>
      </c>
    </row>
    <row r="706" spans="1:128" x14ac:dyDescent="0.25">
      <c r="A706">
        <v>704</v>
      </c>
      <c r="B706" s="2" t="s">
        <v>16</v>
      </c>
      <c r="C706" s="1" t="s">
        <v>3</v>
      </c>
      <c r="D706" s="2" t="s">
        <v>11</v>
      </c>
      <c r="E706" s="1" t="s">
        <v>8</v>
      </c>
      <c r="F706" s="2" t="s">
        <v>11</v>
      </c>
      <c r="G706" s="1" t="s">
        <v>0</v>
      </c>
      <c r="H706" s="2" t="s">
        <v>5</v>
      </c>
      <c r="I706" s="1" t="s">
        <v>1</v>
      </c>
      <c r="J706" s="2" t="s">
        <v>14</v>
      </c>
      <c r="K706" s="1" t="s">
        <v>1</v>
      </c>
      <c r="L706" s="1"/>
      <c r="M706" s="3" t="s">
        <v>14</v>
      </c>
      <c r="N706" s="1" t="s">
        <v>8</v>
      </c>
      <c r="O706" s="3" t="s">
        <v>15</v>
      </c>
      <c r="P706" s="1" t="s">
        <v>1</v>
      </c>
      <c r="Q706" s="3" t="s">
        <v>4</v>
      </c>
      <c r="R706" s="1" t="s">
        <v>3</v>
      </c>
      <c r="S706" s="3" t="s">
        <v>12</v>
      </c>
      <c r="T706" s="1" t="s">
        <v>0</v>
      </c>
      <c r="U706" s="3" t="s">
        <v>9</v>
      </c>
      <c r="V706" s="1" t="s">
        <v>3</v>
      </c>
      <c r="W706" s="1"/>
      <c r="X706" s="2">
        <f>VLOOKUP(CODE(B706),lookup!$B$2:$C$14,2,FALSE)</f>
        <v>6</v>
      </c>
      <c r="Y706" t="str">
        <f t="shared" si="598"/>
        <v>D</v>
      </c>
      <c r="Z706" s="2">
        <f>VLOOKUP(CODE(D706),lookup!$B$2:$C$14,2,FALSE)</f>
        <v>4</v>
      </c>
      <c r="AA706" t="str">
        <f t="shared" si="599"/>
        <v>S</v>
      </c>
      <c r="AB706" s="2">
        <f>VLOOKUP(CODE(F706),lookup!$B$2:$C$14,2,FALSE)</f>
        <v>4</v>
      </c>
      <c r="AC706" t="str">
        <f t="shared" si="600"/>
        <v>C</v>
      </c>
      <c r="AD706" s="2">
        <f>VLOOKUP(CODE(H706),lookup!$B$2:$C$14,2,FALSE)</f>
        <v>14</v>
      </c>
      <c r="AE706" t="str">
        <f t="shared" si="601"/>
        <v>H</v>
      </c>
      <c r="AF706" s="2">
        <f>VLOOKUP(CODE(J706),lookup!$B$2:$C$14,2,FALSE)</f>
        <v>5</v>
      </c>
      <c r="AG706" t="str">
        <f t="shared" si="602"/>
        <v>H</v>
      </c>
      <c r="AI706" s="3">
        <f>VLOOKUP(CODE(M706),lookup!$B$2:$C$14,2,FALSE)</f>
        <v>5</v>
      </c>
      <c r="AJ706" t="str">
        <f t="shared" si="603"/>
        <v>S</v>
      </c>
      <c r="AK706" s="3">
        <f>VLOOKUP(CODE(O706),lookup!$B$2:$C$14,2,FALSE)</f>
        <v>3</v>
      </c>
      <c r="AL706" t="str">
        <f t="shared" si="604"/>
        <v>H</v>
      </c>
      <c r="AM706" s="3">
        <f>VLOOKUP(CODE(Q706),lookup!$B$2:$C$14,2,FALSE)</f>
        <v>11</v>
      </c>
      <c r="AN706" t="str">
        <f t="shared" si="605"/>
        <v>D</v>
      </c>
      <c r="AO706" s="3">
        <f>VLOOKUP(CODE(S706),lookup!$B$2:$C$14,2,FALSE)</f>
        <v>7</v>
      </c>
      <c r="AP706" t="str">
        <f t="shared" si="606"/>
        <v>C</v>
      </c>
      <c r="AQ706" s="3">
        <f>VLOOKUP(CODE(U706),lookup!$B$2:$C$14,2,FALSE)</f>
        <v>8</v>
      </c>
      <c r="AR706" t="str">
        <f t="shared" si="607"/>
        <v>D</v>
      </c>
      <c r="AT706">
        <f t="shared" si="647"/>
        <v>0</v>
      </c>
      <c r="AU706">
        <f t="shared" si="652"/>
        <v>0</v>
      </c>
      <c r="AV706">
        <f t="shared" si="652"/>
        <v>2</v>
      </c>
      <c r="AW706">
        <f t="shared" si="652"/>
        <v>1</v>
      </c>
      <c r="AX706">
        <f t="shared" si="652"/>
        <v>1</v>
      </c>
      <c r="AY706">
        <f t="shared" si="652"/>
        <v>0</v>
      </c>
      <c r="AZ706">
        <f t="shared" si="652"/>
        <v>0</v>
      </c>
      <c r="BA706">
        <f t="shared" si="652"/>
        <v>0</v>
      </c>
      <c r="BB706">
        <f t="shared" si="652"/>
        <v>0</v>
      </c>
      <c r="BC706">
        <f t="shared" si="652"/>
        <v>0</v>
      </c>
      <c r="BD706">
        <f t="shared" si="652"/>
        <v>0</v>
      </c>
      <c r="BE706">
        <f t="shared" si="652"/>
        <v>0</v>
      </c>
      <c r="BF706">
        <f t="shared" si="652"/>
        <v>1</v>
      </c>
      <c r="BH706">
        <f t="shared" si="651"/>
        <v>0</v>
      </c>
      <c r="BI706">
        <f t="shared" si="651"/>
        <v>1</v>
      </c>
      <c r="BJ706">
        <f t="shared" si="651"/>
        <v>0</v>
      </c>
      <c r="BK706">
        <f t="shared" si="651"/>
        <v>1</v>
      </c>
      <c r="BL706">
        <f t="shared" si="651"/>
        <v>0</v>
      </c>
      <c r="BM706">
        <f t="shared" si="651"/>
        <v>1</v>
      </c>
      <c r="BN706">
        <f t="shared" si="651"/>
        <v>1</v>
      </c>
      <c r="BO706">
        <f t="shared" si="651"/>
        <v>0</v>
      </c>
      <c r="BP706">
        <f t="shared" si="651"/>
        <v>0</v>
      </c>
      <c r="BQ706">
        <f t="shared" si="651"/>
        <v>1</v>
      </c>
      <c r="BR706">
        <f t="shared" si="651"/>
        <v>0</v>
      </c>
      <c r="BS706">
        <f t="shared" si="651"/>
        <v>0</v>
      </c>
      <c r="BT706">
        <f t="shared" si="651"/>
        <v>0</v>
      </c>
      <c r="BV706">
        <f t="shared" si="608"/>
        <v>1</v>
      </c>
      <c r="BW706">
        <f t="shared" si="594"/>
        <v>2</v>
      </c>
      <c r="BX706">
        <f t="shared" si="594"/>
        <v>1</v>
      </c>
      <c r="BY706">
        <f t="shared" si="594"/>
        <v>1</v>
      </c>
      <c r="CA706">
        <f t="shared" si="609"/>
        <v>2</v>
      </c>
      <c r="CB706">
        <f t="shared" si="609"/>
        <v>1</v>
      </c>
      <c r="CC706">
        <f t="shared" si="609"/>
        <v>1</v>
      </c>
      <c r="CD706">
        <f t="shared" si="595"/>
        <v>1</v>
      </c>
      <c r="CF706">
        <f t="shared" si="653"/>
        <v>0</v>
      </c>
      <c r="CG706">
        <f t="shared" si="653"/>
        <v>0</v>
      </c>
      <c r="CH706">
        <f t="shared" si="653"/>
        <v>1</v>
      </c>
      <c r="CJ706">
        <f t="shared" si="654"/>
        <v>0</v>
      </c>
      <c r="CK706">
        <f t="shared" si="654"/>
        <v>0</v>
      </c>
      <c r="CL706">
        <f t="shared" si="654"/>
        <v>0</v>
      </c>
      <c r="CN706">
        <f t="shared" si="610"/>
        <v>0</v>
      </c>
      <c r="CO706">
        <f t="shared" si="611"/>
        <v>0</v>
      </c>
      <c r="CP706">
        <f t="shared" si="612"/>
        <v>0</v>
      </c>
      <c r="CQ706">
        <f t="shared" si="613"/>
        <v>0</v>
      </c>
      <c r="CR706">
        <f t="shared" si="614"/>
        <v>0</v>
      </c>
      <c r="CS706">
        <f t="shared" si="615"/>
        <v>0</v>
      </c>
      <c r="CT706">
        <f t="shared" si="616"/>
        <v>0</v>
      </c>
      <c r="CU706">
        <f t="shared" si="617"/>
        <v>0</v>
      </c>
      <c r="CV706">
        <f t="shared" si="618"/>
        <v>2</v>
      </c>
      <c r="CW706">
        <f t="shared" si="619"/>
        <v>0</v>
      </c>
      <c r="CY706">
        <f t="shared" si="620"/>
        <v>0</v>
      </c>
      <c r="CZ706">
        <f t="shared" si="621"/>
        <v>0</v>
      </c>
      <c r="DA706">
        <f t="shared" si="622"/>
        <v>0</v>
      </c>
      <c r="DB706">
        <f t="shared" si="623"/>
        <v>0</v>
      </c>
      <c r="DC706">
        <f t="shared" si="624"/>
        <v>0</v>
      </c>
      <c r="DD706">
        <f t="shared" si="625"/>
        <v>0</v>
      </c>
      <c r="DE706">
        <f t="shared" si="626"/>
        <v>0</v>
      </c>
      <c r="DF706">
        <f t="shared" si="627"/>
        <v>0</v>
      </c>
      <c r="DG706">
        <f t="shared" si="628"/>
        <v>0</v>
      </c>
      <c r="DH706">
        <f t="shared" si="629"/>
        <v>1</v>
      </c>
      <c r="DJ706">
        <f t="shared" si="630"/>
        <v>2</v>
      </c>
      <c r="DK706">
        <f t="shared" si="631"/>
        <v>1</v>
      </c>
      <c r="DM706" t="str">
        <f t="shared" si="632"/>
        <v/>
      </c>
      <c r="DN706" t="str">
        <f t="shared" si="633"/>
        <v/>
      </c>
      <c r="DO706">
        <f t="shared" si="634"/>
        <v>0</v>
      </c>
      <c r="DP706">
        <f t="shared" si="635"/>
        <v>0</v>
      </c>
      <c r="DR706" t="str">
        <f t="shared" si="636"/>
        <v/>
      </c>
      <c r="DS706" t="str">
        <f t="shared" si="637"/>
        <v/>
      </c>
      <c r="DT706">
        <f t="shared" si="638"/>
        <v>0</v>
      </c>
      <c r="DU706">
        <f t="shared" si="639"/>
        <v>0</v>
      </c>
      <c r="DW706">
        <f t="shared" si="640"/>
        <v>1</v>
      </c>
      <c r="DX706">
        <f t="shared" si="641"/>
        <v>0</v>
      </c>
    </row>
    <row r="707" spans="1:128" x14ac:dyDescent="0.25">
      <c r="A707">
        <v>705</v>
      </c>
      <c r="B707" s="2" t="s">
        <v>9</v>
      </c>
      <c r="C707" s="1" t="s">
        <v>1</v>
      </c>
      <c r="D707" s="2" t="s">
        <v>5</v>
      </c>
      <c r="E707" s="1" t="s">
        <v>1</v>
      </c>
      <c r="F707" s="2" t="s">
        <v>13</v>
      </c>
      <c r="G707" s="1" t="s">
        <v>1</v>
      </c>
      <c r="H707" s="2" t="s">
        <v>15</v>
      </c>
      <c r="I707" s="1" t="s">
        <v>1</v>
      </c>
      <c r="J707" s="2" t="s">
        <v>4</v>
      </c>
      <c r="K707" s="1" t="s">
        <v>8</v>
      </c>
      <c r="L707" s="1"/>
      <c r="M707" s="3" t="s">
        <v>15</v>
      </c>
      <c r="N707" s="1" t="s">
        <v>0</v>
      </c>
      <c r="O707" s="3" t="s">
        <v>12</v>
      </c>
      <c r="P707" s="1" t="s">
        <v>3</v>
      </c>
      <c r="Q707" s="3" t="s">
        <v>6</v>
      </c>
      <c r="R707" s="1" t="s">
        <v>0</v>
      </c>
      <c r="S707" s="3" t="s">
        <v>11</v>
      </c>
      <c r="T707" s="1" t="s">
        <v>1</v>
      </c>
      <c r="U707" s="3" t="s">
        <v>7</v>
      </c>
      <c r="V707" s="1" t="s">
        <v>3</v>
      </c>
      <c r="W707" s="1"/>
      <c r="X707" s="2">
        <f>VLOOKUP(CODE(B707),lookup!$B$2:$C$14,2,FALSE)</f>
        <v>8</v>
      </c>
      <c r="Y707" t="str">
        <f t="shared" si="598"/>
        <v>H</v>
      </c>
      <c r="Z707" s="2">
        <f>VLOOKUP(CODE(D707),lookup!$B$2:$C$14,2,FALSE)</f>
        <v>14</v>
      </c>
      <c r="AA707" t="str">
        <f t="shared" si="599"/>
        <v>H</v>
      </c>
      <c r="AB707" s="2">
        <f>VLOOKUP(CODE(F707),lookup!$B$2:$C$14,2,FALSE)</f>
        <v>2</v>
      </c>
      <c r="AC707" t="str">
        <f t="shared" si="600"/>
        <v>H</v>
      </c>
      <c r="AD707" s="2">
        <f>VLOOKUP(CODE(H707),lookup!$B$2:$C$14,2,FALSE)</f>
        <v>3</v>
      </c>
      <c r="AE707" t="str">
        <f t="shared" si="601"/>
        <v>H</v>
      </c>
      <c r="AF707" s="2">
        <f>VLOOKUP(CODE(J707),lookup!$B$2:$C$14,2,FALSE)</f>
        <v>11</v>
      </c>
      <c r="AG707" t="str">
        <f t="shared" si="602"/>
        <v>S</v>
      </c>
      <c r="AI707" s="3">
        <f>VLOOKUP(CODE(M707),lookup!$B$2:$C$14,2,FALSE)</f>
        <v>3</v>
      </c>
      <c r="AJ707" t="str">
        <f t="shared" si="603"/>
        <v>C</v>
      </c>
      <c r="AK707" s="3">
        <f>VLOOKUP(CODE(O707),lookup!$B$2:$C$14,2,FALSE)</f>
        <v>7</v>
      </c>
      <c r="AL707" t="str">
        <f t="shared" si="604"/>
        <v>D</v>
      </c>
      <c r="AM707" s="3">
        <f>VLOOKUP(CODE(Q707),lookup!$B$2:$C$14,2,FALSE)</f>
        <v>12</v>
      </c>
      <c r="AN707" t="str">
        <f t="shared" si="605"/>
        <v>C</v>
      </c>
      <c r="AO707" s="3">
        <f>VLOOKUP(CODE(S707),lookup!$B$2:$C$14,2,FALSE)</f>
        <v>4</v>
      </c>
      <c r="AP707" t="str">
        <f t="shared" si="606"/>
        <v>H</v>
      </c>
      <c r="AQ707" s="3">
        <f>VLOOKUP(CODE(U707),lookup!$B$2:$C$14,2,FALSE)</f>
        <v>13</v>
      </c>
      <c r="AR707" t="str">
        <f t="shared" si="607"/>
        <v>D</v>
      </c>
      <c r="AT707">
        <f t="shared" si="647"/>
        <v>1</v>
      </c>
      <c r="AU707">
        <f t="shared" si="652"/>
        <v>1</v>
      </c>
      <c r="AV707">
        <f t="shared" si="652"/>
        <v>0</v>
      </c>
      <c r="AW707">
        <f t="shared" si="652"/>
        <v>0</v>
      </c>
      <c r="AX707">
        <f t="shared" si="652"/>
        <v>0</v>
      </c>
      <c r="AY707">
        <f t="shared" si="652"/>
        <v>0</v>
      </c>
      <c r="AZ707">
        <f t="shared" si="652"/>
        <v>1</v>
      </c>
      <c r="BA707">
        <f t="shared" si="652"/>
        <v>0</v>
      </c>
      <c r="BB707">
        <f t="shared" si="652"/>
        <v>0</v>
      </c>
      <c r="BC707">
        <f t="shared" si="652"/>
        <v>1</v>
      </c>
      <c r="BD707">
        <f t="shared" si="652"/>
        <v>0</v>
      </c>
      <c r="BE707">
        <f t="shared" si="652"/>
        <v>0</v>
      </c>
      <c r="BF707">
        <f t="shared" si="652"/>
        <v>1</v>
      </c>
      <c r="BH707">
        <f t="shared" si="651"/>
        <v>0</v>
      </c>
      <c r="BI707">
        <f t="shared" si="651"/>
        <v>1</v>
      </c>
      <c r="BJ707">
        <f t="shared" ref="BH707:BT726" si="655">COUNTIF($AI707,BJ$2)+COUNTIF($AK707,BJ$2)+COUNTIF($AM707,BJ$2)+COUNTIF($AO707,BJ$2)+COUNTIF($AQ707,BJ$2)</f>
        <v>1</v>
      </c>
      <c r="BK707">
        <f t="shared" si="655"/>
        <v>0</v>
      </c>
      <c r="BL707">
        <f t="shared" si="655"/>
        <v>0</v>
      </c>
      <c r="BM707">
        <f t="shared" si="655"/>
        <v>1</v>
      </c>
      <c r="BN707">
        <f t="shared" si="655"/>
        <v>0</v>
      </c>
      <c r="BO707">
        <f t="shared" si="655"/>
        <v>0</v>
      </c>
      <c r="BP707">
        <f t="shared" si="655"/>
        <v>0</v>
      </c>
      <c r="BQ707">
        <f t="shared" si="655"/>
        <v>0</v>
      </c>
      <c r="BR707">
        <f t="shared" si="655"/>
        <v>1</v>
      </c>
      <c r="BS707">
        <f t="shared" si="655"/>
        <v>1</v>
      </c>
      <c r="BT707">
        <f t="shared" si="655"/>
        <v>0</v>
      </c>
      <c r="BV707">
        <f t="shared" si="608"/>
        <v>0</v>
      </c>
      <c r="BW707">
        <f t="shared" si="608"/>
        <v>4</v>
      </c>
      <c r="BX707">
        <f t="shared" si="608"/>
        <v>0</v>
      </c>
      <c r="BY707">
        <f t="shared" si="608"/>
        <v>1</v>
      </c>
      <c r="CA707">
        <f t="shared" si="609"/>
        <v>2</v>
      </c>
      <c r="CB707">
        <f t="shared" si="609"/>
        <v>1</v>
      </c>
      <c r="CC707">
        <f t="shared" si="609"/>
        <v>2</v>
      </c>
      <c r="CD707">
        <f t="shared" si="609"/>
        <v>0</v>
      </c>
      <c r="CF707">
        <f t="shared" si="653"/>
        <v>0</v>
      </c>
      <c r="CG707">
        <f t="shared" si="653"/>
        <v>0</v>
      </c>
      <c r="CH707">
        <f t="shared" si="653"/>
        <v>0</v>
      </c>
      <c r="CJ707">
        <f t="shared" si="654"/>
        <v>0</v>
      </c>
      <c r="CK707">
        <f t="shared" si="654"/>
        <v>0</v>
      </c>
      <c r="CL707">
        <f t="shared" si="654"/>
        <v>0</v>
      </c>
      <c r="CN707">
        <f t="shared" si="610"/>
        <v>0</v>
      </c>
      <c r="CO707">
        <f t="shared" si="611"/>
        <v>0</v>
      </c>
      <c r="CP707">
        <f t="shared" si="612"/>
        <v>0</v>
      </c>
      <c r="CQ707">
        <f t="shared" si="613"/>
        <v>0</v>
      </c>
      <c r="CR707">
        <f t="shared" si="614"/>
        <v>0</v>
      </c>
      <c r="CS707">
        <f t="shared" si="615"/>
        <v>0</v>
      </c>
      <c r="CT707">
        <f t="shared" si="616"/>
        <v>0</v>
      </c>
      <c r="CU707">
        <f t="shared" si="617"/>
        <v>0</v>
      </c>
      <c r="CV707">
        <f t="shared" si="618"/>
        <v>0</v>
      </c>
      <c r="CW707">
        <f t="shared" si="619"/>
        <v>1</v>
      </c>
      <c r="CY707">
        <f t="shared" si="620"/>
        <v>0</v>
      </c>
      <c r="CZ707">
        <f t="shared" si="621"/>
        <v>0</v>
      </c>
      <c r="DA707">
        <f t="shared" si="622"/>
        <v>0</v>
      </c>
      <c r="DB707">
        <f t="shared" si="623"/>
        <v>0</v>
      </c>
      <c r="DC707">
        <f t="shared" si="624"/>
        <v>0</v>
      </c>
      <c r="DD707">
        <f t="shared" si="625"/>
        <v>0</v>
      </c>
      <c r="DE707">
        <f t="shared" si="626"/>
        <v>0</v>
      </c>
      <c r="DF707">
        <f t="shared" si="627"/>
        <v>0</v>
      </c>
      <c r="DG707">
        <f t="shared" si="628"/>
        <v>0</v>
      </c>
      <c r="DH707">
        <f t="shared" si="629"/>
        <v>1</v>
      </c>
      <c r="DJ707">
        <f t="shared" si="630"/>
        <v>1</v>
      </c>
      <c r="DK707">
        <f t="shared" si="631"/>
        <v>1</v>
      </c>
      <c r="DM707">
        <f t="shared" si="632"/>
        <v>14</v>
      </c>
      <c r="DN707">
        <f t="shared" si="633"/>
        <v>13</v>
      </c>
      <c r="DO707">
        <f t="shared" si="634"/>
        <v>1</v>
      </c>
      <c r="DP707">
        <f t="shared" si="635"/>
        <v>0</v>
      </c>
      <c r="DR707" t="str">
        <f t="shared" si="636"/>
        <v/>
      </c>
      <c r="DS707" t="str">
        <f t="shared" si="637"/>
        <v/>
      </c>
      <c r="DT707">
        <f t="shared" si="638"/>
        <v>0</v>
      </c>
      <c r="DU707">
        <f t="shared" si="639"/>
        <v>0</v>
      </c>
      <c r="DW707">
        <f t="shared" si="640"/>
        <v>1</v>
      </c>
      <c r="DX707">
        <f t="shared" si="641"/>
        <v>0</v>
      </c>
    </row>
    <row r="708" spans="1:128" x14ac:dyDescent="0.25">
      <c r="A708">
        <v>706</v>
      </c>
      <c r="B708" s="2" t="s">
        <v>16</v>
      </c>
      <c r="C708" s="1" t="s">
        <v>8</v>
      </c>
      <c r="D708" s="2" t="s">
        <v>13</v>
      </c>
      <c r="E708" s="1" t="s">
        <v>1</v>
      </c>
      <c r="F708" s="2" t="s">
        <v>7</v>
      </c>
      <c r="G708" s="1" t="s">
        <v>3</v>
      </c>
      <c r="H708" s="2" t="s">
        <v>14</v>
      </c>
      <c r="I708" s="1" t="s">
        <v>1</v>
      </c>
      <c r="J708" s="2" t="s">
        <v>9</v>
      </c>
      <c r="K708" s="1" t="s">
        <v>1</v>
      </c>
      <c r="L708" s="1"/>
      <c r="M708" s="3" t="s">
        <v>13</v>
      </c>
      <c r="N708" s="1" t="s">
        <v>3</v>
      </c>
      <c r="O708" s="3" t="s">
        <v>15</v>
      </c>
      <c r="P708" s="1" t="s">
        <v>0</v>
      </c>
      <c r="Q708" s="3" t="s">
        <v>9</v>
      </c>
      <c r="R708" s="1" t="s">
        <v>8</v>
      </c>
      <c r="S708" s="3" t="s">
        <v>12</v>
      </c>
      <c r="T708" s="1" t="s">
        <v>8</v>
      </c>
      <c r="U708" s="3" t="s">
        <v>6</v>
      </c>
      <c r="V708" s="1" t="s">
        <v>3</v>
      </c>
      <c r="W708" s="1"/>
      <c r="X708" s="2">
        <f>VLOOKUP(CODE(B708),lookup!$B$2:$C$14,2,FALSE)</f>
        <v>6</v>
      </c>
      <c r="Y708" t="str">
        <f t="shared" ref="Y708:Y771" si="656">C708</f>
        <v>S</v>
      </c>
      <c r="Z708" s="2">
        <f>VLOOKUP(CODE(D708),lookup!$B$2:$C$14,2,FALSE)</f>
        <v>2</v>
      </c>
      <c r="AA708" t="str">
        <f t="shared" ref="AA708:AA771" si="657">E708</f>
        <v>H</v>
      </c>
      <c r="AB708" s="2">
        <f>VLOOKUP(CODE(F708),lookup!$B$2:$C$14,2,FALSE)</f>
        <v>13</v>
      </c>
      <c r="AC708" t="str">
        <f t="shared" ref="AC708:AC771" si="658">G708</f>
        <v>D</v>
      </c>
      <c r="AD708" s="2">
        <f>VLOOKUP(CODE(H708),lookup!$B$2:$C$14,2,FALSE)</f>
        <v>5</v>
      </c>
      <c r="AE708" t="str">
        <f t="shared" ref="AE708:AE771" si="659">I708</f>
        <v>H</v>
      </c>
      <c r="AF708" s="2">
        <f>VLOOKUP(CODE(J708),lookup!$B$2:$C$14,2,FALSE)</f>
        <v>8</v>
      </c>
      <c r="AG708" t="str">
        <f t="shared" ref="AG708:AG771" si="660">K708</f>
        <v>H</v>
      </c>
      <c r="AI708" s="3">
        <f>VLOOKUP(CODE(M708),lookup!$B$2:$C$14,2,FALSE)</f>
        <v>2</v>
      </c>
      <c r="AJ708" t="str">
        <f t="shared" ref="AJ708:AJ771" si="661">N708</f>
        <v>D</v>
      </c>
      <c r="AK708" s="3">
        <f>VLOOKUP(CODE(O708),lookup!$B$2:$C$14,2,FALSE)</f>
        <v>3</v>
      </c>
      <c r="AL708" t="str">
        <f t="shared" ref="AL708:AL771" si="662">P708</f>
        <v>C</v>
      </c>
      <c r="AM708" s="3">
        <f>VLOOKUP(CODE(Q708),lookup!$B$2:$C$14,2,FALSE)</f>
        <v>8</v>
      </c>
      <c r="AN708" t="str">
        <f t="shared" ref="AN708:AN771" si="663">R708</f>
        <v>S</v>
      </c>
      <c r="AO708" s="3">
        <f>VLOOKUP(CODE(S708),lookup!$B$2:$C$14,2,FALSE)</f>
        <v>7</v>
      </c>
      <c r="AP708" t="str">
        <f t="shared" ref="AP708:AP771" si="664">T708</f>
        <v>S</v>
      </c>
      <c r="AQ708" s="3">
        <f>VLOOKUP(CODE(U708),lookup!$B$2:$C$14,2,FALSE)</f>
        <v>12</v>
      </c>
      <c r="AR708" t="str">
        <f t="shared" ref="AR708:AR771" si="665">V708</f>
        <v>D</v>
      </c>
      <c r="AT708">
        <f t="shared" si="647"/>
        <v>1</v>
      </c>
      <c r="AU708">
        <f t="shared" si="652"/>
        <v>0</v>
      </c>
      <c r="AV708">
        <f t="shared" si="652"/>
        <v>0</v>
      </c>
      <c r="AW708">
        <f t="shared" si="652"/>
        <v>1</v>
      </c>
      <c r="AX708">
        <f t="shared" si="652"/>
        <v>1</v>
      </c>
      <c r="AY708">
        <f t="shared" si="652"/>
        <v>0</v>
      </c>
      <c r="AZ708">
        <f t="shared" si="652"/>
        <v>1</v>
      </c>
      <c r="BA708">
        <f t="shared" si="652"/>
        <v>0</v>
      </c>
      <c r="BB708">
        <f t="shared" si="652"/>
        <v>0</v>
      </c>
      <c r="BC708">
        <f t="shared" si="652"/>
        <v>0</v>
      </c>
      <c r="BD708">
        <f t="shared" si="652"/>
        <v>0</v>
      </c>
      <c r="BE708">
        <f t="shared" si="652"/>
        <v>1</v>
      </c>
      <c r="BF708">
        <f t="shared" si="652"/>
        <v>0</v>
      </c>
      <c r="BH708">
        <f t="shared" si="655"/>
        <v>1</v>
      </c>
      <c r="BI708">
        <f t="shared" si="655"/>
        <v>1</v>
      </c>
      <c r="BJ708">
        <f t="shared" si="655"/>
        <v>0</v>
      </c>
      <c r="BK708">
        <f t="shared" si="655"/>
        <v>0</v>
      </c>
      <c r="BL708">
        <f t="shared" si="655"/>
        <v>0</v>
      </c>
      <c r="BM708">
        <f t="shared" si="655"/>
        <v>1</v>
      </c>
      <c r="BN708">
        <f t="shared" si="655"/>
        <v>1</v>
      </c>
      <c r="BO708">
        <f t="shared" si="655"/>
        <v>0</v>
      </c>
      <c r="BP708">
        <f t="shared" si="655"/>
        <v>0</v>
      </c>
      <c r="BQ708">
        <f t="shared" si="655"/>
        <v>0</v>
      </c>
      <c r="BR708">
        <f t="shared" si="655"/>
        <v>1</v>
      </c>
      <c r="BS708">
        <f t="shared" si="655"/>
        <v>0</v>
      </c>
      <c r="BT708">
        <f t="shared" si="655"/>
        <v>0</v>
      </c>
      <c r="BV708">
        <f t="shared" ref="BV708:BY771" si="666">COUNTIF($Y708,BV$2)+COUNTIF($AA708,BV$2)+COUNTIF($AC708,BV$2)+COUNTIF($AE708,BV$2)+COUNTIF($AG708,BV$2)</f>
        <v>1</v>
      </c>
      <c r="BW708">
        <f t="shared" si="666"/>
        <v>3</v>
      </c>
      <c r="BX708">
        <f t="shared" si="666"/>
        <v>0</v>
      </c>
      <c r="BY708">
        <f t="shared" si="666"/>
        <v>1</v>
      </c>
      <c r="CA708">
        <f t="shared" ref="CA708:CD771" si="667">COUNTIF($AJ708,CA$2)+COUNTIF($AL708,CA$2)+COUNTIF($AN708,CA$2)+COUNTIF($AP708,CA$2)+COUNTIF($AR708,CA$2)</f>
        <v>2</v>
      </c>
      <c r="CB708">
        <f t="shared" si="667"/>
        <v>0</v>
      </c>
      <c r="CC708">
        <f t="shared" si="667"/>
        <v>1</v>
      </c>
      <c r="CD708">
        <f t="shared" si="667"/>
        <v>2</v>
      </c>
      <c r="CF708">
        <f t="shared" si="653"/>
        <v>0</v>
      </c>
      <c r="CG708">
        <f t="shared" si="653"/>
        <v>0</v>
      </c>
      <c r="CH708">
        <f t="shared" si="653"/>
        <v>0</v>
      </c>
      <c r="CJ708">
        <f t="shared" si="654"/>
        <v>0</v>
      </c>
      <c r="CK708">
        <f t="shared" si="654"/>
        <v>0</v>
      </c>
      <c r="CL708">
        <f t="shared" si="654"/>
        <v>0</v>
      </c>
      <c r="CN708">
        <f t="shared" ref="CN708:CN771" si="668">IF(AND(PRODUCT(CR708:CS708)&gt;1,COUNTIF(BB708:BF708,1)=5),9,0)</f>
        <v>0</v>
      </c>
      <c r="CO708">
        <f t="shared" ref="CO708:CO771" si="669">IF(AND(PRODUCT(CR708:CS708)&gt;1,NOT(COUNTIF(BB708:BF708,1)=5)),9,0)</f>
        <v>0</v>
      </c>
      <c r="CP708">
        <f t="shared" ref="CP708:CP771" si="670">IF(CF708=1,8,0)</f>
        <v>0</v>
      </c>
      <c r="CQ708">
        <f t="shared" ref="CQ708:CQ771" si="671">IF(SUM(CT708,CV708)=6,7,0)</f>
        <v>0</v>
      </c>
      <c r="CR708">
        <f t="shared" ref="CR708:CR771" si="672">IF(MAX(BV708:BY708)=5,6,0)</f>
        <v>0</v>
      </c>
      <c r="CS708">
        <f t="shared" ref="CS708:CS771" si="673">IF(OR(
COUNTIF(AT708:AX708,1)=5,
COUNTIF(AU708:AY708,1)=5,
COUNTIF(AV708:AZ708,1)=5,
COUNTIF(AW708:BA708,1)=5,
COUNTIF(AX708:BB708,1)=5,
COUNTIF(AY708:BC708,1)=5,
COUNTIF(AZ708:BD708,1)=5,
COUNTIF(BA708:BE708,1)=5,
COUNTIF(BB708:BF708,1)=5,
AND(BF708=1,COUNTIF(AT708:AW708,1)=4)),5,0)</f>
        <v>0</v>
      </c>
      <c r="CT708">
        <f t="shared" ref="CT708:CT771" si="674">IF(CG708=1,4,0)</f>
        <v>0</v>
      </c>
      <c r="CU708">
        <f t="shared" ref="CU708:CU771" si="675">IF(CH708=2,3,0)</f>
        <v>0</v>
      </c>
      <c r="CV708">
        <f t="shared" ref="CV708:CV771" si="676">IF(CH708=1,2,0)</f>
        <v>0</v>
      </c>
      <c r="CW708">
        <f t="shared" ref="CW708:CW771" si="677">IF(SUM(CN708:CV708)=0,1,0)</f>
        <v>1</v>
      </c>
      <c r="CY708">
        <f t="shared" ref="CY708:CY771" si="678">IF(AND(PRODUCT(DC708:DD708)&gt;1,COUNTIF(BP708:BT708,1)=5),9,0)</f>
        <v>0</v>
      </c>
      <c r="CZ708">
        <f t="shared" ref="CZ708:CZ771" si="679">IF(AND(PRODUCT(DC708:DD708)&gt;1,NOT(COUNTIF(BP708:BT708,1)=5)),9,0)</f>
        <v>0</v>
      </c>
      <c r="DA708">
        <f t="shared" ref="DA708:DA771" si="680">IF(CJ708=1,8,0)</f>
        <v>0</v>
      </c>
      <c r="DB708">
        <f t="shared" ref="DB708:DB771" si="681">IF(SUM(DE708,DG708)=6,7,0)</f>
        <v>0</v>
      </c>
      <c r="DC708">
        <f t="shared" ref="DC708:DC771" si="682">IF(MAX(CA708:CD708)=5,6,0)</f>
        <v>0</v>
      </c>
      <c r="DD708">
        <f t="shared" ref="DD708:DD771" si="683">IF(OR(
COUNTIF(BH708:BL708,1)=5,
COUNTIF(BI708:BM708,1)=5,
COUNTIF(BJ708:BN708,1)=5,
COUNTIF(BK708:BO708,1)=5,
COUNTIF(BL708:BP708,1)=5,
COUNTIF(BM708:BQ708,1)=5,
COUNTIF(BN708:BR708,1)=5,
COUNTIF(BO708:BS708,1)=5,
COUNTIF(BP708:BT708,1)=5,
AND(BT708=1,COUNTIF(BH708:BK708,1)=4)),5,0)</f>
        <v>0</v>
      </c>
      <c r="DE708">
        <f t="shared" ref="DE708:DE771" si="684">IF(CK708=1,4,0)</f>
        <v>0</v>
      </c>
      <c r="DF708">
        <f t="shared" ref="DF708:DF771" si="685">IF(CL708=2,3,0)</f>
        <v>0</v>
      </c>
      <c r="DG708">
        <f t="shared" ref="DG708:DG771" si="686">IF(CL708=1,2,0)</f>
        <v>0</v>
      </c>
      <c r="DH708">
        <f t="shared" ref="DH708:DH771" si="687">IF(SUM(CY708:DG708)=0,1,0)</f>
        <v>1</v>
      </c>
      <c r="DJ708">
        <f t="shared" ref="DJ708:DJ771" si="688">MAX(CN708:CW708)</f>
        <v>1</v>
      </c>
      <c r="DK708">
        <f t="shared" ref="DK708:DK771" si="689">MAX(CY708:DH708)</f>
        <v>1</v>
      </c>
      <c r="DM708">
        <f t="shared" ref="DM708:DM771" si="690">IF(COUNTIF(DJ708:DK708,1)=2,MAX(X708:AG708),"")</f>
        <v>13</v>
      </c>
      <c r="DN708">
        <f t="shared" ref="DN708:DN771" si="691">IF(COUNTIF(DJ708:DK708,1)=2,MAX(AI708:AR708),"")</f>
        <v>12</v>
      </c>
      <c r="DO708">
        <f t="shared" ref="DO708:DO771" si="692">IF(AND(COUNTIF(DJ708:DK708,1)=2,DM708&gt;DN708),1,0)</f>
        <v>1</v>
      </c>
      <c r="DP708">
        <f t="shared" ref="DP708:DP771" si="693">IF(AND(COUNTIF(DJ708:DK708,1)=2,DM708&lt;DN708),1,0)</f>
        <v>0</v>
      </c>
      <c r="DR708" t="str">
        <f t="shared" ref="DR708:DR771" si="694">IF(COUNTIF(DJ708:DK708,2)=2,(MATCH(2,AT708:BF708,0)+1),"")</f>
        <v/>
      </c>
      <c r="DS708" t="str">
        <f t="shared" ref="DS708:DS771" si="695">IF(COUNTIF(DJ708:DK708,2)=2,(MATCH(2,BH708:BT708,0)+1),"")</f>
        <v/>
      </c>
      <c r="DT708">
        <f t="shared" ref="DT708:DT771" si="696">IF(AND(COUNTIF(DJ708:DK708,2)=2,DR708&gt;DS708),1,0)</f>
        <v>0</v>
      </c>
      <c r="DU708">
        <f t="shared" ref="DU708:DU771" si="697">IF(AND(COUNTIF(DJ708:DK708,2)=2,DR708&lt;DS708),1,0)</f>
        <v>0</v>
      </c>
      <c r="DW708">
        <f t="shared" ref="DW708:DW771" si="698">IF($DJ708&gt;$DK708,1,IF(COUNTIF($DJ708:$DK708,1)=2,DO708,IF(COUNTIF($DJ708:$DK708,2)=2,DT708,0)))</f>
        <v>1</v>
      </c>
      <c r="DX708">
        <f t="shared" ref="DX708:DX771" si="699">IF($DJ708&lt;$DK708,1,IF(COUNTIF($DJ708:$DK708,1)=2,DP708,IF(COUNTIF($DJ708:$DK708,2)=2,DU708,0)))</f>
        <v>0</v>
      </c>
    </row>
    <row r="709" spans="1:128" x14ac:dyDescent="0.25">
      <c r="A709">
        <v>707</v>
      </c>
      <c r="B709" s="2" t="s">
        <v>13</v>
      </c>
      <c r="C709" s="1" t="s">
        <v>8</v>
      </c>
      <c r="D709" s="2" t="s">
        <v>12</v>
      </c>
      <c r="E709" s="1" t="s">
        <v>8</v>
      </c>
      <c r="F709" s="2" t="s">
        <v>7</v>
      </c>
      <c r="G709" s="1" t="s">
        <v>0</v>
      </c>
      <c r="H709" s="2" t="s">
        <v>6</v>
      </c>
      <c r="I709" s="1" t="s">
        <v>0</v>
      </c>
      <c r="J709" s="2" t="s">
        <v>5</v>
      </c>
      <c r="K709" s="1" t="s">
        <v>1</v>
      </c>
      <c r="L709" s="1"/>
      <c r="M709" s="3" t="s">
        <v>2</v>
      </c>
      <c r="N709" s="1" t="s">
        <v>0</v>
      </c>
      <c r="O709" s="3" t="s">
        <v>6</v>
      </c>
      <c r="P709" s="1" t="s">
        <v>8</v>
      </c>
      <c r="Q709" s="3" t="s">
        <v>16</v>
      </c>
      <c r="R709" s="1" t="s">
        <v>3</v>
      </c>
      <c r="S709" s="3" t="s">
        <v>11</v>
      </c>
      <c r="T709" s="1" t="s">
        <v>0</v>
      </c>
      <c r="U709" s="3" t="s">
        <v>9</v>
      </c>
      <c r="V709" s="1" t="s">
        <v>3</v>
      </c>
      <c r="W709" s="1"/>
      <c r="X709" s="2">
        <f>VLOOKUP(CODE(B709),lookup!$B$2:$C$14,2,FALSE)</f>
        <v>2</v>
      </c>
      <c r="Y709" t="str">
        <f t="shared" si="656"/>
        <v>S</v>
      </c>
      <c r="Z709" s="2">
        <f>VLOOKUP(CODE(D709),lookup!$B$2:$C$14,2,FALSE)</f>
        <v>7</v>
      </c>
      <c r="AA709" t="str">
        <f t="shared" si="657"/>
        <v>S</v>
      </c>
      <c r="AB709" s="2">
        <f>VLOOKUP(CODE(F709),lookup!$B$2:$C$14,2,FALSE)</f>
        <v>13</v>
      </c>
      <c r="AC709" t="str">
        <f t="shared" si="658"/>
        <v>C</v>
      </c>
      <c r="AD709" s="2">
        <f>VLOOKUP(CODE(H709),lookup!$B$2:$C$14,2,FALSE)</f>
        <v>12</v>
      </c>
      <c r="AE709" t="str">
        <f t="shared" si="659"/>
        <v>C</v>
      </c>
      <c r="AF709" s="2">
        <f>VLOOKUP(CODE(J709),lookup!$B$2:$C$14,2,FALSE)</f>
        <v>14</v>
      </c>
      <c r="AG709" t="str">
        <f t="shared" si="660"/>
        <v>H</v>
      </c>
      <c r="AI709" s="3">
        <f>VLOOKUP(CODE(M709),lookup!$B$2:$C$14,2,FALSE)</f>
        <v>10</v>
      </c>
      <c r="AJ709" t="str">
        <f t="shared" si="661"/>
        <v>C</v>
      </c>
      <c r="AK709" s="3">
        <f>VLOOKUP(CODE(O709),lookup!$B$2:$C$14,2,FALSE)</f>
        <v>12</v>
      </c>
      <c r="AL709" t="str">
        <f t="shared" si="662"/>
        <v>S</v>
      </c>
      <c r="AM709" s="3">
        <f>VLOOKUP(CODE(Q709),lookup!$B$2:$C$14,2,FALSE)</f>
        <v>6</v>
      </c>
      <c r="AN709" t="str">
        <f t="shared" si="663"/>
        <v>D</v>
      </c>
      <c r="AO709" s="3">
        <f>VLOOKUP(CODE(S709),lookup!$B$2:$C$14,2,FALSE)</f>
        <v>4</v>
      </c>
      <c r="AP709" t="str">
        <f t="shared" si="664"/>
        <v>C</v>
      </c>
      <c r="AQ709" s="3">
        <f>VLOOKUP(CODE(U709),lookup!$B$2:$C$14,2,FALSE)</f>
        <v>8</v>
      </c>
      <c r="AR709" t="str">
        <f t="shared" si="665"/>
        <v>D</v>
      </c>
      <c r="AT709">
        <f t="shared" si="647"/>
        <v>1</v>
      </c>
      <c r="AU709">
        <f t="shared" si="652"/>
        <v>0</v>
      </c>
      <c r="AV709">
        <f t="shared" si="652"/>
        <v>0</v>
      </c>
      <c r="AW709">
        <f t="shared" si="652"/>
        <v>0</v>
      </c>
      <c r="AX709">
        <f t="shared" si="652"/>
        <v>0</v>
      </c>
      <c r="AY709">
        <f t="shared" si="652"/>
        <v>1</v>
      </c>
      <c r="AZ709">
        <f t="shared" si="652"/>
        <v>0</v>
      </c>
      <c r="BA709">
        <f t="shared" si="652"/>
        <v>0</v>
      </c>
      <c r="BB709">
        <f t="shared" si="652"/>
        <v>0</v>
      </c>
      <c r="BC709">
        <f t="shared" si="652"/>
        <v>0</v>
      </c>
      <c r="BD709">
        <f t="shared" si="652"/>
        <v>1</v>
      </c>
      <c r="BE709">
        <f t="shared" si="652"/>
        <v>1</v>
      </c>
      <c r="BF709">
        <f t="shared" si="652"/>
        <v>1</v>
      </c>
      <c r="BH709">
        <f t="shared" si="655"/>
        <v>0</v>
      </c>
      <c r="BI709">
        <f t="shared" si="655"/>
        <v>0</v>
      </c>
      <c r="BJ709">
        <f t="shared" si="655"/>
        <v>1</v>
      </c>
      <c r="BK709">
        <f t="shared" si="655"/>
        <v>0</v>
      </c>
      <c r="BL709">
        <f t="shared" si="655"/>
        <v>1</v>
      </c>
      <c r="BM709">
        <f t="shared" si="655"/>
        <v>0</v>
      </c>
      <c r="BN709">
        <f t="shared" si="655"/>
        <v>1</v>
      </c>
      <c r="BO709">
        <f t="shared" si="655"/>
        <v>0</v>
      </c>
      <c r="BP709">
        <f t="shared" si="655"/>
        <v>1</v>
      </c>
      <c r="BQ709">
        <f t="shared" si="655"/>
        <v>0</v>
      </c>
      <c r="BR709">
        <f t="shared" si="655"/>
        <v>1</v>
      </c>
      <c r="BS709">
        <f t="shared" si="655"/>
        <v>0</v>
      </c>
      <c r="BT709">
        <f t="shared" si="655"/>
        <v>0</v>
      </c>
      <c r="BV709">
        <f t="shared" si="666"/>
        <v>0</v>
      </c>
      <c r="BW709">
        <f t="shared" si="666"/>
        <v>1</v>
      </c>
      <c r="BX709">
        <f t="shared" si="666"/>
        <v>2</v>
      </c>
      <c r="BY709">
        <f t="shared" si="666"/>
        <v>2</v>
      </c>
      <c r="CA709">
        <f t="shared" si="667"/>
        <v>2</v>
      </c>
      <c r="CB709">
        <f t="shared" si="667"/>
        <v>0</v>
      </c>
      <c r="CC709">
        <f t="shared" si="667"/>
        <v>2</v>
      </c>
      <c r="CD709">
        <f t="shared" si="667"/>
        <v>1</v>
      </c>
      <c r="CF709">
        <f t="shared" si="653"/>
        <v>0</v>
      </c>
      <c r="CG709">
        <f t="shared" si="653"/>
        <v>0</v>
      </c>
      <c r="CH709">
        <f t="shared" si="653"/>
        <v>0</v>
      </c>
      <c r="CJ709">
        <f t="shared" si="654"/>
        <v>0</v>
      </c>
      <c r="CK709">
        <f t="shared" si="654"/>
        <v>0</v>
      </c>
      <c r="CL709">
        <f t="shared" si="654"/>
        <v>0</v>
      </c>
      <c r="CN709">
        <f t="shared" si="668"/>
        <v>0</v>
      </c>
      <c r="CO709">
        <f t="shared" si="669"/>
        <v>0</v>
      </c>
      <c r="CP709">
        <f t="shared" si="670"/>
        <v>0</v>
      </c>
      <c r="CQ709">
        <f t="shared" si="671"/>
        <v>0</v>
      </c>
      <c r="CR709">
        <f t="shared" si="672"/>
        <v>0</v>
      </c>
      <c r="CS709">
        <f t="shared" si="673"/>
        <v>0</v>
      </c>
      <c r="CT709">
        <f t="shared" si="674"/>
        <v>0</v>
      </c>
      <c r="CU709">
        <f t="shared" si="675"/>
        <v>0</v>
      </c>
      <c r="CV709">
        <f t="shared" si="676"/>
        <v>0</v>
      </c>
      <c r="CW709">
        <f t="shared" si="677"/>
        <v>1</v>
      </c>
      <c r="CY709">
        <f t="shared" si="678"/>
        <v>0</v>
      </c>
      <c r="CZ709">
        <f t="shared" si="679"/>
        <v>0</v>
      </c>
      <c r="DA709">
        <f t="shared" si="680"/>
        <v>0</v>
      </c>
      <c r="DB709">
        <f t="shared" si="681"/>
        <v>0</v>
      </c>
      <c r="DC709">
        <f t="shared" si="682"/>
        <v>0</v>
      </c>
      <c r="DD709">
        <f t="shared" si="683"/>
        <v>0</v>
      </c>
      <c r="DE709">
        <f t="shared" si="684"/>
        <v>0</v>
      </c>
      <c r="DF709">
        <f t="shared" si="685"/>
        <v>0</v>
      </c>
      <c r="DG709">
        <f t="shared" si="686"/>
        <v>0</v>
      </c>
      <c r="DH709">
        <f t="shared" si="687"/>
        <v>1</v>
      </c>
      <c r="DJ709">
        <f t="shared" si="688"/>
        <v>1</v>
      </c>
      <c r="DK709">
        <f t="shared" si="689"/>
        <v>1</v>
      </c>
      <c r="DM709">
        <f t="shared" si="690"/>
        <v>14</v>
      </c>
      <c r="DN709">
        <f t="shared" si="691"/>
        <v>12</v>
      </c>
      <c r="DO709">
        <f t="shared" si="692"/>
        <v>1</v>
      </c>
      <c r="DP709">
        <f t="shared" si="693"/>
        <v>0</v>
      </c>
      <c r="DR709" t="str">
        <f t="shared" si="694"/>
        <v/>
      </c>
      <c r="DS709" t="str">
        <f t="shared" si="695"/>
        <v/>
      </c>
      <c r="DT709">
        <f t="shared" si="696"/>
        <v>0</v>
      </c>
      <c r="DU709">
        <f t="shared" si="697"/>
        <v>0</v>
      </c>
      <c r="DW709">
        <f t="shared" si="698"/>
        <v>1</v>
      </c>
      <c r="DX709">
        <f t="shared" si="699"/>
        <v>0</v>
      </c>
    </row>
    <row r="710" spans="1:128" x14ac:dyDescent="0.25">
      <c r="A710">
        <v>708</v>
      </c>
      <c r="B710" s="2" t="s">
        <v>14</v>
      </c>
      <c r="C710" s="1" t="s">
        <v>8</v>
      </c>
      <c r="D710" s="2" t="s">
        <v>10</v>
      </c>
      <c r="E710" s="1" t="s">
        <v>1</v>
      </c>
      <c r="F710" s="2" t="s">
        <v>13</v>
      </c>
      <c r="G710" s="1" t="s">
        <v>0</v>
      </c>
      <c r="H710" s="2" t="s">
        <v>15</v>
      </c>
      <c r="I710" s="1" t="s">
        <v>8</v>
      </c>
      <c r="J710" s="2" t="s">
        <v>6</v>
      </c>
      <c r="K710" s="1" t="s">
        <v>3</v>
      </c>
      <c r="L710" s="1"/>
      <c r="M710" s="3" t="s">
        <v>12</v>
      </c>
      <c r="N710" s="1" t="s">
        <v>8</v>
      </c>
      <c r="O710" s="3" t="s">
        <v>16</v>
      </c>
      <c r="P710" s="1" t="s">
        <v>0</v>
      </c>
      <c r="Q710" s="3" t="s">
        <v>13</v>
      </c>
      <c r="R710" s="1" t="s">
        <v>1</v>
      </c>
      <c r="S710" s="3" t="s">
        <v>12</v>
      </c>
      <c r="T710" s="1" t="s">
        <v>0</v>
      </c>
      <c r="U710" s="3" t="s">
        <v>10</v>
      </c>
      <c r="V710" s="1" t="s">
        <v>3</v>
      </c>
      <c r="W710" s="1"/>
      <c r="X710" s="2">
        <f>VLOOKUP(CODE(B710),lookup!$B$2:$C$14,2,FALSE)</f>
        <v>5</v>
      </c>
      <c r="Y710" t="str">
        <f t="shared" si="656"/>
        <v>S</v>
      </c>
      <c r="Z710" s="2">
        <f>VLOOKUP(CODE(D710),lookup!$B$2:$C$14,2,FALSE)</f>
        <v>9</v>
      </c>
      <c r="AA710" t="str">
        <f t="shared" si="657"/>
        <v>H</v>
      </c>
      <c r="AB710" s="2">
        <f>VLOOKUP(CODE(F710),lookup!$B$2:$C$14,2,FALSE)</f>
        <v>2</v>
      </c>
      <c r="AC710" t="str">
        <f t="shared" si="658"/>
        <v>C</v>
      </c>
      <c r="AD710" s="2">
        <f>VLOOKUP(CODE(H710),lookup!$B$2:$C$14,2,FALSE)</f>
        <v>3</v>
      </c>
      <c r="AE710" t="str">
        <f t="shared" si="659"/>
        <v>S</v>
      </c>
      <c r="AF710" s="2">
        <f>VLOOKUP(CODE(J710),lookup!$B$2:$C$14,2,FALSE)</f>
        <v>12</v>
      </c>
      <c r="AG710" t="str">
        <f t="shared" si="660"/>
        <v>D</v>
      </c>
      <c r="AI710" s="3">
        <f>VLOOKUP(CODE(M710),lookup!$B$2:$C$14,2,FALSE)</f>
        <v>7</v>
      </c>
      <c r="AJ710" t="str">
        <f t="shared" si="661"/>
        <v>S</v>
      </c>
      <c r="AK710" s="3">
        <f>VLOOKUP(CODE(O710),lookup!$B$2:$C$14,2,FALSE)</f>
        <v>6</v>
      </c>
      <c r="AL710" t="str">
        <f t="shared" si="662"/>
        <v>C</v>
      </c>
      <c r="AM710" s="3">
        <f>VLOOKUP(CODE(Q710),lookup!$B$2:$C$14,2,FALSE)</f>
        <v>2</v>
      </c>
      <c r="AN710" t="str">
        <f t="shared" si="663"/>
        <v>H</v>
      </c>
      <c r="AO710" s="3">
        <f>VLOOKUP(CODE(S710),lookup!$B$2:$C$14,2,FALSE)</f>
        <v>7</v>
      </c>
      <c r="AP710" t="str">
        <f t="shared" si="664"/>
        <v>C</v>
      </c>
      <c r="AQ710" s="3">
        <f>VLOOKUP(CODE(U710),lookup!$B$2:$C$14,2,FALSE)</f>
        <v>9</v>
      </c>
      <c r="AR710" t="str">
        <f t="shared" si="665"/>
        <v>D</v>
      </c>
      <c r="AT710">
        <f t="shared" si="647"/>
        <v>1</v>
      </c>
      <c r="AU710">
        <f t="shared" si="652"/>
        <v>1</v>
      </c>
      <c r="AV710">
        <f t="shared" si="652"/>
        <v>0</v>
      </c>
      <c r="AW710">
        <f t="shared" si="652"/>
        <v>1</v>
      </c>
      <c r="AX710">
        <f t="shared" si="652"/>
        <v>0</v>
      </c>
      <c r="AY710">
        <f t="shared" si="652"/>
        <v>0</v>
      </c>
      <c r="AZ710">
        <f t="shared" si="652"/>
        <v>0</v>
      </c>
      <c r="BA710">
        <f t="shared" si="652"/>
        <v>1</v>
      </c>
      <c r="BB710">
        <f t="shared" si="652"/>
        <v>0</v>
      </c>
      <c r="BC710">
        <f t="shared" si="652"/>
        <v>0</v>
      </c>
      <c r="BD710">
        <f t="shared" si="652"/>
        <v>1</v>
      </c>
      <c r="BE710">
        <f t="shared" si="652"/>
        <v>0</v>
      </c>
      <c r="BF710">
        <f t="shared" si="652"/>
        <v>0</v>
      </c>
      <c r="BH710">
        <f t="shared" si="655"/>
        <v>1</v>
      </c>
      <c r="BI710">
        <f t="shared" si="655"/>
        <v>0</v>
      </c>
      <c r="BJ710">
        <f t="shared" si="655"/>
        <v>0</v>
      </c>
      <c r="BK710">
        <f t="shared" si="655"/>
        <v>0</v>
      </c>
      <c r="BL710">
        <f t="shared" si="655"/>
        <v>1</v>
      </c>
      <c r="BM710">
        <f t="shared" si="655"/>
        <v>2</v>
      </c>
      <c r="BN710">
        <f t="shared" si="655"/>
        <v>0</v>
      </c>
      <c r="BO710">
        <f t="shared" si="655"/>
        <v>1</v>
      </c>
      <c r="BP710">
        <f t="shared" si="655"/>
        <v>0</v>
      </c>
      <c r="BQ710">
        <f t="shared" si="655"/>
        <v>0</v>
      </c>
      <c r="BR710">
        <f t="shared" si="655"/>
        <v>0</v>
      </c>
      <c r="BS710">
        <f t="shared" si="655"/>
        <v>0</v>
      </c>
      <c r="BT710">
        <f t="shared" si="655"/>
        <v>0</v>
      </c>
      <c r="BV710">
        <f t="shared" si="666"/>
        <v>1</v>
      </c>
      <c r="BW710">
        <f t="shared" si="666"/>
        <v>1</v>
      </c>
      <c r="BX710">
        <f t="shared" si="666"/>
        <v>1</v>
      </c>
      <c r="BY710">
        <f t="shared" si="666"/>
        <v>2</v>
      </c>
      <c r="CA710">
        <f t="shared" si="667"/>
        <v>1</v>
      </c>
      <c r="CB710">
        <f t="shared" si="667"/>
        <v>1</v>
      </c>
      <c r="CC710">
        <f t="shared" si="667"/>
        <v>2</v>
      </c>
      <c r="CD710">
        <f t="shared" si="667"/>
        <v>1</v>
      </c>
      <c r="CF710">
        <f t="shared" si="653"/>
        <v>0</v>
      </c>
      <c r="CG710">
        <f t="shared" si="653"/>
        <v>0</v>
      </c>
      <c r="CH710">
        <f t="shared" si="653"/>
        <v>0</v>
      </c>
      <c r="CJ710">
        <f t="shared" si="654"/>
        <v>0</v>
      </c>
      <c r="CK710">
        <f t="shared" si="654"/>
        <v>0</v>
      </c>
      <c r="CL710">
        <f t="shared" si="654"/>
        <v>1</v>
      </c>
      <c r="CN710">
        <f t="shared" si="668"/>
        <v>0</v>
      </c>
      <c r="CO710">
        <f t="shared" si="669"/>
        <v>0</v>
      </c>
      <c r="CP710">
        <f t="shared" si="670"/>
        <v>0</v>
      </c>
      <c r="CQ710">
        <f t="shared" si="671"/>
        <v>0</v>
      </c>
      <c r="CR710">
        <f t="shared" si="672"/>
        <v>0</v>
      </c>
      <c r="CS710">
        <f t="shared" si="673"/>
        <v>0</v>
      </c>
      <c r="CT710">
        <f t="shared" si="674"/>
        <v>0</v>
      </c>
      <c r="CU710">
        <f t="shared" si="675"/>
        <v>0</v>
      </c>
      <c r="CV710">
        <f t="shared" si="676"/>
        <v>0</v>
      </c>
      <c r="CW710">
        <f t="shared" si="677"/>
        <v>1</v>
      </c>
      <c r="CY710">
        <f t="shared" si="678"/>
        <v>0</v>
      </c>
      <c r="CZ710">
        <f t="shared" si="679"/>
        <v>0</v>
      </c>
      <c r="DA710">
        <f t="shared" si="680"/>
        <v>0</v>
      </c>
      <c r="DB710">
        <f t="shared" si="681"/>
        <v>0</v>
      </c>
      <c r="DC710">
        <f t="shared" si="682"/>
        <v>0</v>
      </c>
      <c r="DD710">
        <f t="shared" si="683"/>
        <v>0</v>
      </c>
      <c r="DE710">
        <f t="shared" si="684"/>
        <v>0</v>
      </c>
      <c r="DF710">
        <f t="shared" si="685"/>
        <v>0</v>
      </c>
      <c r="DG710">
        <f t="shared" si="686"/>
        <v>2</v>
      </c>
      <c r="DH710">
        <f t="shared" si="687"/>
        <v>0</v>
      </c>
      <c r="DJ710">
        <f t="shared" si="688"/>
        <v>1</v>
      </c>
      <c r="DK710">
        <f t="shared" si="689"/>
        <v>2</v>
      </c>
      <c r="DM710" t="str">
        <f t="shared" si="690"/>
        <v/>
      </c>
      <c r="DN710" t="str">
        <f t="shared" si="691"/>
        <v/>
      </c>
      <c r="DO710">
        <f t="shared" si="692"/>
        <v>0</v>
      </c>
      <c r="DP710">
        <f t="shared" si="693"/>
        <v>0</v>
      </c>
      <c r="DR710" t="str">
        <f t="shared" si="694"/>
        <v/>
      </c>
      <c r="DS710" t="str">
        <f t="shared" si="695"/>
        <v/>
      </c>
      <c r="DT710">
        <f t="shared" si="696"/>
        <v>0</v>
      </c>
      <c r="DU710">
        <f t="shared" si="697"/>
        <v>0</v>
      </c>
      <c r="DW710">
        <f t="shared" si="698"/>
        <v>0</v>
      </c>
      <c r="DX710">
        <f t="shared" si="699"/>
        <v>1</v>
      </c>
    </row>
    <row r="711" spans="1:128" x14ac:dyDescent="0.25">
      <c r="A711">
        <v>709</v>
      </c>
      <c r="B711" s="2" t="s">
        <v>15</v>
      </c>
      <c r="C711" s="1" t="s">
        <v>0</v>
      </c>
      <c r="D711" s="2" t="s">
        <v>16</v>
      </c>
      <c r="E711" s="1" t="s">
        <v>0</v>
      </c>
      <c r="F711" s="2" t="s">
        <v>14</v>
      </c>
      <c r="G711" s="1" t="s">
        <v>0</v>
      </c>
      <c r="H711" s="2" t="s">
        <v>14</v>
      </c>
      <c r="I711" s="1" t="s">
        <v>8</v>
      </c>
      <c r="J711" s="2" t="s">
        <v>4</v>
      </c>
      <c r="K711" s="1" t="s">
        <v>3</v>
      </c>
      <c r="L711" s="1"/>
      <c r="M711" s="3" t="s">
        <v>4</v>
      </c>
      <c r="N711" s="1" t="s">
        <v>0</v>
      </c>
      <c r="O711" s="3" t="s">
        <v>7</v>
      </c>
      <c r="P711" s="1" t="s">
        <v>8</v>
      </c>
      <c r="Q711" s="3" t="s">
        <v>15</v>
      </c>
      <c r="R711" s="1" t="s">
        <v>8</v>
      </c>
      <c r="S711" s="3" t="s">
        <v>14</v>
      </c>
      <c r="T711" s="1" t="s">
        <v>3</v>
      </c>
      <c r="U711" s="3" t="s">
        <v>2</v>
      </c>
      <c r="V711" s="1" t="s">
        <v>8</v>
      </c>
      <c r="W711" s="1"/>
      <c r="X711" s="2">
        <f>VLOOKUP(CODE(B711),lookup!$B$2:$C$14,2,FALSE)</f>
        <v>3</v>
      </c>
      <c r="Y711" t="str">
        <f t="shared" si="656"/>
        <v>C</v>
      </c>
      <c r="Z711" s="2">
        <f>VLOOKUP(CODE(D711),lookup!$B$2:$C$14,2,FALSE)</f>
        <v>6</v>
      </c>
      <c r="AA711" t="str">
        <f t="shared" si="657"/>
        <v>C</v>
      </c>
      <c r="AB711" s="2">
        <f>VLOOKUP(CODE(F711),lookup!$B$2:$C$14,2,FALSE)</f>
        <v>5</v>
      </c>
      <c r="AC711" t="str">
        <f t="shared" si="658"/>
        <v>C</v>
      </c>
      <c r="AD711" s="2">
        <f>VLOOKUP(CODE(H711),lookup!$B$2:$C$14,2,FALSE)</f>
        <v>5</v>
      </c>
      <c r="AE711" t="str">
        <f t="shared" si="659"/>
        <v>S</v>
      </c>
      <c r="AF711" s="2">
        <f>VLOOKUP(CODE(J711),lookup!$B$2:$C$14,2,FALSE)</f>
        <v>11</v>
      </c>
      <c r="AG711" t="str">
        <f t="shared" si="660"/>
        <v>D</v>
      </c>
      <c r="AI711" s="3">
        <f>VLOOKUP(CODE(M711),lookup!$B$2:$C$14,2,FALSE)</f>
        <v>11</v>
      </c>
      <c r="AJ711" t="str">
        <f t="shared" si="661"/>
        <v>C</v>
      </c>
      <c r="AK711" s="3">
        <f>VLOOKUP(CODE(O711),lookup!$B$2:$C$14,2,FALSE)</f>
        <v>13</v>
      </c>
      <c r="AL711" t="str">
        <f t="shared" si="662"/>
        <v>S</v>
      </c>
      <c r="AM711" s="3">
        <f>VLOOKUP(CODE(Q711),lookup!$B$2:$C$14,2,FALSE)</f>
        <v>3</v>
      </c>
      <c r="AN711" t="str">
        <f t="shared" si="663"/>
        <v>S</v>
      </c>
      <c r="AO711" s="3">
        <f>VLOOKUP(CODE(S711),lookup!$B$2:$C$14,2,FALSE)</f>
        <v>5</v>
      </c>
      <c r="AP711" t="str">
        <f t="shared" si="664"/>
        <v>D</v>
      </c>
      <c r="AQ711" s="3">
        <f>VLOOKUP(CODE(U711),lookup!$B$2:$C$14,2,FALSE)</f>
        <v>10</v>
      </c>
      <c r="AR711" t="str">
        <f t="shared" si="665"/>
        <v>S</v>
      </c>
      <c r="AT711">
        <f t="shared" si="647"/>
        <v>0</v>
      </c>
      <c r="AU711">
        <f t="shared" si="652"/>
        <v>1</v>
      </c>
      <c r="AV711">
        <f t="shared" si="652"/>
        <v>0</v>
      </c>
      <c r="AW711">
        <f t="shared" si="652"/>
        <v>2</v>
      </c>
      <c r="AX711">
        <f t="shared" si="652"/>
        <v>1</v>
      </c>
      <c r="AY711">
        <f t="shared" si="652"/>
        <v>0</v>
      </c>
      <c r="AZ711">
        <f t="shared" si="652"/>
        <v>0</v>
      </c>
      <c r="BA711">
        <f t="shared" si="652"/>
        <v>0</v>
      </c>
      <c r="BB711">
        <f t="shared" si="652"/>
        <v>0</v>
      </c>
      <c r="BC711">
        <f t="shared" si="652"/>
        <v>1</v>
      </c>
      <c r="BD711">
        <f t="shared" si="652"/>
        <v>0</v>
      </c>
      <c r="BE711">
        <f t="shared" si="652"/>
        <v>0</v>
      </c>
      <c r="BF711">
        <f t="shared" si="652"/>
        <v>0</v>
      </c>
      <c r="BH711">
        <f t="shared" si="655"/>
        <v>0</v>
      </c>
      <c r="BI711">
        <f t="shared" si="655"/>
        <v>1</v>
      </c>
      <c r="BJ711">
        <f t="shared" si="655"/>
        <v>0</v>
      </c>
      <c r="BK711">
        <f t="shared" si="655"/>
        <v>1</v>
      </c>
      <c r="BL711">
        <f t="shared" si="655"/>
        <v>0</v>
      </c>
      <c r="BM711">
        <f t="shared" si="655"/>
        <v>0</v>
      </c>
      <c r="BN711">
        <f t="shared" si="655"/>
        <v>0</v>
      </c>
      <c r="BO711">
        <f t="shared" si="655"/>
        <v>0</v>
      </c>
      <c r="BP711">
        <f t="shared" si="655"/>
        <v>1</v>
      </c>
      <c r="BQ711">
        <f t="shared" si="655"/>
        <v>1</v>
      </c>
      <c r="BR711">
        <f t="shared" si="655"/>
        <v>0</v>
      </c>
      <c r="BS711">
        <f t="shared" si="655"/>
        <v>1</v>
      </c>
      <c r="BT711">
        <f t="shared" si="655"/>
        <v>0</v>
      </c>
      <c r="BV711">
        <f t="shared" si="666"/>
        <v>1</v>
      </c>
      <c r="BW711">
        <f t="shared" si="666"/>
        <v>0</v>
      </c>
      <c r="BX711">
        <f t="shared" si="666"/>
        <v>3</v>
      </c>
      <c r="BY711">
        <f t="shared" si="666"/>
        <v>1</v>
      </c>
      <c r="CA711">
        <f t="shared" si="667"/>
        <v>1</v>
      </c>
      <c r="CB711">
        <f t="shared" si="667"/>
        <v>0</v>
      </c>
      <c r="CC711">
        <f t="shared" si="667"/>
        <v>1</v>
      </c>
      <c r="CD711">
        <f t="shared" si="667"/>
        <v>3</v>
      </c>
      <c r="CF711">
        <f t="shared" si="653"/>
        <v>0</v>
      </c>
      <c r="CG711">
        <f t="shared" si="653"/>
        <v>0</v>
      </c>
      <c r="CH711">
        <f t="shared" si="653"/>
        <v>1</v>
      </c>
      <c r="CJ711">
        <f t="shared" si="654"/>
        <v>0</v>
      </c>
      <c r="CK711">
        <f t="shared" si="654"/>
        <v>0</v>
      </c>
      <c r="CL711">
        <f t="shared" si="654"/>
        <v>0</v>
      </c>
      <c r="CN711">
        <f t="shared" si="668"/>
        <v>0</v>
      </c>
      <c r="CO711">
        <f t="shared" si="669"/>
        <v>0</v>
      </c>
      <c r="CP711">
        <f t="shared" si="670"/>
        <v>0</v>
      </c>
      <c r="CQ711">
        <f t="shared" si="671"/>
        <v>0</v>
      </c>
      <c r="CR711">
        <f t="shared" si="672"/>
        <v>0</v>
      </c>
      <c r="CS711">
        <f t="shared" si="673"/>
        <v>0</v>
      </c>
      <c r="CT711">
        <f t="shared" si="674"/>
        <v>0</v>
      </c>
      <c r="CU711">
        <f t="shared" si="675"/>
        <v>0</v>
      </c>
      <c r="CV711">
        <f t="shared" si="676"/>
        <v>2</v>
      </c>
      <c r="CW711">
        <f t="shared" si="677"/>
        <v>0</v>
      </c>
      <c r="CY711">
        <f t="shared" si="678"/>
        <v>0</v>
      </c>
      <c r="CZ711">
        <f t="shared" si="679"/>
        <v>0</v>
      </c>
      <c r="DA711">
        <f t="shared" si="680"/>
        <v>0</v>
      </c>
      <c r="DB711">
        <f t="shared" si="681"/>
        <v>0</v>
      </c>
      <c r="DC711">
        <f t="shared" si="682"/>
        <v>0</v>
      </c>
      <c r="DD711">
        <f t="shared" si="683"/>
        <v>0</v>
      </c>
      <c r="DE711">
        <f t="shared" si="684"/>
        <v>0</v>
      </c>
      <c r="DF711">
        <f t="shared" si="685"/>
        <v>0</v>
      </c>
      <c r="DG711">
        <f t="shared" si="686"/>
        <v>0</v>
      </c>
      <c r="DH711">
        <f t="shared" si="687"/>
        <v>1</v>
      </c>
      <c r="DJ711">
        <f t="shared" si="688"/>
        <v>2</v>
      </c>
      <c r="DK711">
        <f t="shared" si="689"/>
        <v>1</v>
      </c>
      <c r="DM711" t="str">
        <f t="shared" si="690"/>
        <v/>
      </c>
      <c r="DN711" t="str">
        <f t="shared" si="691"/>
        <v/>
      </c>
      <c r="DO711">
        <f t="shared" si="692"/>
        <v>0</v>
      </c>
      <c r="DP711">
        <f t="shared" si="693"/>
        <v>0</v>
      </c>
      <c r="DR711" t="str">
        <f t="shared" si="694"/>
        <v/>
      </c>
      <c r="DS711" t="str">
        <f t="shared" si="695"/>
        <v/>
      </c>
      <c r="DT711">
        <f t="shared" si="696"/>
        <v>0</v>
      </c>
      <c r="DU711">
        <f t="shared" si="697"/>
        <v>0</v>
      </c>
      <c r="DW711">
        <f t="shared" si="698"/>
        <v>1</v>
      </c>
      <c r="DX711">
        <f t="shared" si="699"/>
        <v>0</v>
      </c>
    </row>
    <row r="712" spans="1:128" x14ac:dyDescent="0.25">
      <c r="A712">
        <v>710</v>
      </c>
      <c r="B712" s="2" t="s">
        <v>12</v>
      </c>
      <c r="C712" s="1" t="s">
        <v>0</v>
      </c>
      <c r="D712" s="2" t="s">
        <v>7</v>
      </c>
      <c r="E712" s="1" t="s">
        <v>8</v>
      </c>
      <c r="F712" s="2" t="s">
        <v>16</v>
      </c>
      <c r="G712" s="1" t="s">
        <v>8</v>
      </c>
      <c r="H712" s="2" t="s">
        <v>14</v>
      </c>
      <c r="I712" s="1" t="s">
        <v>8</v>
      </c>
      <c r="J712" s="2" t="s">
        <v>13</v>
      </c>
      <c r="K712" s="1" t="s">
        <v>8</v>
      </c>
      <c r="L712" s="1"/>
      <c r="M712" s="3" t="s">
        <v>13</v>
      </c>
      <c r="N712" s="1" t="s">
        <v>3</v>
      </c>
      <c r="O712" s="3" t="s">
        <v>2</v>
      </c>
      <c r="P712" s="1" t="s">
        <v>0</v>
      </c>
      <c r="Q712" s="3" t="s">
        <v>13</v>
      </c>
      <c r="R712" s="1" t="s">
        <v>1</v>
      </c>
      <c r="S712" s="3" t="s">
        <v>14</v>
      </c>
      <c r="T712" s="1" t="s">
        <v>1</v>
      </c>
      <c r="U712" s="3" t="s">
        <v>6</v>
      </c>
      <c r="V712" s="1" t="s">
        <v>8</v>
      </c>
      <c r="W712" s="1"/>
      <c r="X712" s="2">
        <f>VLOOKUP(CODE(B712),lookup!$B$2:$C$14,2,FALSE)</f>
        <v>7</v>
      </c>
      <c r="Y712" t="str">
        <f t="shared" si="656"/>
        <v>C</v>
      </c>
      <c r="Z712" s="2">
        <f>VLOOKUP(CODE(D712),lookup!$B$2:$C$14,2,FALSE)</f>
        <v>13</v>
      </c>
      <c r="AA712" t="str">
        <f t="shared" si="657"/>
        <v>S</v>
      </c>
      <c r="AB712" s="2">
        <f>VLOOKUP(CODE(F712),lookup!$B$2:$C$14,2,FALSE)</f>
        <v>6</v>
      </c>
      <c r="AC712" t="str">
        <f t="shared" si="658"/>
        <v>S</v>
      </c>
      <c r="AD712" s="2">
        <f>VLOOKUP(CODE(H712),lookup!$B$2:$C$14,2,FALSE)</f>
        <v>5</v>
      </c>
      <c r="AE712" t="str">
        <f t="shared" si="659"/>
        <v>S</v>
      </c>
      <c r="AF712" s="2">
        <f>VLOOKUP(CODE(J712),lookup!$B$2:$C$14,2,FALSE)</f>
        <v>2</v>
      </c>
      <c r="AG712" t="str">
        <f t="shared" si="660"/>
        <v>S</v>
      </c>
      <c r="AI712" s="3">
        <f>VLOOKUP(CODE(M712),lookup!$B$2:$C$14,2,FALSE)</f>
        <v>2</v>
      </c>
      <c r="AJ712" t="str">
        <f t="shared" si="661"/>
        <v>D</v>
      </c>
      <c r="AK712" s="3">
        <f>VLOOKUP(CODE(O712),lookup!$B$2:$C$14,2,FALSE)</f>
        <v>10</v>
      </c>
      <c r="AL712" t="str">
        <f t="shared" si="662"/>
        <v>C</v>
      </c>
      <c r="AM712" s="3">
        <f>VLOOKUP(CODE(Q712),lookup!$B$2:$C$14,2,FALSE)</f>
        <v>2</v>
      </c>
      <c r="AN712" t="str">
        <f t="shared" si="663"/>
        <v>H</v>
      </c>
      <c r="AO712" s="3">
        <f>VLOOKUP(CODE(S712),lookup!$B$2:$C$14,2,FALSE)</f>
        <v>5</v>
      </c>
      <c r="AP712" t="str">
        <f t="shared" si="664"/>
        <v>H</v>
      </c>
      <c r="AQ712" s="3">
        <f>VLOOKUP(CODE(U712),lookup!$B$2:$C$14,2,FALSE)</f>
        <v>12</v>
      </c>
      <c r="AR712" t="str">
        <f t="shared" si="665"/>
        <v>S</v>
      </c>
      <c r="AT712">
        <f t="shared" si="647"/>
        <v>1</v>
      </c>
      <c r="AU712">
        <f t="shared" si="652"/>
        <v>0</v>
      </c>
      <c r="AV712">
        <f t="shared" si="652"/>
        <v>0</v>
      </c>
      <c r="AW712">
        <f t="shared" si="652"/>
        <v>1</v>
      </c>
      <c r="AX712">
        <f t="shared" si="652"/>
        <v>1</v>
      </c>
      <c r="AY712">
        <f t="shared" si="652"/>
        <v>1</v>
      </c>
      <c r="AZ712">
        <f t="shared" si="652"/>
        <v>0</v>
      </c>
      <c r="BA712">
        <f t="shared" si="652"/>
        <v>0</v>
      </c>
      <c r="BB712">
        <f t="shared" si="652"/>
        <v>0</v>
      </c>
      <c r="BC712">
        <f t="shared" si="652"/>
        <v>0</v>
      </c>
      <c r="BD712">
        <f t="shared" si="652"/>
        <v>0</v>
      </c>
      <c r="BE712">
        <f t="shared" si="652"/>
        <v>1</v>
      </c>
      <c r="BF712">
        <f t="shared" si="652"/>
        <v>0</v>
      </c>
      <c r="BH712">
        <f t="shared" si="655"/>
        <v>2</v>
      </c>
      <c r="BI712">
        <f t="shared" si="655"/>
        <v>0</v>
      </c>
      <c r="BJ712">
        <f t="shared" si="655"/>
        <v>0</v>
      </c>
      <c r="BK712">
        <f t="shared" si="655"/>
        <v>1</v>
      </c>
      <c r="BL712">
        <f t="shared" si="655"/>
        <v>0</v>
      </c>
      <c r="BM712">
        <f t="shared" si="655"/>
        <v>0</v>
      </c>
      <c r="BN712">
        <f t="shared" si="655"/>
        <v>0</v>
      </c>
      <c r="BO712">
        <f t="shared" si="655"/>
        <v>0</v>
      </c>
      <c r="BP712">
        <f t="shared" si="655"/>
        <v>1</v>
      </c>
      <c r="BQ712">
        <f t="shared" si="655"/>
        <v>0</v>
      </c>
      <c r="BR712">
        <f t="shared" si="655"/>
        <v>1</v>
      </c>
      <c r="BS712">
        <f t="shared" si="655"/>
        <v>0</v>
      </c>
      <c r="BT712">
        <f t="shared" si="655"/>
        <v>0</v>
      </c>
      <c r="BV712">
        <f t="shared" si="666"/>
        <v>0</v>
      </c>
      <c r="BW712">
        <f t="shared" si="666"/>
        <v>0</v>
      </c>
      <c r="BX712">
        <f t="shared" si="666"/>
        <v>1</v>
      </c>
      <c r="BY712">
        <f t="shared" si="666"/>
        <v>4</v>
      </c>
      <c r="CA712">
        <f t="shared" si="667"/>
        <v>1</v>
      </c>
      <c r="CB712">
        <f t="shared" si="667"/>
        <v>2</v>
      </c>
      <c r="CC712">
        <f t="shared" si="667"/>
        <v>1</v>
      </c>
      <c r="CD712">
        <f t="shared" si="667"/>
        <v>1</v>
      </c>
      <c r="CF712">
        <f t="shared" si="653"/>
        <v>0</v>
      </c>
      <c r="CG712">
        <f t="shared" si="653"/>
        <v>0</v>
      </c>
      <c r="CH712">
        <f t="shared" si="653"/>
        <v>0</v>
      </c>
      <c r="CJ712">
        <f t="shared" si="654"/>
        <v>0</v>
      </c>
      <c r="CK712">
        <f t="shared" si="654"/>
        <v>0</v>
      </c>
      <c r="CL712">
        <f t="shared" si="654"/>
        <v>1</v>
      </c>
      <c r="CN712">
        <f t="shared" si="668"/>
        <v>0</v>
      </c>
      <c r="CO712">
        <f t="shared" si="669"/>
        <v>0</v>
      </c>
      <c r="CP712">
        <f t="shared" si="670"/>
        <v>0</v>
      </c>
      <c r="CQ712">
        <f t="shared" si="671"/>
        <v>0</v>
      </c>
      <c r="CR712">
        <f t="shared" si="672"/>
        <v>0</v>
      </c>
      <c r="CS712">
        <f t="shared" si="673"/>
        <v>0</v>
      </c>
      <c r="CT712">
        <f t="shared" si="674"/>
        <v>0</v>
      </c>
      <c r="CU712">
        <f t="shared" si="675"/>
        <v>0</v>
      </c>
      <c r="CV712">
        <f t="shared" si="676"/>
        <v>0</v>
      </c>
      <c r="CW712">
        <f t="shared" si="677"/>
        <v>1</v>
      </c>
      <c r="CY712">
        <f t="shared" si="678"/>
        <v>0</v>
      </c>
      <c r="CZ712">
        <f t="shared" si="679"/>
        <v>0</v>
      </c>
      <c r="DA712">
        <f t="shared" si="680"/>
        <v>0</v>
      </c>
      <c r="DB712">
        <f t="shared" si="681"/>
        <v>0</v>
      </c>
      <c r="DC712">
        <f t="shared" si="682"/>
        <v>0</v>
      </c>
      <c r="DD712">
        <f t="shared" si="683"/>
        <v>0</v>
      </c>
      <c r="DE712">
        <f t="shared" si="684"/>
        <v>0</v>
      </c>
      <c r="DF712">
        <f t="shared" si="685"/>
        <v>0</v>
      </c>
      <c r="DG712">
        <f t="shared" si="686"/>
        <v>2</v>
      </c>
      <c r="DH712">
        <f t="shared" si="687"/>
        <v>0</v>
      </c>
      <c r="DJ712">
        <f t="shared" si="688"/>
        <v>1</v>
      </c>
      <c r="DK712">
        <f t="shared" si="689"/>
        <v>2</v>
      </c>
      <c r="DM712" t="str">
        <f t="shared" si="690"/>
        <v/>
      </c>
      <c r="DN712" t="str">
        <f t="shared" si="691"/>
        <v/>
      </c>
      <c r="DO712">
        <f t="shared" si="692"/>
        <v>0</v>
      </c>
      <c r="DP712">
        <f t="shared" si="693"/>
        <v>0</v>
      </c>
      <c r="DR712" t="str">
        <f t="shared" si="694"/>
        <v/>
      </c>
      <c r="DS712" t="str">
        <f t="shared" si="695"/>
        <v/>
      </c>
      <c r="DT712">
        <f t="shared" si="696"/>
        <v>0</v>
      </c>
      <c r="DU712">
        <f t="shared" si="697"/>
        <v>0</v>
      </c>
      <c r="DW712">
        <f t="shared" si="698"/>
        <v>0</v>
      </c>
      <c r="DX712">
        <f t="shared" si="699"/>
        <v>1</v>
      </c>
    </row>
    <row r="713" spans="1:128" x14ac:dyDescent="0.25">
      <c r="A713">
        <v>711</v>
      </c>
      <c r="B713" s="2" t="s">
        <v>5</v>
      </c>
      <c r="C713" s="1" t="s">
        <v>8</v>
      </c>
      <c r="D713" s="2" t="s">
        <v>12</v>
      </c>
      <c r="E713" s="1" t="s">
        <v>1</v>
      </c>
      <c r="F713" s="2" t="s">
        <v>16</v>
      </c>
      <c r="G713" s="1" t="s">
        <v>8</v>
      </c>
      <c r="H713" s="2" t="s">
        <v>2</v>
      </c>
      <c r="I713" s="1" t="s">
        <v>8</v>
      </c>
      <c r="J713" s="2" t="s">
        <v>14</v>
      </c>
      <c r="K713" s="1" t="s">
        <v>1</v>
      </c>
      <c r="L713" s="1"/>
      <c r="M713" s="3" t="s">
        <v>10</v>
      </c>
      <c r="N713" s="1" t="s">
        <v>8</v>
      </c>
      <c r="O713" s="3" t="s">
        <v>10</v>
      </c>
      <c r="P713" s="1" t="s">
        <v>3</v>
      </c>
      <c r="Q713" s="3" t="s">
        <v>15</v>
      </c>
      <c r="R713" s="1" t="s">
        <v>0</v>
      </c>
      <c r="S713" s="3" t="s">
        <v>7</v>
      </c>
      <c r="T713" s="1" t="s">
        <v>3</v>
      </c>
      <c r="U713" s="3" t="s">
        <v>13</v>
      </c>
      <c r="V713" s="1" t="s">
        <v>1</v>
      </c>
      <c r="W713" s="1"/>
      <c r="X713" s="2">
        <f>VLOOKUP(CODE(B713),lookup!$B$2:$C$14,2,FALSE)</f>
        <v>14</v>
      </c>
      <c r="Y713" t="str">
        <f t="shared" si="656"/>
        <v>S</v>
      </c>
      <c r="Z713" s="2">
        <f>VLOOKUP(CODE(D713),lookup!$B$2:$C$14,2,FALSE)</f>
        <v>7</v>
      </c>
      <c r="AA713" t="str">
        <f t="shared" si="657"/>
        <v>H</v>
      </c>
      <c r="AB713" s="2">
        <f>VLOOKUP(CODE(F713),lookup!$B$2:$C$14,2,FALSE)</f>
        <v>6</v>
      </c>
      <c r="AC713" t="str">
        <f t="shared" si="658"/>
        <v>S</v>
      </c>
      <c r="AD713" s="2">
        <f>VLOOKUP(CODE(H713),lookup!$B$2:$C$14,2,FALSE)</f>
        <v>10</v>
      </c>
      <c r="AE713" t="str">
        <f t="shared" si="659"/>
        <v>S</v>
      </c>
      <c r="AF713" s="2">
        <f>VLOOKUP(CODE(J713),lookup!$B$2:$C$14,2,FALSE)</f>
        <v>5</v>
      </c>
      <c r="AG713" t="str">
        <f t="shared" si="660"/>
        <v>H</v>
      </c>
      <c r="AI713" s="3">
        <f>VLOOKUP(CODE(M713),lookup!$B$2:$C$14,2,FALSE)</f>
        <v>9</v>
      </c>
      <c r="AJ713" t="str">
        <f t="shared" si="661"/>
        <v>S</v>
      </c>
      <c r="AK713" s="3">
        <f>VLOOKUP(CODE(O713),lookup!$B$2:$C$14,2,FALSE)</f>
        <v>9</v>
      </c>
      <c r="AL713" t="str">
        <f t="shared" si="662"/>
        <v>D</v>
      </c>
      <c r="AM713" s="3">
        <f>VLOOKUP(CODE(Q713),lookup!$B$2:$C$14,2,FALSE)</f>
        <v>3</v>
      </c>
      <c r="AN713" t="str">
        <f t="shared" si="663"/>
        <v>C</v>
      </c>
      <c r="AO713" s="3">
        <f>VLOOKUP(CODE(S713),lookup!$B$2:$C$14,2,FALSE)</f>
        <v>13</v>
      </c>
      <c r="AP713" t="str">
        <f t="shared" si="664"/>
        <v>D</v>
      </c>
      <c r="AQ713" s="3">
        <f>VLOOKUP(CODE(U713),lookup!$B$2:$C$14,2,FALSE)</f>
        <v>2</v>
      </c>
      <c r="AR713" t="str">
        <f t="shared" si="665"/>
        <v>H</v>
      </c>
      <c r="AT713">
        <f t="shared" si="647"/>
        <v>0</v>
      </c>
      <c r="AU713">
        <f t="shared" si="652"/>
        <v>0</v>
      </c>
      <c r="AV713">
        <f t="shared" si="652"/>
        <v>0</v>
      </c>
      <c r="AW713">
        <f t="shared" si="652"/>
        <v>1</v>
      </c>
      <c r="AX713">
        <f t="shared" si="652"/>
        <v>1</v>
      </c>
      <c r="AY713">
        <f t="shared" si="652"/>
        <v>1</v>
      </c>
      <c r="AZ713">
        <f t="shared" si="652"/>
        <v>0</v>
      </c>
      <c r="BA713">
        <f t="shared" si="652"/>
        <v>0</v>
      </c>
      <c r="BB713">
        <f t="shared" si="652"/>
        <v>1</v>
      </c>
      <c r="BC713">
        <f t="shared" si="652"/>
        <v>0</v>
      </c>
      <c r="BD713">
        <f t="shared" si="652"/>
        <v>0</v>
      </c>
      <c r="BE713">
        <f t="shared" si="652"/>
        <v>0</v>
      </c>
      <c r="BF713">
        <f t="shared" si="652"/>
        <v>1</v>
      </c>
      <c r="BH713">
        <f t="shared" si="655"/>
        <v>1</v>
      </c>
      <c r="BI713">
        <f t="shared" si="655"/>
        <v>1</v>
      </c>
      <c r="BJ713">
        <f t="shared" si="655"/>
        <v>0</v>
      </c>
      <c r="BK713">
        <f t="shared" si="655"/>
        <v>0</v>
      </c>
      <c r="BL713">
        <f t="shared" si="655"/>
        <v>0</v>
      </c>
      <c r="BM713">
        <f t="shared" si="655"/>
        <v>0</v>
      </c>
      <c r="BN713">
        <f t="shared" si="655"/>
        <v>0</v>
      </c>
      <c r="BO713">
        <f t="shared" si="655"/>
        <v>2</v>
      </c>
      <c r="BP713">
        <f t="shared" si="655"/>
        <v>0</v>
      </c>
      <c r="BQ713">
        <f t="shared" si="655"/>
        <v>0</v>
      </c>
      <c r="BR713">
        <f t="shared" si="655"/>
        <v>0</v>
      </c>
      <c r="BS713">
        <f t="shared" si="655"/>
        <v>1</v>
      </c>
      <c r="BT713">
        <f t="shared" si="655"/>
        <v>0</v>
      </c>
      <c r="BV713">
        <f t="shared" si="666"/>
        <v>0</v>
      </c>
      <c r="BW713">
        <f t="shared" si="666"/>
        <v>2</v>
      </c>
      <c r="BX713">
        <f t="shared" si="666"/>
        <v>0</v>
      </c>
      <c r="BY713">
        <f t="shared" si="666"/>
        <v>3</v>
      </c>
      <c r="CA713">
        <f t="shared" si="667"/>
        <v>2</v>
      </c>
      <c r="CB713">
        <f t="shared" si="667"/>
        <v>1</v>
      </c>
      <c r="CC713">
        <f t="shared" si="667"/>
        <v>1</v>
      </c>
      <c r="CD713">
        <f t="shared" si="667"/>
        <v>1</v>
      </c>
      <c r="CF713">
        <f t="shared" si="653"/>
        <v>0</v>
      </c>
      <c r="CG713">
        <f t="shared" si="653"/>
        <v>0</v>
      </c>
      <c r="CH713">
        <f t="shared" si="653"/>
        <v>0</v>
      </c>
      <c r="CJ713">
        <f t="shared" si="654"/>
        <v>0</v>
      </c>
      <c r="CK713">
        <f t="shared" si="654"/>
        <v>0</v>
      </c>
      <c r="CL713">
        <f t="shared" si="654"/>
        <v>1</v>
      </c>
      <c r="CN713">
        <f t="shared" si="668"/>
        <v>0</v>
      </c>
      <c r="CO713">
        <f t="shared" si="669"/>
        <v>0</v>
      </c>
      <c r="CP713">
        <f t="shared" si="670"/>
        <v>0</v>
      </c>
      <c r="CQ713">
        <f t="shared" si="671"/>
        <v>0</v>
      </c>
      <c r="CR713">
        <f t="shared" si="672"/>
        <v>0</v>
      </c>
      <c r="CS713">
        <f t="shared" si="673"/>
        <v>0</v>
      </c>
      <c r="CT713">
        <f t="shared" si="674"/>
        <v>0</v>
      </c>
      <c r="CU713">
        <f t="shared" si="675"/>
        <v>0</v>
      </c>
      <c r="CV713">
        <f t="shared" si="676"/>
        <v>0</v>
      </c>
      <c r="CW713">
        <f t="shared" si="677"/>
        <v>1</v>
      </c>
      <c r="CY713">
        <f t="shared" si="678"/>
        <v>0</v>
      </c>
      <c r="CZ713">
        <f t="shared" si="679"/>
        <v>0</v>
      </c>
      <c r="DA713">
        <f t="shared" si="680"/>
        <v>0</v>
      </c>
      <c r="DB713">
        <f t="shared" si="681"/>
        <v>0</v>
      </c>
      <c r="DC713">
        <f t="shared" si="682"/>
        <v>0</v>
      </c>
      <c r="DD713">
        <f t="shared" si="683"/>
        <v>0</v>
      </c>
      <c r="DE713">
        <f t="shared" si="684"/>
        <v>0</v>
      </c>
      <c r="DF713">
        <f t="shared" si="685"/>
        <v>0</v>
      </c>
      <c r="DG713">
        <f t="shared" si="686"/>
        <v>2</v>
      </c>
      <c r="DH713">
        <f t="shared" si="687"/>
        <v>0</v>
      </c>
      <c r="DJ713">
        <f t="shared" si="688"/>
        <v>1</v>
      </c>
      <c r="DK713">
        <f t="shared" si="689"/>
        <v>2</v>
      </c>
      <c r="DM713" t="str">
        <f t="shared" si="690"/>
        <v/>
      </c>
      <c r="DN713" t="str">
        <f t="shared" si="691"/>
        <v/>
      </c>
      <c r="DO713">
        <f t="shared" si="692"/>
        <v>0</v>
      </c>
      <c r="DP713">
        <f t="shared" si="693"/>
        <v>0</v>
      </c>
      <c r="DR713" t="str">
        <f t="shared" si="694"/>
        <v/>
      </c>
      <c r="DS713" t="str">
        <f t="shared" si="695"/>
        <v/>
      </c>
      <c r="DT713">
        <f t="shared" si="696"/>
        <v>0</v>
      </c>
      <c r="DU713">
        <f t="shared" si="697"/>
        <v>0</v>
      </c>
      <c r="DW713">
        <f t="shared" si="698"/>
        <v>0</v>
      </c>
      <c r="DX713">
        <f t="shared" si="699"/>
        <v>1</v>
      </c>
    </row>
    <row r="714" spans="1:128" x14ac:dyDescent="0.25">
      <c r="A714">
        <v>712</v>
      </c>
      <c r="B714" s="2" t="s">
        <v>11</v>
      </c>
      <c r="C714" s="1" t="s">
        <v>8</v>
      </c>
      <c r="D714" s="2" t="s">
        <v>4</v>
      </c>
      <c r="E714" s="1" t="s">
        <v>8</v>
      </c>
      <c r="F714" s="2" t="s">
        <v>6</v>
      </c>
      <c r="G714" s="1" t="s">
        <v>8</v>
      </c>
      <c r="H714" s="2" t="s">
        <v>15</v>
      </c>
      <c r="I714" s="1" t="s">
        <v>8</v>
      </c>
      <c r="J714" s="2" t="s">
        <v>11</v>
      </c>
      <c r="K714" s="1" t="s">
        <v>1</v>
      </c>
      <c r="L714" s="1"/>
      <c r="M714" s="3" t="s">
        <v>12</v>
      </c>
      <c r="N714" s="1" t="s">
        <v>0</v>
      </c>
      <c r="O714" s="3" t="s">
        <v>13</v>
      </c>
      <c r="P714" s="1" t="s">
        <v>8</v>
      </c>
      <c r="Q714" s="3" t="s">
        <v>5</v>
      </c>
      <c r="R714" s="1" t="s">
        <v>0</v>
      </c>
      <c r="S714" s="3" t="s">
        <v>16</v>
      </c>
      <c r="T714" s="1" t="s">
        <v>8</v>
      </c>
      <c r="U714" s="3" t="s">
        <v>10</v>
      </c>
      <c r="V714" s="1" t="s">
        <v>3</v>
      </c>
      <c r="W714" s="1"/>
      <c r="X714" s="2">
        <f>VLOOKUP(CODE(B714),lookup!$B$2:$C$14,2,FALSE)</f>
        <v>4</v>
      </c>
      <c r="Y714" t="str">
        <f t="shared" si="656"/>
        <v>S</v>
      </c>
      <c r="Z714" s="2">
        <f>VLOOKUP(CODE(D714),lookup!$B$2:$C$14,2,FALSE)</f>
        <v>11</v>
      </c>
      <c r="AA714" t="str">
        <f t="shared" si="657"/>
        <v>S</v>
      </c>
      <c r="AB714" s="2">
        <f>VLOOKUP(CODE(F714),lookup!$B$2:$C$14,2,FALSE)</f>
        <v>12</v>
      </c>
      <c r="AC714" t="str">
        <f t="shared" si="658"/>
        <v>S</v>
      </c>
      <c r="AD714" s="2">
        <f>VLOOKUP(CODE(H714),lookup!$B$2:$C$14,2,FALSE)</f>
        <v>3</v>
      </c>
      <c r="AE714" t="str">
        <f t="shared" si="659"/>
        <v>S</v>
      </c>
      <c r="AF714" s="2">
        <f>VLOOKUP(CODE(J714),lookup!$B$2:$C$14,2,FALSE)</f>
        <v>4</v>
      </c>
      <c r="AG714" t="str">
        <f t="shared" si="660"/>
        <v>H</v>
      </c>
      <c r="AI714" s="3">
        <f>VLOOKUP(CODE(M714),lookup!$B$2:$C$14,2,FALSE)</f>
        <v>7</v>
      </c>
      <c r="AJ714" t="str">
        <f t="shared" si="661"/>
        <v>C</v>
      </c>
      <c r="AK714" s="3">
        <f>VLOOKUP(CODE(O714),lookup!$B$2:$C$14,2,FALSE)</f>
        <v>2</v>
      </c>
      <c r="AL714" t="str">
        <f t="shared" si="662"/>
        <v>S</v>
      </c>
      <c r="AM714" s="3">
        <f>VLOOKUP(CODE(Q714),lookup!$B$2:$C$14,2,FALSE)</f>
        <v>14</v>
      </c>
      <c r="AN714" t="str">
        <f t="shared" si="663"/>
        <v>C</v>
      </c>
      <c r="AO714" s="3">
        <f>VLOOKUP(CODE(S714),lookup!$B$2:$C$14,2,FALSE)</f>
        <v>6</v>
      </c>
      <c r="AP714" t="str">
        <f t="shared" si="664"/>
        <v>S</v>
      </c>
      <c r="AQ714" s="3">
        <f>VLOOKUP(CODE(U714),lookup!$B$2:$C$14,2,FALSE)</f>
        <v>9</v>
      </c>
      <c r="AR714" t="str">
        <f t="shared" si="665"/>
        <v>D</v>
      </c>
      <c r="AT714">
        <f t="shared" si="647"/>
        <v>0</v>
      </c>
      <c r="AU714">
        <f t="shared" si="652"/>
        <v>1</v>
      </c>
      <c r="AV714">
        <f t="shared" si="652"/>
        <v>2</v>
      </c>
      <c r="AW714">
        <f t="shared" si="652"/>
        <v>0</v>
      </c>
      <c r="AX714">
        <f t="shared" si="652"/>
        <v>0</v>
      </c>
      <c r="AY714">
        <f t="shared" si="652"/>
        <v>0</v>
      </c>
      <c r="AZ714">
        <f t="shared" si="652"/>
        <v>0</v>
      </c>
      <c r="BA714">
        <f t="shared" si="652"/>
        <v>0</v>
      </c>
      <c r="BB714">
        <f t="shared" si="652"/>
        <v>0</v>
      </c>
      <c r="BC714">
        <f t="shared" si="652"/>
        <v>1</v>
      </c>
      <c r="BD714">
        <f t="shared" si="652"/>
        <v>1</v>
      </c>
      <c r="BE714">
        <f t="shared" si="652"/>
        <v>0</v>
      </c>
      <c r="BF714">
        <f t="shared" si="652"/>
        <v>0</v>
      </c>
      <c r="BH714">
        <f t="shared" si="655"/>
        <v>1</v>
      </c>
      <c r="BI714">
        <f t="shared" si="655"/>
        <v>0</v>
      </c>
      <c r="BJ714">
        <f t="shared" si="655"/>
        <v>0</v>
      </c>
      <c r="BK714">
        <f t="shared" si="655"/>
        <v>0</v>
      </c>
      <c r="BL714">
        <f t="shared" si="655"/>
        <v>1</v>
      </c>
      <c r="BM714">
        <f t="shared" si="655"/>
        <v>1</v>
      </c>
      <c r="BN714">
        <f t="shared" si="655"/>
        <v>0</v>
      </c>
      <c r="BO714">
        <f t="shared" si="655"/>
        <v>1</v>
      </c>
      <c r="BP714">
        <f t="shared" si="655"/>
        <v>0</v>
      </c>
      <c r="BQ714">
        <f t="shared" si="655"/>
        <v>0</v>
      </c>
      <c r="BR714">
        <f t="shared" si="655"/>
        <v>0</v>
      </c>
      <c r="BS714">
        <f t="shared" si="655"/>
        <v>0</v>
      </c>
      <c r="BT714">
        <f t="shared" si="655"/>
        <v>1</v>
      </c>
      <c r="BV714">
        <f t="shared" si="666"/>
        <v>0</v>
      </c>
      <c r="BW714">
        <f t="shared" si="666"/>
        <v>1</v>
      </c>
      <c r="BX714">
        <f t="shared" si="666"/>
        <v>0</v>
      </c>
      <c r="BY714">
        <f t="shared" si="666"/>
        <v>4</v>
      </c>
      <c r="CA714">
        <f t="shared" si="667"/>
        <v>1</v>
      </c>
      <c r="CB714">
        <f t="shared" si="667"/>
        <v>0</v>
      </c>
      <c r="CC714">
        <f t="shared" si="667"/>
        <v>2</v>
      </c>
      <c r="CD714">
        <f t="shared" si="667"/>
        <v>2</v>
      </c>
      <c r="CF714">
        <f t="shared" si="653"/>
        <v>0</v>
      </c>
      <c r="CG714">
        <f t="shared" si="653"/>
        <v>0</v>
      </c>
      <c r="CH714">
        <f t="shared" si="653"/>
        <v>1</v>
      </c>
      <c r="CJ714">
        <f t="shared" si="654"/>
        <v>0</v>
      </c>
      <c r="CK714">
        <f t="shared" si="654"/>
        <v>0</v>
      </c>
      <c r="CL714">
        <f t="shared" si="654"/>
        <v>0</v>
      </c>
      <c r="CN714">
        <f t="shared" si="668"/>
        <v>0</v>
      </c>
      <c r="CO714">
        <f t="shared" si="669"/>
        <v>0</v>
      </c>
      <c r="CP714">
        <f t="shared" si="670"/>
        <v>0</v>
      </c>
      <c r="CQ714">
        <f t="shared" si="671"/>
        <v>0</v>
      </c>
      <c r="CR714">
        <f t="shared" si="672"/>
        <v>0</v>
      </c>
      <c r="CS714">
        <f t="shared" si="673"/>
        <v>0</v>
      </c>
      <c r="CT714">
        <f t="shared" si="674"/>
        <v>0</v>
      </c>
      <c r="CU714">
        <f t="shared" si="675"/>
        <v>0</v>
      </c>
      <c r="CV714">
        <f t="shared" si="676"/>
        <v>2</v>
      </c>
      <c r="CW714">
        <f t="shared" si="677"/>
        <v>0</v>
      </c>
      <c r="CY714">
        <f t="shared" si="678"/>
        <v>0</v>
      </c>
      <c r="CZ714">
        <f t="shared" si="679"/>
        <v>0</v>
      </c>
      <c r="DA714">
        <f t="shared" si="680"/>
        <v>0</v>
      </c>
      <c r="DB714">
        <f t="shared" si="681"/>
        <v>0</v>
      </c>
      <c r="DC714">
        <f t="shared" si="682"/>
        <v>0</v>
      </c>
      <c r="DD714">
        <f t="shared" si="683"/>
        <v>0</v>
      </c>
      <c r="DE714">
        <f t="shared" si="684"/>
        <v>0</v>
      </c>
      <c r="DF714">
        <f t="shared" si="685"/>
        <v>0</v>
      </c>
      <c r="DG714">
        <f t="shared" si="686"/>
        <v>0</v>
      </c>
      <c r="DH714">
        <f t="shared" si="687"/>
        <v>1</v>
      </c>
      <c r="DJ714">
        <f t="shared" si="688"/>
        <v>2</v>
      </c>
      <c r="DK714">
        <f t="shared" si="689"/>
        <v>1</v>
      </c>
      <c r="DM714" t="str">
        <f t="shared" si="690"/>
        <v/>
      </c>
      <c r="DN714" t="str">
        <f t="shared" si="691"/>
        <v/>
      </c>
      <c r="DO714">
        <f t="shared" si="692"/>
        <v>0</v>
      </c>
      <c r="DP714">
        <f t="shared" si="693"/>
        <v>0</v>
      </c>
      <c r="DR714" t="str">
        <f t="shared" si="694"/>
        <v/>
      </c>
      <c r="DS714" t="str">
        <f t="shared" si="695"/>
        <v/>
      </c>
      <c r="DT714">
        <f t="shared" si="696"/>
        <v>0</v>
      </c>
      <c r="DU714">
        <f t="shared" si="697"/>
        <v>0</v>
      </c>
      <c r="DW714">
        <f t="shared" si="698"/>
        <v>1</v>
      </c>
      <c r="DX714">
        <f t="shared" si="699"/>
        <v>0</v>
      </c>
    </row>
    <row r="715" spans="1:128" x14ac:dyDescent="0.25">
      <c r="A715">
        <v>713</v>
      </c>
      <c r="B715" s="2" t="s">
        <v>9</v>
      </c>
      <c r="C715" s="1" t="s">
        <v>0</v>
      </c>
      <c r="D715" s="2" t="s">
        <v>4</v>
      </c>
      <c r="E715" s="1" t="s">
        <v>1</v>
      </c>
      <c r="F715" s="2" t="s">
        <v>13</v>
      </c>
      <c r="G715" s="1" t="s">
        <v>1</v>
      </c>
      <c r="H715" s="2" t="s">
        <v>14</v>
      </c>
      <c r="I715" s="1" t="s">
        <v>1</v>
      </c>
      <c r="J715" s="2" t="s">
        <v>12</v>
      </c>
      <c r="K715" s="1" t="s">
        <v>0</v>
      </c>
      <c r="L715" s="1"/>
      <c r="M715" s="3" t="s">
        <v>14</v>
      </c>
      <c r="N715" s="1" t="s">
        <v>3</v>
      </c>
      <c r="O715" s="3" t="s">
        <v>6</v>
      </c>
      <c r="P715" s="1" t="s">
        <v>1</v>
      </c>
      <c r="Q715" s="3" t="s">
        <v>6</v>
      </c>
      <c r="R715" s="1" t="s">
        <v>8</v>
      </c>
      <c r="S715" s="3" t="s">
        <v>7</v>
      </c>
      <c r="T715" s="1" t="s">
        <v>1</v>
      </c>
      <c r="U715" s="3" t="s">
        <v>6</v>
      </c>
      <c r="V715" s="1" t="s">
        <v>0</v>
      </c>
      <c r="W715" s="1"/>
      <c r="X715" s="2">
        <f>VLOOKUP(CODE(B715),lookup!$B$2:$C$14,2,FALSE)</f>
        <v>8</v>
      </c>
      <c r="Y715" t="str">
        <f t="shared" si="656"/>
        <v>C</v>
      </c>
      <c r="Z715" s="2">
        <f>VLOOKUP(CODE(D715),lookup!$B$2:$C$14,2,FALSE)</f>
        <v>11</v>
      </c>
      <c r="AA715" t="str">
        <f t="shared" si="657"/>
        <v>H</v>
      </c>
      <c r="AB715" s="2">
        <f>VLOOKUP(CODE(F715),lookup!$B$2:$C$14,2,FALSE)</f>
        <v>2</v>
      </c>
      <c r="AC715" t="str">
        <f t="shared" si="658"/>
        <v>H</v>
      </c>
      <c r="AD715" s="2">
        <f>VLOOKUP(CODE(H715),lookup!$B$2:$C$14,2,FALSE)</f>
        <v>5</v>
      </c>
      <c r="AE715" t="str">
        <f t="shared" si="659"/>
        <v>H</v>
      </c>
      <c r="AF715" s="2">
        <f>VLOOKUP(CODE(J715),lookup!$B$2:$C$14,2,FALSE)</f>
        <v>7</v>
      </c>
      <c r="AG715" t="str">
        <f t="shared" si="660"/>
        <v>C</v>
      </c>
      <c r="AI715" s="3">
        <f>VLOOKUP(CODE(M715),lookup!$B$2:$C$14,2,FALSE)</f>
        <v>5</v>
      </c>
      <c r="AJ715" t="str">
        <f t="shared" si="661"/>
        <v>D</v>
      </c>
      <c r="AK715" s="3">
        <f>VLOOKUP(CODE(O715),lookup!$B$2:$C$14,2,FALSE)</f>
        <v>12</v>
      </c>
      <c r="AL715" t="str">
        <f t="shared" si="662"/>
        <v>H</v>
      </c>
      <c r="AM715" s="3">
        <f>VLOOKUP(CODE(Q715),lookup!$B$2:$C$14,2,FALSE)</f>
        <v>12</v>
      </c>
      <c r="AN715" t="str">
        <f t="shared" si="663"/>
        <v>S</v>
      </c>
      <c r="AO715" s="3">
        <f>VLOOKUP(CODE(S715),lookup!$B$2:$C$14,2,FALSE)</f>
        <v>13</v>
      </c>
      <c r="AP715" t="str">
        <f t="shared" si="664"/>
        <v>H</v>
      </c>
      <c r="AQ715" s="3">
        <f>VLOOKUP(CODE(U715),lookup!$B$2:$C$14,2,FALSE)</f>
        <v>12</v>
      </c>
      <c r="AR715" t="str">
        <f t="shared" si="665"/>
        <v>C</v>
      </c>
      <c r="AT715">
        <f t="shared" si="647"/>
        <v>1</v>
      </c>
      <c r="AU715">
        <f t="shared" si="652"/>
        <v>0</v>
      </c>
      <c r="AV715">
        <f t="shared" si="652"/>
        <v>0</v>
      </c>
      <c r="AW715">
        <f t="shared" si="652"/>
        <v>1</v>
      </c>
      <c r="AX715">
        <f t="shared" si="652"/>
        <v>0</v>
      </c>
      <c r="AY715">
        <f t="shared" si="652"/>
        <v>1</v>
      </c>
      <c r="AZ715">
        <f t="shared" si="652"/>
        <v>1</v>
      </c>
      <c r="BA715">
        <f t="shared" si="652"/>
        <v>0</v>
      </c>
      <c r="BB715">
        <f t="shared" si="652"/>
        <v>0</v>
      </c>
      <c r="BC715">
        <f t="shared" si="652"/>
        <v>1</v>
      </c>
      <c r="BD715">
        <f t="shared" si="652"/>
        <v>0</v>
      </c>
      <c r="BE715">
        <f t="shared" si="652"/>
        <v>0</v>
      </c>
      <c r="BF715">
        <f t="shared" si="652"/>
        <v>0</v>
      </c>
      <c r="BH715">
        <f t="shared" si="655"/>
        <v>0</v>
      </c>
      <c r="BI715">
        <f t="shared" si="655"/>
        <v>0</v>
      </c>
      <c r="BJ715">
        <f t="shared" si="655"/>
        <v>0</v>
      </c>
      <c r="BK715">
        <f t="shared" si="655"/>
        <v>1</v>
      </c>
      <c r="BL715">
        <f t="shared" si="655"/>
        <v>0</v>
      </c>
      <c r="BM715">
        <f t="shared" si="655"/>
        <v>0</v>
      </c>
      <c r="BN715">
        <f t="shared" si="655"/>
        <v>0</v>
      </c>
      <c r="BO715">
        <f t="shared" si="655"/>
        <v>0</v>
      </c>
      <c r="BP715">
        <f t="shared" si="655"/>
        <v>0</v>
      </c>
      <c r="BQ715">
        <f t="shared" si="655"/>
        <v>0</v>
      </c>
      <c r="BR715">
        <f t="shared" si="655"/>
        <v>3</v>
      </c>
      <c r="BS715">
        <f t="shared" si="655"/>
        <v>1</v>
      </c>
      <c r="BT715">
        <f t="shared" si="655"/>
        <v>0</v>
      </c>
      <c r="BV715">
        <f t="shared" si="666"/>
        <v>0</v>
      </c>
      <c r="BW715">
        <f t="shared" si="666"/>
        <v>3</v>
      </c>
      <c r="BX715">
        <f t="shared" si="666"/>
        <v>2</v>
      </c>
      <c r="BY715">
        <f t="shared" si="666"/>
        <v>0</v>
      </c>
      <c r="CA715">
        <f t="shared" si="667"/>
        <v>1</v>
      </c>
      <c r="CB715">
        <f t="shared" si="667"/>
        <v>2</v>
      </c>
      <c r="CC715">
        <f t="shared" si="667"/>
        <v>1</v>
      </c>
      <c r="CD715">
        <f t="shared" si="667"/>
        <v>1</v>
      </c>
      <c r="CF715">
        <f t="shared" si="653"/>
        <v>0</v>
      </c>
      <c r="CG715">
        <f t="shared" si="653"/>
        <v>0</v>
      </c>
      <c r="CH715">
        <f t="shared" si="653"/>
        <v>0</v>
      </c>
      <c r="CJ715">
        <f t="shared" si="654"/>
        <v>0</v>
      </c>
      <c r="CK715">
        <f t="shared" si="654"/>
        <v>1</v>
      </c>
      <c r="CL715">
        <f t="shared" si="654"/>
        <v>0</v>
      </c>
      <c r="CN715">
        <f t="shared" si="668"/>
        <v>0</v>
      </c>
      <c r="CO715">
        <f t="shared" si="669"/>
        <v>0</v>
      </c>
      <c r="CP715">
        <f t="shared" si="670"/>
        <v>0</v>
      </c>
      <c r="CQ715">
        <f t="shared" si="671"/>
        <v>0</v>
      </c>
      <c r="CR715">
        <f t="shared" si="672"/>
        <v>0</v>
      </c>
      <c r="CS715">
        <f t="shared" si="673"/>
        <v>0</v>
      </c>
      <c r="CT715">
        <f t="shared" si="674"/>
        <v>0</v>
      </c>
      <c r="CU715">
        <f t="shared" si="675"/>
        <v>0</v>
      </c>
      <c r="CV715">
        <f t="shared" si="676"/>
        <v>0</v>
      </c>
      <c r="CW715">
        <f t="shared" si="677"/>
        <v>1</v>
      </c>
      <c r="CY715">
        <f t="shared" si="678"/>
        <v>0</v>
      </c>
      <c r="CZ715">
        <f t="shared" si="679"/>
        <v>0</v>
      </c>
      <c r="DA715">
        <f t="shared" si="680"/>
        <v>0</v>
      </c>
      <c r="DB715">
        <f t="shared" si="681"/>
        <v>0</v>
      </c>
      <c r="DC715">
        <f t="shared" si="682"/>
        <v>0</v>
      </c>
      <c r="DD715">
        <f t="shared" si="683"/>
        <v>0</v>
      </c>
      <c r="DE715">
        <f t="shared" si="684"/>
        <v>4</v>
      </c>
      <c r="DF715">
        <f t="shared" si="685"/>
        <v>0</v>
      </c>
      <c r="DG715">
        <f t="shared" si="686"/>
        <v>0</v>
      </c>
      <c r="DH715">
        <f t="shared" si="687"/>
        <v>0</v>
      </c>
      <c r="DJ715">
        <f t="shared" si="688"/>
        <v>1</v>
      </c>
      <c r="DK715">
        <f t="shared" si="689"/>
        <v>4</v>
      </c>
      <c r="DM715" t="str">
        <f t="shared" si="690"/>
        <v/>
      </c>
      <c r="DN715" t="str">
        <f t="shared" si="691"/>
        <v/>
      </c>
      <c r="DO715">
        <f t="shared" si="692"/>
        <v>0</v>
      </c>
      <c r="DP715">
        <f t="shared" si="693"/>
        <v>0</v>
      </c>
      <c r="DR715" t="str">
        <f t="shared" si="694"/>
        <v/>
      </c>
      <c r="DS715" t="str">
        <f t="shared" si="695"/>
        <v/>
      </c>
      <c r="DT715">
        <f t="shared" si="696"/>
        <v>0</v>
      </c>
      <c r="DU715">
        <f t="shared" si="697"/>
        <v>0</v>
      </c>
      <c r="DW715">
        <f t="shared" si="698"/>
        <v>0</v>
      </c>
      <c r="DX715">
        <f t="shared" si="699"/>
        <v>1</v>
      </c>
    </row>
    <row r="716" spans="1:128" x14ac:dyDescent="0.25">
      <c r="A716">
        <v>714</v>
      </c>
      <c r="B716" s="2" t="s">
        <v>15</v>
      </c>
      <c r="C716" s="1" t="s">
        <v>8</v>
      </c>
      <c r="D716" s="2" t="s">
        <v>2</v>
      </c>
      <c r="E716" s="1" t="s">
        <v>3</v>
      </c>
      <c r="F716" s="2" t="s">
        <v>15</v>
      </c>
      <c r="G716" s="1" t="s">
        <v>1</v>
      </c>
      <c r="H716" s="2" t="s">
        <v>12</v>
      </c>
      <c r="I716" s="1" t="s">
        <v>0</v>
      </c>
      <c r="J716" s="2" t="s">
        <v>7</v>
      </c>
      <c r="K716" s="1" t="s">
        <v>0</v>
      </c>
      <c r="L716" s="1"/>
      <c r="M716" s="3" t="s">
        <v>9</v>
      </c>
      <c r="N716" s="1" t="s">
        <v>3</v>
      </c>
      <c r="O716" s="3" t="s">
        <v>14</v>
      </c>
      <c r="P716" s="1" t="s">
        <v>1</v>
      </c>
      <c r="Q716" s="3" t="s">
        <v>9</v>
      </c>
      <c r="R716" s="1" t="s">
        <v>8</v>
      </c>
      <c r="S716" s="3" t="s">
        <v>7</v>
      </c>
      <c r="T716" s="1" t="s">
        <v>1</v>
      </c>
      <c r="U716" s="3" t="s">
        <v>9</v>
      </c>
      <c r="V716" s="1" t="s">
        <v>0</v>
      </c>
      <c r="W716" s="1"/>
      <c r="X716" s="2">
        <f>VLOOKUP(CODE(B716),lookup!$B$2:$C$14,2,FALSE)</f>
        <v>3</v>
      </c>
      <c r="Y716" t="str">
        <f t="shared" si="656"/>
        <v>S</v>
      </c>
      <c r="Z716" s="2">
        <f>VLOOKUP(CODE(D716),lookup!$B$2:$C$14,2,FALSE)</f>
        <v>10</v>
      </c>
      <c r="AA716" t="str">
        <f t="shared" si="657"/>
        <v>D</v>
      </c>
      <c r="AB716" s="2">
        <f>VLOOKUP(CODE(F716),lookup!$B$2:$C$14,2,FALSE)</f>
        <v>3</v>
      </c>
      <c r="AC716" t="str">
        <f t="shared" si="658"/>
        <v>H</v>
      </c>
      <c r="AD716" s="2">
        <f>VLOOKUP(CODE(H716),lookup!$B$2:$C$14,2,FALSE)</f>
        <v>7</v>
      </c>
      <c r="AE716" t="str">
        <f t="shared" si="659"/>
        <v>C</v>
      </c>
      <c r="AF716" s="2">
        <f>VLOOKUP(CODE(J716),lookup!$B$2:$C$14,2,FALSE)</f>
        <v>13</v>
      </c>
      <c r="AG716" t="str">
        <f t="shared" si="660"/>
        <v>C</v>
      </c>
      <c r="AI716" s="3">
        <f>VLOOKUP(CODE(M716),lookup!$B$2:$C$14,2,FALSE)</f>
        <v>8</v>
      </c>
      <c r="AJ716" t="str">
        <f t="shared" si="661"/>
        <v>D</v>
      </c>
      <c r="AK716" s="3">
        <f>VLOOKUP(CODE(O716),lookup!$B$2:$C$14,2,FALSE)</f>
        <v>5</v>
      </c>
      <c r="AL716" t="str">
        <f t="shared" si="662"/>
        <v>H</v>
      </c>
      <c r="AM716" s="3">
        <f>VLOOKUP(CODE(Q716),lookup!$B$2:$C$14,2,FALSE)</f>
        <v>8</v>
      </c>
      <c r="AN716" t="str">
        <f t="shared" si="663"/>
        <v>S</v>
      </c>
      <c r="AO716" s="3">
        <f>VLOOKUP(CODE(S716),lookup!$B$2:$C$14,2,FALSE)</f>
        <v>13</v>
      </c>
      <c r="AP716" t="str">
        <f t="shared" si="664"/>
        <v>H</v>
      </c>
      <c r="AQ716" s="3">
        <f>VLOOKUP(CODE(U716),lookup!$B$2:$C$14,2,FALSE)</f>
        <v>8</v>
      </c>
      <c r="AR716" t="str">
        <f t="shared" si="665"/>
        <v>C</v>
      </c>
      <c r="AT716">
        <f t="shared" si="647"/>
        <v>0</v>
      </c>
      <c r="AU716">
        <f t="shared" si="652"/>
        <v>2</v>
      </c>
      <c r="AV716">
        <f t="shared" si="652"/>
        <v>0</v>
      </c>
      <c r="AW716">
        <f t="shared" si="652"/>
        <v>0</v>
      </c>
      <c r="AX716">
        <f t="shared" si="652"/>
        <v>0</v>
      </c>
      <c r="AY716">
        <f t="shared" si="652"/>
        <v>1</v>
      </c>
      <c r="AZ716">
        <f t="shared" si="652"/>
        <v>0</v>
      </c>
      <c r="BA716">
        <f t="shared" si="652"/>
        <v>0</v>
      </c>
      <c r="BB716">
        <f t="shared" si="652"/>
        <v>1</v>
      </c>
      <c r="BC716">
        <f t="shared" si="652"/>
        <v>0</v>
      </c>
      <c r="BD716">
        <f t="shared" si="652"/>
        <v>0</v>
      </c>
      <c r="BE716">
        <f t="shared" si="652"/>
        <v>1</v>
      </c>
      <c r="BF716">
        <f t="shared" si="652"/>
        <v>0</v>
      </c>
      <c r="BH716">
        <f t="shared" si="655"/>
        <v>0</v>
      </c>
      <c r="BI716">
        <f t="shared" si="655"/>
        <v>0</v>
      </c>
      <c r="BJ716">
        <f t="shared" si="655"/>
        <v>0</v>
      </c>
      <c r="BK716">
        <f t="shared" si="655"/>
        <v>1</v>
      </c>
      <c r="BL716">
        <f t="shared" si="655"/>
        <v>0</v>
      </c>
      <c r="BM716">
        <f t="shared" si="655"/>
        <v>0</v>
      </c>
      <c r="BN716">
        <f t="shared" si="655"/>
        <v>3</v>
      </c>
      <c r="BO716">
        <f t="shared" si="655"/>
        <v>0</v>
      </c>
      <c r="BP716">
        <f t="shared" si="655"/>
        <v>0</v>
      </c>
      <c r="BQ716">
        <f t="shared" si="655"/>
        <v>0</v>
      </c>
      <c r="BR716">
        <f t="shared" si="655"/>
        <v>0</v>
      </c>
      <c r="BS716">
        <f t="shared" si="655"/>
        <v>1</v>
      </c>
      <c r="BT716">
        <f t="shared" si="655"/>
        <v>0</v>
      </c>
      <c r="BV716">
        <f t="shared" si="666"/>
        <v>1</v>
      </c>
      <c r="BW716">
        <f t="shared" si="666"/>
        <v>1</v>
      </c>
      <c r="BX716">
        <f t="shared" si="666"/>
        <v>2</v>
      </c>
      <c r="BY716">
        <f t="shared" si="666"/>
        <v>1</v>
      </c>
      <c r="CA716">
        <f t="shared" si="667"/>
        <v>1</v>
      </c>
      <c r="CB716">
        <f t="shared" si="667"/>
        <v>2</v>
      </c>
      <c r="CC716">
        <f t="shared" si="667"/>
        <v>1</v>
      </c>
      <c r="CD716">
        <f t="shared" si="667"/>
        <v>1</v>
      </c>
      <c r="CF716">
        <f t="shared" si="653"/>
        <v>0</v>
      </c>
      <c r="CG716">
        <f t="shared" si="653"/>
        <v>0</v>
      </c>
      <c r="CH716">
        <f t="shared" si="653"/>
        <v>1</v>
      </c>
      <c r="CJ716">
        <f t="shared" si="654"/>
        <v>0</v>
      </c>
      <c r="CK716">
        <f t="shared" si="654"/>
        <v>1</v>
      </c>
      <c r="CL716">
        <f t="shared" si="654"/>
        <v>0</v>
      </c>
      <c r="CN716">
        <f t="shared" si="668"/>
        <v>0</v>
      </c>
      <c r="CO716">
        <f t="shared" si="669"/>
        <v>0</v>
      </c>
      <c r="CP716">
        <f t="shared" si="670"/>
        <v>0</v>
      </c>
      <c r="CQ716">
        <f t="shared" si="671"/>
        <v>0</v>
      </c>
      <c r="CR716">
        <f t="shared" si="672"/>
        <v>0</v>
      </c>
      <c r="CS716">
        <f t="shared" si="673"/>
        <v>0</v>
      </c>
      <c r="CT716">
        <f t="shared" si="674"/>
        <v>0</v>
      </c>
      <c r="CU716">
        <f t="shared" si="675"/>
        <v>0</v>
      </c>
      <c r="CV716">
        <f t="shared" si="676"/>
        <v>2</v>
      </c>
      <c r="CW716">
        <f t="shared" si="677"/>
        <v>0</v>
      </c>
      <c r="CY716">
        <f t="shared" si="678"/>
        <v>0</v>
      </c>
      <c r="CZ716">
        <f t="shared" si="679"/>
        <v>0</v>
      </c>
      <c r="DA716">
        <f t="shared" si="680"/>
        <v>0</v>
      </c>
      <c r="DB716">
        <f t="shared" si="681"/>
        <v>0</v>
      </c>
      <c r="DC716">
        <f t="shared" si="682"/>
        <v>0</v>
      </c>
      <c r="DD716">
        <f t="shared" si="683"/>
        <v>0</v>
      </c>
      <c r="DE716">
        <f t="shared" si="684"/>
        <v>4</v>
      </c>
      <c r="DF716">
        <f t="shared" si="685"/>
        <v>0</v>
      </c>
      <c r="DG716">
        <f t="shared" si="686"/>
        <v>0</v>
      </c>
      <c r="DH716">
        <f t="shared" si="687"/>
        <v>0</v>
      </c>
      <c r="DJ716">
        <f t="shared" si="688"/>
        <v>2</v>
      </c>
      <c r="DK716">
        <f t="shared" si="689"/>
        <v>4</v>
      </c>
      <c r="DM716" t="str">
        <f t="shared" si="690"/>
        <v/>
      </c>
      <c r="DN716" t="str">
        <f t="shared" si="691"/>
        <v/>
      </c>
      <c r="DO716">
        <f t="shared" si="692"/>
        <v>0</v>
      </c>
      <c r="DP716">
        <f t="shared" si="693"/>
        <v>0</v>
      </c>
      <c r="DR716" t="str">
        <f t="shared" si="694"/>
        <v/>
      </c>
      <c r="DS716" t="str">
        <f t="shared" si="695"/>
        <v/>
      </c>
      <c r="DT716">
        <f t="shared" si="696"/>
        <v>0</v>
      </c>
      <c r="DU716">
        <f t="shared" si="697"/>
        <v>0</v>
      </c>
      <c r="DW716">
        <f t="shared" si="698"/>
        <v>0</v>
      </c>
      <c r="DX716">
        <f t="shared" si="699"/>
        <v>1</v>
      </c>
    </row>
    <row r="717" spans="1:128" x14ac:dyDescent="0.25">
      <c r="A717">
        <v>715</v>
      </c>
      <c r="B717" s="2" t="s">
        <v>11</v>
      </c>
      <c r="C717" s="1" t="s">
        <v>1</v>
      </c>
      <c r="D717" s="2" t="s">
        <v>7</v>
      </c>
      <c r="E717" s="1" t="s">
        <v>1</v>
      </c>
      <c r="F717" s="2" t="s">
        <v>4</v>
      </c>
      <c r="G717" s="1" t="s">
        <v>3</v>
      </c>
      <c r="H717" s="2" t="s">
        <v>2</v>
      </c>
      <c r="I717" s="1" t="s">
        <v>8</v>
      </c>
      <c r="J717" s="2" t="s">
        <v>15</v>
      </c>
      <c r="K717" s="1" t="s">
        <v>0</v>
      </c>
      <c r="L717" s="1"/>
      <c r="M717" s="3" t="s">
        <v>12</v>
      </c>
      <c r="N717" s="1" t="s">
        <v>1</v>
      </c>
      <c r="O717" s="3" t="s">
        <v>5</v>
      </c>
      <c r="P717" s="1" t="s">
        <v>8</v>
      </c>
      <c r="Q717" s="3" t="s">
        <v>6</v>
      </c>
      <c r="R717" s="1" t="s">
        <v>0</v>
      </c>
      <c r="S717" s="3" t="s">
        <v>4</v>
      </c>
      <c r="T717" s="1" t="s">
        <v>8</v>
      </c>
      <c r="U717" s="3" t="s">
        <v>14</v>
      </c>
      <c r="V717" s="1" t="s">
        <v>8</v>
      </c>
      <c r="W717" s="1"/>
      <c r="X717" s="2">
        <f>VLOOKUP(CODE(B717),lookup!$B$2:$C$14,2,FALSE)</f>
        <v>4</v>
      </c>
      <c r="Y717" t="str">
        <f t="shared" si="656"/>
        <v>H</v>
      </c>
      <c r="Z717" s="2">
        <f>VLOOKUP(CODE(D717),lookup!$B$2:$C$14,2,FALSE)</f>
        <v>13</v>
      </c>
      <c r="AA717" t="str">
        <f t="shared" si="657"/>
        <v>H</v>
      </c>
      <c r="AB717" s="2">
        <f>VLOOKUP(CODE(F717),lookup!$B$2:$C$14,2,FALSE)</f>
        <v>11</v>
      </c>
      <c r="AC717" t="str">
        <f t="shared" si="658"/>
        <v>D</v>
      </c>
      <c r="AD717" s="2">
        <f>VLOOKUP(CODE(H717),lookup!$B$2:$C$14,2,FALSE)</f>
        <v>10</v>
      </c>
      <c r="AE717" t="str">
        <f t="shared" si="659"/>
        <v>S</v>
      </c>
      <c r="AF717" s="2">
        <f>VLOOKUP(CODE(J717),lookup!$B$2:$C$14,2,FALSE)</f>
        <v>3</v>
      </c>
      <c r="AG717" t="str">
        <f t="shared" si="660"/>
        <v>C</v>
      </c>
      <c r="AI717" s="3">
        <f>VLOOKUP(CODE(M717),lookup!$B$2:$C$14,2,FALSE)</f>
        <v>7</v>
      </c>
      <c r="AJ717" t="str">
        <f t="shared" si="661"/>
        <v>H</v>
      </c>
      <c r="AK717" s="3">
        <f>VLOOKUP(CODE(O717),lookup!$B$2:$C$14,2,FALSE)</f>
        <v>14</v>
      </c>
      <c r="AL717" t="str">
        <f t="shared" si="662"/>
        <v>S</v>
      </c>
      <c r="AM717" s="3">
        <f>VLOOKUP(CODE(Q717),lookup!$B$2:$C$14,2,FALSE)</f>
        <v>12</v>
      </c>
      <c r="AN717" t="str">
        <f t="shared" si="663"/>
        <v>C</v>
      </c>
      <c r="AO717" s="3">
        <f>VLOOKUP(CODE(S717),lookup!$B$2:$C$14,2,FALSE)</f>
        <v>11</v>
      </c>
      <c r="AP717" t="str">
        <f t="shared" si="664"/>
        <v>S</v>
      </c>
      <c r="AQ717" s="3">
        <f>VLOOKUP(CODE(U717),lookup!$B$2:$C$14,2,FALSE)</f>
        <v>5</v>
      </c>
      <c r="AR717" t="str">
        <f t="shared" si="665"/>
        <v>S</v>
      </c>
      <c r="AT717">
        <f t="shared" si="647"/>
        <v>0</v>
      </c>
      <c r="AU717">
        <f t="shared" si="652"/>
        <v>1</v>
      </c>
      <c r="AV717">
        <f t="shared" si="652"/>
        <v>1</v>
      </c>
      <c r="AW717">
        <f t="shared" si="652"/>
        <v>0</v>
      </c>
      <c r="AX717">
        <f t="shared" si="652"/>
        <v>0</v>
      </c>
      <c r="AY717">
        <f t="shared" si="652"/>
        <v>0</v>
      </c>
      <c r="AZ717">
        <f t="shared" si="652"/>
        <v>0</v>
      </c>
      <c r="BA717">
        <f t="shared" si="652"/>
        <v>0</v>
      </c>
      <c r="BB717">
        <f t="shared" si="652"/>
        <v>1</v>
      </c>
      <c r="BC717">
        <f t="shared" si="652"/>
        <v>1</v>
      </c>
      <c r="BD717">
        <f t="shared" si="652"/>
        <v>0</v>
      </c>
      <c r="BE717">
        <f t="shared" si="652"/>
        <v>1</v>
      </c>
      <c r="BF717">
        <f t="shared" si="652"/>
        <v>0</v>
      </c>
      <c r="BH717">
        <f t="shared" si="655"/>
        <v>0</v>
      </c>
      <c r="BI717">
        <f t="shared" si="655"/>
        <v>0</v>
      </c>
      <c r="BJ717">
        <f t="shared" si="655"/>
        <v>0</v>
      </c>
      <c r="BK717">
        <f t="shared" si="655"/>
        <v>1</v>
      </c>
      <c r="BL717">
        <f t="shared" si="655"/>
        <v>0</v>
      </c>
      <c r="BM717">
        <f t="shared" si="655"/>
        <v>1</v>
      </c>
      <c r="BN717">
        <f t="shared" si="655"/>
        <v>0</v>
      </c>
      <c r="BO717">
        <f t="shared" si="655"/>
        <v>0</v>
      </c>
      <c r="BP717">
        <f t="shared" si="655"/>
        <v>0</v>
      </c>
      <c r="BQ717">
        <f t="shared" si="655"/>
        <v>1</v>
      </c>
      <c r="BR717">
        <f t="shared" si="655"/>
        <v>1</v>
      </c>
      <c r="BS717">
        <f t="shared" si="655"/>
        <v>0</v>
      </c>
      <c r="BT717">
        <f t="shared" si="655"/>
        <v>1</v>
      </c>
      <c r="BV717">
        <f t="shared" si="666"/>
        <v>1</v>
      </c>
      <c r="BW717">
        <f t="shared" si="666"/>
        <v>2</v>
      </c>
      <c r="BX717">
        <f t="shared" si="666"/>
        <v>1</v>
      </c>
      <c r="BY717">
        <f t="shared" si="666"/>
        <v>1</v>
      </c>
      <c r="CA717">
        <f t="shared" si="667"/>
        <v>0</v>
      </c>
      <c r="CB717">
        <f t="shared" si="667"/>
        <v>1</v>
      </c>
      <c r="CC717">
        <f t="shared" si="667"/>
        <v>1</v>
      </c>
      <c r="CD717">
        <f t="shared" si="667"/>
        <v>3</v>
      </c>
      <c r="CF717">
        <f t="shared" si="653"/>
        <v>0</v>
      </c>
      <c r="CG717">
        <f t="shared" si="653"/>
        <v>0</v>
      </c>
      <c r="CH717">
        <f t="shared" si="653"/>
        <v>0</v>
      </c>
      <c r="CJ717">
        <f t="shared" si="654"/>
        <v>0</v>
      </c>
      <c r="CK717">
        <f t="shared" si="654"/>
        <v>0</v>
      </c>
      <c r="CL717">
        <f t="shared" si="654"/>
        <v>0</v>
      </c>
      <c r="CN717">
        <f t="shared" si="668"/>
        <v>0</v>
      </c>
      <c r="CO717">
        <f t="shared" si="669"/>
        <v>0</v>
      </c>
      <c r="CP717">
        <f t="shared" si="670"/>
        <v>0</v>
      </c>
      <c r="CQ717">
        <f t="shared" si="671"/>
        <v>0</v>
      </c>
      <c r="CR717">
        <f t="shared" si="672"/>
        <v>0</v>
      </c>
      <c r="CS717">
        <f t="shared" si="673"/>
        <v>0</v>
      </c>
      <c r="CT717">
        <f t="shared" si="674"/>
        <v>0</v>
      </c>
      <c r="CU717">
        <f t="shared" si="675"/>
        <v>0</v>
      </c>
      <c r="CV717">
        <f t="shared" si="676"/>
        <v>0</v>
      </c>
      <c r="CW717">
        <f t="shared" si="677"/>
        <v>1</v>
      </c>
      <c r="CY717">
        <f t="shared" si="678"/>
        <v>0</v>
      </c>
      <c r="CZ717">
        <f t="shared" si="679"/>
        <v>0</v>
      </c>
      <c r="DA717">
        <f t="shared" si="680"/>
        <v>0</v>
      </c>
      <c r="DB717">
        <f t="shared" si="681"/>
        <v>0</v>
      </c>
      <c r="DC717">
        <f t="shared" si="682"/>
        <v>0</v>
      </c>
      <c r="DD717">
        <f t="shared" si="683"/>
        <v>0</v>
      </c>
      <c r="DE717">
        <f t="shared" si="684"/>
        <v>0</v>
      </c>
      <c r="DF717">
        <f t="shared" si="685"/>
        <v>0</v>
      </c>
      <c r="DG717">
        <f t="shared" si="686"/>
        <v>0</v>
      </c>
      <c r="DH717">
        <f t="shared" si="687"/>
        <v>1</v>
      </c>
      <c r="DJ717">
        <f t="shared" si="688"/>
        <v>1</v>
      </c>
      <c r="DK717">
        <f t="shared" si="689"/>
        <v>1</v>
      </c>
      <c r="DM717">
        <f t="shared" si="690"/>
        <v>13</v>
      </c>
      <c r="DN717">
        <f t="shared" si="691"/>
        <v>14</v>
      </c>
      <c r="DO717">
        <f t="shared" si="692"/>
        <v>0</v>
      </c>
      <c r="DP717">
        <f t="shared" si="693"/>
        <v>1</v>
      </c>
      <c r="DR717" t="str">
        <f t="shared" si="694"/>
        <v/>
      </c>
      <c r="DS717" t="str">
        <f t="shared" si="695"/>
        <v/>
      </c>
      <c r="DT717">
        <f t="shared" si="696"/>
        <v>0</v>
      </c>
      <c r="DU717">
        <f t="shared" si="697"/>
        <v>0</v>
      </c>
      <c r="DW717">
        <f t="shared" si="698"/>
        <v>0</v>
      </c>
      <c r="DX717">
        <f t="shared" si="699"/>
        <v>1</v>
      </c>
    </row>
    <row r="718" spans="1:128" x14ac:dyDescent="0.25">
      <c r="A718">
        <v>716</v>
      </c>
      <c r="B718" s="2" t="s">
        <v>5</v>
      </c>
      <c r="C718" s="1" t="s">
        <v>1</v>
      </c>
      <c r="D718" s="2" t="s">
        <v>10</v>
      </c>
      <c r="E718" s="1" t="s">
        <v>3</v>
      </c>
      <c r="F718" s="2" t="s">
        <v>13</v>
      </c>
      <c r="G718" s="1" t="s">
        <v>0</v>
      </c>
      <c r="H718" s="2" t="s">
        <v>9</v>
      </c>
      <c r="I718" s="1" t="s">
        <v>3</v>
      </c>
      <c r="J718" s="2" t="s">
        <v>11</v>
      </c>
      <c r="K718" s="1" t="s">
        <v>3</v>
      </c>
      <c r="L718" s="1"/>
      <c r="M718" s="3" t="s">
        <v>13</v>
      </c>
      <c r="N718" s="1" t="s">
        <v>3</v>
      </c>
      <c r="O718" s="3" t="s">
        <v>16</v>
      </c>
      <c r="P718" s="1" t="s">
        <v>1</v>
      </c>
      <c r="Q718" s="3" t="s">
        <v>16</v>
      </c>
      <c r="R718" s="1" t="s">
        <v>0</v>
      </c>
      <c r="S718" s="3" t="s">
        <v>7</v>
      </c>
      <c r="T718" s="1" t="s">
        <v>0</v>
      </c>
      <c r="U718" s="3" t="s">
        <v>16</v>
      </c>
      <c r="V718" s="1" t="s">
        <v>8</v>
      </c>
      <c r="W718" s="1"/>
      <c r="X718" s="2">
        <f>VLOOKUP(CODE(B718),lookup!$B$2:$C$14,2,FALSE)</f>
        <v>14</v>
      </c>
      <c r="Y718" t="str">
        <f t="shared" si="656"/>
        <v>H</v>
      </c>
      <c r="Z718" s="2">
        <f>VLOOKUP(CODE(D718),lookup!$B$2:$C$14,2,FALSE)</f>
        <v>9</v>
      </c>
      <c r="AA718" t="str">
        <f t="shared" si="657"/>
        <v>D</v>
      </c>
      <c r="AB718" s="2">
        <f>VLOOKUP(CODE(F718),lookup!$B$2:$C$14,2,FALSE)</f>
        <v>2</v>
      </c>
      <c r="AC718" t="str">
        <f t="shared" si="658"/>
        <v>C</v>
      </c>
      <c r="AD718" s="2">
        <f>VLOOKUP(CODE(H718),lookup!$B$2:$C$14,2,FALSE)</f>
        <v>8</v>
      </c>
      <c r="AE718" t="str">
        <f t="shared" si="659"/>
        <v>D</v>
      </c>
      <c r="AF718" s="2">
        <f>VLOOKUP(CODE(J718),lookup!$B$2:$C$14,2,FALSE)</f>
        <v>4</v>
      </c>
      <c r="AG718" t="str">
        <f t="shared" si="660"/>
        <v>D</v>
      </c>
      <c r="AI718" s="3">
        <f>VLOOKUP(CODE(M718),lookup!$B$2:$C$14,2,FALSE)</f>
        <v>2</v>
      </c>
      <c r="AJ718" t="str">
        <f t="shared" si="661"/>
        <v>D</v>
      </c>
      <c r="AK718" s="3">
        <f>VLOOKUP(CODE(O718),lookup!$B$2:$C$14,2,FALSE)</f>
        <v>6</v>
      </c>
      <c r="AL718" t="str">
        <f t="shared" si="662"/>
        <v>H</v>
      </c>
      <c r="AM718" s="3">
        <f>VLOOKUP(CODE(Q718),lookup!$B$2:$C$14,2,FALSE)</f>
        <v>6</v>
      </c>
      <c r="AN718" t="str">
        <f t="shared" si="663"/>
        <v>C</v>
      </c>
      <c r="AO718" s="3">
        <f>VLOOKUP(CODE(S718),lookup!$B$2:$C$14,2,FALSE)</f>
        <v>13</v>
      </c>
      <c r="AP718" t="str">
        <f t="shared" si="664"/>
        <v>C</v>
      </c>
      <c r="AQ718" s="3">
        <f>VLOOKUP(CODE(U718),lookup!$B$2:$C$14,2,FALSE)</f>
        <v>6</v>
      </c>
      <c r="AR718" t="str">
        <f t="shared" si="665"/>
        <v>S</v>
      </c>
      <c r="AT718">
        <f t="shared" si="647"/>
        <v>1</v>
      </c>
      <c r="AU718">
        <f t="shared" si="652"/>
        <v>0</v>
      </c>
      <c r="AV718">
        <f t="shared" ref="AU718:BF739" si="700">COUNTIF($X718,AV$2)+COUNTIF($Z718,AV$2)+COUNTIF($AB718,AV$2)+COUNTIF($AD718,AV$2)+COUNTIF($AF718,AV$2)</f>
        <v>1</v>
      </c>
      <c r="AW718">
        <f t="shared" si="700"/>
        <v>0</v>
      </c>
      <c r="AX718">
        <f t="shared" si="700"/>
        <v>0</v>
      </c>
      <c r="AY718">
        <f t="shared" si="700"/>
        <v>0</v>
      </c>
      <c r="AZ718">
        <f t="shared" si="700"/>
        <v>1</v>
      </c>
      <c r="BA718">
        <f t="shared" si="700"/>
        <v>1</v>
      </c>
      <c r="BB718">
        <f t="shared" si="700"/>
        <v>0</v>
      </c>
      <c r="BC718">
        <f t="shared" si="700"/>
        <v>0</v>
      </c>
      <c r="BD718">
        <f t="shared" si="700"/>
        <v>0</v>
      </c>
      <c r="BE718">
        <f t="shared" si="700"/>
        <v>0</v>
      </c>
      <c r="BF718">
        <f t="shared" si="700"/>
        <v>1</v>
      </c>
      <c r="BH718">
        <f t="shared" si="655"/>
        <v>1</v>
      </c>
      <c r="BI718">
        <f t="shared" si="655"/>
        <v>0</v>
      </c>
      <c r="BJ718">
        <f t="shared" si="655"/>
        <v>0</v>
      </c>
      <c r="BK718">
        <f t="shared" si="655"/>
        <v>0</v>
      </c>
      <c r="BL718">
        <f t="shared" si="655"/>
        <v>3</v>
      </c>
      <c r="BM718">
        <f t="shared" si="655"/>
        <v>0</v>
      </c>
      <c r="BN718">
        <f t="shared" si="655"/>
        <v>0</v>
      </c>
      <c r="BO718">
        <f t="shared" si="655"/>
        <v>0</v>
      </c>
      <c r="BP718">
        <f t="shared" si="655"/>
        <v>0</v>
      </c>
      <c r="BQ718">
        <f t="shared" si="655"/>
        <v>0</v>
      </c>
      <c r="BR718">
        <f t="shared" si="655"/>
        <v>0</v>
      </c>
      <c r="BS718">
        <f t="shared" si="655"/>
        <v>1</v>
      </c>
      <c r="BT718">
        <f t="shared" si="655"/>
        <v>0</v>
      </c>
      <c r="BV718">
        <f t="shared" si="666"/>
        <v>3</v>
      </c>
      <c r="BW718">
        <f t="shared" si="666"/>
        <v>1</v>
      </c>
      <c r="BX718">
        <f t="shared" si="666"/>
        <v>1</v>
      </c>
      <c r="BY718">
        <f t="shared" si="666"/>
        <v>0</v>
      </c>
      <c r="CA718">
        <f t="shared" si="667"/>
        <v>1</v>
      </c>
      <c r="CB718">
        <f t="shared" si="667"/>
        <v>1</v>
      </c>
      <c r="CC718">
        <f t="shared" si="667"/>
        <v>2</v>
      </c>
      <c r="CD718">
        <f t="shared" si="667"/>
        <v>1</v>
      </c>
      <c r="CF718">
        <f t="shared" si="653"/>
        <v>0</v>
      </c>
      <c r="CG718">
        <f t="shared" si="653"/>
        <v>0</v>
      </c>
      <c r="CH718">
        <f t="shared" si="653"/>
        <v>0</v>
      </c>
      <c r="CJ718">
        <f t="shared" si="654"/>
        <v>0</v>
      </c>
      <c r="CK718">
        <f t="shared" si="654"/>
        <v>1</v>
      </c>
      <c r="CL718">
        <f t="shared" si="654"/>
        <v>0</v>
      </c>
      <c r="CN718">
        <f t="shared" si="668"/>
        <v>0</v>
      </c>
      <c r="CO718">
        <f t="shared" si="669"/>
        <v>0</v>
      </c>
      <c r="CP718">
        <f t="shared" si="670"/>
        <v>0</v>
      </c>
      <c r="CQ718">
        <f t="shared" si="671"/>
        <v>0</v>
      </c>
      <c r="CR718">
        <f t="shared" si="672"/>
        <v>0</v>
      </c>
      <c r="CS718">
        <f t="shared" si="673"/>
        <v>0</v>
      </c>
      <c r="CT718">
        <f t="shared" si="674"/>
        <v>0</v>
      </c>
      <c r="CU718">
        <f t="shared" si="675"/>
        <v>0</v>
      </c>
      <c r="CV718">
        <f t="shared" si="676"/>
        <v>0</v>
      </c>
      <c r="CW718">
        <f t="shared" si="677"/>
        <v>1</v>
      </c>
      <c r="CY718">
        <f t="shared" si="678"/>
        <v>0</v>
      </c>
      <c r="CZ718">
        <f t="shared" si="679"/>
        <v>0</v>
      </c>
      <c r="DA718">
        <f t="shared" si="680"/>
        <v>0</v>
      </c>
      <c r="DB718">
        <f t="shared" si="681"/>
        <v>0</v>
      </c>
      <c r="DC718">
        <f t="shared" si="682"/>
        <v>0</v>
      </c>
      <c r="DD718">
        <f t="shared" si="683"/>
        <v>0</v>
      </c>
      <c r="DE718">
        <f t="shared" si="684"/>
        <v>4</v>
      </c>
      <c r="DF718">
        <f t="shared" si="685"/>
        <v>0</v>
      </c>
      <c r="DG718">
        <f t="shared" si="686"/>
        <v>0</v>
      </c>
      <c r="DH718">
        <f t="shared" si="687"/>
        <v>0</v>
      </c>
      <c r="DJ718">
        <f t="shared" si="688"/>
        <v>1</v>
      </c>
      <c r="DK718">
        <f t="shared" si="689"/>
        <v>4</v>
      </c>
      <c r="DM718" t="str">
        <f t="shared" si="690"/>
        <v/>
      </c>
      <c r="DN718" t="str">
        <f t="shared" si="691"/>
        <v/>
      </c>
      <c r="DO718">
        <f t="shared" si="692"/>
        <v>0</v>
      </c>
      <c r="DP718">
        <f t="shared" si="693"/>
        <v>0</v>
      </c>
      <c r="DR718" t="str">
        <f t="shared" si="694"/>
        <v/>
      </c>
      <c r="DS718" t="str">
        <f t="shared" si="695"/>
        <v/>
      </c>
      <c r="DT718">
        <f t="shared" si="696"/>
        <v>0</v>
      </c>
      <c r="DU718">
        <f t="shared" si="697"/>
        <v>0</v>
      </c>
      <c r="DW718">
        <f t="shared" si="698"/>
        <v>0</v>
      </c>
      <c r="DX718">
        <f t="shared" si="699"/>
        <v>1</v>
      </c>
    </row>
    <row r="719" spans="1:128" x14ac:dyDescent="0.25">
      <c r="A719">
        <v>717</v>
      </c>
      <c r="B719" s="2" t="s">
        <v>13</v>
      </c>
      <c r="C719" s="1" t="s">
        <v>8</v>
      </c>
      <c r="D719" s="2" t="s">
        <v>16</v>
      </c>
      <c r="E719" s="1" t="s">
        <v>1</v>
      </c>
      <c r="F719" s="2" t="s">
        <v>10</v>
      </c>
      <c r="G719" s="1" t="s">
        <v>3</v>
      </c>
      <c r="H719" s="2" t="s">
        <v>15</v>
      </c>
      <c r="I719" s="1" t="s">
        <v>8</v>
      </c>
      <c r="J719" s="2" t="s">
        <v>12</v>
      </c>
      <c r="K719" s="1" t="s">
        <v>1</v>
      </c>
      <c r="L719" s="1"/>
      <c r="M719" s="3" t="s">
        <v>11</v>
      </c>
      <c r="N719" s="1" t="s">
        <v>3</v>
      </c>
      <c r="O719" s="3" t="s">
        <v>7</v>
      </c>
      <c r="P719" s="1" t="s">
        <v>1</v>
      </c>
      <c r="Q719" s="3" t="s">
        <v>9</v>
      </c>
      <c r="R719" s="1" t="s">
        <v>1</v>
      </c>
      <c r="S719" s="3" t="s">
        <v>7</v>
      </c>
      <c r="T719" s="1" t="s">
        <v>3</v>
      </c>
      <c r="U719" s="3" t="s">
        <v>15</v>
      </c>
      <c r="V719" s="1" t="s">
        <v>3</v>
      </c>
      <c r="W719" s="1"/>
      <c r="X719" s="2">
        <f>VLOOKUP(CODE(B719),lookup!$B$2:$C$14,2,FALSE)</f>
        <v>2</v>
      </c>
      <c r="Y719" t="str">
        <f t="shared" si="656"/>
        <v>S</v>
      </c>
      <c r="Z719" s="2">
        <f>VLOOKUP(CODE(D719),lookup!$B$2:$C$14,2,FALSE)</f>
        <v>6</v>
      </c>
      <c r="AA719" t="str">
        <f t="shared" si="657"/>
        <v>H</v>
      </c>
      <c r="AB719" s="2">
        <f>VLOOKUP(CODE(F719),lookup!$B$2:$C$14,2,FALSE)</f>
        <v>9</v>
      </c>
      <c r="AC719" t="str">
        <f t="shared" si="658"/>
        <v>D</v>
      </c>
      <c r="AD719" s="2">
        <f>VLOOKUP(CODE(H719),lookup!$B$2:$C$14,2,FALSE)</f>
        <v>3</v>
      </c>
      <c r="AE719" t="str">
        <f t="shared" si="659"/>
        <v>S</v>
      </c>
      <c r="AF719" s="2">
        <f>VLOOKUP(CODE(J719),lookup!$B$2:$C$14,2,FALSE)</f>
        <v>7</v>
      </c>
      <c r="AG719" t="str">
        <f t="shared" si="660"/>
        <v>H</v>
      </c>
      <c r="AI719" s="3">
        <f>VLOOKUP(CODE(M719),lookup!$B$2:$C$14,2,FALSE)</f>
        <v>4</v>
      </c>
      <c r="AJ719" t="str">
        <f t="shared" si="661"/>
        <v>D</v>
      </c>
      <c r="AK719" s="3">
        <f>VLOOKUP(CODE(O719),lookup!$B$2:$C$14,2,FALSE)</f>
        <v>13</v>
      </c>
      <c r="AL719" t="str">
        <f t="shared" si="662"/>
        <v>H</v>
      </c>
      <c r="AM719" s="3">
        <f>VLOOKUP(CODE(Q719),lookup!$B$2:$C$14,2,FALSE)</f>
        <v>8</v>
      </c>
      <c r="AN719" t="str">
        <f t="shared" si="663"/>
        <v>H</v>
      </c>
      <c r="AO719" s="3">
        <f>VLOOKUP(CODE(S719),lookup!$B$2:$C$14,2,FALSE)</f>
        <v>13</v>
      </c>
      <c r="AP719" t="str">
        <f t="shared" si="664"/>
        <v>D</v>
      </c>
      <c r="AQ719" s="3">
        <f>VLOOKUP(CODE(U719),lookup!$B$2:$C$14,2,FALSE)</f>
        <v>3</v>
      </c>
      <c r="AR719" t="str">
        <f t="shared" si="665"/>
        <v>D</v>
      </c>
      <c r="AT719">
        <f t="shared" si="647"/>
        <v>1</v>
      </c>
      <c r="AU719">
        <f t="shared" si="700"/>
        <v>1</v>
      </c>
      <c r="AV719">
        <f t="shared" si="700"/>
        <v>0</v>
      </c>
      <c r="AW719">
        <f t="shared" si="700"/>
        <v>0</v>
      </c>
      <c r="AX719">
        <f t="shared" si="700"/>
        <v>1</v>
      </c>
      <c r="AY719">
        <f t="shared" si="700"/>
        <v>1</v>
      </c>
      <c r="AZ719">
        <f t="shared" si="700"/>
        <v>0</v>
      </c>
      <c r="BA719">
        <f t="shared" si="700"/>
        <v>1</v>
      </c>
      <c r="BB719">
        <f t="shared" si="700"/>
        <v>0</v>
      </c>
      <c r="BC719">
        <f t="shared" si="700"/>
        <v>0</v>
      </c>
      <c r="BD719">
        <f t="shared" si="700"/>
        <v>0</v>
      </c>
      <c r="BE719">
        <f t="shared" si="700"/>
        <v>0</v>
      </c>
      <c r="BF719">
        <f t="shared" si="700"/>
        <v>0</v>
      </c>
      <c r="BH719">
        <f t="shared" si="655"/>
        <v>0</v>
      </c>
      <c r="BI719">
        <f t="shared" si="655"/>
        <v>1</v>
      </c>
      <c r="BJ719">
        <f t="shared" si="655"/>
        <v>1</v>
      </c>
      <c r="BK719">
        <f t="shared" si="655"/>
        <v>0</v>
      </c>
      <c r="BL719">
        <f t="shared" si="655"/>
        <v>0</v>
      </c>
      <c r="BM719">
        <f t="shared" si="655"/>
        <v>0</v>
      </c>
      <c r="BN719">
        <f t="shared" si="655"/>
        <v>1</v>
      </c>
      <c r="BO719">
        <f t="shared" si="655"/>
        <v>0</v>
      </c>
      <c r="BP719">
        <f t="shared" si="655"/>
        <v>0</v>
      </c>
      <c r="BQ719">
        <f t="shared" si="655"/>
        <v>0</v>
      </c>
      <c r="BR719">
        <f t="shared" si="655"/>
        <v>0</v>
      </c>
      <c r="BS719">
        <f t="shared" si="655"/>
        <v>2</v>
      </c>
      <c r="BT719">
        <f t="shared" si="655"/>
        <v>0</v>
      </c>
      <c r="BV719">
        <f t="shared" si="666"/>
        <v>1</v>
      </c>
      <c r="BW719">
        <f t="shared" si="666"/>
        <v>2</v>
      </c>
      <c r="BX719">
        <f t="shared" si="666"/>
        <v>0</v>
      </c>
      <c r="BY719">
        <f t="shared" si="666"/>
        <v>2</v>
      </c>
      <c r="CA719">
        <f t="shared" si="667"/>
        <v>3</v>
      </c>
      <c r="CB719">
        <f t="shared" si="667"/>
        <v>2</v>
      </c>
      <c r="CC719">
        <f t="shared" si="667"/>
        <v>0</v>
      </c>
      <c r="CD719">
        <f t="shared" si="667"/>
        <v>0</v>
      </c>
      <c r="CF719">
        <f t="shared" si="653"/>
        <v>0</v>
      </c>
      <c r="CG719">
        <f t="shared" si="653"/>
        <v>0</v>
      </c>
      <c r="CH719">
        <f t="shared" si="653"/>
        <v>0</v>
      </c>
      <c r="CJ719">
        <f t="shared" si="654"/>
        <v>0</v>
      </c>
      <c r="CK719">
        <f t="shared" si="654"/>
        <v>0</v>
      </c>
      <c r="CL719">
        <f t="shared" si="654"/>
        <v>1</v>
      </c>
      <c r="CN719">
        <f t="shared" si="668"/>
        <v>0</v>
      </c>
      <c r="CO719">
        <f t="shared" si="669"/>
        <v>0</v>
      </c>
      <c r="CP719">
        <f t="shared" si="670"/>
        <v>0</v>
      </c>
      <c r="CQ719">
        <f t="shared" si="671"/>
        <v>0</v>
      </c>
      <c r="CR719">
        <f t="shared" si="672"/>
        <v>0</v>
      </c>
      <c r="CS719">
        <f t="shared" si="673"/>
        <v>0</v>
      </c>
      <c r="CT719">
        <f t="shared" si="674"/>
        <v>0</v>
      </c>
      <c r="CU719">
        <f t="shared" si="675"/>
        <v>0</v>
      </c>
      <c r="CV719">
        <f t="shared" si="676"/>
        <v>0</v>
      </c>
      <c r="CW719">
        <f t="shared" si="677"/>
        <v>1</v>
      </c>
      <c r="CY719">
        <f t="shared" si="678"/>
        <v>0</v>
      </c>
      <c r="CZ719">
        <f t="shared" si="679"/>
        <v>0</v>
      </c>
      <c r="DA719">
        <f t="shared" si="680"/>
        <v>0</v>
      </c>
      <c r="DB719">
        <f t="shared" si="681"/>
        <v>0</v>
      </c>
      <c r="DC719">
        <f t="shared" si="682"/>
        <v>0</v>
      </c>
      <c r="DD719">
        <f t="shared" si="683"/>
        <v>0</v>
      </c>
      <c r="DE719">
        <f t="shared" si="684"/>
        <v>0</v>
      </c>
      <c r="DF719">
        <f t="shared" si="685"/>
        <v>0</v>
      </c>
      <c r="DG719">
        <f t="shared" si="686"/>
        <v>2</v>
      </c>
      <c r="DH719">
        <f t="shared" si="687"/>
        <v>0</v>
      </c>
      <c r="DJ719">
        <f t="shared" si="688"/>
        <v>1</v>
      </c>
      <c r="DK719">
        <f t="shared" si="689"/>
        <v>2</v>
      </c>
      <c r="DM719" t="str">
        <f t="shared" si="690"/>
        <v/>
      </c>
      <c r="DN719" t="str">
        <f t="shared" si="691"/>
        <v/>
      </c>
      <c r="DO719">
        <f t="shared" si="692"/>
        <v>0</v>
      </c>
      <c r="DP719">
        <f t="shared" si="693"/>
        <v>0</v>
      </c>
      <c r="DR719" t="str">
        <f t="shared" si="694"/>
        <v/>
      </c>
      <c r="DS719" t="str">
        <f t="shared" si="695"/>
        <v/>
      </c>
      <c r="DT719">
        <f t="shared" si="696"/>
        <v>0</v>
      </c>
      <c r="DU719">
        <f t="shared" si="697"/>
        <v>0</v>
      </c>
      <c r="DW719">
        <f t="shared" si="698"/>
        <v>0</v>
      </c>
      <c r="DX719">
        <f t="shared" si="699"/>
        <v>1</v>
      </c>
    </row>
    <row r="720" spans="1:128" x14ac:dyDescent="0.25">
      <c r="A720">
        <v>718</v>
      </c>
      <c r="B720" s="2" t="s">
        <v>10</v>
      </c>
      <c r="C720" s="1" t="s">
        <v>0</v>
      </c>
      <c r="D720" s="2" t="s">
        <v>2</v>
      </c>
      <c r="E720" s="1" t="s">
        <v>0</v>
      </c>
      <c r="F720" s="2" t="s">
        <v>5</v>
      </c>
      <c r="G720" s="1" t="s">
        <v>0</v>
      </c>
      <c r="H720" s="2" t="s">
        <v>4</v>
      </c>
      <c r="I720" s="1" t="s">
        <v>1</v>
      </c>
      <c r="J720" s="2" t="s">
        <v>7</v>
      </c>
      <c r="K720" s="1" t="s">
        <v>1</v>
      </c>
      <c r="L720" s="1"/>
      <c r="M720" s="3" t="s">
        <v>11</v>
      </c>
      <c r="N720" s="1" t="s">
        <v>3</v>
      </c>
      <c r="O720" s="3" t="s">
        <v>4</v>
      </c>
      <c r="P720" s="1" t="s">
        <v>3</v>
      </c>
      <c r="Q720" s="3" t="s">
        <v>14</v>
      </c>
      <c r="R720" s="1" t="s">
        <v>1</v>
      </c>
      <c r="S720" s="3" t="s">
        <v>2</v>
      </c>
      <c r="T720" s="1" t="s">
        <v>3</v>
      </c>
      <c r="U720" s="3" t="s">
        <v>15</v>
      </c>
      <c r="V720" s="1" t="s">
        <v>8</v>
      </c>
      <c r="W720" s="1"/>
      <c r="X720" s="2">
        <f>VLOOKUP(CODE(B720),lookup!$B$2:$C$14,2,FALSE)</f>
        <v>9</v>
      </c>
      <c r="Y720" t="str">
        <f t="shared" si="656"/>
        <v>C</v>
      </c>
      <c r="Z720" s="2">
        <f>VLOOKUP(CODE(D720),lookup!$B$2:$C$14,2,FALSE)</f>
        <v>10</v>
      </c>
      <c r="AA720" t="str">
        <f t="shared" si="657"/>
        <v>C</v>
      </c>
      <c r="AB720" s="2">
        <f>VLOOKUP(CODE(F720),lookup!$B$2:$C$14,2,FALSE)</f>
        <v>14</v>
      </c>
      <c r="AC720" t="str">
        <f t="shared" si="658"/>
        <v>C</v>
      </c>
      <c r="AD720" s="2">
        <f>VLOOKUP(CODE(H720),lookup!$B$2:$C$14,2,FALSE)</f>
        <v>11</v>
      </c>
      <c r="AE720" t="str">
        <f t="shared" si="659"/>
        <v>H</v>
      </c>
      <c r="AF720" s="2">
        <f>VLOOKUP(CODE(J720),lookup!$B$2:$C$14,2,FALSE)</f>
        <v>13</v>
      </c>
      <c r="AG720" t="str">
        <f t="shared" si="660"/>
        <v>H</v>
      </c>
      <c r="AI720" s="3">
        <f>VLOOKUP(CODE(M720),lookup!$B$2:$C$14,2,FALSE)</f>
        <v>4</v>
      </c>
      <c r="AJ720" t="str">
        <f t="shared" si="661"/>
        <v>D</v>
      </c>
      <c r="AK720" s="3">
        <f>VLOOKUP(CODE(O720),lookup!$B$2:$C$14,2,FALSE)</f>
        <v>11</v>
      </c>
      <c r="AL720" t="str">
        <f t="shared" si="662"/>
        <v>D</v>
      </c>
      <c r="AM720" s="3">
        <f>VLOOKUP(CODE(Q720),lookup!$B$2:$C$14,2,FALSE)</f>
        <v>5</v>
      </c>
      <c r="AN720" t="str">
        <f t="shared" si="663"/>
        <v>H</v>
      </c>
      <c r="AO720" s="3">
        <f>VLOOKUP(CODE(S720),lookup!$B$2:$C$14,2,FALSE)</f>
        <v>10</v>
      </c>
      <c r="AP720" t="str">
        <f t="shared" si="664"/>
        <v>D</v>
      </c>
      <c r="AQ720" s="3">
        <f>VLOOKUP(CODE(U720),lookup!$B$2:$C$14,2,FALSE)</f>
        <v>3</v>
      </c>
      <c r="AR720" t="str">
        <f t="shared" si="665"/>
        <v>S</v>
      </c>
      <c r="AT720">
        <f t="shared" si="647"/>
        <v>0</v>
      </c>
      <c r="AU720">
        <f t="shared" si="700"/>
        <v>0</v>
      </c>
      <c r="AV720">
        <f t="shared" si="700"/>
        <v>0</v>
      </c>
      <c r="AW720">
        <f t="shared" si="700"/>
        <v>0</v>
      </c>
      <c r="AX720">
        <f t="shared" si="700"/>
        <v>0</v>
      </c>
      <c r="AY720">
        <f t="shared" si="700"/>
        <v>0</v>
      </c>
      <c r="AZ720">
        <f t="shared" si="700"/>
        <v>0</v>
      </c>
      <c r="BA720">
        <f t="shared" si="700"/>
        <v>1</v>
      </c>
      <c r="BB720">
        <f t="shared" si="700"/>
        <v>1</v>
      </c>
      <c r="BC720">
        <f t="shared" si="700"/>
        <v>1</v>
      </c>
      <c r="BD720">
        <f t="shared" si="700"/>
        <v>0</v>
      </c>
      <c r="BE720">
        <f t="shared" si="700"/>
        <v>1</v>
      </c>
      <c r="BF720">
        <f t="shared" si="700"/>
        <v>1</v>
      </c>
      <c r="BH720">
        <f t="shared" si="655"/>
        <v>0</v>
      </c>
      <c r="BI720">
        <f t="shared" si="655"/>
        <v>1</v>
      </c>
      <c r="BJ720">
        <f t="shared" si="655"/>
        <v>1</v>
      </c>
      <c r="BK720">
        <f t="shared" si="655"/>
        <v>1</v>
      </c>
      <c r="BL720">
        <f t="shared" si="655"/>
        <v>0</v>
      </c>
      <c r="BM720">
        <f t="shared" si="655"/>
        <v>0</v>
      </c>
      <c r="BN720">
        <f t="shared" si="655"/>
        <v>0</v>
      </c>
      <c r="BO720">
        <f t="shared" si="655"/>
        <v>0</v>
      </c>
      <c r="BP720">
        <f t="shared" si="655"/>
        <v>1</v>
      </c>
      <c r="BQ720">
        <f t="shared" si="655"/>
        <v>1</v>
      </c>
      <c r="BR720">
        <f t="shared" si="655"/>
        <v>0</v>
      </c>
      <c r="BS720">
        <f t="shared" si="655"/>
        <v>0</v>
      </c>
      <c r="BT720">
        <f t="shared" si="655"/>
        <v>0</v>
      </c>
      <c r="BV720">
        <f t="shared" si="666"/>
        <v>0</v>
      </c>
      <c r="BW720">
        <f t="shared" si="666"/>
        <v>2</v>
      </c>
      <c r="BX720">
        <f t="shared" si="666"/>
        <v>3</v>
      </c>
      <c r="BY720">
        <f t="shared" si="666"/>
        <v>0</v>
      </c>
      <c r="CA720">
        <f t="shared" si="667"/>
        <v>3</v>
      </c>
      <c r="CB720">
        <f t="shared" si="667"/>
        <v>1</v>
      </c>
      <c r="CC720">
        <f t="shared" si="667"/>
        <v>0</v>
      </c>
      <c r="CD720">
        <f t="shared" si="667"/>
        <v>1</v>
      </c>
      <c r="CF720">
        <f t="shared" si="653"/>
        <v>0</v>
      </c>
      <c r="CG720">
        <f t="shared" si="653"/>
        <v>0</v>
      </c>
      <c r="CH720">
        <f t="shared" si="653"/>
        <v>0</v>
      </c>
      <c r="CJ720">
        <f t="shared" si="654"/>
        <v>0</v>
      </c>
      <c r="CK720">
        <f t="shared" si="654"/>
        <v>0</v>
      </c>
      <c r="CL720">
        <f t="shared" si="654"/>
        <v>0</v>
      </c>
      <c r="CN720">
        <f t="shared" si="668"/>
        <v>0</v>
      </c>
      <c r="CO720">
        <f t="shared" si="669"/>
        <v>0</v>
      </c>
      <c r="CP720">
        <f t="shared" si="670"/>
        <v>0</v>
      </c>
      <c r="CQ720">
        <f t="shared" si="671"/>
        <v>0</v>
      </c>
      <c r="CR720">
        <f t="shared" si="672"/>
        <v>0</v>
      </c>
      <c r="CS720">
        <f t="shared" si="673"/>
        <v>0</v>
      </c>
      <c r="CT720">
        <f t="shared" si="674"/>
        <v>0</v>
      </c>
      <c r="CU720">
        <f t="shared" si="675"/>
        <v>0</v>
      </c>
      <c r="CV720">
        <f t="shared" si="676"/>
        <v>0</v>
      </c>
      <c r="CW720">
        <f t="shared" si="677"/>
        <v>1</v>
      </c>
      <c r="CY720">
        <f t="shared" si="678"/>
        <v>0</v>
      </c>
      <c r="CZ720">
        <f t="shared" si="679"/>
        <v>0</v>
      </c>
      <c r="DA720">
        <f t="shared" si="680"/>
        <v>0</v>
      </c>
      <c r="DB720">
        <f t="shared" si="681"/>
        <v>0</v>
      </c>
      <c r="DC720">
        <f t="shared" si="682"/>
        <v>0</v>
      </c>
      <c r="DD720">
        <f t="shared" si="683"/>
        <v>0</v>
      </c>
      <c r="DE720">
        <f t="shared" si="684"/>
        <v>0</v>
      </c>
      <c r="DF720">
        <f t="shared" si="685"/>
        <v>0</v>
      </c>
      <c r="DG720">
        <f t="shared" si="686"/>
        <v>0</v>
      </c>
      <c r="DH720">
        <f t="shared" si="687"/>
        <v>1</v>
      </c>
      <c r="DJ720">
        <f t="shared" si="688"/>
        <v>1</v>
      </c>
      <c r="DK720">
        <f t="shared" si="689"/>
        <v>1</v>
      </c>
      <c r="DM720">
        <f t="shared" si="690"/>
        <v>14</v>
      </c>
      <c r="DN720">
        <f t="shared" si="691"/>
        <v>11</v>
      </c>
      <c r="DO720">
        <f t="shared" si="692"/>
        <v>1</v>
      </c>
      <c r="DP720">
        <f t="shared" si="693"/>
        <v>0</v>
      </c>
      <c r="DR720" t="str">
        <f t="shared" si="694"/>
        <v/>
      </c>
      <c r="DS720" t="str">
        <f t="shared" si="695"/>
        <v/>
      </c>
      <c r="DT720">
        <f t="shared" si="696"/>
        <v>0</v>
      </c>
      <c r="DU720">
        <f t="shared" si="697"/>
        <v>0</v>
      </c>
      <c r="DW720">
        <f t="shared" si="698"/>
        <v>1</v>
      </c>
      <c r="DX720">
        <f t="shared" si="699"/>
        <v>0</v>
      </c>
    </row>
    <row r="721" spans="1:128" x14ac:dyDescent="0.25">
      <c r="A721">
        <v>719</v>
      </c>
      <c r="B721" s="2" t="s">
        <v>12</v>
      </c>
      <c r="C721" s="1" t="s">
        <v>8</v>
      </c>
      <c r="D721" s="2" t="s">
        <v>11</v>
      </c>
      <c r="E721" s="1" t="s">
        <v>1</v>
      </c>
      <c r="F721" s="2" t="s">
        <v>10</v>
      </c>
      <c r="G721" s="1" t="s">
        <v>3</v>
      </c>
      <c r="H721" s="2" t="s">
        <v>5</v>
      </c>
      <c r="I721" s="1" t="s">
        <v>8</v>
      </c>
      <c r="J721" s="2" t="s">
        <v>11</v>
      </c>
      <c r="K721" s="1" t="s">
        <v>0</v>
      </c>
      <c r="L721" s="1"/>
      <c r="M721" s="3" t="s">
        <v>12</v>
      </c>
      <c r="N721" s="1" t="s">
        <v>3</v>
      </c>
      <c r="O721" s="3" t="s">
        <v>6</v>
      </c>
      <c r="P721" s="1" t="s">
        <v>8</v>
      </c>
      <c r="Q721" s="3" t="s">
        <v>10</v>
      </c>
      <c r="R721" s="1" t="s">
        <v>8</v>
      </c>
      <c r="S721" s="3" t="s">
        <v>13</v>
      </c>
      <c r="T721" s="1" t="s">
        <v>8</v>
      </c>
      <c r="U721" s="3" t="s">
        <v>7</v>
      </c>
      <c r="V721" s="1" t="s">
        <v>1</v>
      </c>
      <c r="W721" s="1"/>
      <c r="X721" s="2">
        <f>VLOOKUP(CODE(B721),lookup!$B$2:$C$14,2,FALSE)</f>
        <v>7</v>
      </c>
      <c r="Y721" t="str">
        <f t="shared" si="656"/>
        <v>S</v>
      </c>
      <c r="Z721" s="2">
        <f>VLOOKUP(CODE(D721),lookup!$B$2:$C$14,2,FALSE)</f>
        <v>4</v>
      </c>
      <c r="AA721" t="str">
        <f t="shared" si="657"/>
        <v>H</v>
      </c>
      <c r="AB721" s="2">
        <f>VLOOKUP(CODE(F721),lookup!$B$2:$C$14,2,FALSE)</f>
        <v>9</v>
      </c>
      <c r="AC721" t="str">
        <f t="shared" si="658"/>
        <v>D</v>
      </c>
      <c r="AD721" s="2">
        <f>VLOOKUP(CODE(H721),lookup!$B$2:$C$14,2,FALSE)</f>
        <v>14</v>
      </c>
      <c r="AE721" t="str">
        <f t="shared" si="659"/>
        <v>S</v>
      </c>
      <c r="AF721" s="2">
        <f>VLOOKUP(CODE(J721),lookup!$B$2:$C$14,2,FALSE)</f>
        <v>4</v>
      </c>
      <c r="AG721" t="str">
        <f t="shared" si="660"/>
        <v>C</v>
      </c>
      <c r="AI721" s="3">
        <f>VLOOKUP(CODE(M721),lookup!$B$2:$C$14,2,FALSE)</f>
        <v>7</v>
      </c>
      <c r="AJ721" t="str">
        <f t="shared" si="661"/>
        <v>D</v>
      </c>
      <c r="AK721" s="3">
        <f>VLOOKUP(CODE(O721),lookup!$B$2:$C$14,2,FALSE)</f>
        <v>12</v>
      </c>
      <c r="AL721" t="str">
        <f t="shared" si="662"/>
        <v>S</v>
      </c>
      <c r="AM721" s="3">
        <f>VLOOKUP(CODE(Q721),lookup!$B$2:$C$14,2,FALSE)</f>
        <v>9</v>
      </c>
      <c r="AN721" t="str">
        <f t="shared" si="663"/>
        <v>S</v>
      </c>
      <c r="AO721" s="3">
        <f>VLOOKUP(CODE(S721),lookup!$B$2:$C$14,2,FALSE)</f>
        <v>2</v>
      </c>
      <c r="AP721" t="str">
        <f t="shared" si="664"/>
        <v>S</v>
      </c>
      <c r="AQ721" s="3">
        <f>VLOOKUP(CODE(U721),lookup!$B$2:$C$14,2,FALSE)</f>
        <v>13</v>
      </c>
      <c r="AR721" t="str">
        <f t="shared" si="665"/>
        <v>H</v>
      </c>
      <c r="AT721">
        <f t="shared" si="647"/>
        <v>0</v>
      </c>
      <c r="AU721">
        <f t="shared" si="700"/>
        <v>0</v>
      </c>
      <c r="AV721">
        <f t="shared" si="700"/>
        <v>2</v>
      </c>
      <c r="AW721">
        <f t="shared" si="700"/>
        <v>0</v>
      </c>
      <c r="AX721">
        <f t="shared" si="700"/>
        <v>0</v>
      </c>
      <c r="AY721">
        <f t="shared" si="700"/>
        <v>1</v>
      </c>
      <c r="AZ721">
        <f t="shared" si="700"/>
        <v>0</v>
      </c>
      <c r="BA721">
        <f t="shared" si="700"/>
        <v>1</v>
      </c>
      <c r="BB721">
        <f t="shared" si="700"/>
        <v>0</v>
      </c>
      <c r="BC721">
        <f t="shared" si="700"/>
        <v>0</v>
      </c>
      <c r="BD721">
        <f t="shared" si="700"/>
        <v>0</v>
      </c>
      <c r="BE721">
        <f t="shared" si="700"/>
        <v>0</v>
      </c>
      <c r="BF721">
        <f t="shared" si="700"/>
        <v>1</v>
      </c>
      <c r="BH721">
        <f t="shared" si="655"/>
        <v>1</v>
      </c>
      <c r="BI721">
        <f t="shared" si="655"/>
        <v>0</v>
      </c>
      <c r="BJ721">
        <f t="shared" si="655"/>
        <v>0</v>
      </c>
      <c r="BK721">
        <f t="shared" si="655"/>
        <v>0</v>
      </c>
      <c r="BL721">
        <f t="shared" si="655"/>
        <v>0</v>
      </c>
      <c r="BM721">
        <f t="shared" si="655"/>
        <v>1</v>
      </c>
      <c r="BN721">
        <f t="shared" si="655"/>
        <v>0</v>
      </c>
      <c r="BO721">
        <f t="shared" si="655"/>
        <v>1</v>
      </c>
      <c r="BP721">
        <f t="shared" si="655"/>
        <v>0</v>
      </c>
      <c r="BQ721">
        <f t="shared" si="655"/>
        <v>0</v>
      </c>
      <c r="BR721">
        <f t="shared" si="655"/>
        <v>1</v>
      </c>
      <c r="BS721">
        <f t="shared" si="655"/>
        <v>1</v>
      </c>
      <c r="BT721">
        <f t="shared" si="655"/>
        <v>0</v>
      </c>
      <c r="BV721">
        <f t="shared" si="666"/>
        <v>1</v>
      </c>
      <c r="BW721">
        <f t="shared" si="666"/>
        <v>1</v>
      </c>
      <c r="BX721">
        <f t="shared" si="666"/>
        <v>1</v>
      </c>
      <c r="BY721">
        <f t="shared" si="666"/>
        <v>2</v>
      </c>
      <c r="CA721">
        <f t="shared" si="667"/>
        <v>1</v>
      </c>
      <c r="CB721">
        <f t="shared" si="667"/>
        <v>1</v>
      </c>
      <c r="CC721">
        <f t="shared" si="667"/>
        <v>0</v>
      </c>
      <c r="CD721">
        <f t="shared" si="667"/>
        <v>3</v>
      </c>
      <c r="CF721">
        <f t="shared" si="653"/>
        <v>0</v>
      </c>
      <c r="CG721">
        <f t="shared" si="653"/>
        <v>0</v>
      </c>
      <c r="CH721">
        <f t="shared" si="653"/>
        <v>1</v>
      </c>
      <c r="CJ721">
        <f t="shared" si="654"/>
        <v>0</v>
      </c>
      <c r="CK721">
        <f t="shared" si="654"/>
        <v>0</v>
      </c>
      <c r="CL721">
        <f t="shared" si="654"/>
        <v>0</v>
      </c>
      <c r="CN721">
        <f t="shared" si="668"/>
        <v>0</v>
      </c>
      <c r="CO721">
        <f t="shared" si="669"/>
        <v>0</v>
      </c>
      <c r="CP721">
        <f t="shared" si="670"/>
        <v>0</v>
      </c>
      <c r="CQ721">
        <f t="shared" si="671"/>
        <v>0</v>
      </c>
      <c r="CR721">
        <f t="shared" si="672"/>
        <v>0</v>
      </c>
      <c r="CS721">
        <f t="shared" si="673"/>
        <v>0</v>
      </c>
      <c r="CT721">
        <f t="shared" si="674"/>
        <v>0</v>
      </c>
      <c r="CU721">
        <f t="shared" si="675"/>
        <v>0</v>
      </c>
      <c r="CV721">
        <f t="shared" si="676"/>
        <v>2</v>
      </c>
      <c r="CW721">
        <f t="shared" si="677"/>
        <v>0</v>
      </c>
      <c r="CY721">
        <f t="shared" si="678"/>
        <v>0</v>
      </c>
      <c r="CZ721">
        <f t="shared" si="679"/>
        <v>0</v>
      </c>
      <c r="DA721">
        <f t="shared" si="680"/>
        <v>0</v>
      </c>
      <c r="DB721">
        <f t="shared" si="681"/>
        <v>0</v>
      </c>
      <c r="DC721">
        <f t="shared" si="682"/>
        <v>0</v>
      </c>
      <c r="DD721">
        <f t="shared" si="683"/>
        <v>0</v>
      </c>
      <c r="DE721">
        <f t="shared" si="684"/>
        <v>0</v>
      </c>
      <c r="DF721">
        <f t="shared" si="685"/>
        <v>0</v>
      </c>
      <c r="DG721">
        <f t="shared" si="686"/>
        <v>0</v>
      </c>
      <c r="DH721">
        <f t="shared" si="687"/>
        <v>1</v>
      </c>
      <c r="DJ721">
        <f t="shared" si="688"/>
        <v>2</v>
      </c>
      <c r="DK721">
        <f t="shared" si="689"/>
        <v>1</v>
      </c>
      <c r="DM721" t="str">
        <f t="shared" si="690"/>
        <v/>
      </c>
      <c r="DN721" t="str">
        <f t="shared" si="691"/>
        <v/>
      </c>
      <c r="DO721">
        <f t="shared" si="692"/>
        <v>0</v>
      </c>
      <c r="DP721">
        <f t="shared" si="693"/>
        <v>0</v>
      </c>
      <c r="DR721" t="str">
        <f t="shared" si="694"/>
        <v/>
      </c>
      <c r="DS721" t="str">
        <f t="shared" si="695"/>
        <v/>
      </c>
      <c r="DT721">
        <f t="shared" si="696"/>
        <v>0</v>
      </c>
      <c r="DU721">
        <f t="shared" si="697"/>
        <v>0</v>
      </c>
      <c r="DW721">
        <f t="shared" si="698"/>
        <v>1</v>
      </c>
      <c r="DX721">
        <f t="shared" si="699"/>
        <v>0</v>
      </c>
    </row>
    <row r="722" spans="1:128" x14ac:dyDescent="0.25">
      <c r="A722">
        <v>720</v>
      </c>
      <c r="B722" s="2" t="s">
        <v>15</v>
      </c>
      <c r="C722" s="1" t="s">
        <v>8</v>
      </c>
      <c r="D722" s="2" t="s">
        <v>9</v>
      </c>
      <c r="E722" s="1" t="s">
        <v>3</v>
      </c>
      <c r="F722" s="2" t="s">
        <v>9</v>
      </c>
      <c r="G722" s="1" t="s">
        <v>8</v>
      </c>
      <c r="H722" s="2" t="s">
        <v>7</v>
      </c>
      <c r="I722" s="1" t="s">
        <v>8</v>
      </c>
      <c r="J722" s="2" t="s">
        <v>9</v>
      </c>
      <c r="K722" s="1" t="s">
        <v>0</v>
      </c>
      <c r="L722" s="1"/>
      <c r="M722" s="3" t="s">
        <v>4</v>
      </c>
      <c r="N722" s="1" t="s">
        <v>0</v>
      </c>
      <c r="O722" s="3" t="s">
        <v>14</v>
      </c>
      <c r="P722" s="1" t="s">
        <v>0</v>
      </c>
      <c r="Q722" s="3" t="s">
        <v>7</v>
      </c>
      <c r="R722" s="1" t="s">
        <v>1</v>
      </c>
      <c r="S722" s="3" t="s">
        <v>13</v>
      </c>
      <c r="T722" s="1" t="s">
        <v>1</v>
      </c>
      <c r="U722" s="3" t="s">
        <v>14</v>
      </c>
      <c r="V722" s="1" t="s">
        <v>3</v>
      </c>
      <c r="W722" s="1"/>
      <c r="X722" s="2">
        <f>VLOOKUP(CODE(B722),lookup!$B$2:$C$14,2,FALSE)</f>
        <v>3</v>
      </c>
      <c r="Y722" t="str">
        <f t="shared" si="656"/>
        <v>S</v>
      </c>
      <c r="Z722" s="2">
        <f>VLOOKUP(CODE(D722),lookup!$B$2:$C$14,2,FALSE)</f>
        <v>8</v>
      </c>
      <c r="AA722" t="str">
        <f t="shared" si="657"/>
        <v>D</v>
      </c>
      <c r="AB722" s="2">
        <f>VLOOKUP(CODE(F722),lookup!$B$2:$C$14,2,FALSE)</f>
        <v>8</v>
      </c>
      <c r="AC722" t="str">
        <f t="shared" si="658"/>
        <v>S</v>
      </c>
      <c r="AD722" s="2">
        <f>VLOOKUP(CODE(H722),lookup!$B$2:$C$14,2,FALSE)</f>
        <v>13</v>
      </c>
      <c r="AE722" t="str">
        <f t="shared" si="659"/>
        <v>S</v>
      </c>
      <c r="AF722" s="2">
        <f>VLOOKUP(CODE(J722),lookup!$B$2:$C$14,2,FALSE)</f>
        <v>8</v>
      </c>
      <c r="AG722" t="str">
        <f t="shared" si="660"/>
        <v>C</v>
      </c>
      <c r="AI722" s="3">
        <f>VLOOKUP(CODE(M722),lookup!$B$2:$C$14,2,FALSE)</f>
        <v>11</v>
      </c>
      <c r="AJ722" t="str">
        <f t="shared" si="661"/>
        <v>C</v>
      </c>
      <c r="AK722" s="3">
        <f>VLOOKUP(CODE(O722),lookup!$B$2:$C$14,2,FALSE)</f>
        <v>5</v>
      </c>
      <c r="AL722" t="str">
        <f t="shared" si="662"/>
        <v>C</v>
      </c>
      <c r="AM722" s="3">
        <f>VLOOKUP(CODE(Q722),lookup!$B$2:$C$14,2,FALSE)</f>
        <v>13</v>
      </c>
      <c r="AN722" t="str">
        <f t="shared" si="663"/>
        <v>H</v>
      </c>
      <c r="AO722" s="3">
        <f>VLOOKUP(CODE(S722),lookup!$B$2:$C$14,2,FALSE)</f>
        <v>2</v>
      </c>
      <c r="AP722" t="str">
        <f t="shared" si="664"/>
        <v>H</v>
      </c>
      <c r="AQ722" s="3">
        <f>VLOOKUP(CODE(U722),lookup!$B$2:$C$14,2,FALSE)</f>
        <v>5</v>
      </c>
      <c r="AR722" t="str">
        <f t="shared" si="665"/>
        <v>D</v>
      </c>
      <c r="AT722">
        <f t="shared" si="647"/>
        <v>0</v>
      </c>
      <c r="AU722">
        <f t="shared" si="700"/>
        <v>1</v>
      </c>
      <c r="AV722">
        <f t="shared" si="700"/>
        <v>0</v>
      </c>
      <c r="AW722">
        <f t="shared" si="700"/>
        <v>0</v>
      </c>
      <c r="AX722">
        <f t="shared" si="700"/>
        <v>0</v>
      </c>
      <c r="AY722">
        <f t="shared" si="700"/>
        <v>0</v>
      </c>
      <c r="AZ722">
        <f t="shared" si="700"/>
        <v>3</v>
      </c>
      <c r="BA722">
        <f t="shared" si="700"/>
        <v>0</v>
      </c>
      <c r="BB722">
        <f t="shared" si="700"/>
        <v>0</v>
      </c>
      <c r="BC722">
        <f t="shared" si="700"/>
        <v>0</v>
      </c>
      <c r="BD722">
        <f t="shared" si="700"/>
        <v>0</v>
      </c>
      <c r="BE722">
        <f t="shared" si="700"/>
        <v>1</v>
      </c>
      <c r="BF722">
        <f t="shared" si="700"/>
        <v>0</v>
      </c>
      <c r="BH722">
        <f t="shared" si="655"/>
        <v>1</v>
      </c>
      <c r="BI722">
        <f t="shared" si="655"/>
        <v>0</v>
      </c>
      <c r="BJ722">
        <f t="shared" si="655"/>
        <v>0</v>
      </c>
      <c r="BK722">
        <f t="shared" si="655"/>
        <v>2</v>
      </c>
      <c r="BL722">
        <f t="shared" si="655"/>
        <v>0</v>
      </c>
      <c r="BM722">
        <f t="shared" si="655"/>
        <v>0</v>
      </c>
      <c r="BN722">
        <f t="shared" si="655"/>
        <v>0</v>
      </c>
      <c r="BO722">
        <f t="shared" si="655"/>
        <v>0</v>
      </c>
      <c r="BP722">
        <f t="shared" si="655"/>
        <v>0</v>
      </c>
      <c r="BQ722">
        <f t="shared" si="655"/>
        <v>1</v>
      </c>
      <c r="BR722">
        <f t="shared" si="655"/>
        <v>0</v>
      </c>
      <c r="BS722">
        <f t="shared" si="655"/>
        <v>1</v>
      </c>
      <c r="BT722">
        <f t="shared" si="655"/>
        <v>0</v>
      </c>
      <c r="BV722">
        <f t="shared" si="666"/>
        <v>1</v>
      </c>
      <c r="BW722">
        <f t="shared" si="666"/>
        <v>0</v>
      </c>
      <c r="BX722">
        <f t="shared" si="666"/>
        <v>1</v>
      </c>
      <c r="BY722">
        <f t="shared" si="666"/>
        <v>3</v>
      </c>
      <c r="CA722">
        <f t="shared" si="667"/>
        <v>1</v>
      </c>
      <c r="CB722">
        <f t="shared" si="667"/>
        <v>2</v>
      </c>
      <c r="CC722">
        <f t="shared" si="667"/>
        <v>2</v>
      </c>
      <c r="CD722">
        <f t="shared" si="667"/>
        <v>0</v>
      </c>
      <c r="CF722">
        <f t="shared" si="653"/>
        <v>0</v>
      </c>
      <c r="CG722">
        <f t="shared" si="653"/>
        <v>1</v>
      </c>
      <c r="CH722">
        <f t="shared" si="653"/>
        <v>0</v>
      </c>
      <c r="CJ722">
        <f t="shared" si="654"/>
        <v>0</v>
      </c>
      <c r="CK722">
        <f t="shared" si="654"/>
        <v>0</v>
      </c>
      <c r="CL722">
        <f t="shared" si="654"/>
        <v>1</v>
      </c>
      <c r="CN722">
        <f t="shared" si="668"/>
        <v>0</v>
      </c>
      <c r="CO722">
        <f t="shared" si="669"/>
        <v>0</v>
      </c>
      <c r="CP722">
        <f t="shared" si="670"/>
        <v>0</v>
      </c>
      <c r="CQ722">
        <f t="shared" si="671"/>
        <v>0</v>
      </c>
      <c r="CR722">
        <f t="shared" si="672"/>
        <v>0</v>
      </c>
      <c r="CS722">
        <f t="shared" si="673"/>
        <v>0</v>
      </c>
      <c r="CT722">
        <f t="shared" si="674"/>
        <v>4</v>
      </c>
      <c r="CU722">
        <f t="shared" si="675"/>
        <v>0</v>
      </c>
      <c r="CV722">
        <f t="shared" si="676"/>
        <v>0</v>
      </c>
      <c r="CW722">
        <f t="shared" si="677"/>
        <v>0</v>
      </c>
      <c r="CY722">
        <f t="shared" si="678"/>
        <v>0</v>
      </c>
      <c r="CZ722">
        <f t="shared" si="679"/>
        <v>0</v>
      </c>
      <c r="DA722">
        <f t="shared" si="680"/>
        <v>0</v>
      </c>
      <c r="DB722">
        <f t="shared" si="681"/>
        <v>0</v>
      </c>
      <c r="DC722">
        <f t="shared" si="682"/>
        <v>0</v>
      </c>
      <c r="DD722">
        <f t="shared" si="683"/>
        <v>0</v>
      </c>
      <c r="DE722">
        <f t="shared" si="684"/>
        <v>0</v>
      </c>
      <c r="DF722">
        <f t="shared" si="685"/>
        <v>0</v>
      </c>
      <c r="DG722">
        <f t="shared" si="686"/>
        <v>2</v>
      </c>
      <c r="DH722">
        <f t="shared" si="687"/>
        <v>0</v>
      </c>
      <c r="DJ722">
        <f t="shared" si="688"/>
        <v>4</v>
      </c>
      <c r="DK722">
        <f t="shared" si="689"/>
        <v>2</v>
      </c>
      <c r="DM722" t="str">
        <f t="shared" si="690"/>
        <v/>
      </c>
      <c r="DN722" t="str">
        <f t="shared" si="691"/>
        <v/>
      </c>
      <c r="DO722">
        <f t="shared" si="692"/>
        <v>0</v>
      </c>
      <c r="DP722">
        <f t="shared" si="693"/>
        <v>0</v>
      </c>
      <c r="DR722" t="str">
        <f t="shared" si="694"/>
        <v/>
      </c>
      <c r="DS722" t="str">
        <f t="shared" si="695"/>
        <v/>
      </c>
      <c r="DT722">
        <f t="shared" si="696"/>
        <v>0</v>
      </c>
      <c r="DU722">
        <f t="shared" si="697"/>
        <v>0</v>
      </c>
      <c r="DW722">
        <f t="shared" si="698"/>
        <v>1</v>
      </c>
      <c r="DX722">
        <f t="shared" si="699"/>
        <v>0</v>
      </c>
    </row>
    <row r="723" spans="1:128" x14ac:dyDescent="0.25">
      <c r="A723">
        <v>721</v>
      </c>
      <c r="B723" s="2" t="s">
        <v>9</v>
      </c>
      <c r="C723" s="1" t="s">
        <v>8</v>
      </c>
      <c r="D723" s="2" t="s">
        <v>6</v>
      </c>
      <c r="E723" s="1" t="s">
        <v>1</v>
      </c>
      <c r="F723" s="2" t="s">
        <v>13</v>
      </c>
      <c r="G723" s="1" t="s">
        <v>0</v>
      </c>
      <c r="H723" s="2" t="s">
        <v>11</v>
      </c>
      <c r="I723" s="1" t="s">
        <v>3</v>
      </c>
      <c r="J723" s="2" t="s">
        <v>7</v>
      </c>
      <c r="K723" s="1" t="s">
        <v>0</v>
      </c>
      <c r="L723" s="1"/>
      <c r="M723" s="3" t="s">
        <v>4</v>
      </c>
      <c r="N723" s="1" t="s">
        <v>8</v>
      </c>
      <c r="O723" s="3" t="s">
        <v>6</v>
      </c>
      <c r="P723" s="1" t="s">
        <v>0</v>
      </c>
      <c r="Q723" s="3" t="s">
        <v>10</v>
      </c>
      <c r="R723" s="1" t="s">
        <v>3</v>
      </c>
      <c r="S723" s="3" t="s">
        <v>5</v>
      </c>
      <c r="T723" s="1" t="s">
        <v>0</v>
      </c>
      <c r="U723" s="3" t="s">
        <v>16</v>
      </c>
      <c r="V723" s="1" t="s">
        <v>1</v>
      </c>
      <c r="W723" s="1"/>
      <c r="X723" s="2">
        <f>VLOOKUP(CODE(B723),lookup!$B$2:$C$14,2,FALSE)</f>
        <v>8</v>
      </c>
      <c r="Y723" t="str">
        <f t="shared" si="656"/>
        <v>S</v>
      </c>
      <c r="Z723" s="2">
        <f>VLOOKUP(CODE(D723),lookup!$B$2:$C$14,2,FALSE)</f>
        <v>12</v>
      </c>
      <c r="AA723" t="str">
        <f t="shared" si="657"/>
        <v>H</v>
      </c>
      <c r="AB723" s="2">
        <f>VLOOKUP(CODE(F723),lookup!$B$2:$C$14,2,FALSE)</f>
        <v>2</v>
      </c>
      <c r="AC723" t="str">
        <f t="shared" si="658"/>
        <v>C</v>
      </c>
      <c r="AD723" s="2">
        <f>VLOOKUP(CODE(H723),lookup!$B$2:$C$14,2,FALSE)</f>
        <v>4</v>
      </c>
      <c r="AE723" t="str">
        <f t="shared" si="659"/>
        <v>D</v>
      </c>
      <c r="AF723" s="2">
        <f>VLOOKUP(CODE(J723),lookup!$B$2:$C$14,2,FALSE)</f>
        <v>13</v>
      </c>
      <c r="AG723" t="str">
        <f t="shared" si="660"/>
        <v>C</v>
      </c>
      <c r="AI723" s="3">
        <f>VLOOKUP(CODE(M723),lookup!$B$2:$C$14,2,FALSE)</f>
        <v>11</v>
      </c>
      <c r="AJ723" t="str">
        <f t="shared" si="661"/>
        <v>S</v>
      </c>
      <c r="AK723" s="3">
        <f>VLOOKUP(CODE(O723),lookup!$B$2:$C$14,2,FALSE)</f>
        <v>12</v>
      </c>
      <c r="AL723" t="str">
        <f t="shared" si="662"/>
        <v>C</v>
      </c>
      <c r="AM723" s="3">
        <f>VLOOKUP(CODE(Q723),lookup!$B$2:$C$14,2,FALSE)</f>
        <v>9</v>
      </c>
      <c r="AN723" t="str">
        <f t="shared" si="663"/>
        <v>D</v>
      </c>
      <c r="AO723" s="3">
        <f>VLOOKUP(CODE(S723),lookup!$B$2:$C$14,2,FALSE)</f>
        <v>14</v>
      </c>
      <c r="AP723" t="str">
        <f t="shared" si="664"/>
        <v>C</v>
      </c>
      <c r="AQ723" s="3">
        <f>VLOOKUP(CODE(U723),lookup!$B$2:$C$14,2,FALSE)</f>
        <v>6</v>
      </c>
      <c r="AR723" t="str">
        <f t="shared" si="665"/>
        <v>H</v>
      </c>
      <c r="AT723">
        <f t="shared" si="647"/>
        <v>1</v>
      </c>
      <c r="AU723">
        <f t="shared" si="700"/>
        <v>0</v>
      </c>
      <c r="AV723">
        <f t="shared" si="700"/>
        <v>1</v>
      </c>
      <c r="AW723">
        <f t="shared" si="700"/>
        <v>0</v>
      </c>
      <c r="AX723">
        <f t="shared" si="700"/>
        <v>0</v>
      </c>
      <c r="AY723">
        <f t="shared" si="700"/>
        <v>0</v>
      </c>
      <c r="AZ723">
        <f t="shared" si="700"/>
        <v>1</v>
      </c>
      <c r="BA723">
        <f t="shared" si="700"/>
        <v>0</v>
      </c>
      <c r="BB723">
        <f t="shared" si="700"/>
        <v>0</v>
      </c>
      <c r="BC723">
        <f t="shared" si="700"/>
        <v>0</v>
      </c>
      <c r="BD723">
        <f t="shared" si="700"/>
        <v>1</v>
      </c>
      <c r="BE723">
        <f t="shared" si="700"/>
        <v>1</v>
      </c>
      <c r="BF723">
        <f t="shared" si="700"/>
        <v>0</v>
      </c>
      <c r="BH723">
        <f t="shared" si="655"/>
        <v>0</v>
      </c>
      <c r="BI723">
        <f t="shared" si="655"/>
        <v>0</v>
      </c>
      <c r="BJ723">
        <f t="shared" si="655"/>
        <v>0</v>
      </c>
      <c r="BK723">
        <f t="shared" si="655"/>
        <v>0</v>
      </c>
      <c r="BL723">
        <f t="shared" si="655"/>
        <v>1</v>
      </c>
      <c r="BM723">
        <f t="shared" si="655"/>
        <v>0</v>
      </c>
      <c r="BN723">
        <f t="shared" si="655"/>
        <v>0</v>
      </c>
      <c r="BO723">
        <f t="shared" si="655"/>
        <v>1</v>
      </c>
      <c r="BP723">
        <f t="shared" si="655"/>
        <v>0</v>
      </c>
      <c r="BQ723">
        <f t="shared" si="655"/>
        <v>1</v>
      </c>
      <c r="BR723">
        <f t="shared" si="655"/>
        <v>1</v>
      </c>
      <c r="BS723">
        <f t="shared" si="655"/>
        <v>0</v>
      </c>
      <c r="BT723">
        <f t="shared" si="655"/>
        <v>1</v>
      </c>
      <c r="BV723">
        <f t="shared" si="666"/>
        <v>1</v>
      </c>
      <c r="BW723">
        <f t="shared" si="666"/>
        <v>1</v>
      </c>
      <c r="BX723">
        <f t="shared" si="666"/>
        <v>2</v>
      </c>
      <c r="BY723">
        <f t="shared" si="666"/>
        <v>1</v>
      </c>
      <c r="CA723">
        <f t="shared" si="667"/>
        <v>1</v>
      </c>
      <c r="CB723">
        <f t="shared" si="667"/>
        <v>1</v>
      </c>
      <c r="CC723">
        <f t="shared" si="667"/>
        <v>2</v>
      </c>
      <c r="CD723">
        <f t="shared" si="667"/>
        <v>1</v>
      </c>
      <c r="CF723">
        <f t="shared" ref="CF723:CH742" si="701">COUNTIF($AT723:$BF723,CF$2)</f>
        <v>0</v>
      </c>
      <c r="CG723">
        <f t="shared" si="701"/>
        <v>0</v>
      </c>
      <c r="CH723">
        <f t="shared" si="701"/>
        <v>0</v>
      </c>
      <c r="CJ723">
        <f t="shared" ref="CJ723:CL742" si="702">COUNTIF($BH723:$BT723,CJ$2)</f>
        <v>0</v>
      </c>
      <c r="CK723">
        <f t="shared" si="702"/>
        <v>0</v>
      </c>
      <c r="CL723">
        <f t="shared" si="702"/>
        <v>0</v>
      </c>
      <c r="CN723">
        <f t="shared" si="668"/>
        <v>0</v>
      </c>
      <c r="CO723">
        <f t="shared" si="669"/>
        <v>0</v>
      </c>
      <c r="CP723">
        <f t="shared" si="670"/>
        <v>0</v>
      </c>
      <c r="CQ723">
        <f t="shared" si="671"/>
        <v>0</v>
      </c>
      <c r="CR723">
        <f t="shared" si="672"/>
        <v>0</v>
      </c>
      <c r="CS723">
        <f t="shared" si="673"/>
        <v>0</v>
      </c>
      <c r="CT723">
        <f t="shared" si="674"/>
        <v>0</v>
      </c>
      <c r="CU723">
        <f t="shared" si="675"/>
        <v>0</v>
      </c>
      <c r="CV723">
        <f t="shared" si="676"/>
        <v>0</v>
      </c>
      <c r="CW723">
        <f t="shared" si="677"/>
        <v>1</v>
      </c>
      <c r="CY723">
        <f t="shared" si="678"/>
        <v>0</v>
      </c>
      <c r="CZ723">
        <f t="shared" si="679"/>
        <v>0</v>
      </c>
      <c r="DA723">
        <f t="shared" si="680"/>
        <v>0</v>
      </c>
      <c r="DB723">
        <f t="shared" si="681"/>
        <v>0</v>
      </c>
      <c r="DC723">
        <f t="shared" si="682"/>
        <v>0</v>
      </c>
      <c r="DD723">
        <f t="shared" si="683"/>
        <v>0</v>
      </c>
      <c r="DE723">
        <f t="shared" si="684"/>
        <v>0</v>
      </c>
      <c r="DF723">
        <f t="shared" si="685"/>
        <v>0</v>
      </c>
      <c r="DG723">
        <f t="shared" si="686"/>
        <v>0</v>
      </c>
      <c r="DH723">
        <f t="shared" si="687"/>
        <v>1</v>
      </c>
      <c r="DJ723">
        <f t="shared" si="688"/>
        <v>1</v>
      </c>
      <c r="DK723">
        <f t="shared" si="689"/>
        <v>1</v>
      </c>
      <c r="DM723">
        <f t="shared" si="690"/>
        <v>13</v>
      </c>
      <c r="DN723">
        <f t="shared" si="691"/>
        <v>14</v>
      </c>
      <c r="DO723">
        <f t="shared" si="692"/>
        <v>0</v>
      </c>
      <c r="DP723">
        <f t="shared" si="693"/>
        <v>1</v>
      </c>
      <c r="DR723" t="str">
        <f t="shared" si="694"/>
        <v/>
      </c>
      <c r="DS723" t="str">
        <f t="shared" si="695"/>
        <v/>
      </c>
      <c r="DT723">
        <f t="shared" si="696"/>
        <v>0</v>
      </c>
      <c r="DU723">
        <f t="shared" si="697"/>
        <v>0</v>
      </c>
      <c r="DW723">
        <f t="shared" si="698"/>
        <v>0</v>
      </c>
      <c r="DX723">
        <f t="shared" si="699"/>
        <v>1</v>
      </c>
    </row>
    <row r="724" spans="1:128" x14ac:dyDescent="0.25">
      <c r="A724">
        <v>722</v>
      </c>
      <c r="B724" s="2" t="s">
        <v>9</v>
      </c>
      <c r="C724" s="1" t="s">
        <v>8</v>
      </c>
      <c r="D724" s="2" t="s">
        <v>9</v>
      </c>
      <c r="E724" s="1" t="s">
        <v>0</v>
      </c>
      <c r="F724" s="2" t="s">
        <v>12</v>
      </c>
      <c r="G724" s="1" t="s">
        <v>0</v>
      </c>
      <c r="H724" s="2" t="s">
        <v>4</v>
      </c>
      <c r="I724" s="1" t="s">
        <v>8</v>
      </c>
      <c r="J724" s="2" t="s">
        <v>4</v>
      </c>
      <c r="K724" s="1" t="s">
        <v>3</v>
      </c>
      <c r="L724" s="1"/>
      <c r="M724" s="3" t="s">
        <v>16</v>
      </c>
      <c r="N724" s="1" t="s">
        <v>8</v>
      </c>
      <c r="O724" s="3" t="s">
        <v>11</v>
      </c>
      <c r="P724" s="1" t="s">
        <v>0</v>
      </c>
      <c r="Q724" s="3" t="s">
        <v>10</v>
      </c>
      <c r="R724" s="1" t="s">
        <v>0</v>
      </c>
      <c r="S724" s="3" t="s">
        <v>5</v>
      </c>
      <c r="T724" s="1" t="s">
        <v>0</v>
      </c>
      <c r="U724" s="3" t="s">
        <v>11</v>
      </c>
      <c r="V724" s="1" t="s">
        <v>8</v>
      </c>
      <c r="W724" s="1"/>
      <c r="X724" s="2">
        <f>VLOOKUP(CODE(B724),lookup!$B$2:$C$14,2,FALSE)</f>
        <v>8</v>
      </c>
      <c r="Y724" t="str">
        <f t="shared" si="656"/>
        <v>S</v>
      </c>
      <c r="Z724" s="2">
        <f>VLOOKUP(CODE(D724),lookup!$B$2:$C$14,2,FALSE)</f>
        <v>8</v>
      </c>
      <c r="AA724" t="str">
        <f t="shared" si="657"/>
        <v>C</v>
      </c>
      <c r="AB724" s="2">
        <f>VLOOKUP(CODE(F724),lookup!$B$2:$C$14,2,FALSE)</f>
        <v>7</v>
      </c>
      <c r="AC724" t="str">
        <f t="shared" si="658"/>
        <v>C</v>
      </c>
      <c r="AD724" s="2">
        <f>VLOOKUP(CODE(H724),lookup!$B$2:$C$14,2,FALSE)</f>
        <v>11</v>
      </c>
      <c r="AE724" t="str">
        <f t="shared" si="659"/>
        <v>S</v>
      </c>
      <c r="AF724" s="2">
        <f>VLOOKUP(CODE(J724),lookup!$B$2:$C$14,2,FALSE)</f>
        <v>11</v>
      </c>
      <c r="AG724" t="str">
        <f t="shared" si="660"/>
        <v>D</v>
      </c>
      <c r="AI724" s="3">
        <f>VLOOKUP(CODE(M724),lookup!$B$2:$C$14,2,FALSE)</f>
        <v>6</v>
      </c>
      <c r="AJ724" t="str">
        <f t="shared" si="661"/>
        <v>S</v>
      </c>
      <c r="AK724" s="3">
        <f>VLOOKUP(CODE(O724),lookup!$B$2:$C$14,2,FALSE)</f>
        <v>4</v>
      </c>
      <c r="AL724" t="str">
        <f t="shared" si="662"/>
        <v>C</v>
      </c>
      <c r="AM724" s="3">
        <f>VLOOKUP(CODE(Q724),lookup!$B$2:$C$14,2,FALSE)</f>
        <v>9</v>
      </c>
      <c r="AN724" t="str">
        <f t="shared" si="663"/>
        <v>C</v>
      </c>
      <c r="AO724" s="3">
        <f>VLOOKUP(CODE(S724),lookup!$B$2:$C$14,2,FALSE)</f>
        <v>14</v>
      </c>
      <c r="AP724" t="str">
        <f t="shared" si="664"/>
        <v>C</v>
      </c>
      <c r="AQ724" s="3">
        <f>VLOOKUP(CODE(U724),lookup!$B$2:$C$14,2,FALSE)</f>
        <v>4</v>
      </c>
      <c r="AR724" t="str">
        <f t="shared" si="665"/>
        <v>S</v>
      </c>
      <c r="AT724">
        <f t="shared" si="647"/>
        <v>0</v>
      </c>
      <c r="AU724">
        <f t="shared" si="700"/>
        <v>0</v>
      </c>
      <c r="AV724">
        <f t="shared" si="700"/>
        <v>0</v>
      </c>
      <c r="AW724">
        <f t="shared" si="700"/>
        <v>0</v>
      </c>
      <c r="AX724">
        <f t="shared" si="700"/>
        <v>0</v>
      </c>
      <c r="AY724">
        <f t="shared" si="700"/>
        <v>1</v>
      </c>
      <c r="AZ724">
        <f t="shared" si="700"/>
        <v>2</v>
      </c>
      <c r="BA724">
        <f t="shared" si="700"/>
        <v>0</v>
      </c>
      <c r="BB724">
        <f t="shared" si="700"/>
        <v>0</v>
      </c>
      <c r="BC724">
        <f t="shared" si="700"/>
        <v>2</v>
      </c>
      <c r="BD724">
        <f t="shared" si="700"/>
        <v>0</v>
      </c>
      <c r="BE724">
        <f t="shared" si="700"/>
        <v>0</v>
      </c>
      <c r="BF724">
        <f t="shared" si="700"/>
        <v>0</v>
      </c>
      <c r="BH724">
        <f t="shared" si="655"/>
        <v>0</v>
      </c>
      <c r="BI724">
        <f t="shared" si="655"/>
        <v>0</v>
      </c>
      <c r="BJ724">
        <f t="shared" si="655"/>
        <v>2</v>
      </c>
      <c r="BK724">
        <f t="shared" si="655"/>
        <v>0</v>
      </c>
      <c r="BL724">
        <f t="shared" si="655"/>
        <v>1</v>
      </c>
      <c r="BM724">
        <f t="shared" si="655"/>
        <v>0</v>
      </c>
      <c r="BN724">
        <f t="shared" si="655"/>
        <v>0</v>
      </c>
      <c r="BO724">
        <f t="shared" si="655"/>
        <v>1</v>
      </c>
      <c r="BP724">
        <f t="shared" si="655"/>
        <v>0</v>
      </c>
      <c r="BQ724">
        <f t="shared" si="655"/>
        <v>0</v>
      </c>
      <c r="BR724">
        <f t="shared" si="655"/>
        <v>0</v>
      </c>
      <c r="BS724">
        <f t="shared" si="655"/>
        <v>0</v>
      </c>
      <c r="BT724">
        <f t="shared" si="655"/>
        <v>1</v>
      </c>
      <c r="BV724">
        <f t="shared" si="666"/>
        <v>1</v>
      </c>
      <c r="BW724">
        <f t="shared" si="666"/>
        <v>0</v>
      </c>
      <c r="BX724">
        <f t="shared" si="666"/>
        <v>2</v>
      </c>
      <c r="BY724">
        <f t="shared" si="666"/>
        <v>2</v>
      </c>
      <c r="CA724">
        <f t="shared" si="667"/>
        <v>0</v>
      </c>
      <c r="CB724">
        <f t="shared" si="667"/>
        <v>0</v>
      </c>
      <c r="CC724">
        <f t="shared" si="667"/>
        <v>3</v>
      </c>
      <c r="CD724">
        <f t="shared" si="667"/>
        <v>2</v>
      </c>
      <c r="CF724">
        <f t="shared" si="701"/>
        <v>0</v>
      </c>
      <c r="CG724">
        <f t="shared" si="701"/>
        <v>0</v>
      </c>
      <c r="CH724">
        <f t="shared" si="701"/>
        <v>2</v>
      </c>
      <c r="CJ724">
        <f t="shared" si="702"/>
        <v>0</v>
      </c>
      <c r="CK724">
        <f t="shared" si="702"/>
        <v>0</v>
      </c>
      <c r="CL724">
        <f t="shared" si="702"/>
        <v>1</v>
      </c>
      <c r="CN724">
        <f t="shared" si="668"/>
        <v>0</v>
      </c>
      <c r="CO724">
        <f t="shared" si="669"/>
        <v>0</v>
      </c>
      <c r="CP724">
        <f t="shared" si="670"/>
        <v>0</v>
      </c>
      <c r="CQ724">
        <f t="shared" si="671"/>
        <v>0</v>
      </c>
      <c r="CR724">
        <f t="shared" si="672"/>
        <v>0</v>
      </c>
      <c r="CS724">
        <f t="shared" si="673"/>
        <v>0</v>
      </c>
      <c r="CT724">
        <f t="shared" si="674"/>
        <v>0</v>
      </c>
      <c r="CU724">
        <f t="shared" si="675"/>
        <v>3</v>
      </c>
      <c r="CV724">
        <f t="shared" si="676"/>
        <v>0</v>
      </c>
      <c r="CW724">
        <f t="shared" si="677"/>
        <v>0</v>
      </c>
      <c r="CY724">
        <f t="shared" si="678"/>
        <v>0</v>
      </c>
      <c r="CZ724">
        <f t="shared" si="679"/>
        <v>0</v>
      </c>
      <c r="DA724">
        <f t="shared" si="680"/>
        <v>0</v>
      </c>
      <c r="DB724">
        <f t="shared" si="681"/>
        <v>0</v>
      </c>
      <c r="DC724">
        <f t="shared" si="682"/>
        <v>0</v>
      </c>
      <c r="DD724">
        <f t="shared" si="683"/>
        <v>0</v>
      </c>
      <c r="DE724">
        <f t="shared" si="684"/>
        <v>0</v>
      </c>
      <c r="DF724">
        <f t="shared" si="685"/>
        <v>0</v>
      </c>
      <c r="DG724">
        <f t="shared" si="686"/>
        <v>2</v>
      </c>
      <c r="DH724">
        <f t="shared" si="687"/>
        <v>0</v>
      </c>
      <c r="DJ724">
        <f t="shared" si="688"/>
        <v>3</v>
      </c>
      <c r="DK724">
        <f t="shared" si="689"/>
        <v>2</v>
      </c>
      <c r="DM724" t="str">
        <f t="shared" si="690"/>
        <v/>
      </c>
      <c r="DN724" t="str">
        <f t="shared" si="691"/>
        <v/>
      </c>
      <c r="DO724">
        <f t="shared" si="692"/>
        <v>0</v>
      </c>
      <c r="DP724">
        <f t="shared" si="693"/>
        <v>0</v>
      </c>
      <c r="DR724" t="str">
        <f t="shared" si="694"/>
        <v/>
      </c>
      <c r="DS724" t="str">
        <f t="shared" si="695"/>
        <v/>
      </c>
      <c r="DT724">
        <f t="shared" si="696"/>
        <v>0</v>
      </c>
      <c r="DU724">
        <f t="shared" si="697"/>
        <v>0</v>
      </c>
      <c r="DW724">
        <f t="shared" si="698"/>
        <v>1</v>
      </c>
      <c r="DX724">
        <f t="shared" si="699"/>
        <v>0</v>
      </c>
    </row>
    <row r="725" spans="1:128" x14ac:dyDescent="0.25">
      <c r="A725">
        <v>723</v>
      </c>
      <c r="B725" s="2" t="s">
        <v>6</v>
      </c>
      <c r="C725" s="1" t="s">
        <v>1</v>
      </c>
      <c r="D725" s="2" t="s">
        <v>14</v>
      </c>
      <c r="E725" s="1" t="s">
        <v>3</v>
      </c>
      <c r="F725" s="2" t="s">
        <v>13</v>
      </c>
      <c r="G725" s="1" t="s">
        <v>0</v>
      </c>
      <c r="H725" s="2" t="s">
        <v>12</v>
      </c>
      <c r="I725" s="1" t="s">
        <v>3</v>
      </c>
      <c r="J725" s="2" t="s">
        <v>4</v>
      </c>
      <c r="K725" s="1" t="s">
        <v>0</v>
      </c>
      <c r="L725" s="1"/>
      <c r="M725" s="3" t="s">
        <v>9</v>
      </c>
      <c r="N725" s="1" t="s">
        <v>8</v>
      </c>
      <c r="O725" s="3" t="s">
        <v>13</v>
      </c>
      <c r="P725" s="1" t="s">
        <v>3</v>
      </c>
      <c r="Q725" s="3" t="s">
        <v>4</v>
      </c>
      <c r="R725" s="1" t="s">
        <v>8</v>
      </c>
      <c r="S725" s="3" t="s">
        <v>4</v>
      </c>
      <c r="T725" s="1" t="s">
        <v>1</v>
      </c>
      <c r="U725" s="3" t="s">
        <v>11</v>
      </c>
      <c r="V725" s="1" t="s">
        <v>0</v>
      </c>
      <c r="W725" s="1"/>
      <c r="X725" s="2">
        <f>VLOOKUP(CODE(B725),lookup!$B$2:$C$14,2,FALSE)</f>
        <v>12</v>
      </c>
      <c r="Y725" t="str">
        <f t="shared" si="656"/>
        <v>H</v>
      </c>
      <c r="Z725" s="2">
        <f>VLOOKUP(CODE(D725),lookup!$B$2:$C$14,2,FALSE)</f>
        <v>5</v>
      </c>
      <c r="AA725" t="str">
        <f t="shared" si="657"/>
        <v>D</v>
      </c>
      <c r="AB725" s="2">
        <f>VLOOKUP(CODE(F725),lookup!$B$2:$C$14,2,FALSE)</f>
        <v>2</v>
      </c>
      <c r="AC725" t="str">
        <f t="shared" si="658"/>
        <v>C</v>
      </c>
      <c r="AD725" s="2">
        <f>VLOOKUP(CODE(H725),lookup!$B$2:$C$14,2,FALSE)</f>
        <v>7</v>
      </c>
      <c r="AE725" t="str">
        <f t="shared" si="659"/>
        <v>D</v>
      </c>
      <c r="AF725" s="2">
        <f>VLOOKUP(CODE(J725),lookup!$B$2:$C$14,2,FALSE)</f>
        <v>11</v>
      </c>
      <c r="AG725" t="str">
        <f t="shared" si="660"/>
        <v>C</v>
      </c>
      <c r="AI725" s="3">
        <f>VLOOKUP(CODE(M725),lookup!$B$2:$C$14,2,FALSE)</f>
        <v>8</v>
      </c>
      <c r="AJ725" t="str">
        <f t="shared" si="661"/>
        <v>S</v>
      </c>
      <c r="AK725" s="3">
        <f>VLOOKUP(CODE(O725),lookup!$B$2:$C$14,2,FALSE)</f>
        <v>2</v>
      </c>
      <c r="AL725" t="str">
        <f t="shared" si="662"/>
        <v>D</v>
      </c>
      <c r="AM725" s="3">
        <f>VLOOKUP(CODE(Q725),lookup!$B$2:$C$14,2,FALSE)</f>
        <v>11</v>
      </c>
      <c r="AN725" t="str">
        <f t="shared" si="663"/>
        <v>S</v>
      </c>
      <c r="AO725" s="3">
        <f>VLOOKUP(CODE(S725),lookup!$B$2:$C$14,2,FALSE)</f>
        <v>11</v>
      </c>
      <c r="AP725" t="str">
        <f t="shared" si="664"/>
        <v>H</v>
      </c>
      <c r="AQ725" s="3">
        <f>VLOOKUP(CODE(U725),lookup!$B$2:$C$14,2,FALSE)</f>
        <v>4</v>
      </c>
      <c r="AR725" t="str">
        <f t="shared" si="665"/>
        <v>C</v>
      </c>
      <c r="AT725">
        <f t="shared" si="647"/>
        <v>1</v>
      </c>
      <c r="AU725">
        <f t="shared" si="700"/>
        <v>0</v>
      </c>
      <c r="AV725">
        <f t="shared" si="700"/>
        <v>0</v>
      </c>
      <c r="AW725">
        <f t="shared" si="700"/>
        <v>1</v>
      </c>
      <c r="AX725">
        <f t="shared" si="700"/>
        <v>0</v>
      </c>
      <c r="AY725">
        <f t="shared" si="700"/>
        <v>1</v>
      </c>
      <c r="AZ725">
        <f t="shared" si="700"/>
        <v>0</v>
      </c>
      <c r="BA725">
        <f t="shared" si="700"/>
        <v>0</v>
      </c>
      <c r="BB725">
        <f t="shared" si="700"/>
        <v>0</v>
      </c>
      <c r="BC725">
        <f t="shared" si="700"/>
        <v>1</v>
      </c>
      <c r="BD725">
        <f t="shared" si="700"/>
        <v>1</v>
      </c>
      <c r="BE725">
        <f t="shared" si="700"/>
        <v>0</v>
      </c>
      <c r="BF725">
        <f t="shared" si="700"/>
        <v>0</v>
      </c>
      <c r="BH725">
        <f t="shared" si="655"/>
        <v>1</v>
      </c>
      <c r="BI725">
        <f t="shared" si="655"/>
        <v>0</v>
      </c>
      <c r="BJ725">
        <f t="shared" si="655"/>
        <v>1</v>
      </c>
      <c r="BK725">
        <f t="shared" si="655"/>
        <v>0</v>
      </c>
      <c r="BL725">
        <f t="shared" si="655"/>
        <v>0</v>
      </c>
      <c r="BM725">
        <f t="shared" si="655"/>
        <v>0</v>
      </c>
      <c r="BN725">
        <f t="shared" si="655"/>
        <v>1</v>
      </c>
      <c r="BO725">
        <f t="shared" si="655"/>
        <v>0</v>
      </c>
      <c r="BP725">
        <f t="shared" si="655"/>
        <v>0</v>
      </c>
      <c r="BQ725">
        <f t="shared" si="655"/>
        <v>2</v>
      </c>
      <c r="BR725">
        <f t="shared" si="655"/>
        <v>0</v>
      </c>
      <c r="BS725">
        <f t="shared" si="655"/>
        <v>0</v>
      </c>
      <c r="BT725">
        <f t="shared" si="655"/>
        <v>0</v>
      </c>
      <c r="BV725">
        <f t="shared" si="666"/>
        <v>2</v>
      </c>
      <c r="BW725">
        <f t="shared" si="666"/>
        <v>1</v>
      </c>
      <c r="BX725">
        <f t="shared" si="666"/>
        <v>2</v>
      </c>
      <c r="BY725">
        <f t="shared" si="666"/>
        <v>0</v>
      </c>
      <c r="CA725">
        <f t="shared" si="667"/>
        <v>1</v>
      </c>
      <c r="CB725">
        <f t="shared" si="667"/>
        <v>1</v>
      </c>
      <c r="CC725">
        <f t="shared" si="667"/>
        <v>1</v>
      </c>
      <c r="CD725">
        <f t="shared" si="667"/>
        <v>2</v>
      </c>
      <c r="CF725">
        <f t="shared" si="701"/>
        <v>0</v>
      </c>
      <c r="CG725">
        <f t="shared" si="701"/>
        <v>0</v>
      </c>
      <c r="CH725">
        <f t="shared" si="701"/>
        <v>0</v>
      </c>
      <c r="CJ725">
        <f t="shared" si="702"/>
        <v>0</v>
      </c>
      <c r="CK725">
        <f t="shared" si="702"/>
        <v>0</v>
      </c>
      <c r="CL725">
        <f t="shared" si="702"/>
        <v>1</v>
      </c>
      <c r="CN725">
        <f t="shared" si="668"/>
        <v>0</v>
      </c>
      <c r="CO725">
        <f t="shared" si="669"/>
        <v>0</v>
      </c>
      <c r="CP725">
        <f t="shared" si="670"/>
        <v>0</v>
      </c>
      <c r="CQ725">
        <f t="shared" si="671"/>
        <v>0</v>
      </c>
      <c r="CR725">
        <f t="shared" si="672"/>
        <v>0</v>
      </c>
      <c r="CS725">
        <f t="shared" si="673"/>
        <v>0</v>
      </c>
      <c r="CT725">
        <f t="shared" si="674"/>
        <v>0</v>
      </c>
      <c r="CU725">
        <f t="shared" si="675"/>
        <v>0</v>
      </c>
      <c r="CV725">
        <f t="shared" si="676"/>
        <v>0</v>
      </c>
      <c r="CW725">
        <f t="shared" si="677"/>
        <v>1</v>
      </c>
      <c r="CY725">
        <f t="shared" si="678"/>
        <v>0</v>
      </c>
      <c r="CZ725">
        <f t="shared" si="679"/>
        <v>0</v>
      </c>
      <c r="DA725">
        <f t="shared" si="680"/>
        <v>0</v>
      </c>
      <c r="DB725">
        <f t="shared" si="681"/>
        <v>0</v>
      </c>
      <c r="DC725">
        <f t="shared" si="682"/>
        <v>0</v>
      </c>
      <c r="DD725">
        <f t="shared" si="683"/>
        <v>0</v>
      </c>
      <c r="DE725">
        <f t="shared" si="684"/>
        <v>0</v>
      </c>
      <c r="DF725">
        <f t="shared" si="685"/>
        <v>0</v>
      </c>
      <c r="DG725">
        <f t="shared" si="686"/>
        <v>2</v>
      </c>
      <c r="DH725">
        <f t="shared" si="687"/>
        <v>0</v>
      </c>
      <c r="DJ725">
        <f t="shared" si="688"/>
        <v>1</v>
      </c>
      <c r="DK725">
        <f t="shared" si="689"/>
        <v>2</v>
      </c>
      <c r="DM725" t="str">
        <f t="shared" si="690"/>
        <v/>
      </c>
      <c r="DN725" t="str">
        <f t="shared" si="691"/>
        <v/>
      </c>
      <c r="DO725">
        <f t="shared" si="692"/>
        <v>0</v>
      </c>
      <c r="DP725">
        <f t="shared" si="693"/>
        <v>0</v>
      </c>
      <c r="DR725" t="str">
        <f t="shared" si="694"/>
        <v/>
      </c>
      <c r="DS725" t="str">
        <f t="shared" si="695"/>
        <v/>
      </c>
      <c r="DT725">
        <f t="shared" si="696"/>
        <v>0</v>
      </c>
      <c r="DU725">
        <f t="shared" si="697"/>
        <v>0</v>
      </c>
      <c r="DW725">
        <f t="shared" si="698"/>
        <v>0</v>
      </c>
      <c r="DX725">
        <f t="shared" si="699"/>
        <v>1</v>
      </c>
    </row>
    <row r="726" spans="1:128" x14ac:dyDescent="0.25">
      <c r="A726">
        <v>724</v>
      </c>
      <c r="B726" s="2" t="s">
        <v>4</v>
      </c>
      <c r="C726" s="1" t="s">
        <v>8</v>
      </c>
      <c r="D726" s="2" t="s">
        <v>11</v>
      </c>
      <c r="E726" s="1" t="s">
        <v>0</v>
      </c>
      <c r="F726" s="2" t="s">
        <v>12</v>
      </c>
      <c r="G726" s="1" t="s">
        <v>8</v>
      </c>
      <c r="H726" s="2" t="s">
        <v>2</v>
      </c>
      <c r="I726" s="1" t="s">
        <v>8</v>
      </c>
      <c r="J726" s="2" t="s">
        <v>4</v>
      </c>
      <c r="K726" s="1" t="s">
        <v>1</v>
      </c>
      <c r="L726" s="1"/>
      <c r="M726" s="3" t="s">
        <v>7</v>
      </c>
      <c r="N726" s="1" t="s">
        <v>0</v>
      </c>
      <c r="O726" s="3" t="s">
        <v>7</v>
      </c>
      <c r="P726" s="1" t="s">
        <v>1</v>
      </c>
      <c r="Q726" s="3" t="s">
        <v>14</v>
      </c>
      <c r="R726" s="1" t="s">
        <v>1</v>
      </c>
      <c r="S726" s="3" t="s">
        <v>6</v>
      </c>
      <c r="T726" s="1" t="s">
        <v>3</v>
      </c>
      <c r="U726" s="3" t="s">
        <v>11</v>
      </c>
      <c r="V726" s="1" t="s">
        <v>8</v>
      </c>
      <c r="W726" s="1"/>
      <c r="X726" s="2">
        <f>VLOOKUP(CODE(B726),lookup!$B$2:$C$14,2,FALSE)</f>
        <v>11</v>
      </c>
      <c r="Y726" t="str">
        <f t="shared" si="656"/>
        <v>S</v>
      </c>
      <c r="Z726" s="2">
        <f>VLOOKUP(CODE(D726),lookup!$B$2:$C$14,2,FALSE)</f>
        <v>4</v>
      </c>
      <c r="AA726" t="str">
        <f t="shared" si="657"/>
        <v>C</v>
      </c>
      <c r="AB726" s="2">
        <f>VLOOKUP(CODE(F726),lookup!$B$2:$C$14,2,FALSE)</f>
        <v>7</v>
      </c>
      <c r="AC726" t="str">
        <f t="shared" si="658"/>
        <v>S</v>
      </c>
      <c r="AD726" s="2">
        <f>VLOOKUP(CODE(H726),lookup!$B$2:$C$14,2,FALSE)</f>
        <v>10</v>
      </c>
      <c r="AE726" t="str">
        <f t="shared" si="659"/>
        <v>S</v>
      </c>
      <c r="AF726" s="2">
        <f>VLOOKUP(CODE(J726),lookup!$B$2:$C$14,2,FALSE)</f>
        <v>11</v>
      </c>
      <c r="AG726" t="str">
        <f t="shared" si="660"/>
        <v>H</v>
      </c>
      <c r="AI726" s="3">
        <f>VLOOKUP(CODE(M726),lookup!$B$2:$C$14,2,FALSE)</f>
        <v>13</v>
      </c>
      <c r="AJ726" t="str">
        <f t="shared" si="661"/>
        <v>C</v>
      </c>
      <c r="AK726" s="3">
        <f>VLOOKUP(CODE(O726),lookup!$B$2:$C$14,2,FALSE)</f>
        <v>13</v>
      </c>
      <c r="AL726" t="str">
        <f t="shared" si="662"/>
        <v>H</v>
      </c>
      <c r="AM726" s="3">
        <f>VLOOKUP(CODE(Q726),lookup!$B$2:$C$14,2,FALSE)</f>
        <v>5</v>
      </c>
      <c r="AN726" t="str">
        <f t="shared" si="663"/>
        <v>H</v>
      </c>
      <c r="AO726" s="3">
        <f>VLOOKUP(CODE(S726),lookup!$B$2:$C$14,2,FALSE)</f>
        <v>12</v>
      </c>
      <c r="AP726" t="str">
        <f t="shared" si="664"/>
        <v>D</v>
      </c>
      <c r="AQ726" s="3">
        <f>VLOOKUP(CODE(U726),lookup!$B$2:$C$14,2,FALSE)</f>
        <v>4</v>
      </c>
      <c r="AR726" t="str">
        <f t="shared" si="665"/>
        <v>S</v>
      </c>
      <c r="AT726">
        <f t="shared" si="647"/>
        <v>0</v>
      </c>
      <c r="AU726">
        <f t="shared" si="700"/>
        <v>0</v>
      </c>
      <c r="AV726">
        <f t="shared" si="700"/>
        <v>1</v>
      </c>
      <c r="AW726">
        <f t="shared" si="700"/>
        <v>0</v>
      </c>
      <c r="AX726">
        <f t="shared" si="700"/>
        <v>0</v>
      </c>
      <c r="AY726">
        <f t="shared" si="700"/>
        <v>1</v>
      </c>
      <c r="AZ726">
        <f t="shared" si="700"/>
        <v>0</v>
      </c>
      <c r="BA726">
        <f t="shared" si="700"/>
        <v>0</v>
      </c>
      <c r="BB726">
        <f t="shared" si="700"/>
        <v>1</v>
      </c>
      <c r="BC726">
        <f t="shared" si="700"/>
        <v>2</v>
      </c>
      <c r="BD726">
        <f t="shared" si="700"/>
        <v>0</v>
      </c>
      <c r="BE726">
        <f t="shared" si="700"/>
        <v>0</v>
      </c>
      <c r="BF726">
        <f t="shared" si="700"/>
        <v>0</v>
      </c>
      <c r="BH726">
        <f t="shared" si="655"/>
        <v>0</v>
      </c>
      <c r="BI726">
        <f t="shared" si="655"/>
        <v>0</v>
      </c>
      <c r="BJ726">
        <f t="shared" si="655"/>
        <v>1</v>
      </c>
      <c r="BK726">
        <f t="shared" si="655"/>
        <v>1</v>
      </c>
      <c r="BL726">
        <f t="shared" si="655"/>
        <v>0</v>
      </c>
      <c r="BM726">
        <f t="shared" si="655"/>
        <v>0</v>
      </c>
      <c r="BN726">
        <f t="shared" si="655"/>
        <v>0</v>
      </c>
      <c r="BO726">
        <f t="shared" si="655"/>
        <v>0</v>
      </c>
      <c r="BP726">
        <f t="shared" si="655"/>
        <v>0</v>
      </c>
      <c r="BQ726">
        <f t="shared" si="655"/>
        <v>0</v>
      </c>
      <c r="BR726">
        <f t="shared" ref="BH726:BT746" si="703">COUNTIF($AI726,BR$2)+COUNTIF($AK726,BR$2)+COUNTIF($AM726,BR$2)+COUNTIF($AO726,BR$2)+COUNTIF($AQ726,BR$2)</f>
        <v>1</v>
      </c>
      <c r="BS726">
        <f t="shared" si="703"/>
        <v>2</v>
      </c>
      <c r="BT726">
        <f t="shared" si="703"/>
        <v>0</v>
      </c>
      <c r="BV726">
        <f t="shared" si="666"/>
        <v>0</v>
      </c>
      <c r="BW726">
        <f t="shared" si="666"/>
        <v>1</v>
      </c>
      <c r="BX726">
        <f t="shared" si="666"/>
        <v>1</v>
      </c>
      <c r="BY726">
        <f t="shared" si="666"/>
        <v>3</v>
      </c>
      <c r="CA726">
        <f t="shared" si="667"/>
        <v>1</v>
      </c>
      <c r="CB726">
        <f t="shared" si="667"/>
        <v>2</v>
      </c>
      <c r="CC726">
        <f t="shared" si="667"/>
        <v>1</v>
      </c>
      <c r="CD726">
        <f t="shared" si="667"/>
        <v>1</v>
      </c>
      <c r="CF726">
        <f t="shared" si="701"/>
        <v>0</v>
      </c>
      <c r="CG726">
        <f t="shared" si="701"/>
        <v>0</v>
      </c>
      <c r="CH726">
        <f t="shared" si="701"/>
        <v>1</v>
      </c>
      <c r="CJ726">
        <f t="shared" si="702"/>
        <v>0</v>
      </c>
      <c r="CK726">
        <f t="shared" si="702"/>
        <v>0</v>
      </c>
      <c r="CL726">
        <f t="shared" si="702"/>
        <v>1</v>
      </c>
      <c r="CN726">
        <f t="shared" si="668"/>
        <v>0</v>
      </c>
      <c r="CO726">
        <f t="shared" si="669"/>
        <v>0</v>
      </c>
      <c r="CP726">
        <f t="shared" si="670"/>
        <v>0</v>
      </c>
      <c r="CQ726">
        <f t="shared" si="671"/>
        <v>0</v>
      </c>
      <c r="CR726">
        <f t="shared" si="672"/>
        <v>0</v>
      </c>
      <c r="CS726">
        <f t="shared" si="673"/>
        <v>0</v>
      </c>
      <c r="CT726">
        <f t="shared" si="674"/>
        <v>0</v>
      </c>
      <c r="CU726">
        <f t="shared" si="675"/>
        <v>0</v>
      </c>
      <c r="CV726">
        <f t="shared" si="676"/>
        <v>2</v>
      </c>
      <c r="CW726">
        <f t="shared" si="677"/>
        <v>0</v>
      </c>
      <c r="CY726">
        <f t="shared" si="678"/>
        <v>0</v>
      </c>
      <c r="CZ726">
        <f t="shared" si="679"/>
        <v>0</v>
      </c>
      <c r="DA726">
        <f t="shared" si="680"/>
        <v>0</v>
      </c>
      <c r="DB726">
        <f t="shared" si="681"/>
        <v>0</v>
      </c>
      <c r="DC726">
        <f t="shared" si="682"/>
        <v>0</v>
      </c>
      <c r="DD726">
        <f t="shared" si="683"/>
        <v>0</v>
      </c>
      <c r="DE726">
        <f t="shared" si="684"/>
        <v>0</v>
      </c>
      <c r="DF726">
        <f t="shared" si="685"/>
        <v>0</v>
      </c>
      <c r="DG726">
        <f t="shared" si="686"/>
        <v>2</v>
      </c>
      <c r="DH726">
        <f t="shared" si="687"/>
        <v>0</v>
      </c>
      <c r="DJ726">
        <f t="shared" si="688"/>
        <v>2</v>
      </c>
      <c r="DK726">
        <f t="shared" si="689"/>
        <v>2</v>
      </c>
      <c r="DM726" t="str">
        <f t="shared" si="690"/>
        <v/>
      </c>
      <c r="DN726" t="str">
        <f t="shared" si="691"/>
        <v/>
      </c>
      <c r="DO726">
        <f t="shared" si="692"/>
        <v>0</v>
      </c>
      <c r="DP726">
        <f t="shared" si="693"/>
        <v>0</v>
      </c>
      <c r="DR726">
        <f t="shared" si="694"/>
        <v>11</v>
      </c>
      <c r="DS726">
        <f t="shared" si="695"/>
        <v>13</v>
      </c>
      <c r="DT726">
        <f t="shared" si="696"/>
        <v>0</v>
      </c>
      <c r="DU726">
        <f t="shared" si="697"/>
        <v>1</v>
      </c>
      <c r="DW726">
        <f t="shared" si="698"/>
        <v>0</v>
      </c>
      <c r="DX726">
        <f t="shared" si="699"/>
        <v>1</v>
      </c>
    </row>
    <row r="727" spans="1:128" x14ac:dyDescent="0.25">
      <c r="A727">
        <v>725</v>
      </c>
      <c r="B727" s="2" t="s">
        <v>6</v>
      </c>
      <c r="C727" s="1" t="s">
        <v>3</v>
      </c>
      <c r="D727" s="2" t="s">
        <v>9</v>
      </c>
      <c r="E727" s="1" t="s">
        <v>0</v>
      </c>
      <c r="F727" s="2" t="s">
        <v>9</v>
      </c>
      <c r="G727" s="1" t="s">
        <v>3</v>
      </c>
      <c r="H727" s="2" t="s">
        <v>13</v>
      </c>
      <c r="I727" s="1" t="s">
        <v>3</v>
      </c>
      <c r="J727" s="2" t="s">
        <v>16</v>
      </c>
      <c r="K727" s="1" t="s">
        <v>8</v>
      </c>
      <c r="L727" s="1"/>
      <c r="M727" s="3" t="s">
        <v>2</v>
      </c>
      <c r="N727" s="1" t="s">
        <v>3</v>
      </c>
      <c r="O727" s="3" t="s">
        <v>10</v>
      </c>
      <c r="P727" s="1" t="s">
        <v>3</v>
      </c>
      <c r="Q727" s="3" t="s">
        <v>5</v>
      </c>
      <c r="R727" s="1" t="s">
        <v>0</v>
      </c>
      <c r="S727" s="3" t="s">
        <v>6</v>
      </c>
      <c r="T727" s="1" t="s">
        <v>1</v>
      </c>
      <c r="U727" s="3" t="s">
        <v>14</v>
      </c>
      <c r="V727" s="1" t="s">
        <v>8</v>
      </c>
      <c r="W727" s="1"/>
      <c r="X727" s="2">
        <f>VLOOKUP(CODE(B727),lookup!$B$2:$C$14,2,FALSE)</f>
        <v>12</v>
      </c>
      <c r="Y727" t="str">
        <f t="shared" si="656"/>
        <v>D</v>
      </c>
      <c r="Z727" s="2">
        <f>VLOOKUP(CODE(D727),lookup!$B$2:$C$14,2,FALSE)</f>
        <v>8</v>
      </c>
      <c r="AA727" t="str">
        <f t="shared" si="657"/>
        <v>C</v>
      </c>
      <c r="AB727" s="2">
        <f>VLOOKUP(CODE(F727),lookup!$B$2:$C$14,2,FALSE)</f>
        <v>8</v>
      </c>
      <c r="AC727" t="str">
        <f t="shared" si="658"/>
        <v>D</v>
      </c>
      <c r="AD727" s="2">
        <f>VLOOKUP(CODE(H727),lookup!$B$2:$C$14,2,FALSE)</f>
        <v>2</v>
      </c>
      <c r="AE727" t="str">
        <f t="shared" si="659"/>
        <v>D</v>
      </c>
      <c r="AF727" s="2">
        <f>VLOOKUP(CODE(J727),lookup!$B$2:$C$14,2,FALSE)</f>
        <v>6</v>
      </c>
      <c r="AG727" t="str">
        <f t="shared" si="660"/>
        <v>S</v>
      </c>
      <c r="AI727" s="3">
        <f>VLOOKUP(CODE(M727),lookup!$B$2:$C$14,2,FALSE)</f>
        <v>10</v>
      </c>
      <c r="AJ727" t="str">
        <f t="shared" si="661"/>
        <v>D</v>
      </c>
      <c r="AK727" s="3">
        <f>VLOOKUP(CODE(O727),lookup!$B$2:$C$14,2,FALSE)</f>
        <v>9</v>
      </c>
      <c r="AL727" t="str">
        <f t="shared" si="662"/>
        <v>D</v>
      </c>
      <c r="AM727" s="3">
        <f>VLOOKUP(CODE(Q727),lookup!$B$2:$C$14,2,FALSE)</f>
        <v>14</v>
      </c>
      <c r="AN727" t="str">
        <f t="shared" si="663"/>
        <v>C</v>
      </c>
      <c r="AO727" s="3">
        <f>VLOOKUP(CODE(S727),lookup!$B$2:$C$14,2,FALSE)</f>
        <v>12</v>
      </c>
      <c r="AP727" t="str">
        <f t="shared" si="664"/>
        <v>H</v>
      </c>
      <c r="AQ727" s="3">
        <f>VLOOKUP(CODE(U727),lookup!$B$2:$C$14,2,FALSE)</f>
        <v>5</v>
      </c>
      <c r="AR727" t="str">
        <f t="shared" si="665"/>
        <v>S</v>
      </c>
      <c r="AT727">
        <f t="shared" si="647"/>
        <v>1</v>
      </c>
      <c r="AU727">
        <f t="shared" si="700"/>
        <v>0</v>
      </c>
      <c r="AV727">
        <f t="shared" si="700"/>
        <v>0</v>
      </c>
      <c r="AW727">
        <f t="shared" si="700"/>
        <v>0</v>
      </c>
      <c r="AX727">
        <f t="shared" si="700"/>
        <v>1</v>
      </c>
      <c r="AY727">
        <f t="shared" si="700"/>
        <v>0</v>
      </c>
      <c r="AZ727">
        <f t="shared" si="700"/>
        <v>2</v>
      </c>
      <c r="BA727">
        <f t="shared" si="700"/>
        <v>0</v>
      </c>
      <c r="BB727">
        <f t="shared" si="700"/>
        <v>0</v>
      </c>
      <c r="BC727">
        <f t="shared" si="700"/>
        <v>0</v>
      </c>
      <c r="BD727">
        <f t="shared" si="700"/>
        <v>1</v>
      </c>
      <c r="BE727">
        <f t="shared" si="700"/>
        <v>0</v>
      </c>
      <c r="BF727">
        <f t="shared" si="700"/>
        <v>0</v>
      </c>
      <c r="BH727">
        <f t="shared" si="703"/>
        <v>0</v>
      </c>
      <c r="BI727">
        <f t="shared" si="703"/>
        <v>0</v>
      </c>
      <c r="BJ727">
        <f t="shared" si="703"/>
        <v>0</v>
      </c>
      <c r="BK727">
        <f t="shared" si="703"/>
        <v>1</v>
      </c>
      <c r="BL727">
        <f t="shared" si="703"/>
        <v>0</v>
      </c>
      <c r="BM727">
        <f t="shared" si="703"/>
        <v>0</v>
      </c>
      <c r="BN727">
        <f t="shared" si="703"/>
        <v>0</v>
      </c>
      <c r="BO727">
        <f t="shared" si="703"/>
        <v>1</v>
      </c>
      <c r="BP727">
        <f t="shared" si="703"/>
        <v>1</v>
      </c>
      <c r="BQ727">
        <f t="shared" si="703"/>
        <v>0</v>
      </c>
      <c r="BR727">
        <f t="shared" si="703"/>
        <v>1</v>
      </c>
      <c r="BS727">
        <f t="shared" si="703"/>
        <v>0</v>
      </c>
      <c r="BT727">
        <f t="shared" si="703"/>
        <v>1</v>
      </c>
      <c r="BV727">
        <f t="shared" si="666"/>
        <v>3</v>
      </c>
      <c r="BW727">
        <f t="shared" si="666"/>
        <v>0</v>
      </c>
      <c r="BX727">
        <f t="shared" si="666"/>
        <v>1</v>
      </c>
      <c r="BY727">
        <f t="shared" si="666"/>
        <v>1</v>
      </c>
      <c r="CA727">
        <f t="shared" si="667"/>
        <v>2</v>
      </c>
      <c r="CB727">
        <f t="shared" si="667"/>
        <v>1</v>
      </c>
      <c r="CC727">
        <f t="shared" si="667"/>
        <v>1</v>
      </c>
      <c r="CD727">
        <f t="shared" si="667"/>
        <v>1</v>
      </c>
      <c r="CF727">
        <f t="shared" si="701"/>
        <v>0</v>
      </c>
      <c r="CG727">
        <f t="shared" si="701"/>
        <v>0</v>
      </c>
      <c r="CH727">
        <f t="shared" si="701"/>
        <v>1</v>
      </c>
      <c r="CJ727">
        <f t="shared" si="702"/>
        <v>0</v>
      </c>
      <c r="CK727">
        <f t="shared" si="702"/>
        <v>0</v>
      </c>
      <c r="CL727">
        <f t="shared" si="702"/>
        <v>0</v>
      </c>
      <c r="CN727">
        <f t="shared" si="668"/>
        <v>0</v>
      </c>
      <c r="CO727">
        <f t="shared" si="669"/>
        <v>0</v>
      </c>
      <c r="CP727">
        <f t="shared" si="670"/>
        <v>0</v>
      </c>
      <c r="CQ727">
        <f t="shared" si="671"/>
        <v>0</v>
      </c>
      <c r="CR727">
        <f t="shared" si="672"/>
        <v>0</v>
      </c>
      <c r="CS727">
        <f t="shared" si="673"/>
        <v>0</v>
      </c>
      <c r="CT727">
        <f t="shared" si="674"/>
        <v>0</v>
      </c>
      <c r="CU727">
        <f t="shared" si="675"/>
        <v>0</v>
      </c>
      <c r="CV727">
        <f t="shared" si="676"/>
        <v>2</v>
      </c>
      <c r="CW727">
        <f t="shared" si="677"/>
        <v>0</v>
      </c>
      <c r="CY727">
        <f t="shared" si="678"/>
        <v>0</v>
      </c>
      <c r="CZ727">
        <f t="shared" si="679"/>
        <v>0</v>
      </c>
      <c r="DA727">
        <f t="shared" si="680"/>
        <v>0</v>
      </c>
      <c r="DB727">
        <f t="shared" si="681"/>
        <v>0</v>
      </c>
      <c r="DC727">
        <f t="shared" si="682"/>
        <v>0</v>
      </c>
      <c r="DD727">
        <f t="shared" si="683"/>
        <v>0</v>
      </c>
      <c r="DE727">
        <f t="shared" si="684"/>
        <v>0</v>
      </c>
      <c r="DF727">
        <f t="shared" si="685"/>
        <v>0</v>
      </c>
      <c r="DG727">
        <f t="shared" si="686"/>
        <v>0</v>
      </c>
      <c r="DH727">
        <f t="shared" si="687"/>
        <v>1</v>
      </c>
      <c r="DJ727">
        <f t="shared" si="688"/>
        <v>2</v>
      </c>
      <c r="DK727">
        <f t="shared" si="689"/>
        <v>1</v>
      </c>
      <c r="DM727" t="str">
        <f t="shared" si="690"/>
        <v/>
      </c>
      <c r="DN727" t="str">
        <f t="shared" si="691"/>
        <v/>
      </c>
      <c r="DO727">
        <f t="shared" si="692"/>
        <v>0</v>
      </c>
      <c r="DP727">
        <f t="shared" si="693"/>
        <v>0</v>
      </c>
      <c r="DR727" t="str">
        <f t="shared" si="694"/>
        <v/>
      </c>
      <c r="DS727" t="str">
        <f t="shared" si="695"/>
        <v/>
      </c>
      <c r="DT727">
        <f t="shared" si="696"/>
        <v>0</v>
      </c>
      <c r="DU727">
        <f t="shared" si="697"/>
        <v>0</v>
      </c>
      <c r="DW727">
        <f t="shared" si="698"/>
        <v>1</v>
      </c>
      <c r="DX727">
        <f t="shared" si="699"/>
        <v>0</v>
      </c>
    </row>
    <row r="728" spans="1:128" x14ac:dyDescent="0.25">
      <c r="A728">
        <v>726</v>
      </c>
      <c r="B728" s="2" t="s">
        <v>6</v>
      </c>
      <c r="C728" s="1" t="s">
        <v>1</v>
      </c>
      <c r="D728" s="2" t="s">
        <v>6</v>
      </c>
      <c r="E728" s="1" t="s">
        <v>0</v>
      </c>
      <c r="F728" s="2" t="s">
        <v>4</v>
      </c>
      <c r="G728" s="1" t="s">
        <v>8</v>
      </c>
      <c r="H728" s="2" t="s">
        <v>15</v>
      </c>
      <c r="I728" s="1" t="s">
        <v>3</v>
      </c>
      <c r="J728" s="2" t="s">
        <v>15</v>
      </c>
      <c r="K728" s="1" t="s">
        <v>0</v>
      </c>
      <c r="L728" s="1"/>
      <c r="M728" s="3" t="s">
        <v>14</v>
      </c>
      <c r="N728" s="1" t="s">
        <v>0</v>
      </c>
      <c r="O728" s="3" t="s">
        <v>11</v>
      </c>
      <c r="P728" s="1" t="s">
        <v>1</v>
      </c>
      <c r="Q728" s="3" t="s">
        <v>7</v>
      </c>
      <c r="R728" s="1" t="s">
        <v>1</v>
      </c>
      <c r="S728" s="3" t="s">
        <v>9</v>
      </c>
      <c r="T728" s="1" t="s">
        <v>8</v>
      </c>
      <c r="U728" s="3" t="s">
        <v>12</v>
      </c>
      <c r="V728" s="1" t="s">
        <v>1</v>
      </c>
      <c r="W728" s="1"/>
      <c r="X728" s="2">
        <f>VLOOKUP(CODE(B728),lookup!$B$2:$C$14,2,FALSE)</f>
        <v>12</v>
      </c>
      <c r="Y728" t="str">
        <f t="shared" si="656"/>
        <v>H</v>
      </c>
      <c r="Z728" s="2">
        <f>VLOOKUP(CODE(D728),lookup!$B$2:$C$14,2,FALSE)</f>
        <v>12</v>
      </c>
      <c r="AA728" t="str">
        <f t="shared" si="657"/>
        <v>C</v>
      </c>
      <c r="AB728" s="2">
        <f>VLOOKUP(CODE(F728),lookup!$B$2:$C$14,2,FALSE)</f>
        <v>11</v>
      </c>
      <c r="AC728" t="str">
        <f t="shared" si="658"/>
        <v>S</v>
      </c>
      <c r="AD728" s="2">
        <f>VLOOKUP(CODE(H728),lookup!$B$2:$C$14,2,FALSE)</f>
        <v>3</v>
      </c>
      <c r="AE728" t="str">
        <f t="shared" si="659"/>
        <v>D</v>
      </c>
      <c r="AF728" s="2">
        <f>VLOOKUP(CODE(J728),lookup!$B$2:$C$14,2,FALSE)</f>
        <v>3</v>
      </c>
      <c r="AG728" t="str">
        <f t="shared" si="660"/>
        <v>C</v>
      </c>
      <c r="AI728" s="3">
        <f>VLOOKUP(CODE(M728),lookup!$B$2:$C$14,2,FALSE)</f>
        <v>5</v>
      </c>
      <c r="AJ728" t="str">
        <f t="shared" si="661"/>
        <v>C</v>
      </c>
      <c r="AK728" s="3">
        <f>VLOOKUP(CODE(O728),lookup!$B$2:$C$14,2,FALSE)</f>
        <v>4</v>
      </c>
      <c r="AL728" t="str">
        <f t="shared" si="662"/>
        <v>H</v>
      </c>
      <c r="AM728" s="3">
        <f>VLOOKUP(CODE(Q728),lookup!$B$2:$C$14,2,FALSE)</f>
        <v>13</v>
      </c>
      <c r="AN728" t="str">
        <f t="shared" si="663"/>
        <v>H</v>
      </c>
      <c r="AO728" s="3">
        <f>VLOOKUP(CODE(S728),lookup!$B$2:$C$14,2,FALSE)</f>
        <v>8</v>
      </c>
      <c r="AP728" t="str">
        <f t="shared" si="664"/>
        <v>S</v>
      </c>
      <c r="AQ728" s="3">
        <f>VLOOKUP(CODE(U728),lookup!$B$2:$C$14,2,FALSE)</f>
        <v>7</v>
      </c>
      <c r="AR728" t="str">
        <f t="shared" si="665"/>
        <v>H</v>
      </c>
      <c r="AT728">
        <f t="shared" si="647"/>
        <v>0</v>
      </c>
      <c r="AU728">
        <f t="shared" si="700"/>
        <v>2</v>
      </c>
      <c r="AV728">
        <f t="shared" si="700"/>
        <v>0</v>
      </c>
      <c r="AW728">
        <f t="shared" si="700"/>
        <v>0</v>
      </c>
      <c r="AX728">
        <f t="shared" si="700"/>
        <v>0</v>
      </c>
      <c r="AY728">
        <f t="shared" si="700"/>
        <v>0</v>
      </c>
      <c r="AZ728">
        <f t="shared" si="700"/>
        <v>0</v>
      </c>
      <c r="BA728">
        <f t="shared" si="700"/>
        <v>0</v>
      </c>
      <c r="BB728">
        <f t="shared" si="700"/>
        <v>0</v>
      </c>
      <c r="BC728">
        <f t="shared" si="700"/>
        <v>1</v>
      </c>
      <c r="BD728">
        <f t="shared" si="700"/>
        <v>2</v>
      </c>
      <c r="BE728">
        <f t="shared" si="700"/>
        <v>0</v>
      </c>
      <c r="BF728">
        <f t="shared" si="700"/>
        <v>0</v>
      </c>
      <c r="BH728">
        <f t="shared" si="703"/>
        <v>0</v>
      </c>
      <c r="BI728">
        <f t="shared" si="703"/>
        <v>0</v>
      </c>
      <c r="BJ728">
        <f t="shared" si="703"/>
        <v>1</v>
      </c>
      <c r="BK728">
        <f t="shared" si="703"/>
        <v>1</v>
      </c>
      <c r="BL728">
        <f t="shared" si="703"/>
        <v>0</v>
      </c>
      <c r="BM728">
        <f t="shared" si="703"/>
        <v>1</v>
      </c>
      <c r="BN728">
        <f t="shared" si="703"/>
        <v>1</v>
      </c>
      <c r="BO728">
        <f t="shared" si="703"/>
        <v>0</v>
      </c>
      <c r="BP728">
        <f t="shared" si="703"/>
        <v>0</v>
      </c>
      <c r="BQ728">
        <f t="shared" si="703"/>
        <v>0</v>
      </c>
      <c r="BR728">
        <f t="shared" si="703"/>
        <v>0</v>
      </c>
      <c r="BS728">
        <f t="shared" si="703"/>
        <v>1</v>
      </c>
      <c r="BT728">
        <f t="shared" si="703"/>
        <v>0</v>
      </c>
      <c r="BV728">
        <f t="shared" si="666"/>
        <v>1</v>
      </c>
      <c r="BW728">
        <f t="shared" si="666"/>
        <v>1</v>
      </c>
      <c r="BX728">
        <f t="shared" si="666"/>
        <v>2</v>
      </c>
      <c r="BY728">
        <f t="shared" si="666"/>
        <v>1</v>
      </c>
      <c r="CA728">
        <f t="shared" si="667"/>
        <v>0</v>
      </c>
      <c r="CB728">
        <f t="shared" si="667"/>
        <v>3</v>
      </c>
      <c r="CC728">
        <f t="shared" si="667"/>
        <v>1</v>
      </c>
      <c r="CD728">
        <f t="shared" si="667"/>
        <v>1</v>
      </c>
      <c r="CF728">
        <f t="shared" si="701"/>
        <v>0</v>
      </c>
      <c r="CG728">
        <f t="shared" si="701"/>
        <v>0</v>
      </c>
      <c r="CH728">
        <f t="shared" si="701"/>
        <v>2</v>
      </c>
      <c r="CJ728">
        <f t="shared" si="702"/>
        <v>0</v>
      </c>
      <c r="CK728">
        <f t="shared" si="702"/>
        <v>0</v>
      </c>
      <c r="CL728">
        <f t="shared" si="702"/>
        <v>0</v>
      </c>
      <c r="CN728">
        <f t="shared" si="668"/>
        <v>0</v>
      </c>
      <c r="CO728">
        <f t="shared" si="669"/>
        <v>0</v>
      </c>
      <c r="CP728">
        <f t="shared" si="670"/>
        <v>0</v>
      </c>
      <c r="CQ728">
        <f t="shared" si="671"/>
        <v>0</v>
      </c>
      <c r="CR728">
        <f t="shared" si="672"/>
        <v>0</v>
      </c>
      <c r="CS728">
        <f t="shared" si="673"/>
        <v>0</v>
      </c>
      <c r="CT728">
        <f t="shared" si="674"/>
        <v>0</v>
      </c>
      <c r="CU728">
        <f t="shared" si="675"/>
        <v>3</v>
      </c>
      <c r="CV728">
        <f t="shared" si="676"/>
        <v>0</v>
      </c>
      <c r="CW728">
        <f t="shared" si="677"/>
        <v>0</v>
      </c>
      <c r="CY728">
        <f t="shared" si="678"/>
        <v>0</v>
      </c>
      <c r="CZ728">
        <f t="shared" si="679"/>
        <v>0</v>
      </c>
      <c r="DA728">
        <f t="shared" si="680"/>
        <v>0</v>
      </c>
      <c r="DB728">
        <f t="shared" si="681"/>
        <v>0</v>
      </c>
      <c r="DC728">
        <f t="shared" si="682"/>
        <v>0</v>
      </c>
      <c r="DD728">
        <f t="shared" si="683"/>
        <v>0</v>
      </c>
      <c r="DE728">
        <f t="shared" si="684"/>
        <v>0</v>
      </c>
      <c r="DF728">
        <f t="shared" si="685"/>
        <v>0</v>
      </c>
      <c r="DG728">
        <f t="shared" si="686"/>
        <v>0</v>
      </c>
      <c r="DH728">
        <f t="shared" si="687"/>
        <v>1</v>
      </c>
      <c r="DJ728">
        <f t="shared" si="688"/>
        <v>3</v>
      </c>
      <c r="DK728">
        <f t="shared" si="689"/>
        <v>1</v>
      </c>
      <c r="DM728" t="str">
        <f t="shared" si="690"/>
        <v/>
      </c>
      <c r="DN728" t="str">
        <f t="shared" si="691"/>
        <v/>
      </c>
      <c r="DO728">
        <f t="shared" si="692"/>
        <v>0</v>
      </c>
      <c r="DP728">
        <f t="shared" si="693"/>
        <v>0</v>
      </c>
      <c r="DR728" t="str">
        <f t="shared" si="694"/>
        <v/>
      </c>
      <c r="DS728" t="str">
        <f t="shared" si="695"/>
        <v/>
      </c>
      <c r="DT728">
        <f t="shared" si="696"/>
        <v>0</v>
      </c>
      <c r="DU728">
        <f t="shared" si="697"/>
        <v>0</v>
      </c>
      <c r="DW728">
        <f t="shared" si="698"/>
        <v>1</v>
      </c>
      <c r="DX728">
        <f t="shared" si="699"/>
        <v>0</v>
      </c>
    </row>
    <row r="729" spans="1:128" x14ac:dyDescent="0.25">
      <c r="A729">
        <v>727</v>
      </c>
      <c r="B729" s="2" t="s">
        <v>12</v>
      </c>
      <c r="C729" s="1" t="s">
        <v>0</v>
      </c>
      <c r="D729" s="2" t="s">
        <v>13</v>
      </c>
      <c r="E729" s="1" t="s">
        <v>0</v>
      </c>
      <c r="F729" s="2" t="s">
        <v>14</v>
      </c>
      <c r="G729" s="1" t="s">
        <v>8</v>
      </c>
      <c r="H729" s="2" t="s">
        <v>4</v>
      </c>
      <c r="I729" s="1" t="s">
        <v>0</v>
      </c>
      <c r="J729" s="2" t="s">
        <v>9</v>
      </c>
      <c r="K729" s="1" t="s">
        <v>8</v>
      </c>
      <c r="L729" s="1"/>
      <c r="M729" s="3" t="s">
        <v>15</v>
      </c>
      <c r="N729" s="1" t="s">
        <v>1</v>
      </c>
      <c r="O729" s="3" t="s">
        <v>6</v>
      </c>
      <c r="P729" s="1" t="s">
        <v>0</v>
      </c>
      <c r="Q729" s="3" t="s">
        <v>14</v>
      </c>
      <c r="R729" s="1" t="s">
        <v>3</v>
      </c>
      <c r="S729" s="3" t="s">
        <v>13</v>
      </c>
      <c r="T729" s="1" t="s">
        <v>1</v>
      </c>
      <c r="U729" s="3" t="s">
        <v>7</v>
      </c>
      <c r="V729" s="1" t="s">
        <v>0</v>
      </c>
      <c r="W729" s="1"/>
      <c r="X729" s="2">
        <f>VLOOKUP(CODE(B729),lookup!$B$2:$C$14,2,FALSE)</f>
        <v>7</v>
      </c>
      <c r="Y729" t="str">
        <f t="shared" si="656"/>
        <v>C</v>
      </c>
      <c r="Z729" s="2">
        <f>VLOOKUP(CODE(D729),lookup!$B$2:$C$14,2,FALSE)</f>
        <v>2</v>
      </c>
      <c r="AA729" t="str">
        <f t="shared" si="657"/>
        <v>C</v>
      </c>
      <c r="AB729" s="2">
        <f>VLOOKUP(CODE(F729),lookup!$B$2:$C$14,2,FALSE)</f>
        <v>5</v>
      </c>
      <c r="AC729" t="str">
        <f t="shared" si="658"/>
        <v>S</v>
      </c>
      <c r="AD729" s="2">
        <f>VLOOKUP(CODE(H729),lookup!$B$2:$C$14,2,FALSE)</f>
        <v>11</v>
      </c>
      <c r="AE729" t="str">
        <f t="shared" si="659"/>
        <v>C</v>
      </c>
      <c r="AF729" s="2">
        <f>VLOOKUP(CODE(J729),lookup!$B$2:$C$14,2,FALSE)</f>
        <v>8</v>
      </c>
      <c r="AG729" t="str">
        <f t="shared" si="660"/>
        <v>S</v>
      </c>
      <c r="AI729" s="3">
        <f>VLOOKUP(CODE(M729),lookup!$B$2:$C$14,2,FALSE)</f>
        <v>3</v>
      </c>
      <c r="AJ729" t="str">
        <f t="shared" si="661"/>
        <v>H</v>
      </c>
      <c r="AK729" s="3">
        <f>VLOOKUP(CODE(O729),lookup!$B$2:$C$14,2,FALSE)</f>
        <v>12</v>
      </c>
      <c r="AL729" t="str">
        <f t="shared" si="662"/>
        <v>C</v>
      </c>
      <c r="AM729" s="3">
        <f>VLOOKUP(CODE(Q729),lookup!$B$2:$C$14,2,FALSE)</f>
        <v>5</v>
      </c>
      <c r="AN729" t="str">
        <f t="shared" si="663"/>
        <v>D</v>
      </c>
      <c r="AO729" s="3">
        <f>VLOOKUP(CODE(S729),lookup!$B$2:$C$14,2,FALSE)</f>
        <v>2</v>
      </c>
      <c r="AP729" t="str">
        <f t="shared" si="664"/>
        <v>H</v>
      </c>
      <c r="AQ729" s="3">
        <f>VLOOKUP(CODE(U729),lookup!$B$2:$C$14,2,FALSE)</f>
        <v>13</v>
      </c>
      <c r="AR729" t="str">
        <f t="shared" si="665"/>
        <v>C</v>
      </c>
      <c r="AT729">
        <f t="shared" si="647"/>
        <v>1</v>
      </c>
      <c r="AU729">
        <f t="shared" si="700"/>
        <v>0</v>
      </c>
      <c r="AV729">
        <f t="shared" si="700"/>
        <v>0</v>
      </c>
      <c r="AW729">
        <f t="shared" si="700"/>
        <v>1</v>
      </c>
      <c r="AX729">
        <f t="shared" si="700"/>
        <v>0</v>
      </c>
      <c r="AY729">
        <f t="shared" si="700"/>
        <v>1</v>
      </c>
      <c r="AZ729">
        <f t="shared" si="700"/>
        <v>1</v>
      </c>
      <c r="BA729">
        <f t="shared" si="700"/>
        <v>0</v>
      </c>
      <c r="BB729">
        <f t="shared" si="700"/>
        <v>0</v>
      </c>
      <c r="BC729">
        <f t="shared" si="700"/>
        <v>1</v>
      </c>
      <c r="BD729">
        <f t="shared" si="700"/>
        <v>0</v>
      </c>
      <c r="BE729">
        <f t="shared" si="700"/>
        <v>0</v>
      </c>
      <c r="BF729">
        <f t="shared" si="700"/>
        <v>0</v>
      </c>
      <c r="BH729">
        <f t="shared" si="703"/>
        <v>1</v>
      </c>
      <c r="BI729">
        <f t="shared" si="703"/>
        <v>1</v>
      </c>
      <c r="BJ729">
        <f t="shared" si="703"/>
        <v>0</v>
      </c>
      <c r="BK729">
        <f t="shared" si="703"/>
        <v>1</v>
      </c>
      <c r="BL729">
        <f t="shared" si="703"/>
        <v>0</v>
      </c>
      <c r="BM729">
        <f t="shared" si="703"/>
        <v>0</v>
      </c>
      <c r="BN729">
        <f t="shared" si="703"/>
        <v>0</v>
      </c>
      <c r="BO729">
        <f t="shared" si="703"/>
        <v>0</v>
      </c>
      <c r="BP729">
        <f t="shared" si="703"/>
        <v>0</v>
      </c>
      <c r="BQ729">
        <f t="shared" si="703"/>
        <v>0</v>
      </c>
      <c r="BR729">
        <f t="shared" si="703"/>
        <v>1</v>
      </c>
      <c r="BS729">
        <f t="shared" si="703"/>
        <v>1</v>
      </c>
      <c r="BT729">
        <f t="shared" si="703"/>
        <v>0</v>
      </c>
      <c r="BV729">
        <f t="shared" si="666"/>
        <v>0</v>
      </c>
      <c r="BW729">
        <f t="shared" si="666"/>
        <v>0</v>
      </c>
      <c r="BX729">
        <f t="shared" si="666"/>
        <v>3</v>
      </c>
      <c r="BY729">
        <f t="shared" si="666"/>
        <v>2</v>
      </c>
      <c r="CA729">
        <f t="shared" si="667"/>
        <v>1</v>
      </c>
      <c r="CB729">
        <f t="shared" si="667"/>
        <v>2</v>
      </c>
      <c r="CC729">
        <f t="shared" si="667"/>
        <v>2</v>
      </c>
      <c r="CD729">
        <f t="shared" si="667"/>
        <v>0</v>
      </c>
      <c r="CF729">
        <f t="shared" si="701"/>
        <v>0</v>
      </c>
      <c r="CG729">
        <f t="shared" si="701"/>
        <v>0</v>
      </c>
      <c r="CH729">
        <f t="shared" si="701"/>
        <v>0</v>
      </c>
      <c r="CJ729">
        <f t="shared" si="702"/>
        <v>0</v>
      </c>
      <c r="CK729">
        <f t="shared" si="702"/>
        <v>0</v>
      </c>
      <c r="CL729">
        <f t="shared" si="702"/>
        <v>0</v>
      </c>
      <c r="CN729">
        <f t="shared" si="668"/>
        <v>0</v>
      </c>
      <c r="CO729">
        <f t="shared" si="669"/>
        <v>0</v>
      </c>
      <c r="CP729">
        <f t="shared" si="670"/>
        <v>0</v>
      </c>
      <c r="CQ729">
        <f t="shared" si="671"/>
        <v>0</v>
      </c>
      <c r="CR729">
        <f t="shared" si="672"/>
        <v>0</v>
      </c>
      <c r="CS729">
        <f t="shared" si="673"/>
        <v>0</v>
      </c>
      <c r="CT729">
        <f t="shared" si="674"/>
        <v>0</v>
      </c>
      <c r="CU729">
        <f t="shared" si="675"/>
        <v>0</v>
      </c>
      <c r="CV729">
        <f t="shared" si="676"/>
        <v>0</v>
      </c>
      <c r="CW729">
        <f t="shared" si="677"/>
        <v>1</v>
      </c>
      <c r="CY729">
        <f t="shared" si="678"/>
        <v>0</v>
      </c>
      <c r="CZ729">
        <f t="shared" si="679"/>
        <v>0</v>
      </c>
      <c r="DA729">
        <f t="shared" si="680"/>
        <v>0</v>
      </c>
      <c r="DB729">
        <f t="shared" si="681"/>
        <v>0</v>
      </c>
      <c r="DC729">
        <f t="shared" si="682"/>
        <v>0</v>
      </c>
      <c r="DD729">
        <f t="shared" si="683"/>
        <v>0</v>
      </c>
      <c r="DE729">
        <f t="shared" si="684"/>
        <v>0</v>
      </c>
      <c r="DF729">
        <f t="shared" si="685"/>
        <v>0</v>
      </c>
      <c r="DG729">
        <f t="shared" si="686"/>
        <v>0</v>
      </c>
      <c r="DH729">
        <f t="shared" si="687"/>
        <v>1</v>
      </c>
      <c r="DJ729">
        <f t="shared" si="688"/>
        <v>1</v>
      </c>
      <c r="DK729">
        <f t="shared" si="689"/>
        <v>1</v>
      </c>
      <c r="DM729">
        <f t="shared" si="690"/>
        <v>11</v>
      </c>
      <c r="DN729">
        <f t="shared" si="691"/>
        <v>13</v>
      </c>
      <c r="DO729">
        <f t="shared" si="692"/>
        <v>0</v>
      </c>
      <c r="DP729">
        <f t="shared" si="693"/>
        <v>1</v>
      </c>
      <c r="DR729" t="str">
        <f t="shared" si="694"/>
        <v/>
      </c>
      <c r="DS729" t="str">
        <f t="shared" si="695"/>
        <v/>
      </c>
      <c r="DT729">
        <f t="shared" si="696"/>
        <v>0</v>
      </c>
      <c r="DU729">
        <f t="shared" si="697"/>
        <v>0</v>
      </c>
      <c r="DW729">
        <f t="shared" si="698"/>
        <v>0</v>
      </c>
      <c r="DX729">
        <f t="shared" si="699"/>
        <v>1</v>
      </c>
    </row>
    <row r="730" spans="1:128" x14ac:dyDescent="0.25">
      <c r="A730">
        <v>728</v>
      </c>
      <c r="B730" s="2" t="s">
        <v>14</v>
      </c>
      <c r="C730" s="1" t="s">
        <v>8</v>
      </c>
      <c r="D730" s="2" t="s">
        <v>9</v>
      </c>
      <c r="E730" s="1" t="s">
        <v>3</v>
      </c>
      <c r="F730" s="2" t="s">
        <v>7</v>
      </c>
      <c r="G730" s="1" t="s">
        <v>3</v>
      </c>
      <c r="H730" s="2" t="s">
        <v>16</v>
      </c>
      <c r="I730" s="1" t="s">
        <v>1</v>
      </c>
      <c r="J730" s="2" t="s">
        <v>11</v>
      </c>
      <c r="K730" s="1" t="s">
        <v>1</v>
      </c>
      <c r="L730" s="1"/>
      <c r="M730" s="3" t="s">
        <v>6</v>
      </c>
      <c r="N730" s="1" t="s">
        <v>3</v>
      </c>
      <c r="O730" s="3" t="s">
        <v>6</v>
      </c>
      <c r="P730" s="1" t="s">
        <v>1</v>
      </c>
      <c r="Q730" s="3" t="s">
        <v>16</v>
      </c>
      <c r="R730" s="1" t="s">
        <v>3</v>
      </c>
      <c r="S730" s="3" t="s">
        <v>5</v>
      </c>
      <c r="T730" s="1" t="s">
        <v>1</v>
      </c>
      <c r="U730" s="3" t="s">
        <v>15</v>
      </c>
      <c r="V730" s="1" t="s">
        <v>3</v>
      </c>
      <c r="W730" s="1"/>
      <c r="X730" s="2">
        <f>VLOOKUP(CODE(B730),lookup!$B$2:$C$14,2,FALSE)</f>
        <v>5</v>
      </c>
      <c r="Y730" t="str">
        <f t="shared" si="656"/>
        <v>S</v>
      </c>
      <c r="Z730" s="2">
        <f>VLOOKUP(CODE(D730),lookup!$B$2:$C$14,2,FALSE)</f>
        <v>8</v>
      </c>
      <c r="AA730" t="str">
        <f t="shared" si="657"/>
        <v>D</v>
      </c>
      <c r="AB730" s="2">
        <f>VLOOKUP(CODE(F730),lookup!$B$2:$C$14,2,FALSE)</f>
        <v>13</v>
      </c>
      <c r="AC730" t="str">
        <f t="shared" si="658"/>
        <v>D</v>
      </c>
      <c r="AD730" s="2">
        <f>VLOOKUP(CODE(H730),lookup!$B$2:$C$14,2,FALSE)</f>
        <v>6</v>
      </c>
      <c r="AE730" t="str">
        <f t="shared" si="659"/>
        <v>H</v>
      </c>
      <c r="AF730" s="2">
        <f>VLOOKUP(CODE(J730),lookup!$B$2:$C$14,2,FALSE)</f>
        <v>4</v>
      </c>
      <c r="AG730" t="str">
        <f t="shared" si="660"/>
        <v>H</v>
      </c>
      <c r="AI730" s="3">
        <f>VLOOKUP(CODE(M730),lookup!$B$2:$C$14,2,FALSE)</f>
        <v>12</v>
      </c>
      <c r="AJ730" t="str">
        <f t="shared" si="661"/>
        <v>D</v>
      </c>
      <c r="AK730" s="3">
        <f>VLOOKUP(CODE(O730),lookup!$B$2:$C$14,2,FALSE)</f>
        <v>12</v>
      </c>
      <c r="AL730" t="str">
        <f t="shared" si="662"/>
        <v>H</v>
      </c>
      <c r="AM730" s="3">
        <f>VLOOKUP(CODE(Q730),lookup!$B$2:$C$14,2,FALSE)</f>
        <v>6</v>
      </c>
      <c r="AN730" t="str">
        <f t="shared" si="663"/>
        <v>D</v>
      </c>
      <c r="AO730" s="3">
        <f>VLOOKUP(CODE(S730),lookup!$B$2:$C$14,2,FALSE)</f>
        <v>14</v>
      </c>
      <c r="AP730" t="str">
        <f t="shared" si="664"/>
        <v>H</v>
      </c>
      <c r="AQ730" s="3">
        <f>VLOOKUP(CODE(U730),lookup!$B$2:$C$14,2,FALSE)</f>
        <v>3</v>
      </c>
      <c r="AR730" t="str">
        <f t="shared" si="665"/>
        <v>D</v>
      </c>
      <c r="AT730">
        <f t="shared" si="647"/>
        <v>0</v>
      </c>
      <c r="AU730">
        <f t="shared" si="700"/>
        <v>0</v>
      </c>
      <c r="AV730">
        <f t="shared" si="700"/>
        <v>1</v>
      </c>
      <c r="AW730">
        <f t="shared" si="700"/>
        <v>1</v>
      </c>
      <c r="AX730">
        <f t="shared" si="700"/>
        <v>1</v>
      </c>
      <c r="AY730">
        <f t="shared" si="700"/>
        <v>0</v>
      </c>
      <c r="AZ730">
        <f t="shared" si="700"/>
        <v>1</v>
      </c>
      <c r="BA730">
        <f t="shared" si="700"/>
        <v>0</v>
      </c>
      <c r="BB730">
        <f t="shared" si="700"/>
        <v>0</v>
      </c>
      <c r="BC730">
        <f t="shared" si="700"/>
        <v>0</v>
      </c>
      <c r="BD730">
        <f t="shared" si="700"/>
        <v>0</v>
      </c>
      <c r="BE730">
        <f t="shared" si="700"/>
        <v>1</v>
      </c>
      <c r="BF730">
        <f t="shared" si="700"/>
        <v>0</v>
      </c>
      <c r="BH730">
        <f t="shared" si="703"/>
        <v>0</v>
      </c>
      <c r="BI730">
        <f t="shared" si="703"/>
        <v>1</v>
      </c>
      <c r="BJ730">
        <f t="shared" si="703"/>
        <v>0</v>
      </c>
      <c r="BK730">
        <f t="shared" si="703"/>
        <v>0</v>
      </c>
      <c r="BL730">
        <f t="shared" si="703"/>
        <v>1</v>
      </c>
      <c r="BM730">
        <f t="shared" si="703"/>
        <v>0</v>
      </c>
      <c r="BN730">
        <f t="shared" si="703"/>
        <v>0</v>
      </c>
      <c r="BO730">
        <f t="shared" si="703"/>
        <v>0</v>
      </c>
      <c r="BP730">
        <f t="shared" si="703"/>
        <v>0</v>
      </c>
      <c r="BQ730">
        <f t="shared" si="703"/>
        <v>0</v>
      </c>
      <c r="BR730">
        <f t="shared" si="703"/>
        <v>2</v>
      </c>
      <c r="BS730">
        <f t="shared" si="703"/>
        <v>0</v>
      </c>
      <c r="BT730">
        <f t="shared" si="703"/>
        <v>1</v>
      </c>
      <c r="BV730">
        <f t="shared" si="666"/>
        <v>2</v>
      </c>
      <c r="BW730">
        <f t="shared" si="666"/>
        <v>2</v>
      </c>
      <c r="BX730">
        <f t="shared" si="666"/>
        <v>0</v>
      </c>
      <c r="BY730">
        <f t="shared" si="666"/>
        <v>1</v>
      </c>
      <c r="CA730">
        <f t="shared" si="667"/>
        <v>3</v>
      </c>
      <c r="CB730">
        <f t="shared" si="667"/>
        <v>2</v>
      </c>
      <c r="CC730">
        <f t="shared" si="667"/>
        <v>0</v>
      </c>
      <c r="CD730">
        <f t="shared" si="667"/>
        <v>0</v>
      </c>
      <c r="CF730">
        <f t="shared" si="701"/>
        <v>0</v>
      </c>
      <c r="CG730">
        <f t="shared" si="701"/>
        <v>0</v>
      </c>
      <c r="CH730">
        <f t="shared" si="701"/>
        <v>0</v>
      </c>
      <c r="CJ730">
        <f t="shared" si="702"/>
        <v>0</v>
      </c>
      <c r="CK730">
        <f t="shared" si="702"/>
        <v>0</v>
      </c>
      <c r="CL730">
        <f t="shared" si="702"/>
        <v>1</v>
      </c>
      <c r="CN730">
        <f t="shared" si="668"/>
        <v>0</v>
      </c>
      <c r="CO730">
        <f t="shared" si="669"/>
        <v>0</v>
      </c>
      <c r="CP730">
        <f t="shared" si="670"/>
        <v>0</v>
      </c>
      <c r="CQ730">
        <f t="shared" si="671"/>
        <v>0</v>
      </c>
      <c r="CR730">
        <f t="shared" si="672"/>
        <v>0</v>
      </c>
      <c r="CS730">
        <f t="shared" si="673"/>
        <v>0</v>
      </c>
      <c r="CT730">
        <f t="shared" si="674"/>
        <v>0</v>
      </c>
      <c r="CU730">
        <f t="shared" si="675"/>
        <v>0</v>
      </c>
      <c r="CV730">
        <f t="shared" si="676"/>
        <v>0</v>
      </c>
      <c r="CW730">
        <f t="shared" si="677"/>
        <v>1</v>
      </c>
      <c r="CY730">
        <f t="shared" si="678"/>
        <v>0</v>
      </c>
      <c r="CZ730">
        <f t="shared" si="679"/>
        <v>0</v>
      </c>
      <c r="DA730">
        <f t="shared" si="680"/>
        <v>0</v>
      </c>
      <c r="DB730">
        <f t="shared" si="681"/>
        <v>0</v>
      </c>
      <c r="DC730">
        <f t="shared" si="682"/>
        <v>0</v>
      </c>
      <c r="DD730">
        <f t="shared" si="683"/>
        <v>0</v>
      </c>
      <c r="DE730">
        <f t="shared" si="684"/>
        <v>0</v>
      </c>
      <c r="DF730">
        <f t="shared" si="685"/>
        <v>0</v>
      </c>
      <c r="DG730">
        <f t="shared" si="686"/>
        <v>2</v>
      </c>
      <c r="DH730">
        <f t="shared" si="687"/>
        <v>0</v>
      </c>
      <c r="DJ730">
        <f t="shared" si="688"/>
        <v>1</v>
      </c>
      <c r="DK730">
        <f t="shared" si="689"/>
        <v>2</v>
      </c>
      <c r="DM730" t="str">
        <f t="shared" si="690"/>
        <v/>
      </c>
      <c r="DN730" t="str">
        <f t="shared" si="691"/>
        <v/>
      </c>
      <c r="DO730">
        <f t="shared" si="692"/>
        <v>0</v>
      </c>
      <c r="DP730">
        <f t="shared" si="693"/>
        <v>0</v>
      </c>
      <c r="DR730" t="str">
        <f t="shared" si="694"/>
        <v/>
      </c>
      <c r="DS730" t="str">
        <f t="shared" si="695"/>
        <v/>
      </c>
      <c r="DT730">
        <f t="shared" si="696"/>
        <v>0</v>
      </c>
      <c r="DU730">
        <f t="shared" si="697"/>
        <v>0</v>
      </c>
      <c r="DW730">
        <f t="shared" si="698"/>
        <v>0</v>
      </c>
      <c r="DX730">
        <f t="shared" si="699"/>
        <v>1</v>
      </c>
    </row>
    <row r="731" spans="1:128" x14ac:dyDescent="0.25">
      <c r="A731">
        <v>729</v>
      </c>
      <c r="B731" s="2" t="s">
        <v>12</v>
      </c>
      <c r="C731" s="1" t="s">
        <v>8</v>
      </c>
      <c r="D731" s="2" t="s">
        <v>7</v>
      </c>
      <c r="E731" s="1" t="s">
        <v>8</v>
      </c>
      <c r="F731" s="2" t="s">
        <v>16</v>
      </c>
      <c r="G731" s="1" t="s">
        <v>0</v>
      </c>
      <c r="H731" s="2" t="s">
        <v>13</v>
      </c>
      <c r="I731" s="1" t="s">
        <v>8</v>
      </c>
      <c r="J731" s="2" t="s">
        <v>11</v>
      </c>
      <c r="K731" s="1" t="s">
        <v>3</v>
      </c>
      <c r="L731" s="1"/>
      <c r="M731" s="3" t="s">
        <v>5</v>
      </c>
      <c r="N731" s="1" t="s">
        <v>0</v>
      </c>
      <c r="O731" s="3" t="s">
        <v>6</v>
      </c>
      <c r="P731" s="1" t="s">
        <v>8</v>
      </c>
      <c r="Q731" s="3" t="s">
        <v>14</v>
      </c>
      <c r="R731" s="1" t="s">
        <v>1</v>
      </c>
      <c r="S731" s="3" t="s">
        <v>2</v>
      </c>
      <c r="T731" s="1" t="s">
        <v>8</v>
      </c>
      <c r="U731" s="3" t="s">
        <v>4</v>
      </c>
      <c r="V731" s="1" t="s">
        <v>3</v>
      </c>
      <c r="W731" s="1"/>
      <c r="X731" s="2">
        <f>VLOOKUP(CODE(B731),lookup!$B$2:$C$14,2,FALSE)</f>
        <v>7</v>
      </c>
      <c r="Y731" t="str">
        <f t="shared" si="656"/>
        <v>S</v>
      </c>
      <c r="Z731" s="2">
        <f>VLOOKUP(CODE(D731),lookup!$B$2:$C$14,2,FALSE)</f>
        <v>13</v>
      </c>
      <c r="AA731" t="str">
        <f t="shared" si="657"/>
        <v>S</v>
      </c>
      <c r="AB731" s="2">
        <f>VLOOKUP(CODE(F731),lookup!$B$2:$C$14,2,FALSE)</f>
        <v>6</v>
      </c>
      <c r="AC731" t="str">
        <f t="shared" si="658"/>
        <v>C</v>
      </c>
      <c r="AD731" s="2">
        <f>VLOOKUP(CODE(H731),lookup!$B$2:$C$14,2,FALSE)</f>
        <v>2</v>
      </c>
      <c r="AE731" t="str">
        <f t="shared" si="659"/>
        <v>S</v>
      </c>
      <c r="AF731" s="2">
        <f>VLOOKUP(CODE(J731),lookup!$B$2:$C$14,2,FALSE)</f>
        <v>4</v>
      </c>
      <c r="AG731" t="str">
        <f t="shared" si="660"/>
        <v>D</v>
      </c>
      <c r="AI731" s="3">
        <f>VLOOKUP(CODE(M731),lookup!$B$2:$C$14,2,FALSE)</f>
        <v>14</v>
      </c>
      <c r="AJ731" t="str">
        <f t="shared" si="661"/>
        <v>C</v>
      </c>
      <c r="AK731" s="3">
        <f>VLOOKUP(CODE(O731),lookup!$B$2:$C$14,2,FALSE)</f>
        <v>12</v>
      </c>
      <c r="AL731" t="str">
        <f t="shared" si="662"/>
        <v>S</v>
      </c>
      <c r="AM731" s="3">
        <f>VLOOKUP(CODE(Q731),lookup!$B$2:$C$14,2,FALSE)</f>
        <v>5</v>
      </c>
      <c r="AN731" t="str">
        <f t="shared" si="663"/>
        <v>H</v>
      </c>
      <c r="AO731" s="3">
        <f>VLOOKUP(CODE(S731),lookup!$B$2:$C$14,2,FALSE)</f>
        <v>10</v>
      </c>
      <c r="AP731" t="str">
        <f t="shared" si="664"/>
        <v>S</v>
      </c>
      <c r="AQ731" s="3">
        <f>VLOOKUP(CODE(U731),lookup!$B$2:$C$14,2,FALSE)</f>
        <v>11</v>
      </c>
      <c r="AR731" t="str">
        <f t="shared" si="665"/>
        <v>D</v>
      </c>
      <c r="AT731">
        <f t="shared" si="647"/>
        <v>1</v>
      </c>
      <c r="AU731">
        <f t="shared" si="700"/>
        <v>0</v>
      </c>
      <c r="AV731">
        <f t="shared" si="700"/>
        <v>1</v>
      </c>
      <c r="AW731">
        <f t="shared" si="700"/>
        <v>0</v>
      </c>
      <c r="AX731">
        <f t="shared" si="700"/>
        <v>1</v>
      </c>
      <c r="AY731">
        <f t="shared" si="700"/>
        <v>1</v>
      </c>
      <c r="AZ731">
        <f t="shared" si="700"/>
        <v>0</v>
      </c>
      <c r="BA731">
        <f t="shared" si="700"/>
        <v>0</v>
      </c>
      <c r="BB731">
        <f t="shared" si="700"/>
        <v>0</v>
      </c>
      <c r="BC731">
        <f t="shared" si="700"/>
        <v>0</v>
      </c>
      <c r="BD731">
        <f t="shared" si="700"/>
        <v>0</v>
      </c>
      <c r="BE731">
        <f t="shared" si="700"/>
        <v>1</v>
      </c>
      <c r="BF731">
        <f t="shared" si="700"/>
        <v>0</v>
      </c>
      <c r="BH731">
        <f t="shared" si="703"/>
        <v>0</v>
      </c>
      <c r="BI731">
        <f t="shared" si="703"/>
        <v>0</v>
      </c>
      <c r="BJ731">
        <f t="shared" si="703"/>
        <v>0</v>
      </c>
      <c r="BK731">
        <f t="shared" si="703"/>
        <v>1</v>
      </c>
      <c r="BL731">
        <f t="shared" si="703"/>
        <v>0</v>
      </c>
      <c r="BM731">
        <f t="shared" si="703"/>
        <v>0</v>
      </c>
      <c r="BN731">
        <f t="shared" si="703"/>
        <v>0</v>
      </c>
      <c r="BO731">
        <f t="shared" si="703"/>
        <v>0</v>
      </c>
      <c r="BP731">
        <f t="shared" si="703"/>
        <v>1</v>
      </c>
      <c r="BQ731">
        <f t="shared" si="703"/>
        <v>1</v>
      </c>
      <c r="BR731">
        <f t="shared" si="703"/>
        <v>1</v>
      </c>
      <c r="BS731">
        <f t="shared" si="703"/>
        <v>0</v>
      </c>
      <c r="BT731">
        <f t="shared" si="703"/>
        <v>1</v>
      </c>
      <c r="BV731">
        <f t="shared" si="666"/>
        <v>1</v>
      </c>
      <c r="BW731">
        <f t="shared" si="666"/>
        <v>0</v>
      </c>
      <c r="BX731">
        <f t="shared" si="666"/>
        <v>1</v>
      </c>
      <c r="BY731">
        <f t="shared" si="666"/>
        <v>3</v>
      </c>
      <c r="CA731">
        <f t="shared" si="667"/>
        <v>1</v>
      </c>
      <c r="CB731">
        <f t="shared" si="667"/>
        <v>1</v>
      </c>
      <c r="CC731">
        <f t="shared" si="667"/>
        <v>1</v>
      </c>
      <c r="CD731">
        <f t="shared" si="667"/>
        <v>2</v>
      </c>
      <c r="CF731">
        <f t="shared" si="701"/>
        <v>0</v>
      </c>
      <c r="CG731">
        <f t="shared" si="701"/>
        <v>0</v>
      </c>
      <c r="CH731">
        <f t="shared" si="701"/>
        <v>0</v>
      </c>
      <c r="CJ731">
        <f t="shared" si="702"/>
        <v>0</v>
      </c>
      <c r="CK731">
        <f t="shared" si="702"/>
        <v>0</v>
      </c>
      <c r="CL731">
        <f t="shared" si="702"/>
        <v>0</v>
      </c>
      <c r="CN731">
        <f t="shared" si="668"/>
        <v>0</v>
      </c>
      <c r="CO731">
        <f t="shared" si="669"/>
        <v>0</v>
      </c>
      <c r="CP731">
        <f t="shared" si="670"/>
        <v>0</v>
      </c>
      <c r="CQ731">
        <f t="shared" si="671"/>
        <v>0</v>
      </c>
      <c r="CR731">
        <f t="shared" si="672"/>
        <v>0</v>
      </c>
      <c r="CS731">
        <f t="shared" si="673"/>
        <v>0</v>
      </c>
      <c r="CT731">
        <f t="shared" si="674"/>
        <v>0</v>
      </c>
      <c r="CU731">
        <f t="shared" si="675"/>
        <v>0</v>
      </c>
      <c r="CV731">
        <f t="shared" si="676"/>
        <v>0</v>
      </c>
      <c r="CW731">
        <f t="shared" si="677"/>
        <v>1</v>
      </c>
      <c r="CY731">
        <f t="shared" si="678"/>
        <v>0</v>
      </c>
      <c r="CZ731">
        <f t="shared" si="679"/>
        <v>0</v>
      </c>
      <c r="DA731">
        <f t="shared" si="680"/>
        <v>0</v>
      </c>
      <c r="DB731">
        <f t="shared" si="681"/>
        <v>0</v>
      </c>
      <c r="DC731">
        <f t="shared" si="682"/>
        <v>0</v>
      </c>
      <c r="DD731">
        <f t="shared" si="683"/>
        <v>0</v>
      </c>
      <c r="DE731">
        <f t="shared" si="684"/>
        <v>0</v>
      </c>
      <c r="DF731">
        <f t="shared" si="685"/>
        <v>0</v>
      </c>
      <c r="DG731">
        <f t="shared" si="686"/>
        <v>0</v>
      </c>
      <c r="DH731">
        <f t="shared" si="687"/>
        <v>1</v>
      </c>
      <c r="DJ731">
        <f t="shared" si="688"/>
        <v>1</v>
      </c>
      <c r="DK731">
        <f t="shared" si="689"/>
        <v>1</v>
      </c>
      <c r="DM731">
        <f t="shared" si="690"/>
        <v>13</v>
      </c>
      <c r="DN731">
        <f t="shared" si="691"/>
        <v>14</v>
      </c>
      <c r="DO731">
        <f t="shared" si="692"/>
        <v>0</v>
      </c>
      <c r="DP731">
        <f t="shared" si="693"/>
        <v>1</v>
      </c>
      <c r="DR731" t="str">
        <f t="shared" si="694"/>
        <v/>
      </c>
      <c r="DS731" t="str">
        <f t="shared" si="695"/>
        <v/>
      </c>
      <c r="DT731">
        <f t="shared" si="696"/>
        <v>0</v>
      </c>
      <c r="DU731">
        <f t="shared" si="697"/>
        <v>0</v>
      </c>
      <c r="DW731">
        <f t="shared" si="698"/>
        <v>0</v>
      </c>
      <c r="DX731">
        <f t="shared" si="699"/>
        <v>1</v>
      </c>
    </row>
    <row r="732" spans="1:128" x14ac:dyDescent="0.25">
      <c r="A732">
        <v>730</v>
      </c>
      <c r="B732" s="2" t="s">
        <v>12</v>
      </c>
      <c r="C732" s="1" t="s">
        <v>0</v>
      </c>
      <c r="D732" s="2" t="s">
        <v>13</v>
      </c>
      <c r="E732" s="1" t="s">
        <v>3</v>
      </c>
      <c r="F732" s="2" t="s">
        <v>2</v>
      </c>
      <c r="G732" s="1" t="s">
        <v>0</v>
      </c>
      <c r="H732" s="2" t="s">
        <v>14</v>
      </c>
      <c r="I732" s="1" t="s">
        <v>3</v>
      </c>
      <c r="J732" s="2" t="s">
        <v>6</v>
      </c>
      <c r="K732" s="1" t="s">
        <v>8</v>
      </c>
      <c r="L732" s="1"/>
      <c r="M732" s="3" t="s">
        <v>5</v>
      </c>
      <c r="N732" s="1" t="s">
        <v>0</v>
      </c>
      <c r="O732" s="3" t="s">
        <v>4</v>
      </c>
      <c r="P732" s="1" t="s">
        <v>8</v>
      </c>
      <c r="Q732" s="3" t="s">
        <v>6</v>
      </c>
      <c r="R732" s="1" t="s">
        <v>0</v>
      </c>
      <c r="S732" s="3" t="s">
        <v>16</v>
      </c>
      <c r="T732" s="1" t="s">
        <v>0</v>
      </c>
      <c r="U732" s="3" t="s">
        <v>7</v>
      </c>
      <c r="V732" s="1" t="s">
        <v>0</v>
      </c>
      <c r="W732" s="1"/>
      <c r="X732" s="2">
        <f>VLOOKUP(CODE(B732),lookup!$B$2:$C$14,2,FALSE)</f>
        <v>7</v>
      </c>
      <c r="Y732" t="str">
        <f t="shared" si="656"/>
        <v>C</v>
      </c>
      <c r="Z732" s="2">
        <f>VLOOKUP(CODE(D732),lookup!$B$2:$C$14,2,FALSE)</f>
        <v>2</v>
      </c>
      <c r="AA732" t="str">
        <f t="shared" si="657"/>
        <v>D</v>
      </c>
      <c r="AB732" s="2">
        <f>VLOOKUP(CODE(F732),lookup!$B$2:$C$14,2,FALSE)</f>
        <v>10</v>
      </c>
      <c r="AC732" t="str">
        <f t="shared" si="658"/>
        <v>C</v>
      </c>
      <c r="AD732" s="2">
        <f>VLOOKUP(CODE(H732),lookup!$B$2:$C$14,2,FALSE)</f>
        <v>5</v>
      </c>
      <c r="AE732" t="str">
        <f t="shared" si="659"/>
        <v>D</v>
      </c>
      <c r="AF732" s="2">
        <f>VLOOKUP(CODE(J732),lookup!$B$2:$C$14,2,FALSE)</f>
        <v>12</v>
      </c>
      <c r="AG732" t="str">
        <f t="shared" si="660"/>
        <v>S</v>
      </c>
      <c r="AI732" s="3">
        <f>VLOOKUP(CODE(M732),lookup!$B$2:$C$14,2,FALSE)</f>
        <v>14</v>
      </c>
      <c r="AJ732" t="str">
        <f t="shared" si="661"/>
        <v>C</v>
      </c>
      <c r="AK732" s="3">
        <f>VLOOKUP(CODE(O732),lookup!$B$2:$C$14,2,FALSE)</f>
        <v>11</v>
      </c>
      <c r="AL732" t="str">
        <f t="shared" si="662"/>
        <v>S</v>
      </c>
      <c r="AM732" s="3">
        <f>VLOOKUP(CODE(Q732),lookup!$B$2:$C$14,2,FALSE)</f>
        <v>12</v>
      </c>
      <c r="AN732" t="str">
        <f t="shared" si="663"/>
        <v>C</v>
      </c>
      <c r="AO732" s="3">
        <f>VLOOKUP(CODE(S732),lookup!$B$2:$C$14,2,FALSE)</f>
        <v>6</v>
      </c>
      <c r="AP732" t="str">
        <f t="shared" si="664"/>
        <v>C</v>
      </c>
      <c r="AQ732" s="3">
        <f>VLOOKUP(CODE(U732),lookup!$B$2:$C$14,2,FALSE)</f>
        <v>13</v>
      </c>
      <c r="AR732" t="str">
        <f t="shared" si="665"/>
        <v>C</v>
      </c>
      <c r="AT732">
        <f t="shared" si="647"/>
        <v>1</v>
      </c>
      <c r="AU732">
        <f t="shared" si="700"/>
        <v>0</v>
      </c>
      <c r="AV732">
        <f t="shared" si="700"/>
        <v>0</v>
      </c>
      <c r="AW732">
        <f t="shared" si="700"/>
        <v>1</v>
      </c>
      <c r="AX732">
        <f t="shared" si="700"/>
        <v>0</v>
      </c>
      <c r="AY732">
        <f t="shared" si="700"/>
        <v>1</v>
      </c>
      <c r="AZ732">
        <f t="shared" si="700"/>
        <v>0</v>
      </c>
      <c r="BA732">
        <f t="shared" si="700"/>
        <v>0</v>
      </c>
      <c r="BB732">
        <f t="shared" si="700"/>
        <v>1</v>
      </c>
      <c r="BC732">
        <f t="shared" si="700"/>
        <v>0</v>
      </c>
      <c r="BD732">
        <f t="shared" si="700"/>
        <v>1</v>
      </c>
      <c r="BE732">
        <f t="shared" si="700"/>
        <v>0</v>
      </c>
      <c r="BF732">
        <f t="shared" si="700"/>
        <v>0</v>
      </c>
      <c r="BH732">
        <f t="shared" si="703"/>
        <v>0</v>
      </c>
      <c r="BI732">
        <f t="shared" si="703"/>
        <v>0</v>
      </c>
      <c r="BJ732">
        <f t="shared" si="703"/>
        <v>0</v>
      </c>
      <c r="BK732">
        <f t="shared" si="703"/>
        <v>0</v>
      </c>
      <c r="BL732">
        <f t="shared" si="703"/>
        <v>1</v>
      </c>
      <c r="BM732">
        <f t="shared" si="703"/>
        <v>0</v>
      </c>
      <c r="BN732">
        <f t="shared" si="703"/>
        <v>0</v>
      </c>
      <c r="BO732">
        <f t="shared" si="703"/>
        <v>0</v>
      </c>
      <c r="BP732">
        <f t="shared" si="703"/>
        <v>0</v>
      </c>
      <c r="BQ732">
        <f t="shared" si="703"/>
        <v>1</v>
      </c>
      <c r="BR732">
        <f t="shared" si="703"/>
        <v>1</v>
      </c>
      <c r="BS732">
        <f t="shared" si="703"/>
        <v>1</v>
      </c>
      <c r="BT732">
        <f t="shared" si="703"/>
        <v>1</v>
      </c>
      <c r="BV732">
        <f t="shared" si="666"/>
        <v>2</v>
      </c>
      <c r="BW732">
        <f t="shared" si="666"/>
        <v>0</v>
      </c>
      <c r="BX732">
        <f t="shared" si="666"/>
        <v>2</v>
      </c>
      <c r="BY732">
        <f t="shared" si="666"/>
        <v>1</v>
      </c>
      <c r="CA732">
        <f t="shared" si="667"/>
        <v>0</v>
      </c>
      <c r="CB732">
        <f t="shared" si="667"/>
        <v>0</v>
      </c>
      <c r="CC732">
        <f t="shared" si="667"/>
        <v>4</v>
      </c>
      <c r="CD732">
        <f t="shared" si="667"/>
        <v>1</v>
      </c>
      <c r="CF732">
        <f t="shared" si="701"/>
        <v>0</v>
      </c>
      <c r="CG732">
        <f t="shared" si="701"/>
        <v>0</v>
      </c>
      <c r="CH732">
        <f t="shared" si="701"/>
        <v>0</v>
      </c>
      <c r="CJ732">
        <f t="shared" si="702"/>
        <v>0</v>
      </c>
      <c r="CK732">
        <f t="shared" si="702"/>
        <v>0</v>
      </c>
      <c r="CL732">
        <f t="shared" si="702"/>
        <v>0</v>
      </c>
      <c r="CN732">
        <f t="shared" si="668"/>
        <v>0</v>
      </c>
      <c r="CO732">
        <f t="shared" si="669"/>
        <v>0</v>
      </c>
      <c r="CP732">
        <f t="shared" si="670"/>
        <v>0</v>
      </c>
      <c r="CQ732">
        <f t="shared" si="671"/>
        <v>0</v>
      </c>
      <c r="CR732">
        <f t="shared" si="672"/>
        <v>0</v>
      </c>
      <c r="CS732">
        <f t="shared" si="673"/>
        <v>0</v>
      </c>
      <c r="CT732">
        <f t="shared" si="674"/>
        <v>0</v>
      </c>
      <c r="CU732">
        <f t="shared" si="675"/>
        <v>0</v>
      </c>
      <c r="CV732">
        <f t="shared" si="676"/>
        <v>0</v>
      </c>
      <c r="CW732">
        <f t="shared" si="677"/>
        <v>1</v>
      </c>
      <c r="CY732">
        <f t="shared" si="678"/>
        <v>0</v>
      </c>
      <c r="CZ732">
        <f t="shared" si="679"/>
        <v>0</v>
      </c>
      <c r="DA732">
        <f t="shared" si="680"/>
        <v>0</v>
      </c>
      <c r="DB732">
        <f t="shared" si="681"/>
        <v>0</v>
      </c>
      <c r="DC732">
        <f t="shared" si="682"/>
        <v>0</v>
      </c>
      <c r="DD732">
        <f t="shared" si="683"/>
        <v>0</v>
      </c>
      <c r="DE732">
        <f t="shared" si="684"/>
        <v>0</v>
      </c>
      <c r="DF732">
        <f t="shared" si="685"/>
        <v>0</v>
      </c>
      <c r="DG732">
        <f t="shared" si="686"/>
        <v>0</v>
      </c>
      <c r="DH732">
        <f t="shared" si="687"/>
        <v>1</v>
      </c>
      <c r="DJ732">
        <f t="shared" si="688"/>
        <v>1</v>
      </c>
      <c r="DK732">
        <f t="shared" si="689"/>
        <v>1</v>
      </c>
      <c r="DM732">
        <f t="shared" si="690"/>
        <v>12</v>
      </c>
      <c r="DN732">
        <f t="shared" si="691"/>
        <v>14</v>
      </c>
      <c r="DO732">
        <f t="shared" si="692"/>
        <v>0</v>
      </c>
      <c r="DP732">
        <f t="shared" si="693"/>
        <v>1</v>
      </c>
      <c r="DR732" t="str">
        <f t="shared" si="694"/>
        <v/>
      </c>
      <c r="DS732" t="str">
        <f t="shared" si="695"/>
        <v/>
      </c>
      <c r="DT732">
        <f t="shared" si="696"/>
        <v>0</v>
      </c>
      <c r="DU732">
        <f t="shared" si="697"/>
        <v>0</v>
      </c>
      <c r="DW732">
        <f t="shared" si="698"/>
        <v>0</v>
      </c>
      <c r="DX732">
        <f t="shared" si="699"/>
        <v>1</v>
      </c>
    </row>
    <row r="733" spans="1:128" x14ac:dyDescent="0.25">
      <c r="A733">
        <v>731</v>
      </c>
      <c r="B733" s="2" t="s">
        <v>13</v>
      </c>
      <c r="C733" s="1" t="s">
        <v>0</v>
      </c>
      <c r="D733" s="2" t="s">
        <v>7</v>
      </c>
      <c r="E733" s="1" t="s">
        <v>8</v>
      </c>
      <c r="F733" s="2" t="s">
        <v>11</v>
      </c>
      <c r="G733" s="1" t="s">
        <v>3</v>
      </c>
      <c r="H733" s="2" t="s">
        <v>15</v>
      </c>
      <c r="I733" s="1" t="s">
        <v>1</v>
      </c>
      <c r="J733" s="2" t="s">
        <v>2</v>
      </c>
      <c r="K733" s="1" t="s">
        <v>8</v>
      </c>
      <c r="L733" s="1"/>
      <c r="M733" s="3" t="s">
        <v>9</v>
      </c>
      <c r="N733" s="1" t="s">
        <v>8</v>
      </c>
      <c r="O733" s="3" t="s">
        <v>5</v>
      </c>
      <c r="P733" s="1" t="s">
        <v>3</v>
      </c>
      <c r="Q733" s="3" t="s">
        <v>11</v>
      </c>
      <c r="R733" s="1" t="s">
        <v>1</v>
      </c>
      <c r="S733" s="3" t="s">
        <v>12</v>
      </c>
      <c r="T733" s="1" t="s">
        <v>8</v>
      </c>
      <c r="U733" s="3" t="s">
        <v>10</v>
      </c>
      <c r="V733" s="1" t="s">
        <v>8</v>
      </c>
      <c r="W733" s="1"/>
      <c r="X733" s="2">
        <f>VLOOKUP(CODE(B733),lookup!$B$2:$C$14,2,FALSE)</f>
        <v>2</v>
      </c>
      <c r="Y733" t="str">
        <f t="shared" si="656"/>
        <v>C</v>
      </c>
      <c r="Z733" s="2">
        <f>VLOOKUP(CODE(D733),lookup!$B$2:$C$14,2,FALSE)</f>
        <v>13</v>
      </c>
      <c r="AA733" t="str">
        <f t="shared" si="657"/>
        <v>S</v>
      </c>
      <c r="AB733" s="2">
        <f>VLOOKUP(CODE(F733),lookup!$B$2:$C$14,2,FALSE)</f>
        <v>4</v>
      </c>
      <c r="AC733" t="str">
        <f t="shared" si="658"/>
        <v>D</v>
      </c>
      <c r="AD733" s="2">
        <f>VLOOKUP(CODE(H733),lookup!$B$2:$C$14,2,FALSE)</f>
        <v>3</v>
      </c>
      <c r="AE733" t="str">
        <f t="shared" si="659"/>
        <v>H</v>
      </c>
      <c r="AF733" s="2">
        <f>VLOOKUP(CODE(J733),lookup!$B$2:$C$14,2,FALSE)</f>
        <v>10</v>
      </c>
      <c r="AG733" t="str">
        <f t="shared" si="660"/>
        <v>S</v>
      </c>
      <c r="AI733" s="3">
        <f>VLOOKUP(CODE(M733),lookup!$B$2:$C$14,2,FALSE)</f>
        <v>8</v>
      </c>
      <c r="AJ733" t="str">
        <f t="shared" si="661"/>
        <v>S</v>
      </c>
      <c r="AK733" s="3">
        <f>VLOOKUP(CODE(O733),lookup!$B$2:$C$14,2,FALSE)</f>
        <v>14</v>
      </c>
      <c r="AL733" t="str">
        <f t="shared" si="662"/>
        <v>D</v>
      </c>
      <c r="AM733" s="3">
        <f>VLOOKUP(CODE(Q733),lookup!$B$2:$C$14,2,FALSE)</f>
        <v>4</v>
      </c>
      <c r="AN733" t="str">
        <f t="shared" si="663"/>
        <v>H</v>
      </c>
      <c r="AO733" s="3">
        <f>VLOOKUP(CODE(S733),lookup!$B$2:$C$14,2,FALSE)</f>
        <v>7</v>
      </c>
      <c r="AP733" t="str">
        <f t="shared" si="664"/>
        <v>S</v>
      </c>
      <c r="AQ733" s="3">
        <f>VLOOKUP(CODE(U733),lookup!$B$2:$C$14,2,FALSE)</f>
        <v>9</v>
      </c>
      <c r="AR733" t="str">
        <f t="shared" si="665"/>
        <v>S</v>
      </c>
      <c r="AT733">
        <f t="shared" si="647"/>
        <v>1</v>
      </c>
      <c r="AU733">
        <f t="shared" si="700"/>
        <v>1</v>
      </c>
      <c r="AV733">
        <f t="shared" si="700"/>
        <v>1</v>
      </c>
      <c r="AW733">
        <f t="shared" si="700"/>
        <v>0</v>
      </c>
      <c r="AX733">
        <f t="shared" si="700"/>
        <v>0</v>
      </c>
      <c r="AY733">
        <f t="shared" si="700"/>
        <v>0</v>
      </c>
      <c r="AZ733">
        <f t="shared" si="700"/>
        <v>0</v>
      </c>
      <c r="BA733">
        <f t="shared" si="700"/>
        <v>0</v>
      </c>
      <c r="BB733">
        <f t="shared" si="700"/>
        <v>1</v>
      </c>
      <c r="BC733">
        <f t="shared" si="700"/>
        <v>0</v>
      </c>
      <c r="BD733">
        <f t="shared" si="700"/>
        <v>0</v>
      </c>
      <c r="BE733">
        <f t="shared" si="700"/>
        <v>1</v>
      </c>
      <c r="BF733">
        <f t="shared" si="700"/>
        <v>0</v>
      </c>
      <c r="BH733">
        <f t="shared" si="703"/>
        <v>0</v>
      </c>
      <c r="BI733">
        <f t="shared" si="703"/>
        <v>0</v>
      </c>
      <c r="BJ733">
        <f t="shared" si="703"/>
        <v>1</v>
      </c>
      <c r="BK733">
        <f t="shared" si="703"/>
        <v>0</v>
      </c>
      <c r="BL733">
        <f t="shared" si="703"/>
        <v>0</v>
      </c>
      <c r="BM733">
        <f t="shared" si="703"/>
        <v>1</v>
      </c>
      <c r="BN733">
        <f t="shared" si="703"/>
        <v>1</v>
      </c>
      <c r="BO733">
        <f t="shared" si="703"/>
        <v>1</v>
      </c>
      <c r="BP733">
        <f t="shared" si="703"/>
        <v>0</v>
      </c>
      <c r="BQ733">
        <f t="shared" si="703"/>
        <v>0</v>
      </c>
      <c r="BR733">
        <f t="shared" si="703"/>
        <v>0</v>
      </c>
      <c r="BS733">
        <f t="shared" si="703"/>
        <v>0</v>
      </c>
      <c r="BT733">
        <f t="shared" si="703"/>
        <v>1</v>
      </c>
      <c r="BV733">
        <f t="shared" si="666"/>
        <v>1</v>
      </c>
      <c r="BW733">
        <f t="shared" si="666"/>
        <v>1</v>
      </c>
      <c r="BX733">
        <f t="shared" si="666"/>
        <v>1</v>
      </c>
      <c r="BY733">
        <f t="shared" si="666"/>
        <v>2</v>
      </c>
      <c r="CA733">
        <f t="shared" si="667"/>
        <v>1</v>
      </c>
      <c r="CB733">
        <f t="shared" si="667"/>
        <v>1</v>
      </c>
      <c r="CC733">
        <f t="shared" si="667"/>
        <v>0</v>
      </c>
      <c r="CD733">
        <f t="shared" si="667"/>
        <v>3</v>
      </c>
      <c r="CF733">
        <f t="shared" si="701"/>
        <v>0</v>
      </c>
      <c r="CG733">
        <f t="shared" si="701"/>
        <v>0</v>
      </c>
      <c r="CH733">
        <f t="shared" si="701"/>
        <v>0</v>
      </c>
      <c r="CJ733">
        <f t="shared" si="702"/>
        <v>0</v>
      </c>
      <c r="CK733">
        <f t="shared" si="702"/>
        <v>0</v>
      </c>
      <c r="CL733">
        <f t="shared" si="702"/>
        <v>0</v>
      </c>
      <c r="CN733">
        <f t="shared" si="668"/>
        <v>0</v>
      </c>
      <c r="CO733">
        <f t="shared" si="669"/>
        <v>0</v>
      </c>
      <c r="CP733">
        <f t="shared" si="670"/>
        <v>0</v>
      </c>
      <c r="CQ733">
        <f t="shared" si="671"/>
        <v>0</v>
      </c>
      <c r="CR733">
        <f t="shared" si="672"/>
        <v>0</v>
      </c>
      <c r="CS733">
        <f t="shared" si="673"/>
        <v>0</v>
      </c>
      <c r="CT733">
        <f t="shared" si="674"/>
        <v>0</v>
      </c>
      <c r="CU733">
        <f t="shared" si="675"/>
        <v>0</v>
      </c>
      <c r="CV733">
        <f t="shared" si="676"/>
        <v>0</v>
      </c>
      <c r="CW733">
        <f t="shared" si="677"/>
        <v>1</v>
      </c>
      <c r="CY733">
        <f t="shared" si="678"/>
        <v>0</v>
      </c>
      <c r="CZ733">
        <f t="shared" si="679"/>
        <v>0</v>
      </c>
      <c r="DA733">
        <f t="shared" si="680"/>
        <v>0</v>
      </c>
      <c r="DB733">
        <f t="shared" si="681"/>
        <v>0</v>
      </c>
      <c r="DC733">
        <f t="shared" si="682"/>
        <v>0</v>
      </c>
      <c r="DD733">
        <f t="shared" si="683"/>
        <v>0</v>
      </c>
      <c r="DE733">
        <f t="shared" si="684"/>
        <v>0</v>
      </c>
      <c r="DF733">
        <f t="shared" si="685"/>
        <v>0</v>
      </c>
      <c r="DG733">
        <f t="shared" si="686"/>
        <v>0</v>
      </c>
      <c r="DH733">
        <f t="shared" si="687"/>
        <v>1</v>
      </c>
      <c r="DJ733">
        <f t="shared" si="688"/>
        <v>1</v>
      </c>
      <c r="DK733">
        <f t="shared" si="689"/>
        <v>1</v>
      </c>
      <c r="DM733">
        <f t="shared" si="690"/>
        <v>13</v>
      </c>
      <c r="DN733">
        <f t="shared" si="691"/>
        <v>14</v>
      </c>
      <c r="DO733">
        <f t="shared" si="692"/>
        <v>0</v>
      </c>
      <c r="DP733">
        <f t="shared" si="693"/>
        <v>1</v>
      </c>
      <c r="DR733" t="str">
        <f t="shared" si="694"/>
        <v/>
      </c>
      <c r="DS733" t="str">
        <f t="shared" si="695"/>
        <v/>
      </c>
      <c r="DT733">
        <f t="shared" si="696"/>
        <v>0</v>
      </c>
      <c r="DU733">
        <f t="shared" si="697"/>
        <v>0</v>
      </c>
      <c r="DW733">
        <f t="shared" si="698"/>
        <v>0</v>
      </c>
      <c r="DX733">
        <f t="shared" si="699"/>
        <v>1</v>
      </c>
    </row>
    <row r="734" spans="1:128" x14ac:dyDescent="0.25">
      <c r="A734">
        <v>732</v>
      </c>
      <c r="B734" s="2" t="s">
        <v>6</v>
      </c>
      <c r="C734" s="1" t="s">
        <v>3</v>
      </c>
      <c r="D734" s="2" t="s">
        <v>10</v>
      </c>
      <c r="E734" s="1" t="s">
        <v>1</v>
      </c>
      <c r="F734" s="2" t="s">
        <v>6</v>
      </c>
      <c r="G734" s="1" t="s">
        <v>1</v>
      </c>
      <c r="H734" s="2" t="s">
        <v>14</v>
      </c>
      <c r="I734" s="1" t="s">
        <v>1</v>
      </c>
      <c r="J734" s="2" t="s">
        <v>11</v>
      </c>
      <c r="K734" s="1" t="s">
        <v>1</v>
      </c>
      <c r="L734" s="1"/>
      <c r="M734" s="3" t="s">
        <v>11</v>
      </c>
      <c r="N734" s="1" t="s">
        <v>3</v>
      </c>
      <c r="O734" s="3" t="s">
        <v>7</v>
      </c>
      <c r="P734" s="1" t="s">
        <v>1</v>
      </c>
      <c r="Q734" s="3" t="s">
        <v>15</v>
      </c>
      <c r="R734" s="1" t="s">
        <v>8</v>
      </c>
      <c r="S734" s="3" t="s">
        <v>4</v>
      </c>
      <c r="T734" s="1" t="s">
        <v>0</v>
      </c>
      <c r="U734" s="3" t="s">
        <v>5</v>
      </c>
      <c r="V734" s="1" t="s">
        <v>3</v>
      </c>
      <c r="W734" s="1"/>
      <c r="X734" s="2">
        <f>VLOOKUP(CODE(B734),lookup!$B$2:$C$14,2,FALSE)</f>
        <v>12</v>
      </c>
      <c r="Y734" t="str">
        <f t="shared" si="656"/>
        <v>D</v>
      </c>
      <c r="Z734" s="2">
        <f>VLOOKUP(CODE(D734),lookup!$B$2:$C$14,2,FALSE)</f>
        <v>9</v>
      </c>
      <c r="AA734" t="str">
        <f t="shared" si="657"/>
        <v>H</v>
      </c>
      <c r="AB734" s="2">
        <f>VLOOKUP(CODE(F734),lookup!$B$2:$C$14,2,FALSE)</f>
        <v>12</v>
      </c>
      <c r="AC734" t="str">
        <f t="shared" si="658"/>
        <v>H</v>
      </c>
      <c r="AD734" s="2">
        <f>VLOOKUP(CODE(H734),lookup!$B$2:$C$14,2,FALSE)</f>
        <v>5</v>
      </c>
      <c r="AE734" t="str">
        <f t="shared" si="659"/>
        <v>H</v>
      </c>
      <c r="AF734" s="2">
        <f>VLOOKUP(CODE(J734),lookup!$B$2:$C$14,2,FALSE)</f>
        <v>4</v>
      </c>
      <c r="AG734" t="str">
        <f t="shared" si="660"/>
        <v>H</v>
      </c>
      <c r="AI734" s="3">
        <f>VLOOKUP(CODE(M734),lookup!$B$2:$C$14,2,FALSE)</f>
        <v>4</v>
      </c>
      <c r="AJ734" t="str">
        <f t="shared" si="661"/>
        <v>D</v>
      </c>
      <c r="AK734" s="3">
        <f>VLOOKUP(CODE(O734),lookup!$B$2:$C$14,2,FALSE)</f>
        <v>13</v>
      </c>
      <c r="AL734" t="str">
        <f t="shared" si="662"/>
        <v>H</v>
      </c>
      <c r="AM734" s="3">
        <f>VLOOKUP(CODE(Q734),lookup!$B$2:$C$14,2,FALSE)</f>
        <v>3</v>
      </c>
      <c r="AN734" t="str">
        <f t="shared" si="663"/>
        <v>S</v>
      </c>
      <c r="AO734" s="3">
        <f>VLOOKUP(CODE(S734),lookup!$B$2:$C$14,2,FALSE)</f>
        <v>11</v>
      </c>
      <c r="AP734" t="str">
        <f t="shared" si="664"/>
        <v>C</v>
      </c>
      <c r="AQ734" s="3">
        <f>VLOOKUP(CODE(U734),lookup!$B$2:$C$14,2,FALSE)</f>
        <v>14</v>
      </c>
      <c r="AR734" t="str">
        <f t="shared" si="665"/>
        <v>D</v>
      </c>
      <c r="AT734">
        <f t="shared" si="647"/>
        <v>0</v>
      </c>
      <c r="AU734">
        <f t="shared" si="700"/>
        <v>0</v>
      </c>
      <c r="AV734">
        <f t="shared" si="700"/>
        <v>1</v>
      </c>
      <c r="AW734">
        <f t="shared" si="700"/>
        <v>1</v>
      </c>
      <c r="AX734">
        <f t="shared" si="700"/>
        <v>0</v>
      </c>
      <c r="AY734">
        <f t="shared" si="700"/>
        <v>0</v>
      </c>
      <c r="AZ734">
        <f t="shared" si="700"/>
        <v>0</v>
      </c>
      <c r="BA734">
        <f t="shared" si="700"/>
        <v>1</v>
      </c>
      <c r="BB734">
        <f t="shared" si="700"/>
        <v>0</v>
      </c>
      <c r="BC734">
        <f t="shared" si="700"/>
        <v>0</v>
      </c>
      <c r="BD734">
        <f t="shared" si="700"/>
        <v>2</v>
      </c>
      <c r="BE734">
        <f t="shared" si="700"/>
        <v>0</v>
      </c>
      <c r="BF734">
        <f t="shared" si="700"/>
        <v>0</v>
      </c>
      <c r="BH734">
        <f t="shared" si="703"/>
        <v>0</v>
      </c>
      <c r="BI734">
        <f t="shared" si="703"/>
        <v>1</v>
      </c>
      <c r="BJ734">
        <f t="shared" si="703"/>
        <v>1</v>
      </c>
      <c r="BK734">
        <f t="shared" si="703"/>
        <v>0</v>
      </c>
      <c r="BL734">
        <f t="shared" si="703"/>
        <v>0</v>
      </c>
      <c r="BM734">
        <f t="shared" si="703"/>
        <v>0</v>
      </c>
      <c r="BN734">
        <f t="shared" si="703"/>
        <v>0</v>
      </c>
      <c r="BO734">
        <f t="shared" si="703"/>
        <v>0</v>
      </c>
      <c r="BP734">
        <f t="shared" si="703"/>
        <v>0</v>
      </c>
      <c r="BQ734">
        <f t="shared" si="703"/>
        <v>1</v>
      </c>
      <c r="BR734">
        <f t="shared" si="703"/>
        <v>0</v>
      </c>
      <c r="BS734">
        <f t="shared" si="703"/>
        <v>1</v>
      </c>
      <c r="BT734">
        <f t="shared" si="703"/>
        <v>1</v>
      </c>
      <c r="BV734">
        <f t="shared" si="666"/>
        <v>1</v>
      </c>
      <c r="BW734">
        <f t="shared" si="666"/>
        <v>4</v>
      </c>
      <c r="BX734">
        <f t="shared" si="666"/>
        <v>0</v>
      </c>
      <c r="BY734">
        <f t="shared" si="666"/>
        <v>0</v>
      </c>
      <c r="CA734">
        <f t="shared" si="667"/>
        <v>2</v>
      </c>
      <c r="CB734">
        <f t="shared" si="667"/>
        <v>1</v>
      </c>
      <c r="CC734">
        <f t="shared" si="667"/>
        <v>1</v>
      </c>
      <c r="CD734">
        <f t="shared" si="667"/>
        <v>1</v>
      </c>
      <c r="CF734">
        <f t="shared" si="701"/>
        <v>0</v>
      </c>
      <c r="CG734">
        <f t="shared" si="701"/>
        <v>0</v>
      </c>
      <c r="CH734">
        <f t="shared" si="701"/>
        <v>1</v>
      </c>
      <c r="CJ734">
        <f t="shared" si="702"/>
        <v>0</v>
      </c>
      <c r="CK734">
        <f t="shared" si="702"/>
        <v>0</v>
      </c>
      <c r="CL734">
        <f t="shared" si="702"/>
        <v>0</v>
      </c>
      <c r="CN734">
        <f t="shared" si="668"/>
        <v>0</v>
      </c>
      <c r="CO734">
        <f t="shared" si="669"/>
        <v>0</v>
      </c>
      <c r="CP734">
        <f t="shared" si="670"/>
        <v>0</v>
      </c>
      <c r="CQ734">
        <f t="shared" si="671"/>
        <v>0</v>
      </c>
      <c r="CR734">
        <f t="shared" si="672"/>
        <v>0</v>
      </c>
      <c r="CS734">
        <f t="shared" si="673"/>
        <v>0</v>
      </c>
      <c r="CT734">
        <f t="shared" si="674"/>
        <v>0</v>
      </c>
      <c r="CU734">
        <f t="shared" si="675"/>
        <v>0</v>
      </c>
      <c r="CV734">
        <f t="shared" si="676"/>
        <v>2</v>
      </c>
      <c r="CW734">
        <f t="shared" si="677"/>
        <v>0</v>
      </c>
      <c r="CY734">
        <f t="shared" si="678"/>
        <v>0</v>
      </c>
      <c r="CZ734">
        <f t="shared" si="679"/>
        <v>0</v>
      </c>
      <c r="DA734">
        <f t="shared" si="680"/>
        <v>0</v>
      </c>
      <c r="DB734">
        <f t="shared" si="681"/>
        <v>0</v>
      </c>
      <c r="DC734">
        <f t="shared" si="682"/>
        <v>0</v>
      </c>
      <c r="DD734">
        <f t="shared" si="683"/>
        <v>0</v>
      </c>
      <c r="DE734">
        <f t="shared" si="684"/>
        <v>0</v>
      </c>
      <c r="DF734">
        <f t="shared" si="685"/>
        <v>0</v>
      </c>
      <c r="DG734">
        <f t="shared" si="686"/>
        <v>0</v>
      </c>
      <c r="DH734">
        <f t="shared" si="687"/>
        <v>1</v>
      </c>
      <c r="DJ734">
        <f t="shared" si="688"/>
        <v>2</v>
      </c>
      <c r="DK734">
        <f t="shared" si="689"/>
        <v>1</v>
      </c>
      <c r="DM734" t="str">
        <f t="shared" si="690"/>
        <v/>
      </c>
      <c r="DN734" t="str">
        <f t="shared" si="691"/>
        <v/>
      </c>
      <c r="DO734">
        <f t="shared" si="692"/>
        <v>0</v>
      </c>
      <c r="DP734">
        <f t="shared" si="693"/>
        <v>0</v>
      </c>
      <c r="DR734" t="str">
        <f t="shared" si="694"/>
        <v/>
      </c>
      <c r="DS734" t="str">
        <f t="shared" si="695"/>
        <v/>
      </c>
      <c r="DT734">
        <f t="shared" si="696"/>
        <v>0</v>
      </c>
      <c r="DU734">
        <f t="shared" si="697"/>
        <v>0</v>
      </c>
      <c r="DW734">
        <f t="shared" si="698"/>
        <v>1</v>
      </c>
      <c r="DX734">
        <f t="shared" si="699"/>
        <v>0</v>
      </c>
    </row>
    <row r="735" spans="1:128" x14ac:dyDescent="0.25">
      <c r="A735">
        <v>733</v>
      </c>
      <c r="B735" s="2" t="s">
        <v>11</v>
      </c>
      <c r="C735" s="1" t="s">
        <v>3</v>
      </c>
      <c r="D735" s="2" t="s">
        <v>5</v>
      </c>
      <c r="E735" s="1" t="s">
        <v>0</v>
      </c>
      <c r="F735" s="2" t="s">
        <v>7</v>
      </c>
      <c r="G735" s="1" t="s">
        <v>0</v>
      </c>
      <c r="H735" s="2" t="s">
        <v>9</v>
      </c>
      <c r="I735" s="1" t="s">
        <v>3</v>
      </c>
      <c r="J735" s="2" t="s">
        <v>16</v>
      </c>
      <c r="K735" s="1" t="s">
        <v>3</v>
      </c>
      <c r="L735" s="1"/>
      <c r="M735" s="3" t="s">
        <v>11</v>
      </c>
      <c r="N735" s="1" t="s">
        <v>0</v>
      </c>
      <c r="O735" s="3" t="s">
        <v>13</v>
      </c>
      <c r="P735" s="1" t="s">
        <v>3</v>
      </c>
      <c r="Q735" s="3" t="s">
        <v>7</v>
      </c>
      <c r="R735" s="1" t="s">
        <v>1</v>
      </c>
      <c r="S735" s="3" t="s">
        <v>13</v>
      </c>
      <c r="T735" s="1" t="s">
        <v>0</v>
      </c>
      <c r="U735" s="3" t="s">
        <v>4</v>
      </c>
      <c r="V735" s="1" t="s">
        <v>3</v>
      </c>
      <c r="W735" s="1"/>
      <c r="X735" s="2">
        <f>VLOOKUP(CODE(B735),lookup!$B$2:$C$14,2,FALSE)</f>
        <v>4</v>
      </c>
      <c r="Y735" t="str">
        <f t="shared" si="656"/>
        <v>D</v>
      </c>
      <c r="Z735" s="2">
        <f>VLOOKUP(CODE(D735),lookup!$B$2:$C$14,2,FALSE)</f>
        <v>14</v>
      </c>
      <c r="AA735" t="str">
        <f t="shared" si="657"/>
        <v>C</v>
      </c>
      <c r="AB735" s="2">
        <f>VLOOKUP(CODE(F735),lookup!$B$2:$C$14,2,FALSE)</f>
        <v>13</v>
      </c>
      <c r="AC735" t="str">
        <f t="shared" si="658"/>
        <v>C</v>
      </c>
      <c r="AD735" s="2">
        <f>VLOOKUP(CODE(H735),lookup!$B$2:$C$14,2,FALSE)</f>
        <v>8</v>
      </c>
      <c r="AE735" t="str">
        <f t="shared" si="659"/>
        <v>D</v>
      </c>
      <c r="AF735" s="2">
        <f>VLOOKUP(CODE(J735),lookup!$B$2:$C$14,2,FALSE)</f>
        <v>6</v>
      </c>
      <c r="AG735" t="str">
        <f t="shared" si="660"/>
        <v>D</v>
      </c>
      <c r="AI735" s="3">
        <f>VLOOKUP(CODE(M735),lookup!$B$2:$C$14,2,FALSE)</f>
        <v>4</v>
      </c>
      <c r="AJ735" t="str">
        <f t="shared" si="661"/>
        <v>C</v>
      </c>
      <c r="AK735" s="3">
        <f>VLOOKUP(CODE(O735),lookup!$B$2:$C$14,2,FALSE)</f>
        <v>2</v>
      </c>
      <c r="AL735" t="str">
        <f t="shared" si="662"/>
        <v>D</v>
      </c>
      <c r="AM735" s="3">
        <f>VLOOKUP(CODE(Q735),lookup!$B$2:$C$14,2,FALSE)</f>
        <v>13</v>
      </c>
      <c r="AN735" t="str">
        <f t="shared" si="663"/>
        <v>H</v>
      </c>
      <c r="AO735" s="3">
        <f>VLOOKUP(CODE(S735),lookup!$B$2:$C$14,2,FALSE)</f>
        <v>2</v>
      </c>
      <c r="AP735" t="str">
        <f t="shared" si="664"/>
        <v>C</v>
      </c>
      <c r="AQ735" s="3">
        <f>VLOOKUP(CODE(U735),lookup!$B$2:$C$14,2,FALSE)</f>
        <v>11</v>
      </c>
      <c r="AR735" t="str">
        <f t="shared" si="665"/>
        <v>D</v>
      </c>
      <c r="AT735">
        <f t="shared" si="647"/>
        <v>0</v>
      </c>
      <c r="AU735">
        <f t="shared" si="700"/>
        <v>0</v>
      </c>
      <c r="AV735">
        <f t="shared" si="700"/>
        <v>1</v>
      </c>
      <c r="AW735">
        <f t="shared" si="700"/>
        <v>0</v>
      </c>
      <c r="AX735">
        <f t="shared" si="700"/>
        <v>1</v>
      </c>
      <c r="AY735">
        <f t="shared" si="700"/>
        <v>0</v>
      </c>
      <c r="AZ735">
        <f t="shared" si="700"/>
        <v>1</v>
      </c>
      <c r="BA735">
        <f t="shared" si="700"/>
        <v>0</v>
      </c>
      <c r="BB735">
        <f t="shared" si="700"/>
        <v>0</v>
      </c>
      <c r="BC735">
        <f t="shared" si="700"/>
        <v>0</v>
      </c>
      <c r="BD735">
        <f t="shared" si="700"/>
        <v>0</v>
      </c>
      <c r="BE735">
        <f t="shared" si="700"/>
        <v>1</v>
      </c>
      <c r="BF735">
        <f t="shared" si="700"/>
        <v>1</v>
      </c>
      <c r="BH735">
        <f t="shared" si="703"/>
        <v>2</v>
      </c>
      <c r="BI735">
        <f t="shared" si="703"/>
        <v>0</v>
      </c>
      <c r="BJ735">
        <f t="shared" si="703"/>
        <v>1</v>
      </c>
      <c r="BK735">
        <f t="shared" si="703"/>
        <v>0</v>
      </c>
      <c r="BL735">
        <f t="shared" si="703"/>
        <v>0</v>
      </c>
      <c r="BM735">
        <f t="shared" si="703"/>
        <v>0</v>
      </c>
      <c r="BN735">
        <f t="shared" si="703"/>
        <v>0</v>
      </c>
      <c r="BO735">
        <f t="shared" si="703"/>
        <v>0</v>
      </c>
      <c r="BP735">
        <f t="shared" si="703"/>
        <v>0</v>
      </c>
      <c r="BQ735">
        <f t="shared" si="703"/>
        <v>1</v>
      </c>
      <c r="BR735">
        <f t="shared" si="703"/>
        <v>0</v>
      </c>
      <c r="BS735">
        <f t="shared" si="703"/>
        <v>1</v>
      </c>
      <c r="BT735">
        <f t="shared" si="703"/>
        <v>0</v>
      </c>
      <c r="BV735">
        <f t="shared" si="666"/>
        <v>3</v>
      </c>
      <c r="BW735">
        <f t="shared" si="666"/>
        <v>0</v>
      </c>
      <c r="BX735">
        <f t="shared" si="666"/>
        <v>2</v>
      </c>
      <c r="BY735">
        <f t="shared" si="666"/>
        <v>0</v>
      </c>
      <c r="CA735">
        <f t="shared" si="667"/>
        <v>2</v>
      </c>
      <c r="CB735">
        <f t="shared" si="667"/>
        <v>1</v>
      </c>
      <c r="CC735">
        <f t="shared" si="667"/>
        <v>2</v>
      </c>
      <c r="CD735">
        <f t="shared" si="667"/>
        <v>0</v>
      </c>
      <c r="CF735">
        <f t="shared" si="701"/>
        <v>0</v>
      </c>
      <c r="CG735">
        <f t="shared" si="701"/>
        <v>0</v>
      </c>
      <c r="CH735">
        <f t="shared" si="701"/>
        <v>0</v>
      </c>
      <c r="CJ735">
        <f t="shared" si="702"/>
        <v>0</v>
      </c>
      <c r="CK735">
        <f t="shared" si="702"/>
        <v>0</v>
      </c>
      <c r="CL735">
        <f t="shared" si="702"/>
        <v>1</v>
      </c>
      <c r="CN735">
        <f t="shared" si="668"/>
        <v>0</v>
      </c>
      <c r="CO735">
        <f t="shared" si="669"/>
        <v>0</v>
      </c>
      <c r="CP735">
        <f t="shared" si="670"/>
        <v>0</v>
      </c>
      <c r="CQ735">
        <f t="shared" si="671"/>
        <v>0</v>
      </c>
      <c r="CR735">
        <f t="shared" si="672"/>
        <v>0</v>
      </c>
      <c r="CS735">
        <f t="shared" si="673"/>
        <v>0</v>
      </c>
      <c r="CT735">
        <f t="shared" si="674"/>
        <v>0</v>
      </c>
      <c r="CU735">
        <f t="shared" si="675"/>
        <v>0</v>
      </c>
      <c r="CV735">
        <f t="shared" si="676"/>
        <v>0</v>
      </c>
      <c r="CW735">
        <f t="shared" si="677"/>
        <v>1</v>
      </c>
      <c r="CY735">
        <f t="shared" si="678"/>
        <v>0</v>
      </c>
      <c r="CZ735">
        <f t="shared" si="679"/>
        <v>0</v>
      </c>
      <c r="DA735">
        <f t="shared" si="680"/>
        <v>0</v>
      </c>
      <c r="DB735">
        <f t="shared" si="681"/>
        <v>0</v>
      </c>
      <c r="DC735">
        <f t="shared" si="682"/>
        <v>0</v>
      </c>
      <c r="DD735">
        <f t="shared" si="683"/>
        <v>0</v>
      </c>
      <c r="DE735">
        <f t="shared" si="684"/>
        <v>0</v>
      </c>
      <c r="DF735">
        <f t="shared" si="685"/>
        <v>0</v>
      </c>
      <c r="DG735">
        <f t="shared" si="686"/>
        <v>2</v>
      </c>
      <c r="DH735">
        <f t="shared" si="687"/>
        <v>0</v>
      </c>
      <c r="DJ735">
        <f t="shared" si="688"/>
        <v>1</v>
      </c>
      <c r="DK735">
        <f t="shared" si="689"/>
        <v>2</v>
      </c>
      <c r="DM735" t="str">
        <f t="shared" si="690"/>
        <v/>
      </c>
      <c r="DN735" t="str">
        <f t="shared" si="691"/>
        <v/>
      </c>
      <c r="DO735">
        <f t="shared" si="692"/>
        <v>0</v>
      </c>
      <c r="DP735">
        <f t="shared" si="693"/>
        <v>0</v>
      </c>
      <c r="DR735" t="str">
        <f t="shared" si="694"/>
        <v/>
      </c>
      <c r="DS735" t="str">
        <f t="shared" si="695"/>
        <v/>
      </c>
      <c r="DT735">
        <f t="shared" si="696"/>
        <v>0</v>
      </c>
      <c r="DU735">
        <f t="shared" si="697"/>
        <v>0</v>
      </c>
      <c r="DW735">
        <f t="shared" si="698"/>
        <v>0</v>
      </c>
      <c r="DX735">
        <f t="shared" si="699"/>
        <v>1</v>
      </c>
    </row>
    <row r="736" spans="1:128" x14ac:dyDescent="0.25">
      <c r="A736">
        <v>734</v>
      </c>
      <c r="B736" s="2" t="s">
        <v>13</v>
      </c>
      <c r="C736" s="1" t="s">
        <v>0</v>
      </c>
      <c r="D736" s="2" t="s">
        <v>10</v>
      </c>
      <c r="E736" s="1" t="s">
        <v>1</v>
      </c>
      <c r="F736" s="2" t="s">
        <v>13</v>
      </c>
      <c r="G736" s="1" t="s">
        <v>3</v>
      </c>
      <c r="H736" s="2" t="s">
        <v>5</v>
      </c>
      <c r="I736" s="1" t="s">
        <v>1</v>
      </c>
      <c r="J736" s="2" t="s">
        <v>15</v>
      </c>
      <c r="K736" s="1" t="s">
        <v>1</v>
      </c>
      <c r="L736" s="1"/>
      <c r="M736" s="3" t="s">
        <v>16</v>
      </c>
      <c r="N736" s="1" t="s">
        <v>3</v>
      </c>
      <c r="O736" s="3" t="s">
        <v>10</v>
      </c>
      <c r="P736" s="1" t="s">
        <v>0</v>
      </c>
      <c r="Q736" s="3" t="s">
        <v>12</v>
      </c>
      <c r="R736" s="1" t="s">
        <v>3</v>
      </c>
      <c r="S736" s="3" t="s">
        <v>2</v>
      </c>
      <c r="T736" s="1" t="s">
        <v>0</v>
      </c>
      <c r="U736" s="3" t="s">
        <v>7</v>
      </c>
      <c r="V736" s="1" t="s">
        <v>8</v>
      </c>
      <c r="W736" s="1"/>
      <c r="X736" s="2">
        <f>VLOOKUP(CODE(B736),lookup!$B$2:$C$14,2,FALSE)</f>
        <v>2</v>
      </c>
      <c r="Y736" t="str">
        <f t="shared" si="656"/>
        <v>C</v>
      </c>
      <c r="Z736" s="2">
        <f>VLOOKUP(CODE(D736),lookup!$B$2:$C$14,2,FALSE)</f>
        <v>9</v>
      </c>
      <c r="AA736" t="str">
        <f t="shared" si="657"/>
        <v>H</v>
      </c>
      <c r="AB736" s="2">
        <f>VLOOKUP(CODE(F736),lookup!$B$2:$C$14,2,FALSE)</f>
        <v>2</v>
      </c>
      <c r="AC736" t="str">
        <f t="shared" si="658"/>
        <v>D</v>
      </c>
      <c r="AD736" s="2">
        <f>VLOOKUP(CODE(H736),lookup!$B$2:$C$14,2,FALSE)</f>
        <v>14</v>
      </c>
      <c r="AE736" t="str">
        <f t="shared" si="659"/>
        <v>H</v>
      </c>
      <c r="AF736" s="2">
        <f>VLOOKUP(CODE(J736),lookup!$B$2:$C$14,2,FALSE)</f>
        <v>3</v>
      </c>
      <c r="AG736" t="str">
        <f t="shared" si="660"/>
        <v>H</v>
      </c>
      <c r="AI736" s="3">
        <f>VLOOKUP(CODE(M736),lookup!$B$2:$C$14,2,FALSE)</f>
        <v>6</v>
      </c>
      <c r="AJ736" t="str">
        <f t="shared" si="661"/>
        <v>D</v>
      </c>
      <c r="AK736" s="3">
        <f>VLOOKUP(CODE(O736),lookup!$B$2:$C$14,2,FALSE)</f>
        <v>9</v>
      </c>
      <c r="AL736" t="str">
        <f t="shared" si="662"/>
        <v>C</v>
      </c>
      <c r="AM736" s="3">
        <f>VLOOKUP(CODE(Q736),lookup!$B$2:$C$14,2,FALSE)</f>
        <v>7</v>
      </c>
      <c r="AN736" t="str">
        <f t="shared" si="663"/>
        <v>D</v>
      </c>
      <c r="AO736" s="3">
        <f>VLOOKUP(CODE(S736),lookup!$B$2:$C$14,2,FALSE)</f>
        <v>10</v>
      </c>
      <c r="AP736" t="str">
        <f t="shared" si="664"/>
        <v>C</v>
      </c>
      <c r="AQ736" s="3">
        <f>VLOOKUP(CODE(U736),lookup!$B$2:$C$14,2,FALSE)</f>
        <v>13</v>
      </c>
      <c r="AR736" t="str">
        <f t="shared" si="665"/>
        <v>S</v>
      </c>
      <c r="AT736">
        <f t="shared" si="647"/>
        <v>2</v>
      </c>
      <c r="AU736">
        <f t="shared" si="700"/>
        <v>1</v>
      </c>
      <c r="AV736">
        <f t="shared" si="700"/>
        <v>0</v>
      </c>
      <c r="AW736">
        <f t="shared" si="700"/>
        <v>0</v>
      </c>
      <c r="AX736">
        <f t="shared" si="700"/>
        <v>0</v>
      </c>
      <c r="AY736">
        <f t="shared" si="700"/>
        <v>0</v>
      </c>
      <c r="AZ736">
        <f t="shared" si="700"/>
        <v>0</v>
      </c>
      <c r="BA736">
        <f t="shared" si="700"/>
        <v>1</v>
      </c>
      <c r="BB736">
        <f t="shared" si="700"/>
        <v>0</v>
      </c>
      <c r="BC736">
        <f t="shared" si="700"/>
        <v>0</v>
      </c>
      <c r="BD736">
        <f t="shared" si="700"/>
        <v>0</v>
      </c>
      <c r="BE736">
        <f t="shared" si="700"/>
        <v>0</v>
      </c>
      <c r="BF736">
        <f t="shared" si="700"/>
        <v>1</v>
      </c>
      <c r="BH736">
        <f t="shared" si="703"/>
        <v>0</v>
      </c>
      <c r="BI736">
        <f t="shared" si="703"/>
        <v>0</v>
      </c>
      <c r="BJ736">
        <f t="shared" si="703"/>
        <v>0</v>
      </c>
      <c r="BK736">
        <f t="shared" si="703"/>
        <v>0</v>
      </c>
      <c r="BL736">
        <f t="shared" si="703"/>
        <v>1</v>
      </c>
      <c r="BM736">
        <f t="shared" si="703"/>
        <v>1</v>
      </c>
      <c r="BN736">
        <f t="shared" si="703"/>
        <v>0</v>
      </c>
      <c r="BO736">
        <f t="shared" si="703"/>
        <v>1</v>
      </c>
      <c r="BP736">
        <f t="shared" si="703"/>
        <v>1</v>
      </c>
      <c r="BQ736">
        <f t="shared" si="703"/>
        <v>0</v>
      </c>
      <c r="BR736">
        <f t="shared" si="703"/>
        <v>0</v>
      </c>
      <c r="BS736">
        <f t="shared" si="703"/>
        <v>1</v>
      </c>
      <c r="BT736">
        <f t="shared" si="703"/>
        <v>0</v>
      </c>
      <c r="BV736">
        <f t="shared" si="666"/>
        <v>1</v>
      </c>
      <c r="BW736">
        <f t="shared" si="666"/>
        <v>3</v>
      </c>
      <c r="BX736">
        <f t="shared" si="666"/>
        <v>1</v>
      </c>
      <c r="BY736">
        <f t="shared" si="666"/>
        <v>0</v>
      </c>
      <c r="CA736">
        <f t="shared" si="667"/>
        <v>2</v>
      </c>
      <c r="CB736">
        <f t="shared" si="667"/>
        <v>0</v>
      </c>
      <c r="CC736">
        <f t="shared" si="667"/>
        <v>2</v>
      </c>
      <c r="CD736">
        <f t="shared" si="667"/>
        <v>1</v>
      </c>
      <c r="CF736">
        <f t="shared" si="701"/>
        <v>0</v>
      </c>
      <c r="CG736">
        <f t="shared" si="701"/>
        <v>0</v>
      </c>
      <c r="CH736">
        <f t="shared" si="701"/>
        <v>1</v>
      </c>
      <c r="CJ736">
        <f t="shared" si="702"/>
        <v>0</v>
      </c>
      <c r="CK736">
        <f t="shared" si="702"/>
        <v>0</v>
      </c>
      <c r="CL736">
        <f t="shared" si="702"/>
        <v>0</v>
      </c>
      <c r="CN736">
        <f t="shared" si="668"/>
        <v>0</v>
      </c>
      <c r="CO736">
        <f t="shared" si="669"/>
        <v>0</v>
      </c>
      <c r="CP736">
        <f t="shared" si="670"/>
        <v>0</v>
      </c>
      <c r="CQ736">
        <f t="shared" si="671"/>
        <v>0</v>
      </c>
      <c r="CR736">
        <f t="shared" si="672"/>
        <v>0</v>
      </c>
      <c r="CS736">
        <f t="shared" si="673"/>
        <v>0</v>
      </c>
      <c r="CT736">
        <f t="shared" si="674"/>
        <v>0</v>
      </c>
      <c r="CU736">
        <f t="shared" si="675"/>
        <v>0</v>
      </c>
      <c r="CV736">
        <f t="shared" si="676"/>
        <v>2</v>
      </c>
      <c r="CW736">
        <f t="shared" si="677"/>
        <v>0</v>
      </c>
      <c r="CY736">
        <f t="shared" si="678"/>
        <v>0</v>
      </c>
      <c r="CZ736">
        <f t="shared" si="679"/>
        <v>0</v>
      </c>
      <c r="DA736">
        <f t="shared" si="680"/>
        <v>0</v>
      </c>
      <c r="DB736">
        <f t="shared" si="681"/>
        <v>0</v>
      </c>
      <c r="DC736">
        <f t="shared" si="682"/>
        <v>0</v>
      </c>
      <c r="DD736">
        <f t="shared" si="683"/>
        <v>0</v>
      </c>
      <c r="DE736">
        <f t="shared" si="684"/>
        <v>0</v>
      </c>
      <c r="DF736">
        <f t="shared" si="685"/>
        <v>0</v>
      </c>
      <c r="DG736">
        <f t="shared" si="686"/>
        <v>0</v>
      </c>
      <c r="DH736">
        <f t="shared" si="687"/>
        <v>1</v>
      </c>
      <c r="DJ736">
        <f t="shared" si="688"/>
        <v>2</v>
      </c>
      <c r="DK736">
        <f t="shared" si="689"/>
        <v>1</v>
      </c>
      <c r="DM736" t="str">
        <f t="shared" si="690"/>
        <v/>
      </c>
      <c r="DN736" t="str">
        <f t="shared" si="691"/>
        <v/>
      </c>
      <c r="DO736">
        <f t="shared" si="692"/>
        <v>0</v>
      </c>
      <c r="DP736">
        <f t="shared" si="693"/>
        <v>0</v>
      </c>
      <c r="DR736" t="str">
        <f t="shared" si="694"/>
        <v/>
      </c>
      <c r="DS736" t="str">
        <f t="shared" si="695"/>
        <v/>
      </c>
      <c r="DT736">
        <f t="shared" si="696"/>
        <v>0</v>
      </c>
      <c r="DU736">
        <f t="shared" si="697"/>
        <v>0</v>
      </c>
      <c r="DW736">
        <f t="shared" si="698"/>
        <v>1</v>
      </c>
      <c r="DX736">
        <f t="shared" si="699"/>
        <v>0</v>
      </c>
    </row>
    <row r="737" spans="1:128" x14ac:dyDescent="0.25">
      <c r="A737">
        <v>735</v>
      </c>
      <c r="B737" s="2" t="s">
        <v>9</v>
      </c>
      <c r="C737" s="1" t="s">
        <v>0</v>
      </c>
      <c r="D737" s="2" t="s">
        <v>15</v>
      </c>
      <c r="E737" s="1" t="s">
        <v>1</v>
      </c>
      <c r="F737" s="2" t="s">
        <v>7</v>
      </c>
      <c r="G737" s="1" t="s">
        <v>3</v>
      </c>
      <c r="H737" s="2" t="s">
        <v>12</v>
      </c>
      <c r="I737" s="1" t="s">
        <v>0</v>
      </c>
      <c r="J737" s="2" t="s">
        <v>14</v>
      </c>
      <c r="K737" s="1" t="s">
        <v>0</v>
      </c>
      <c r="L737" s="1"/>
      <c r="M737" s="3" t="s">
        <v>13</v>
      </c>
      <c r="N737" s="1" t="s">
        <v>8</v>
      </c>
      <c r="O737" s="3" t="s">
        <v>11</v>
      </c>
      <c r="P737" s="1" t="s">
        <v>8</v>
      </c>
      <c r="Q737" s="3" t="s">
        <v>14</v>
      </c>
      <c r="R737" s="1" t="s">
        <v>1</v>
      </c>
      <c r="S737" s="3" t="s">
        <v>5</v>
      </c>
      <c r="T737" s="1" t="s">
        <v>8</v>
      </c>
      <c r="U737" s="3" t="s">
        <v>5</v>
      </c>
      <c r="V737" s="1" t="s">
        <v>1</v>
      </c>
      <c r="W737" s="1"/>
      <c r="X737" s="2">
        <f>VLOOKUP(CODE(B737),lookup!$B$2:$C$14,2,FALSE)</f>
        <v>8</v>
      </c>
      <c r="Y737" t="str">
        <f t="shared" si="656"/>
        <v>C</v>
      </c>
      <c r="Z737" s="2">
        <f>VLOOKUP(CODE(D737),lookup!$B$2:$C$14,2,FALSE)</f>
        <v>3</v>
      </c>
      <c r="AA737" t="str">
        <f t="shared" si="657"/>
        <v>H</v>
      </c>
      <c r="AB737" s="2">
        <f>VLOOKUP(CODE(F737),lookup!$B$2:$C$14,2,FALSE)</f>
        <v>13</v>
      </c>
      <c r="AC737" t="str">
        <f t="shared" si="658"/>
        <v>D</v>
      </c>
      <c r="AD737" s="2">
        <f>VLOOKUP(CODE(H737),lookup!$B$2:$C$14,2,FALSE)</f>
        <v>7</v>
      </c>
      <c r="AE737" t="str">
        <f t="shared" si="659"/>
        <v>C</v>
      </c>
      <c r="AF737" s="2">
        <f>VLOOKUP(CODE(J737),lookup!$B$2:$C$14,2,FALSE)</f>
        <v>5</v>
      </c>
      <c r="AG737" t="str">
        <f t="shared" si="660"/>
        <v>C</v>
      </c>
      <c r="AI737" s="3">
        <f>VLOOKUP(CODE(M737),lookup!$B$2:$C$14,2,FALSE)</f>
        <v>2</v>
      </c>
      <c r="AJ737" t="str">
        <f t="shared" si="661"/>
        <v>S</v>
      </c>
      <c r="AK737" s="3">
        <f>VLOOKUP(CODE(O737),lookup!$B$2:$C$14,2,FALSE)</f>
        <v>4</v>
      </c>
      <c r="AL737" t="str">
        <f t="shared" si="662"/>
        <v>S</v>
      </c>
      <c r="AM737" s="3">
        <f>VLOOKUP(CODE(Q737),lookup!$B$2:$C$14,2,FALSE)</f>
        <v>5</v>
      </c>
      <c r="AN737" t="str">
        <f t="shared" si="663"/>
        <v>H</v>
      </c>
      <c r="AO737" s="3">
        <f>VLOOKUP(CODE(S737),lookup!$B$2:$C$14,2,FALSE)</f>
        <v>14</v>
      </c>
      <c r="AP737" t="str">
        <f t="shared" si="664"/>
        <v>S</v>
      </c>
      <c r="AQ737" s="3">
        <f>VLOOKUP(CODE(U737),lookup!$B$2:$C$14,2,FALSE)</f>
        <v>14</v>
      </c>
      <c r="AR737" t="str">
        <f t="shared" si="665"/>
        <v>H</v>
      </c>
      <c r="AT737">
        <f t="shared" si="647"/>
        <v>0</v>
      </c>
      <c r="AU737">
        <f t="shared" si="700"/>
        <v>1</v>
      </c>
      <c r="AV737">
        <f t="shared" si="700"/>
        <v>0</v>
      </c>
      <c r="AW737">
        <f t="shared" si="700"/>
        <v>1</v>
      </c>
      <c r="AX737">
        <f t="shared" si="700"/>
        <v>0</v>
      </c>
      <c r="AY737">
        <f t="shared" si="700"/>
        <v>1</v>
      </c>
      <c r="AZ737">
        <f t="shared" si="700"/>
        <v>1</v>
      </c>
      <c r="BA737">
        <f t="shared" si="700"/>
        <v>0</v>
      </c>
      <c r="BB737">
        <f t="shared" si="700"/>
        <v>0</v>
      </c>
      <c r="BC737">
        <f t="shared" si="700"/>
        <v>0</v>
      </c>
      <c r="BD737">
        <f t="shared" si="700"/>
        <v>0</v>
      </c>
      <c r="BE737">
        <f t="shared" si="700"/>
        <v>1</v>
      </c>
      <c r="BF737">
        <f t="shared" si="700"/>
        <v>0</v>
      </c>
      <c r="BH737">
        <f t="shared" si="703"/>
        <v>1</v>
      </c>
      <c r="BI737">
        <f t="shared" si="703"/>
        <v>0</v>
      </c>
      <c r="BJ737">
        <f t="shared" si="703"/>
        <v>1</v>
      </c>
      <c r="BK737">
        <f t="shared" si="703"/>
        <v>1</v>
      </c>
      <c r="BL737">
        <f t="shared" si="703"/>
        <v>0</v>
      </c>
      <c r="BM737">
        <f t="shared" si="703"/>
        <v>0</v>
      </c>
      <c r="BN737">
        <f t="shared" si="703"/>
        <v>0</v>
      </c>
      <c r="BO737">
        <f t="shared" si="703"/>
        <v>0</v>
      </c>
      <c r="BP737">
        <f t="shared" si="703"/>
        <v>0</v>
      </c>
      <c r="BQ737">
        <f t="shared" si="703"/>
        <v>0</v>
      </c>
      <c r="BR737">
        <f t="shared" si="703"/>
        <v>0</v>
      </c>
      <c r="BS737">
        <f t="shared" si="703"/>
        <v>0</v>
      </c>
      <c r="BT737">
        <f t="shared" si="703"/>
        <v>2</v>
      </c>
      <c r="BV737">
        <f t="shared" si="666"/>
        <v>1</v>
      </c>
      <c r="BW737">
        <f t="shared" si="666"/>
        <v>1</v>
      </c>
      <c r="BX737">
        <f t="shared" si="666"/>
        <v>3</v>
      </c>
      <c r="BY737">
        <f t="shared" si="666"/>
        <v>0</v>
      </c>
      <c r="CA737">
        <f t="shared" si="667"/>
        <v>0</v>
      </c>
      <c r="CB737">
        <f t="shared" si="667"/>
        <v>2</v>
      </c>
      <c r="CC737">
        <f t="shared" si="667"/>
        <v>0</v>
      </c>
      <c r="CD737">
        <f t="shared" si="667"/>
        <v>3</v>
      </c>
      <c r="CF737">
        <f t="shared" si="701"/>
        <v>0</v>
      </c>
      <c r="CG737">
        <f t="shared" si="701"/>
        <v>0</v>
      </c>
      <c r="CH737">
        <f t="shared" si="701"/>
        <v>0</v>
      </c>
      <c r="CJ737">
        <f t="shared" si="702"/>
        <v>0</v>
      </c>
      <c r="CK737">
        <f t="shared" si="702"/>
        <v>0</v>
      </c>
      <c r="CL737">
        <f t="shared" si="702"/>
        <v>1</v>
      </c>
      <c r="CN737">
        <f t="shared" si="668"/>
        <v>0</v>
      </c>
      <c r="CO737">
        <f t="shared" si="669"/>
        <v>0</v>
      </c>
      <c r="CP737">
        <f t="shared" si="670"/>
        <v>0</v>
      </c>
      <c r="CQ737">
        <f t="shared" si="671"/>
        <v>0</v>
      </c>
      <c r="CR737">
        <f t="shared" si="672"/>
        <v>0</v>
      </c>
      <c r="CS737">
        <f t="shared" si="673"/>
        <v>0</v>
      </c>
      <c r="CT737">
        <f t="shared" si="674"/>
        <v>0</v>
      </c>
      <c r="CU737">
        <f t="shared" si="675"/>
        <v>0</v>
      </c>
      <c r="CV737">
        <f t="shared" si="676"/>
        <v>0</v>
      </c>
      <c r="CW737">
        <f t="shared" si="677"/>
        <v>1</v>
      </c>
      <c r="CY737">
        <f t="shared" si="678"/>
        <v>0</v>
      </c>
      <c r="CZ737">
        <f t="shared" si="679"/>
        <v>0</v>
      </c>
      <c r="DA737">
        <f t="shared" si="680"/>
        <v>0</v>
      </c>
      <c r="DB737">
        <f t="shared" si="681"/>
        <v>0</v>
      </c>
      <c r="DC737">
        <f t="shared" si="682"/>
        <v>0</v>
      </c>
      <c r="DD737">
        <f t="shared" si="683"/>
        <v>0</v>
      </c>
      <c r="DE737">
        <f t="shared" si="684"/>
        <v>0</v>
      </c>
      <c r="DF737">
        <f t="shared" si="685"/>
        <v>0</v>
      </c>
      <c r="DG737">
        <f t="shared" si="686"/>
        <v>2</v>
      </c>
      <c r="DH737">
        <f t="shared" si="687"/>
        <v>0</v>
      </c>
      <c r="DJ737">
        <f t="shared" si="688"/>
        <v>1</v>
      </c>
      <c r="DK737">
        <f t="shared" si="689"/>
        <v>2</v>
      </c>
      <c r="DM737" t="str">
        <f t="shared" si="690"/>
        <v/>
      </c>
      <c r="DN737" t="str">
        <f t="shared" si="691"/>
        <v/>
      </c>
      <c r="DO737">
        <f t="shared" si="692"/>
        <v>0</v>
      </c>
      <c r="DP737">
        <f t="shared" si="693"/>
        <v>0</v>
      </c>
      <c r="DR737" t="str">
        <f t="shared" si="694"/>
        <v/>
      </c>
      <c r="DS737" t="str">
        <f t="shared" si="695"/>
        <v/>
      </c>
      <c r="DT737">
        <f t="shared" si="696"/>
        <v>0</v>
      </c>
      <c r="DU737">
        <f t="shared" si="697"/>
        <v>0</v>
      </c>
      <c r="DW737">
        <f t="shared" si="698"/>
        <v>0</v>
      </c>
      <c r="DX737">
        <f t="shared" si="699"/>
        <v>1</v>
      </c>
    </row>
    <row r="738" spans="1:128" x14ac:dyDescent="0.25">
      <c r="A738">
        <v>736</v>
      </c>
      <c r="B738" s="2" t="s">
        <v>2</v>
      </c>
      <c r="C738" s="1" t="s">
        <v>1</v>
      </c>
      <c r="D738" s="2" t="s">
        <v>4</v>
      </c>
      <c r="E738" s="1" t="s">
        <v>3</v>
      </c>
      <c r="F738" s="2" t="s">
        <v>11</v>
      </c>
      <c r="G738" s="1" t="s">
        <v>1</v>
      </c>
      <c r="H738" s="2" t="s">
        <v>7</v>
      </c>
      <c r="I738" s="1" t="s">
        <v>3</v>
      </c>
      <c r="J738" s="2" t="s">
        <v>15</v>
      </c>
      <c r="K738" s="1" t="s">
        <v>1</v>
      </c>
      <c r="L738" s="1"/>
      <c r="M738" s="3" t="s">
        <v>2</v>
      </c>
      <c r="N738" s="1" t="s">
        <v>0</v>
      </c>
      <c r="O738" s="3" t="s">
        <v>14</v>
      </c>
      <c r="P738" s="1" t="s">
        <v>0</v>
      </c>
      <c r="Q738" s="3" t="s">
        <v>15</v>
      </c>
      <c r="R738" s="1" t="s">
        <v>8</v>
      </c>
      <c r="S738" s="3" t="s">
        <v>5</v>
      </c>
      <c r="T738" s="1" t="s">
        <v>0</v>
      </c>
      <c r="U738" s="3" t="s">
        <v>7</v>
      </c>
      <c r="V738" s="1" t="s">
        <v>1</v>
      </c>
      <c r="W738" s="1"/>
      <c r="X738" s="2">
        <f>VLOOKUP(CODE(B738),lookup!$B$2:$C$14,2,FALSE)</f>
        <v>10</v>
      </c>
      <c r="Y738" t="str">
        <f t="shared" si="656"/>
        <v>H</v>
      </c>
      <c r="Z738" s="2">
        <f>VLOOKUP(CODE(D738),lookup!$B$2:$C$14,2,FALSE)</f>
        <v>11</v>
      </c>
      <c r="AA738" t="str">
        <f t="shared" si="657"/>
        <v>D</v>
      </c>
      <c r="AB738" s="2">
        <f>VLOOKUP(CODE(F738),lookup!$B$2:$C$14,2,FALSE)</f>
        <v>4</v>
      </c>
      <c r="AC738" t="str">
        <f t="shared" si="658"/>
        <v>H</v>
      </c>
      <c r="AD738" s="2">
        <f>VLOOKUP(CODE(H738),lookup!$B$2:$C$14,2,FALSE)</f>
        <v>13</v>
      </c>
      <c r="AE738" t="str">
        <f t="shared" si="659"/>
        <v>D</v>
      </c>
      <c r="AF738" s="2">
        <f>VLOOKUP(CODE(J738),lookup!$B$2:$C$14,2,FALSE)</f>
        <v>3</v>
      </c>
      <c r="AG738" t="str">
        <f t="shared" si="660"/>
        <v>H</v>
      </c>
      <c r="AI738" s="3">
        <f>VLOOKUP(CODE(M738),lookup!$B$2:$C$14,2,FALSE)</f>
        <v>10</v>
      </c>
      <c r="AJ738" t="str">
        <f t="shared" si="661"/>
        <v>C</v>
      </c>
      <c r="AK738" s="3">
        <f>VLOOKUP(CODE(O738),lookup!$B$2:$C$14,2,FALSE)</f>
        <v>5</v>
      </c>
      <c r="AL738" t="str">
        <f t="shared" si="662"/>
        <v>C</v>
      </c>
      <c r="AM738" s="3">
        <f>VLOOKUP(CODE(Q738),lookup!$B$2:$C$14,2,FALSE)</f>
        <v>3</v>
      </c>
      <c r="AN738" t="str">
        <f t="shared" si="663"/>
        <v>S</v>
      </c>
      <c r="AO738" s="3">
        <f>VLOOKUP(CODE(S738),lookup!$B$2:$C$14,2,FALSE)</f>
        <v>14</v>
      </c>
      <c r="AP738" t="str">
        <f t="shared" si="664"/>
        <v>C</v>
      </c>
      <c r="AQ738" s="3">
        <f>VLOOKUP(CODE(U738),lookup!$B$2:$C$14,2,FALSE)</f>
        <v>13</v>
      </c>
      <c r="AR738" t="str">
        <f t="shared" si="665"/>
        <v>H</v>
      </c>
      <c r="AT738">
        <f t="shared" si="647"/>
        <v>0</v>
      </c>
      <c r="AU738">
        <f t="shared" si="700"/>
        <v>1</v>
      </c>
      <c r="AV738">
        <f t="shared" si="700"/>
        <v>1</v>
      </c>
      <c r="AW738">
        <f t="shared" si="700"/>
        <v>0</v>
      </c>
      <c r="AX738">
        <f t="shared" si="700"/>
        <v>0</v>
      </c>
      <c r="AY738">
        <f t="shared" si="700"/>
        <v>0</v>
      </c>
      <c r="AZ738">
        <f t="shared" si="700"/>
        <v>0</v>
      </c>
      <c r="BA738">
        <f t="shared" si="700"/>
        <v>0</v>
      </c>
      <c r="BB738">
        <f t="shared" si="700"/>
        <v>1</v>
      </c>
      <c r="BC738">
        <f t="shared" si="700"/>
        <v>1</v>
      </c>
      <c r="BD738">
        <f t="shared" si="700"/>
        <v>0</v>
      </c>
      <c r="BE738">
        <f t="shared" si="700"/>
        <v>1</v>
      </c>
      <c r="BF738">
        <f t="shared" si="700"/>
        <v>0</v>
      </c>
      <c r="BH738">
        <f t="shared" si="703"/>
        <v>0</v>
      </c>
      <c r="BI738">
        <f t="shared" si="703"/>
        <v>1</v>
      </c>
      <c r="BJ738">
        <f t="shared" si="703"/>
        <v>0</v>
      </c>
      <c r="BK738">
        <f t="shared" si="703"/>
        <v>1</v>
      </c>
      <c r="BL738">
        <f t="shared" si="703"/>
        <v>0</v>
      </c>
      <c r="BM738">
        <f t="shared" si="703"/>
        <v>0</v>
      </c>
      <c r="BN738">
        <f t="shared" si="703"/>
        <v>0</v>
      </c>
      <c r="BO738">
        <f t="shared" si="703"/>
        <v>0</v>
      </c>
      <c r="BP738">
        <f t="shared" si="703"/>
        <v>1</v>
      </c>
      <c r="BQ738">
        <f t="shared" si="703"/>
        <v>0</v>
      </c>
      <c r="BR738">
        <f t="shared" si="703"/>
        <v>0</v>
      </c>
      <c r="BS738">
        <f t="shared" si="703"/>
        <v>1</v>
      </c>
      <c r="BT738">
        <f t="shared" si="703"/>
        <v>1</v>
      </c>
      <c r="BV738">
        <f t="shared" si="666"/>
        <v>2</v>
      </c>
      <c r="BW738">
        <f t="shared" si="666"/>
        <v>3</v>
      </c>
      <c r="BX738">
        <f t="shared" si="666"/>
        <v>0</v>
      </c>
      <c r="BY738">
        <f t="shared" si="666"/>
        <v>0</v>
      </c>
      <c r="CA738">
        <f t="shared" si="667"/>
        <v>0</v>
      </c>
      <c r="CB738">
        <f t="shared" si="667"/>
        <v>1</v>
      </c>
      <c r="CC738">
        <f t="shared" si="667"/>
        <v>3</v>
      </c>
      <c r="CD738">
        <f t="shared" si="667"/>
        <v>1</v>
      </c>
      <c r="CF738">
        <f t="shared" si="701"/>
        <v>0</v>
      </c>
      <c r="CG738">
        <f t="shared" si="701"/>
        <v>0</v>
      </c>
      <c r="CH738">
        <f t="shared" si="701"/>
        <v>0</v>
      </c>
      <c r="CJ738">
        <f t="shared" si="702"/>
        <v>0</v>
      </c>
      <c r="CK738">
        <f t="shared" si="702"/>
        <v>0</v>
      </c>
      <c r="CL738">
        <f t="shared" si="702"/>
        <v>0</v>
      </c>
      <c r="CN738">
        <f t="shared" si="668"/>
        <v>0</v>
      </c>
      <c r="CO738">
        <f t="shared" si="669"/>
        <v>0</v>
      </c>
      <c r="CP738">
        <f t="shared" si="670"/>
        <v>0</v>
      </c>
      <c r="CQ738">
        <f t="shared" si="671"/>
        <v>0</v>
      </c>
      <c r="CR738">
        <f t="shared" si="672"/>
        <v>0</v>
      </c>
      <c r="CS738">
        <f t="shared" si="673"/>
        <v>0</v>
      </c>
      <c r="CT738">
        <f t="shared" si="674"/>
        <v>0</v>
      </c>
      <c r="CU738">
        <f t="shared" si="675"/>
        <v>0</v>
      </c>
      <c r="CV738">
        <f t="shared" si="676"/>
        <v>0</v>
      </c>
      <c r="CW738">
        <f t="shared" si="677"/>
        <v>1</v>
      </c>
      <c r="CY738">
        <f t="shared" si="678"/>
        <v>0</v>
      </c>
      <c r="CZ738">
        <f t="shared" si="679"/>
        <v>0</v>
      </c>
      <c r="DA738">
        <f t="shared" si="680"/>
        <v>0</v>
      </c>
      <c r="DB738">
        <f t="shared" si="681"/>
        <v>0</v>
      </c>
      <c r="DC738">
        <f t="shared" si="682"/>
        <v>0</v>
      </c>
      <c r="DD738">
        <f t="shared" si="683"/>
        <v>0</v>
      </c>
      <c r="DE738">
        <f t="shared" si="684"/>
        <v>0</v>
      </c>
      <c r="DF738">
        <f t="shared" si="685"/>
        <v>0</v>
      </c>
      <c r="DG738">
        <f t="shared" si="686"/>
        <v>0</v>
      </c>
      <c r="DH738">
        <f t="shared" si="687"/>
        <v>1</v>
      </c>
      <c r="DJ738">
        <f t="shared" si="688"/>
        <v>1</v>
      </c>
      <c r="DK738">
        <f t="shared" si="689"/>
        <v>1</v>
      </c>
      <c r="DM738">
        <f t="shared" si="690"/>
        <v>13</v>
      </c>
      <c r="DN738">
        <f t="shared" si="691"/>
        <v>14</v>
      </c>
      <c r="DO738">
        <f t="shared" si="692"/>
        <v>0</v>
      </c>
      <c r="DP738">
        <f t="shared" si="693"/>
        <v>1</v>
      </c>
      <c r="DR738" t="str">
        <f t="shared" si="694"/>
        <v/>
      </c>
      <c r="DS738" t="str">
        <f t="shared" si="695"/>
        <v/>
      </c>
      <c r="DT738">
        <f t="shared" si="696"/>
        <v>0</v>
      </c>
      <c r="DU738">
        <f t="shared" si="697"/>
        <v>0</v>
      </c>
      <c r="DW738">
        <f t="shared" si="698"/>
        <v>0</v>
      </c>
      <c r="DX738">
        <f t="shared" si="699"/>
        <v>1</v>
      </c>
    </row>
    <row r="739" spans="1:128" x14ac:dyDescent="0.25">
      <c r="A739">
        <v>737</v>
      </c>
      <c r="B739" s="2" t="s">
        <v>16</v>
      </c>
      <c r="C739" s="1" t="s">
        <v>3</v>
      </c>
      <c r="D739" s="2" t="s">
        <v>12</v>
      </c>
      <c r="E739" s="1" t="s">
        <v>1</v>
      </c>
      <c r="F739" s="2" t="s">
        <v>5</v>
      </c>
      <c r="G739" s="1" t="s">
        <v>1</v>
      </c>
      <c r="H739" s="2" t="s">
        <v>12</v>
      </c>
      <c r="I739" s="1" t="s">
        <v>8</v>
      </c>
      <c r="J739" s="2" t="s">
        <v>6</v>
      </c>
      <c r="K739" s="1" t="s">
        <v>0</v>
      </c>
      <c r="L739" s="1"/>
      <c r="M739" s="3" t="s">
        <v>16</v>
      </c>
      <c r="N739" s="1" t="s">
        <v>1</v>
      </c>
      <c r="O739" s="3" t="s">
        <v>13</v>
      </c>
      <c r="P739" s="1" t="s">
        <v>3</v>
      </c>
      <c r="Q739" s="3" t="s">
        <v>2</v>
      </c>
      <c r="R739" s="1" t="s">
        <v>3</v>
      </c>
      <c r="S739" s="3" t="s">
        <v>4</v>
      </c>
      <c r="T739" s="1" t="s">
        <v>3</v>
      </c>
      <c r="U739" s="3" t="s">
        <v>5</v>
      </c>
      <c r="V739" s="1" t="s">
        <v>8</v>
      </c>
      <c r="W739" s="1"/>
      <c r="X739" s="2">
        <f>VLOOKUP(CODE(B739),lookup!$B$2:$C$14,2,FALSE)</f>
        <v>6</v>
      </c>
      <c r="Y739" t="str">
        <f t="shared" si="656"/>
        <v>D</v>
      </c>
      <c r="Z739" s="2">
        <f>VLOOKUP(CODE(D739),lookup!$B$2:$C$14,2,FALSE)</f>
        <v>7</v>
      </c>
      <c r="AA739" t="str">
        <f t="shared" si="657"/>
        <v>H</v>
      </c>
      <c r="AB739" s="2">
        <f>VLOOKUP(CODE(F739),lookup!$B$2:$C$14,2,FALSE)</f>
        <v>14</v>
      </c>
      <c r="AC739" t="str">
        <f t="shared" si="658"/>
        <v>H</v>
      </c>
      <c r="AD739" s="2">
        <f>VLOOKUP(CODE(H739),lookup!$B$2:$C$14,2,FALSE)</f>
        <v>7</v>
      </c>
      <c r="AE739" t="str">
        <f t="shared" si="659"/>
        <v>S</v>
      </c>
      <c r="AF739" s="2">
        <f>VLOOKUP(CODE(J739),lookup!$B$2:$C$14,2,FALSE)</f>
        <v>12</v>
      </c>
      <c r="AG739" t="str">
        <f t="shared" si="660"/>
        <v>C</v>
      </c>
      <c r="AI739" s="3">
        <f>VLOOKUP(CODE(M739),lookup!$B$2:$C$14,2,FALSE)</f>
        <v>6</v>
      </c>
      <c r="AJ739" t="str">
        <f t="shared" si="661"/>
        <v>H</v>
      </c>
      <c r="AK739" s="3">
        <f>VLOOKUP(CODE(O739),lookup!$B$2:$C$14,2,FALSE)</f>
        <v>2</v>
      </c>
      <c r="AL739" t="str">
        <f t="shared" si="662"/>
        <v>D</v>
      </c>
      <c r="AM739" s="3">
        <f>VLOOKUP(CODE(Q739),lookup!$B$2:$C$14,2,FALSE)</f>
        <v>10</v>
      </c>
      <c r="AN739" t="str">
        <f t="shared" si="663"/>
        <v>D</v>
      </c>
      <c r="AO739" s="3">
        <f>VLOOKUP(CODE(S739),lookup!$B$2:$C$14,2,FALSE)</f>
        <v>11</v>
      </c>
      <c r="AP739" t="str">
        <f t="shared" si="664"/>
        <v>D</v>
      </c>
      <c r="AQ739" s="3">
        <f>VLOOKUP(CODE(U739),lookup!$B$2:$C$14,2,FALSE)</f>
        <v>14</v>
      </c>
      <c r="AR739" t="str">
        <f t="shared" si="665"/>
        <v>S</v>
      </c>
      <c r="AT739">
        <f t="shared" si="647"/>
        <v>0</v>
      </c>
      <c r="AU739">
        <f t="shared" si="700"/>
        <v>0</v>
      </c>
      <c r="AV739">
        <f t="shared" si="700"/>
        <v>0</v>
      </c>
      <c r="AW739">
        <f t="shared" si="700"/>
        <v>0</v>
      </c>
      <c r="AX739">
        <f t="shared" si="700"/>
        <v>1</v>
      </c>
      <c r="AY739">
        <f t="shared" ref="AU739:BF760" si="704">COUNTIF($X739,AY$2)+COUNTIF($Z739,AY$2)+COUNTIF($AB739,AY$2)+COUNTIF($AD739,AY$2)+COUNTIF($AF739,AY$2)</f>
        <v>2</v>
      </c>
      <c r="AZ739">
        <f t="shared" si="704"/>
        <v>0</v>
      </c>
      <c r="BA739">
        <f t="shared" si="704"/>
        <v>0</v>
      </c>
      <c r="BB739">
        <f t="shared" si="704"/>
        <v>0</v>
      </c>
      <c r="BC739">
        <f t="shared" si="704"/>
        <v>0</v>
      </c>
      <c r="BD739">
        <f t="shared" si="704"/>
        <v>1</v>
      </c>
      <c r="BE739">
        <f t="shared" si="704"/>
        <v>0</v>
      </c>
      <c r="BF739">
        <f t="shared" si="704"/>
        <v>1</v>
      </c>
      <c r="BH739">
        <f t="shared" si="703"/>
        <v>1</v>
      </c>
      <c r="BI739">
        <f t="shared" si="703"/>
        <v>0</v>
      </c>
      <c r="BJ739">
        <f t="shared" si="703"/>
        <v>0</v>
      </c>
      <c r="BK739">
        <f t="shared" si="703"/>
        <v>0</v>
      </c>
      <c r="BL739">
        <f t="shared" si="703"/>
        <v>1</v>
      </c>
      <c r="BM739">
        <f t="shared" si="703"/>
        <v>0</v>
      </c>
      <c r="BN739">
        <f t="shared" si="703"/>
        <v>0</v>
      </c>
      <c r="BO739">
        <f t="shared" si="703"/>
        <v>0</v>
      </c>
      <c r="BP739">
        <f t="shared" si="703"/>
        <v>1</v>
      </c>
      <c r="BQ739">
        <f t="shared" si="703"/>
        <v>1</v>
      </c>
      <c r="BR739">
        <f t="shared" si="703"/>
        <v>0</v>
      </c>
      <c r="BS739">
        <f t="shared" si="703"/>
        <v>0</v>
      </c>
      <c r="BT739">
        <f t="shared" si="703"/>
        <v>1</v>
      </c>
      <c r="BV739">
        <f t="shared" si="666"/>
        <v>1</v>
      </c>
      <c r="BW739">
        <f t="shared" si="666"/>
        <v>2</v>
      </c>
      <c r="BX739">
        <f t="shared" si="666"/>
        <v>1</v>
      </c>
      <c r="BY739">
        <f t="shared" si="666"/>
        <v>1</v>
      </c>
      <c r="CA739">
        <f t="shared" si="667"/>
        <v>3</v>
      </c>
      <c r="CB739">
        <f t="shared" si="667"/>
        <v>1</v>
      </c>
      <c r="CC739">
        <f t="shared" si="667"/>
        <v>0</v>
      </c>
      <c r="CD739">
        <f t="shared" si="667"/>
        <v>1</v>
      </c>
      <c r="CF739">
        <f t="shared" si="701"/>
        <v>0</v>
      </c>
      <c r="CG739">
        <f t="shared" si="701"/>
        <v>0</v>
      </c>
      <c r="CH739">
        <f t="shared" si="701"/>
        <v>1</v>
      </c>
      <c r="CJ739">
        <f t="shared" si="702"/>
        <v>0</v>
      </c>
      <c r="CK739">
        <f t="shared" si="702"/>
        <v>0</v>
      </c>
      <c r="CL739">
        <f t="shared" si="702"/>
        <v>0</v>
      </c>
      <c r="CN739">
        <f t="shared" si="668"/>
        <v>0</v>
      </c>
      <c r="CO739">
        <f t="shared" si="669"/>
        <v>0</v>
      </c>
      <c r="CP739">
        <f t="shared" si="670"/>
        <v>0</v>
      </c>
      <c r="CQ739">
        <f t="shared" si="671"/>
        <v>0</v>
      </c>
      <c r="CR739">
        <f t="shared" si="672"/>
        <v>0</v>
      </c>
      <c r="CS739">
        <f t="shared" si="673"/>
        <v>0</v>
      </c>
      <c r="CT739">
        <f t="shared" si="674"/>
        <v>0</v>
      </c>
      <c r="CU739">
        <f t="shared" si="675"/>
        <v>0</v>
      </c>
      <c r="CV739">
        <f t="shared" si="676"/>
        <v>2</v>
      </c>
      <c r="CW739">
        <f t="shared" si="677"/>
        <v>0</v>
      </c>
      <c r="CY739">
        <f t="shared" si="678"/>
        <v>0</v>
      </c>
      <c r="CZ739">
        <f t="shared" si="679"/>
        <v>0</v>
      </c>
      <c r="DA739">
        <f t="shared" si="680"/>
        <v>0</v>
      </c>
      <c r="DB739">
        <f t="shared" si="681"/>
        <v>0</v>
      </c>
      <c r="DC739">
        <f t="shared" si="682"/>
        <v>0</v>
      </c>
      <c r="DD739">
        <f t="shared" si="683"/>
        <v>0</v>
      </c>
      <c r="DE739">
        <f t="shared" si="684"/>
        <v>0</v>
      </c>
      <c r="DF739">
        <f t="shared" si="685"/>
        <v>0</v>
      </c>
      <c r="DG739">
        <f t="shared" si="686"/>
        <v>0</v>
      </c>
      <c r="DH739">
        <f t="shared" si="687"/>
        <v>1</v>
      </c>
      <c r="DJ739">
        <f t="shared" si="688"/>
        <v>2</v>
      </c>
      <c r="DK739">
        <f t="shared" si="689"/>
        <v>1</v>
      </c>
      <c r="DM739" t="str">
        <f t="shared" si="690"/>
        <v/>
      </c>
      <c r="DN739" t="str">
        <f t="shared" si="691"/>
        <v/>
      </c>
      <c r="DO739">
        <f t="shared" si="692"/>
        <v>0</v>
      </c>
      <c r="DP739">
        <f t="shared" si="693"/>
        <v>0</v>
      </c>
      <c r="DR739" t="str">
        <f t="shared" si="694"/>
        <v/>
      </c>
      <c r="DS739" t="str">
        <f t="shared" si="695"/>
        <v/>
      </c>
      <c r="DT739">
        <f t="shared" si="696"/>
        <v>0</v>
      </c>
      <c r="DU739">
        <f t="shared" si="697"/>
        <v>0</v>
      </c>
      <c r="DW739">
        <f t="shared" si="698"/>
        <v>1</v>
      </c>
      <c r="DX739">
        <f t="shared" si="699"/>
        <v>0</v>
      </c>
    </row>
    <row r="740" spans="1:128" x14ac:dyDescent="0.25">
      <c r="A740">
        <v>738</v>
      </c>
      <c r="B740" s="2" t="s">
        <v>4</v>
      </c>
      <c r="C740" s="1" t="s">
        <v>1</v>
      </c>
      <c r="D740" s="2" t="s">
        <v>14</v>
      </c>
      <c r="E740" s="1" t="s">
        <v>3</v>
      </c>
      <c r="F740" s="2" t="s">
        <v>12</v>
      </c>
      <c r="G740" s="1" t="s">
        <v>1</v>
      </c>
      <c r="H740" s="2" t="s">
        <v>2</v>
      </c>
      <c r="I740" s="1" t="s">
        <v>0</v>
      </c>
      <c r="J740" s="2" t="s">
        <v>10</v>
      </c>
      <c r="K740" s="1" t="s">
        <v>8</v>
      </c>
      <c r="L740" s="1"/>
      <c r="M740" s="3" t="s">
        <v>12</v>
      </c>
      <c r="N740" s="1" t="s">
        <v>3</v>
      </c>
      <c r="O740" s="3" t="s">
        <v>4</v>
      </c>
      <c r="P740" s="1" t="s">
        <v>0</v>
      </c>
      <c r="Q740" s="3" t="s">
        <v>5</v>
      </c>
      <c r="R740" s="1" t="s">
        <v>8</v>
      </c>
      <c r="S740" s="3" t="s">
        <v>14</v>
      </c>
      <c r="T740" s="1" t="s">
        <v>8</v>
      </c>
      <c r="U740" s="3" t="s">
        <v>7</v>
      </c>
      <c r="V740" s="1" t="s">
        <v>1</v>
      </c>
      <c r="W740" s="1"/>
      <c r="X740" s="2">
        <f>VLOOKUP(CODE(B740),lookup!$B$2:$C$14,2,FALSE)</f>
        <v>11</v>
      </c>
      <c r="Y740" t="str">
        <f t="shared" si="656"/>
        <v>H</v>
      </c>
      <c r="Z740" s="2">
        <f>VLOOKUP(CODE(D740),lookup!$B$2:$C$14,2,FALSE)</f>
        <v>5</v>
      </c>
      <c r="AA740" t="str">
        <f t="shared" si="657"/>
        <v>D</v>
      </c>
      <c r="AB740" s="2">
        <f>VLOOKUP(CODE(F740),lookup!$B$2:$C$14,2,FALSE)</f>
        <v>7</v>
      </c>
      <c r="AC740" t="str">
        <f t="shared" si="658"/>
        <v>H</v>
      </c>
      <c r="AD740" s="2">
        <f>VLOOKUP(CODE(H740),lookup!$B$2:$C$14,2,FALSE)</f>
        <v>10</v>
      </c>
      <c r="AE740" t="str">
        <f t="shared" si="659"/>
        <v>C</v>
      </c>
      <c r="AF740" s="2">
        <f>VLOOKUP(CODE(J740),lookup!$B$2:$C$14,2,FALSE)</f>
        <v>9</v>
      </c>
      <c r="AG740" t="str">
        <f t="shared" si="660"/>
        <v>S</v>
      </c>
      <c r="AI740" s="3">
        <f>VLOOKUP(CODE(M740),lookup!$B$2:$C$14,2,FALSE)</f>
        <v>7</v>
      </c>
      <c r="AJ740" t="str">
        <f t="shared" si="661"/>
        <v>D</v>
      </c>
      <c r="AK740" s="3">
        <f>VLOOKUP(CODE(O740),lookup!$B$2:$C$14,2,FALSE)</f>
        <v>11</v>
      </c>
      <c r="AL740" t="str">
        <f t="shared" si="662"/>
        <v>C</v>
      </c>
      <c r="AM740" s="3">
        <f>VLOOKUP(CODE(Q740),lookup!$B$2:$C$14,2,FALSE)</f>
        <v>14</v>
      </c>
      <c r="AN740" t="str">
        <f t="shared" si="663"/>
        <v>S</v>
      </c>
      <c r="AO740" s="3">
        <f>VLOOKUP(CODE(S740),lookup!$B$2:$C$14,2,FALSE)</f>
        <v>5</v>
      </c>
      <c r="AP740" t="str">
        <f t="shared" si="664"/>
        <v>S</v>
      </c>
      <c r="AQ740" s="3">
        <f>VLOOKUP(CODE(U740),lookup!$B$2:$C$14,2,FALSE)</f>
        <v>13</v>
      </c>
      <c r="AR740" t="str">
        <f t="shared" si="665"/>
        <v>H</v>
      </c>
      <c r="AT740">
        <f t="shared" si="647"/>
        <v>0</v>
      </c>
      <c r="AU740">
        <f t="shared" si="704"/>
        <v>0</v>
      </c>
      <c r="AV740">
        <f t="shared" si="704"/>
        <v>0</v>
      </c>
      <c r="AW740">
        <f t="shared" si="704"/>
        <v>1</v>
      </c>
      <c r="AX740">
        <f t="shared" si="704"/>
        <v>0</v>
      </c>
      <c r="AY740">
        <f t="shared" si="704"/>
        <v>1</v>
      </c>
      <c r="AZ740">
        <f t="shared" si="704"/>
        <v>0</v>
      </c>
      <c r="BA740">
        <f t="shared" si="704"/>
        <v>1</v>
      </c>
      <c r="BB740">
        <f t="shared" si="704"/>
        <v>1</v>
      </c>
      <c r="BC740">
        <f t="shared" si="704"/>
        <v>1</v>
      </c>
      <c r="BD740">
        <f t="shared" si="704"/>
        <v>0</v>
      </c>
      <c r="BE740">
        <f t="shared" si="704"/>
        <v>0</v>
      </c>
      <c r="BF740">
        <f t="shared" si="704"/>
        <v>0</v>
      </c>
      <c r="BH740">
        <f t="shared" si="703"/>
        <v>0</v>
      </c>
      <c r="BI740">
        <f t="shared" si="703"/>
        <v>0</v>
      </c>
      <c r="BJ740">
        <f t="shared" si="703"/>
        <v>0</v>
      </c>
      <c r="BK740">
        <f t="shared" si="703"/>
        <v>1</v>
      </c>
      <c r="BL740">
        <f t="shared" si="703"/>
        <v>0</v>
      </c>
      <c r="BM740">
        <f t="shared" si="703"/>
        <v>1</v>
      </c>
      <c r="BN740">
        <f t="shared" si="703"/>
        <v>0</v>
      </c>
      <c r="BO740">
        <f t="shared" si="703"/>
        <v>0</v>
      </c>
      <c r="BP740">
        <f t="shared" si="703"/>
        <v>0</v>
      </c>
      <c r="BQ740">
        <f t="shared" si="703"/>
        <v>1</v>
      </c>
      <c r="BR740">
        <f t="shared" si="703"/>
        <v>0</v>
      </c>
      <c r="BS740">
        <f t="shared" si="703"/>
        <v>1</v>
      </c>
      <c r="BT740">
        <f t="shared" si="703"/>
        <v>1</v>
      </c>
      <c r="BV740">
        <f t="shared" si="666"/>
        <v>1</v>
      </c>
      <c r="BW740">
        <f t="shared" si="666"/>
        <v>2</v>
      </c>
      <c r="BX740">
        <f t="shared" si="666"/>
        <v>1</v>
      </c>
      <c r="BY740">
        <f t="shared" si="666"/>
        <v>1</v>
      </c>
      <c r="CA740">
        <f t="shared" si="667"/>
        <v>1</v>
      </c>
      <c r="CB740">
        <f t="shared" si="667"/>
        <v>1</v>
      </c>
      <c r="CC740">
        <f t="shared" si="667"/>
        <v>1</v>
      </c>
      <c r="CD740">
        <f t="shared" si="667"/>
        <v>2</v>
      </c>
      <c r="CF740">
        <f t="shared" si="701"/>
        <v>0</v>
      </c>
      <c r="CG740">
        <f t="shared" si="701"/>
        <v>0</v>
      </c>
      <c r="CH740">
        <f t="shared" si="701"/>
        <v>0</v>
      </c>
      <c r="CJ740">
        <f t="shared" si="702"/>
        <v>0</v>
      </c>
      <c r="CK740">
        <f t="shared" si="702"/>
        <v>0</v>
      </c>
      <c r="CL740">
        <f t="shared" si="702"/>
        <v>0</v>
      </c>
      <c r="CN740">
        <f t="shared" si="668"/>
        <v>0</v>
      </c>
      <c r="CO740">
        <f t="shared" si="669"/>
        <v>0</v>
      </c>
      <c r="CP740">
        <f t="shared" si="670"/>
        <v>0</v>
      </c>
      <c r="CQ740">
        <f t="shared" si="671"/>
        <v>0</v>
      </c>
      <c r="CR740">
        <f t="shared" si="672"/>
        <v>0</v>
      </c>
      <c r="CS740">
        <f t="shared" si="673"/>
        <v>0</v>
      </c>
      <c r="CT740">
        <f t="shared" si="674"/>
        <v>0</v>
      </c>
      <c r="CU740">
        <f t="shared" si="675"/>
        <v>0</v>
      </c>
      <c r="CV740">
        <f t="shared" si="676"/>
        <v>0</v>
      </c>
      <c r="CW740">
        <f t="shared" si="677"/>
        <v>1</v>
      </c>
      <c r="CY740">
        <f t="shared" si="678"/>
        <v>0</v>
      </c>
      <c r="CZ740">
        <f t="shared" si="679"/>
        <v>0</v>
      </c>
      <c r="DA740">
        <f t="shared" si="680"/>
        <v>0</v>
      </c>
      <c r="DB740">
        <f t="shared" si="681"/>
        <v>0</v>
      </c>
      <c r="DC740">
        <f t="shared" si="682"/>
        <v>0</v>
      </c>
      <c r="DD740">
        <f t="shared" si="683"/>
        <v>0</v>
      </c>
      <c r="DE740">
        <f t="shared" si="684"/>
        <v>0</v>
      </c>
      <c r="DF740">
        <f t="shared" si="685"/>
        <v>0</v>
      </c>
      <c r="DG740">
        <f t="shared" si="686"/>
        <v>0</v>
      </c>
      <c r="DH740">
        <f t="shared" si="687"/>
        <v>1</v>
      </c>
      <c r="DJ740">
        <f t="shared" si="688"/>
        <v>1</v>
      </c>
      <c r="DK740">
        <f t="shared" si="689"/>
        <v>1</v>
      </c>
      <c r="DM740">
        <f t="shared" si="690"/>
        <v>11</v>
      </c>
      <c r="DN740">
        <f t="shared" si="691"/>
        <v>14</v>
      </c>
      <c r="DO740">
        <f t="shared" si="692"/>
        <v>0</v>
      </c>
      <c r="DP740">
        <f t="shared" si="693"/>
        <v>1</v>
      </c>
      <c r="DR740" t="str">
        <f t="shared" si="694"/>
        <v/>
      </c>
      <c r="DS740" t="str">
        <f t="shared" si="695"/>
        <v/>
      </c>
      <c r="DT740">
        <f t="shared" si="696"/>
        <v>0</v>
      </c>
      <c r="DU740">
        <f t="shared" si="697"/>
        <v>0</v>
      </c>
      <c r="DW740">
        <f t="shared" si="698"/>
        <v>0</v>
      </c>
      <c r="DX740">
        <f t="shared" si="699"/>
        <v>1</v>
      </c>
    </row>
    <row r="741" spans="1:128" x14ac:dyDescent="0.25">
      <c r="A741">
        <v>739</v>
      </c>
      <c r="B741" s="2" t="s">
        <v>13</v>
      </c>
      <c r="C741" s="1" t="s">
        <v>1</v>
      </c>
      <c r="D741" s="2" t="s">
        <v>9</v>
      </c>
      <c r="E741" s="1" t="s">
        <v>0</v>
      </c>
      <c r="F741" s="2" t="s">
        <v>5</v>
      </c>
      <c r="G741" s="1" t="s">
        <v>3</v>
      </c>
      <c r="H741" s="2" t="s">
        <v>2</v>
      </c>
      <c r="I741" s="1" t="s">
        <v>1</v>
      </c>
      <c r="J741" s="2" t="s">
        <v>16</v>
      </c>
      <c r="K741" s="1" t="s">
        <v>1</v>
      </c>
      <c r="L741" s="1"/>
      <c r="M741" s="3" t="s">
        <v>6</v>
      </c>
      <c r="N741" s="1" t="s">
        <v>3</v>
      </c>
      <c r="O741" s="3" t="s">
        <v>7</v>
      </c>
      <c r="P741" s="1" t="s">
        <v>3</v>
      </c>
      <c r="Q741" s="3" t="s">
        <v>10</v>
      </c>
      <c r="R741" s="1" t="s">
        <v>1</v>
      </c>
      <c r="S741" s="3" t="s">
        <v>16</v>
      </c>
      <c r="T741" s="1" t="s">
        <v>8</v>
      </c>
      <c r="U741" s="3" t="s">
        <v>16</v>
      </c>
      <c r="V741" s="1" t="s">
        <v>0</v>
      </c>
      <c r="W741" s="1"/>
      <c r="X741" s="2">
        <f>VLOOKUP(CODE(B741),lookup!$B$2:$C$14,2,FALSE)</f>
        <v>2</v>
      </c>
      <c r="Y741" t="str">
        <f t="shared" si="656"/>
        <v>H</v>
      </c>
      <c r="Z741" s="2">
        <f>VLOOKUP(CODE(D741),lookup!$B$2:$C$14,2,FALSE)</f>
        <v>8</v>
      </c>
      <c r="AA741" t="str">
        <f t="shared" si="657"/>
        <v>C</v>
      </c>
      <c r="AB741" s="2">
        <f>VLOOKUP(CODE(F741),lookup!$B$2:$C$14,2,FALSE)</f>
        <v>14</v>
      </c>
      <c r="AC741" t="str">
        <f t="shared" si="658"/>
        <v>D</v>
      </c>
      <c r="AD741" s="2">
        <f>VLOOKUP(CODE(H741),lookup!$B$2:$C$14,2,FALSE)</f>
        <v>10</v>
      </c>
      <c r="AE741" t="str">
        <f t="shared" si="659"/>
        <v>H</v>
      </c>
      <c r="AF741" s="2">
        <f>VLOOKUP(CODE(J741),lookup!$B$2:$C$14,2,FALSE)</f>
        <v>6</v>
      </c>
      <c r="AG741" t="str">
        <f t="shared" si="660"/>
        <v>H</v>
      </c>
      <c r="AI741" s="3">
        <f>VLOOKUP(CODE(M741),lookup!$B$2:$C$14,2,FALSE)</f>
        <v>12</v>
      </c>
      <c r="AJ741" t="str">
        <f t="shared" si="661"/>
        <v>D</v>
      </c>
      <c r="AK741" s="3">
        <f>VLOOKUP(CODE(O741),lookup!$B$2:$C$14,2,FALSE)</f>
        <v>13</v>
      </c>
      <c r="AL741" t="str">
        <f t="shared" si="662"/>
        <v>D</v>
      </c>
      <c r="AM741" s="3">
        <f>VLOOKUP(CODE(Q741),lookup!$B$2:$C$14,2,FALSE)</f>
        <v>9</v>
      </c>
      <c r="AN741" t="str">
        <f t="shared" si="663"/>
        <v>H</v>
      </c>
      <c r="AO741" s="3">
        <f>VLOOKUP(CODE(S741),lookup!$B$2:$C$14,2,FALSE)</f>
        <v>6</v>
      </c>
      <c r="AP741" t="str">
        <f t="shared" si="664"/>
        <v>S</v>
      </c>
      <c r="AQ741" s="3">
        <f>VLOOKUP(CODE(U741),lookup!$B$2:$C$14,2,FALSE)</f>
        <v>6</v>
      </c>
      <c r="AR741" t="str">
        <f t="shared" si="665"/>
        <v>C</v>
      </c>
      <c r="AT741">
        <f t="shared" si="647"/>
        <v>1</v>
      </c>
      <c r="AU741">
        <f t="shared" si="704"/>
        <v>0</v>
      </c>
      <c r="AV741">
        <f t="shared" si="704"/>
        <v>0</v>
      </c>
      <c r="AW741">
        <f t="shared" si="704"/>
        <v>0</v>
      </c>
      <c r="AX741">
        <f t="shared" si="704"/>
        <v>1</v>
      </c>
      <c r="AY741">
        <f t="shared" si="704"/>
        <v>0</v>
      </c>
      <c r="AZ741">
        <f t="shared" si="704"/>
        <v>1</v>
      </c>
      <c r="BA741">
        <f t="shared" si="704"/>
        <v>0</v>
      </c>
      <c r="BB741">
        <f t="shared" si="704"/>
        <v>1</v>
      </c>
      <c r="BC741">
        <f t="shared" si="704"/>
        <v>0</v>
      </c>
      <c r="BD741">
        <f t="shared" si="704"/>
        <v>0</v>
      </c>
      <c r="BE741">
        <f t="shared" si="704"/>
        <v>0</v>
      </c>
      <c r="BF741">
        <f t="shared" si="704"/>
        <v>1</v>
      </c>
      <c r="BH741">
        <f t="shared" si="703"/>
        <v>0</v>
      </c>
      <c r="BI741">
        <f t="shared" si="703"/>
        <v>0</v>
      </c>
      <c r="BJ741">
        <f t="shared" si="703"/>
        <v>0</v>
      </c>
      <c r="BK741">
        <f t="shared" si="703"/>
        <v>0</v>
      </c>
      <c r="BL741">
        <f t="shared" si="703"/>
        <v>2</v>
      </c>
      <c r="BM741">
        <f t="shared" si="703"/>
        <v>0</v>
      </c>
      <c r="BN741">
        <f t="shared" si="703"/>
        <v>0</v>
      </c>
      <c r="BO741">
        <f t="shared" si="703"/>
        <v>1</v>
      </c>
      <c r="BP741">
        <f t="shared" si="703"/>
        <v>0</v>
      </c>
      <c r="BQ741">
        <f t="shared" si="703"/>
        <v>0</v>
      </c>
      <c r="BR741">
        <f t="shared" si="703"/>
        <v>1</v>
      </c>
      <c r="BS741">
        <f t="shared" si="703"/>
        <v>1</v>
      </c>
      <c r="BT741">
        <f t="shared" si="703"/>
        <v>0</v>
      </c>
      <c r="BV741">
        <f t="shared" si="666"/>
        <v>1</v>
      </c>
      <c r="BW741">
        <f t="shared" si="666"/>
        <v>3</v>
      </c>
      <c r="BX741">
        <f t="shared" si="666"/>
        <v>1</v>
      </c>
      <c r="BY741">
        <f t="shared" si="666"/>
        <v>0</v>
      </c>
      <c r="CA741">
        <f t="shared" si="667"/>
        <v>2</v>
      </c>
      <c r="CB741">
        <f t="shared" si="667"/>
        <v>1</v>
      </c>
      <c r="CC741">
        <f t="shared" si="667"/>
        <v>1</v>
      </c>
      <c r="CD741">
        <f t="shared" si="667"/>
        <v>1</v>
      </c>
      <c r="CF741">
        <f t="shared" si="701"/>
        <v>0</v>
      </c>
      <c r="CG741">
        <f t="shared" si="701"/>
        <v>0</v>
      </c>
      <c r="CH741">
        <f t="shared" si="701"/>
        <v>0</v>
      </c>
      <c r="CJ741">
        <f t="shared" si="702"/>
        <v>0</v>
      </c>
      <c r="CK741">
        <f t="shared" si="702"/>
        <v>0</v>
      </c>
      <c r="CL741">
        <f t="shared" si="702"/>
        <v>1</v>
      </c>
      <c r="CN741">
        <f t="shared" si="668"/>
        <v>0</v>
      </c>
      <c r="CO741">
        <f t="shared" si="669"/>
        <v>0</v>
      </c>
      <c r="CP741">
        <f t="shared" si="670"/>
        <v>0</v>
      </c>
      <c r="CQ741">
        <f t="shared" si="671"/>
        <v>0</v>
      </c>
      <c r="CR741">
        <f t="shared" si="672"/>
        <v>0</v>
      </c>
      <c r="CS741">
        <f t="shared" si="673"/>
        <v>0</v>
      </c>
      <c r="CT741">
        <f t="shared" si="674"/>
        <v>0</v>
      </c>
      <c r="CU741">
        <f t="shared" si="675"/>
        <v>0</v>
      </c>
      <c r="CV741">
        <f t="shared" si="676"/>
        <v>0</v>
      </c>
      <c r="CW741">
        <f t="shared" si="677"/>
        <v>1</v>
      </c>
      <c r="CY741">
        <f t="shared" si="678"/>
        <v>0</v>
      </c>
      <c r="CZ741">
        <f t="shared" si="679"/>
        <v>0</v>
      </c>
      <c r="DA741">
        <f t="shared" si="680"/>
        <v>0</v>
      </c>
      <c r="DB741">
        <f t="shared" si="681"/>
        <v>0</v>
      </c>
      <c r="DC741">
        <f t="shared" si="682"/>
        <v>0</v>
      </c>
      <c r="DD741">
        <f t="shared" si="683"/>
        <v>0</v>
      </c>
      <c r="DE741">
        <f t="shared" si="684"/>
        <v>0</v>
      </c>
      <c r="DF741">
        <f t="shared" si="685"/>
        <v>0</v>
      </c>
      <c r="DG741">
        <f t="shared" si="686"/>
        <v>2</v>
      </c>
      <c r="DH741">
        <f t="shared" si="687"/>
        <v>0</v>
      </c>
      <c r="DJ741">
        <f t="shared" si="688"/>
        <v>1</v>
      </c>
      <c r="DK741">
        <f t="shared" si="689"/>
        <v>2</v>
      </c>
      <c r="DM741" t="str">
        <f t="shared" si="690"/>
        <v/>
      </c>
      <c r="DN741" t="str">
        <f t="shared" si="691"/>
        <v/>
      </c>
      <c r="DO741">
        <f t="shared" si="692"/>
        <v>0</v>
      </c>
      <c r="DP741">
        <f t="shared" si="693"/>
        <v>0</v>
      </c>
      <c r="DR741" t="str">
        <f t="shared" si="694"/>
        <v/>
      </c>
      <c r="DS741" t="str">
        <f t="shared" si="695"/>
        <v/>
      </c>
      <c r="DT741">
        <f t="shared" si="696"/>
        <v>0</v>
      </c>
      <c r="DU741">
        <f t="shared" si="697"/>
        <v>0</v>
      </c>
      <c r="DW741">
        <f t="shared" si="698"/>
        <v>0</v>
      </c>
      <c r="DX741">
        <f t="shared" si="699"/>
        <v>1</v>
      </c>
    </row>
    <row r="742" spans="1:128" x14ac:dyDescent="0.25">
      <c r="A742">
        <v>740</v>
      </c>
      <c r="B742" s="2" t="s">
        <v>6</v>
      </c>
      <c r="C742" s="1" t="s">
        <v>1</v>
      </c>
      <c r="D742" s="2" t="s">
        <v>7</v>
      </c>
      <c r="E742" s="1" t="s">
        <v>0</v>
      </c>
      <c r="F742" s="2" t="s">
        <v>10</v>
      </c>
      <c r="G742" s="1" t="s">
        <v>3</v>
      </c>
      <c r="H742" s="2" t="s">
        <v>11</v>
      </c>
      <c r="I742" s="1" t="s">
        <v>3</v>
      </c>
      <c r="J742" s="2" t="s">
        <v>15</v>
      </c>
      <c r="K742" s="1" t="s">
        <v>8</v>
      </c>
      <c r="L742" s="1"/>
      <c r="M742" s="3" t="s">
        <v>4</v>
      </c>
      <c r="N742" s="1" t="s">
        <v>8</v>
      </c>
      <c r="O742" s="3" t="s">
        <v>4</v>
      </c>
      <c r="P742" s="1" t="s">
        <v>1</v>
      </c>
      <c r="Q742" s="3" t="s">
        <v>11</v>
      </c>
      <c r="R742" s="1" t="s">
        <v>1</v>
      </c>
      <c r="S742" s="3" t="s">
        <v>13</v>
      </c>
      <c r="T742" s="1" t="s">
        <v>0</v>
      </c>
      <c r="U742" s="3" t="s">
        <v>10</v>
      </c>
      <c r="V742" s="1" t="s">
        <v>1</v>
      </c>
      <c r="W742" s="1"/>
      <c r="X742" s="2">
        <f>VLOOKUP(CODE(B742),lookup!$B$2:$C$14,2,FALSE)</f>
        <v>12</v>
      </c>
      <c r="Y742" t="str">
        <f t="shared" si="656"/>
        <v>H</v>
      </c>
      <c r="Z742" s="2">
        <f>VLOOKUP(CODE(D742),lookup!$B$2:$C$14,2,FALSE)</f>
        <v>13</v>
      </c>
      <c r="AA742" t="str">
        <f t="shared" si="657"/>
        <v>C</v>
      </c>
      <c r="AB742" s="2">
        <f>VLOOKUP(CODE(F742),lookup!$B$2:$C$14,2,FALSE)</f>
        <v>9</v>
      </c>
      <c r="AC742" t="str">
        <f t="shared" si="658"/>
        <v>D</v>
      </c>
      <c r="AD742" s="2">
        <f>VLOOKUP(CODE(H742),lookup!$B$2:$C$14,2,FALSE)</f>
        <v>4</v>
      </c>
      <c r="AE742" t="str">
        <f t="shared" si="659"/>
        <v>D</v>
      </c>
      <c r="AF742" s="2">
        <f>VLOOKUP(CODE(J742),lookup!$B$2:$C$14,2,FALSE)</f>
        <v>3</v>
      </c>
      <c r="AG742" t="str">
        <f t="shared" si="660"/>
        <v>S</v>
      </c>
      <c r="AI742" s="3">
        <f>VLOOKUP(CODE(M742),lookup!$B$2:$C$14,2,FALSE)</f>
        <v>11</v>
      </c>
      <c r="AJ742" t="str">
        <f t="shared" si="661"/>
        <v>S</v>
      </c>
      <c r="AK742" s="3">
        <f>VLOOKUP(CODE(O742),lookup!$B$2:$C$14,2,FALSE)</f>
        <v>11</v>
      </c>
      <c r="AL742" t="str">
        <f t="shared" si="662"/>
        <v>H</v>
      </c>
      <c r="AM742" s="3">
        <f>VLOOKUP(CODE(Q742),lookup!$B$2:$C$14,2,FALSE)</f>
        <v>4</v>
      </c>
      <c r="AN742" t="str">
        <f t="shared" si="663"/>
        <v>H</v>
      </c>
      <c r="AO742" s="3">
        <f>VLOOKUP(CODE(S742),lookup!$B$2:$C$14,2,FALSE)</f>
        <v>2</v>
      </c>
      <c r="AP742" t="str">
        <f t="shared" si="664"/>
        <v>C</v>
      </c>
      <c r="AQ742" s="3">
        <f>VLOOKUP(CODE(U742),lookup!$B$2:$C$14,2,FALSE)</f>
        <v>9</v>
      </c>
      <c r="AR742" t="str">
        <f t="shared" si="665"/>
        <v>H</v>
      </c>
      <c r="AT742">
        <f t="shared" si="647"/>
        <v>0</v>
      </c>
      <c r="AU742">
        <f t="shared" si="704"/>
        <v>1</v>
      </c>
      <c r="AV742">
        <f t="shared" si="704"/>
        <v>1</v>
      </c>
      <c r="AW742">
        <f t="shared" si="704"/>
        <v>0</v>
      </c>
      <c r="AX742">
        <f t="shared" si="704"/>
        <v>0</v>
      </c>
      <c r="AY742">
        <f t="shared" si="704"/>
        <v>0</v>
      </c>
      <c r="AZ742">
        <f t="shared" si="704"/>
        <v>0</v>
      </c>
      <c r="BA742">
        <f t="shared" si="704"/>
        <v>1</v>
      </c>
      <c r="BB742">
        <f t="shared" si="704"/>
        <v>0</v>
      </c>
      <c r="BC742">
        <f t="shared" si="704"/>
        <v>0</v>
      </c>
      <c r="BD742">
        <f t="shared" si="704"/>
        <v>1</v>
      </c>
      <c r="BE742">
        <f t="shared" si="704"/>
        <v>1</v>
      </c>
      <c r="BF742">
        <f t="shared" si="704"/>
        <v>0</v>
      </c>
      <c r="BH742">
        <f t="shared" si="703"/>
        <v>1</v>
      </c>
      <c r="BI742">
        <f t="shared" si="703"/>
        <v>0</v>
      </c>
      <c r="BJ742">
        <f t="shared" si="703"/>
        <v>1</v>
      </c>
      <c r="BK742">
        <f t="shared" si="703"/>
        <v>0</v>
      </c>
      <c r="BL742">
        <f t="shared" si="703"/>
        <v>0</v>
      </c>
      <c r="BM742">
        <f t="shared" si="703"/>
        <v>0</v>
      </c>
      <c r="BN742">
        <f t="shared" si="703"/>
        <v>0</v>
      </c>
      <c r="BO742">
        <f t="shared" si="703"/>
        <v>1</v>
      </c>
      <c r="BP742">
        <f t="shared" si="703"/>
        <v>0</v>
      </c>
      <c r="BQ742">
        <f t="shared" si="703"/>
        <v>2</v>
      </c>
      <c r="BR742">
        <f t="shared" si="703"/>
        <v>0</v>
      </c>
      <c r="BS742">
        <f t="shared" si="703"/>
        <v>0</v>
      </c>
      <c r="BT742">
        <f t="shared" si="703"/>
        <v>0</v>
      </c>
      <c r="BV742">
        <f t="shared" si="666"/>
        <v>2</v>
      </c>
      <c r="BW742">
        <f t="shared" si="666"/>
        <v>1</v>
      </c>
      <c r="BX742">
        <f t="shared" si="666"/>
        <v>1</v>
      </c>
      <c r="BY742">
        <f t="shared" si="666"/>
        <v>1</v>
      </c>
      <c r="CA742">
        <f t="shared" si="667"/>
        <v>0</v>
      </c>
      <c r="CB742">
        <f t="shared" si="667"/>
        <v>3</v>
      </c>
      <c r="CC742">
        <f t="shared" si="667"/>
        <v>1</v>
      </c>
      <c r="CD742">
        <f t="shared" si="667"/>
        <v>1</v>
      </c>
      <c r="CF742">
        <f t="shared" si="701"/>
        <v>0</v>
      </c>
      <c r="CG742">
        <f t="shared" si="701"/>
        <v>0</v>
      </c>
      <c r="CH742">
        <f t="shared" si="701"/>
        <v>0</v>
      </c>
      <c r="CJ742">
        <f t="shared" si="702"/>
        <v>0</v>
      </c>
      <c r="CK742">
        <f t="shared" si="702"/>
        <v>0</v>
      </c>
      <c r="CL742">
        <f t="shared" si="702"/>
        <v>1</v>
      </c>
      <c r="CN742">
        <f t="shared" si="668"/>
        <v>0</v>
      </c>
      <c r="CO742">
        <f t="shared" si="669"/>
        <v>0</v>
      </c>
      <c r="CP742">
        <f t="shared" si="670"/>
        <v>0</v>
      </c>
      <c r="CQ742">
        <f t="shared" si="671"/>
        <v>0</v>
      </c>
      <c r="CR742">
        <f t="shared" si="672"/>
        <v>0</v>
      </c>
      <c r="CS742">
        <f t="shared" si="673"/>
        <v>0</v>
      </c>
      <c r="CT742">
        <f t="shared" si="674"/>
        <v>0</v>
      </c>
      <c r="CU742">
        <f t="shared" si="675"/>
        <v>0</v>
      </c>
      <c r="CV742">
        <f t="shared" si="676"/>
        <v>0</v>
      </c>
      <c r="CW742">
        <f t="shared" si="677"/>
        <v>1</v>
      </c>
      <c r="CY742">
        <f t="shared" si="678"/>
        <v>0</v>
      </c>
      <c r="CZ742">
        <f t="shared" si="679"/>
        <v>0</v>
      </c>
      <c r="DA742">
        <f t="shared" si="680"/>
        <v>0</v>
      </c>
      <c r="DB742">
        <f t="shared" si="681"/>
        <v>0</v>
      </c>
      <c r="DC742">
        <f t="shared" si="682"/>
        <v>0</v>
      </c>
      <c r="DD742">
        <f t="shared" si="683"/>
        <v>0</v>
      </c>
      <c r="DE742">
        <f t="shared" si="684"/>
        <v>0</v>
      </c>
      <c r="DF742">
        <f t="shared" si="685"/>
        <v>0</v>
      </c>
      <c r="DG742">
        <f t="shared" si="686"/>
        <v>2</v>
      </c>
      <c r="DH742">
        <f t="shared" si="687"/>
        <v>0</v>
      </c>
      <c r="DJ742">
        <f t="shared" si="688"/>
        <v>1</v>
      </c>
      <c r="DK742">
        <f t="shared" si="689"/>
        <v>2</v>
      </c>
      <c r="DM742" t="str">
        <f t="shared" si="690"/>
        <v/>
      </c>
      <c r="DN742" t="str">
        <f t="shared" si="691"/>
        <v/>
      </c>
      <c r="DO742">
        <f t="shared" si="692"/>
        <v>0</v>
      </c>
      <c r="DP742">
        <f t="shared" si="693"/>
        <v>0</v>
      </c>
      <c r="DR742" t="str">
        <f t="shared" si="694"/>
        <v/>
      </c>
      <c r="DS742" t="str">
        <f t="shared" si="695"/>
        <v/>
      </c>
      <c r="DT742">
        <f t="shared" si="696"/>
        <v>0</v>
      </c>
      <c r="DU742">
        <f t="shared" si="697"/>
        <v>0</v>
      </c>
      <c r="DW742">
        <f t="shared" si="698"/>
        <v>0</v>
      </c>
      <c r="DX742">
        <f t="shared" si="699"/>
        <v>1</v>
      </c>
    </row>
    <row r="743" spans="1:128" x14ac:dyDescent="0.25">
      <c r="A743">
        <v>741</v>
      </c>
      <c r="B743" s="2" t="s">
        <v>2</v>
      </c>
      <c r="C743" s="1" t="s">
        <v>0</v>
      </c>
      <c r="D743" s="2" t="s">
        <v>12</v>
      </c>
      <c r="E743" s="1" t="s">
        <v>1</v>
      </c>
      <c r="F743" s="2" t="s">
        <v>7</v>
      </c>
      <c r="G743" s="1" t="s">
        <v>1</v>
      </c>
      <c r="H743" s="2" t="s">
        <v>11</v>
      </c>
      <c r="I743" s="1" t="s">
        <v>1</v>
      </c>
      <c r="J743" s="2" t="s">
        <v>4</v>
      </c>
      <c r="K743" s="1" t="s">
        <v>0</v>
      </c>
      <c r="L743" s="1"/>
      <c r="M743" s="3" t="s">
        <v>12</v>
      </c>
      <c r="N743" s="1" t="s">
        <v>3</v>
      </c>
      <c r="O743" s="3" t="s">
        <v>10</v>
      </c>
      <c r="P743" s="1" t="s">
        <v>8</v>
      </c>
      <c r="Q743" s="3" t="s">
        <v>15</v>
      </c>
      <c r="R743" s="1" t="s">
        <v>1</v>
      </c>
      <c r="S743" s="3" t="s">
        <v>6</v>
      </c>
      <c r="T743" s="1" t="s">
        <v>8</v>
      </c>
      <c r="U743" s="3" t="s">
        <v>12</v>
      </c>
      <c r="V743" s="1" t="s">
        <v>8</v>
      </c>
      <c r="W743" s="1"/>
      <c r="X743" s="2">
        <f>VLOOKUP(CODE(B743),lookup!$B$2:$C$14,2,FALSE)</f>
        <v>10</v>
      </c>
      <c r="Y743" t="str">
        <f t="shared" si="656"/>
        <v>C</v>
      </c>
      <c r="Z743" s="2">
        <f>VLOOKUP(CODE(D743),lookup!$B$2:$C$14,2,FALSE)</f>
        <v>7</v>
      </c>
      <c r="AA743" t="str">
        <f t="shared" si="657"/>
        <v>H</v>
      </c>
      <c r="AB743" s="2">
        <f>VLOOKUP(CODE(F743),lookup!$B$2:$C$14,2,FALSE)</f>
        <v>13</v>
      </c>
      <c r="AC743" t="str">
        <f t="shared" si="658"/>
        <v>H</v>
      </c>
      <c r="AD743" s="2">
        <f>VLOOKUP(CODE(H743),lookup!$B$2:$C$14,2,FALSE)</f>
        <v>4</v>
      </c>
      <c r="AE743" t="str">
        <f t="shared" si="659"/>
        <v>H</v>
      </c>
      <c r="AF743" s="2">
        <f>VLOOKUP(CODE(J743),lookup!$B$2:$C$14,2,FALSE)</f>
        <v>11</v>
      </c>
      <c r="AG743" t="str">
        <f t="shared" si="660"/>
        <v>C</v>
      </c>
      <c r="AI743" s="3">
        <f>VLOOKUP(CODE(M743),lookup!$B$2:$C$14,2,FALSE)</f>
        <v>7</v>
      </c>
      <c r="AJ743" t="str">
        <f t="shared" si="661"/>
        <v>D</v>
      </c>
      <c r="AK743" s="3">
        <f>VLOOKUP(CODE(O743),lookup!$B$2:$C$14,2,FALSE)</f>
        <v>9</v>
      </c>
      <c r="AL743" t="str">
        <f t="shared" si="662"/>
        <v>S</v>
      </c>
      <c r="AM743" s="3">
        <f>VLOOKUP(CODE(Q743),lookup!$B$2:$C$14,2,FALSE)</f>
        <v>3</v>
      </c>
      <c r="AN743" t="str">
        <f t="shared" si="663"/>
        <v>H</v>
      </c>
      <c r="AO743" s="3">
        <f>VLOOKUP(CODE(S743),lookup!$B$2:$C$14,2,FALSE)</f>
        <v>12</v>
      </c>
      <c r="AP743" t="str">
        <f t="shared" si="664"/>
        <v>S</v>
      </c>
      <c r="AQ743" s="3">
        <f>VLOOKUP(CODE(U743),lookup!$B$2:$C$14,2,FALSE)</f>
        <v>7</v>
      </c>
      <c r="AR743" t="str">
        <f t="shared" si="665"/>
        <v>S</v>
      </c>
      <c r="AT743">
        <f t="shared" ref="AT743:AT806" si="705">COUNTIF($X743,AT$2)+COUNTIF($Z743,AT$2)+COUNTIF($AB743,AT$2)+COUNTIF($AD743,AT$2)+COUNTIF($AF743,AT$2)</f>
        <v>0</v>
      </c>
      <c r="AU743">
        <f t="shared" si="704"/>
        <v>0</v>
      </c>
      <c r="AV743">
        <f t="shared" si="704"/>
        <v>1</v>
      </c>
      <c r="AW743">
        <f t="shared" si="704"/>
        <v>0</v>
      </c>
      <c r="AX743">
        <f t="shared" si="704"/>
        <v>0</v>
      </c>
      <c r="AY743">
        <f t="shared" si="704"/>
        <v>1</v>
      </c>
      <c r="AZ743">
        <f t="shared" si="704"/>
        <v>0</v>
      </c>
      <c r="BA743">
        <f t="shared" si="704"/>
        <v>0</v>
      </c>
      <c r="BB743">
        <f t="shared" si="704"/>
        <v>1</v>
      </c>
      <c r="BC743">
        <f t="shared" si="704"/>
        <v>1</v>
      </c>
      <c r="BD743">
        <f t="shared" si="704"/>
        <v>0</v>
      </c>
      <c r="BE743">
        <f t="shared" si="704"/>
        <v>1</v>
      </c>
      <c r="BF743">
        <f t="shared" si="704"/>
        <v>0</v>
      </c>
      <c r="BH743">
        <f t="shared" si="703"/>
        <v>0</v>
      </c>
      <c r="BI743">
        <f t="shared" si="703"/>
        <v>1</v>
      </c>
      <c r="BJ743">
        <f t="shared" si="703"/>
        <v>0</v>
      </c>
      <c r="BK743">
        <f t="shared" si="703"/>
        <v>0</v>
      </c>
      <c r="BL743">
        <f t="shared" si="703"/>
        <v>0</v>
      </c>
      <c r="BM743">
        <f t="shared" si="703"/>
        <v>2</v>
      </c>
      <c r="BN743">
        <f t="shared" si="703"/>
        <v>0</v>
      </c>
      <c r="BO743">
        <f t="shared" si="703"/>
        <v>1</v>
      </c>
      <c r="BP743">
        <f t="shared" si="703"/>
        <v>0</v>
      </c>
      <c r="BQ743">
        <f t="shared" si="703"/>
        <v>0</v>
      </c>
      <c r="BR743">
        <f t="shared" si="703"/>
        <v>1</v>
      </c>
      <c r="BS743">
        <f t="shared" si="703"/>
        <v>0</v>
      </c>
      <c r="BT743">
        <f t="shared" si="703"/>
        <v>0</v>
      </c>
      <c r="BV743">
        <f t="shared" si="666"/>
        <v>0</v>
      </c>
      <c r="BW743">
        <f t="shared" si="666"/>
        <v>3</v>
      </c>
      <c r="BX743">
        <f t="shared" si="666"/>
        <v>2</v>
      </c>
      <c r="BY743">
        <f t="shared" si="666"/>
        <v>0</v>
      </c>
      <c r="CA743">
        <f t="shared" si="667"/>
        <v>1</v>
      </c>
      <c r="CB743">
        <f t="shared" si="667"/>
        <v>1</v>
      </c>
      <c r="CC743">
        <f t="shared" si="667"/>
        <v>0</v>
      </c>
      <c r="CD743">
        <f t="shared" si="667"/>
        <v>3</v>
      </c>
      <c r="CF743">
        <f t="shared" ref="CF743:CH762" si="706">COUNTIF($AT743:$BF743,CF$2)</f>
        <v>0</v>
      </c>
      <c r="CG743">
        <f t="shared" si="706"/>
        <v>0</v>
      </c>
      <c r="CH743">
        <f t="shared" si="706"/>
        <v>0</v>
      </c>
      <c r="CJ743">
        <f t="shared" ref="CJ743:CL762" si="707">COUNTIF($BH743:$BT743,CJ$2)</f>
        <v>0</v>
      </c>
      <c r="CK743">
        <f t="shared" si="707"/>
        <v>0</v>
      </c>
      <c r="CL743">
        <f t="shared" si="707"/>
        <v>1</v>
      </c>
      <c r="CN743">
        <f t="shared" si="668"/>
        <v>0</v>
      </c>
      <c r="CO743">
        <f t="shared" si="669"/>
        <v>0</v>
      </c>
      <c r="CP743">
        <f t="shared" si="670"/>
        <v>0</v>
      </c>
      <c r="CQ743">
        <f t="shared" si="671"/>
        <v>0</v>
      </c>
      <c r="CR743">
        <f t="shared" si="672"/>
        <v>0</v>
      </c>
      <c r="CS743">
        <f t="shared" si="673"/>
        <v>0</v>
      </c>
      <c r="CT743">
        <f t="shared" si="674"/>
        <v>0</v>
      </c>
      <c r="CU743">
        <f t="shared" si="675"/>
        <v>0</v>
      </c>
      <c r="CV743">
        <f t="shared" si="676"/>
        <v>0</v>
      </c>
      <c r="CW743">
        <f t="shared" si="677"/>
        <v>1</v>
      </c>
      <c r="CY743">
        <f t="shared" si="678"/>
        <v>0</v>
      </c>
      <c r="CZ743">
        <f t="shared" si="679"/>
        <v>0</v>
      </c>
      <c r="DA743">
        <f t="shared" si="680"/>
        <v>0</v>
      </c>
      <c r="DB743">
        <f t="shared" si="681"/>
        <v>0</v>
      </c>
      <c r="DC743">
        <f t="shared" si="682"/>
        <v>0</v>
      </c>
      <c r="DD743">
        <f t="shared" si="683"/>
        <v>0</v>
      </c>
      <c r="DE743">
        <f t="shared" si="684"/>
        <v>0</v>
      </c>
      <c r="DF743">
        <f t="shared" si="685"/>
        <v>0</v>
      </c>
      <c r="DG743">
        <f t="shared" si="686"/>
        <v>2</v>
      </c>
      <c r="DH743">
        <f t="shared" si="687"/>
        <v>0</v>
      </c>
      <c r="DJ743">
        <f t="shared" si="688"/>
        <v>1</v>
      </c>
      <c r="DK743">
        <f t="shared" si="689"/>
        <v>2</v>
      </c>
      <c r="DM743" t="str">
        <f t="shared" si="690"/>
        <v/>
      </c>
      <c r="DN743" t="str">
        <f t="shared" si="691"/>
        <v/>
      </c>
      <c r="DO743">
        <f t="shared" si="692"/>
        <v>0</v>
      </c>
      <c r="DP743">
        <f t="shared" si="693"/>
        <v>0</v>
      </c>
      <c r="DR743" t="str">
        <f t="shared" si="694"/>
        <v/>
      </c>
      <c r="DS743" t="str">
        <f t="shared" si="695"/>
        <v/>
      </c>
      <c r="DT743">
        <f t="shared" si="696"/>
        <v>0</v>
      </c>
      <c r="DU743">
        <f t="shared" si="697"/>
        <v>0</v>
      </c>
      <c r="DW743">
        <f t="shared" si="698"/>
        <v>0</v>
      </c>
      <c r="DX743">
        <f t="shared" si="699"/>
        <v>1</v>
      </c>
    </row>
    <row r="744" spans="1:128" x14ac:dyDescent="0.25">
      <c r="A744">
        <v>742</v>
      </c>
      <c r="B744" s="2" t="s">
        <v>5</v>
      </c>
      <c r="C744" s="1" t="s">
        <v>3</v>
      </c>
      <c r="D744" s="2" t="s">
        <v>12</v>
      </c>
      <c r="E744" s="1" t="s">
        <v>3</v>
      </c>
      <c r="F744" s="2" t="s">
        <v>4</v>
      </c>
      <c r="G744" s="1" t="s">
        <v>1</v>
      </c>
      <c r="H744" s="2" t="s">
        <v>16</v>
      </c>
      <c r="I744" s="1" t="s">
        <v>0</v>
      </c>
      <c r="J744" s="2" t="s">
        <v>12</v>
      </c>
      <c r="K744" s="1" t="s">
        <v>1</v>
      </c>
      <c r="L744" s="1"/>
      <c r="M744" s="3" t="s">
        <v>11</v>
      </c>
      <c r="N744" s="1" t="s">
        <v>1</v>
      </c>
      <c r="O744" s="3" t="s">
        <v>15</v>
      </c>
      <c r="P744" s="1" t="s">
        <v>8</v>
      </c>
      <c r="Q744" s="3" t="s">
        <v>15</v>
      </c>
      <c r="R744" s="1" t="s">
        <v>1</v>
      </c>
      <c r="S744" s="3" t="s">
        <v>11</v>
      </c>
      <c r="T744" s="1" t="s">
        <v>3</v>
      </c>
      <c r="U744" s="3" t="s">
        <v>6</v>
      </c>
      <c r="V744" s="1" t="s">
        <v>1</v>
      </c>
      <c r="W744" s="1"/>
      <c r="X744" s="2">
        <f>VLOOKUP(CODE(B744),lookup!$B$2:$C$14,2,FALSE)</f>
        <v>14</v>
      </c>
      <c r="Y744" t="str">
        <f t="shared" si="656"/>
        <v>D</v>
      </c>
      <c r="Z744" s="2">
        <f>VLOOKUP(CODE(D744),lookup!$B$2:$C$14,2,FALSE)</f>
        <v>7</v>
      </c>
      <c r="AA744" t="str">
        <f t="shared" si="657"/>
        <v>D</v>
      </c>
      <c r="AB744" s="2">
        <f>VLOOKUP(CODE(F744),lookup!$B$2:$C$14,2,FALSE)</f>
        <v>11</v>
      </c>
      <c r="AC744" t="str">
        <f t="shared" si="658"/>
        <v>H</v>
      </c>
      <c r="AD744" s="2">
        <f>VLOOKUP(CODE(H744),lookup!$B$2:$C$14,2,FALSE)</f>
        <v>6</v>
      </c>
      <c r="AE744" t="str">
        <f t="shared" si="659"/>
        <v>C</v>
      </c>
      <c r="AF744" s="2">
        <f>VLOOKUP(CODE(J744),lookup!$B$2:$C$14,2,FALSE)</f>
        <v>7</v>
      </c>
      <c r="AG744" t="str">
        <f t="shared" si="660"/>
        <v>H</v>
      </c>
      <c r="AI744" s="3">
        <f>VLOOKUP(CODE(M744),lookup!$B$2:$C$14,2,FALSE)</f>
        <v>4</v>
      </c>
      <c r="AJ744" t="str">
        <f t="shared" si="661"/>
        <v>H</v>
      </c>
      <c r="AK744" s="3">
        <f>VLOOKUP(CODE(O744),lookup!$B$2:$C$14,2,FALSE)</f>
        <v>3</v>
      </c>
      <c r="AL744" t="str">
        <f t="shared" si="662"/>
        <v>S</v>
      </c>
      <c r="AM744" s="3">
        <f>VLOOKUP(CODE(Q744),lookup!$B$2:$C$14,2,FALSE)</f>
        <v>3</v>
      </c>
      <c r="AN744" t="str">
        <f t="shared" si="663"/>
        <v>H</v>
      </c>
      <c r="AO744" s="3">
        <f>VLOOKUP(CODE(S744),lookup!$B$2:$C$14,2,FALSE)</f>
        <v>4</v>
      </c>
      <c r="AP744" t="str">
        <f t="shared" si="664"/>
        <v>D</v>
      </c>
      <c r="AQ744" s="3">
        <f>VLOOKUP(CODE(U744),lookup!$B$2:$C$14,2,FALSE)</f>
        <v>12</v>
      </c>
      <c r="AR744" t="str">
        <f t="shared" si="665"/>
        <v>H</v>
      </c>
      <c r="AT744">
        <f t="shared" si="705"/>
        <v>0</v>
      </c>
      <c r="AU744">
        <f t="shared" si="704"/>
        <v>0</v>
      </c>
      <c r="AV744">
        <f t="shared" si="704"/>
        <v>0</v>
      </c>
      <c r="AW744">
        <f t="shared" si="704"/>
        <v>0</v>
      </c>
      <c r="AX744">
        <f t="shared" si="704"/>
        <v>1</v>
      </c>
      <c r="AY744">
        <f t="shared" si="704"/>
        <v>2</v>
      </c>
      <c r="AZ744">
        <f t="shared" si="704"/>
        <v>0</v>
      </c>
      <c r="BA744">
        <f t="shared" si="704"/>
        <v>0</v>
      </c>
      <c r="BB744">
        <f t="shared" si="704"/>
        <v>0</v>
      </c>
      <c r="BC744">
        <f t="shared" si="704"/>
        <v>1</v>
      </c>
      <c r="BD744">
        <f t="shared" si="704"/>
        <v>0</v>
      </c>
      <c r="BE744">
        <f t="shared" si="704"/>
        <v>0</v>
      </c>
      <c r="BF744">
        <f t="shared" si="704"/>
        <v>1</v>
      </c>
      <c r="BH744">
        <f t="shared" si="703"/>
        <v>0</v>
      </c>
      <c r="BI744">
        <f t="shared" si="703"/>
        <v>2</v>
      </c>
      <c r="BJ744">
        <f t="shared" si="703"/>
        <v>2</v>
      </c>
      <c r="BK744">
        <f t="shared" si="703"/>
        <v>0</v>
      </c>
      <c r="BL744">
        <f t="shared" si="703"/>
        <v>0</v>
      </c>
      <c r="BM744">
        <f t="shared" si="703"/>
        <v>0</v>
      </c>
      <c r="BN744">
        <f t="shared" si="703"/>
        <v>0</v>
      </c>
      <c r="BO744">
        <f t="shared" si="703"/>
        <v>0</v>
      </c>
      <c r="BP744">
        <f t="shared" si="703"/>
        <v>0</v>
      </c>
      <c r="BQ744">
        <f t="shared" si="703"/>
        <v>0</v>
      </c>
      <c r="BR744">
        <f t="shared" si="703"/>
        <v>1</v>
      </c>
      <c r="BS744">
        <f t="shared" si="703"/>
        <v>0</v>
      </c>
      <c r="BT744">
        <f t="shared" si="703"/>
        <v>0</v>
      </c>
      <c r="BV744">
        <f t="shared" si="666"/>
        <v>2</v>
      </c>
      <c r="BW744">
        <f t="shared" si="666"/>
        <v>2</v>
      </c>
      <c r="BX744">
        <f t="shared" si="666"/>
        <v>1</v>
      </c>
      <c r="BY744">
        <f t="shared" si="666"/>
        <v>0</v>
      </c>
      <c r="CA744">
        <f t="shared" si="667"/>
        <v>1</v>
      </c>
      <c r="CB744">
        <f t="shared" si="667"/>
        <v>3</v>
      </c>
      <c r="CC744">
        <f t="shared" si="667"/>
        <v>0</v>
      </c>
      <c r="CD744">
        <f t="shared" si="667"/>
        <v>1</v>
      </c>
      <c r="CF744">
        <f t="shared" si="706"/>
        <v>0</v>
      </c>
      <c r="CG744">
        <f t="shared" si="706"/>
        <v>0</v>
      </c>
      <c r="CH744">
        <f t="shared" si="706"/>
        <v>1</v>
      </c>
      <c r="CJ744">
        <f t="shared" si="707"/>
        <v>0</v>
      </c>
      <c r="CK744">
        <f t="shared" si="707"/>
        <v>0</v>
      </c>
      <c r="CL744">
        <f t="shared" si="707"/>
        <v>2</v>
      </c>
      <c r="CN744">
        <f t="shared" si="668"/>
        <v>0</v>
      </c>
      <c r="CO744">
        <f t="shared" si="669"/>
        <v>0</v>
      </c>
      <c r="CP744">
        <f t="shared" si="670"/>
        <v>0</v>
      </c>
      <c r="CQ744">
        <f t="shared" si="671"/>
        <v>0</v>
      </c>
      <c r="CR744">
        <f t="shared" si="672"/>
        <v>0</v>
      </c>
      <c r="CS744">
        <f t="shared" si="673"/>
        <v>0</v>
      </c>
      <c r="CT744">
        <f t="shared" si="674"/>
        <v>0</v>
      </c>
      <c r="CU744">
        <f t="shared" si="675"/>
        <v>0</v>
      </c>
      <c r="CV744">
        <f t="shared" si="676"/>
        <v>2</v>
      </c>
      <c r="CW744">
        <f t="shared" si="677"/>
        <v>0</v>
      </c>
      <c r="CY744">
        <f t="shared" si="678"/>
        <v>0</v>
      </c>
      <c r="CZ744">
        <f t="shared" si="679"/>
        <v>0</v>
      </c>
      <c r="DA744">
        <f t="shared" si="680"/>
        <v>0</v>
      </c>
      <c r="DB744">
        <f t="shared" si="681"/>
        <v>0</v>
      </c>
      <c r="DC744">
        <f t="shared" si="682"/>
        <v>0</v>
      </c>
      <c r="DD744">
        <f t="shared" si="683"/>
        <v>0</v>
      </c>
      <c r="DE744">
        <f t="shared" si="684"/>
        <v>0</v>
      </c>
      <c r="DF744">
        <f t="shared" si="685"/>
        <v>3</v>
      </c>
      <c r="DG744">
        <f t="shared" si="686"/>
        <v>0</v>
      </c>
      <c r="DH744">
        <f t="shared" si="687"/>
        <v>0</v>
      </c>
      <c r="DJ744">
        <f t="shared" si="688"/>
        <v>2</v>
      </c>
      <c r="DK744">
        <f t="shared" si="689"/>
        <v>3</v>
      </c>
      <c r="DM744" t="str">
        <f t="shared" si="690"/>
        <v/>
      </c>
      <c r="DN744" t="str">
        <f t="shared" si="691"/>
        <v/>
      </c>
      <c r="DO744">
        <f t="shared" si="692"/>
        <v>0</v>
      </c>
      <c r="DP744">
        <f t="shared" si="693"/>
        <v>0</v>
      </c>
      <c r="DR744" t="str">
        <f t="shared" si="694"/>
        <v/>
      </c>
      <c r="DS744" t="str">
        <f t="shared" si="695"/>
        <v/>
      </c>
      <c r="DT744">
        <f t="shared" si="696"/>
        <v>0</v>
      </c>
      <c r="DU744">
        <f t="shared" si="697"/>
        <v>0</v>
      </c>
      <c r="DW744">
        <f t="shared" si="698"/>
        <v>0</v>
      </c>
      <c r="DX744">
        <f t="shared" si="699"/>
        <v>1</v>
      </c>
    </row>
    <row r="745" spans="1:128" x14ac:dyDescent="0.25">
      <c r="A745">
        <v>743</v>
      </c>
      <c r="B745" s="2" t="s">
        <v>4</v>
      </c>
      <c r="C745" s="1" t="s">
        <v>3</v>
      </c>
      <c r="D745" s="2" t="s">
        <v>13</v>
      </c>
      <c r="E745" s="1" t="s">
        <v>1</v>
      </c>
      <c r="F745" s="2" t="s">
        <v>14</v>
      </c>
      <c r="G745" s="1" t="s">
        <v>0</v>
      </c>
      <c r="H745" s="2" t="s">
        <v>5</v>
      </c>
      <c r="I745" s="1" t="s">
        <v>8</v>
      </c>
      <c r="J745" s="2" t="s">
        <v>16</v>
      </c>
      <c r="K745" s="1" t="s">
        <v>0</v>
      </c>
      <c r="L745" s="1"/>
      <c r="M745" s="3" t="s">
        <v>6</v>
      </c>
      <c r="N745" s="1" t="s">
        <v>0</v>
      </c>
      <c r="O745" s="3" t="s">
        <v>11</v>
      </c>
      <c r="P745" s="1" t="s">
        <v>3</v>
      </c>
      <c r="Q745" s="3" t="s">
        <v>15</v>
      </c>
      <c r="R745" s="1" t="s">
        <v>0</v>
      </c>
      <c r="S745" s="3" t="s">
        <v>2</v>
      </c>
      <c r="T745" s="1" t="s">
        <v>0</v>
      </c>
      <c r="U745" s="3" t="s">
        <v>4</v>
      </c>
      <c r="V745" s="1" t="s">
        <v>1</v>
      </c>
      <c r="W745" s="1"/>
      <c r="X745" s="2">
        <f>VLOOKUP(CODE(B745),lookup!$B$2:$C$14,2,FALSE)</f>
        <v>11</v>
      </c>
      <c r="Y745" t="str">
        <f t="shared" si="656"/>
        <v>D</v>
      </c>
      <c r="Z745" s="2">
        <f>VLOOKUP(CODE(D745),lookup!$B$2:$C$14,2,FALSE)</f>
        <v>2</v>
      </c>
      <c r="AA745" t="str">
        <f t="shared" si="657"/>
        <v>H</v>
      </c>
      <c r="AB745" s="2">
        <f>VLOOKUP(CODE(F745),lookup!$B$2:$C$14,2,FALSE)</f>
        <v>5</v>
      </c>
      <c r="AC745" t="str">
        <f t="shared" si="658"/>
        <v>C</v>
      </c>
      <c r="AD745" s="2">
        <f>VLOOKUP(CODE(H745),lookup!$B$2:$C$14,2,FALSE)</f>
        <v>14</v>
      </c>
      <c r="AE745" t="str">
        <f t="shared" si="659"/>
        <v>S</v>
      </c>
      <c r="AF745" s="2">
        <f>VLOOKUP(CODE(J745),lookup!$B$2:$C$14,2,FALSE)</f>
        <v>6</v>
      </c>
      <c r="AG745" t="str">
        <f t="shared" si="660"/>
        <v>C</v>
      </c>
      <c r="AI745" s="3">
        <f>VLOOKUP(CODE(M745),lookup!$B$2:$C$14,2,FALSE)</f>
        <v>12</v>
      </c>
      <c r="AJ745" t="str">
        <f t="shared" si="661"/>
        <v>C</v>
      </c>
      <c r="AK745" s="3">
        <f>VLOOKUP(CODE(O745),lookup!$B$2:$C$14,2,FALSE)</f>
        <v>4</v>
      </c>
      <c r="AL745" t="str">
        <f t="shared" si="662"/>
        <v>D</v>
      </c>
      <c r="AM745" s="3">
        <f>VLOOKUP(CODE(Q745),lookup!$B$2:$C$14,2,FALSE)</f>
        <v>3</v>
      </c>
      <c r="AN745" t="str">
        <f t="shared" si="663"/>
        <v>C</v>
      </c>
      <c r="AO745" s="3">
        <f>VLOOKUP(CODE(S745),lookup!$B$2:$C$14,2,FALSE)</f>
        <v>10</v>
      </c>
      <c r="AP745" t="str">
        <f t="shared" si="664"/>
        <v>C</v>
      </c>
      <c r="AQ745" s="3">
        <f>VLOOKUP(CODE(U745),lookup!$B$2:$C$14,2,FALSE)</f>
        <v>11</v>
      </c>
      <c r="AR745" t="str">
        <f t="shared" si="665"/>
        <v>H</v>
      </c>
      <c r="AT745">
        <f t="shared" si="705"/>
        <v>1</v>
      </c>
      <c r="AU745">
        <f t="shared" si="704"/>
        <v>0</v>
      </c>
      <c r="AV745">
        <f t="shared" si="704"/>
        <v>0</v>
      </c>
      <c r="AW745">
        <f t="shared" si="704"/>
        <v>1</v>
      </c>
      <c r="AX745">
        <f t="shared" si="704"/>
        <v>1</v>
      </c>
      <c r="AY745">
        <f t="shared" si="704"/>
        <v>0</v>
      </c>
      <c r="AZ745">
        <f t="shared" si="704"/>
        <v>0</v>
      </c>
      <c r="BA745">
        <f t="shared" si="704"/>
        <v>0</v>
      </c>
      <c r="BB745">
        <f t="shared" si="704"/>
        <v>0</v>
      </c>
      <c r="BC745">
        <f t="shared" si="704"/>
        <v>1</v>
      </c>
      <c r="BD745">
        <f t="shared" si="704"/>
        <v>0</v>
      </c>
      <c r="BE745">
        <f t="shared" si="704"/>
        <v>0</v>
      </c>
      <c r="BF745">
        <f t="shared" si="704"/>
        <v>1</v>
      </c>
      <c r="BH745">
        <f t="shared" si="703"/>
        <v>0</v>
      </c>
      <c r="BI745">
        <f t="shared" si="703"/>
        <v>1</v>
      </c>
      <c r="BJ745">
        <f t="shared" si="703"/>
        <v>1</v>
      </c>
      <c r="BK745">
        <f t="shared" si="703"/>
        <v>0</v>
      </c>
      <c r="BL745">
        <f t="shared" si="703"/>
        <v>0</v>
      </c>
      <c r="BM745">
        <f t="shared" si="703"/>
        <v>0</v>
      </c>
      <c r="BN745">
        <f t="shared" si="703"/>
        <v>0</v>
      </c>
      <c r="BO745">
        <f t="shared" si="703"/>
        <v>0</v>
      </c>
      <c r="BP745">
        <f t="shared" si="703"/>
        <v>1</v>
      </c>
      <c r="BQ745">
        <f t="shared" si="703"/>
        <v>1</v>
      </c>
      <c r="BR745">
        <f t="shared" si="703"/>
        <v>1</v>
      </c>
      <c r="BS745">
        <f t="shared" si="703"/>
        <v>0</v>
      </c>
      <c r="BT745">
        <f t="shared" si="703"/>
        <v>0</v>
      </c>
      <c r="BV745">
        <f t="shared" si="666"/>
        <v>1</v>
      </c>
      <c r="BW745">
        <f t="shared" si="666"/>
        <v>1</v>
      </c>
      <c r="BX745">
        <f t="shared" si="666"/>
        <v>2</v>
      </c>
      <c r="BY745">
        <f t="shared" si="666"/>
        <v>1</v>
      </c>
      <c r="CA745">
        <f t="shared" si="667"/>
        <v>1</v>
      </c>
      <c r="CB745">
        <f t="shared" si="667"/>
        <v>1</v>
      </c>
      <c r="CC745">
        <f t="shared" si="667"/>
        <v>3</v>
      </c>
      <c r="CD745">
        <f t="shared" si="667"/>
        <v>0</v>
      </c>
      <c r="CF745">
        <f t="shared" si="706"/>
        <v>0</v>
      </c>
      <c r="CG745">
        <f t="shared" si="706"/>
        <v>0</v>
      </c>
      <c r="CH745">
        <f t="shared" si="706"/>
        <v>0</v>
      </c>
      <c r="CJ745">
        <f t="shared" si="707"/>
        <v>0</v>
      </c>
      <c r="CK745">
        <f t="shared" si="707"/>
        <v>0</v>
      </c>
      <c r="CL745">
        <f t="shared" si="707"/>
        <v>0</v>
      </c>
      <c r="CN745">
        <f t="shared" si="668"/>
        <v>0</v>
      </c>
      <c r="CO745">
        <f t="shared" si="669"/>
        <v>0</v>
      </c>
      <c r="CP745">
        <f t="shared" si="670"/>
        <v>0</v>
      </c>
      <c r="CQ745">
        <f t="shared" si="671"/>
        <v>0</v>
      </c>
      <c r="CR745">
        <f t="shared" si="672"/>
        <v>0</v>
      </c>
      <c r="CS745">
        <f t="shared" si="673"/>
        <v>0</v>
      </c>
      <c r="CT745">
        <f t="shared" si="674"/>
        <v>0</v>
      </c>
      <c r="CU745">
        <f t="shared" si="675"/>
        <v>0</v>
      </c>
      <c r="CV745">
        <f t="shared" si="676"/>
        <v>0</v>
      </c>
      <c r="CW745">
        <f t="shared" si="677"/>
        <v>1</v>
      </c>
      <c r="CY745">
        <f t="shared" si="678"/>
        <v>0</v>
      </c>
      <c r="CZ745">
        <f t="shared" si="679"/>
        <v>0</v>
      </c>
      <c r="DA745">
        <f t="shared" si="680"/>
        <v>0</v>
      </c>
      <c r="DB745">
        <f t="shared" si="681"/>
        <v>0</v>
      </c>
      <c r="DC745">
        <f t="shared" si="682"/>
        <v>0</v>
      </c>
      <c r="DD745">
        <f t="shared" si="683"/>
        <v>0</v>
      </c>
      <c r="DE745">
        <f t="shared" si="684"/>
        <v>0</v>
      </c>
      <c r="DF745">
        <f t="shared" si="685"/>
        <v>0</v>
      </c>
      <c r="DG745">
        <f t="shared" si="686"/>
        <v>0</v>
      </c>
      <c r="DH745">
        <f t="shared" si="687"/>
        <v>1</v>
      </c>
      <c r="DJ745">
        <f t="shared" si="688"/>
        <v>1</v>
      </c>
      <c r="DK745">
        <f t="shared" si="689"/>
        <v>1</v>
      </c>
      <c r="DM745">
        <f t="shared" si="690"/>
        <v>14</v>
      </c>
      <c r="DN745">
        <f t="shared" si="691"/>
        <v>12</v>
      </c>
      <c r="DO745">
        <f t="shared" si="692"/>
        <v>1</v>
      </c>
      <c r="DP745">
        <f t="shared" si="693"/>
        <v>0</v>
      </c>
      <c r="DR745" t="str">
        <f t="shared" si="694"/>
        <v/>
      </c>
      <c r="DS745" t="str">
        <f t="shared" si="695"/>
        <v/>
      </c>
      <c r="DT745">
        <f t="shared" si="696"/>
        <v>0</v>
      </c>
      <c r="DU745">
        <f t="shared" si="697"/>
        <v>0</v>
      </c>
      <c r="DW745">
        <f t="shared" si="698"/>
        <v>1</v>
      </c>
      <c r="DX745">
        <f t="shared" si="699"/>
        <v>0</v>
      </c>
    </row>
    <row r="746" spans="1:128" x14ac:dyDescent="0.25">
      <c r="A746">
        <v>744</v>
      </c>
      <c r="B746" s="2" t="s">
        <v>5</v>
      </c>
      <c r="C746" s="1" t="s">
        <v>0</v>
      </c>
      <c r="D746" s="2" t="s">
        <v>4</v>
      </c>
      <c r="E746" s="1" t="s">
        <v>3</v>
      </c>
      <c r="F746" s="2" t="s">
        <v>15</v>
      </c>
      <c r="G746" s="1" t="s">
        <v>1</v>
      </c>
      <c r="H746" s="2" t="s">
        <v>16</v>
      </c>
      <c r="I746" s="1" t="s">
        <v>1</v>
      </c>
      <c r="J746" s="2" t="s">
        <v>11</v>
      </c>
      <c r="K746" s="1" t="s">
        <v>0</v>
      </c>
      <c r="L746" s="1"/>
      <c r="M746" s="3" t="s">
        <v>4</v>
      </c>
      <c r="N746" s="1" t="s">
        <v>0</v>
      </c>
      <c r="O746" s="3" t="s">
        <v>5</v>
      </c>
      <c r="P746" s="1" t="s">
        <v>3</v>
      </c>
      <c r="Q746" s="3" t="s">
        <v>12</v>
      </c>
      <c r="R746" s="1" t="s">
        <v>3</v>
      </c>
      <c r="S746" s="3" t="s">
        <v>12</v>
      </c>
      <c r="T746" s="1" t="s">
        <v>1</v>
      </c>
      <c r="U746" s="3" t="s">
        <v>10</v>
      </c>
      <c r="V746" s="1" t="s">
        <v>1</v>
      </c>
      <c r="W746" s="1"/>
      <c r="X746" s="2">
        <f>VLOOKUP(CODE(B746),lookup!$B$2:$C$14,2,FALSE)</f>
        <v>14</v>
      </c>
      <c r="Y746" t="str">
        <f t="shared" si="656"/>
        <v>C</v>
      </c>
      <c r="Z746" s="2">
        <f>VLOOKUP(CODE(D746),lookup!$B$2:$C$14,2,FALSE)</f>
        <v>11</v>
      </c>
      <c r="AA746" t="str">
        <f t="shared" si="657"/>
        <v>D</v>
      </c>
      <c r="AB746" s="2">
        <f>VLOOKUP(CODE(F746),lookup!$B$2:$C$14,2,FALSE)</f>
        <v>3</v>
      </c>
      <c r="AC746" t="str">
        <f t="shared" si="658"/>
        <v>H</v>
      </c>
      <c r="AD746" s="2">
        <f>VLOOKUP(CODE(H746),lookup!$B$2:$C$14,2,FALSE)</f>
        <v>6</v>
      </c>
      <c r="AE746" t="str">
        <f t="shared" si="659"/>
        <v>H</v>
      </c>
      <c r="AF746" s="2">
        <f>VLOOKUP(CODE(J746),lookup!$B$2:$C$14,2,FALSE)</f>
        <v>4</v>
      </c>
      <c r="AG746" t="str">
        <f t="shared" si="660"/>
        <v>C</v>
      </c>
      <c r="AI746" s="3">
        <f>VLOOKUP(CODE(M746),lookup!$B$2:$C$14,2,FALSE)</f>
        <v>11</v>
      </c>
      <c r="AJ746" t="str">
        <f t="shared" si="661"/>
        <v>C</v>
      </c>
      <c r="AK746" s="3">
        <f>VLOOKUP(CODE(O746),lookup!$B$2:$C$14,2,FALSE)</f>
        <v>14</v>
      </c>
      <c r="AL746" t="str">
        <f t="shared" si="662"/>
        <v>D</v>
      </c>
      <c r="AM746" s="3">
        <f>VLOOKUP(CODE(Q746),lookup!$B$2:$C$14,2,FALSE)</f>
        <v>7</v>
      </c>
      <c r="AN746" t="str">
        <f t="shared" si="663"/>
        <v>D</v>
      </c>
      <c r="AO746" s="3">
        <f>VLOOKUP(CODE(S746),lookup!$B$2:$C$14,2,FALSE)</f>
        <v>7</v>
      </c>
      <c r="AP746" t="str">
        <f t="shared" si="664"/>
        <v>H</v>
      </c>
      <c r="AQ746" s="3">
        <f>VLOOKUP(CODE(U746),lookup!$B$2:$C$14,2,FALSE)</f>
        <v>9</v>
      </c>
      <c r="AR746" t="str">
        <f t="shared" si="665"/>
        <v>H</v>
      </c>
      <c r="AT746">
        <f t="shared" si="705"/>
        <v>0</v>
      </c>
      <c r="AU746">
        <f t="shared" si="704"/>
        <v>1</v>
      </c>
      <c r="AV746">
        <f t="shared" si="704"/>
        <v>1</v>
      </c>
      <c r="AW746">
        <f t="shared" si="704"/>
        <v>0</v>
      </c>
      <c r="AX746">
        <f t="shared" si="704"/>
        <v>1</v>
      </c>
      <c r="AY746">
        <f t="shared" si="704"/>
        <v>0</v>
      </c>
      <c r="AZ746">
        <f t="shared" si="704"/>
        <v>0</v>
      </c>
      <c r="BA746">
        <f t="shared" si="704"/>
        <v>0</v>
      </c>
      <c r="BB746">
        <f t="shared" si="704"/>
        <v>0</v>
      </c>
      <c r="BC746">
        <f t="shared" si="704"/>
        <v>1</v>
      </c>
      <c r="BD746">
        <f t="shared" si="704"/>
        <v>0</v>
      </c>
      <c r="BE746">
        <f t="shared" si="704"/>
        <v>0</v>
      </c>
      <c r="BF746">
        <f t="shared" si="704"/>
        <v>1</v>
      </c>
      <c r="BH746">
        <f t="shared" si="703"/>
        <v>0</v>
      </c>
      <c r="BI746">
        <f t="shared" si="703"/>
        <v>0</v>
      </c>
      <c r="BJ746">
        <f t="shared" si="703"/>
        <v>0</v>
      </c>
      <c r="BK746">
        <f t="shared" si="703"/>
        <v>0</v>
      </c>
      <c r="BL746">
        <f t="shared" si="703"/>
        <v>0</v>
      </c>
      <c r="BM746">
        <f t="shared" ref="BH746:BT765" si="708">COUNTIF($AI746,BM$2)+COUNTIF($AK746,BM$2)+COUNTIF($AM746,BM$2)+COUNTIF($AO746,BM$2)+COUNTIF($AQ746,BM$2)</f>
        <v>2</v>
      </c>
      <c r="BN746">
        <f t="shared" si="708"/>
        <v>0</v>
      </c>
      <c r="BO746">
        <f t="shared" si="708"/>
        <v>1</v>
      </c>
      <c r="BP746">
        <f t="shared" si="708"/>
        <v>0</v>
      </c>
      <c r="BQ746">
        <f t="shared" si="708"/>
        <v>1</v>
      </c>
      <c r="BR746">
        <f t="shared" si="708"/>
        <v>0</v>
      </c>
      <c r="BS746">
        <f t="shared" si="708"/>
        <v>0</v>
      </c>
      <c r="BT746">
        <f t="shared" si="708"/>
        <v>1</v>
      </c>
      <c r="BV746">
        <f t="shared" si="666"/>
        <v>1</v>
      </c>
      <c r="BW746">
        <f t="shared" si="666"/>
        <v>2</v>
      </c>
      <c r="BX746">
        <f t="shared" si="666"/>
        <v>2</v>
      </c>
      <c r="BY746">
        <f t="shared" si="666"/>
        <v>0</v>
      </c>
      <c r="CA746">
        <f t="shared" si="667"/>
        <v>2</v>
      </c>
      <c r="CB746">
        <f t="shared" si="667"/>
        <v>2</v>
      </c>
      <c r="CC746">
        <f t="shared" si="667"/>
        <v>1</v>
      </c>
      <c r="CD746">
        <f t="shared" si="667"/>
        <v>0</v>
      </c>
      <c r="CF746">
        <f t="shared" si="706"/>
        <v>0</v>
      </c>
      <c r="CG746">
        <f t="shared" si="706"/>
        <v>0</v>
      </c>
      <c r="CH746">
        <f t="shared" si="706"/>
        <v>0</v>
      </c>
      <c r="CJ746">
        <f t="shared" si="707"/>
        <v>0</v>
      </c>
      <c r="CK746">
        <f t="shared" si="707"/>
        <v>0</v>
      </c>
      <c r="CL746">
        <f t="shared" si="707"/>
        <v>1</v>
      </c>
      <c r="CN746">
        <f t="shared" si="668"/>
        <v>0</v>
      </c>
      <c r="CO746">
        <f t="shared" si="669"/>
        <v>0</v>
      </c>
      <c r="CP746">
        <f t="shared" si="670"/>
        <v>0</v>
      </c>
      <c r="CQ746">
        <f t="shared" si="671"/>
        <v>0</v>
      </c>
      <c r="CR746">
        <f t="shared" si="672"/>
        <v>0</v>
      </c>
      <c r="CS746">
        <f t="shared" si="673"/>
        <v>0</v>
      </c>
      <c r="CT746">
        <f t="shared" si="674"/>
        <v>0</v>
      </c>
      <c r="CU746">
        <f t="shared" si="675"/>
        <v>0</v>
      </c>
      <c r="CV746">
        <f t="shared" si="676"/>
        <v>0</v>
      </c>
      <c r="CW746">
        <f t="shared" si="677"/>
        <v>1</v>
      </c>
      <c r="CY746">
        <f t="shared" si="678"/>
        <v>0</v>
      </c>
      <c r="CZ746">
        <f t="shared" si="679"/>
        <v>0</v>
      </c>
      <c r="DA746">
        <f t="shared" si="680"/>
        <v>0</v>
      </c>
      <c r="DB746">
        <f t="shared" si="681"/>
        <v>0</v>
      </c>
      <c r="DC746">
        <f t="shared" si="682"/>
        <v>0</v>
      </c>
      <c r="DD746">
        <f t="shared" si="683"/>
        <v>0</v>
      </c>
      <c r="DE746">
        <f t="shared" si="684"/>
        <v>0</v>
      </c>
      <c r="DF746">
        <f t="shared" si="685"/>
        <v>0</v>
      </c>
      <c r="DG746">
        <f t="shared" si="686"/>
        <v>2</v>
      </c>
      <c r="DH746">
        <f t="shared" si="687"/>
        <v>0</v>
      </c>
      <c r="DJ746">
        <f t="shared" si="688"/>
        <v>1</v>
      </c>
      <c r="DK746">
        <f t="shared" si="689"/>
        <v>2</v>
      </c>
      <c r="DM746" t="str">
        <f t="shared" si="690"/>
        <v/>
      </c>
      <c r="DN746" t="str">
        <f t="shared" si="691"/>
        <v/>
      </c>
      <c r="DO746">
        <f t="shared" si="692"/>
        <v>0</v>
      </c>
      <c r="DP746">
        <f t="shared" si="693"/>
        <v>0</v>
      </c>
      <c r="DR746" t="str">
        <f t="shared" si="694"/>
        <v/>
      </c>
      <c r="DS746" t="str">
        <f t="shared" si="695"/>
        <v/>
      </c>
      <c r="DT746">
        <f t="shared" si="696"/>
        <v>0</v>
      </c>
      <c r="DU746">
        <f t="shared" si="697"/>
        <v>0</v>
      </c>
      <c r="DW746">
        <f t="shared" si="698"/>
        <v>0</v>
      </c>
      <c r="DX746">
        <f t="shared" si="699"/>
        <v>1</v>
      </c>
    </row>
    <row r="747" spans="1:128" x14ac:dyDescent="0.25">
      <c r="A747">
        <v>745</v>
      </c>
      <c r="B747" s="2" t="s">
        <v>11</v>
      </c>
      <c r="C747" s="1" t="s">
        <v>1</v>
      </c>
      <c r="D747" s="2" t="s">
        <v>2</v>
      </c>
      <c r="E747" s="1" t="s">
        <v>0</v>
      </c>
      <c r="F747" s="2" t="s">
        <v>2</v>
      </c>
      <c r="G747" s="1" t="s">
        <v>8</v>
      </c>
      <c r="H747" s="2" t="s">
        <v>13</v>
      </c>
      <c r="I747" s="1" t="s">
        <v>0</v>
      </c>
      <c r="J747" s="2" t="s">
        <v>9</v>
      </c>
      <c r="K747" s="1" t="s">
        <v>0</v>
      </c>
      <c r="L747" s="1"/>
      <c r="M747" s="3" t="s">
        <v>16</v>
      </c>
      <c r="N747" s="1" t="s">
        <v>8</v>
      </c>
      <c r="O747" s="3" t="s">
        <v>7</v>
      </c>
      <c r="P747" s="1" t="s">
        <v>8</v>
      </c>
      <c r="Q747" s="3" t="s">
        <v>13</v>
      </c>
      <c r="R747" s="1" t="s">
        <v>1</v>
      </c>
      <c r="S747" s="3" t="s">
        <v>4</v>
      </c>
      <c r="T747" s="1" t="s">
        <v>3</v>
      </c>
      <c r="U747" s="3" t="s">
        <v>10</v>
      </c>
      <c r="V747" s="1" t="s">
        <v>8</v>
      </c>
      <c r="W747" s="1"/>
      <c r="X747" s="2">
        <f>VLOOKUP(CODE(B747),lookup!$B$2:$C$14,2,FALSE)</f>
        <v>4</v>
      </c>
      <c r="Y747" t="str">
        <f t="shared" si="656"/>
        <v>H</v>
      </c>
      <c r="Z747" s="2">
        <f>VLOOKUP(CODE(D747),lookup!$B$2:$C$14,2,FALSE)</f>
        <v>10</v>
      </c>
      <c r="AA747" t="str">
        <f t="shared" si="657"/>
        <v>C</v>
      </c>
      <c r="AB747" s="2">
        <f>VLOOKUP(CODE(F747),lookup!$B$2:$C$14,2,FALSE)</f>
        <v>10</v>
      </c>
      <c r="AC747" t="str">
        <f t="shared" si="658"/>
        <v>S</v>
      </c>
      <c r="AD747" s="2">
        <f>VLOOKUP(CODE(H747),lookup!$B$2:$C$14,2,FALSE)</f>
        <v>2</v>
      </c>
      <c r="AE747" t="str">
        <f t="shared" si="659"/>
        <v>C</v>
      </c>
      <c r="AF747" s="2">
        <f>VLOOKUP(CODE(J747),lookup!$B$2:$C$14,2,FALSE)</f>
        <v>8</v>
      </c>
      <c r="AG747" t="str">
        <f t="shared" si="660"/>
        <v>C</v>
      </c>
      <c r="AI747" s="3">
        <f>VLOOKUP(CODE(M747),lookup!$B$2:$C$14,2,FALSE)</f>
        <v>6</v>
      </c>
      <c r="AJ747" t="str">
        <f t="shared" si="661"/>
        <v>S</v>
      </c>
      <c r="AK747" s="3">
        <f>VLOOKUP(CODE(O747),lookup!$B$2:$C$14,2,FALSE)</f>
        <v>13</v>
      </c>
      <c r="AL747" t="str">
        <f t="shared" si="662"/>
        <v>S</v>
      </c>
      <c r="AM747" s="3">
        <f>VLOOKUP(CODE(Q747),lookup!$B$2:$C$14,2,FALSE)</f>
        <v>2</v>
      </c>
      <c r="AN747" t="str">
        <f t="shared" si="663"/>
        <v>H</v>
      </c>
      <c r="AO747" s="3">
        <f>VLOOKUP(CODE(S747),lookup!$B$2:$C$14,2,FALSE)</f>
        <v>11</v>
      </c>
      <c r="AP747" t="str">
        <f t="shared" si="664"/>
        <v>D</v>
      </c>
      <c r="AQ747" s="3">
        <f>VLOOKUP(CODE(U747),lookup!$B$2:$C$14,2,FALSE)</f>
        <v>9</v>
      </c>
      <c r="AR747" t="str">
        <f t="shared" si="665"/>
        <v>S</v>
      </c>
      <c r="AT747">
        <f t="shared" si="705"/>
        <v>1</v>
      </c>
      <c r="AU747">
        <f t="shared" si="704"/>
        <v>0</v>
      </c>
      <c r="AV747">
        <f t="shared" si="704"/>
        <v>1</v>
      </c>
      <c r="AW747">
        <f t="shared" si="704"/>
        <v>0</v>
      </c>
      <c r="AX747">
        <f t="shared" si="704"/>
        <v>0</v>
      </c>
      <c r="AY747">
        <f t="shared" si="704"/>
        <v>0</v>
      </c>
      <c r="AZ747">
        <f t="shared" si="704"/>
        <v>1</v>
      </c>
      <c r="BA747">
        <f t="shared" si="704"/>
        <v>0</v>
      </c>
      <c r="BB747">
        <f t="shared" si="704"/>
        <v>2</v>
      </c>
      <c r="BC747">
        <f t="shared" si="704"/>
        <v>0</v>
      </c>
      <c r="BD747">
        <f t="shared" si="704"/>
        <v>0</v>
      </c>
      <c r="BE747">
        <f t="shared" si="704"/>
        <v>0</v>
      </c>
      <c r="BF747">
        <f t="shared" si="704"/>
        <v>0</v>
      </c>
      <c r="BH747">
        <f t="shared" si="708"/>
        <v>1</v>
      </c>
      <c r="BI747">
        <f t="shared" si="708"/>
        <v>0</v>
      </c>
      <c r="BJ747">
        <f t="shared" si="708"/>
        <v>0</v>
      </c>
      <c r="BK747">
        <f t="shared" si="708"/>
        <v>0</v>
      </c>
      <c r="BL747">
        <f t="shared" si="708"/>
        <v>1</v>
      </c>
      <c r="BM747">
        <f t="shared" si="708"/>
        <v>0</v>
      </c>
      <c r="BN747">
        <f t="shared" si="708"/>
        <v>0</v>
      </c>
      <c r="BO747">
        <f t="shared" si="708"/>
        <v>1</v>
      </c>
      <c r="BP747">
        <f t="shared" si="708"/>
        <v>0</v>
      </c>
      <c r="BQ747">
        <f t="shared" si="708"/>
        <v>1</v>
      </c>
      <c r="BR747">
        <f t="shared" si="708"/>
        <v>0</v>
      </c>
      <c r="BS747">
        <f t="shared" si="708"/>
        <v>1</v>
      </c>
      <c r="BT747">
        <f t="shared" si="708"/>
        <v>0</v>
      </c>
      <c r="BV747">
        <f t="shared" si="666"/>
        <v>0</v>
      </c>
      <c r="BW747">
        <f t="shared" si="666"/>
        <v>1</v>
      </c>
      <c r="BX747">
        <f t="shared" si="666"/>
        <v>3</v>
      </c>
      <c r="BY747">
        <f t="shared" si="666"/>
        <v>1</v>
      </c>
      <c r="CA747">
        <f t="shared" si="667"/>
        <v>1</v>
      </c>
      <c r="CB747">
        <f t="shared" si="667"/>
        <v>1</v>
      </c>
      <c r="CC747">
        <f t="shared" si="667"/>
        <v>0</v>
      </c>
      <c r="CD747">
        <f t="shared" si="667"/>
        <v>3</v>
      </c>
      <c r="CF747">
        <f t="shared" si="706"/>
        <v>0</v>
      </c>
      <c r="CG747">
        <f t="shared" si="706"/>
        <v>0</v>
      </c>
      <c r="CH747">
        <f t="shared" si="706"/>
        <v>1</v>
      </c>
      <c r="CJ747">
        <f t="shared" si="707"/>
        <v>0</v>
      </c>
      <c r="CK747">
        <f t="shared" si="707"/>
        <v>0</v>
      </c>
      <c r="CL747">
        <f t="shared" si="707"/>
        <v>0</v>
      </c>
      <c r="CN747">
        <f t="shared" si="668"/>
        <v>0</v>
      </c>
      <c r="CO747">
        <f t="shared" si="669"/>
        <v>0</v>
      </c>
      <c r="CP747">
        <f t="shared" si="670"/>
        <v>0</v>
      </c>
      <c r="CQ747">
        <f t="shared" si="671"/>
        <v>0</v>
      </c>
      <c r="CR747">
        <f t="shared" si="672"/>
        <v>0</v>
      </c>
      <c r="CS747">
        <f t="shared" si="673"/>
        <v>0</v>
      </c>
      <c r="CT747">
        <f t="shared" si="674"/>
        <v>0</v>
      </c>
      <c r="CU747">
        <f t="shared" si="675"/>
        <v>0</v>
      </c>
      <c r="CV747">
        <f t="shared" si="676"/>
        <v>2</v>
      </c>
      <c r="CW747">
        <f t="shared" si="677"/>
        <v>0</v>
      </c>
      <c r="CY747">
        <f t="shared" si="678"/>
        <v>0</v>
      </c>
      <c r="CZ747">
        <f t="shared" si="679"/>
        <v>0</v>
      </c>
      <c r="DA747">
        <f t="shared" si="680"/>
        <v>0</v>
      </c>
      <c r="DB747">
        <f t="shared" si="681"/>
        <v>0</v>
      </c>
      <c r="DC747">
        <f t="shared" si="682"/>
        <v>0</v>
      </c>
      <c r="DD747">
        <f t="shared" si="683"/>
        <v>0</v>
      </c>
      <c r="DE747">
        <f t="shared" si="684"/>
        <v>0</v>
      </c>
      <c r="DF747">
        <f t="shared" si="685"/>
        <v>0</v>
      </c>
      <c r="DG747">
        <f t="shared" si="686"/>
        <v>0</v>
      </c>
      <c r="DH747">
        <f t="shared" si="687"/>
        <v>1</v>
      </c>
      <c r="DJ747">
        <f t="shared" si="688"/>
        <v>2</v>
      </c>
      <c r="DK747">
        <f t="shared" si="689"/>
        <v>1</v>
      </c>
      <c r="DM747" t="str">
        <f t="shared" si="690"/>
        <v/>
      </c>
      <c r="DN747" t="str">
        <f t="shared" si="691"/>
        <v/>
      </c>
      <c r="DO747">
        <f t="shared" si="692"/>
        <v>0</v>
      </c>
      <c r="DP747">
        <f t="shared" si="693"/>
        <v>0</v>
      </c>
      <c r="DR747" t="str">
        <f t="shared" si="694"/>
        <v/>
      </c>
      <c r="DS747" t="str">
        <f t="shared" si="695"/>
        <v/>
      </c>
      <c r="DT747">
        <f t="shared" si="696"/>
        <v>0</v>
      </c>
      <c r="DU747">
        <f t="shared" si="697"/>
        <v>0</v>
      </c>
      <c r="DW747">
        <f t="shared" si="698"/>
        <v>1</v>
      </c>
      <c r="DX747">
        <f t="shared" si="699"/>
        <v>0</v>
      </c>
    </row>
    <row r="748" spans="1:128" x14ac:dyDescent="0.25">
      <c r="A748">
        <v>746</v>
      </c>
      <c r="B748" s="2" t="s">
        <v>11</v>
      </c>
      <c r="C748" s="1" t="s">
        <v>0</v>
      </c>
      <c r="D748" s="2" t="s">
        <v>15</v>
      </c>
      <c r="E748" s="1" t="s">
        <v>1</v>
      </c>
      <c r="F748" s="2" t="s">
        <v>6</v>
      </c>
      <c r="G748" s="1" t="s">
        <v>8</v>
      </c>
      <c r="H748" s="2" t="s">
        <v>6</v>
      </c>
      <c r="I748" s="1" t="s">
        <v>0</v>
      </c>
      <c r="J748" s="2" t="s">
        <v>10</v>
      </c>
      <c r="K748" s="1" t="s">
        <v>8</v>
      </c>
      <c r="L748" s="1"/>
      <c r="M748" s="3" t="s">
        <v>10</v>
      </c>
      <c r="N748" s="1" t="s">
        <v>1</v>
      </c>
      <c r="O748" s="3" t="s">
        <v>16</v>
      </c>
      <c r="P748" s="1" t="s">
        <v>3</v>
      </c>
      <c r="Q748" s="3" t="s">
        <v>7</v>
      </c>
      <c r="R748" s="1" t="s">
        <v>0</v>
      </c>
      <c r="S748" s="3" t="s">
        <v>10</v>
      </c>
      <c r="T748" s="1" t="s">
        <v>3</v>
      </c>
      <c r="U748" s="3" t="s">
        <v>10</v>
      </c>
      <c r="V748" s="1" t="s">
        <v>0</v>
      </c>
      <c r="W748" s="1"/>
      <c r="X748" s="2">
        <f>VLOOKUP(CODE(B748),lookup!$B$2:$C$14,2,FALSE)</f>
        <v>4</v>
      </c>
      <c r="Y748" t="str">
        <f t="shared" si="656"/>
        <v>C</v>
      </c>
      <c r="Z748" s="2">
        <f>VLOOKUP(CODE(D748),lookup!$B$2:$C$14,2,FALSE)</f>
        <v>3</v>
      </c>
      <c r="AA748" t="str">
        <f t="shared" si="657"/>
        <v>H</v>
      </c>
      <c r="AB748" s="2">
        <f>VLOOKUP(CODE(F748),lookup!$B$2:$C$14,2,FALSE)</f>
        <v>12</v>
      </c>
      <c r="AC748" t="str">
        <f t="shared" si="658"/>
        <v>S</v>
      </c>
      <c r="AD748" s="2">
        <f>VLOOKUP(CODE(H748),lookup!$B$2:$C$14,2,FALSE)</f>
        <v>12</v>
      </c>
      <c r="AE748" t="str">
        <f t="shared" si="659"/>
        <v>C</v>
      </c>
      <c r="AF748" s="2">
        <f>VLOOKUP(CODE(J748),lookup!$B$2:$C$14,2,FALSE)</f>
        <v>9</v>
      </c>
      <c r="AG748" t="str">
        <f t="shared" si="660"/>
        <v>S</v>
      </c>
      <c r="AI748" s="3">
        <f>VLOOKUP(CODE(M748),lookup!$B$2:$C$14,2,FALSE)</f>
        <v>9</v>
      </c>
      <c r="AJ748" t="str">
        <f t="shared" si="661"/>
        <v>H</v>
      </c>
      <c r="AK748" s="3">
        <f>VLOOKUP(CODE(O748),lookup!$B$2:$C$14,2,FALSE)</f>
        <v>6</v>
      </c>
      <c r="AL748" t="str">
        <f t="shared" si="662"/>
        <v>D</v>
      </c>
      <c r="AM748" s="3">
        <f>VLOOKUP(CODE(Q748),lookup!$B$2:$C$14,2,FALSE)</f>
        <v>13</v>
      </c>
      <c r="AN748" t="str">
        <f t="shared" si="663"/>
        <v>C</v>
      </c>
      <c r="AO748" s="3">
        <f>VLOOKUP(CODE(S748),lookup!$B$2:$C$14,2,FALSE)</f>
        <v>9</v>
      </c>
      <c r="AP748" t="str">
        <f t="shared" si="664"/>
        <v>D</v>
      </c>
      <c r="AQ748" s="3">
        <f>VLOOKUP(CODE(U748),lookup!$B$2:$C$14,2,FALSE)</f>
        <v>9</v>
      </c>
      <c r="AR748" t="str">
        <f t="shared" si="665"/>
        <v>C</v>
      </c>
      <c r="AT748">
        <f t="shared" si="705"/>
        <v>0</v>
      </c>
      <c r="AU748">
        <f t="shared" si="704"/>
        <v>1</v>
      </c>
      <c r="AV748">
        <f t="shared" si="704"/>
        <v>1</v>
      </c>
      <c r="AW748">
        <f t="shared" si="704"/>
        <v>0</v>
      </c>
      <c r="AX748">
        <f t="shared" si="704"/>
        <v>0</v>
      </c>
      <c r="AY748">
        <f t="shared" si="704"/>
        <v>0</v>
      </c>
      <c r="AZ748">
        <f t="shared" si="704"/>
        <v>0</v>
      </c>
      <c r="BA748">
        <f t="shared" si="704"/>
        <v>1</v>
      </c>
      <c r="BB748">
        <f t="shared" si="704"/>
        <v>0</v>
      </c>
      <c r="BC748">
        <f t="shared" si="704"/>
        <v>0</v>
      </c>
      <c r="BD748">
        <f t="shared" si="704"/>
        <v>2</v>
      </c>
      <c r="BE748">
        <f t="shared" si="704"/>
        <v>0</v>
      </c>
      <c r="BF748">
        <f t="shared" si="704"/>
        <v>0</v>
      </c>
      <c r="BH748">
        <f t="shared" si="708"/>
        <v>0</v>
      </c>
      <c r="BI748">
        <f t="shared" si="708"/>
        <v>0</v>
      </c>
      <c r="BJ748">
        <f t="shared" si="708"/>
        <v>0</v>
      </c>
      <c r="BK748">
        <f t="shared" si="708"/>
        <v>0</v>
      </c>
      <c r="BL748">
        <f t="shared" si="708"/>
        <v>1</v>
      </c>
      <c r="BM748">
        <f t="shared" si="708"/>
        <v>0</v>
      </c>
      <c r="BN748">
        <f t="shared" si="708"/>
        <v>0</v>
      </c>
      <c r="BO748">
        <f t="shared" si="708"/>
        <v>3</v>
      </c>
      <c r="BP748">
        <f t="shared" si="708"/>
        <v>0</v>
      </c>
      <c r="BQ748">
        <f t="shared" si="708"/>
        <v>0</v>
      </c>
      <c r="BR748">
        <f t="shared" si="708"/>
        <v>0</v>
      </c>
      <c r="BS748">
        <f t="shared" si="708"/>
        <v>1</v>
      </c>
      <c r="BT748">
        <f t="shared" si="708"/>
        <v>0</v>
      </c>
      <c r="BV748">
        <f t="shared" si="666"/>
        <v>0</v>
      </c>
      <c r="BW748">
        <f t="shared" si="666"/>
        <v>1</v>
      </c>
      <c r="BX748">
        <f t="shared" si="666"/>
        <v>2</v>
      </c>
      <c r="BY748">
        <f t="shared" si="666"/>
        <v>2</v>
      </c>
      <c r="CA748">
        <f t="shared" si="667"/>
        <v>2</v>
      </c>
      <c r="CB748">
        <f t="shared" si="667"/>
        <v>1</v>
      </c>
      <c r="CC748">
        <f t="shared" si="667"/>
        <v>2</v>
      </c>
      <c r="CD748">
        <f t="shared" si="667"/>
        <v>0</v>
      </c>
      <c r="CF748">
        <f t="shared" si="706"/>
        <v>0</v>
      </c>
      <c r="CG748">
        <f t="shared" si="706"/>
        <v>0</v>
      </c>
      <c r="CH748">
        <f t="shared" si="706"/>
        <v>1</v>
      </c>
      <c r="CJ748">
        <f t="shared" si="707"/>
        <v>0</v>
      </c>
      <c r="CK748">
        <f t="shared" si="707"/>
        <v>1</v>
      </c>
      <c r="CL748">
        <f t="shared" si="707"/>
        <v>0</v>
      </c>
      <c r="CN748">
        <f t="shared" si="668"/>
        <v>0</v>
      </c>
      <c r="CO748">
        <f t="shared" si="669"/>
        <v>0</v>
      </c>
      <c r="CP748">
        <f t="shared" si="670"/>
        <v>0</v>
      </c>
      <c r="CQ748">
        <f t="shared" si="671"/>
        <v>0</v>
      </c>
      <c r="CR748">
        <f t="shared" si="672"/>
        <v>0</v>
      </c>
      <c r="CS748">
        <f t="shared" si="673"/>
        <v>0</v>
      </c>
      <c r="CT748">
        <f t="shared" si="674"/>
        <v>0</v>
      </c>
      <c r="CU748">
        <f t="shared" si="675"/>
        <v>0</v>
      </c>
      <c r="CV748">
        <f t="shared" si="676"/>
        <v>2</v>
      </c>
      <c r="CW748">
        <f t="shared" si="677"/>
        <v>0</v>
      </c>
      <c r="CY748">
        <f t="shared" si="678"/>
        <v>0</v>
      </c>
      <c r="CZ748">
        <f t="shared" si="679"/>
        <v>0</v>
      </c>
      <c r="DA748">
        <f t="shared" si="680"/>
        <v>0</v>
      </c>
      <c r="DB748">
        <f t="shared" si="681"/>
        <v>0</v>
      </c>
      <c r="DC748">
        <f t="shared" si="682"/>
        <v>0</v>
      </c>
      <c r="DD748">
        <f t="shared" si="683"/>
        <v>0</v>
      </c>
      <c r="DE748">
        <f t="shared" si="684"/>
        <v>4</v>
      </c>
      <c r="DF748">
        <f t="shared" si="685"/>
        <v>0</v>
      </c>
      <c r="DG748">
        <f t="shared" si="686"/>
        <v>0</v>
      </c>
      <c r="DH748">
        <f t="shared" si="687"/>
        <v>0</v>
      </c>
      <c r="DJ748">
        <f t="shared" si="688"/>
        <v>2</v>
      </c>
      <c r="DK748">
        <f t="shared" si="689"/>
        <v>4</v>
      </c>
      <c r="DM748" t="str">
        <f t="shared" si="690"/>
        <v/>
      </c>
      <c r="DN748" t="str">
        <f t="shared" si="691"/>
        <v/>
      </c>
      <c r="DO748">
        <f t="shared" si="692"/>
        <v>0</v>
      </c>
      <c r="DP748">
        <f t="shared" si="693"/>
        <v>0</v>
      </c>
      <c r="DR748" t="str">
        <f t="shared" si="694"/>
        <v/>
      </c>
      <c r="DS748" t="str">
        <f t="shared" si="695"/>
        <v/>
      </c>
      <c r="DT748">
        <f t="shared" si="696"/>
        <v>0</v>
      </c>
      <c r="DU748">
        <f t="shared" si="697"/>
        <v>0</v>
      </c>
      <c r="DW748">
        <f t="shared" si="698"/>
        <v>0</v>
      </c>
      <c r="DX748">
        <f t="shared" si="699"/>
        <v>1</v>
      </c>
    </row>
    <row r="749" spans="1:128" x14ac:dyDescent="0.25">
      <c r="A749">
        <v>747</v>
      </c>
      <c r="B749" s="2" t="s">
        <v>14</v>
      </c>
      <c r="C749" s="1" t="s">
        <v>0</v>
      </c>
      <c r="D749" s="2" t="s">
        <v>5</v>
      </c>
      <c r="E749" s="1" t="s">
        <v>3</v>
      </c>
      <c r="F749" s="2" t="s">
        <v>9</v>
      </c>
      <c r="G749" s="1" t="s">
        <v>0</v>
      </c>
      <c r="H749" s="2" t="s">
        <v>13</v>
      </c>
      <c r="I749" s="1" t="s">
        <v>0</v>
      </c>
      <c r="J749" s="2" t="s">
        <v>6</v>
      </c>
      <c r="K749" s="1" t="s">
        <v>1</v>
      </c>
      <c r="L749" s="1"/>
      <c r="M749" s="3" t="s">
        <v>2</v>
      </c>
      <c r="N749" s="1" t="s">
        <v>1</v>
      </c>
      <c r="O749" s="3" t="s">
        <v>6</v>
      </c>
      <c r="P749" s="1" t="s">
        <v>3</v>
      </c>
      <c r="Q749" s="3" t="s">
        <v>4</v>
      </c>
      <c r="R749" s="1" t="s">
        <v>0</v>
      </c>
      <c r="S749" s="3" t="s">
        <v>9</v>
      </c>
      <c r="T749" s="1" t="s">
        <v>3</v>
      </c>
      <c r="U749" s="3" t="s">
        <v>9</v>
      </c>
      <c r="V749" s="1" t="s">
        <v>1</v>
      </c>
      <c r="W749" s="1"/>
      <c r="X749" s="2">
        <f>VLOOKUP(CODE(B749),lookup!$B$2:$C$14,2,FALSE)</f>
        <v>5</v>
      </c>
      <c r="Y749" t="str">
        <f t="shared" si="656"/>
        <v>C</v>
      </c>
      <c r="Z749" s="2">
        <f>VLOOKUP(CODE(D749),lookup!$B$2:$C$14,2,FALSE)</f>
        <v>14</v>
      </c>
      <c r="AA749" t="str">
        <f t="shared" si="657"/>
        <v>D</v>
      </c>
      <c r="AB749" s="2">
        <f>VLOOKUP(CODE(F749),lookup!$B$2:$C$14,2,FALSE)</f>
        <v>8</v>
      </c>
      <c r="AC749" t="str">
        <f t="shared" si="658"/>
        <v>C</v>
      </c>
      <c r="AD749" s="2">
        <f>VLOOKUP(CODE(H749),lookup!$B$2:$C$14,2,FALSE)</f>
        <v>2</v>
      </c>
      <c r="AE749" t="str">
        <f t="shared" si="659"/>
        <v>C</v>
      </c>
      <c r="AF749" s="2">
        <f>VLOOKUP(CODE(J749),lookup!$B$2:$C$14,2,FALSE)</f>
        <v>12</v>
      </c>
      <c r="AG749" t="str">
        <f t="shared" si="660"/>
        <v>H</v>
      </c>
      <c r="AI749" s="3">
        <f>VLOOKUP(CODE(M749),lookup!$B$2:$C$14,2,FALSE)</f>
        <v>10</v>
      </c>
      <c r="AJ749" t="str">
        <f t="shared" si="661"/>
        <v>H</v>
      </c>
      <c r="AK749" s="3">
        <f>VLOOKUP(CODE(O749),lookup!$B$2:$C$14,2,FALSE)</f>
        <v>12</v>
      </c>
      <c r="AL749" t="str">
        <f t="shared" si="662"/>
        <v>D</v>
      </c>
      <c r="AM749" s="3">
        <f>VLOOKUP(CODE(Q749),lookup!$B$2:$C$14,2,FALSE)</f>
        <v>11</v>
      </c>
      <c r="AN749" t="str">
        <f t="shared" si="663"/>
        <v>C</v>
      </c>
      <c r="AO749" s="3">
        <f>VLOOKUP(CODE(S749),lookup!$B$2:$C$14,2,FALSE)</f>
        <v>8</v>
      </c>
      <c r="AP749" t="str">
        <f t="shared" si="664"/>
        <v>D</v>
      </c>
      <c r="AQ749" s="3">
        <f>VLOOKUP(CODE(U749),lookup!$B$2:$C$14,2,FALSE)</f>
        <v>8</v>
      </c>
      <c r="AR749" t="str">
        <f t="shared" si="665"/>
        <v>H</v>
      </c>
      <c r="AT749">
        <f t="shared" si="705"/>
        <v>1</v>
      </c>
      <c r="AU749">
        <f t="shared" si="704"/>
        <v>0</v>
      </c>
      <c r="AV749">
        <f t="shared" si="704"/>
        <v>0</v>
      </c>
      <c r="AW749">
        <f t="shared" si="704"/>
        <v>1</v>
      </c>
      <c r="AX749">
        <f t="shared" si="704"/>
        <v>0</v>
      </c>
      <c r="AY749">
        <f t="shared" si="704"/>
        <v>0</v>
      </c>
      <c r="AZ749">
        <f t="shared" si="704"/>
        <v>1</v>
      </c>
      <c r="BA749">
        <f t="shared" si="704"/>
        <v>0</v>
      </c>
      <c r="BB749">
        <f t="shared" si="704"/>
        <v>0</v>
      </c>
      <c r="BC749">
        <f t="shared" si="704"/>
        <v>0</v>
      </c>
      <c r="BD749">
        <f t="shared" si="704"/>
        <v>1</v>
      </c>
      <c r="BE749">
        <f t="shared" si="704"/>
        <v>0</v>
      </c>
      <c r="BF749">
        <f t="shared" si="704"/>
        <v>1</v>
      </c>
      <c r="BH749">
        <f t="shared" si="708"/>
        <v>0</v>
      </c>
      <c r="BI749">
        <f t="shared" si="708"/>
        <v>0</v>
      </c>
      <c r="BJ749">
        <f t="shared" si="708"/>
        <v>0</v>
      </c>
      <c r="BK749">
        <f t="shared" si="708"/>
        <v>0</v>
      </c>
      <c r="BL749">
        <f t="shared" si="708"/>
        <v>0</v>
      </c>
      <c r="BM749">
        <f t="shared" si="708"/>
        <v>0</v>
      </c>
      <c r="BN749">
        <f t="shared" si="708"/>
        <v>2</v>
      </c>
      <c r="BO749">
        <f t="shared" si="708"/>
        <v>0</v>
      </c>
      <c r="BP749">
        <f t="shared" si="708"/>
        <v>1</v>
      </c>
      <c r="BQ749">
        <f t="shared" si="708"/>
        <v>1</v>
      </c>
      <c r="BR749">
        <f t="shared" si="708"/>
        <v>1</v>
      </c>
      <c r="BS749">
        <f t="shared" si="708"/>
        <v>0</v>
      </c>
      <c r="BT749">
        <f t="shared" si="708"/>
        <v>0</v>
      </c>
      <c r="BV749">
        <f t="shared" si="666"/>
        <v>1</v>
      </c>
      <c r="BW749">
        <f t="shared" si="666"/>
        <v>1</v>
      </c>
      <c r="BX749">
        <f t="shared" si="666"/>
        <v>3</v>
      </c>
      <c r="BY749">
        <f t="shared" si="666"/>
        <v>0</v>
      </c>
      <c r="CA749">
        <f t="shared" si="667"/>
        <v>2</v>
      </c>
      <c r="CB749">
        <f t="shared" si="667"/>
        <v>2</v>
      </c>
      <c r="CC749">
        <f t="shared" si="667"/>
        <v>1</v>
      </c>
      <c r="CD749">
        <f t="shared" si="667"/>
        <v>0</v>
      </c>
      <c r="CF749">
        <f t="shared" si="706"/>
        <v>0</v>
      </c>
      <c r="CG749">
        <f t="shared" si="706"/>
        <v>0</v>
      </c>
      <c r="CH749">
        <f t="shared" si="706"/>
        <v>0</v>
      </c>
      <c r="CJ749">
        <f t="shared" si="707"/>
        <v>0</v>
      </c>
      <c r="CK749">
        <f t="shared" si="707"/>
        <v>0</v>
      </c>
      <c r="CL749">
        <f t="shared" si="707"/>
        <v>1</v>
      </c>
      <c r="CN749">
        <f t="shared" si="668"/>
        <v>0</v>
      </c>
      <c r="CO749">
        <f t="shared" si="669"/>
        <v>0</v>
      </c>
      <c r="CP749">
        <f t="shared" si="670"/>
        <v>0</v>
      </c>
      <c r="CQ749">
        <f t="shared" si="671"/>
        <v>0</v>
      </c>
      <c r="CR749">
        <f t="shared" si="672"/>
        <v>0</v>
      </c>
      <c r="CS749">
        <f t="shared" si="673"/>
        <v>0</v>
      </c>
      <c r="CT749">
        <f t="shared" si="674"/>
        <v>0</v>
      </c>
      <c r="CU749">
        <f t="shared" si="675"/>
        <v>0</v>
      </c>
      <c r="CV749">
        <f t="shared" si="676"/>
        <v>0</v>
      </c>
      <c r="CW749">
        <f t="shared" si="677"/>
        <v>1</v>
      </c>
      <c r="CY749">
        <f t="shared" si="678"/>
        <v>0</v>
      </c>
      <c r="CZ749">
        <f t="shared" si="679"/>
        <v>0</v>
      </c>
      <c r="DA749">
        <f t="shared" si="680"/>
        <v>0</v>
      </c>
      <c r="DB749">
        <f t="shared" si="681"/>
        <v>0</v>
      </c>
      <c r="DC749">
        <f t="shared" si="682"/>
        <v>0</v>
      </c>
      <c r="DD749">
        <f t="shared" si="683"/>
        <v>0</v>
      </c>
      <c r="DE749">
        <f t="shared" si="684"/>
        <v>0</v>
      </c>
      <c r="DF749">
        <f t="shared" si="685"/>
        <v>0</v>
      </c>
      <c r="DG749">
        <f t="shared" si="686"/>
        <v>2</v>
      </c>
      <c r="DH749">
        <f t="shared" si="687"/>
        <v>0</v>
      </c>
      <c r="DJ749">
        <f t="shared" si="688"/>
        <v>1</v>
      </c>
      <c r="DK749">
        <f t="shared" si="689"/>
        <v>2</v>
      </c>
      <c r="DM749" t="str">
        <f t="shared" si="690"/>
        <v/>
      </c>
      <c r="DN749" t="str">
        <f t="shared" si="691"/>
        <v/>
      </c>
      <c r="DO749">
        <f t="shared" si="692"/>
        <v>0</v>
      </c>
      <c r="DP749">
        <f t="shared" si="693"/>
        <v>0</v>
      </c>
      <c r="DR749" t="str">
        <f t="shared" si="694"/>
        <v/>
      </c>
      <c r="DS749" t="str">
        <f t="shared" si="695"/>
        <v/>
      </c>
      <c r="DT749">
        <f t="shared" si="696"/>
        <v>0</v>
      </c>
      <c r="DU749">
        <f t="shared" si="697"/>
        <v>0</v>
      </c>
      <c r="DW749">
        <f t="shared" si="698"/>
        <v>0</v>
      </c>
      <c r="DX749">
        <f t="shared" si="699"/>
        <v>1</v>
      </c>
    </row>
    <row r="750" spans="1:128" x14ac:dyDescent="0.25">
      <c r="A750">
        <v>748</v>
      </c>
      <c r="B750" s="2" t="s">
        <v>6</v>
      </c>
      <c r="C750" s="1" t="s">
        <v>0</v>
      </c>
      <c r="D750" s="2" t="s">
        <v>13</v>
      </c>
      <c r="E750" s="1" t="s">
        <v>0</v>
      </c>
      <c r="F750" s="2" t="s">
        <v>13</v>
      </c>
      <c r="G750" s="1" t="s">
        <v>8</v>
      </c>
      <c r="H750" s="2" t="s">
        <v>6</v>
      </c>
      <c r="I750" s="1" t="s">
        <v>3</v>
      </c>
      <c r="J750" s="2" t="s">
        <v>10</v>
      </c>
      <c r="K750" s="1" t="s">
        <v>0</v>
      </c>
      <c r="L750" s="1"/>
      <c r="M750" s="3" t="s">
        <v>11</v>
      </c>
      <c r="N750" s="1" t="s">
        <v>3</v>
      </c>
      <c r="O750" s="3" t="s">
        <v>15</v>
      </c>
      <c r="P750" s="1" t="s">
        <v>8</v>
      </c>
      <c r="Q750" s="3" t="s">
        <v>9</v>
      </c>
      <c r="R750" s="1" t="s">
        <v>3</v>
      </c>
      <c r="S750" s="3" t="s">
        <v>4</v>
      </c>
      <c r="T750" s="1" t="s">
        <v>1</v>
      </c>
      <c r="U750" s="3" t="s">
        <v>6</v>
      </c>
      <c r="V750" s="1" t="s">
        <v>8</v>
      </c>
      <c r="W750" s="1"/>
      <c r="X750" s="2">
        <f>VLOOKUP(CODE(B750),lookup!$B$2:$C$14,2,FALSE)</f>
        <v>12</v>
      </c>
      <c r="Y750" t="str">
        <f t="shared" si="656"/>
        <v>C</v>
      </c>
      <c r="Z750" s="2">
        <f>VLOOKUP(CODE(D750),lookup!$B$2:$C$14,2,FALSE)</f>
        <v>2</v>
      </c>
      <c r="AA750" t="str">
        <f t="shared" si="657"/>
        <v>C</v>
      </c>
      <c r="AB750" s="2">
        <f>VLOOKUP(CODE(F750),lookup!$B$2:$C$14,2,FALSE)</f>
        <v>2</v>
      </c>
      <c r="AC750" t="str">
        <f t="shared" si="658"/>
        <v>S</v>
      </c>
      <c r="AD750" s="2">
        <f>VLOOKUP(CODE(H750),lookup!$B$2:$C$14,2,FALSE)</f>
        <v>12</v>
      </c>
      <c r="AE750" t="str">
        <f t="shared" si="659"/>
        <v>D</v>
      </c>
      <c r="AF750" s="2">
        <f>VLOOKUP(CODE(J750),lookup!$B$2:$C$14,2,FALSE)</f>
        <v>9</v>
      </c>
      <c r="AG750" t="str">
        <f t="shared" si="660"/>
        <v>C</v>
      </c>
      <c r="AI750" s="3">
        <f>VLOOKUP(CODE(M750),lookup!$B$2:$C$14,2,FALSE)</f>
        <v>4</v>
      </c>
      <c r="AJ750" t="str">
        <f t="shared" si="661"/>
        <v>D</v>
      </c>
      <c r="AK750" s="3">
        <f>VLOOKUP(CODE(O750),lookup!$B$2:$C$14,2,FALSE)</f>
        <v>3</v>
      </c>
      <c r="AL750" t="str">
        <f t="shared" si="662"/>
        <v>S</v>
      </c>
      <c r="AM750" s="3">
        <f>VLOOKUP(CODE(Q750),lookup!$B$2:$C$14,2,FALSE)</f>
        <v>8</v>
      </c>
      <c r="AN750" t="str">
        <f t="shared" si="663"/>
        <v>D</v>
      </c>
      <c r="AO750" s="3">
        <f>VLOOKUP(CODE(S750),lookup!$B$2:$C$14,2,FALSE)</f>
        <v>11</v>
      </c>
      <c r="AP750" t="str">
        <f t="shared" si="664"/>
        <v>H</v>
      </c>
      <c r="AQ750" s="3">
        <f>VLOOKUP(CODE(U750),lookup!$B$2:$C$14,2,FALSE)</f>
        <v>12</v>
      </c>
      <c r="AR750" t="str">
        <f t="shared" si="665"/>
        <v>S</v>
      </c>
      <c r="AT750">
        <f t="shared" si="705"/>
        <v>2</v>
      </c>
      <c r="AU750">
        <f t="shared" si="704"/>
        <v>0</v>
      </c>
      <c r="AV750">
        <f t="shared" si="704"/>
        <v>0</v>
      </c>
      <c r="AW750">
        <f t="shared" si="704"/>
        <v>0</v>
      </c>
      <c r="AX750">
        <f t="shared" si="704"/>
        <v>0</v>
      </c>
      <c r="AY750">
        <f t="shared" si="704"/>
        <v>0</v>
      </c>
      <c r="AZ750">
        <f t="shared" si="704"/>
        <v>0</v>
      </c>
      <c r="BA750">
        <f t="shared" si="704"/>
        <v>1</v>
      </c>
      <c r="BB750">
        <f t="shared" si="704"/>
        <v>0</v>
      </c>
      <c r="BC750">
        <f t="shared" si="704"/>
        <v>0</v>
      </c>
      <c r="BD750">
        <f t="shared" si="704"/>
        <v>2</v>
      </c>
      <c r="BE750">
        <f t="shared" si="704"/>
        <v>0</v>
      </c>
      <c r="BF750">
        <f t="shared" si="704"/>
        <v>0</v>
      </c>
      <c r="BH750">
        <f t="shared" si="708"/>
        <v>0</v>
      </c>
      <c r="BI750">
        <f t="shared" si="708"/>
        <v>1</v>
      </c>
      <c r="BJ750">
        <f t="shared" si="708"/>
        <v>1</v>
      </c>
      <c r="BK750">
        <f t="shared" si="708"/>
        <v>0</v>
      </c>
      <c r="BL750">
        <f t="shared" si="708"/>
        <v>0</v>
      </c>
      <c r="BM750">
        <f t="shared" si="708"/>
        <v>0</v>
      </c>
      <c r="BN750">
        <f t="shared" si="708"/>
        <v>1</v>
      </c>
      <c r="BO750">
        <f t="shared" si="708"/>
        <v>0</v>
      </c>
      <c r="BP750">
        <f t="shared" si="708"/>
        <v>0</v>
      </c>
      <c r="BQ750">
        <f t="shared" si="708"/>
        <v>1</v>
      </c>
      <c r="BR750">
        <f t="shared" si="708"/>
        <v>1</v>
      </c>
      <c r="BS750">
        <f t="shared" si="708"/>
        <v>0</v>
      </c>
      <c r="BT750">
        <f t="shared" si="708"/>
        <v>0</v>
      </c>
      <c r="BV750">
        <f t="shared" si="666"/>
        <v>1</v>
      </c>
      <c r="BW750">
        <f t="shared" si="666"/>
        <v>0</v>
      </c>
      <c r="BX750">
        <f t="shared" si="666"/>
        <v>3</v>
      </c>
      <c r="BY750">
        <f t="shared" si="666"/>
        <v>1</v>
      </c>
      <c r="CA750">
        <f t="shared" si="667"/>
        <v>2</v>
      </c>
      <c r="CB750">
        <f t="shared" si="667"/>
        <v>1</v>
      </c>
      <c r="CC750">
        <f t="shared" si="667"/>
        <v>0</v>
      </c>
      <c r="CD750">
        <f t="shared" si="667"/>
        <v>2</v>
      </c>
      <c r="CF750">
        <f t="shared" si="706"/>
        <v>0</v>
      </c>
      <c r="CG750">
        <f t="shared" si="706"/>
        <v>0</v>
      </c>
      <c r="CH750">
        <f t="shared" si="706"/>
        <v>2</v>
      </c>
      <c r="CJ750">
        <f t="shared" si="707"/>
        <v>0</v>
      </c>
      <c r="CK750">
        <f t="shared" si="707"/>
        <v>0</v>
      </c>
      <c r="CL750">
        <f t="shared" si="707"/>
        <v>0</v>
      </c>
      <c r="CN750">
        <f t="shared" si="668"/>
        <v>0</v>
      </c>
      <c r="CO750">
        <f t="shared" si="669"/>
        <v>0</v>
      </c>
      <c r="CP750">
        <f t="shared" si="670"/>
        <v>0</v>
      </c>
      <c r="CQ750">
        <f t="shared" si="671"/>
        <v>0</v>
      </c>
      <c r="CR750">
        <f t="shared" si="672"/>
        <v>0</v>
      </c>
      <c r="CS750">
        <f t="shared" si="673"/>
        <v>0</v>
      </c>
      <c r="CT750">
        <f t="shared" si="674"/>
        <v>0</v>
      </c>
      <c r="CU750">
        <f t="shared" si="675"/>
        <v>3</v>
      </c>
      <c r="CV750">
        <f t="shared" si="676"/>
        <v>0</v>
      </c>
      <c r="CW750">
        <f t="shared" si="677"/>
        <v>0</v>
      </c>
      <c r="CY750">
        <f t="shared" si="678"/>
        <v>0</v>
      </c>
      <c r="CZ750">
        <f t="shared" si="679"/>
        <v>0</v>
      </c>
      <c r="DA750">
        <f t="shared" si="680"/>
        <v>0</v>
      </c>
      <c r="DB750">
        <f t="shared" si="681"/>
        <v>0</v>
      </c>
      <c r="DC750">
        <f t="shared" si="682"/>
        <v>0</v>
      </c>
      <c r="DD750">
        <f t="shared" si="683"/>
        <v>0</v>
      </c>
      <c r="DE750">
        <f t="shared" si="684"/>
        <v>0</v>
      </c>
      <c r="DF750">
        <f t="shared" si="685"/>
        <v>0</v>
      </c>
      <c r="DG750">
        <f t="shared" si="686"/>
        <v>0</v>
      </c>
      <c r="DH750">
        <f t="shared" si="687"/>
        <v>1</v>
      </c>
      <c r="DJ750">
        <f t="shared" si="688"/>
        <v>3</v>
      </c>
      <c r="DK750">
        <f t="shared" si="689"/>
        <v>1</v>
      </c>
      <c r="DM750" t="str">
        <f t="shared" si="690"/>
        <v/>
      </c>
      <c r="DN750" t="str">
        <f t="shared" si="691"/>
        <v/>
      </c>
      <c r="DO750">
        <f t="shared" si="692"/>
        <v>0</v>
      </c>
      <c r="DP750">
        <f t="shared" si="693"/>
        <v>0</v>
      </c>
      <c r="DR750" t="str">
        <f t="shared" si="694"/>
        <v/>
      </c>
      <c r="DS750" t="str">
        <f t="shared" si="695"/>
        <v/>
      </c>
      <c r="DT750">
        <f t="shared" si="696"/>
        <v>0</v>
      </c>
      <c r="DU750">
        <f t="shared" si="697"/>
        <v>0</v>
      </c>
      <c r="DW750">
        <f t="shared" si="698"/>
        <v>1</v>
      </c>
      <c r="DX750">
        <f t="shared" si="699"/>
        <v>0</v>
      </c>
    </row>
    <row r="751" spans="1:128" x14ac:dyDescent="0.25">
      <c r="A751">
        <v>749</v>
      </c>
      <c r="B751" s="2" t="s">
        <v>10</v>
      </c>
      <c r="C751" s="1" t="s">
        <v>3</v>
      </c>
      <c r="D751" s="2" t="s">
        <v>15</v>
      </c>
      <c r="E751" s="1" t="s">
        <v>8</v>
      </c>
      <c r="F751" s="2" t="s">
        <v>13</v>
      </c>
      <c r="G751" s="1" t="s">
        <v>0</v>
      </c>
      <c r="H751" s="2" t="s">
        <v>12</v>
      </c>
      <c r="I751" s="1" t="s">
        <v>8</v>
      </c>
      <c r="J751" s="2" t="s">
        <v>12</v>
      </c>
      <c r="K751" s="1" t="s">
        <v>0</v>
      </c>
      <c r="L751" s="1"/>
      <c r="M751" s="3" t="s">
        <v>4</v>
      </c>
      <c r="N751" s="1" t="s">
        <v>0</v>
      </c>
      <c r="O751" s="3" t="s">
        <v>2</v>
      </c>
      <c r="P751" s="1" t="s">
        <v>3</v>
      </c>
      <c r="Q751" s="3" t="s">
        <v>15</v>
      </c>
      <c r="R751" s="1" t="s">
        <v>0</v>
      </c>
      <c r="S751" s="3" t="s">
        <v>2</v>
      </c>
      <c r="T751" s="1" t="s">
        <v>0</v>
      </c>
      <c r="U751" s="3" t="s">
        <v>10</v>
      </c>
      <c r="V751" s="1" t="s">
        <v>1</v>
      </c>
      <c r="W751" s="1"/>
      <c r="X751" s="2">
        <f>VLOOKUP(CODE(B751),lookup!$B$2:$C$14,2,FALSE)</f>
        <v>9</v>
      </c>
      <c r="Y751" t="str">
        <f t="shared" si="656"/>
        <v>D</v>
      </c>
      <c r="Z751" s="2">
        <f>VLOOKUP(CODE(D751),lookup!$B$2:$C$14,2,FALSE)</f>
        <v>3</v>
      </c>
      <c r="AA751" t="str">
        <f t="shared" si="657"/>
        <v>S</v>
      </c>
      <c r="AB751" s="2">
        <f>VLOOKUP(CODE(F751),lookup!$B$2:$C$14,2,FALSE)</f>
        <v>2</v>
      </c>
      <c r="AC751" t="str">
        <f t="shared" si="658"/>
        <v>C</v>
      </c>
      <c r="AD751" s="2">
        <f>VLOOKUP(CODE(H751),lookup!$B$2:$C$14,2,FALSE)</f>
        <v>7</v>
      </c>
      <c r="AE751" t="str">
        <f t="shared" si="659"/>
        <v>S</v>
      </c>
      <c r="AF751" s="2">
        <f>VLOOKUP(CODE(J751),lookup!$B$2:$C$14,2,FALSE)</f>
        <v>7</v>
      </c>
      <c r="AG751" t="str">
        <f t="shared" si="660"/>
        <v>C</v>
      </c>
      <c r="AI751" s="3">
        <f>VLOOKUP(CODE(M751),lookup!$B$2:$C$14,2,FALSE)</f>
        <v>11</v>
      </c>
      <c r="AJ751" t="str">
        <f t="shared" si="661"/>
        <v>C</v>
      </c>
      <c r="AK751" s="3">
        <f>VLOOKUP(CODE(O751),lookup!$B$2:$C$14,2,FALSE)</f>
        <v>10</v>
      </c>
      <c r="AL751" t="str">
        <f t="shared" si="662"/>
        <v>D</v>
      </c>
      <c r="AM751" s="3">
        <f>VLOOKUP(CODE(Q751),lookup!$B$2:$C$14,2,FALSE)</f>
        <v>3</v>
      </c>
      <c r="AN751" t="str">
        <f t="shared" si="663"/>
        <v>C</v>
      </c>
      <c r="AO751" s="3">
        <f>VLOOKUP(CODE(S751),lookup!$B$2:$C$14,2,FALSE)</f>
        <v>10</v>
      </c>
      <c r="AP751" t="str">
        <f t="shared" si="664"/>
        <v>C</v>
      </c>
      <c r="AQ751" s="3">
        <f>VLOOKUP(CODE(U751),lookup!$B$2:$C$14,2,FALSE)</f>
        <v>9</v>
      </c>
      <c r="AR751" t="str">
        <f t="shared" si="665"/>
        <v>H</v>
      </c>
      <c r="AT751">
        <f t="shared" si="705"/>
        <v>1</v>
      </c>
      <c r="AU751">
        <f t="shared" si="704"/>
        <v>1</v>
      </c>
      <c r="AV751">
        <f t="shared" si="704"/>
        <v>0</v>
      </c>
      <c r="AW751">
        <f t="shared" si="704"/>
        <v>0</v>
      </c>
      <c r="AX751">
        <f t="shared" si="704"/>
        <v>0</v>
      </c>
      <c r="AY751">
        <f t="shared" si="704"/>
        <v>2</v>
      </c>
      <c r="AZ751">
        <f t="shared" si="704"/>
        <v>0</v>
      </c>
      <c r="BA751">
        <f t="shared" si="704"/>
        <v>1</v>
      </c>
      <c r="BB751">
        <f t="shared" si="704"/>
        <v>0</v>
      </c>
      <c r="BC751">
        <f t="shared" si="704"/>
        <v>0</v>
      </c>
      <c r="BD751">
        <f t="shared" si="704"/>
        <v>0</v>
      </c>
      <c r="BE751">
        <f t="shared" si="704"/>
        <v>0</v>
      </c>
      <c r="BF751">
        <f t="shared" si="704"/>
        <v>0</v>
      </c>
      <c r="BH751">
        <f t="shared" si="708"/>
        <v>0</v>
      </c>
      <c r="BI751">
        <f t="shared" si="708"/>
        <v>1</v>
      </c>
      <c r="BJ751">
        <f t="shared" si="708"/>
        <v>0</v>
      </c>
      <c r="BK751">
        <f t="shared" si="708"/>
        <v>0</v>
      </c>
      <c r="BL751">
        <f t="shared" si="708"/>
        <v>0</v>
      </c>
      <c r="BM751">
        <f t="shared" si="708"/>
        <v>0</v>
      </c>
      <c r="BN751">
        <f t="shared" si="708"/>
        <v>0</v>
      </c>
      <c r="BO751">
        <f t="shared" si="708"/>
        <v>1</v>
      </c>
      <c r="BP751">
        <f t="shared" si="708"/>
        <v>2</v>
      </c>
      <c r="BQ751">
        <f t="shared" si="708"/>
        <v>1</v>
      </c>
      <c r="BR751">
        <f t="shared" si="708"/>
        <v>0</v>
      </c>
      <c r="BS751">
        <f t="shared" si="708"/>
        <v>0</v>
      </c>
      <c r="BT751">
        <f t="shared" si="708"/>
        <v>0</v>
      </c>
      <c r="BV751">
        <f t="shared" si="666"/>
        <v>1</v>
      </c>
      <c r="BW751">
        <f t="shared" si="666"/>
        <v>0</v>
      </c>
      <c r="BX751">
        <f t="shared" si="666"/>
        <v>2</v>
      </c>
      <c r="BY751">
        <f t="shared" si="666"/>
        <v>2</v>
      </c>
      <c r="CA751">
        <f t="shared" si="667"/>
        <v>1</v>
      </c>
      <c r="CB751">
        <f t="shared" si="667"/>
        <v>1</v>
      </c>
      <c r="CC751">
        <f t="shared" si="667"/>
        <v>3</v>
      </c>
      <c r="CD751">
        <f t="shared" si="667"/>
        <v>0</v>
      </c>
      <c r="CF751">
        <f t="shared" si="706"/>
        <v>0</v>
      </c>
      <c r="CG751">
        <f t="shared" si="706"/>
        <v>0</v>
      </c>
      <c r="CH751">
        <f t="shared" si="706"/>
        <v>1</v>
      </c>
      <c r="CJ751">
        <f t="shared" si="707"/>
        <v>0</v>
      </c>
      <c r="CK751">
        <f t="shared" si="707"/>
        <v>0</v>
      </c>
      <c r="CL751">
        <f t="shared" si="707"/>
        <v>1</v>
      </c>
      <c r="CN751">
        <f t="shared" si="668"/>
        <v>0</v>
      </c>
      <c r="CO751">
        <f t="shared" si="669"/>
        <v>0</v>
      </c>
      <c r="CP751">
        <f t="shared" si="670"/>
        <v>0</v>
      </c>
      <c r="CQ751">
        <f t="shared" si="671"/>
        <v>0</v>
      </c>
      <c r="CR751">
        <f t="shared" si="672"/>
        <v>0</v>
      </c>
      <c r="CS751">
        <f t="shared" si="673"/>
        <v>0</v>
      </c>
      <c r="CT751">
        <f t="shared" si="674"/>
        <v>0</v>
      </c>
      <c r="CU751">
        <f t="shared" si="675"/>
        <v>0</v>
      </c>
      <c r="CV751">
        <f t="shared" si="676"/>
        <v>2</v>
      </c>
      <c r="CW751">
        <f t="shared" si="677"/>
        <v>0</v>
      </c>
      <c r="CY751">
        <f t="shared" si="678"/>
        <v>0</v>
      </c>
      <c r="CZ751">
        <f t="shared" si="679"/>
        <v>0</v>
      </c>
      <c r="DA751">
        <f t="shared" si="680"/>
        <v>0</v>
      </c>
      <c r="DB751">
        <f t="shared" si="681"/>
        <v>0</v>
      </c>
      <c r="DC751">
        <f t="shared" si="682"/>
        <v>0</v>
      </c>
      <c r="DD751">
        <f t="shared" si="683"/>
        <v>0</v>
      </c>
      <c r="DE751">
        <f t="shared" si="684"/>
        <v>0</v>
      </c>
      <c r="DF751">
        <f t="shared" si="685"/>
        <v>0</v>
      </c>
      <c r="DG751">
        <f t="shared" si="686"/>
        <v>2</v>
      </c>
      <c r="DH751">
        <f t="shared" si="687"/>
        <v>0</v>
      </c>
      <c r="DJ751">
        <f t="shared" si="688"/>
        <v>2</v>
      </c>
      <c r="DK751">
        <f t="shared" si="689"/>
        <v>2</v>
      </c>
      <c r="DM751" t="str">
        <f t="shared" si="690"/>
        <v/>
      </c>
      <c r="DN751" t="str">
        <f t="shared" si="691"/>
        <v/>
      </c>
      <c r="DO751">
        <f t="shared" si="692"/>
        <v>0</v>
      </c>
      <c r="DP751">
        <f t="shared" si="693"/>
        <v>0</v>
      </c>
      <c r="DR751">
        <f t="shared" si="694"/>
        <v>7</v>
      </c>
      <c r="DS751">
        <f t="shared" si="695"/>
        <v>10</v>
      </c>
      <c r="DT751">
        <f t="shared" si="696"/>
        <v>0</v>
      </c>
      <c r="DU751">
        <f t="shared" si="697"/>
        <v>1</v>
      </c>
      <c r="DW751">
        <f t="shared" si="698"/>
        <v>0</v>
      </c>
      <c r="DX751">
        <f t="shared" si="699"/>
        <v>1</v>
      </c>
    </row>
    <row r="752" spans="1:128" x14ac:dyDescent="0.25">
      <c r="A752">
        <v>750</v>
      </c>
      <c r="B752" s="2" t="s">
        <v>15</v>
      </c>
      <c r="C752" s="1" t="s">
        <v>0</v>
      </c>
      <c r="D752" s="2" t="s">
        <v>2</v>
      </c>
      <c r="E752" s="1" t="s">
        <v>8</v>
      </c>
      <c r="F752" s="2" t="s">
        <v>9</v>
      </c>
      <c r="G752" s="1" t="s">
        <v>1</v>
      </c>
      <c r="H752" s="2" t="s">
        <v>14</v>
      </c>
      <c r="I752" s="1" t="s">
        <v>0</v>
      </c>
      <c r="J752" s="2" t="s">
        <v>11</v>
      </c>
      <c r="K752" s="1" t="s">
        <v>0</v>
      </c>
      <c r="L752" s="1"/>
      <c r="M752" s="3" t="s">
        <v>13</v>
      </c>
      <c r="N752" s="1" t="s">
        <v>0</v>
      </c>
      <c r="O752" s="3" t="s">
        <v>16</v>
      </c>
      <c r="P752" s="1" t="s">
        <v>8</v>
      </c>
      <c r="Q752" s="3" t="s">
        <v>9</v>
      </c>
      <c r="R752" s="1" t="s">
        <v>3</v>
      </c>
      <c r="S752" s="3" t="s">
        <v>12</v>
      </c>
      <c r="T752" s="1" t="s">
        <v>0</v>
      </c>
      <c r="U752" s="3" t="s">
        <v>11</v>
      </c>
      <c r="V752" s="1" t="s">
        <v>1</v>
      </c>
      <c r="W752" s="1"/>
      <c r="X752" s="2">
        <f>VLOOKUP(CODE(B752),lookup!$B$2:$C$14,2,FALSE)</f>
        <v>3</v>
      </c>
      <c r="Y752" t="str">
        <f t="shared" si="656"/>
        <v>C</v>
      </c>
      <c r="Z752" s="2">
        <f>VLOOKUP(CODE(D752),lookup!$B$2:$C$14,2,FALSE)</f>
        <v>10</v>
      </c>
      <c r="AA752" t="str">
        <f t="shared" si="657"/>
        <v>S</v>
      </c>
      <c r="AB752" s="2">
        <f>VLOOKUP(CODE(F752),lookup!$B$2:$C$14,2,FALSE)</f>
        <v>8</v>
      </c>
      <c r="AC752" t="str">
        <f t="shared" si="658"/>
        <v>H</v>
      </c>
      <c r="AD752" s="2">
        <f>VLOOKUP(CODE(H752),lookup!$B$2:$C$14,2,FALSE)</f>
        <v>5</v>
      </c>
      <c r="AE752" t="str">
        <f t="shared" si="659"/>
        <v>C</v>
      </c>
      <c r="AF752" s="2">
        <f>VLOOKUP(CODE(J752),lookup!$B$2:$C$14,2,FALSE)</f>
        <v>4</v>
      </c>
      <c r="AG752" t="str">
        <f t="shared" si="660"/>
        <v>C</v>
      </c>
      <c r="AI752" s="3">
        <f>VLOOKUP(CODE(M752),lookup!$B$2:$C$14,2,FALSE)</f>
        <v>2</v>
      </c>
      <c r="AJ752" t="str">
        <f t="shared" si="661"/>
        <v>C</v>
      </c>
      <c r="AK752" s="3">
        <f>VLOOKUP(CODE(O752),lookup!$B$2:$C$14,2,FALSE)</f>
        <v>6</v>
      </c>
      <c r="AL752" t="str">
        <f t="shared" si="662"/>
        <v>S</v>
      </c>
      <c r="AM752" s="3">
        <f>VLOOKUP(CODE(Q752),lookup!$B$2:$C$14,2,FALSE)</f>
        <v>8</v>
      </c>
      <c r="AN752" t="str">
        <f t="shared" si="663"/>
        <v>D</v>
      </c>
      <c r="AO752" s="3">
        <f>VLOOKUP(CODE(S752),lookup!$B$2:$C$14,2,FALSE)</f>
        <v>7</v>
      </c>
      <c r="AP752" t="str">
        <f t="shared" si="664"/>
        <v>C</v>
      </c>
      <c r="AQ752" s="3">
        <f>VLOOKUP(CODE(U752),lookup!$B$2:$C$14,2,FALSE)</f>
        <v>4</v>
      </c>
      <c r="AR752" t="str">
        <f t="shared" si="665"/>
        <v>H</v>
      </c>
      <c r="AT752">
        <f t="shared" si="705"/>
        <v>0</v>
      </c>
      <c r="AU752">
        <f t="shared" si="704"/>
        <v>1</v>
      </c>
      <c r="AV752">
        <f t="shared" si="704"/>
        <v>1</v>
      </c>
      <c r="AW752">
        <f t="shared" si="704"/>
        <v>1</v>
      </c>
      <c r="AX752">
        <f t="shared" si="704"/>
        <v>0</v>
      </c>
      <c r="AY752">
        <f t="shared" si="704"/>
        <v>0</v>
      </c>
      <c r="AZ752">
        <f t="shared" si="704"/>
        <v>1</v>
      </c>
      <c r="BA752">
        <f t="shared" si="704"/>
        <v>0</v>
      </c>
      <c r="BB752">
        <f t="shared" si="704"/>
        <v>1</v>
      </c>
      <c r="BC752">
        <f t="shared" si="704"/>
        <v>0</v>
      </c>
      <c r="BD752">
        <f t="shared" si="704"/>
        <v>0</v>
      </c>
      <c r="BE752">
        <f t="shared" si="704"/>
        <v>0</v>
      </c>
      <c r="BF752">
        <f t="shared" si="704"/>
        <v>0</v>
      </c>
      <c r="BH752">
        <f t="shared" si="708"/>
        <v>1</v>
      </c>
      <c r="BI752">
        <f t="shared" si="708"/>
        <v>0</v>
      </c>
      <c r="BJ752">
        <f t="shared" si="708"/>
        <v>1</v>
      </c>
      <c r="BK752">
        <f t="shared" si="708"/>
        <v>0</v>
      </c>
      <c r="BL752">
        <f t="shared" si="708"/>
        <v>1</v>
      </c>
      <c r="BM752">
        <f t="shared" si="708"/>
        <v>1</v>
      </c>
      <c r="BN752">
        <f t="shared" si="708"/>
        <v>1</v>
      </c>
      <c r="BO752">
        <f t="shared" si="708"/>
        <v>0</v>
      </c>
      <c r="BP752">
        <f t="shared" si="708"/>
        <v>0</v>
      </c>
      <c r="BQ752">
        <f t="shared" si="708"/>
        <v>0</v>
      </c>
      <c r="BR752">
        <f t="shared" si="708"/>
        <v>0</v>
      </c>
      <c r="BS752">
        <f t="shared" si="708"/>
        <v>0</v>
      </c>
      <c r="BT752">
        <f t="shared" si="708"/>
        <v>0</v>
      </c>
      <c r="BV752">
        <f t="shared" si="666"/>
        <v>0</v>
      </c>
      <c r="BW752">
        <f t="shared" si="666"/>
        <v>1</v>
      </c>
      <c r="BX752">
        <f t="shared" si="666"/>
        <v>3</v>
      </c>
      <c r="BY752">
        <f t="shared" si="666"/>
        <v>1</v>
      </c>
      <c r="CA752">
        <f t="shared" si="667"/>
        <v>1</v>
      </c>
      <c r="CB752">
        <f t="shared" si="667"/>
        <v>1</v>
      </c>
      <c r="CC752">
        <f t="shared" si="667"/>
        <v>2</v>
      </c>
      <c r="CD752">
        <f t="shared" si="667"/>
        <v>1</v>
      </c>
      <c r="CF752">
        <f t="shared" si="706"/>
        <v>0</v>
      </c>
      <c r="CG752">
        <f t="shared" si="706"/>
        <v>0</v>
      </c>
      <c r="CH752">
        <f t="shared" si="706"/>
        <v>0</v>
      </c>
      <c r="CJ752">
        <f t="shared" si="707"/>
        <v>0</v>
      </c>
      <c r="CK752">
        <f t="shared" si="707"/>
        <v>0</v>
      </c>
      <c r="CL752">
        <f t="shared" si="707"/>
        <v>0</v>
      </c>
      <c r="CN752">
        <f t="shared" si="668"/>
        <v>0</v>
      </c>
      <c r="CO752">
        <f t="shared" si="669"/>
        <v>0</v>
      </c>
      <c r="CP752">
        <f t="shared" si="670"/>
        <v>0</v>
      </c>
      <c r="CQ752">
        <f t="shared" si="671"/>
        <v>0</v>
      </c>
      <c r="CR752">
        <f t="shared" si="672"/>
        <v>0</v>
      </c>
      <c r="CS752">
        <f t="shared" si="673"/>
        <v>0</v>
      </c>
      <c r="CT752">
        <f t="shared" si="674"/>
        <v>0</v>
      </c>
      <c r="CU752">
        <f t="shared" si="675"/>
        <v>0</v>
      </c>
      <c r="CV752">
        <f t="shared" si="676"/>
        <v>0</v>
      </c>
      <c r="CW752">
        <f t="shared" si="677"/>
        <v>1</v>
      </c>
      <c r="CY752">
        <f t="shared" si="678"/>
        <v>0</v>
      </c>
      <c r="CZ752">
        <f t="shared" si="679"/>
        <v>0</v>
      </c>
      <c r="DA752">
        <f t="shared" si="680"/>
        <v>0</v>
      </c>
      <c r="DB752">
        <f t="shared" si="681"/>
        <v>0</v>
      </c>
      <c r="DC752">
        <f t="shared" si="682"/>
        <v>0</v>
      </c>
      <c r="DD752">
        <f t="shared" si="683"/>
        <v>0</v>
      </c>
      <c r="DE752">
        <f t="shared" si="684"/>
        <v>0</v>
      </c>
      <c r="DF752">
        <f t="shared" si="685"/>
        <v>0</v>
      </c>
      <c r="DG752">
        <f t="shared" si="686"/>
        <v>0</v>
      </c>
      <c r="DH752">
        <f t="shared" si="687"/>
        <v>1</v>
      </c>
      <c r="DJ752">
        <f t="shared" si="688"/>
        <v>1</v>
      </c>
      <c r="DK752">
        <f t="shared" si="689"/>
        <v>1</v>
      </c>
      <c r="DM752">
        <f t="shared" si="690"/>
        <v>10</v>
      </c>
      <c r="DN752">
        <f t="shared" si="691"/>
        <v>8</v>
      </c>
      <c r="DO752">
        <f t="shared" si="692"/>
        <v>1</v>
      </c>
      <c r="DP752">
        <f t="shared" si="693"/>
        <v>0</v>
      </c>
      <c r="DR752" t="str">
        <f t="shared" si="694"/>
        <v/>
      </c>
      <c r="DS752" t="str">
        <f t="shared" si="695"/>
        <v/>
      </c>
      <c r="DT752">
        <f t="shared" si="696"/>
        <v>0</v>
      </c>
      <c r="DU752">
        <f t="shared" si="697"/>
        <v>0</v>
      </c>
      <c r="DW752">
        <f t="shared" si="698"/>
        <v>1</v>
      </c>
      <c r="DX752">
        <f t="shared" si="699"/>
        <v>0</v>
      </c>
    </row>
    <row r="753" spans="1:128" x14ac:dyDescent="0.25">
      <c r="A753">
        <v>751</v>
      </c>
      <c r="B753" s="2" t="s">
        <v>7</v>
      </c>
      <c r="C753" s="1" t="s">
        <v>8</v>
      </c>
      <c r="D753" s="2" t="s">
        <v>12</v>
      </c>
      <c r="E753" s="1" t="s">
        <v>1</v>
      </c>
      <c r="F753" s="2" t="s">
        <v>13</v>
      </c>
      <c r="G753" s="1" t="s">
        <v>1</v>
      </c>
      <c r="H753" s="2" t="s">
        <v>2</v>
      </c>
      <c r="I753" s="1" t="s">
        <v>0</v>
      </c>
      <c r="J753" s="2" t="s">
        <v>11</v>
      </c>
      <c r="K753" s="1" t="s">
        <v>1</v>
      </c>
      <c r="L753" s="1"/>
      <c r="M753" s="3" t="s">
        <v>13</v>
      </c>
      <c r="N753" s="1" t="s">
        <v>0</v>
      </c>
      <c r="O753" s="3" t="s">
        <v>15</v>
      </c>
      <c r="P753" s="1" t="s">
        <v>8</v>
      </c>
      <c r="Q753" s="3" t="s">
        <v>5</v>
      </c>
      <c r="R753" s="1" t="s">
        <v>8</v>
      </c>
      <c r="S753" s="3" t="s">
        <v>5</v>
      </c>
      <c r="T753" s="1" t="s">
        <v>1</v>
      </c>
      <c r="U753" s="3" t="s">
        <v>6</v>
      </c>
      <c r="V753" s="1" t="s">
        <v>8</v>
      </c>
      <c r="W753" s="1"/>
      <c r="X753" s="2">
        <f>VLOOKUP(CODE(B753),lookup!$B$2:$C$14,2,FALSE)</f>
        <v>13</v>
      </c>
      <c r="Y753" t="str">
        <f t="shared" si="656"/>
        <v>S</v>
      </c>
      <c r="Z753" s="2">
        <f>VLOOKUP(CODE(D753),lookup!$B$2:$C$14,2,FALSE)</f>
        <v>7</v>
      </c>
      <c r="AA753" t="str">
        <f t="shared" si="657"/>
        <v>H</v>
      </c>
      <c r="AB753" s="2">
        <f>VLOOKUP(CODE(F753),lookup!$B$2:$C$14,2,FALSE)</f>
        <v>2</v>
      </c>
      <c r="AC753" t="str">
        <f t="shared" si="658"/>
        <v>H</v>
      </c>
      <c r="AD753" s="2">
        <f>VLOOKUP(CODE(H753),lookup!$B$2:$C$14,2,FALSE)</f>
        <v>10</v>
      </c>
      <c r="AE753" t="str">
        <f t="shared" si="659"/>
        <v>C</v>
      </c>
      <c r="AF753" s="2">
        <f>VLOOKUP(CODE(J753),lookup!$B$2:$C$14,2,FALSE)</f>
        <v>4</v>
      </c>
      <c r="AG753" t="str">
        <f t="shared" si="660"/>
        <v>H</v>
      </c>
      <c r="AI753" s="3">
        <f>VLOOKUP(CODE(M753),lookup!$B$2:$C$14,2,FALSE)</f>
        <v>2</v>
      </c>
      <c r="AJ753" t="str">
        <f t="shared" si="661"/>
        <v>C</v>
      </c>
      <c r="AK753" s="3">
        <f>VLOOKUP(CODE(O753),lookup!$B$2:$C$14,2,FALSE)</f>
        <v>3</v>
      </c>
      <c r="AL753" t="str">
        <f t="shared" si="662"/>
        <v>S</v>
      </c>
      <c r="AM753" s="3">
        <f>VLOOKUP(CODE(Q753),lookup!$B$2:$C$14,2,FALSE)</f>
        <v>14</v>
      </c>
      <c r="AN753" t="str">
        <f t="shared" si="663"/>
        <v>S</v>
      </c>
      <c r="AO753" s="3">
        <f>VLOOKUP(CODE(S753),lookup!$B$2:$C$14,2,FALSE)</f>
        <v>14</v>
      </c>
      <c r="AP753" t="str">
        <f t="shared" si="664"/>
        <v>H</v>
      </c>
      <c r="AQ753" s="3">
        <f>VLOOKUP(CODE(U753),lookup!$B$2:$C$14,2,FALSE)</f>
        <v>12</v>
      </c>
      <c r="AR753" t="str">
        <f t="shared" si="665"/>
        <v>S</v>
      </c>
      <c r="AT753">
        <f t="shared" si="705"/>
        <v>1</v>
      </c>
      <c r="AU753">
        <f t="shared" si="704"/>
        <v>0</v>
      </c>
      <c r="AV753">
        <f t="shared" si="704"/>
        <v>1</v>
      </c>
      <c r="AW753">
        <f t="shared" si="704"/>
        <v>0</v>
      </c>
      <c r="AX753">
        <f t="shared" si="704"/>
        <v>0</v>
      </c>
      <c r="AY753">
        <f t="shared" si="704"/>
        <v>1</v>
      </c>
      <c r="AZ753">
        <f t="shared" si="704"/>
        <v>0</v>
      </c>
      <c r="BA753">
        <f t="shared" si="704"/>
        <v>0</v>
      </c>
      <c r="BB753">
        <f t="shared" si="704"/>
        <v>1</v>
      </c>
      <c r="BC753">
        <f t="shared" si="704"/>
        <v>0</v>
      </c>
      <c r="BD753">
        <f t="shared" si="704"/>
        <v>0</v>
      </c>
      <c r="BE753">
        <f t="shared" si="704"/>
        <v>1</v>
      </c>
      <c r="BF753">
        <f t="shared" si="704"/>
        <v>0</v>
      </c>
      <c r="BH753">
        <f t="shared" si="708"/>
        <v>1</v>
      </c>
      <c r="BI753">
        <f t="shared" si="708"/>
        <v>1</v>
      </c>
      <c r="BJ753">
        <f t="shared" si="708"/>
        <v>0</v>
      </c>
      <c r="BK753">
        <f t="shared" si="708"/>
        <v>0</v>
      </c>
      <c r="BL753">
        <f t="shared" si="708"/>
        <v>0</v>
      </c>
      <c r="BM753">
        <f t="shared" si="708"/>
        <v>0</v>
      </c>
      <c r="BN753">
        <f t="shared" si="708"/>
        <v>0</v>
      </c>
      <c r="BO753">
        <f t="shared" si="708"/>
        <v>0</v>
      </c>
      <c r="BP753">
        <f t="shared" si="708"/>
        <v>0</v>
      </c>
      <c r="BQ753">
        <f t="shared" si="708"/>
        <v>0</v>
      </c>
      <c r="BR753">
        <f t="shared" si="708"/>
        <v>1</v>
      </c>
      <c r="BS753">
        <f t="shared" si="708"/>
        <v>0</v>
      </c>
      <c r="BT753">
        <f t="shared" si="708"/>
        <v>2</v>
      </c>
      <c r="BV753">
        <f t="shared" si="666"/>
        <v>0</v>
      </c>
      <c r="BW753">
        <f t="shared" si="666"/>
        <v>3</v>
      </c>
      <c r="BX753">
        <f t="shared" si="666"/>
        <v>1</v>
      </c>
      <c r="BY753">
        <f t="shared" si="666"/>
        <v>1</v>
      </c>
      <c r="CA753">
        <f t="shared" si="667"/>
        <v>0</v>
      </c>
      <c r="CB753">
        <f t="shared" si="667"/>
        <v>1</v>
      </c>
      <c r="CC753">
        <f t="shared" si="667"/>
        <v>1</v>
      </c>
      <c r="CD753">
        <f t="shared" si="667"/>
        <v>3</v>
      </c>
      <c r="CF753">
        <f t="shared" si="706"/>
        <v>0</v>
      </c>
      <c r="CG753">
        <f t="shared" si="706"/>
        <v>0</v>
      </c>
      <c r="CH753">
        <f t="shared" si="706"/>
        <v>0</v>
      </c>
      <c r="CJ753">
        <f t="shared" si="707"/>
        <v>0</v>
      </c>
      <c r="CK753">
        <f t="shared" si="707"/>
        <v>0</v>
      </c>
      <c r="CL753">
        <f t="shared" si="707"/>
        <v>1</v>
      </c>
      <c r="CN753">
        <f t="shared" si="668"/>
        <v>0</v>
      </c>
      <c r="CO753">
        <f t="shared" si="669"/>
        <v>0</v>
      </c>
      <c r="CP753">
        <f t="shared" si="670"/>
        <v>0</v>
      </c>
      <c r="CQ753">
        <f t="shared" si="671"/>
        <v>0</v>
      </c>
      <c r="CR753">
        <f t="shared" si="672"/>
        <v>0</v>
      </c>
      <c r="CS753">
        <f t="shared" si="673"/>
        <v>0</v>
      </c>
      <c r="CT753">
        <f t="shared" si="674"/>
        <v>0</v>
      </c>
      <c r="CU753">
        <f t="shared" si="675"/>
        <v>0</v>
      </c>
      <c r="CV753">
        <f t="shared" si="676"/>
        <v>0</v>
      </c>
      <c r="CW753">
        <f t="shared" si="677"/>
        <v>1</v>
      </c>
      <c r="CY753">
        <f t="shared" si="678"/>
        <v>0</v>
      </c>
      <c r="CZ753">
        <f t="shared" si="679"/>
        <v>0</v>
      </c>
      <c r="DA753">
        <f t="shared" si="680"/>
        <v>0</v>
      </c>
      <c r="DB753">
        <f t="shared" si="681"/>
        <v>0</v>
      </c>
      <c r="DC753">
        <f t="shared" si="682"/>
        <v>0</v>
      </c>
      <c r="DD753">
        <f t="shared" si="683"/>
        <v>0</v>
      </c>
      <c r="DE753">
        <f t="shared" si="684"/>
        <v>0</v>
      </c>
      <c r="DF753">
        <f t="shared" si="685"/>
        <v>0</v>
      </c>
      <c r="DG753">
        <f t="shared" si="686"/>
        <v>2</v>
      </c>
      <c r="DH753">
        <f t="shared" si="687"/>
        <v>0</v>
      </c>
      <c r="DJ753">
        <f t="shared" si="688"/>
        <v>1</v>
      </c>
      <c r="DK753">
        <f t="shared" si="689"/>
        <v>2</v>
      </c>
      <c r="DM753" t="str">
        <f t="shared" si="690"/>
        <v/>
      </c>
      <c r="DN753" t="str">
        <f t="shared" si="691"/>
        <v/>
      </c>
      <c r="DO753">
        <f t="shared" si="692"/>
        <v>0</v>
      </c>
      <c r="DP753">
        <f t="shared" si="693"/>
        <v>0</v>
      </c>
      <c r="DR753" t="str">
        <f t="shared" si="694"/>
        <v/>
      </c>
      <c r="DS753" t="str">
        <f t="shared" si="695"/>
        <v/>
      </c>
      <c r="DT753">
        <f t="shared" si="696"/>
        <v>0</v>
      </c>
      <c r="DU753">
        <f t="shared" si="697"/>
        <v>0</v>
      </c>
      <c r="DW753">
        <f t="shared" si="698"/>
        <v>0</v>
      </c>
      <c r="DX753">
        <f t="shared" si="699"/>
        <v>1</v>
      </c>
    </row>
    <row r="754" spans="1:128" x14ac:dyDescent="0.25">
      <c r="A754">
        <v>752</v>
      </c>
      <c r="B754" s="2" t="s">
        <v>9</v>
      </c>
      <c r="C754" s="1" t="s">
        <v>0</v>
      </c>
      <c r="D754" s="2" t="s">
        <v>13</v>
      </c>
      <c r="E754" s="1" t="s">
        <v>3</v>
      </c>
      <c r="F754" s="2" t="s">
        <v>13</v>
      </c>
      <c r="G754" s="1" t="s">
        <v>1</v>
      </c>
      <c r="H754" s="2" t="s">
        <v>13</v>
      </c>
      <c r="I754" s="1" t="s">
        <v>0</v>
      </c>
      <c r="J754" s="2" t="s">
        <v>11</v>
      </c>
      <c r="K754" s="1" t="s">
        <v>8</v>
      </c>
      <c r="L754" s="1"/>
      <c r="M754" s="3" t="s">
        <v>11</v>
      </c>
      <c r="N754" s="1" t="s">
        <v>0</v>
      </c>
      <c r="O754" s="3" t="s">
        <v>16</v>
      </c>
      <c r="P754" s="1" t="s">
        <v>8</v>
      </c>
      <c r="Q754" s="3" t="s">
        <v>12</v>
      </c>
      <c r="R754" s="1" t="s">
        <v>3</v>
      </c>
      <c r="S754" s="3" t="s">
        <v>14</v>
      </c>
      <c r="T754" s="1" t="s">
        <v>8</v>
      </c>
      <c r="U754" s="3" t="s">
        <v>15</v>
      </c>
      <c r="V754" s="1" t="s">
        <v>8</v>
      </c>
      <c r="W754" s="1"/>
      <c r="X754" s="2">
        <f>VLOOKUP(CODE(B754),lookup!$B$2:$C$14,2,FALSE)</f>
        <v>8</v>
      </c>
      <c r="Y754" t="str">
        <f t="shared" si="656"/>
        <v>C</v>
      </c>
      <c r="Z754" s="2">
        <f>VLOOKUP(CODE(D754),lookup!$B$2:$C$14,2,FALSE)</f>
        <v>2</v>
      </c>
      <c r="AA754" t="str">
        <f t="shared" si="657"/>
        <v>D</v>
      </c>
      <c r="AB754" s="2">
        <f>VLOOKUP(CODE(F754),lookup!$B$2:$C$14,2,FALSE)</f>
        <v>2</v>
      </c>
      <c r="AC754" t="str">
        <f t="shared" si="658"/>
        <v>H</v>
      </c>
      <c r="AD754" s="2">
        <f>VLOOKUP(CODE(H754),lookup!$B$2:$C$14,2,FALSE)</f>
        <v>2</v>
      </c>
      <c r="AE754" t="str">
        <f t="shared" si="659"/>
        <v>C</v>
      </c>
      <c r="AF754" s="2">
        <f>VLOOKUP(CODE(J754),lookup!$B$2:$C$14,2,FALSE)</f>
        <v>4</v>
      </c>
      <c r="AG754" t="str">
        <f t="shared" si="660"/>
        <v>S</v>
      </c>
      <c r="AI754" s="3">
        <f>VLOOKUP(CODE(M754),lookup!$B$2:$C$14,2,FALSE)</f>
        <v>4</v>
      </c>
      <c r="AJ754" t="str">
        <f t="shared" si="661"/>
        <v>C</v>
      </c>
      <c r="AK754" s="3">
        <f>VLOOKUP(CODE(O754),lookup!$B$2:$C$14,2,FALSE)</f>
        <v>6</v>
      </c>
      <c r="AL754" t="str">
        <f t="shared" si="662"/>
        <v>S</v>
      </c>
      <c r="AM754" s="3">
        <f>VLOOKUP(CODE(Q754),lookup!$B$2:$C$14,2,FALSE)</f>
        <v>7</v>
      </c>
      <c r="AN754" t="str">
        <f t="shared" si="663"/>
        <v>D</v>
      </c>
      <c r="AO754" s="3">
        <f>VLOOKUP(CODE(S754),lookup!$B$2:$C$14,2,FALSE)</f>
        <v>5</v>
      </c>
      <c r="AP754" t="str">
        <f t="shared" si="664"/>
        <v>S</v>
      </c>
      <c r="AQ754" s="3">
        <f>VLOOKUP(CODE(U754),lookup!$B$2:$C$14,2,FALSE)</f>
        <v>3</v>
      </c>
      <c r="AR754" t="str">
        <f t="shared" si="665"/>
        <v>S</v>
      </c>
      <c r="AT754">
        <f t="shared" si="705"/>
        <v>3</v>
      </c>
      <c r="AU754">
        <f t="shared" si="704"/>
        <v>0</v>
      </c>
      <c r="AV754">
        <f t="shared" si="704"/>
        <v>1</v>
      </c>
      <c r="AW754">
        <f t="shared" si="704"/>
        <v>0</v>
      </c>
      <c r="AX754">
        <f t="shared" si="704"/>
        <v>0</v>
      </c>
      <c r="AY754">
        <f t="shared" si="704"/>
        <v>0</v>
      </c>
      <c r="AZ754">
        <f t="shared" si="704"/>
        <v>1</v>
      </c>
      <c r="BA754">
        <f t="shared" si="704"/>
        <v>0</v>
      </c>
      <c r="BB754">
        <f t="shared" si="704"/>
        <v>0</v>
      </c>
      <c r="BC754">
        <f t="shared" si="704"/>
        <v>0</v>
      </c>
      <c r="BD754">
        <f t="shared" si="704"/>
        <v>0</v>
      </c>
      <c r="BE754">
        <f t="shared" si="704"/>
        <v>0</v>
      </c>
      <c r="BF754">
        <f t="shared" si="704"/>
        <v>0</v>
      </c>
      <c r="BH754">
        <f t="shared" si="708"/>
        <v>0</v>
      </c>
      <c r="BI754">
        <f t="shared" si="708"/>
        <v>1</v>
      </c>
      <c r="BJ754">
        <f t="shared" si="708"/>
        <v>1</v>
      </c>
      <c r="BK754">
        <f t="shared" si="708"/>
        <v>1</v>
      </c>
      <c r="BL754">
        <f t="shared" si="708"/>
        <v>1</v>
      </c>
      <c r="BM754">
        <f t="shared" si="708"/>
        <v>1</v>
      </c>
      <c r="BN754">
        <f t="shared" si="708"/>
        <v>0</v>
      </c>
      <c r="BO754">
        <f t="shared" si="708"/>
        <v>0</v>
      </c>
      <c r="BP754">
        <f t="shared" si="708"/>
        <v>0</v>
      </c>
      <c r="BQ754">
        <f t="shared" si="708"/>
        <v>0</v>
      </c>
      <c r="BR754">
        <f t="shared" si="708"/>
        <v>0</v>
      </c>
      <c r="BS754">
        <f t="shared" si="708"/>
        <v>0</v>
      </c>
      <c r="BT754">
        <f t="shared" si="708"/>
        <v>0</v>
      </c>
      <c r="BV754">
        <f t="shared" si="666"/>
        <v>1</v>
      </c>
      <c r="BW754">
        <f t="shared" si="666"/>
        <v>1</v>
      </c>
      <c r="BX754">
        <f t="shared" si="666"/>
        <v>2</v>
      </c>
      <c r="BY754">
        <f t="shared" si="666"/>
        <v>1</v>
      </c>
      <c r="CA754">
        <f t="shared" si="667"/>
        <v>1</v>
      </c>
      <c r="CB754">
        <f t="shared" si="667"/>
        <v>0</v>
      </c>
      <c r="CC754">
        <f t="shared" si="667"/>
        <v>1</v>
      </c>
      <c r="CD754">
        <f t="shared" si="667"/>
        <v>3</v>
      </c>
      <c r="CF754">
        <f t="shared" si="706"/>
        <v>0</v>
      </c>
      <c r="CG754">
        <f t="shared" si="706"/>
        <v>1</v>
      </c>
      <c r="CH754">
        <f t="shared" si="706"/>
        <v>0</v>
      </c>
      <c r="CJ754">
        <f t="shared" si="707"/>
        <v>0</v>
      </c>
      <c r="CK754">
        <f t="shared" si="707"/>
        <v>0</v>
      </c>
      <c r="CL754">
        <f t="shared" si="707"/>
        <v>0</v>
      </c>
      <c r="CN754">
        <f t="shared" si="668"/>
        <v>0</v>
      </c>
      <c r="CO754">
        <f t="shared" si="669"/>
        <v>0</v>
      </c>
      <c r="CP754">
        <f t="shared" si="670"/>
        <v>0</v>
      </c>
      <c r="CQ754">
        <f t="shared" si="671"/>
        <v>0</v>
      </c>
      <c r="CR754">
        <f t="shared" si="672"/>
        <v>0</v>
      </c>
      <c r="CS754">
        <f t="shared" si="673"/>
        <v>0</v>
      </c>
      <c r="CT754">
        <f t="shared" si="674"/>
        <v>4</v>
      </c>
      <c r="CU754">
        <f t="shared" si="675"/>
        <v>0</v>
      </c>
      <c r="CV754">
        <f t="shared" si="676"/>
        <v>0</v>
      </c>
      <c r="CW754">
        <f t="shared" si="677"/>
        <v>0</v>
      </c>
      <c r="CY754">
        <f t="shared" si="678"/>
        <v>0</v>
      </c>
      <c r="CZ754">
        <f t="shared" si="679"/>
        <v>0</v>
      </c>
      <c r="DA754">
        <f t="shared" si="680"/>
        <v>0</v>
      </c>
      <c r="DB754">
        <f t="shared" si="681"/>
        <v>0</v>
      </c>
      <c r="DC754">
        <f t="shared" si="682"/>
        <v>0</v>
      </c>
      <c r="DD754">
        <f t="shared" si="683"/>
        <v>5</v>
      </c>
      <c r="DE754">
        <f t="shared" si="684"/>
        <v>0</v>
      </c>
      <c r="DF754">
        <f t="shared" si="685"/>
        <v>0</v>
      </c>
      <c r="DG754">
        <f t="shared" si="686"/>
        <v>0</v>
      </c>
      <c r="DH754">
        <f t="shared" si="687"/>
        <v>0</v>
      </c>
      <c r="DJ754">
        <f t="shared" si="688"/>
        <v>4</v>
      </c>
      <c r="DK754">
        <f t="shared" si="689"/>
        <v>5</v>
      </c>
      <c r="DM754" t="str">
        <f t="shared" si="690"/>
        <v/>
      </c>
      <c r="DN754" t="str">
        <f t="shared" si="691"/>
        <v/>
      </c>
      <c r="DO754">
        <f t="shared" si="692"/>
        <v>0</v>
      </c>
      <c r="DP754">
        <f t="shared" si="693"/>
        <v>0</v>
      </c>
      <c r="DR754" t="str">
        <f t="shared" si="694"/>
        <v/>
      </c>
      <c r="DS754" t="str">
        <f t="shared" si="695"/>
        <v/>
      </c>
      <c r="DT754">
        <f t="shared" si="696"/>
        <v>0</v>
      </c>
      <c r="DU754">
        <f t="shared" si="697"/>
        <v>0</v>
      </c>
      <c r="DW754">
        <f t="shared" si="698"/>
        <v>0</v>
      </c>
      <c r="DX754">
        <f t="shared" si="699"/>
        <v>1</v>
      </c>
    </row>
    <row r="755" spans="1:128" x14ac:dyDescent="0.25">
      <c r="A755">
        <v>753</v>
      </c>
      <c r="B755" s="2" t="s">
        <v>2</v>
      </c>
      <c r="C755" s="1" t="s">
        <v>1</v>
      </c>
      <c r="D755" s="2" t="s">
        <v>6</v>
      </c>
      <c r="E755" s="1" t="s">
        <v>0</v>
      </c>
      <c r="F755" s="2" t="s">
        <v>14</v>
      </c>
      <c r="G755" s="1" t="s">
        <v>3</v>
      </c>
      <c r="H755" s="2" t="s">
        <v>2</v>
      </c>
      <c r="I755" s="1" t="s">
        <v>3</v>
      </c>
      <c r="J755" s="2" t="s">
        <v>15</v>
      </c>
      <c r="K755" s="1" t="s">
        <v>0</v>
      </c>
      <c r="L755" s="1"/>
      <c r="M755" s="3" t="s">
        <v>6</v>
      </c>
      <c r="N755" s="1" t="s">
        <v>8</v>
      </c>
      <c r="O755" s="3" t="s">
        <v>7</v>
      </c>
      <c r="P755" s="1" t="s">
        <v>3</v>
      </c>
      <c r="Q755" s="3" t="s">
        <v>7</v>
      </c>
      <c r="R755" s="1" t="s">
        <v>0</v>
      </c>
      <c r="S755" s="3" t="s">
        <v>7</v>
      </c>
      <c r="T755" s="1" t="s">
        <v>8</v>
      </c>
      <c r="U755" s="3" t="s">
        <v>5</v>
      </c>
      <c r="V755" s="1" t="s">
        <v>8</v>
      </c>
      <c r="W755" s="1"/>
      <c r="X755" s="2">
        <f>VLOOKUP(CODE(B755),lookup!$B$2:$C$14,2,FALSE)</f>
        <v>10</v>
      </c>
      <c r="Y755" t="str">
        <f t="shared" si="656"/>
        <v>H</v>
      </c>
      <c r="Z755" s="2">
        <f>VLOOKUP(CODE(D755),lookup!$B$2:$C$14,2,FALSE)</f>
        <v>12</v>
      </c>
      <c r="AA755" t="str">
        <f t="shared" si="657"/>
        <v>C</v>
      </c>
      <c r="AB755" s="2">
        <f>VLOOKUP(CODE(F755),lookup!$B$2:$C$14,2,FALSE)</f>
        <v>5</v>
      </c>
      <c r="AC755" t="str">
        <f t="shared" si="658"/>
        <v>D</v>
      </c>
      <c r="AD755" s="2">
        <f>VLOOKUP(CODE(H755),lookup!$B$2:$C$14,2,FALSE)</f>
        <v>10</v>
      </c>
      <c r="AE755" t="str">
        <f t="shared" si="659"/>
        <v>D</v>
      </c>
      <c r="AF755" s="2">
        <f>VLOOKUP(CODE(J755),lookup!$B$2:$C$14,2,FALSE)</f>
        <v>3</v>
      </c>
      <c r="AG755" t="str">
        <f t="shared" si="660"/>
        <v>C</v>
      </c>
      <c r="AI755" s="3">
        <f>VLOOKUP(CODE(M755),lookup!$B$2:$C$14,2,FALSE)</f>
        <v>12</v>
      </c>
      <c r="AJ755" t="str">
        <f t="shared" si="661"/>
        <v>S</v>
      </c>
      <c r="AK755" s="3">
        <f>VLOOKUP(CODE(O755),lookup!$B$2:$C$14,2,FALSE)</f>
        <v>13</v>
      </c>
      <c r="AL755" t="str">
        <f t="shared" si="662"/>
        <v>D</v>
      </c>
      <c r="AM755" s="3">
        <f>VLOOKUP(CODE(Q755),lookup!$B$2:$C$14,2,FALSE)</f>
        <v>13</v>
      </c>
      <c r="AN755" t="str">
        <f t="shared" si="663"/>
        <v>C</v>
      </c>
      <c r="AO755" s="3">
        <f>VLOOKUP(CODE(S755),lookup!$B$2:$C$14,2,FALSE)</f>
        <v>13</v>
      </c>
      <c r="AP755" t="str">
        <f t="shared" si="664"/>
        <v>S</v>
      </c>
      <c r="AQ755" s="3">
        <f>VLOOKUP(CODE(U755),lookup!$B$2:$C$14,2,FALSE)</f>
        <v>14</v>
      </c>
      <c r="AR755" t="str">
        <f t="shared" si="665"/>
        <v>S</v>
      </c>
      <c r="AT755">
        <f t="shared" si="705"/>
        <v>0</v>
      </c>
      <c r="AU755">
        <f t="shared" si="704"/>
        <v>1</v>
      </c>
      <c r="AV755">
        <f t="shared" si="704"/>
        <v>0</v>
      </c>
      <c r="AW755">
        <f t="shared" si="704"/>
        <v>1</v>
      </c>
      <c r="AX755">
        <f t="shared" si="704"/>
        <v>0</v>
      </c>
      <c r="AY755">
        <f t="shared" si="704"/>
        <v>0</v>
      </c>
      <c r="AZ755">
        <f t="shared" si="704"/>
        <v>0</v>
      </c>
      <c r="BA755">
        <f t="shared" si="704"/>
        <v>0</v>
      </c>
      <c r="BB755">
        <f t="shared" si="704"/>
        <v>2</v>
      </c>
      <c r="BC755">
        <f t="shared" si="704"/>
        <v>0</v>
      </c>
      <c r="BD755">
        <f t="shared" si="704"/>
        <v>1</v>
      </c>
      <c r="BE755">
        <f t="shared" si="704"/>
        <v>0</v>
      </c>
      <c r="BF755">
        <f t="shared" si="704"/>
        <v>0</v>
      </c>
      <c r="BH755">
        <f t="shared" si="708"/>
        <v>0</v>
      </c>
      <c r="BI755">
        <f t="shared" si="708"/>
        <v>0</v>
      </c>
      <c r="BJ755">
        <f t="shared" si="708"/>
        <v>0</v>
      </c>
      <c r="BK755">
        <f t="shared" si="708"/>
        <v>0</v>
      </c>
      <c r="BL755">
        <f t="shared" si="708"/>
        <v>0</v>
      </c>
      <c r="BM755">
        <f t="shared" si="708"/>
        <v>0</v>
      </c>
      <c r="BN755">
        <f t="shared" si="708"/>
        <v>0</v>
      </c>
      <c r="BO755">
        <f t="shared" si="708"/>
        <v>0</v>
      </c>
      <c r="BP755">
        <f t="shared" si="708"/>
        <v>0</v>
      </c>
      <c r="BQ755">
        <f t="shared" si="708"/>
        <v>0</v>
      </c>
      <c r="BR755">
        <f t="shared" si="708"/>
        <v>1</v>
      </c>
      <c r="BS755">
        <f t="shared" si="708"/>
        <v>3</v>
      </c>
      <c r="BT755">
        <f t="shared" si="708"/>
        <v>1</v>
      </c>
      <c r="BV755">
        <f t="shared" si="666"/>
        <v>2</v>
      </c>
      <c r="BW755">
        <f t="shared" si="666"/>
        <v>1</v>
      </c>
      <c r="BX755">
        <f t="shared" si="666"/>
        <v>2</v>
      </c>
      <c r="BY755">
        <f t="shared" si="666"/>
        <v>0</v>
      </c>
      <c r="CA755">
        <f t="shared" si="667"/>
        <v>1</v>
      </c>
      <c r="CB755">
        <f t="shared" si="667"/>
        <v>0</v>
      </c>
      <c r="CC755">
        <f t="shared" si="667"/>
        <v>1</v>
      </c>
      <c r="CD755">
        <f t="shared" si="667"/>
        <v>3</v>
      </c>
      <c r="CF755">
        <f t="shared" si="706"/>
        <v>0</v>
      </c>
      <c r="CG755">
        <f t="shared" si="706"/>
        <v>0</v>
      </c>
      <c r="CH755">
        <f t="shared" si="706"/>
        <v>1</v>
      </c>
      <c r="CJ755">
        <f t="shared" si="707"/>
        <v>0</v>
      </c>
      <c r="CK755">
        <f t="shared" si="707"/>
        <v>1</v>
      </c>
      <c r="CL755">
        <f t="shared" si="707"/>
        <v>0</v>
      </c>
      <c r="CN755">
        <f t="shared" si="668"/>
        <v>0</v>
      </c>
      <c r="CO755">
        <f t="shared" si="669"/>
        <v>0</v>
      </c>
      <c r="CP755">
        <f t="shared" si="670"/>
        <v>0</v>
      </c>
      <c r="CQ755">
        <f t="shared" si="671"/>
        <v>0</v>
      </c>
      <c r="CR755">
        <f t="shared" si="672"/>
        <v>0</v>
      </c>
      <c r="CS755">
        <f t="shared" si="673"/>
        <v>0</v>
      </c>
      <c r="CT755">
        <f t="shared" si="674"/>
        <v>0</v>
      </c>
      <c r="CU755">
        <f t="shared" si="675"/>
        <v>0</v>
      </c>
      <c r="CV755">
        <f t="shared" si="676"/>
        <v>2</v>
      </c>
      <c r="CW755">
        <f t="shared" si="677"/>
        <v>0</v>
      </c>
      <c r="CY755">
        <f t="shared" si="678"/>
        <v>0</v>
      </c>
      <c r="CZ755">
        <f t="shared" si="679"/>
        <v>0</v>
      </c>
      <c r="DA755">
        <f t="shared" si="680"/>
        <v>0</v>
      </c>
      <c r="DB755">
        <f t="shared" si="681"/>
        <v>0</v>
      </c>
      <c r="DC755">
        <f t="shared" si="682"/>
        <v>0</v>
      </c>
      <c r="DD755">
        <f t="shared" si="683"/>
        <v>0</v>
      </c>
      <c r="DE755">
        <f t="shared" si="684"/>
        <v>4</v>
      </c>
      <c r="DF755">
        <f t="shared" si="685"/>
        <v>0</v>
      </c>
      <c r="DG755">
        <f t="shared" si="686"/>
        <v>0</v>
      </c>
      <c r="DH755">
        <f t="shared" si="687"/>
        <v>0</v>
      </c>
      <c r="DJ755">
        <f t="shared" si="688"/>
        <v>2</v>
      </c>
      <c r="DK755">
        <f t="shared" si="689"/>
        <v>4</v>
      </c>
      <c r="DM755" t="str">
        <f t="shared" si="690"/>
        <v/>
      </c>
      <c r="DN755" t="str">
        <f t="shared" si="691"/>
        <v/>
      </c>
      <c r="DO755">
        <f t="shared" si="692"/>
        <v>0</v>
      </c>
      <c r="DP755">
        <f t="shared" si="693"/>
        <v>0</v>
      </c>
      <c r="DR755" t="str">
        <f t="shared" si="694"/>
        <v/>
      </c>
      <c r="DS755" t="str">
        <f t="shared" si="695"/>
        <v/>
      </c>
      <c r="DT755">
        <f t="shared" si="696"/>
        <v>0</v>
      </c>
      <c r="DU755">
        <f t="shared" si="697"/>
        <v>0</v>
      </c>
      <c r="DW755">
        <f t="shared" si="698"/>
        <v>0</v>
      </c>
      <c r="DX755">
        <f t="shared" si="699"/>
        <v>1</v>
      </c>
    </row>
    <row r="756" spans="1:128" x14ac:dyDescent="0.25">
      <c r="A756">
        <v>754</v>
      </c>
      <c r="B756" s="2" t="s">
        <v>11</v>
      </c>
      <c r="C756" s="1" t="s">
        <v>3</v>
      </c>
      <c r="D756" s="2" t="s">
        <v>5</v>
      </c>
      <c r="E756" s="1" t="s">
        <v>1</v>
      </c>
      <c r="F756" s="2" t="s">
        <v>7</v>
      </c>
      <c r="G756" s="1" t="s">
        <v>3</v>
      </c>
      <c r="H756" s="2" t="s">
        <v>10</v>
      </c>
      <c r="I756" s="1" t="s">
        <v>1</v>
      </c>
      <c r="J756" s="2" t="s">
        <v>7</v>
      </c>
      <c r="K756" s="1" t="s">
        <v>8</v>
      </c>
      <c r="L756" s="1"/>
      <c r="M756" s="3" t="s">
        <v>14</v>
      </c>
      <c r="N756" s="1" t="s">
        <v>0</v>
      </c>
      <c r="O756" s="3" t="s">
        <v>11</v>
      </c>
      <c r="P756" s="1" t="s">
        <v>0</v>
      </c>
      <c r="Q756" s="3" t="s">
        <v>16</v>
      </c>
      <c r="R756" s="1" t="s">
        <v>1</v>
      </c>
      <c r="S756" s="3" t="s">
        <v>4</v>
      </c>
      <c r="T756" s="1" t="s">
        <v>0</v>
      </c>
      <c r="U756" s="3" t="s">
        <v>12</v>
      </c>
      <c r="V756" s="1" t="s">
        <v>8</v>
      </c>
      <c r="W756" s="1"/>
      <c r="X756" s="2">
        <f>VLOOKUP(CODE(B756),lookup!$B$2:$C$14,2,FALSE)</f>
        <v>4</v>
      </c>
      <c r="Y756" t="str">
        <f t="shared" si="656"/>
        <v>D</v>
      </c>
      <c r="Z756" s="2">
        <f>VLOOKUP(CODE(D756),lookup!$B$2:$C$14,2,FALSE)</f>
        <v>14</v>
      </c>
      <c r="AA756" t="str">
        <f t="shared" si="657"/>
        <v>H</v>
      </c>
      <c r="AB756" s="2">
        <f>VLOOKUP(CODE(F756),lookup!$B$2:$C$14,2,FALSE)</f>
        <v>13</v>
      </c>
      <c r="AC756" t="str">
        <f t="shared" si="658"/>
        <v>D</v>
      </c>
      <c r="AD756" s="2">
        <f>VLOOKUP(CODE(H756),lookup!$B$2:$C$14,2,FALSE)</f>
        <v>9</v>
      </c>
      <c r="AE756" t="str">
        <f t="shared" si="659"/>
        <v>H</v>
      </c>
      <c r="AF756" s="2">
        <f>VLOOKUP(CODE(J756),lookup!$B$2:$C$14,2,FALSE)</f>
        <v>13</v>
      </c>
      <c r="AG756" t="str">
        <f t="shared" si="660"/>
        <v>S</v>
      </c>
      <c r="AI756" s="3">
        <f>VLOOKUP(CODE(M756),lookup!$B$2:$C$14,2,FALSE)</f>
        <v>5</v>
      </c>
      <c r="AJ756" t="str">
        <f t="shared" si="661"/>
        <v>C</v>
      </c>
      <c r="AK756" s="3">
        <f>VLOOKUP(CODE(O756),lookup!$B$2:$C$14,2,FALSE)</f>
        <v>4</v>
      </c>
      <c r="AL756" t="str">
        <f t="shared" si="662"/>
        <v>C</v>
      </c>
      <c r="AM756" s="3">
        <f>VLOOKUP(CODE(Q756),lookup!$B$2:$C$14,2,FALSE)</f>
        <v>6</v>
      </c>
      <c r="AN756" t="str">
        <f t="shared" si="663"/>
        <v>H</v>
      </c>
      <c r="AO756" s="3">
        <f>VLOOKUP(CODE(S756),lookup!$B$2:$C$14,2,FALSE)</f>
        <v>11</v>
      </c>
      <c r="AP756" t="str">
        <f t="shared" si="664"/>
        <v>C</v>
      </c>
      <c r="AQ756" s="3">
        <f>VLOOKUP(CODE(U756),lookup!$B$2:$C$14,2,FALSE)</f>
        <v>7</v>
      </c>
      <c r="AR756" t="str">
        <f t="shared" si="665"/>
        <v>S</v>
      </c>
      <c r="AT756">
        <f t="shared" si="705"/>
        <v>0</v>
      </c>
      <c r="AU756">
        <f t="shared" si="704"/>
        <v>0</v>
      </c>
      <c r="AV756">
        <f t="shared" si="704"/>
        <v>1</v>
      </c>
      <c r="AW756">
        <f t="shared" si="704"/>
        <v>0</v>
      </c>
      <c r="AX756">
        <f t="shared" si="704"/>
        <v>0</v>
      </c>
      <c r="AY756">
        <f t="shared" si="704"/>
        <v>0</v>
      </c>
      <c r="AZ756">
        <f t="shared" si="704"/>
        <v>0</v>
      </c>
      <c r="BA756">
        <f t="shared" si="704"/>
        <v>1</v>
      </c>
      <c r="BB756">
        <f t="shared" si="704"/>
        <v>0</v>
      </c>
      <c r="BC756">
        <f t="shared" si="704"/>
        <v>0</v>
      </c>
      <c r="BD756">
        <f t="shared" si="704"/>
        <v>0</v>
      </c>
      <c r="BE756">
        <f t="shared" si="704"/>
        <v>2</v>
      </c>
      <c r="BF756">
        <f t="shared" si="704"/>
        <v>1</v>
      </c>
      <c r="BH756">
        <f t="shared" si="708"/>
        <v>0</v>
      </c>
      <c r="BI756">
        <f t="shared" si="708"/>
        <v>0</v>
      </c>
      <c r="BJ756">
        <f t="shared" si="708"/>
        <v>1</v>
      </c>
      <c r="BK756">
        <f t="shared" si="708"/>
        <v>1</v>
      </c>
      <c r="BL756">
        <f t="shared" si="708"/>
        <v>1</v>
      </c>
      <c r="BM756">
        <f t="shared" si="708"/>
        <v>1</v>
      </c>
      <c r="BN756">
        <f t="shared" si="708"/>
        <v>0</v>
      </c>
      <c r="BO756">
        <f t="shared" si="708"/>
        <v>0</v>
      </c>
      <c r="BP756">
        <f t="shared" si="708"/>
        <v>0</v>
      </c>
      <c r="BQ756">
        <f t="shared" si="708"/>
        <v>1</v>
      </c>
      <c r="BR756">
        <f t="shared" si="708"/>
        <v>0</v>
      </c>
      <c r="BS756">
        <f t="shared" si="708"/>
        <v>0</v>
      </c>
      <c r="BT756">
        <f t="shared" si="708"/>
        <v>0</v>
      </c>
      <c r="BV756">
        <f t="shared" si="666"/>
        <v>2</v>
      </c>
      <c r="BW756">
        <f t="shared" si="666"/>
        <v>2</v>
      </c>
      <c r="BX756">
        <f t="shared" si="666"/>
        <v>0</v>
      </c>
      <c r="BY756">
        <f t="shared" si="666"/>
        <v>1</v>
      </c>
      <c r="CA756">
        <f t="shared" si="667"/>
        <v>0</v>
      </c>
      <c r="CB756">
        <f t="shared" si="667"/>
        <v>1</v>
      </c>
      <c r="CC756">
        <f t="shared" si="667"/>
        <v>3</v>
      </c>
      <c r="CD756">
        <f t="shared" si="667"/>
        <v>1</v>
      </c>
      <c r="CF756">
        <f t="shared" si="706"/>
        <v>0</v>
      </c>
      <c r="CG756">
        <f t="shared" si="706"/>
        <v>0</v>
      </c>
      <c r="CH756">
        <f t="shared" si="706"/>
        <v>1</v>
      </c>
      <c r="CJ756">
        <f t="shared" si="707"/>
        <v>0</v>
      </c>
      <c r="CK756">
        <f t="shared" si="707"/>
        <v>0</v>
      </c>
      <c r="CL756">
        <f t="shared" si="707"/>
        <v>0</v>
      </c>
      <c r="CN756">
        <f t="shared" si="668"/>
        <v>0</v>
      </c>
      <c r="CO756">
        <f t="shared" si="669"/>
        <v>0</v>
      </c>
      <c r="CP756">
        <f t="shared" si="670"/>
        <v>0</v>
      </c>
      <c r="CQ756">
        <f t="shared" si="671"/>
        <v>0</v>
      </c>
      <c r="CR756">
        <f t="shared" si="672"/>
        <v>0</v>
      </c>
      <c r="CS756">
        <f t="shared" si="673"/>
        <v>0</v>
      </c>
      <c r="CT756">
        <f t="shared" si="674"/>
        <v>0</v>
      </c>
      <c r="CU756">
        <f t="shared" si="675"/>
        <v>0</v>
      </c>
      <c r="CV756">
        <f t="shared" si="676"/>
        <v>2</v>
      </c>
      <c r="CW756">
        <f t="shared" si="677"/>
        <v>0</v>
      </c>
      <c r="CY756">
        <f t="shared" si="678"/>
        <v>0</v>
      </c>
      <c r="CZ756">
        <f t="shared" si="679"/>
        <v>0</v>
      </c>
      <c r="DA756">
        <f t="shared" si="680"/>
        <v>0</v>
      </c>
      <c r="DB756">
        <f t="shared" si="681"/>
        <v>0</v>
      </c>
      <c r="DC756">
        <f t="shared" si="682"/>
        <v>0</v>
      </c>
      <c r="DD756">
        <f t="shared" si="683"/>
        <v>0</v>
      </c>
      <c r="DE756">
        <f t="shared" si="684"/>
        <v>0</v>
      </c>
      <c r="DF756">
        <f t="shared" si="685"/>
        <v>0</v>
      </c>
      <c r="DG756">
        <f t="shared" si="686"/>
        <v>0</v>
      </c>
      <c r="DH756">
        <f t="shared" si="687"/>
        <v>1</v>
      </c>
      <c r="DJ756">
        <f t="shared" si="688"/>
        <v>2</v>
      </c>
      <c r="DK756">
        <f t="shared" si="689"/>
        <v>1</v>
      </c>
      <c r="DM756" t="str">
        <f t="shared" si="690"/>
        <v/>
      </c>
      <c r="DN756" t="str">
        <f t="shared" si="691"/>
        <v/>
      </c>
      <c r="DO756">
        <f t="shared" si="692"/>
        <v>0</v>
      </c>
      <c r="DP756">
        <f t="shared" si="693"/>
        <v>0</v>
      </c>
      <c r="DR756" t="str">
        <f t="shared" si="694"/>
        <v/>
      </c>
      <c r="DS756" t="str">
        <f t="shared" si="695"/>
        <v/>
      </c>
      <c r="DT756">
        <f t="shared" si="696"/>
        <v>0</v>
      </c>
      <c r="DU756">
        <f t="shared" si="697"/>
        <v>0</v>
      </c>
      <c r="DW756">
        <f t="shared" si="698"/>
        <v>1</v>
      </c>
      <c r="DX756">
        <f t="shared" si="699"/>
        <v>0</v>
      </c>
    </row>
    <row r="757" spans="1:128" x14ac:dyDescent="0.25">
      <c r="A757">
        <v>755</v>
      </c>
      <c r="B757" s="2" t="s">
        <v>7</v>
      </c>
      <c r="C757" s="1" t="s">
        <v>0</v>
      </c>
      <c r="D757" s="2" t="s">
        <v>11</v>
      </c>
      <c r="E757" s="1" t="s">
        <v>1</v>
      </c>
      <c r="F757" s="2" t="s">
        <v>14</v>
      </c>
      <c r="G757" s="1" t="s">
        <v>0</v>
      </c>
      <c r="H757" s="2" t="s">
        <v>6</v>
      </c>
      <c r="I757" s="1" t="s">
        <v>8</v>
      </c>
      <c r="J757" s="2" t="s">
        <v>2</v>
      </c>
      <c r="K757" s="1" t="s">
        <v>0</v>
      </c>
      <c r="L757" s="1"/>
      <c r="M757" s="3" t="s">
        <v>13</v>
      </c>
      <c r="N757" s="1" t="s">
        <v>1</v>
      </c>
      <c r="O757" s="3" t="s">
        <v>4</v>
      </c>
      <c r="P757" s="1" t="s">
        <v>0</v>
      </c>
      <c r="Q757" s="3" t="s">
        <v>10</v>
      </c>
      <c r="R757" s="1" t="s">
        <v>8</v>
      </c>
      <c r="S757" s="3" t="s">
        <v>5</v>
      </c>
      <c r="T757" s="1" t="s">
        <v>1</v>
      </c>
      <c r="U757" s="3" t="s">
        <v>6</v>
      </c>
      <c r="V757" s="1" t="s">
        <v>1</v>
      </c>
      <c r="W757" s="1"/>
      <c r="X757" s="2">
        <f>VLOOKUP(CODE(B757),lookup!$B$2:$C$14,2,FALSE)</f>
        <v>13</v>
      </c>
      <c r="Y757" t="str">
        <f t="shared" si="656"/>
        <v>C</v>
      </c>
      <c r="Z757" s="2">
        <f>VLOOKUP(CODE(D757),lookup!$B$2:$C$14,2,FALSE)</f>
        <v>4</v>
      </c>
      <c r="AA757" t="str">
        <f t="shared" si="657"/>
        <v>H</v>
      </c>
      <c r="AB757" s="2">
        <f>VLOOKUP(CODE(F757),lookup!$B$2:$C$14,2,FALSE)</f>
        <v>5</v>
      </c>
      <c r="AC757" t="str">
        <f t="shared" si="658"/>
        <v>C</v>
      </c>
      <c r="AD757" s="2">
        <f>VLOOKUP(CODE(H757),lookup!$B$2:$C$14,2,FALSE)</f>
        <v>12</v>
      </c>
      <c r="AE757" t="str">
        <f t="shared" si="659"/>
        <v>S</v>
      </c>
      <c r="AF757" s="2">
        <f>VLOOKUP(CODE(J757),lookup!$B$2:$C$14,2,FALSE)</f>
        <v>10</v>
      </c>
      <c r="AG757" t="str">
        <f t="shared" si="660"/>
        <v>C</v>
      </c>
      <c r="AI757" s="3">
        <f>VLOOKUP(CODE(M757),lookup!$B$2:$C$14,2,FALSE)</f>
        <v>2</v>
      </c>
      <c r="AJ757" t="str">
        <f t="shared" si="661"/>
        <v>H</v>
      </c>
      <c r="AK757" s="3">
        <f>VLOOKUP(CODE(O757),lookup!$B$2:$C$14,2,FALSE)</f>
        <v>11</v>
      </c>
      <c r="AL757" t="str">
        <f t="shared" si="662"/>
        <v>C</v>
      </c>
      <c r="AM757" s="3">
        <f>VLOOKUP(CODE(Q757),lookup!$B$2:$C$14,2,FALSE)</f>
        <v>9</v>
      </c>
      <c r="AN757" t="str">
        <f t="shared" si="663"/>
        <v>S</v>
      </c>
      <c r="AO757" s="3">
        <f>VLOOKUP(CODE(S757),lookup!$B$2:$C$14,2,FALSE)</f>
        <v>14</v>
      </c>
      <c r="AP757" t="str">
        <f t="shared" si="664"/>
        <v>H</v>
      </c>
      <c r="AQ757" s="3">
        <f>VLOOKUP(CODE(U757),lookup!$B$2:$C$14,2,FALSE)</f>
        <v>12</v>
      </c>
      <c r="AR757" t="str">
        <f t="shared" si="665"/>
        <v>H</v>
      </c>
      <c r="AT757">
        <f t="shared" si="705"/>
        <v>0</v>
      </c>
      <c r="AU757">
        <f t="shared" si="704"/>
        <v>0</v>
      </c>
      <c r="AV757">
        <f t="shared" si="704"/>
        <v>1</v>
      </c>
      <c r="AW757">
        <f t="shared" si="704"/>
        <v>1</v>
      </c>
      <c r="AX757">
        <f t="shared" si="704"/>
        <v>0</v>
      </c>
      <c r="AY757">
        <f t="shared" si="704"/>
        <v>0</v>
      </c>
      <c r="AZ757">
        <f t="shared" si="704"/>
        <v>0</v>
      </c>
      <c r="BA757">
        <f t="shared" si="704"/>
        <v>0</v>
      </c>
      <c r="BB757">
        <f t="shared" si="704"/>
        <v>1</v>
      </c>
      <c r="BC757">
        <f t="shared" si="704"/>
        <v>0</v>
      </c>
      <c r="BD757">
        <f t="shared" si="704"/>
        <v>1</v>
      </c>
      <c r="BE757">
        <f t="shared" si="704"/>
        <v>1</v>
      </c>
      <c r="BF757">
        <f t="shared" si="704"/>
        <v>0</v>
      </c>
      <c r="BH757">
        <f t="shared" si="708"/>
        <v>1</v>
      </c>
      <c r="BI757">
        <f t="shared" si="708"/>
        <v>0</v>
      </c>
      <c r="BJ757">
        <f t="shared" si="708"/>
        <v>0</v>
      </c>
      <c r="BK757">
        <f t="shared" si="708"/>
        <v>0</v>
      </c>
      <c r="BL757">
        <f t="shared" si="708"/>
        <v>0</v>
      </c>
      <c r="BM757">
        <f t="shared" si="708"/>
        <v>0</v>
      </c>
      <c r="BN757">
        <f t="shared" si="708"/>
        <v>0</v>
      </c>
      <c r="BO757">
        <f t="shared" si="708"/>
        <v>1</v>
      </c>
      <c r="BP757">
        <f t="shared" si="708"/>
        <v>0</v>
      </c>
      <c r="BQ757">
        <f t="shared" si="708"/>
        <v>1</v>
      </c>
      <c r="BR757">
        <f t="shared" si="708"/>
        <v>1</v>
      </c>
      <c r="BS757">
        <f t="shared" si="708"/>
        <v>0</v>
      </c>
      <c r="BT757">
        <f t="shared" si="708"/>
        <v>1</v>
      </c>
      <c r="BV757">
        <f t="shared" si="666"/>
        <v>0</v>
      </c>
      <c r="BW757">
        <f t="shared" si="666"/>
        <v>1</v>
      </c>
      <c r="BX757">
        <f t="shared" si="666"/>
        <v>3</v>
      </c>
      <c r="BY757">
        <f t="shared" si="666"/>
        <v>1</v>
      </c>
      <c r="CA757">
        <f t="shared" si="667"/>
        <v>0</v>
      </c>
      <c r="CB757">
        <f t="shared" si="667"/>
        <v>3</v>
      </c>
      <c r="CC757">
        <f t="shared" si="667"/>
        <v>1</v>
      </c>
      <c r="CD757">
        <f t="shared" si="667"/>
        <v>1</v>
      </c>
      <c r="CF757">
        <f t="shared" si="706"/>
        <v>0</v>
      </c>
      <c r="CG757">
        <f t="shared" si="706"/>
        <v>0</v>
      </c>
      <c r="CH757">
        <f t="shared" si="706"/>
        <v>0</v>
      </c>
      <c r="CJ757">
        <f t="shared" si="707"/>
        <v>0</v>
      </c>
      <c r="CK757">
        <f t="shared" si="707"/>
        <v>0</v>
      </c>
      <c r="CL757">
        <f t="shared" si="707"/>
        <v>0</v>
      </c>
      <c r="CN757">
        <f t="shared" si="668"/>
        <v>0</v>
      </c>
      <c r="CO757">
        <f t="shared" si="669"/>
        <v>0</v>
      </c>
      <c r="CP757">
        <f t="shared" si="670"/>
        <v>0</v>
      </c>
      <c r="CQ757">
        <f t="shared" si="671"/>
        <v>0</v>
      </c>
      <c r="CR757">
        <f t="shared" si="672"/>
        <v>0</v>
      </c>
      <c r="CS757">
        <f t="shared" si="673"/>
        <v>0</v>
      </c>
      <c r="CT757">
        <f t="shared" si="674"/>
        <v>0</v>
      </c>
      <c r="CU757">
        <f t="shared" si="675"/>
        <v>0</v>
      </c>
      <c r="CV757">
        <f t="shared" si="676"/>
        <v>0</v>
      </c>
      <c r="CW757">
        <f t="shared" si="677"/>
        <v>1</v>
      </c>
      <c r="CY757">
        <f t="shared" si="678"/>
        <v>0</v>
      </c>
      <c r="CZ757">
        <f t="shared" si="679"/>
        <v>0</v>
      </c>
      <c r="DA757">
        <f t="shared" si="680"/>
        <v>0</v>
      </c>
      <c r="DB757">
        <f t="shared" si="681"/>
        <v>0</v>
      </c>
      <c r="DC757">
        <f t="shared" si="682"/>
        <v>0</v>
      </c>
      <c r="DD757">
        <f t="shared" si="683"/>
        <v>0</v>
      </c>
      <c r="DE757">
        <f t="shared" si="684"/>
        <v>0</v>
      </c>
      <c r="DF757">
        <f t="shared" si="685"/>
        <v>0</v>
      </c>
      <c r="DG757">
        <f t="shared" si="686"/>
        <v>0</v>
      </c>
      <c r="DH757">
        <f t="shared" si="687"/>
        <v>1</v>
      </c>
      <c r="DJ757">
        <f t="shared" si="688"/>
        <v>1</v>
      </c>
      <c r="DK757">
        <f t="shared" si="689"/>
        <v>1</v>
      </c>
      <c r="DM757">
        <f t="shared" si="690"/>
        <v>13</v>
      </c>
      <c r="DN757">
        <f t="shared" si="691"/>
        <v>14</v>
      </c>
      <c r="DO757">
        <f t="shared" si="692"/>
        <v>0</v>
      </c>
      <c r="DP757">
        <f t="shared" si="693"/>
        <v>1</v>
      </c>
      <c r="DR757" t="str">
        <f t="shared" si="694"/>
        <v/>
      </c>
      <c r="DS757" t="str">
        <f t="shared" si="695"/>
        <v/>
      </c>
      <c r="DT757">
        <f t="shared" si="696"/>
        <v>0</v>
      </c>
      <c r="DU757">
        <f t="shared" si="697"/>
        <v>0</v>
      </c>
      <c r="DW757">
        <f t="shared" si="698"/>
        <v>0</v>
      </c>
      <c r="DX757">
        <f t="shared" si="699"/>
        <v>1</v>
      </c>
    </row>
    <row r="758" spans="1:128" x14ac:dyDescent="0.25">
      <c r="A758">
        <v>756</v>
      </c>
      <c r="B758" s="2" t="s">
        <v>11</v>
      </c>
      <c r="C758" s="1" t="s">
        <v>8</v>
      </c>
      <c r="D758" s="2" t="s">
        <v>10</v>
      </c>
      <c r="E758" s="1" t="s">
        <v>1</v>
      </c>
      <c r="F758" s="2" t="s">
        <v>15</v>
      </c>
      <c r="G758" s="1" t="s">
        <v>1</v>
      </c>
      <c r="H758" s="2" t="s">
        <v>14</v>
      </c>
      <c r="I758" s="1" t="s">
        <v>1</v>
      </c>
      <c r="J758" s="2" t="s">
        <v>15</v>
      </c>
      <c r="K758" s="1" t="s">
        <v>0</v>
      </c>
      <c r="L758" s="1"/>
      <c r="M758" s="3" t="s">
        <v>6</v>
      </c>
      <c r="N758" s="1" t="s">
        <v>3</v>
      </c>
      <c r="O758" s="3" t="s">
        <v>13</v>
      </c>
      <c r="P758" s="1" t="s">
        <v>1</v>
      </c>
      <c r="Q758" s="3" t="s">
        <v>6</v>
      </c>
      <c r="R758" s="1" t="s">
        <v>0</v>
      </c>
      <c r="S758" s="3" t="s">
        <v>4</v>
      </c>
      <c r="T758" s="1" t="s">
        <v>1</v>
      </c>
      <c r="U758" s="3" t="s">
        <v>9</v>
      </c>
      <c r="V758" s="1" t="s">
        <v>1</v>
      </c>
      <c r="W758" s="1"/>
      <c r="X758" s="2">
        <f>VLOOKUP(CODE(B758),lookup!$B$2:$C$14,2,FALSE)</f>
        <v>4</v>
      </c>
      <c r="Y758" t="str">
        <f t="shared" si="656"/>
        <v>S</v>
      </c>
      <c r="Z758" s="2">
        <f>VLOOKUP(CODE(D758),lookup!$B$2:$C$14,2,FALSE)</f>
        <v>9</v>
      </c>
      <c r="AA758" t="str">
        <f t="shared" si="657"/>
        <v>H</v>
      </c>
      <c r="AB758" s="2">
        <f>VLOOKUP(CODE(F758),lookup!$B$2:$C$14,2,FALSE)</f>
        <v>3</v>
      </c>
      <c r="AC758" t="str">
        <f t="shared" si="658"/>
        <v>H</v>
      </c>
      <c r="AD758" s="2">
        <f>VLOOKUP(CODE(H758),lookup!$B$2:$C$14,2,FALSE)</f>
        <v>5</v>
      </c>
      <c r="AE758" t="str">
        <f t="shared" si="659"/>
        <v>H</v>
      </c>
      <c r="AF758" s="2">
        <f>VLOOKUP(CODE(J758),lookup!$B$2:$C$14,2,FALSE)</f>
        <v>3</v>
      </c>
      <c r="AG758" t="str">
        <f t="shared" si="660"/>
        <v>C</v>
      </c>
      <c r="AI758" s="3">
        <f>VLOOKUP(CODE(M758),lookup!$B$2:$C$14,2,FALSE)</f>
        <v>12</v>
      </c>
      <c r="AJ758" t="str">
        <f t="shared" si="661"/>
        <v>D</v>
      </c>
      <c r="AK758" s="3">
        <f>VLOOKUP(CODE(O758),lookup!$B$2:$C$14,2,FALSE)</f>
        <v>2</v>
      </c>
      <c r="AL758" t="str">
        <f t="shared" si="662"/>
        <v>H</v>
      </c>
      <c r="AM758" s="3">
        <f>VLOOKUP(CODE(Q758),lookup!$B$2:$C$14,2,FALSE)</f>
        <v>12</v>
      </c>
      <c r="AN758" t="str">
        <f t="shared" si="663"/>
        <v>C</v>
      </c>
      <c r="AO758" s="3">
        <f>VLOOKUP(CODE(S758),lookup!$B$2:$C$14,2,FALSE)</f>
        <v>11</v>
      </c>
      <c r="AP758" t="str">
        <f t="shared" si="664"/>
        <v>H</v>
      </c>
      <c r="AQ758" s="3">
        <f>VLOOKUP(CODE(U758),lookup!$B$2:$C$14,2,FALSE)</f>
        <v>8</v>
      </c>
      <c r="AR758" t="str">
        <f t="shared" si="665"/>
        <v>H</v>
      </c>
      <c r="AT758">
        <f t="shared" si="705"/>
        <v>0</v>
      </c>
      <c r="AU758">
        <f t="shared" si="704"/>
        <v>2</v>
      </c>
      <c r="AV758">
        <f t="shared" si="704"/>
        <v>1</v>
      </c>
      <c r="AW758">
        <f t="shared" si="704"/>
        <v>1</v>
      </c>
      <c r="AX758">
        <f t="shared" si="704"/>
        <v>0</v>
      </c>
      <c r="AY758">
        <f t="shared" si="704"/>
        <v>0</v>
      </c>
      <c r="AZ758">
        <f t="shared" si="704"/>
        <v>0</v>
      </c>
      <c r="BA758">
        <f t="shared" si="704"/>
        <v>1</v>
      </c>
      <c r="BB758">
        <f t="shared" si="704"/>
        <v>0</v>
      </c>
      <c r="BC758">
        <f t="shared" si="704"/>
        <v>0</v>
      </c>
      <c r="BD758">
        <f t="shared" si="704"/>
        <v>0</v>
      </c>
      <c r="BE758">
        <f t="shared" si="704"/>
        <v>0</v>
      </c>
      <c r="BF758">
        <f t="shared" si="704"/>
        <v>0</v>
      </c>
      <c r="BH758">
        <f t="shared" si="708"/>
        <v>1</v>
      </c>
      <c r="BI758">
        <f t="shared" si="708"/>
        <v>0</v>
      </c>
      <c r="BJ758">
        <f t="shared" si="708"/>
        <v>0</v>
      </c>
      <c r="BK758">
        <f t="shared" si="708"/>
        <v>0</v>
      </c>
      <c r="BL758">
        <f t="shared" si="708"/>
        <v>0</v>
      </c>
      <c r="BM758">
        <f t="shared" si="708"/>
        <v>0</v>
      </c>
      <c r="BN758">
        <f t="shared" si="708"/>
        <v>1</v>
      </c>
      <c r="BO758">
        <f t="shared" si="708"/>
        <v>0</v>
      </c>
      <c r="BP758">
        <f t="shared" si="708"/>
        <v>0</v>
      </c>
      <c r="BQ758">
        <f t="shared" si="708"/>
        <v>1</v>
      </c>
      <c r="BR758">
        <f t="shared" si="708"/>
        <v>2</v>
      </c>
      <c r="BS758">
        <f t="shared" si="708"/>
        <v>0</v>
      </c>
      <c r="BT758">
        <f t="shared" si="708"/>
        <v>0</v>
      </c>
      <c r="BV758">
        <f t="shared" si="666"/>
        <v>0</v>
      </c>
      <c r="BW758">
        <f t="shared" si="666"/>
        <v>3</v>
      </c>
      <c r="BX758">
        <f t="shared" si="666"/>
        <v>1</v>
      </c>
      <c r="BY758">
        <f t="shared" si="666"/>
        <v>1</v>
      </c>
      <c r="CA758">
        <f t="shared" si="667"/>
        <v>1</v>
      </c>
      <c r="CB758">
        <f t="shared" si="667"/>
        <v>3</v>
      </c>
      <c r="CC758">
        <f t="shared" si="667"/>
        <v>1</v>
      </c>
      <c r="CD758">
        <f t="shared" si="667"/>
        <v>0</v>
      </c>
      <c r="CF758">
        <f t="shared" si="706"/>
        <v>0</v>
      </c>
      <c r="CG758">
        <f t="shared" si="706"/>
        <v>0</v>
      </c>
      <c r="CH758">
        <f t="shared" si="706"/>
        <v>1</v>
      </c>
      <c r="CJ758">
        <f t="shared" si="707"/>
        <v>0</v>
      </c>
      <c r="CK758">
        <f t="shared" si="707"/>
        <v>0</v>
      </c>
      <c r="CL758">
        <f t="shared" si="707"/>
        <v>1</v>
      </c>
      <c r="CN758">
        <f t="shared" si="668"/>
        <v>0</v>
      </c>
      <c r="CO758">
        <f t="shared" si="669"/>
        <v>0</v>
      </c>
      <c r="CP758">
        <f t="shared" si="670"/>
        <v>0</v>
      </c>
      <c r="CQ758">
        <f t="shared" si="671"/>
        <v>0</v>
      </c>
      <c r="CR758">
        <f t="shared" si="672"/>
        <v>0</v>
      </c>
      <c r="CS758">
        <f t="shared" si="673"/>
        <v>0</v>
      </c>
      <c r="CT758">
        <f t="shared" si="674"/>
        <v>0</v>
      </c>
      <c r="CU758">
        <f t="shared" si="675"/>
        <v>0</v>
      </c>
      <c r="CV758">
        <f t="shared" si="676"/>
        <v>2</v>
      </c>
      <c r="CW758">
        <f t="shared" si="677"/>
        <v>0</v>
      </c>
      <c r="CY758">
        <f t="shared" si="678"/>
        <v>0</v>
      </c>
      <c r="CZ758">
        <f t="shared" si="679"/>
        <v>0</v>
      </c>
      <c r="DA758">
        <f t="shared" si="680"/>
        <v>0</v>
      </c>
      <c r="DB758">
        <f t="shared" si="681"/>
        <v>0</v>
      </c>
      <c r="DC758">
        <f t="shared" si="682"/>
        <v>0</v>
      </c>
      <c r="DD758">
        <f t="shared" si="683"/>
        <v>0</v>
      </c>
      <c r="DE758">
        <f t="shared" si="684"/>
        <v>0</v>
      </c>
      <c r="DF758">
        <f t="shared" si="685"/>
        <v>0</v>
      </c>
      <c r="DG758">
        <f t="shared" si="686"/>
        <v>2</v>
      </c>
      <c r="DH758">
        <f t="shared" si="687"/>
        <v>0</v>
      </c>
      <c r="DJ758">
        <f t="shared" si="688"/>
        <v>2</v>
      </c>
      <c r="DK758">
        <f t="shared" si="689"/>
        <v>2</v>
      </c>
      <c r="DM758" t="str">
        <f t="shared" si="690"/>
        <v/>
      </c>
      <c r="DN758" t="str">
        <f t="shared" si="691"/>
        <v/>
      </c>
      <c r="DO758">
        <f t="shared" si="692"/>
        <v>0</v>
      </c>
      <c r="DP758">
        <f t="shared" si="693"/>
        <v>0</v>
      </c>
      <c r="DR758">
        <f t="shared" si="694"/>
        <v>3</v>
      </c>
      <c r="DS758">
        <f t="shared" si="695"/>
        <v>12</v>
      </c>
      <c r="DT758">
        <f t="shared" si="696"/>
        <v>0</v>
      </c>
      <c r="DU758">
        <f t="shared" si="697"/>
        <v>1</v>
      </c>
      <c r="DW758">
        <f t="shared" si="698"/>
        <v>0</v>
      </c>
      <c r="DX758">
        <f t="shared" si="699"/>
        <v>1</v>
      </c>
    </row>
    <row r="759" spans="1:128" x14ac:dyDescent="0.25">
      <c r="A759">
        <v>757</v>
      </c>
      <c r="B759" s="2" t="s">
        <v>14</v>
      </c>
      <c r="C759" s="1" t="s">
        <v>3</v>
      </c>
      <c r="D759" s="2" t="s">
        <v>5</v>
      </c>
      <c r="E759" s="1" t="s">
        <v>8</v>
      </c>
      <c r="F759" s="2" t="s">
        <v>12</v>
      </c>
      <c r="G759" s="1" t="s">
        <v>1</v>
      </c>
      <c r="H759" s="2" t="s">
        <v>13</v>
      </c>
      <c r="I759" s="1" t="s">
        <v>0</v>
      </c>
      <c r="J759" s="2" t="s">
        <v>15</v>
      </c>
      <c r="K759" s="1" t="s">
        <v>3</v>
      </c>
      <c r="L759" s="1"/>
      <c r="M759" s="3" t="s">
        <v>4</v>
      </c>
      <c r="N759" s="1" t="s">
        <v>1</v>
      </c>
      <c r="O759" s="3" t="s">
        <v>16</v>
      </c>
      <c r="P759" s="1" t="s">
        <v>1</v>
      </c>
      <c r="Q759" s="3" t="s">
        <v>11</v>
      </c>
      <c r="R759" s="1" t="s">
        <v>0</v>
      </c>
      <c r="S759" s="3" t="s">
        <v>16</v>
      </c>
      <c r="T759" s="1" t="s">
        <v>8</v>
      </c>
      <c r="U759" s="3" t="s">
        <v>12</v>
      </c>
      <c r="V759" s="1" t="s">
        <v>3</v>
      </c>
      <c r="W759" s="1"/>
      <c r="X759" s="2">
        <f>VLOOKUP(CODE(B759),lookup!$B$2:$C$14,2,FALSE)</f>
        <v>5</v>
      </c>
      <c r="Y759" t="str">
        <f t="shared" si="656"/>
        <v>D</v>
      </c>
      <c r="Z759" s="2">
        <f>VLOOKUP(CODE(D759),lookup!$B$2:$C$14,2,FALSE)</f>
        <v>14</v>
      </c>
      <c r="AA759" t="str">
        <f t="shared" si="657"/>
        <v>S</v>
      </c>
      <c r="AB759" s="2">
        <f>VLOOKUP(CODE(F759),lookup!$B$2:$C$14,2,FALSE)</f>
        <v>7</v>
      </c>
      <c r="AC759" t="str">
        <f t="shared" si="658"/>
        <v>H</v>
      </c>
      <c r="AD759" s="2">
        <f>VLOOKUP(CODE(H759),lookup!$B$2:$C$14,2,FALSE)</f>
        <v>2</v>
      </c>
      <c r="AE759" t="str">
        <f t="shared" si="659"/>
        <v>C</v>
      </c>
      <c r="AF759" s="2">
        <f>VLOOKUP(CODE(J759),lookup!$B$2:$C$14,2,FALSE)</f>
        <v>3</v>
      </c>
      <c r="AG759" t="str">
        <f t="shared" si="660"/>
        <v>D</v>
      </c>
      <c r="AI759" s="3">
        <f>VLOOKUP(CODE(M759),lookup!$B$2:$C$14,2,FALSE)</f>
        <v>11</v>
      </c>
      <c r="AJ759" t="str">
        <f t="shared" si="661"/>
        <v>H</v>
      </c>
      <c r="AK759" s="3">
        <f>VLOOKUP(CODE(O759),lookup!$B$2:$C$14,2,FALSE)</f>
        <v>6</v>
      </c>
      <c r="AL759" t="str">
        <f t="shared" si="662"/>
        <v>H</v>
      </c>
      <c r="AM759" s="3">
        <f>VLOOKUP(CODE(Q759),lookup!$B$2:$C$14,2,FALSE)</f>
        <v>4</v>
      </c>
      <c r="AN759" t="str">
        <f t="shared" si="663"/>
        <v>C</v>
      </c>
      <c r="AO759" s="3">
        <f>VLOOKUP(CODE(S759),lookup!$B$2:$C$14,2,FALSE)</f>
        <v>6</v>
      </c>
      <c r="AP759" t="str">
        <f t="shared" si="664"/>
        <v>S</v>
      </c>
      <c r="AQ759" s="3">
        <f>VLOOKUP(CODE(U759),lookup!$B$2:$C$14,2,FALSE)</f>
        <v>7</v>
      </c>
      <c r="AR759" t="str">
        <f t="shared" si="665"/>
        <v>D</v>
      </c>
      <c r="AT759">
        <f t="shared" si="705"/>
        <v>1</v>
      </c>
      <c r="AU759">
        <f t="shared" si="704"/>
        <v>1</v>
      </c>
      <c r="AV759">
        <f t="shared" si="704"/>
        <v>0</v>
      </c>
      <c r="AW759">
        <f t="shared" si="704"/>
        <v>1</v>
      </c>
      <c r="AX759">
        <f t="shared" si="704"/>
        <v>0</v>
      </c>
      <c r="AY759">
        <f t="shared" si="704"/>
        <v>1</v>
      </c>
      <c r="AZ759">
        <f t="shared" si="704"/>
        <v>0</v>
      </c>
      <c r="BA759">
        <f t="shared" si="704"/>
        <v>0</v>
      </c>
      <c r="BB759">
        <f t="shared" si="704"/>
        <v>0</v>
      </c>
      <c r="BC759">
        <f t="shared" si="704"/>
        <v>0</v>
      </c>
      <c r="BD759">
        <f t="shared" si="704"/>
        <v>0</v>
      </c>
      <c r="BE759">
        <f t="shared" si="704"/>
        <v>0</v>
      </c>
      <c r="BF759">
        <f t="shared" si="704"/>
        <v>1</v>
      </c>
      <c r="BH759">
        <f t="shared" si="708"/>
        <v>0</v>
      </c>
      <c r="BI759">
        <f t="shared" si="708"/>
        <v>0</v>
      </c>
      <c r="BJ759">
        <f t="shared" si="708"/>
        <v>1</v>
      </c>
      <c r="BK759">
        <f t="shared" si="708"/>
        <v>0</v>
      </c>
      <c r="BL759">
        <f t="shared" si="708"/>
        <v>2</v>
      </c>
      <c r="BM759">
        <f t="shared" si="708"/>
        <v>1</v>
      </c>
      <c r="BN759">
        <f t="shared" si="708"/>
        <v>0</v>
      </c>
      <c r="BO759">
        <f t="shared" si="708"/>
        <v>0</v>
      </c>
      <c r="BP759">
        <f t="shared" si="708"/>
        <v>0</v>
      </c>
      <c r="BQ759">
        <f t="shared" si="708"/>
        <v>1</v>
      </c>
      <c r="BR759">
        <f t="shared" si="708"/>
        <v>0</v>
      </c>
      <c r="BS759">
        <f t="shared" si="708"/>
        <v>0</v>
      </c>
      <c r="BT759">
        <f t="shared" si="708"/>
        <v>0</v>
      </c>
      <c r="BV759">
        <f t="shared" si="666"/>
        <v>2</v>
      </c>
      <c r="BW759">
        <f t="shared" si="666"/>
        <v>1</v>
      </c>
      <c r="BX759">
        <f t="shared" si="666"/>
        <v>1</v>
      </c>
      <c r="BY759">
        <f t="shared" si="666"/>
        <v>1</v>
      </c>
      <c r="CA759">
        <f t="shared" si="667"/>
        <v>1</v>
      </c>
      <c r="CB759">
        <f t="shared" si="667"/>
        <v>2</v>
      </c>
      <c r="CC759">
        <f t="shared" si="667"/>
        <v>1</v>
      </c>
      <c r="CD759">
        <f t="shared" si="667"/>
        <v>1</v>
      </c>
      <c r="CF759">
        <f t="shared" si="706"/>
        <v>0</v>
      </c>
      <c r="CG759">
        <f t="shared" si="706"/>
        <v>0</v>
      </c>
      <c r="CH759">
        <f t="shared" si="706"/>
        <v>0</v>
      </c>
      <c r="CJ759">
        <f t="shared" si="707"/>
        <v>0</v>
      </c>
      <c r="CK759">
        <f t="shared" si="707"/>
        <v>0</v>
      </c>
      <c r="CL759">
        <f t="shared" si="707"/>
        <v>1</v>
      </c>
      <c r="CN759">
        <f t="shared" si="668"/>
        <v>0</v>
      </c>
      <c r="CO759">
        <f t="shared" si="669"/>
        <v>0</v>
      </c>
      <c r="CP759">
        <f t="shared" si="670"/>
        <v>0</v>
      </c>
      <c r="CQ759">
        <f t="shared" si="671"/>
        <v>0</v>
      </c>
      <c r="CR759">
        <f t="shared" si="672"/>
        <v>0</v>
      </c>
      <c r="CS759">
        <f t="shared" si="673"/>
        <v>0</v>
      </c>
      <c r="CT759">
        <f t="shared" si="674"/>
        <v>0</v>
      </c>
      <c r="CU759">
        <f t="shared" si="675"/>
        <v>0</v>
      </c>
      <c r="CV759">
        <f t="shared" si="676"/>
        <v>0</v>
      </c>
      <c r="CW759">
        <f t="shared" si="677"/>
        <v>1</v>
      </c>
      <c r="CY759">
        <f t="shared" si="678"/>
        <v>0</v>
      </c>
      <c r="CZ759">
        <f t="shared" si="679"/>
        <v>0</v>
      </c>
      <c r="DA759">
        <f t="shared" si="680"/>
        <v>0</v>
      </c>
      <c r="DB759">
        <f t="shared" si="681"/>
        <v>0</v>
      </c>
      <c r="DC759">
        <f t="shared" si="682"/>
        <v>0</v>
      </c>
      <c r="DD759">
        <f t="shared" si="683"/>
        <v>0</v>
      </c>
      <c r="DE759">
        <f t="shared" si="684"/>
        <v>0</v>
      </c>
      <c r="DF759">
        <f t="shared" si="685"/>
        <v>0</v>
      </c>
      <c r="DG759">
        <f t="shared" si="686"/>
        <v>2</v>
      </c>
      <c r="DH759">
        <f t="shared" si="687"/>
        <v>0</v>
      </c>
      <c r="DJ759">
        <f t="shared" si="688"/>
        <v>1</v>
      </c>
      <c r="DK759">
        <f t="shared" si="689"/>
        <v>2</v>
      </c>
      <c r="DM759" t="str">
        <f t="shared" si="690"/>
        <v/>
      </c>
      <c r="DN759" t="str">
        <f t="shared" si="691"/>
        <v/>
      </c>
      <c r="DO759">
        <f t="shared" si="692"/>
        <v>0</v>
      </c>
      <c r="DP759">
        <f t="shared" si="693"/>
        <v>0</v>
      </c>
      <c r="DR759" t="str">
        <f t="shared" si="694"/>
        <v/>
      </c>
      <c r="DS759" t="str">
        <f t="shared" si="695"/>
        <v/>
      </c>
      <c r="DT759">
        <f t="shared" si="696"/>
        <v>0</v>
      </c>
      <c r="DU759">
        <f t="shared" si="697"/>
        <v>0</v>
      </c>
      <c r="DW759">
        <f t="shared" si="698"/>
        <v>0</v>
      </c>
      <c r="DX759">
        <f t="shared" si="699"/>
        <v>1</v>
      </c>
    </row>
    <row r="760" spans="1:128" x14ac:dyDescent="0.25">
      <c r="A760">
        <v>758</v>
      </c>
      <c r="B760" s="2" t="s">
        <v>10</v>
      </c>
      <c r="C760" s="1" t="s">
        <v>0</v>
      </c>
      <c r="D760" s="2" t="s">
        <v>4</v>
      </c>
      <c r="E760" s="1" t="s">
        <v>3</v>
      </c>
      <c r="F760" s="2" t="s">
        <v>10</v>
      </c>
      <c r="G760" s="1" t="s">
        <v>1</v>
      </c>
      <c r="H760" s="2" t="s">
        <v>5</v>
      </c>
      <c r="I760" s="1" t="s">
        <v>1</v>
      </c>
      <c r="J760" s="2" t="s">
        <v>4</v>
      </c>
      <c r="K760" s="1" t="s">
        <v>8</v>
      </c>
      <c r="L760" s="1"/>
      <c r="M760" s="3" t="s">
        <v>9</v>
      </c>
      <c r="N760" s="1" t="s">
        <v>8</v>
      </c>
      <c r="O760" s="3" t="s">
        <v>6</v>
      </c>
      <c r="P760" s="1" t="s">
        <v>1</v>
      </c>
      <c r="Q760" s="3" t="s">
        <v>15</v>
      </c>
      <c r="R760" s="1" t="s">
        <v>1</v>
      </c>
      <c r="S760" s="3" t="s">
        <v>7</v>
      </c>
      <c r="T760" s="1" t="s">
        <v>8</v>
      </c>
      <c r="U760" s="3" t="s">
        <v>9</v>
      </c>
      <c r="V760" s="1" t="s">
        <v>1</v>
      </c>
      <c r="W760" s="1"/>
      <c r="X760" s="2">
        <f>VLOOKUP(CODE(B760),lookup!$B$2:$C$14,2,FALSE)</f>
        <v>9</v>
      </c>
      <c r="Y760" t="str">
        <f t="shared" si="656"/>
        <v>C</v>
      </c>
      <c r="Z760" s="2">
        <f>VLOOKUP(CODE(D760),lookup!$B$2:$C$14,2,FALSE)</f>
        <v>11</v>
      </c>
      <c r="AA760" t="str">
        <f t="shared" si="657"/>
        <v>D</v>
      </c>
      <c r="AB760" s="2">
        <f>VLOOKUP(CODE(F760),lookup!$B$2:$C$14,2,FALSE)</f>
        <v>9</v>
      </c>
      <c r="AC760" t="str">
        <f t="shared" si="658"/>
        <v>H</v>
      </c>
      <c r="AD760" s="2">
        <f>VLOOKUP(CODE(H760),lookup!$B$2:$C$14,2,FALSE)</f>
        <v>14</v>
      </c>
      <c r="AE760" t="str">
        <f t="shared" si="659"/>
        <v>H</v>
      </c>
      <c r="AF760" s="2">
        <f>VLOOKUP(CODE(J760),lookup!$B$2:$C$14,2,FALSE)</f>
        <v>11</v>
      </c>
      <c r="AG760" t="str">
        <f t="shared" si="660"/>
        <v>S</v>
      </c>
      <c r="AI760" s="3">
        <f>VLOOKUP(CODE(M760),lookup!$B$2:$C$14,2,FALSE)</f>
        <v>8</v>
      </c>
      <c r="AJ760" t="str">
        <f t="shared" si="661"/>
        <v>S</v>
      </c>
      <c r="AK760" s="3">
        <f>VLOOKUP(CODE(O760),lookup!$B$2:$C$14,2,FALSE)</f>
        <v>12</v>
      </c>
      <c r="AL760" t="str">
        <f t="shared" si="662"/>
        <v>H</v>
      </c>
      <c r="AM760" s="3">
        <f>VLOOKUP(CODE(Q760),lookup!$B$2:$C$14,2,FALSE)</f>
        <v>3</v>
      </c>
      <c r="AN760" t="str">
        <f t="shared" si="663"/>
        <v>H</v>
      </c>
      <c r="AO760" s="3">
        <f>VLOOKUP(CODE(S760),lookup!$B$2:$C$14,2,FALSE)</f>
        <v>13</v>
      </c>
      <c r="AP760" t="str">
        <f t="shared" si="664"/>
        <v>S</v>
      </c>
      <c r="AQ760" s="3">
        <f>VLOOKUP(CODE(U760),lookup!$B$2:$C$14,2,FALSE)</f>
        <v>8</v>
      </c>
      <c r="AR760" t="str">
        <f t="shared" si="665"/>
        <v>H</v>
      </c>
      <c r="AT760">
        <f t="shared" si="705"/>
        <v>0</v>
      </c>
      <c r="AU760">
        <f t="shared" si="704"/>
        <v>0</v>
      </c>
      <c r="AV760">
        <f t="shared" si="704"/>
        <v>0</v>
      </c>
      <c r="AW760">
        <f t="shared" si="704"/>
        <v>0</v>
      </c>
      <c r="AX760">
        <f t="shared" si="704"/>
        <v>0</v>
      </c>
      <c r="AY760">
        <f t="shared" si="704"/>
        <v>0</v>
      </c>
      <c r="AZ760">
        <f t="shared" si="704"/>
        <v>0</v>
      </c>
      <c r="BA760">
        <f t="shared" si="704"/>
        <v>2</v>
      </c>
      <c r="BB760">
        <f t="shared" ref="AU760:BF781" si="709">COUNTIF($X760,BB$2)+COUNTIF($Z760,BB$2)+COUNTIF($AB760,BB$2)+COUNTIF($AD760,BB$2)+COUNTIF($AF760,BB$2)</f>
        <v>0</v>
      </c>
      <c r="BC760">
        <f t="shared" si="709"/>
        <v>2</v>
      </c>
      <c r="BD760">
        <f t="shared" si="709"/>
        <v>0</v>
      </c>
      <c r="BE760">
        <f t="shared" si="709"/>
        <v>0</v>
      </c>
      <c r="BF760">
        <f t="shared" si="709"/>
        <v>1</v>
      </c>
      <c r="BH760">
        <f t="shared" si="708"/>
        <v>0</v>
      </c>
      <c r="BI760">
        <f t="shared" si="708"/>
        <v>1</v>
      </c>
      <c r="BJ760">
        <f t="shared" si="708"/>
        <v>0</v>
      </c>
      <c r="BK760">
        <f t="shared" si="708"/>
        <v>0</v>
      </c>
      <c r="BL760">
        <f t="shared" si="708"/>
        <v>0</v>
      </c>
      <c r="BM760">
        <f t="shared" si="708"/>
        <v>0</v>
      </c>
      <c r="BN760">
        <f t="shared" si="708"/>
        <v>2</v>
      </c>
      <c r="BO760">
        <f t="shared" si="708"/>
        <v>0</v>
      </c>
      <c r="BP760">
        <f t="shared" si="708"/>
        <v>0</v>
      </c>
      <c r="BQ760">
        <f t="shared" si="708"/>
        <v>0</v>
      </c>
      <c r="BR760">
        <f t="shared" si="708"/>
        <v>1</v>
      </c>
      <c r="BS760">
        <f t="shared" si="708"/>
        <v>1</v>
      </c>
      <c r="BT760">
        <f t="shared" si="708"/>
        <v>0</v>
      </c>
      <c r="BV760">
        <f t="shared" si="666"/>
        <v>1</v>
      </c>
      <c r="BW760">
        <f t="shared" si="666"/>
        <v>2</v>
      </c>
      <c r="BX760">
        <f t="shared" si="666"/>
        <v>1</v>
      </c>
      <c r="BY760">
        <f t="shared" si="666"/>
        <v>1</v>
      </c>
      <c r="CA760">
        <f t="shared" si="667"/>
        <v>0</v>
      </c>
      <c r="CB760">
        <f t="shared" si="667"/>
        <v>3</v>
      </c>
      <c r="CC760">
        <f t="shared" si="667"/>
        <v>0</v>
      </c>
      <c r="CD760">
        <f t="shared" si="667"/>
        <v>2</v>
      </c>
      <c r="CF760">
        <f t="shared" si="706"/>
        <v>0</v>
      </c>
      <c r="CG760">
        <f t="shared" si="706"/>
        <v>0</v>
      </c>
      <c r="CH760">
        <f t="shared" si="706"/>
        <v>2</v>
      </c>
      <c r="CJ760">
        <f t="shared" si="707"/>
        <v>0</v>
      </c>
      <c r="CK760">
        <f t="shared" si="707"/>
        <v>0</v>
      </c>
      <c r="CL760">
        <f t="shared" si="707"/>
        <v>1</v>
      </c>
      <c r="CN760">
        <f t="shared" si="668"/>
        <v>0</v>
      </c>
      <c r="CO760">
        <f t="shared" si="669"/>
        <v>0</v>
      </c>
      <c r="CP760">
        <f t="shared" si="670"/>
        <v>0</v>
      </c>
      <c r="CQ760">
        <f t="shared" si="671"/>
        <v>0</v>
      </c>
      <c r="CR760">
        <f t="shared" si="672"/>
        <v>0</v>
      </c>
      <c r="CS760">
        <f t="shared" si="673"/>
        <v>0</v>
      </c>
      <c r="CT760">
        <f t="shared" si="674"/>
        <v>0</v>
      </c>
      <c r="CU760">
        <f t="shared" si="675"/>
        <v>3</v>
      </c>
      <c r="CV760">
        <f t="shared" si="676"/>
        <v>0</v>
      </c>
      <c r="CW760">
        <f t="shared" si="677"/>
        <v>0</v>
      </c>
      <c r="CY760">
        <f t="shared" si="678"/>
        <v>0</v>
      </c>
      <c r="CZ760">
        <f t="shared" si="679"/>
        <v>0</v>
      </c>
      <c r="DA760">
        <f t="shared" si="680"/>
        <v>0</v>
      </c>
      <c r="DB760">
        <f t="shared" si="681"/>
        <v>0</v>
      </c>
      <c r="DC760">
        <f t="shared" si="682"/>
        <v>0</v>
      </c>
      <c r="DD760">
        <f t="shared" si="683"/>
        <v>0</v>
      </c>
      <c r="DE760">
        <f t="shared" si="684"/>
        <v>0</v>
      </c>
      <c r="DF760">
        <f t="shared" si="685"/>
        <v>0</v>
      </c>
      <c r="DG760">
        <f t="shared" si="686"/>
        <v>2</v>
      </c>
      <c r="DH760">
        <f t="shared" si="687"/>
        <v>0</v>
      </c>
      <c r="DJ760">
        <f t="shared" si="688"/>
        <v>3</v>
      </c>
      <c r="DK760">
        <f t="shared" si="689"/>
        <v>2</v>
      </c>
      <c r="DM760" t="str">
        <f t="shared" si="690"/>
        <v/>
      </c>
      <c r="DN760" t="str">
        <f t="shared" si="691"/>
        <v/>
      </c>
      <c r="DO760">
        <f t="shared" si="692"/>
        <v>0</v>
      </c>
      <c r="DP760">
        <f t="shared" si="693"/>
        <v>0</v>
      </c>
      <c r="DR760" t="str">
        <f t="shared" si="694"/>
        <v/>
      </c>
      <c r="DS760" t="str">
        <f t="shared" si="695"/>
        <v/>
      </c>
      <c r="DT760">
        <f t="shared" si="696"/>
        <v>0</v>
      </c>
      <c r="DU760">
        <f t="shared" si="697"/>
        <v>0</v>
      </c>
      <c r="DW760">
        <f t="shared" si="698"/>
        <v>1</v>
      </c>
      <c r="DX760">
        <f t="shared" si="699"/>
        <v>0</v>
      </c>
    </row>
    <row r="761" spans="1:128" x14ac:dyDescent="0.25">
      <c r="A761">
        <v>759</v>
      </c>
      <c r="B761" s="2" t="s">
        <v>15</v>
      </c>
      <c r="C761" s="1" t="s">
        <v>8</v>
      </c>
      <c r="D761" s="2" t="s">
        <v>5</v>
      </c>
      <c r="E761" s="1" t="s">
        <v>0</v>
      </c>
      <c r="F761" s="2" t="s">
        <v>6</v>
      </c>
      <c r="G761" s="1" t="s">
        <v>0</v>
      </c>
      <c r="H761" s="2" t="s">
        <v>2</v>
      </c>
      <c r="I761" s="1" t="s">
        <v>8</v>
      </c>
      <c r="J761" s="2" t="s">
        <v>11</v>
      </c>
      <c r="K761" s="1" t="s">
        <v>3</v>
      </c>
      <c r="L761" s="1"/>
      <c r="M761" s="3" t="s">
        <v>5</v>
      </c>
      <c r="N761" s="1" t="s">
        <v>3</v>
      </c>
      <c r="O761" s="3" t="s">
        <v>15</v>
      </c>
      <c r="P761" s="1" t="s">
        <v>3</v>
      </c>
      <c r="Q761" s="3" t="s">
        <v>5</v>
      </c>
      <c r="R761" s="1" t="s">
        <v>1</v>
      </c>
      <c r="S761" s="3" t="s">
        <v>9</v>
      </c>
      <c r="T761" s="1" t="s">
        <v>8</v>
      </c>
      <c r="U761" s="3" t="s">
        <v>10</v>
      </c>
      <c r="V761" s="1" t="s">
        <v>1</v>
      </c>
      <c r="W761" s="1"/>
      <c r="X761" s="2">
        <f>VLOOKUP(CODE(B761),lookup!$B$2:$C$14,2,FALSE)</f>
        <v>3</v>
      </c>
      <c r="Y761" t="str">
        <f t="shared" si="656"/>
        <v>S</v>
      </c>
      <c r="Z761" s="2">
        <f>VLOOKUP(CODE(D761),lookup!$B$2:$C$14,2,FALSE)</f>
        <v>14</v>
      </c>
      <c r="AA761" t="str">
        <f t="shared" si="657"/>
        <v>C</v>
      </c>
      <c r="AB761" s="2">
        <f>VLOOKUP(CODE(F761),lookup!$B$2:$C$14,2,FALSE)</f>
        <v>12</v>
      </c>
      <c r="AC761" t="str">
        <f t="shared" si="658"/>
        <v>C</v>
      </c>
      <c r="AD761" s="2">
        <f>VLOOKUP(CODE(H761),lookup!$B$2:$C$14,2,FALSE)</f>
        <v>10</v>
      </c>
      <c r="AE761" t="str">
        <f t="shared" si="659"/>
        <v>S</v>
      </c>
      <c r="AF761" s="2">
        <f>VLOOKUP(CODE(J761),lookup!$B$2:$C$14,2,FALSE)</f>
        <v>4</v>
      </c>
      <c r="AG761" t="str">
        <f t="shared" si="660"/>
        <v>D</v>
      </c>
      <c r="AI761" s="3">
        <f>VLOOKUP(CODE(M761),lookup!$B$2:$C$14,2,FALSE)</f>
        <v>14</v>
      </c>
      <c r="AJ761" t="str">
        <f t="shared" si="661"/>
        <v>D</v>
      </c>
      <c r="AK761" s="3">
        <f>VLOOKUP(CODE(O761),lookup!$B$2:$C$14,2,FALSE)</f>
        <v>3</v>
      </c>
      <c r="AL761" t="str">
        <f t="shared" si="662"/>
        <v>D</v>
      </c>
      <c r="AM761" s="3">
        <f>VLOOKUP(CODE(Q761),lookup!$B$2:$C$14,2,FALSE)</f>
        <v>14</v>
      </c>
      <c r="AN761" t="str">
        <f t="shared" si="663"/>
        <v>H</v>
      </c>
      <c r="AO761" s="3">
        <f>VLOOKUP(CODE(S761),lookup!$B$2:$C$14,2,FALSE)</f>
        <v>8</v>
      </c>
      <c r="AP761" t="str">
        <f t="shared" si="664"/>
        <v>S</v>
      </c>
      <c r="AQ761" s="3">
        <f>VLOOKUP(CODE(U761),lookup!$B$2:$C$14,2,FALSE)</f>
        <v>9</v>
      </c>
      <c r="AR761" t="str">
        <f t="shared" si="665"/>
        <v>H</v>
      </c>
      <c r="AT761">
        <f t="shared" si="705"/>
        <v>0</v>
      </c>
      <c r="AU761">
        <f t="shared" si="709"/>
        <v>1</v>
      </c>
      <c r="AV761">
        <f t="shared" si="709"/>
        <v>1</v>
      </c>
      <c r="AW761">
        <f t="shared" si="709"/>
        <v>0</v>
      </c>
      <c r="AX761">
        <f t="shared" si="709"/>
        <v>0</v>
      </c>
      <c r="AY761">
        <f t="shared" si="709"/>
        <v>0</v>
      </c>
      <c r="AZ761">
        <f t="shared" si="709"/>
        <v>0</v>
      </c>
      <c r="BA761">
        <f t="shared" si="709"/>
        <v>0</v>
      </c>
      <c r="BB761">
        <f t="shared" si="709"/>
        <v>1</v>
      </c>
      <c r="BC761">
        <f t="shared" si="709"/>
        <v>0</v>
      </c>
      <c r="BD761">
        <f t="shared" si="709"/>
        <v>1</v>
      </c>
      <c r="BE761">
        <f t="shared" si="709"/>
        <v>0</v>
      </c>
      <c r="BF761">
        <f t="shared" si="709"/>
        <v>1</v>
      </c>
      <c r="BH761">
        <f t="shared" si="708"/>
        <v>0</v>
      </c>
      <c r="BI761">
        <f t="shared" si="708"/>
        <v>1</v>
      </c>
      <c r="BJ761">
        <f t="shared" si="708"/>
        <v>0</v>
      </c>
      <c r="BK761">
        <f t="shared" si="708"/>
        <v>0</v>
      </c>
      <c r="BL761">
        <f t="shared" si="708"/>
        <v>0</v>
      </c>
      <c r="BM761">
        <f t="shared" si="708"/>
        <v>0</v>
      </c>
      <c r="BN761">
        <f t="shared" si="708"/>
        <v>1</v>
      </c>
      <c r="BO761">
        <f t="shared" si="708"/>
        <v>1</v>
      </c>
      <c r="BP761">
        <f t="shared" si="708"/>
        <v>0</v>
      </c>
      <c r="BQ761">
        <f t="shared" si="708"/>
        <v>0</v>
      </c>
      <c r="BR761">
        <f t="shared" si="708"/>
        <v>0</v>
      </c>
      <c r="BS761">
        <f t="shared" si="708"/>
        <v>0</v>
      </c>
      <c r="BT761">
        <f t="shared" si="708"/>
        <v>2</v>
      </c>
      <c r="BV761">
        <f t="shared" si="666"/>
        <v>1</v>
      </c>
      <c r="BW761">
        <f t="shared" si="666"/>
        <v>0</v>
      </c>
      <c r="BX761">
        <f t="shared" si="666"/>
        <v>2</v>
      </c>
      <c r="BY761">
        <f t="shared" si="666"/>
        <v>2</v>
      </c>
      <c r="CA761">
        <f t="shared" si="667"/>
        <v>2</v>
      </c>
      <c r="CB761">
        <f t="shared" si="667"/>
        <v>2</v>
      </c>
      <c r="CC761">
        <f t="shared" si="667"/>
        <v>0</v>
      </c>
      <c r="CD761">
        <f t="shared" si="667"/>
        <v>1</v>
      </c>
      <c r="CF761">
        <f t="shared" si="706"/>
        <v>0</v>
      </c>
      <c r="CG761">
        <f t="shared" si="706"/>
        <v>0</v>
      </c>
      <c r="CH761">
        <f t="shared" si="706"/>
        <v>0</v>
      </c>
      <c r="CJ761">
        <f t="shared" si="707"/>
        <v>0</v>
      </c>
      <c r="CK761">
        <f t="shared" si="707"/>
        <v>0</v>
      </c>
      <c r="CL761">
        <f t="shared" si="707"/>
        <v>1</v>
      </c>
      <c r="CN761">
        <f t="shared" si="668"/>
        <v>0</v>
      </c>
      <c r="CO761">
        <f t="shared" si="669"/>
        <v>0</v>
      </c>
      <c r="CP761">
        <f t="shared" si="670"/>
        <v>0</v>
      </c>
      <c r="CQ761">
        <f t="shared" si="671"/>
        <v>0</v>
      </c>
      <c r="CR761">
        <f t="shared" si="672"/>
        <v>0</v>
      </c>
      <c r="CS761">
        <f t="shared" si="673"/>
        <v>0</v>
      </c>
      <c r="CT761">
        <f t="shared" si="674"/>
        <v>0</v>
      </c>
      <c r="CU761">
        <f t="shared" si="675"/>
        <v>0</v>
      </c>
      <c r="CV761">
        <f t="shared" si="676"/>
        <v>0</v>
      </c>
      <c r="CW761">
        <f t="shared" si="677"/>
        <v>1</v>
      </c>
      <c r="CY761">
        <f t="shared" si="678"/>
        <v>0</v>
      </c>
      <c r="CZ761">
        <f t="shared" si="679"/>
        <v>0</v>
      </c>
      <c r="DA761">
        <f t="shared" si="680"/>
        <v>0</v>
      </c>
      <c r="DB761">
        <f t="shared" si="681"/>
        <v>0</v>
      </c>
      <c r="DC761">
        <f t="shared" si="682"/>
        <v>0</v>
      </c>
      <c r="DD761">
        <f t="shared" si="683"/>
        <v>0</v>
      </c>
      <c r="DE761">
        <f t="shared" si="684"/>
        <v>0</v>
      </c>
      <c r="DF761">
        <f t="shared" si="685"/>
        <v>0</v>
      </c>
      <c r="DG761">
        <f t="shared" si="686"/>
        <v>2</v>
      </c>
      <c r="DH761">
        <f t="shared" si="687"/>
        <v>0</v>
      </c>
      <c r="DJ761">
        <f t="shared" si="688"/>
        <v>1</v>
      </c>
      <c r="DK761">
        <f t="shared" si="689"/>
        <v>2</v>
      </c>
      <c r="DM761" t="str">
        <f t="shared" si="690"/>
        <v/>
      </c>
      <c r="DN761" t="str">
        <f t="shared" si="691"/>
        <v/>
      </c>
      <c r="DO761">
        <f t="shared" si="692"/>
        <v>0</v>
      </c>
      <c r="DP761">
        <f t="shared" si="693"/>
        <v>0</v>
      </c>
      <c r="DR761" t="str">
        <f t="shared" si="694"/>
        <v/>
      </c>
      <c r="DS761" t="str">
        <f t="shared" si="695"/>
        <v/>
      </c>
      <c r="DT761">
        <f t="shared" si="696"/>
        <v>0</v>
      </c>
      <c r="DU761">
        <f t="shared" si="697"/>
        <v>0</v>
      </c>
      <c r="DW761">
        <f t="shared" si="698"/>
        <v>0</v>
      </c>
      <c r="DX761">
        <f t="shared" si="699"/>
        <v>1</v>
      </c>
    </row>
    <row r="762" spans="1:128" x14ac:dyDescent="0.25">
      <c r="A762">
        <v>760</v>
      </c>
      <c r="B762" s="2" t="s">
        <v>12</v>
      </c>
      <c r="C762" s="1" t="s">
        <v>1</v>
      </c>
      <c r="D762" s="2" t="s">
        <v>15</v>
      </c>
      <c r="E762" s="1" t="s">
        <v>1</v>
      </c>
      <c r="F762" s="2" t="s">
        <v>6</v>
      </c>
      <c r="G762" s="1" t="s">
        <v>8</v>
      </c>
      <c r="H762" s="2" t="s">
        <v>10</v>
      </c>
      <c r="I762" s="1" t="s">
        <v>0</v>
      </c>
      <c r="J762" s="2" t="s">
        <v>10</v>
      </c>
      <c r="K762" s="1" t="s">
        <v>8</v>
      </c>
      <c r="L762" s="1"/>
      <c r="M762" s="3" t="s">
        <v>14</v>
      </c>
      <c r="N762" s="1" t="s">
        <v>1</v>
      </c>
      <c r="O762" s="3" t="s">
        <v>4</v>
      </c>
      <c r="P762" s="1" t="s">
        <v>1</v>
      </c>
      <c r="Q762" s="3" t="s">
        <v>4</v>
      </c>
      <c r="R762" s="1" t="s">
        <v>8</v>
      </c>
      <c r="S762" s="3" t="s">
        <v>5</v>
      </c>
      <c r="T762" s="1" t="s">
        <v>1</v>
      </c>
      <c r="U762" s="3" t="s">
        <v>5</v>
      </c>
      <c r="V762" s="1" t="s">
        <v>0</v>
      </c>
      <c r="W762" s="1"/>
      <c r="X762" s="2">
        <f>VLOOKUP(CODE(B762),lookup!$B$2:$C$14,2,FALSE)</f>
        <v>7</v>
      </c>
      <c r="Y762" t="str">
        <f t="shared" si="656"/>
        <v>H</v>
      </c>
      <c r="Z762" s="2">
        <f>VLOOKUP(CODE(D762),lookup!$B$2:$C$14,2,FALSE)</f>
        <v>3</v>
      </c>
      <c r="AA762" t="str">
        <f t="shared" si="657"/>
        <v>H</v>
      </c>
      <c r="AB762" s="2">
        <f>VLOOKUP(CODE(F762),lookup!$B$2:$C$14,2,FALSE)</f>
        <v>12</v>
      </c>
      <c r="AC762" t="str">
        <f t="shared" si="658"/>
        <v>S</v>
      </c>
      <c r="AD762" s="2">
        <f>VLOOKUP(CODE(H762),lookup!$B$2:$C$14,2,FALSE)</f>
        <v>9</v>
      </c>
      <c r="AE762" t="str">
        <f t="shared" si="659"/>
        <v>C</v>
      </c>
      <c r="AF762" s="2">
        <f>VLOOKUP(CODE(J762),lookup!$B$2:$C$14,2,FALSE)</f>
        <v>9</v>
      </c>
      <c r="AG762" t="str">
        <f t="shared" si="660"/>
        <v>S</v>
      </c>
      <c r="AI762" s="3">
        <f>VLOOKUP(CODE(M762),lookup!$B$2:$C$14,2,FALSE)</f>
        <v>5</v>
      </c>
      <c r="AJ762" t="str">
        <f t="shared" si="661"/>
        <v>H</v>
      </c>
      <c r="AK762" s="3">
        <f>VLOOKUP(CODE(O762),lookup!$B$2:$C$14,2,FALSE)</f>
        <v>11</v>
      </c>
      <c r="AL762" t="str">
        <f t="shared" si="662"/>
        <v>H</v>
      </c>
      <c r="AM762" s="3">
        <f>VLOOKUP(CODE(Q762),lookup!$B$2:$C$14,2,FALSE)</f>
        <v>11</v>
      </c>
      <c r="AN762" t="str">
        <f t="shared" si="663"/>
        <v>S</v>
      </c>
      <c r="AO762" s="3">
        <f>VLOOKUP(CODE(S762),lookup!$B$2:$C$14,2,FALSE)</f>
        <v>14</v>
      </c>
      <c r="AP762" t="str">
        <f t="shared" si="664"/>
        <v>H</v>
      </c>
      <c r="AQ762" s="3">
        <f>VLOOKUP(CODE(U762),lookup!$B$2:$C$14,2,FALSE)</f>
        <v>14</v>
      </c>
      <c r="AR762" t="str">
        <f t="shared" si="665"/>
        <v>C</v>
      </c>
      <c r="AT762">
        <f t="shared" si="705"/>
        <v>0</v>
      </c>
      <c r="AU762">
        <f t="shared" si="709"/>
        <v>1</v>
      </c>
      <c r="AV762">
        <f t="shared" si="709"/>
        <v>0</v>
      </c>
      <c r="AW762">
        <f t="shared" si="709"/>
        <v>0</v>
      </c>
      <c r="AX762">
        <f t="shared" si="709"/>
        <v>0</v>
      </c>
      <c r="AY762">
        <f t="shared" si="709"/>
        <v>1</v>
      </c>
      <c r="AZ762">
        <f t="shared" si="709"/>
        <v>0</v>
      </c>
      <c r="BA762">
        <f t="shared" si="709"/>
        <v>2</v>
      </c>
      <c r="BB762">
        <f t="shared" si="709"/>
        <v>0</v>
      </c>
      <c r="BC762">
        <f t="shared" si="709"/>
        <v>0</v>
      </c>
      <c r="BD762">
        <f t="shared" si="709"/>
        <v>1</v>
      </c>
      <c r="BE762">
        <f t="shared" si="709"/>
        <v>0</v>
      </c>
      <c r="BF762">
        <f t="shared" si="709"/>
        <v>0</v>
      </c>
      <c r="BH762">
        <f t="shared" si="708"/>
        <v>0</v>
      </c>
      <c r="BI762">
        <f t="shared" si="708"/>
        <v>0</v>
      </c>
      <c r="BJ762">
        <f t="shared" si="708"/>
        <v>0</v>
      </c>
      <c r="BK762">
        <f t="shared" si="708"/>
        <v>1</v>
      </c>
      <c r="BL762">
        <f t="shared" si="708"/>
        <v>0</v>
      </c>
      <c r="BM762">
        <f t="shared" si="708"/>
        <v>0</v>
      </c>
      <c r="BN762">
        <f t="shared" si="708"/>
        <v>0</v>
      </c>
      <c r="BO762">
        <f t="shared" si="708"/>
        <v>0</v>
      </c>
      <c r="BP762">
        <f t="shared" si="708"/>
        <v>0</v>
      </c>
      <c r="BQ762">
        <f t="shared" si="708"/>
        <v>2</v>
      </c>
      <c r="BR762">
        <f t="shared" si="708"/>
        <v>0</v>
      </c>
      <c r="BS762">
        <f t="shared" si="708"/>
        <v>0</v>
      </c>
      <c r="BT762">
        <f t="shared" si="708"/>
        <v>2</v>
      </c>
      <c r="BV762">
        <f t="shared" si="666"/>
        <v>0</v>
      </c>
      <c r="BW762">
        <f t="shared" si="666"/>
        <v>2</v>
      </c>
      <c r="BX762">
        <f t="shared" si="666"/>
        <v>1</v>
      </c>
      <c r="BY762">
        <f t="shared" si="666"/>
        <v>2</v>
      </c>
      <c r="CA762">
        <f t="shared" si="667"/>
        <v>0</v>
      </c>
      <c r="CB762">
        <f t="shared" si="667"/>
        <v>3</v>
      </c>
      <c r="CC762">
        <f t="shared" si="667"/>
        <v>1</v>
      </c>
      <c r="CD762">
        <f t="shared" si="667"/>
        <v>1</v>
      </c>
      <c r="CF762">
        <f t="shared" si="706"/>
        <v>0</v>
      </c>
      <c r="CG762">
        <f t="shared" si="706"/>
        <v>0</v>
      </c>
      <c r="CH762">
        <f t="shared" si="706"/>
        <v>1</v>
      </c>
      <c r="CJ762">
        <f t="shared" si="707"/>
        <v>0</v>
      </c>
      <c r="CK762">
        <f t="shared" si="707"/>
        <v>0</v>
      </c>
      <c r="CL762">
        <f t="shared" si="707"/>
        <v>2</v>
      </c>
      <c r="CN762">
        <f t="shared" si="668"/>
        <v>0</v>
      </c>
      <c r="CO762">
        <f t="shared" si="669"/>
        <v>0</v>
      </c>
      <c r="CP762">
        <f t="shared" si="670"/>
        <v>0</v>
      </c>
      <c r="CQ762">
        <f t="shared" si="671"/>
        <v>0</v>
      </c>
      <c r="CR762">
        <f t="shared" si="672"/>
        <v>0</v>
      </c>
      <c r="CS762">
        <f t="shared" si="673"/>
        <v>0</v>
      </c>
      <c r="CT762">
        <f t="shared" si="674"/>
        <v>0</v>
      </c>
      <c r="CU762">
        <f t="shared" si="675"/>
        <v>0</v>
      </c>
      <c r="CV762">
        <f t="shared" si="676"/>
        <v>2</v>
      </c>
      <c r="CW762">
        <f t="shared" si="677"/>
        <v>0</v>
      </c>
      <c r="CY762">
        <f t="shared" si="678"/>
        <v>0</v>
      </c>
      <c r="CZ762">
        <f t="shared" si="679"/>
        <v>0</v>
      </c>
      <c r="DA762">
        <f t="shared" si="680"/>
        <v>0</v>
      </c>
      <c r="DB762">
        <f t="shared" si="681"/>
        <v>0</v>
      </c>
      <c r="DC762">
        <f t="shared" si="682"/>
        <v>0</v>
      </c>
      <c r="DD762">
        <f t="shared" si="683"/>
        <v>0</v>
      </c>
      <c r="DE762">
        <f t="shared" si="684"/>
        <v>0</v>
      </c>
      <c r="DF762">
        <f t="shared" si="685"/>
        <v>3</v>
      </c>
      <c r="DG762">
        <f t="shared" si="686"/>
        <v>0</v>
      </c>
      <c r="DH762">
        <f t="shared" si="687"/>
        <v>0</v>
      </c>
      <c r="DJ762">
        <f t="shared" si="688"/>
        <v>2</v>
      </c>
      <c r="DK762">
        <f t="shared" si="689"/>
        <v>3</v>
      </c>
      <c r="DM762" t="str">
        <f t="shared" si="690"/>
        <v/>
      </c>
      <c r="DN762" t="str">
        <f t="shared" si="691"/>
        <v/>
      </c>
      <c r="DO762">
        <f t="shared" si="692"/>
        <v>0</v>
      </c>
      <c r="DP762">
        <f t="shared" si="693"/>
        <v>0</v>
      </c>
      <c r="DR762" t="str">
        <f t="shared" si="694"/>
        <v/>
      </c>
      <c r="DS762" t="str">
        <f t="shared" si="695"/>
        <v/>
      </c>
      <c r="DT762">
        <f t="shared" si="696"/>
        <v>0</v>
      </c>
      <c r="DU762">
        <f t="shared" si="697"/>
        <v>0</v>
      </c>
      <c r="DW762">
        <f t="shared" si="698"/>
        <v>0</v>
      </c>
      <c r="DX762">
        <f t="shared" si="699"/>
        <v>1</v>
      </c>
    </row>
    <row r="763" spans="1:128" x14ac:dyDescent="0.25">
      <c r="A763">
        <v>761</v>
      </c>
      <c r="B763" s="2" t="s">
        <v>9</v>
      </c>
      <c r="C763" s="1" t="s">
        <v>3</v>
      </c>
      <c r="D763" s="2" t="s">
        <v>15</v>
      </c>
      <c r="E763" s="1" t="s">
        <v>0</v>
      </c>
      <c r="F763" s="2" t="s">
        <v>4</v>
      </c>
      <c r="G763" s="1" t="s">
        <v>3</v>
      </c>
      <c r="H763" s="2" t="s">
        <v>13</v>
      </c>
      <c r="I763" s="1" t="s">
        <v>1</v>
      </c>
      <c r="J763" s="2" t="s">
        <v>5</v>
      </c>
      <c r="K763" s="1" t="s">
        <v>0</v>
      </c>
      <c r="L763" s="1"/>
      <c r="M763" s="3" t="s">
        <v>10</v>
      </c>
      <c r="N763" s="1" t="s">
        <v>0</v>
      </c>
      <c r="O763" s="3" t="s">
        <v>12</v>
      </c>
      <c r="P763" s="1" t="s">
        <v>1</v>
      </c>
      <c r="Q763" s="3" t="s">
        <v>14</v>
      </c>
      <c r="R763" s="1" t="s">
        <v>8</v>
      </c>
      <c r="S763" s="3" t="s">
        <v>11</v>
      </c>
      <c r="T763" s="1" t="s">
        <v>3</v>
      </c>
      <c r="U763" s="3" t="s">
        <v>9</v>
      </c>
      <c r="V763" s="1" t="s">
        <v>1</v>
      </c>
      <c r="W763" s="1"/>
      <c r="X763" s="2">
        <f>VLOOKUP(CODE(B763),lookup!$B$2:$C$14,2,FALSE)</f>
        <v>8</v>
      </c>
      <c r="Y763" t="str">
        <f t="shared" si="656"/>
        <v>D</v>
      </c>
      <c r="Z763" s="2">
        <f>VLOOKUP(CODE(D763),lookup!$B$2:$C$14,2,FALSE)</f>
        <v>3</v>
      </c>
      <c r="AA763" t="str">
        <f t="shared" si="657"/>
        <v>C</v>
      </c>
      <c r="AB763" s="2">
        <f>VLOOKUP(CODE(F763),lookup!$B$2:$C$14,2,FALSE)</f>
        <v>11</v>
      </c>
      <c r="AC763" t="str">
        <f t="shared" si="658"/>
        <v>D</v>
      </c>
      <c r="AD763" s="2">
        <f>VLOOKUP(CODE(H763),lookup!$B$2:$C$14,2,FALSE)</f>
        <v>2</v>
      </c>
      <c r="AE763" t="str">
        <f t="shared" si="659"/>
        <v>H</v>
      </c>
      <c r="AF763" s="2">
        <f>VLOOKUP(CODE(J763),lookup!$B$2:$C$14,2,FALSE)</f>
        <v>14</v>
      </c>
      <c r="AG763" t="str">
        <f t="shared" si="660"/>
        <v>C</v>
      </c>
      <c r="AI763" s="3">
        <f>VLOOKUP(CODE(M763),lookup!$B$2:$C$14,2,FALSE)</f>
        <v>9</v>
      </c>
      <c r="AJ763" t="str">
        <f t="shared" si="661"/>
        <v>C</v>
      </c>
      <c r="AK763" s="3">
        <f>VLOOKUP(CODE(O763),lookup!$B$2:$C$14,2,FALSE)</f>
        <v>7</v>
      </c>
      <c r="AL763" t="str">
        <f t="shared" si="662"/>
        <v>H</v>
      </c>
      <c r="AM763" s="3">
        <f>VLOOKUP(CODE(Q763),lookup!$B$2:$C$14,2,FALSE)</f>
        <v>5</v>
      </c>
      <c r="AN763" t="str">
        <f t="shared" si="663"/>
        <v>S</v>
      </c>
      <c r="AO763" s="3">
        <f>VLOOKUP(CODE(S763),lookup!$B$2:$C$14,2,FALSE)</f>
        <v>4</v>
      </c>
      <c r="AP763" t="str">
        <f t="shared" si="664"/>
        <v>D</v>
      </c>
      <c r="AQ763" s="3">
        <f>VLOOKUP(CODE(U763),lookup!$B$2:$C$14,2,FALSE)</f>
        <v>8</v>
      </c>
      <c r="AR763" t="str">
        <f t="shared" si="665"/>
        <v>H</v>
      </c>
      <c r="AT763">
        <f t="shared" si="705"/>
        <v>1</v>
      </c>
      <c r="AU763">
        <f t="shared" si="709"/>
        <v>1</v>
      </c>
      <c r="AV763">
        <f t="shared" si="709"/>
        <v>0</v>
      </c>
      <c r="AW763">
        <f t="shared" si="709"/>
        <v>0</v>
      </c>
      <c r="AX763">
        <f t="shared" si="709"/>
        <v>0</v>
      </c>
      <c r="AY763">
        <f t="shared" si="709"/>
        <v>0</v>
      </c>
      <c r="AZ763">
        <f t="shared" si="709"/>
        <v>1</v>
      </c>
      <c r="BA763">
        <f t="shared" si="709"/>
        <v>0</v>
      </c>
      <c r="BB763">
        <f t="shared" si="709"/>
        <v>0</v>
      </c>
      <c r="BC763">
        <f t="shared" si="709"/>
        <v>1</v>
      </c>
      <c r="BD763">
        <f t="shared" si="709"/>
        <v>0</v>
      </c>
      <c r="BE763">
        <f t="shared" si="709"/>
        <v>0</v>
      </c>
      <c r="BF763">
        <f t="shared" si="709"/>
        <v>1</v>
      </c>
      <c r="BH763">
        <f t="shared" si="708"/>
        <v>0</v>
      </c>
      <c r="BI763">
        <f t="shared" si="708"/>
        <v>0</v>
      </c>
      <c r="BJ763">
        <f t="shared" si="708"/>
        <v>1</v>
      </c>
      <c r="BK763">
        <f t="shared" si="708"/>
        <v>1</v>
      </c>
      <c r="BL763">
        <f t="shared" si="708"/>
        <v>0</v>
      </c>
      <c r="BM763">
        <f t="shared" si="708"/>
        <v>1</v>
      </c>
      <c r="BN763">
        <f t="shared" si="708"/>
        <v>1</v>
      </c>
      <c r="BO763">
        <f t="shared" si="708"/>
        <v>1</v>
      </c>
      <c r="BP763">
        <f t="shared" si="708"/>
        <v>0</v>
      </c>
      <c r="BQ763">
        <f t="shared" si="708"/>
        <v>0</v>
      </c>
      <c r="BR763">
        <f t="shared" si="708"/>
        <v>0</v>
      </c>
      <c r="BS763">
        <f t="shared" si="708"/>
        <v>0</v>
      </c>
      <c r="BT763">
        <f t="shared" si="708"/>
        <v>0</v>
      </c>
      <c r="BV763">
        <f t="shared" si="666"/>
        <v>2</v>
      </c>
      <c r="BW763">
        <f t="shared" si="666"/>
        <v>1</v>
      </c>
      <c r="BX763">
        <f t="shared" si="666"/>
        <v>2</v>
      </c>
      <c r="BY763">
        <f t="shared" si="666"/>
        <v>0</v>
      </c>
      <c r="CA763">
        <f t="shared" si="667"/>
        <v>1</v>
      </c>
      <c r="CB763">
        <f t="shared" si="667"/>
        <v>2</v>
      </c>
      <c r="CC763">
        <f t="shared" si="667"/>
        <v>1</v>
      </c>
      <c r="CD763">
        <f t="shared" si="667"/>
        <v>1</v>
      </c>
      <c r="CF763">
        <f t="shared" ref="CF763:CH782" si="710">COUNTIF($AT763:$BF763,CF$2)</f>
        <v>0</v>
      </c>
      <c r="CG763">
        <f t="shared" si="710"/>
        <v>0</v>
      </c>
      <c r="CH763">
        <f t="shared" si="710"/>
        <v>0</v>
      </c>
      <c r="CJ763">
        <f t="shared" ref="CJ763:CL782" si="711">COUNTIF($BH763:$BT763,CJ$2)</f>
        <v>0</v>
      </c>
      <c r="CK763">
        <f t="shared" si="711"/>
        <v>0</v>
      </c>
      <c r="CL763">
        <f t="shared" si="711"/>
        <v>0</v>
      </c>
      <c r="CN763">
        <f t="shared" si="668"/>
        <v>0</v>
      </c>
      <c r="CO763">
        <f t="shared" si="669"/>
        <v>0</v>
      </c>
      <c r="CP763">
        <f t="shared" si="670"/>
        <v>0</v>
      </c>
      <c r="CQ763">
        <f t="shared" si="671"/>
        <v>0</v>
      </c>
      <c r="CR763">
        <f t="shared" si="672"/>
        <v>0</v>
      </c>
      <c r="CS763">
        <f t="shared" si="673"/>
        <v>0</v>
      </c>
      <c r="CT763">
        <f t="shared" si="674"/>
        <v>0</v>
      </c>
      <c r="CU763">
        <f t="shared" si="675"/>
        <v>0</v>
      </c>
      <c r="CV763">
        <f t="shared" si="676"/>
        <v>0</v>
      </c>
      <c r="CW763">
        <f t="shared" si="677"/>
        <v>1</v>
      </c>
      <c r="CY763">
        <f t="shared" si="678"/>
        <v>0</v>
      </c>
      <c r="CZ763">
        <f t="shared" si="679"/>
        <v>0</v>
      </c>
      <c r="DA763">
        <f t="shared" si="680"/>
        <v>0</v>
      </c>
      <c r="DB763">
        <f t="shared" si="681"/>
        <v>0</v>
      </c>
      <c r="DC763">
        <f t="shared" si="682"/>
        <v>0</v>
      </c>
      <c r="DD763">
        <f t="shared" si="683"/>
        <v>0</v>
      </c>
      <c r="DE763">
        <f t="shared" si="684"/>
        <v>0</v>
      </c>
      <c r="DF763">
        <f t="shared" si="685"/>
        <v>0</v>
      </c>
      <c r="DG763">
        <f t="shared" si="686"/>
        <v>0</v>
      </c>
      <c r="DH763">
        <f t="shared" si="687"/>
        <v>1</v>
      </c>
      <c r="DJ763">
        <f t="shared" si="688"/>
        <v>1</v>
      </c>
      <c r="DK763">
        <f t="shared" si="689"/>
        <v>1</v>
      </c>
      <c r="DM763">
        <f t="shared" si="690"/>
        <v>14</v>
      </c>
      <c r="DN763">
        <f t="shared" si="691"/>
        <v>9</v>
      </c>
      <c r="DO763">
        <f t="shared" si="692"/>
        <v>1</v>
      </c>
      <c r="DP763">
        <f t="shared" si="693"/>
        <v>0</v>
      </c>
      <c r="DR763" t="str">
        <f t="shared" si="694"/>
        <v/>
      </c>
      <c r="DS763" t="str">
        <f t="shared" si="695"/>
        <v/>
      </c>
      <c r="DT763">
        <f t="shared" si="696"/>
        <v>0</v>
      </c>
      <c r="DU763">
        <f t="shared" si="697"/>
        <v>0</v>
      </c>
      <c r="DW763">
        <f t="shared" si="698"/>
        <v>1</v>
      </c>
      <c r="DX763">
        <f t="shared" si="699"/>
        <v>0</v>
      </c>
    </row>
    <row r="764" spans="1:128" x14ac:dyDescent="0.25">
      <c r="A764">
        <v>762</v>
      </c>
      <c r="B764" s="2" t="s">
        <v>12</v>
      </c>
      <c r="C764" s="1" t="s">
        <v>0</v>
      </c>
      <c r="D764" s="2" t="s">
        <v>4</v>
      </c>
      <c r="E764" s="1" t="s">
        <v>1</v>
      </c>
      <c r="F764" s="2" t="s">
        <v>10</v>
      </c>
      <c r="G764" s="1" t="s">
        <v>1</v>
      </c>
      <c r="H764" s="2" t="s">
        <v>16</v>
      </c>
      <c r="I764" s="1" t="s">
        <v>0</v>
      </c>
      <c r="J764" s="2" t="s">
        <v>4</v>
      </c>
      <c r="K764" s="1" t="s">
        <v>8</v>
      </c>
      <c r="L764" s="1"/>
      <c r="M764" s="3" t="s">
        <v>10</v>
      </c>
      <c r="N764" s="1" t="s">
        <v>8</v>
      </c>
      <c r="O764" s="3" t="s">
        <v>12</v>
      </c>
      <c r="P764" s="1" t="s">
        <v>1</v>
      </c>
      <c r="Q764" s="3" t="s">
        <v>9</v>
      </c>
      <c r="R764" s="1" t="s">
        <v>0</v>
      </c>
      <c r="S764" s="3" t="s">
        <v>10</v>
      </c>
      <c r="T764" s="1" t="s">
        <v>3</v>
      </c>
      <c r="U764" s="3" t="s">
        <v>11</v>
      </c>
      <c r="V764" s="1" t="s">
        <v>1</v>
      </c>
      <c r="W764" s="1"/>
      <c r="X764" s="2">
        <f>VLOOKUP(CODE(B764),lookup!$B$2:$C$14,2,FALSE)</f>
        <v>7</v>
      </c>
      <c r="Y764" t="str">
        <f t="shared" si="656"/>
        <v>C</v>
      </c>
      <c r="Z764" s="2">
        <f>VLOOKUP(CODE(D764),lookup!$B$2:$C$14,2,FALSE)</f>
        <v>11</v>
      </c>
      <c r="AA764" t="str">
        <f t="shared" si="657"/>
        <v>H</v>
      </c>
      <c r="AB764" s="2">
        <f>VLOOKUP(CODE(F764),lookup!$B$2:$C$14,2,FALSE)</f>
        <v>9</v>
      </c>
      <c r="AC764" t="str">
        <f t="shared" si="658"/>
        <v>H</v>
      </c>
      <c r="AD764" s="2">
        <f>VLOOKUP(CODE(H764),lookup!$B$2:$C$14,2,FALSE)</f>
        <v>6</v>
      </c>
      <c r="AE764" t="str">
        <f t="shared" si="659"/>
        <v>C</v>
      </c>
      <c r="AF764" s="2">
        <f>VLOOKUP(CODE(J764),lookup!$B$2:$C$14,2,FALSE)</f>
        <v>11</v>
      </c>
      <c r="AG764" t="str">
        <f t="shared" si="660"/>
        <v>S</v>
      </c>
      <c r="AI764" s="3">
        <f>VLOOKUP(CODE(M764),lookup!$B$2:$C$14,2,FALSE)</f>
        <v>9</v>
      </c>
      <c r="AJ764" t="str">
        <f t="shared" si="661"/>
        <v>S</v>
      </c>
      <c r="AK764" s="3">
        <f>VLOOKUP(CODE(O764),lookup!$B$2:$C$14,2,FALSE)</f>
        <v>7</v>
      </c>
      <c r="AL764" t="str">
        <f t="shared" si="662"/>
        <v>H</v>
      </c>
      <c r="AM764" s="3">
        <f>VLOOKUP(CODE(Q764),lookup!$B$2:$C$14,2,FALSE)</f>
        <v>8</v>
      </c>
      <c r="AN764" t="str">
        <f t="shared" si="663"/>
        <v>C</v>
      </c>
      <c r="AO764" s="3">
        <f>VLOOKUP(CODE(S764),lookup!$B$2:$C$14,2,FALSE)</f>
        <v>9</v>
      </c>
      <c r="AP764" t="str">
        <f t="shared" si="664"/>
        <v>D</v>
      </c>
      <c r="AQ764" s="3">
        <f>VLOOKUP(CODE(U764),lookup!$B$2:$C$14,2,FALSE)</f>
        <v>4</v>
      </c>
      <c r="AR764" t="str">
        <f t="shared" si="665"/>
        <v>H</v>
      </c>
      <c r="AT764">
        <f t="shared" si="705"/>
        <v>0</v>
      </c>
      <c r="AU764">
        <f t="shared" si="709"/>
        <v>0</v>
      </c>
      <c r="AV764">
        <f t="shared" si="709"/>
        <v>0</v>
      </c>
      <c r="AW764">
        <f t="shared" si="709"/>
        <v>0</v>
      </c>
      <c r="AX764">
        <f t="shared" si="709"/>
        <v>1</v>
      </c>
      <c r="AY764">
        <f t="shared" si="709"/>
        <v>1</v>
      </c>
      <c r="AZ764">
        <f t="shared" si="709"/>
        <v>0</v>
      </c>
      <c r="BA764">
        <f t="shared" si="709"/>
        <v>1</v>
      </c>
      <c r="BB764">
        <f t="shared" si="709"/>
        <v>0</v>
      </c>
      <c r="BC764">
        <f t="shared" si="709"/>
        <v>2</v>
      </c>
      <c r="BD764">
        <f t="shared" si="709"/>
        <v>0</v>
      </c>
      <c r="BE764">
        <f t="shared" si="709"/>
        <v>0</v>
      </c>
      <c r="BF764">
        <f t="shared" si="709"/>
        <v>0</v>
      </c>
      <c r="BH764">
        <f t="shared" si="708"/>
        <v>0</v>
      </c>
      <c r="BI764">
        <f t="shared" si="708"/>
        <v>0</v>
      </c>
      <c r="BJ764">
        <f t="shared" si="708"/>
        <v>1</v>
      </c>
      <c r="BK764">
        <f t="shared" si="708"/>
        <v>0</v>
      </c>
      <c r="BL764">
        <f t="shared" si="708"/>
        <v>0</v>
      </c>
      <c r="BM764">
        <f t="shared" si="708"/>
        <v>1</v>
      </c>
      <c r="BN764">
        <f t="shared" si="708"/>
        <v>1</v>
      </c>
      <c r="BO764">
        <f t="shared" si="708"/>
        <v>2</v>
      </c>
      <c r="BP764">
        <f t="shared" si="708"/>
        <v>0</v>
      </c>
      <c r="BQ764">
        <f t="shared" si="708"/>
        <v>0</v>
      </c>
      <c r="BR764">
        <f t="shared" si="708"/>
        <v>0</v>
      </c>
      <c r="BS764">
        <f t="shared" si="708"/>
        <v>0</v>
      </c>
      <c r="BT764">
        <f t="shared" si="708"/>
        <v>0</v>
      </c>
      <c r="BV764">
        <f t="shared" si="666"/>
        <v>0</v>
      </c>
      <c r="BW764">
        <f t="shared" si="666"/>
        <v>2</v>
      </c>
      <c r="BX764">
        <f t="shared" si="666"/>
        <v>2</v>
      </c>
      <c r="BY764">
        <f t="shared" si="666"/>
        <v>1</v>
      </c>
      <c r="CA764">
        <f t="shared" si="667"/>
        <v>1</v>
      </c>
      <c r="CB764">
        <f t="shared" si="667"/>
        <v>2</v>
      </c>
      <c r="CC764">
        <f t="shared" si="667"/>
        <v>1</v>
      </c>
      <c r="CD764">
        <f t="shared" si="667"/>
        <v>1</v>
      </c>
      <c r="CF764">
        <f t="shared" si="710"/>
        <v>0</v>
      </c>
      <c r="CG764">
        <f t="shared" si="710"/>
        <v>0</v>
      </c>
      <c r="CH764">
        <f t="shared" si="710"/>
        <v>1</v>
      </c>
      <c r="CJ764">
        <f t="shared" si="711"/>
        <v>0</v>
      </c>
      <c r="CK764">
        <f t="shared" si="711"/>
        <v>0</v>
      </c>
      <c r="CL764">
        <f t="shared" si="711"/>
        <v>1</v>
      </c>
      <c r="CN764">
        <f t="shared" si="668"/>
        <v>0</v>
      </c>
      <c r="CO764">
        <f t="shared" si="669"/>
        <v>0</v>
      </c>
      <c r="CP764">
        <f t="shared" si="670"/>
        <v>0</v>
      </c>
      <c r="CQ764">
        <f t="shared" si="671"/>
        <v>0</v>
      </c>
      <c r="CR764">
        <f t="shared" si="672"/>
        <v>0</v>
      </c>
      <c r="CS764">
        <f t="shared" si="673"/>
        <v>0</v>
      </c>
      <c r="CT764">
        <f t="shared" si="674"/>
        <v>0</v>
      </c>
      <c r="CU764">
        <f t="shared" si="675"/>
        <v>0</v>
      </c>
      <c r="CV764">
        <f t="shared" si="676"/>
        <v>2</v>
      </c>
      <c r="CW764">
        <f t="shared" si="677"/>
        <v>0</v>
      </c>
      <c r="CY764">
        <f t="shared" si="678"/>
        <v>0</v>
      </c>
      <c r="CZ764">
        <f t="shared" si="679"/>
        <v>0</v>
      </c>
      <c r="DA764">
        <f t="shared" si="680"/>
        <v>0</v>
      </c>
      <c r="DB764">
        <f t="shared" si="681"/>
        <v>0</v>
      </c>
      <c r="DC764">
        <f t="shared" si="682"/>
        <v>0</v>
      </c>
      <c r="DD764">
        <f t="shared" si="683"/>
        <v>0</v>
      </c>
      <c r="DE764">
        <f t="shared" si="684"/>
        <v>0</v>
      </c>
      <c r="DF764">
        <f t="shared" si="685"/>
        <v>0</v>
      </c>
      <c r="DG764">
        <f t="shared" si="686"/>
        <v>2</v>
      </c>
      <c r="DH764">
        <f t="shared" si="687"/>
        <v>0</v>
      </c>
      <c r="DJ764">
        <f t="shared" si="688"/>
        <v>2</v>
      </c>
      <c r="DK764">
        <f t="shared" si="689"/>
        <v>2</v>
      </c>
      <c r="DM764" t="str">
        <f t="shared" si="690"/>
        <v/>
      </c>
      <c r="DN764" t="str">
        <f t="shared" si="691"/>
        <v/>
      </c>
      <c r="DO764">
        <f t="shared" si="692"/>
        <v>0</v>
      </c>
      <c r="DP764">
        <f t="shared" si="693"/>
        <v>0</v>
      </c>
      <c r="DR764">
        <f t="shared" si="694"/>
        <v>11</v>
      </c>
      <c r="DS764">
        <f t="shared" si="695"/>
        <v>9</v>
      </c>
      <c r="DT764">
        <f t="shared" si="696"/>
        <v>1</v>
      </c>
      <c r="DU764">
        <f t="shared" si="697"/>
        <v>0</v>
      </c>
      <c r="DW764">
        <f t="shared" si="698"/>
        <v>1</v>
      </c>
      <c r="DX764">
        <f t="shared" si="699"/>
        <v>0</v>
      </c>
    </row>
    <row r="765" spans="1:128" x14ac:dyDescent="0.25">
      <c r="A765">
        <v>763</v>
      </c>
      <c r="B765" s="2" t="s">
        <v>13</v>
      </c>
      <c r="C765" s="1" t="s">
        <v>3</v>
      </c>
      <c r="D765" s="2" t="s">
        <v>5</v>
      </c>
      <c r="E765" s="1" t="s">
        <v>8</v>
      </c>
      <c r="F765" s="2" t="s">
        <v>10</v>
      </c>
      <c r="G765" s="1" t="s">
        <v>8</v>
      </c>
      <c r="H765" s="2" t="s">
        <v>16</v>
      </c>
      <c r="I765" s="1" t="s">
        <v>1</v>
      </c>
      <c r="J765" s="2" t="s">
        <v>11</v>
      </c>
      <c r="K765" s="1" t="s">
        <v>3</v>
      </c>
      <c r="L765" s="1"/>
      <c r="M765" s="3" t="s">
        <v>4</v>
      </c>
      <c r="N765" s="1" t="s">
        <v>8</v>
      </c>
      <c r="O765" s="3" t="s">
        <v>4</v>
      </c>
      <c r="P765" s="1" t="s">
        <v>1</v>
      </c>
      <c r="Q765" s="3" t="s">
        <v>10</v>
      </c>
      <c r="R765" s="1" t="s">
        <v>1</v>
      </c>
      <c r="S765" s="3" t="s">
        <v>5</v>
      </c>
      <c r="T765" s="1" t="s">
        <v>3</v>
      </c>
      <c r="U765" s="3" t="s">
        <v>6</v>
      </c>
      <c r="V765" s="1" t="s">
        <v>3</v>
      </c>
      <c r="W765" s="1"/>
      <c r="X765" s="2">
        <f>VLOOKUP(CODE(B765),lookup!$B$2:$C$14,2,FALSE)</f>
        <v>2</v>
      </c>
      <c r="Y765" t="str">
        <f t="shared" si="656"/>
        <v>D</v>
      </c>
      <c r="Z765" s="2">
        <f>VLOOKUP(CODE(D765),lookup!$B$2:$C$14,2,FALSE)</f>
        <v>14</v>
      </c>
      <c r="AA765" t="str">
        <f t="shared" si="657"/>
        <v>S</v>
      </c>
      <c r="AB765" s="2">
        <f>VLOOKUP(CODE(F765),lookup!$B$2:$C$14,2,FALSE)</f>
        <v>9</v>
      </c>
      <c r="AC765" t="str">
        <f t="shared" si="658"/>
        <v>S</v>
      </c>
      <c r="AD765" s="2">
        <f>VLOOKUP(CODE(H765),lookup!$B$2:$C$14,2,FALSE)</f>
        <v>6</v>
      </c>
      <c r="AE765" t="str">
        <f t="shared" si="659"/>
        <v>H</v>
      </c>
      <c r="AF765" s="2">
        <f>VLOOKUP(CODE(J765),lookup!$B$2:$C$14,2,FALSE)</f>
        <v>4</v>
      </c>
      <c r="AG765" t="str">
        <f t="shared" si="660"/>
        <v>D</v>
      </c>
      <c r="AI765" s="3">
        <f>VLOOKUP(CODE(M765),lookup!$B$2:$C$14,2,FALSE)</f>
        <v>11</v>
      </c>
      <c r="AJ765" t="str">
        <f t="shared" si="661"/>
        <v>S</v>
      </c>
      <c r="AK765" s="3">
        <f>VLOOKUP(CODE(O765),lookup!$B$2:$C$14,2,FALSE)</f>
        <v>11</v>
      </c>
      <c r="AL765" t="str">
        <f t="shared" si="662"/>
        <v>H</v>
      </c>
      <c r="AM765" s="3">
        <f>VLOOKUP(CODE(Q765),lookup!$B$2:$C$14,2,FALSE)</f>
        <v>9</v>
      </c>
      <c r="AN765" t="str">
        <f t="shared" si="663"/>
        <v>H</v>
      </c>
      <c r="AO765" s="3">
        <f>VLOOKUP(CODE(S765),lookup!$B$2:$C$14,2,FALSE)</f>
        <v>14</v>
      </c>
      <c r="AP765" t="str">
        <f t="shared" si="664"/>
        <v>D</v>
      </c>
      <c r="AQ765" s="3">
        <f>VLOOKUP(CODE(U765),lookup!$B$2:$C$14,2,FALSE)</f>
        <v>12</v>
      </c>
      <c r="AR765" t="str">
        <f t="shared" si="665"/>
        <v>D</v>
      </c>
      <c r="AT765">
        <f t="shared" si="705"/>
        <v>1</v>
      </c>
      <c r="AU765">
        <f t="shared" si="709"/>
        <v>0</v>
      </c>
      <c r="AV765">
        <f t="shared" si="709"/>
        <v>1</v>
      </c>
      <c r="AW765">
        <f t="shared" si="709"/>
        <v>0</v>
      </c>
      <c r="AX765">
        <f t="shared" si="709"/>
        <v>1</v>
      </c>
      <c r="AY765">
        <f t="shared" si="709"/>
        <v>0</v>
      </c>
      <c r="AZ765">
        <f t="shared" si="709"/>
        <v>0</v>
      </c>
      <c r="BA765">
        <f t="shared" si="709"/>
        <v>1</v>
      </c>
      <c r="BB765">
        <f t="shared" si="709"/>
        <v>0</v>
      </c>
      <c r="BC765">
        <f t="shared" si="709"/>
        <v>0</v>
      </c>
      <c r="BD765">
        <f t="shared" si="709"/>
        <v>0</v>
      </c>
      <c r="BE765">
        <f t="shared" si="709"/>
        <v>0</v>
      </c>
      <c r="BF765">
        <f t="shared" si="709"/>
        <v>1</v>
      </c>
      <c r="BH765">
        <f t="shared" si="708"/>
        <v>0</v>
      </c>
      <c r="BI765">
        <f t="shared" si="708"/>
        <v>0</v>
      </c>
      <c r="BJ765">
        <f t="shared" si="708"/>
        <v>0</v>
      </c>
      <c r="BK765">
        <f t="shared" si="708"/>
        <v>0</v>
      </c>
      <c r="BL765">
        <f t="shared" si="708"/>
        <v>0</v>
      </c>
      <c r="BM765">
        <f t="shared" si="708"/>
        <v>0</v>
      </c>
      <c r="BN765">
        <f t="shared" si="708"/>
        <v>0</v>
      </c>
      <c r="BO765">
        <f t="shared" si="708"/>
        <v>1</v>
      </c>
      <c r="BP765">
        <f t="shared" si="708"/>
        <v>0</v>
      </c>
      <c r="BQ765">
        <f t="shared" si="708"/>
        <v>2</v>
      </c>
      <c r="BR765">
        <f t="shared" si="708"/>
        <v>1</v>
      </c>
      <c r="BS765">
        <f t="shared" si="708"/>
        <v>0</v>
      </c>
      <c r="BT765">
        <f t="shared" si="708"/>
        <v>1</v>
      </c>
      <c r="BV765">
        <f t="shared" si="666"/>
        <v>2</v>
      </c>
      <c r="BW765">
        <f t="shared" si="666"/>
        <v>1</v>
      </c>
      <c r="BX765">
        <f t="shared" si="666"/>
        <v>0</v>
      </c>
      <c r="BY765">
        <f t="shared" si="666"/>
        <v>2</v>
      </c>
      <c r="CA765">
        <f t="shared" si="667"/>
        <v>2</v>
      </c>
      <c r="CB765">
        <f t="shared" si="667"/>
        <v>2</v>
      </c>
      <c r="CC765">
        <f t="shared" si="667"/>
        <v>0</v>
      </c>
      <c r="CD765">
        <f t="shared" si="667"/>
        <v>1</v>
      </c>
      <c r="CF765">
        <f t="shared" si="710"/>
        <v>0</v>
      </c>
      <c r="CG765">
        <f t="shared" si="710"/>
        <v>0</v>
      </c>
      <c r="CH765">
        <f t="shared" si="710"/>
        <v>0</v>
      </c>
      <c r="CJ765">
        <f t="shared" si="711"/>
        <v>0</v>
      </c>
      <c r="CK765">
        <f t="shared" si="711"/>
        <v>0</v>
      </c>
      <c r="CL765">
        <f t="shared" si="711"/>
        <v>1</v>
      </c>
      <c r="CN765">
        <f t="shared" si="668"/>
        <v>0</v>
      </c>
      <c r="CO765">
        <f t="shared" si="669"/>
        <v>0</v>
      </c>
      <c r="CP765">
        <f t="shared" si="670"/>
        <v>0</v>
      </c>
      <c r="CQ765">
        <f t="shared" si="671"/>
        <v>0</v>
      </c>
      <c r="CR765">
        <f t="shared" si="672"/>
        <v>0</v>
      </c>
      <c r="CS765">
        <f t="shared" si="673"/>
        <v>0</v>
      </c>
      <c r="CT765">
        <f t="shared" si="674"/>
        <v>0</v>
      </c>
      <c r="CU765">
        <f t="shared" si="675"/>
        <v>0</v>
      </c>
      <c r="CV765">
        <f t="shared" si="676"/>
        <v>0</v>
      </c>
      <c r="CW765">
        <f t="shared" si="677"/>
        <v>1</v>
      </c>
      <c r="CY765">
        <f t="shared" si="678"/>
        <v>0</v>
      </c>
      <c r="CZ765">
        <f t="shared" si="679"/>
        <v>0</v>
      </c>
      <c r="DA765">
        <f t="shared" si="680"/>
        <v>0</v>
      </c>
      <c r="DB765">
        <f t="shared" si="681"/>
        <v>0</v>
      </c>
      <c r="DC765">
        <f t="shared" si="682"/>
        <v>0</v>
      </c>
      <c r="DD765">
        <f t="shared" si="683"/>
        <v>0</v>
      </c>
      <c r="DE765">
        <f t="shared" si="684"/>
        <v>0</v>
      </c>
      <c r="DF765">
        <f t="shared" si="685"/>
        <v>0</v>
      </c>
      <c r="DG765">
        <f t="shared" si="686"/>
        <v>2</v>
      </c>
      <c r="DH765">
        <f t="shared" si="687"/>
        <v>0</v>
      </c>
      <c r="DJ765">
        <f t="shared" si="688"/>
        <v>1</v>
      </c>
      <c r="DK765">
        <f t="shared" si="689"/>
        <v>2</v>
      </c>
      <c r="DM765" t="str">
        <f t="shared" si="690"/>
        <v/>
      </c>
      <c r="DN765" t="str">
        <f t="shared" si="691"/>
        <v/>
      </c>
      <c r="DO765">
        <f t="shared" si="692"/>
        <v>0</v>
      </c>
      <c r="DP765">
        <f t="shared" si="693"/>
        <v>0</v>
      </c>
      <c r="DR765" t="str">
        <f t="shared" si="694"/>
        <v/>
      </c>
      <c r="DS765" t="str">
        <f t="shared" si="695"/>
        <v/>
      </c>
      <c r="DT765">
        <f t="shared" si="696"/>
        <v>0</v>
      </c>
      <c r="DU765">
        <f t="shared" si="697"/>
        <v>0</v>
      </c>
      <c r="DW765">
        <f t="shared" si="698"/>
        <v>0</v>
      </c>
      <c r="DX765">
        <f t="shared" si="699"/>
        <v>1</v>
      </c>
    </row>
    <row r="766" spans="1:128" x14ac:dyDescent="0.25">
      <c r="A766">
        <v>764</v>
      </c>
      <c r="B766" s="2" t="s">
        <v>16</v>
      </c>
      <c r="C766" s="1" t="s">
        <v>1</v>
      </c>
      <c r="D766" s="2" t="s">
        <v>12</v>
      </c>
      <c r="E766" s="1" t="s">
        <v>8</v>
      </c>
      <c r="F766" s="2" t="s">
        <v>4</v>
      </c>
      <c r="G766" s="1" t="s">
        <v>1</v>
      </c>
      <c r="H766" s="2" t="s">
        <v>7</v>
      </c>
      <c r="I766" s="1" t="s">
        <v>1</v>
      </c>
      <c r="J766" s="2" t="s">
        <v>5</v>
      </c>
      <c r="K766" s="1" t="s">
        <v>1</v>
      </c>
      <c r="L766" s="1"/>
      <c r="M766" s="3" t="s">
        <v>12</v>
      </c>
      <c r="N766" s="1" t="s">
        <v>1</v>
      </c>
      <c r="O766" s="3" t="s">
        <v>2</v>
      </c>
      <c r="P766" s="1" t="s">
        <v>3</v>
      </c>
      <c r="Q766" s="3" t="s">
        <v>14</v>
      </c>
      <c r="R766" s="1" t="s">
        <v>8</v>
      </c>
      <c r="S766" s="3" t="s">
        <v>16</v>
      </c>
      <c r="T766" s="1" t="s">
        <v>8</v>
      </c>
      <c r="U766" s="3" t="s">
        <v>13</v>
      </c>
      <c r="V766" s="1" t="s">
        <v>0</v>
      </c>
      <c r="W766" s="1"/>
      <c r="X766" s="2">
        <f>VLOOKUP(CODE(B766),lookup!$B$2:$C$14,2,FALSE)</f>
        <v>6</v>
      </c>
      <c r="Y766" t="str">
        <f t="shared" si="656"/>
        <v>H</v>
      </c>
      <c r="Z766" s="2">
        <f>VLOOKUP(CODE(D766),lookup!$B$2:$C$14,2,FALSE)</f>
        <v>7</v>
      </c>
      <c r="AA766" t="str">
        <f t="shared" si="657"/>
        <v>S</v>
      </c>
      <c r="AB766" s="2">
        <f>VLOOKUP(CODE(F766),lookup!$B$2:$C$14,2,FALSE)</f>
        <v>11</v>
      </c>
      <c r="AC766" t="str">
        <f t="shared" si="658"/>
        <v>H</v>
      </c>
      <c r="AD766" s="2">
        <f>VLOOKUP(CODE(H766),lookup!$B$2:$C$14,2,FALSE)</f>
        <v>13</v>
      </c>
      <c r="AE766" t="str">
        <f t="shared" si="659"/>
        <v>H</v>
      </c>
      <c r="AF766" s="2">
        <f>VLOOKUP(CODE(J766),lookup!$B$2:$C$14,2,FALSE)</f>
        <v>14</v>
      </c>
      <c r="AG766" t="str">
        <f t="shared" si="660"/>
        <v>H</v>
      </c>
      <c r="AI766" s="3">
        <f>VLOOKUP(CODE(M766),lookup!$B$2:$C$14,2,FALSE)</f>
        <v>7</v>
      </c>
      <c r="AJ766" t="str">
        <f t="shared" si="661"/>
        <v>H</v>
      </c>
      <c r="AK766" s="3">
        <f>VLOOKUP(CODE(O766),lookup!$B$2:$C$14,2,FALSE)</f>
        <v>10</v>
      </c>
      <c r="AL766" t="str">
        <f t="shared" si="662"/>
        <v>D</v>
      </c>
      <c r="AM766" s="3">
        <f>VLOOKUP(CODE(Q766),lookup!$B$2:$C$14,2,FALSE)</f>
        <v>5</v>
      </c>
      <c r="AN766" t="str">
        <f t="shared" si="663"/>
        <v>S</v>
      </c>
      <c r="AO766" s="3">
        <f>VLOOKUP(CODE(S766),lookup!$B$2:$C$14,2,FALSE)</f>
        <v>6</v>
      </c>
      <c r="AP766" t="str">
        <f t="shared" si="664"/>
        <v>S</v>
      </c>
      <c r="AQ766" s="3">
        <f>VLOOKUP(CODE(U766),lookup!$B$2:$C$14,2,FALSE)</f>
        <v>2</v>
      </c>
      <c r="AR766" t="str">
        <f t="shared" si="665"/>
        <v>C</v>
      </c>
      <c r="AT766">
        <f t="shared" si="705"/>
        <v>0</v>
      </c>
      <c r="AU766">
        <f t="shared" si="709"/>
        <v>0</v>
      </c>
      <c r="AV766">
        <f t="shared" si="709"/>
        <v>0</v>
      </c>
      <c r="AW766">
        <f t="shared" si="709"/>
        <v>0</v>
      </c>
      <c r="AX766">
        <f t="shared" si="709"/>
        <v>1</v>
      </c>
      <c r="AY766">
        <f t="shared" si="709"/>
        <v>1</v>
      </c>
      <c r="AZ766">
        <f t="shared" si="709"/>
        <v>0</v>
      </c>
      <c r="BA766">
        <f t="shared" si="709"/>
        <v>0</v>
      </c>
      <c r="BB766">
        <f t="shared" si="709"/>
        <v>0</v>
      </c>
      <c r="BC766">
        <f t="shared" si="709"/>
        <v>1</v>
      </c>
      <c r="BD766">
        <f t="shared" si="709"/>
        <v>0</v>
      </c>
      <c r="BE766">
        <f t="shared" si="709"/>
        <v>1</v>
      </c>
      <c r="BF766">
        <f t="shared" si="709"/>
        <v>1</v>
      </c>
      <c r="BH766">
        <f t="shared" ref="BH766:BT771" si="712">COUNTIF($AI766,BH$2)+COUNTIF($AK766,BH$2)+COUNTIF($AM766,BH$2)+COUNTIF($AO766,BH$2)+COUNTIF($AQ766,BH$2)</f>
        <v>1</v>
      </c>
      <c r="BI766">
        <f t="shared" si="712"/>
        <v>0</v>
      </c>
      <c r="BJ766">
        <f t="shared" si="712"/>
        <v>0</v>
      </c>
      <c r="BK766">
        <f t="shared" si="712"/>
        <v>1</v>
      </c>
      <c r="BL766">
        <f t="shared" si="712"/>
        <v>1</v>
      </c>
      <c r="BM766">
        <f t="shared" si="712"/>
        <v>1</v>
      </c>
      <c r="BN766">
        <f t="shared" si="712"/>
        <v>0</v>
      </c>
      <c r="BO766">
        <f t="shared" si="712"/>
        <v>0</v>
      </c>
      <c r="BP766">
        <f t="shared" si="712"/>
        <v>1</v>
      </c>
      <c r="BQ766">
        <f t="shared" si="712"/>
        <v>0</v>
      </c>
      <c r="BR766">
        <f t="shared" si="712"/>
        <v>0</v>
      </c>
      <c r="BS766">
        <f t="shared" si="712"/>
        <v>0</v>
      </c>
      <c r="BT766">
        <f t="shared" si="712"/>
        <v>0</v>
      </c>
      <c r="BV766">
        <f t="shared" si="666"/>
        <v>0</v>
      </c>
      <c r="BW766">
        <f t="shared" si="666"/>
        <v>4</v>
      </c>
      <c r="BX766">
        <f t="shared" si="666"/>
        <v>0</v>
      </c>
      <c r="BY766">
        <f t="shared" si="666"/>
        <v>1</v>
      </c>
      <c r="CA766">
        <f t="shared" si="667"/>
        <v>1</v>
      </c>
      <c r="CB766">
        <f t="shared" si="667"/>
        <v>1</v>
      </c>
      <c r="CC766">
        <f t="shared" si="667"/>
        <v>1</v>
      </c>
      <c r="CD766">
        <f t="shared" si="667"/>
        <v>2</v>
      </c>
      <c r="CF766">
        <f t="shared" si="710"/>
        <v>0</v>
      </c>
      <c r="CG766">
        <f t="shared" si="710"/>
        <v>0</v>
      </c>
      <c r="CH766">
        <f t="shared" si="710"/>
        <v>0</v>
      </c>
      <c r="CJ766">
        <f t="shared" si="711"/>
        <v>0</v>
      </c>
      <c r="CK766">
        <f t="shared" si="711"/>
        <v>0</v>
      </c>
      <c r="CL766">
        <f t="shared" si="711"/>
        <v>0</v>
      </c>
      <c r="CN766">
        <f t="shared" si="668"/>
        <v>0</v>
      </c>
      <c r="CO766">
        <f t="shared" si="669"/>
        <v>0</v>
      </c>
      <c r="CP766">
        <f t="shared" si="670"/>
        <v>0</v>
      </c>
      <c r="CQ766">
        <f t="shared" si="671"/>
        <v>0</v>
      </c>
      <c r="CR766">
        <f t="shared" si="672"/>
        <v>0</v>
      </c>
      <c r="CS766">
        <f t="shared" si="673"/>
        <v>0</v>
      </c>
      <c r="CT766">
        <f t="shared" si="674"/>
        <v>0</v>
      </c>
      <c r="CU766">
        <f t="shared" si="675"/>
        <v>0</v>
      </c>
      <c r="CV766">
        <f t="shared" si="676"/>
        <v>0</v>
      </c>
      <c r="CW766">
        <f t="shared" si="677"/>
        <v>1</v>
      </c>
      <c r="CY766">
        <f t="shared" si="678"/>
        <v>0</v>
      </c>
      <c r="CZ766">
        <f t="shared" si="679"/>
        <v>0</v>
      </c>
      <c r="DA766">
        <f t="shared" si="680"/>
        <v>0</v>
      </c>
      <c r="DB766">
        <f t="shared" si="681"/>
        <v>0</v>
      </c>
      <c r="DC766">
        <f t="shared" si="682"/>
        <v>0</v>
      </c>
      <c r="DD766">
        <f t="shared" si="683"/>
        <v>0</v>
      </c>
      <c r="DE766">
        <f t="shared" si="684"/>
        <v>0</v>
      </c>
      <c r="DF766">
        <f t="shared" si="685"/>
        <v>0</v>
      </c>
      <c r="DG766">
        <f t="shared" si="686"/>
        <v>0</v>
      </c>
      <c r="DH766">
        <f t="shared" si="687"/>
        <v>1</v>
      </c>
      <c r="DJ766">
        <f t="shared" si="688"/>
        <v>1</v>
      </c>
      <c r="DK766">
        <f t="shared" si="689"/>
        <v>1</v>
      </c>
      <c r="DM766">
        <f t="shared" si="690"/>
        <v>14</v>
      </c>
      <c r="DN766">
        <f t="shared" si="691"/>
        <v>10</v>
      </c>
      <c r="DO766">
        <f t="shared" si="692"/>
        <v>1</v>
      </c>
      <c r="DP766">
        <f t="shared" si="693"/>
        <v>0</v>
      </c>
      <c r="DR766" t="str">
        <f t="shared" si="694"/>
        <v/>
      </c>
      <c r="DS766" t="str">
        <f t="shared" si="695"/>
        <v/>
      </c>
      <c r="DT766">
        <f t="shared" si="696"/>
        <v>0</v>
      </c>
      <c r="DU766">
        <f t="shared" si="697"/>
        <v>0</v>
      </c>
      <c r="DW766">
        <f t="shared" si="698"/>
        <v>1</v>
      </c>
      <c r="DX766">
        <f t="shared" si="699"/>
        <v>0</v>
      </c>
    </row>
    <row r="767" spans="1:128" x14ac:dyDescent="0.25">
      <c r="A767">
        <v>765</v>
      </c>
      <c r="B767" s="2" t="s">
        <v>9</v>
      </c>
      <c r="C767" s="1" t="s">
        <v>1</v>
      </c>
      <c r="D767" s="2" t="s">
        <v>4</v>
      </c>
      <c r="E767" s="1" t="s">
        <v>1</v>
      </c>
      <c r="F767" s="2" t="s">
        <v>16</v>
      </c>
      <c r="G767" s="1" t="s">
        <v>8</v>
      </c>
      <c r="H767" s="2" t="s">
        <v>14</v>
      </c>
      <c r="I767" s="1" t="s">
        <v>1</v>
      </c>
      <c r="J767" s="2" t="s">
        <v>14</v>
      </c>
      <c r="K767" s="1" t="s">
        <v>8</v>
      </c>
      <c r="L767" s="1"/>
      <c r="M767" s="3" t="s">
        <v>10</v>
      </c>
      <c r="N767" s="1" t="s">
        <v>3</v>
      </c>
      <c r="O767" s="3" t="s">
        <v>2</v>
      </c>
      <c r="P767" s="1" t="s">
        <v>0</v>
      </c>
      <c r="Q767" s="3" t="s">
        <v>11</v>
      </c>
      <c r="R767" s="1" t="s">
        <v>0</v>
      </c>
      <c r="S767" s="3" t="s">
        <v>6</v>
      </c>
      <c r="T767" s="1" t="s">
        <v>0</v>
      </c>
      <c r="U767" s="3" t="s">
        <v>10</v>
      </c>
      <c r="V767" s="1" t="s">
        <v>8</v>
      </c>
      <c r="W767" s="1"/>
      <c r="X767" s="2">
        <f>VLOOKUP(CODE(B767),lookup!$B$2:$C$14,2,FALSE)</f>
        <v>8</v>
      </c>
      <c r="Y767" t="str">
        <f t="shared" si="656"/>
        <v>H</v>
      </c>
      <c r="Z767" s="2">
        <f>VLOOKUP(CODE(D767),lookup!$B$2:$C$14,2,FALSE)</f>
        <v>11</v>
      </c>
      <c r="AA767" t="str">
        <f t="shared" si="657"/>
        <v>H</v>
      </c>
      <c r="AB767" s="2">
        <f>VLOOKUP(CODE(F767),lookup!$B$2:$C$14,2,FALSE)</f>
        <v>6</v>
      </c>
      <c r="AC767" t="str">
        <f t="shared" si="658"/>
        <v>S</v>
      </c>
      <c r="AD767" s="2">
        <f>VLOOKUP(CODE(H767),lookup!$B$2:$C$14,2,FALSE)</f>
        <v>5</v>
      </c>
      <c r="AE767" t="str">
        <f t="shared" si="659"/>
        <v>H</v>
      </c>
      <c r="AF767" s="2">
        <f>VLOOKUP(CODE(J767),lookup!$B$2:$C$14,2,FALSE)</f>
        <v>5</v>
      </c>
      <c r="AG767" t="str">
        <f t="shared" si="660"/>
        <v>S</v>
      </c>
      <c r="AI767" s="3">
        <f>VLOOKUP(CODE(M767),lookup!$B$2:$C$14,2,FALSE)</f>
        <v>9</v>
      </c>
      <c r="AJ767" t="str">
        <f t="shared" si="661"/>
        <v>D</v>
      </c>
      <c r="AK767" s="3">
        <f>VLOOKUP(CODE(O767),lookup!$B$2:$C$14,2,FALSE)</f>
        <v>10</v>
      </c>
      <c r="AL767" t="str">
        <f t="shared" si="662"/>
        <v>C</v>
      </c>
      <c r="AM767" s="3">
        <f>VLOOKUP(CODE(Q767),lookup!$B$2:$C$14,2,FALSE)</f>
        <v>4</v>
      </c>
      <c r="AN767" t="str">
        <f t="shared" si="663"/>
        <v>C</v>
      </c>
      <c r="AO767" s="3">
        <f>VLOOKUP(CODE(S767),lookup!$B$2:$C$14,2,FALSE)</f>
        <v>12</v>
      </c>
      <c r="AP767" t="str">
        <f t="shared" si="664"/>
        <v>C</v>
      </c>
      <c r="AQ767" s="3">
        <f>VLOOKUP(CODE(U767),lookup!$B$2:$C$14,2,FALSE)</f>
        <v>9</v>
      </c>
      <c r="AR767" t="str">
        <f t="shared" si="665"/>
        <v>S</v>
      </c>
      <c r="AT767">
        <f t="shared" si="705"/>
        <v>0</v>
      </c>
      <c r="AU767">
        <f t="shared" si="709"/>
        <v>0</v>
      </c>
      <c r="AV767">
        <f t="shared" si="709"/>
        <v>0</v>
      </c>
      <c r="AW767">
        <f t="shared" si="709"/>
        <v>2</v>
      </c>
      <c r="AX767">
        <f t="shared" si="709"/>
        <v>1</v>
      </c>
      <c r="AY767">
        <f t="shared" si="709"/>
        <v>0</v>
      </c>
      <c r="AZ767">
        <f t="shared" si="709"/>
        <v>1</v>
      </c>
      <c r="BA767">
        <f t="shared" si="709"/>
        <v>0</v>
      </c>
      <c r="BB767">
        <f t="shared" si="709"/>
        <v>0</v>
      </c>
      <c r="BC767">
        <f t="shared" si="709"/>
        <v>1</v>
      </c>
      <c r="BD767">
        <f t="shared" si="709"/>
        <v>0</v>
      </c>
      <c r="BE767">
        <f t="shared" si="709"/>
        <v>0</v>
      </c>
      <c r="BF767">
        <f t="shared" si="709"/>
        <v>0</v>
      </c>
      <c r="BH767">
        <f t="shared" si="712"/>
        <v>0</v>
      </c>
      <c r="BI767">
        <f t="shared" si="712"/>
        <v>0</v>
      </c>
      <c r="BJ767">
        <f t="shared" si="712"/>
        <v>1</v>
      </c>
      <c r="BK767">
        <f t="shared" si="712"/>
        <v>0</v>
      </c>
      <c r="BL767">
        <f t="shared" si="712"/>
        <v>0</v>
      </c>
      <c r="BM767">
        <f t="shared" si="712"/>
        <v>0</v>
      </c>
      <c r="BN767">
        <f t="shared" si="712"/>
        <v>0</v>
      </c>
      <c r="BO767">
        <f t="shared" si="712"/>
        <v>2</v>
      </c>
      <c r="BP767">
        <f t="shared" si="712"/>
        <v>1</v>
      </c>
      <c r="BQ767">
        <f t="shared" si="712"/>
        <v>0</v>
      </c>
      <c r="BR767">
        <f t="shared" si="712"/>
        <v>1</v>
      </c>
      <c r="BS767">
        <f t="shared" si="712"/>
        <v>0</v>
      </c>
      <c r="BT767">
        <f t="shared" si="712"/>
        <v>0</v>
      </c>
      <c r="BV767">
        <f t="shared" si="666"/>
        <v>0</v>
      </c>
      <c r="BW767">
        <f t="shared" si="666"/>
        <v>3</v>
      </c>
      <c r="BX767">
        <f t="shared" si="666"/>
        <v>0</v>
      </c>
      <c r="BY767">
        <f t="shared" si="666"/>
        <v>2</v>
      </c>
      <c r="CA767">
        <f t="shared" si="667"/>
        <v>1</v>
      </c>
      <c r="CB767">
        <f t="shared" si="667"/>
        <v>0</v>
      </c>
      <c r="CC767">
        <f t="shared" si="667"/>
        <v>3</v>
      </c>
      <c r="CD767">
        <f t="shared" si="667"/>
        <v>1</v>
      </c>
      <c r="CF767">
        <f t="shared" si="710"/>
        <v>0</v>
      </c>
      <c r="CG767">
        <f t="shared" si="710"/>
        <v>0</v>
      </c>
      <c r="CH767">
        <f t="shared" si="710"/>
        <v>1</v>
      </c>
      <c r="CJ767">
        <f t="shared" si="711"/>
        <v>0</v>
      </c>
      <c r="CK767">
        <f t="shared" si="711"/>
        <v>0</v>
      </c>
      <c r="CL767">
        <f t="shared" si="711"/>
        <v>1</v>
      </c>
      <c r="CN767">
        <f t="shared" si="668"/>
        <v>0</v>
      </c>
      <c r="CO767">
        <f t="shared" si="669"/>
        <v>0</v>
      </c>
      <c r="CP767">
        <f t="shared" si="670"/>
        <v>0</v>
      </c>
      <c r="CQ767">
        <f t="shared" si="671"/>
        <v>0</v>
      </c>
      <c r="CR767">
        <f t="shared" si="672"/>
        <v>0</v>
      </c>
      <c r="CS767">
        <f t="shared" si="673"/>
        <v>0</v>
      </c>
      <c r="CT767">
        <f t="shared" si="674"/>
        <v>0</v>
      </c>
      <c r="CU767">
        <f t="shared" si="675"/>
        <v>0</v>
      </c>
      <c r="CV767">
        <f t="shared" si="676"/>
        <v>2</v>
      </c>
      <c r="CW767">
        <f t="shared" si="677"/>
        <v>0</v>
      </c>
      <c r="CY767">
        <f t="shared" si="678"/>
        <v>0</v>
      </c>
      <c r="CZ767">
        <f t="shared" si="679"/>
        <v>0</v>
      </c>
      <c r="DA767">
        <f t="shared" si="680"/>
        <v>0</v>
      </c>
      <c r="DB767">
        <f t="shared" si="681"/>
        <v>0</v>
      </c>
      <c r="DC767">
        <f t="shared" si="682"/>
        <v>0</v>
      </c>
      <c r="DD767">
        <f t="shared" si="683"/>
        <v>0</v>
      </c>
      <c r="DE767">
        <f t="shared" si="684"/>
        <v>0</v>
      </c>
      <c r="DF767">
        <f t="shared" si="685"/>
        <v>0</v>
      </c>
      <c r="DG767">
        <f t="shared" si="686"/>
        <v>2</v>
      </c>
      <c r="DH767">
        <f t="shared" si="687"/>
        <v>0</v>
      </c>
      <c r="DJ767">
        <f t="shared" si="688"/>
        <v>2</v>
      </c>
      <c r="DK767">
        <f t="shared" si="689"/>
        <v>2</v>
      </c>
      <c r="DM767" t="str">
        <f t="shared" si="690"/>
        <v/>
      </c>
      <c r="DN767" t="str">
        <f t="shared" si="691"/>
        <v/>
      </c>
      <c r="DO767">
        <f t="shared" si="692"/>
        <v>0</v>
      </c>
      <c r="DP767">
        <f t="shared" si="693"/>
        <v>0</v>
      </c>
      <c r="DR767">
        <f t="shared" si="694"/>
        <v>5</v>
      </c>
      <c r="DS767">
        <f t="shared" si="695"/>
        <v>9</v>
      </c>
      <c r="DT767">
        <f t="shared" si="696"/>
        <v>0</v>
      </c>
      <c r="DU767">
        <f t="shared" si="697"/>
        <v>1</v>
      </c>
      <c r="DW767">
        <f t="shared" si="698"/>
        <v>0</v>
      </c>
      <c r="DX767">
        <f t="shared" si="699"/>
        <v>1</v>
      </c>
    </row>
    <row r="768" spans="1:128" x14ac:dyDescent="0.25">
      <c r="A768">
        <v>766</v>
      </c>
      <c r="B768" s="2" t="s">
        <v>12</v>
      </c>
      <c r="C768" s="1" t="s">
        <v>3</v>
      </c>
      <c r="D768" s="2" t="s">
        <v>13</v>
      </c>
      <c r="E768" s="1" t="s">
        <v>0</v>
      </c>
      <c r="F768" s="2" t="s">
        <v>7</v>
      </c>
      <c r="G768" s="1" t="s">
        <v>3</v>
      </c>
      <c r="H768" s="2" t="s">
        <v>15</v>
      </c>
      <c r="I768" s="1" t="s">
        <v>1</v>
      </c>
      <c r="J768" s="2" t="s">
        <v>14</v>
      </c>
      <c r="K768" s="1" t="s">
        <v>1</v>
      </c>
      <c r="L768" s="1"/>
      <c r="M768" s="3" t="s">
        <v>5</v>
      </c>
      <c r="N768" s="1" t="s">
        <v>8</v>
      </c>
      <c r="O768" s="3" t="s">
        <v>6</v>
      </c>
      <c r="P768" s="1" t="s">
        <v>3</v>
      </c>
      <c r="Q768" s="3" t="s">
        <v>12</v>
      </c>
      <c r="R768" s="1" t="s">
        <v>1</v>
      </c>
      <c r="S768" s="3" t="s">
        <v>4</v>
      </c>
      <c r="T768" s="1" t="s">
        <v>8</v>
      </c>
      <c r="U768" s="3" t="s">
        <v>11</v>
      </c>
      <c r="V768" s="1" t="s">
        <v>3</v>
      </c>
      <c r="W768" s="1"/>
      <c r="X768" s="2">
        <f>VLOOKUP(CODE(B768),lookup!$B$2:$C$14,2,FALSE)</f>
        <v>7</v>
      </c>
      <c r="Y768" t="str">
        <f t="shared" si="656"/>
        <v>D</v>
      </c>
      <c r="Z768" s="2">
        <f>VLOOKUP(CODE(D768),lookup!$B$2:$C$14,2,FALSE)</f>
        <v>2</v>
      </c>
      <c r="AA768" t="str">
        <f t="shared" si="657"/>
        <v>C</v>
      </c>
      <c r="AB768" s="2">
        <f>VLOOKUP(CODE(F768),lookup!$B$2:$C$14,2,FALSE)</f>
        <v>13</v>
      </c>
      <c r="AC768" t="str">
        <f t="shared" si="658"/>
        <v>D</v>
      </c>
      <c r="AD768" s="2">
        <f>VLOOKUP(CODE(H768),lookup!$B$2:$C$14,2,FALSE)</f>
        <v>3</v>
      </c>
      <c r="AE768" t="str">
        <f t="shared" si="659"/>
        <v>H</v>
      </c>
      <c r="AF768" s="2">
        <f>VLOOKUP(CODE(J768),lookup!$B$2:$C$14,2,FALSE)</f>
        <v>5</v>
      </c>
      <c r="AG768" t="str">
        <f t="shared" si="660"/>
        <v>H</v>
      </c>
      <c r="AI768" s="3">
        <f>VLOOKUP(CODE(M768),lookup!$B$2:$C$14,2,FALSE)</f>
        <v>14</v>
      </c>
      <c r="AJ768" t="str">
        <f t="shared" si="661"/>
        <v>S</v>
      </c>
      <c r="AK768" s="3">
        <f>VLOOKUP(CODE(O768),lookup!$B$2:$C$14,2,FALSE)</f>
        <v>12</v>
      </c>
      <c r="AL768" t="str">
        <f t="shared" si="662"/>
        <v>D</v>
      </c>
      <c r="AM768" s="3">
        <f>VLOOKUP(CODE(Q768),lookup!$B$2:$C$14,2,FALSE)</f>
        <v>7</v>
      </c>
      <c r="AN768" t="str">
        <f t="shared" si="663"/>
        <v>H</v>
      </c>
      <c r="AO768" s="3">
        <f>VLOOKUP(CODE(S768),lookup!$B$2:$C$14,2,FALSE)</f>
        <v>11</v>
      </c>
      <c r="AP768" t="str">
        <f t="shared" si="664"/>
        <v>S</v>
      </c>
      <c r="AQ768" s="3">
        <f>VLOOKUP(CODE(U768),lookup!$B$2:$C$14,2,FALSE)</f>
        <v>4</v>
      </c>
      <c r="AR768" t="str">
        <f t="shared" si="665"/>
        <v>D</v>
      </c>
      <c r="AT768">
        <f t="shared" si="705"/>
        <v>1</v>
      </c>
      <c r="AU768">
        <f t="shared" si="709"/>
        <v>1</v>
      </c>
      <c r="AV768">
        <f t="shared" si="709"/>
        <v>0</v>
      </c>
      <c r="AW768">
        <f t="shared" si="709"/>
        <v>1</v>
      </c>
      <c r="AX768">
        <f t="shared" si="709"/>
        <v>0</v>
      </c>
      <c r="AY768">
        <f t="shared" si="709"/>
        <v>1</v>
      </c>
      <c r="AZ768">
        <f t="shared" si="709"/>
        <v>0</v>
      </c>
      <c r="BA768">
        <f t="shared" si="709"/>
        <v>0</v>
      </c>
      <c r="BB768">
        <f t="shared" si="709"/>
        <v>0</v>
      </c>
      <c r="BC768">
        <f t="shared" si="709"/>
        <v>0</v>
      </c>
      <c r="BD768">
        <f t="shared" si="709"/>
        <v>0</v>
      </c>
      <c r="BE768">
        <f t="shared" si="709"/>
        <v>1</v>
      </c>
      <c r="BF768">
        <f t="shared" si="709"/>
        <v>0</v>
      </c>
      <c r="BH768">
        <f t="shared" si="712"/>
        <v>0</v>
      </c>
      <c r="BI768">
        <f t="shared" si="712"/>
        <v>0</v>
      </c>
      <c r="BJ768">
        <f t="shared" si="712"/>
        <v>1</v>
      </c>
      <c r="BK768">
        <f t="shared" si="712"/>
        <v>0</v>
      </c>
      <c r="BL768">
        <f t="shared" si="712"/>
        <v>0</v>
      </c>
      <c r="BM768">
        <f t="shared" si="712"/>
        <v>1</v>
      </c>
      <c r="BN768">
        <f t="shared" si="712"/>
        <v>0</v>
      </c>
      <c r="BO768">
        <f t="shared" si="712"/>
        <v>0</v>
      </c>
      <c r="BP768">
        <f t="shared" si="712"/>
        <v>0</v>
      </c>
      <c r="BQ768">
        <f t="shared" si="712"/>
        <v>1</v>
      </c>
      <c r="BR768">
        <f t="shared" si="712"/>
        <v>1</v>
      </c>
      <c r="BS768">
        <f t="shared" si="712"/>
        <v>0</v>
      </c>
      <c r="BT768">
        <f t="shared" si="712"/>
        <v>1</v>
      </c>
      <c r="BV768">
        <f t="shared" si="666"/>
        <v>2</v>
      </c>
      <c r="BW768">
        <f t="shared" si="666"/>
        <v>2</v>
      </c>
      <c r="BX768">
        <f t="shared" si="666"/>
        <v>1</v>
      </c>
      <c r="BY768">
        <f t="shared" si="666"/>
        <v>0</v>
      </c>
      <c r="CA768">
        <f t="shared" si="667"/>
        <v>2</v>
      </c>
      <c r="CB768">
        <f t="shared" si="667"/>
        <v>1</v>
      </c>
      <c r="CC768">
        <f t="shared" si="667"/>
        <v>0</v>
      </c>
      <c r="CD768">
        <f t="shared" si="667"/>
        <v>2</v>
      </c>
      <c r="CF768">
        <f t="shared" si="710"/>
        <v>0</v>
      </c>
      <c r="CG768">
        <f t="shared" si="710"/>
        <v>0</v>
      </c>
      <c r="CH768">
        <f t="shared" si="710"/>
        <v>0</v>
      </c>
      <c r="CJ768">
        <f t="shared" si="711"/>
        <v>0</v>
      </c>
      <c r="CK768">
        <f t="shared" si="711"/>
        <v>0</v>
      </c>
      <c r="CL768">
        <f t="shared" si="711"/>
        <v>0</v>
      </c>
      <c r="CN768">
        <f t="shared" si="668"/>
        <v>0</v>
      </c>
      <c r="CO768">
        <f t="shared" si="669"/>
        <v>0</v>
      </c>
      <c r="CP768">
        <f t="shared" si="670"/>
        <v>0</v>
      </c>
      <c r="CQ768">
        <f t="shared" si="671"/>
        <v>0</v>
      </c>
      <c r="CR768">
        <f t="shared" si="672"/>
        <v>0</v>
      </c>
      <c r="CS768">
        <f t="shared" si="673"/>
        <v>0</v>
      </c>
      <c r="CT768">
        <f t="shared" si="674"/>
        <v>0</v>
      </c>
      <c r="CU768">
        <f t="shared" si="675"/>
        <v>0</v>
      </c>
      <c r="CV768">
        <f t="shared" si="676"/>
        <v>0</v>
      </c>
      <c r="CW768">
        <f t="shared" si="677"/>
        <v>1</v>
      </c>
      <c r="CY768">
        <f t="shared" si="678"/>
        <v>0</v>
      </c>
      <c r="CZ768">
        <f t="shared" si="679"/>
        <v>0</v>
      </c>
      <c r="DA768">
        <f t="shared" si="680"/>
        <v>0</v>
      </c>
      <c r="DB768">
        <f t="shared" si="681"/>
        <v>0</v>
      </c>
      <c r="DC768">
        <f t="shared" si="682"/>
        <v>0</v>
      </c>
      <c r="DD768">
        <f t="shared" si="683"/>
        <v>0</v>
      </c>
      <c r="DE768">
        <f t="shared" si="684"/>
        <v>0</v>
      </c>
      <c r="DF768">
        <f t="shared" si="685"/>
        <v>0</v>
      </c>
      <c r="DG768">
        <f t="shared" si="686"/>
        <v>0</v>
      </c>
      <c r="DH768">
        <f t="shared" si="687"/>
        <v>1</v>
      </c>
      <c r="DJ768">
        <f t="shared" si="688"/>
        <v>1</v>
      </c>
      <c r="DK768">
        <f t="shared" si="689"/>
        <v>1</v>
      </c>
      <c r="DM768">
        <f t="shared" si="690"/>
        <v>13</v>
      </c>
      <c r="DN768">
        <f t="shared" si="691"/>
        <v>14</v>
      </c>
      <c r="DO768">
        <f t="shared" si="692"/>
        <v>0</v>
      </c>
      <c r="DP768">
        <f t="shared" si="693"/>
        <v>1</v>
      </c>
      <c r="DR768" t="str">
        <f t="shared" si="694"/>
        <v/>
      </c>
      <c r="DS768" t="str">
        <f t="shared" si="695"/>
        <v/>
      </c>
      <c r="DT768">
        <f t="shared" si="696"/>
        <v>0</v>
      </c>
      <c r="DU768">
        <f t="shared" si="697"/>
        <v>0</v>
      </c>
      <c r="DW768">
        <f t="shared" si="698"/>
        <v>0</v>
      </c>
      <c r="DX768">
        <f t="shared" si="699"/>
        <v>1</v>
      </c>
    </row>
    <row r="769" spans="1:128" x14ac:dyDescent="0.25">
      <c r="A769">
        <v>767</v>
      </c>
      <c r="B769" s="2" t="s">
        <v>2</v>
      </c>
      <c r="C769" s="1" t="s">
        <v>8</v>
      </c>
      <c r="D769" s="2" t="s">
        <v>6</v>
      </c>
      <c r="E769" s="1" t="s">
        <v>1</v>
      </c>
      <c r="F769" s="2" t="s">
        <v>16</v>
      </c>
      <c r="G769" s="1" t="s">
        <v>0</v>
      </c>
      <c r="H769" s="2" t="s">
        <v>9</v>
      </c>
      <c r="I769" s="1" t="s">
        <v>1</v>
      </c>
      <c r="J769" s="2" t="s">
        <v>2</v>
      </c>
      <c r="K769" s="1" t="s">
        <v>1</v>
      </c>
      <c r="L769" s="1"/>
      <c r="M769" s="3" t="s">
        <v>14</v>
      </c>
      <c r="N769" s="1" t="s">
        <v>1</v>
      </c>
      <c r="O769" s="3" t="s">
        <v>15</v>
      </c>
      <c r="P769" s="1" t="s">
        <v>0</v>
      </c>
      <c r="Q769" s="3" t="s">
        <v>15</v>
      </c>
      <c r="R769" s="1" t="s">
        <v>1</v>
      </c>
      <c r="S769" s="3" t="s">
        <v>10</v>
      </c>
      <c r="T769" s="1" t="s">
        <v>0</v>
      </c>
      <c r="U769" s="3" t="s">
        <v>10</v>
      </c>
      <c r="V769" s="1" t="s">
        <v>3</v>
      </c>
      <c r="W769" s="1"/>
      <c r="X769" s="2">
        <f>VLOOKUP(CODE(B769),lookup!$B$2:$C$14,2,FALSE)</f>
        <v>10</v>
      </c>
      <c r="Y769" t="str">
        <f t="shared" si="656"/>
        <v>S</v>
      </c>
      <c r="Z769" s="2">
        <f>VLOOKUP(CODE(D769),lookup!$B$2:$C$14,2,FALSE)</f>
        <v>12</v>
      </c>
      <c r="AA769" t="str">
        <f t="shared" si="657"/>
        <v>H</v>
      </c>
      <c r="AB769" s="2">
        <f>VLOOKUP(CODE(F769),lookup!$B$2:$C$14,2,FALSE)</f>
        <v>6</v>
      </c>
      <c r="AC769" t="str">
        <f t="shared" si="658"/>
        <v>C</v>
      </c>
      <c r="AD769" s="2">
        <f>VLOOKUP(CODE(H769),lookup!$B$2:$C$14,2,FALSE)</f>
        <v>8</v>
      </c>
      <c r="AE769" t="str">
        <f t="shared" si="659"/>
        <v>H</v>
      </c>
      <c r="AF769" s="2">
        <f>VLOOKUP(CODE(J769),lookup!$B$2:$C$14,2,FALSE)</f>
        <v>10</v>
      </c>
      <c r="AG769" t="str">
        <f t="shared" si="660"/>
        <v>H</v>
      </c>
      <c r="AI769" s="3">
        <f>VLOOKUP(CODE(M769),lookup!$B$2:$C$14,2,FALSE)</f>
        <v>5</v>
      </c>
      <c r="AJ769" t="str">
        <f t="shared" si="661"/>
        <v>H</v>
      </c>
      <c r="AK769" s="3">
        <f>VLOOKUP(CODE(O769),lookup!$B$2:$C$14,2,FALSE)</f>
        <v>3</v>
      </c>
      <c r="AL769" t="str">
        <f t="shared" si="662"/>
        <v>C</v>
      </c>
      <c r="AM769" s="3">
        <f>VLOOKUP(CODE(Q769),lookup!$B$2:$C$14,2,FALSE)</f>
        <v>3</v>
      </c>
      <c r="AN769" t="str">
        <f t="shared" si="663"/>
        <v>H</v>
      </c>
      <c r="AO769" s="3">
        <f>VLOOKUP(CODE(S769),lookup!$B$2:$C$14,2,FALSE)</f>
        <v>9</v>
      </c>
      <c r="AP769" t="str">
        <f t="shared" si="664"/>
        <v>C</v>
      </c>
      <c r="AQ769" s="3">
        <f>VLOOKUP(CODE(U769),lookup!$B$2:$C$14,2,FALSE)</f>
        <v>9</v>
      </c>
      <c r="AR769" t="str">
        <f t="shared" si="665"/>
        <v>D</v>
      </c>
      <c r="AT769">
        <f t="shared" si="705"/>
        <v>0</v>
      </c>
      <c r="AU769">
        <f t="shared" si="709"/>
        <v>0</v>
      </c>
      <c r="AV769">
        <f t="shared" si="709"/>
        <v>0</v>
      </c>
      <c r="AW769">
        <f t="shared" si="709"/>
        <v>0</v>
      </c>
      <c r="AX769">
        <f t="shared" si="709"/>
        <v>1</v>
      </c>
      <c r="AY769">
        <f t="shared" si="709"/>
        <v>0</v>
      </c>
      <c r="AZ769">
        <f t="shared" si="709"/>
        <v>1</v>
      </c>
      <c r="BA769">
        <f t="shared" si="709"/>
        <v>0</v>
      </c>
      <c r="BB769">
        <f t="shared" si="709"/>
        <v>2</v>
      </c>
      <c r="BC769">
        <f t="shared" si="709"/>
        <v>0</v>
      </c>
      <c r="BD769">
        <f t="shared" si="709"/>
        <v>1</v>
      </c>
      <c r="BE769">
        <f t="shared" si="709"/>
        <v>0</v>
      </c>
      <c r="BF769">
        <f t="shared" si="709"/>
        <v>0</v>
      </c>
      <c r="BH769">
        <f t="shared" si="712"/>
        <v>0</v>
      </c>
      <c r="BI769">
        <f t="shared" si="712"/>
        <v>2</v>
      </c>
      <c r="BJ769">
        <f t="shared" si="712"/>
        <v>0</v>
      </c>
      <c r="BK769">
        <f t="shared" si="712"/>
        <v>1</v>
      </c>
      <c r="BL769">
        <f t="shared" si="712"/>
        <v>0</v>
      </c>
      <c r="BM769">
        <f t="shared" si="712"/>
        <v>0</v>
      </c>
      <c r="BN769">
        <f t="shared" si="712"/>
        <v>0</v>
      </c>
      <c r="BO769">
        <f t="shared" si="712"/>
        <v>2</v>
      </c>
      <c r="BP769">
        <f t="shared" si="712"/>
        <v>0</v>
      </c>
      <c r="BQ769">
        <f t="shared" si="712"/>
        <v>0</v>
      </c>
      <c r="BR769">
        <f t="shared" si="712"/>
        <v>0</v>
      </c>
      <c r="BS769">
        <f t="shared" si="712"/>
        <v>0</v>
      </c>
      <c r="BT769">
        <f t="shared" si="712"/>
        <v>0</v>
      </c>
      <c r="BV769">
        <f t="shared" si="666"/>
        <v>0</v>
      </c>
      <c r="BW769">
        <f t="shared" si="666"/>
        <v>3</v>
      </c>
      <c r="BX769">
        <f t="shared" si="666"/>
        <v>1</v>
      </c>
      <c r="BY769">
        <f t="shared" si="666"/>
        <v>1</v>
      </c>
      <c r="CA769">
        <f t="shared" si="667"/>
        <v>1</v>
      </c>
      <c r="CB769">
        <f t="shared" si="667"/>
        <v>2</v>
      </c>
      <c r="CC769">
        <f t="shared" si="667"/>
        <v>2</v>
      </c>
      <c r="CD769">
        <f t="shared" si="667"/>
        <v>0</v>
      </c>
      <c r="CF769">
        <f t="shared" si="710"/>
        <v>0</v>
      </c>
      <c r="CG769">
        <f t="shared" si="710"/>
        <v>0</v>
      </c>
      <c r="CH769">
        <f t="shared" si="710"/>
        <v>1</v>
      </c>
      <c r="CJ769">
        <f t="shared" si="711"/>
        <v>0</v>
      </c>
      <c r="CK769">
        <f t="shared" si="711"/>
        <v>0</v>
      </c>
      <c r="CL769">
        <f t="shared" si="711"/>
        <v>2</v>
      </c>
      <c r="CN769">
        <f t="shared" si="668"/>
        <v>0</v>
      </c>
      <c r="CO769">
        <f t="shared" si="669"/>
        <v>0</v>
      </c>
      <c r="CP769">
        <f t="shared" si="670"/>
        <v>0</v>
      </c>
      <c r="CQ769">
        <f t="shared" si="671"/>
        <v>0</v>
      </c>
      <c r="CR769">
        <f t="shared" si="672"/>
        <v>0</v>
      </c>
      <c r="CS769">
        <f t="shared" si="673"/>
        <v>0</v>
      </c>
      <c r="CT769">
        <f t="shared" si="674"/>
        <v>0</v>
      </c>
      <c r="CU769">
        <f t="shared" si="675"/>
        <v>0</v>
      </c>
      <c r="CV769">
        <f t="shared" si="676"/>
        <v>2</v>
      </c>
      <c r="CW769">
        <f t="shared" si="677"/>
        <v>0</v>
      </c>
      <c r="CY769">
        <f t="shared" si="678"/>
        <v>0</v>
      </c>
      <c r="CZ769">
        <f t="shared" si="679"/>
        <v>0</v>
      </c>
      <c r="DA769">
        <f t="shared" si="680"/>
        <v>0</v>
      </c>
      <c r="DB769">
        <f t="shared" si="681"/>
        <v>0</v>
      </c>
      <c r="DC769">
        <f t="shared" si="682"/>
        <v>0</v>
      </c>
      <c r="DD769">
        <f t="shared" si="683"/>
        <v>0</v>
      </c>
      <c r="DE769">
        <f t="shared" si="684"/>
        <v>0</v>
      </c>
      <c r="DF769">
        <f t="shared" si="685"/>
        <v>3</v>
      </c>
      <c r="DG769">
        <f t="shared" si="686"/>
        <v>0</v>
      </c>
      <c r="DH769">
        <f t="shared" si="687"/>
        <v>0</v>
      </c>
      <c r="DJ769">
        <f t="shared" si="688"/>
        <v>2</v>
      </c>
      <c r="DK769">
        <f t="shared" si="689"/>
        <v>3</v>
      </c>
      <c r="DM769" t="str">
        <f t="shared" si="690"/>
        <v/>
      </c>
      <c r="DN769" t="str">
        <f t="shared" si="691"/>
        <v/>
      </c>
      <c r="DO769">
        <f t="shared" si="692"/>
        <v>0</v>
      </c>
      <c r="DP769">
        <f t="shared" si="693"/>
        <v>0</v>
      </c>
      <c r="DR769" t="str">
        <f t="shared" si="694"/>
        <v/>
      </c>
      <c r="DS769" t="str">
        <f t="shared" si="695"/>
        <v/>
      </c>
      <c r="DT769">
        <f t="shared" si="696"/>
        <v>0</v>
      </c>
      <c r="DU769">
        <f t="shared" si="697"/>
        <v>0</v>
      </c>
      <c r="DW769">
        <f t="shared" si="698"/>
        <v>0</v>
      </c>
      <c r="DX769">
        <f t="shared" si="699"/>
        <v>1</v>
      </c>
    </row>
    <row r="770" spans="1:128" x14ac:dyDescent="0.25">
      <c r="A770">
        <v>768</v>
      </c>
      <c r="B770" s="2" t="s">
        <v>5</v>
      </c>
      <c r="C770" s="1" t="s">
        <v>3</v>
      </c>
      <c r="D770" s="2" t="s">
        <v>7</v>
      </c>
      <c r="E770" s="1" t="s">
        <v>1</v>
      </c>
      <c r="F770" s="2" t="s">
        <v>4</v>
      </c>
      <c r="G770" s="1" t="s">
        <v>8</v>
      </c>
      <c r="H770" s="2" t="s">
        <v>14</v>
      </c>
      <c r="I770" s="1" t="s">
        <v>3</v>
      </c>
      <c r="J770" s="2" t="s">
        <v>15</v>
      </c>
      <c r="K770" s="1" t="s">
        <v>1</v>
      </c>
      <c r="L770" s="1"/>
      <c r="M770" s="3" t="s">
        <v>5</v>
      </c>
      <c r="N770" s="1" t="s">
        <v>8</v>
      </c>
      <c r="O770" s="3" t="s">
        <v>5</v>
      </c>
      <c r="P770" s="1" t="s">
        <v>0</v>
      </c>
      <c r="Q770" s="3" t="s">
        <v>10</v>
      </c>
      <c r="R770" s="1" t="s">
        <v>8</v>
      </c>
      <c r="S770" s="3" t="s">
        <v>14</v>
      </c>
      <c r="T770" s="1" t="s">
        <v>0</v>
      </c>
      <c r="U770" s="3" t="s">
        <v>7</v>
      </c>
      <c r="V770" s="1" t="s">
        <v>0</v>
      </c>
      <c r="W770" s="1"/>
      <c r="X770" s="2">
        <f>VLOOKUP(CODE(B770),lookup!$B$2:$C$14,2,FALSE)</f>
        <v>14</v>
      </c>
      <c r="Y770" t="str">
        <f t="shared" si="656"/>
        <v>D</v>
      </c>
      <c r="Z770" s="2">
        <f>VLOOKUP(CODE(D770),lookup!$B$2:$C$14,2,FALSE)</f>
        <v>13</v>
      </c>
      <c r="AA770" t="str">
        <f t="shared" si="657"/>
        <v>H</v>
      </c>
      <c r="AB770" s="2">
        <f>VLOOKUP(CODE(F770),lookup!$B$2:$C$14,2,FALSE)</f>
        <v>11</v>
      </c>
      <c r="AC770" t="str">
        <f t="shared" si="658"/>
        <v>S</v>
      </c>
      <c r="AD770" s="2">
        <f>VLOOKUP(CODE(H770),lookup!$B$2:$C$14,2,FALSE)</f>
        <v>5</v>
      </c>
      <c r="AE770" t="str">
        <f t="shared" si="659"/>
        <v>D</v>
      </c>
      <c r="AF770" s="2">
        <f>VLOOKUP(CODE(J770),lookup!$B$2:$C$14,2,FALSE)</f>
        <v>3</v>
      </c>
      <c r="AG770" t="str">
        <f t="shared" si="660"/>
        <v>H</v>
      </c>
      <c r="AI770" s="3">
        <f>VLOOKUP(CODE(M770),lookup!$B$2:$C$14,2,FALSE)</f>
        <v>14</v>
      </c>
      <c r="AJ770" t="str">
        <f t="shared" si="661"/>
        <v>S</v>
      </c>
      <c r="AK770" s="3">
        <f>VLOOKUP(CODE(O770),lookup!$B$2:$C$14,2,FALSE)</f>
        <v>14</v>
      </c>
      <c r="AL770" t="str">
        <f t="shared" si="662"/>
        <v>C</v>
      </c>
      <c r="AM770" s="3">
        <f>VLOOKUP(CODE(Q770),lookup!$B$2:$C$14,2,FALSE)</f>
        <v>9</v>
      </c>
      <c r="AN770" t="str">
        <f t="shared" si="663"/>
        <v>S</v>
      </c>
      <c r="AO770" s="3">
        <f>VLOOKUP(CODE(S770),lookup!$B$2:$C$14,2,FALSE)</f>
        <v>5</v>
      </c>
      <c r="AP770" t="str">
        <f t="shared" si="664"/>
        <v>C</v>
      </c>
      <c r="AQ770" s="3">
        <f>VLOOKUP(CODE(U770),lookup!$B$2:$C$14,2,FALSE)</f>
        <v>13</v>
      </c>
      <c r="AR770" t="str">
        <f t="shared" si="665"/>
        <v>C</v>
      </c>
      <c r="AT770">
        <f t="shared" si="705"/>
        <v>0</v>
      </c>
      <c r="AU770">
        <f t="shared" si="709"/>
        <v>1</v>
      </c>
      <c r="AV770">
        <f t="shared" si="709"/>
        <v>0</v>
      </c>
      <c r="AW770">
        <f t="shared" si="709"/>
        <v>1</v>
      </c>
      <c r="AX770">
        <f t="shared" si="709"/>
        <v>0</v>
      </c>
      <c r="AY770">
        <f t="shared" si="709"/>
        <v>0</v>
      </c>
      <c r="AZ770">
        <f t="shared" si="709"/>
        <v>0</v>
      </c>
      <c r="BA770">
        <f t="shared" si="709"/>
        <v>0</v>
      </c>
      <c r="BB770">
        <f t="shared" si="709"/>
        <v>0</v>
      </c>
      <c r="BC770">
        <f t="shared" si="709"/>
        <v>1</v>
      </c>
      <c r="BD770">
        <f t="shared" si="709"/>
        <v>0</v>
      </c>
      <c r="BE770">
        <f t="shared" si="709"/>
        <v>1</v>
      </c>
      <c r="BF770">
        <f t="shared" si="709"/>
        <v>1</v>
      </c>
      <c r="BH770">
        <f t="shared" si="712"/>
        <v>0</v>
      </c>
      <c r="BI770">
        <f t="shared" si="712"/>
        <v>0</v>
      </c>
      <c r="BJ770">
        <f t="shared" si="712"/>
        <v>0</v>
      </c>
      <c r="BK770">
        <f t="shared" si="712"/>
        <v>1</v>
      </c>
      <c r="BL770">
        <f t="shared" si="712"/>
        <v>0</v>
      </c>
      <c r="BM770">
        <f t="shared" si="712"/>
        <v>0</v>
      </c>
      <c r="BN770">
        <f t="shared" si="712"/>
        <v>0</v>
      </c>
      <c r="BO770">
        <f t="shared" si="712"/>
        <v>1</v>
      </c>
      <c r="BP770">
        <f t="shared" si="712"/>
        <v>0</v>
      </c>
      <c r="BQ770">
        <f t="shared" si="712"/>
        <v>0</v>
      </c>
      <c r="BR770">
        <f t="shared" si="712"/>
        <v>0</v>
      </c>
      <c r="BS770">
        <f t="shared" si="712"/>
        <v>1</v>
      </c>
      <c r="BT770">
        <f t="shared" si="712"/>
        <v>2</v>
      </c>
      <c r="BV770">
        <f t="shared" si="666"/>
        <v>2</v>
      </c>
      <c r="BW770">
        <f t="shared" si="666"/>
        <v>2</v>
      </c>
      <c r="BX770">
        <f t="shared" si="666"/>
        <v>0</v>
      </c>
      <c r="BY770">
        <f t="shared" si="666"/>
        <v>1</v>
      </c>
      <c r="CA770">
        <f t="shared" si="667"/>
        <v>0</v>
      </c>
      <c r="CB770">
        <f t="shared" si="667"/>
        <v>0</v>
      </c>
      <c r="CC770">
        <f t="shared" si="667"/>
        <v>3</v>
      </c>
      <c r="CD770">
        <f t="shared" si="667"/>
        <v>2</v>
      </c>
      <c r="CF770">
        <f t="shared" si="710"/>
        <v>0</v>
      </c>
      <c r="CG770">
        <f t="shared" si="710"/>
        <v>0</v>
      </c>
      <c r="CH770">
        <f t="shared" si="710"/>
        <v>0</v>
      </c>
      <c r="CJ770">
        <f t="shared" si="711"/>
        <v>0</v>
      </c>
      <c r="CK770">
        <f t="shared" si="711"/>
        <v>0</v>
      </c>
      <c r="CL770">
        <f t="shared" si="711"/>
        <v>1</v>
      </c>
      <c r="CN770">
        <f t="shared" si="668"/>
        <v>0</v>
      </c>
      <c r="CO770">
        <f t="shared" si="669"/>
        <v>0</v>
      </c>
      <c r="CP770">
        <f t="shared" si="670"/>
        <v>0</v>
      </c>
      <c r="CQ770">
        <f t="shared" si="671"/>
        <v>0</v>
      </c>
      <c r="CR770">
        <f t="shared" si="672"/>
        <v>0</v>
      </c>
      <c r="CS770">
        <f t="shared" si="673"/>
        <v>0</v>
      </c>
      <c r="CT770">
        <f t="shared" si="674"/>
        <v>0</v>
      </c>
      <c r="CU770">
        <f t="shared" si="675"/>
        <v>0</v>
      </c>
      <c r="CV770">
        <f t="shared" si="676"/>
        <v>0</v>
      </c>
      <c r="CW770">
        <f t="shared" si="677"/>
        <v>1</v>
      </c>
      <c r="CY770">
        <f t="shared" si="678"/>
        <v>0</v>
      </c>
      <c r="CZ770">
        <f t="shared" si="679"/>
        <v>0</v>
      </c>
      <c r="DA770">
        <f t="shared" si="680"/>
        <v>0</v>
      </c>
      <c r="DB770">
        <f t="shared" si="681"/>
        <v>0</v>
      </c>
      <c r="DC770">
        <f t="shared" si="682"/>
        <v>0</v>
      </c>
      <c r="DD770">
        <f t="shared" si="683"/>
        <v>0</v>
      </c>
      <c r="DE770">
        <f t="shared" si="684"/>
        <v>0</v>
      </c>
      <c r="DF770">
        <f t="shared" si="685"/>
        <v>0</v>
      </c>
      <c r="DG770">
        <f t="shared" si="686"/>
        <v>2</v>
      </c>
      <c r="DH770">
        <f t="shared" si="687"/>
        <v>0</v>
      </c>
      <c r="DJ770">
        <f t="shared" si="688"/>
        <v>1</v>
      </c>
      <c r="DK770">
        <f t="shared" si="689"/>
        <v>2</v>
      </c>
      <c r="DM770" t="str">
        <f t="shared" si="690"/>
        <v/>
      </c>
      <c r="DN770" t="str">
        <f t="shared" si="691"/>
        <v/>
      </c>
      <c r="DO770">
        <f t="shared" si="692"/>
        <v>0</v>
      </c>
      <c r="DP770">
        <f t="shared" si="693"/>
        <v>0</v>
      </c>
      <c r="DR770" t="str">
        <f t="shared" si="694"/>
        <v/>
      </c>
      <c r="DS770" t="str">
        <f t="shared" si="695"/>
        <v/>
      </c>
      <c r="DT770">
        <f t="shared" si="696"/>
        <v>0</v>
      </c>
      <c r="DU770">
        <f t="shared" si="697"/>
        <v>0</v>
      </c>
      <c r="DW770">
        <f t="shared" si="698"/>
        <v>0</v>
      </c>
      <c r="DX770">
        <f t="shared" si="699"/>
        <v>1</v>
      </c>
    </row>
    <row r="771" spans="1:128" x14ac:dyDescent="0.25">
      <c r="A771">
        <v>769</v>
      </c>
      <c r="B771" s="2" t="s">
        <v>13</v>
      </c>
      <c r="C771" s="1" t="s">
        <v>0</v>
      </c>
      <c r="D771" s="2" t="s">
        <v>7</v>
      </c>
      <c r="E771" s="1" t="s">
        <v>1</v>
      </c>
      <c r="F771" s="2" t="s">
        <v>9</v>
      </c>
      <c r="G771" s="1" t="s">
        <v>0</v>
      </c>
      <c r="H771" s="2" t="s">
        <v>4</v>
      </c>
      <c r="I771" s="1" t="s">
        <v>0</v>
      </c>
      <c r="J771" s="2" t="s">
        <v>6</v>
      </c>
      <c r="K771" s="1" t="s">
        <v>8</v>
      </c>
      <c r="L771" s="1"/>
      <c r="M771" s="3" t="s">
        <v>16</v>
      </c>
      <c r="N771" s="1" t="s">
        <v>3</v>
      </c>
      <c r="O771" s="3" t="s">
        <v>5</v>
      </c>
      <c r="P771" s="1" t="s">
        <v>1</v>
      </c>
      <c r="Q771" s="3" t="s">
        <v>13</v>
      </c>
      <c r="R771" s="1" t="s">
        <v>3</v>
      </c>
      <c r="S771" s="3" t="s">
        <v>7</v>
      </c>
      <c r="T771" s="1" t="s">
        <v>0</v>
      </c>
      <c r="U771" s="3" t="s">
        <v>2</v>
      </c>
      <c r="V771" s="1" t="s">
        <v>0</v>
      </c>
      <c r="W771" s="1"/>
      <c r="X771" s="2">
        <f>VLOOKUP(CODE(B771),lookup!$B$2:$C$14,2,FALSE)</f>
        <v>2</v>
      </c>
      <c r="Y771" t="str">
        <f t="shared" si="656"/>
        <v>C</v>
      </c>
      <c r="Z771" s="2">
        <f>VLOOKUP(CODE(D771),lookup!$B$2:$C$14,2,FALSE)</f>
        <v>13</v>
      </c>
      <c r="AA771" t="str">
        <f t="shared" si="657"/>
        <v>H</v>
      </c>
      <c r="AB771" s="2">
        <f>VLOOKUP(CODE(F771),lookup!$B$2:$C$14,2,FALSE)</f>
        <v>8</v>
      </c>
      <c r="AC771" t="str">
        <f t="shared" si="658"/>
        <v>C</v>
      </c>
      <c r="AD771" s="2">
        <f>VLOOKUP(CODE(H771),lookup!$B$2:$C$14,2,FALSE)</f>
        <v>11</v>
      </c>
      <c r="AE771" t="str">
        <f t="shared" si="659"/>
        <v>C</v>
      </c>
      <c r="AF771" s="2">
        <f>VLOOKUP(CODE(J771),lookup!$B$2:$C$14,2,FALSE)</f>
        <v>12</v>
      </c>
      <c r="AG771" t="str">
        <f t="shared" si="660"/>
        <v>S</v>
      </c>
      <c r="AI771" s="3">
        <f>VLOOKUP(CODE(M771),lookup!$B$2:$C$14,2,FALSE)</f>
        <v>6</v>
      </c>
      <c r="AJ771" t="str">
        <f t="shared" si="661"/>
        <v>D</v>
      </c>
      <c r="AK771" s="3">
        <f>VLOOKUP(CODE(O771),lookup!$B$2:$C$14,2,FALSE)</f>
        <v>14</v>
      </c>
      <c r="AL771" t="str">
        <f t="shared" si="662"/>
        <v>H</v>
      </c>
      <c r="AM771" s="3">
        <f>VLOOKUP(CODE(Q771),lookup!$B$2:$C$14,2,FALSE)</f>
        <v>2</v>
      </c>
      <c r="AN771" t="str">
        <f t="shared" si="663"/>
        <v>D</v>
      </c>
      <c r="AO771" s="3">
        <f>VLOOKUP(CODE(S771),lookup!$B$2:$C$14,2,FALSE)</f>
        <v>13</v>
      </c>
      <c r="AP771" t="str">
        <f t="shared" si="664"/>
        <v>C</v>
      </c>
      <c r="AQ771" s="3">
        <f>VLOOKUP(CODE(U771),lookup!$B$2:$C$14,2,FALSE)</f>
        <v>10</v>
      </c>
      <c r="AR771" t="str">
        <f t="shared" si="665"/>
        <v>C</v>
      </c>
      <c r="AT771">
        <f t="shared" si="705"/>
        <v>1</v>
      </c>
      <c r="AU771">
        <f t="shared" si="709"/>
        <v>0</v>
      </c>
      <c r="AV771">
        <f t="shared" si="709"/>
        <v>0</v>
      </c>
      <c r="AW771">
        <f t="shared" si="709"/>
        <v>0</v>
      </c>
      <c r="AX771">
        <f t="shared" si="709"/>
        <v>0</v>
      </c>
      <c r="AY771">
        <f t="shared" si="709"/>
        <v>0</v>
      </c>
      <c r="AZ771">
        <f t="shared" si="709"/>
        <v>1</v>
      </c>
      <c r="BA771">
        <f t="shared" si="709"/>
        <v>0</v>
      </c>
      <c r="BB771">
        <f t="shared" si="709"/>
        <v>0</v>
      </c>
      <c r="BC771">
        <f t="shared" si="709"/>
        <v>1</v>
      </c>
      <c r="BD771">
        <f t="shared" si="709"/>
        <v>1</v>
      </c>
      <c r="BE771">
        <f t="shared" si="709"/>
        <v>1</v>
      </c>
      <c r="BF771">
        <f t="shared" si="709"/>
        <v>0</v>
      </c>
      <c r="BH771">
        <f t="shared" si="712"/>
        <v>1</v>
      </c>
      <c r="BI771">
        <f t="shared" si="712"/>
        <v>0</v>
      </c>
      <c r="BJ771">
        <f t="shared" si="712"/>
        <v>0</v>
      </c>
      <c r="BK771">
        <f t="shared" si="712"/>
        <v>0</v>
      </c>
      <c r="BL771">
        <f t="shared" si="712"/>
        <v>1</v>
      </c>
      <c r="BM771">
        <f t="shared" si="712"/>
        <v>0</v>
      </c>
      <c r="BN771">
        <f t="shared" si="712"/>
        <v>0</v>
      </c>
      <c r="BO771">
        <f t="shared" si="712"/>
        <v>0</v>
      </c>
      <c r="BP771">
        <f t="shared" si="712"/>
        <v>1</v>
      </c>
      <c r="BQ771">
        <f t="shared" si="712"/>
        <v>0</v>
      </c>
      <c r="BR771">
        <f t="shared" si="712"/>
        <v>0</v>
      </c>
      <c r="BS771">
        <f t="shared" si="712"/>
        <v>1</v>
      </c>
      <c r="BT771">
        <f t="shared" si="712"/>
        <v>1</v>
      </c>
      <c r="BV771">
        <f t="shared" si="666"/>
        <v>0</v>
      </c>
      <c r="BW771">
        <f t="shared" si="666"/>
        <v>1</v>
      </c>
      <c r="BX771">
        <f t="shared" si="666"/>
        <v>3</v>
      </c>
      <c r="BY771">
        <f t="shared" ref="BW771:BY834" si="713">COUNTIF($Y771,BY$2)+COUNTIF($AA771,BY$2)+COUNTIF($AC771,BY$2)+COUNTIF($AE771,BY$2)+COUNTIF($AG771,BY$2)</f>
        <v>1</v>
      </c>
      <c r="CA771">
        <f t="shared" si="667"/>
        <v>2</v>
      </c>
      <c r="CB771">
        <f t="shared" si="667"/>
        <v>1</v>
      </c>
      <c r="CC771">
        <f t="shared" si="667"/>
        <v>2</v>
      </c>
      <c r="CD771">
        <f t="shared" ref="CD771:CD834" si="714">COUNTIF($AJ771,CD$2)+COUNTIF($AL771,CD$2)+COUNTIF($AN771,CD$2)+COUNTIF($AP771,CD$2)+COUNTIF($AR771,CD$2)</f>
        <v>0</v>
      </c>
      <c r="CF771">
        <f t="shared" si="710"/>
        <v>0</v>
      </c>
      <c r="CG771">
        <f t="shared" si="710"/>
        <v>0</v>
      </c>
      <c r="CH771">
        <f t="shared" si="710"/>
        <v>0</v>
      </c>
      <c r="CJ771">
        <f t="shared" si="711"/>
        <v>0</v>
      </c>
      <c r="CK771">
        <f t="shared" si="711"/>
        <v>0</v>
      </c>
      <c r="CL771">
        <f t="shared" si="711"/>
        <v>0</v>
      </c>
      <c r="CN771">
        <f t="shared" si="668"/>
        <v>0</v>
      </c>
      <c r="CO771">
        <f t="shared" si="669"/>
        <v>0</v>
      </c>
      <c r="CP771">
        <f t="shared" si="670"/>
        <v>0</v>
      </c>
      <c r="CQ771">
        <f t="shared" si="671"/>
        <v>0</v>
      </c>
      <c r="CR771">
        <f t="shared" si="672"/>
        <v>0</v>
      </c>
      <c r="CS771">
        <f t="shared" si="673"/>
        <v>0</v>
      </c>
      <c r="CT771">
        <f t="shared" si="674"/>
        <v>0</v>
      </c>
      <c r="CU771">
        <f t="shared" si="675"/>
        <v>0</v>
      </c>
      <c r="CV771">
        <f t="shared" si="676"/>
        <v>0</v>
      </c>
      <c r="CW771">
        <f t="shared" si="677"/>
        <v>1</v>
      </c>
      <c r="CY771">
        <f t="shared" si="678"/>
        <v>0</v>
      </c>
      <c r="CZ771">
        <f t="shared" si="679"/>
        <v>0</v>
      </c>
      <c r="DA771">
        <f t="shared" si="680"/>
        <v>0</v>
      </c>
      <c r="DB771">
        <f t="shared" si="681"/>
        <v>0</v>
      </c>
      <c r="DC771">
        <f t="shared" si="682"/>
        <v>0</v>
      </c>
      <c r="DD771">
        <f t="shared" si="683"/>
        <v>0</v>
      </c>
      <c r="DE771">
        <f t="shared" si="684"/>
        <v>0</v>
      </c>
      <c r="DF771">
        <f t="shared" si="685"/>
        <v>0</v>
      </c>
      <c r="DG771">
        <f t="shared" si="686"/>
        <v>0</v>
      </c>
      <c r="DH771">
        <f t="shared" si="687"/>
        <v>1</v>
      </c>
      <c r="DJ771">
        <f t="shared" si="688"/>
        <v>1</v>
      </c>
      <c r="DK771">
        <f t="shared" si="689"/>
        <v>1</v>
      </c>
      <c r="DM771">
        <f t="shared" si="690"/>
        <v>13</v>
      </c>
      <c r="DN771">
        <f t="shared" si="691"/>
        <v>14</v>
      </c>
      <c r="DO771">
        <f t="shared" si="692"/>
        <v>0</v>
      </c>
      <c r="DP771">
        <f t="shared" si="693"/>
        <v>1</v>
      </c>
      <c r="DR771" t="str">
        <f t="shared" si="694"/>
        <v/>
      </c>
      <c r="DS771" t="str">
        <f t="shared" si="695"/>
        <v/>
      </c>
      <c r="DT771">
        <f t="shared" si="696"/>
        <v>0</v>
      </c>
      <c r="DU771">
        <f t="shared" si="697"/>
        <v>0</v>
      </c>
      <c r="DW771">
        <f t="shared" si="698"/>
        <v>0</v>
      </c>
      <c r="DX771">
        <f t="shared" si="699"/>
        <v>1</v>
      </c>
    </row>
    <row r="772" spans="1:128" x14ac:dyDescent="0.25">
      <c r="A772">
        <v>770</v>
      </c>
      <c r="B772" s="2" t="s">
        <v>10</v>
      </c>
      <c r="C772" s="1" t="s">
        <v>3</v>
      </c>
      <c r="D772" s="2" t="s">
        <v>15</v>
      </c>
      <c r="E772" s="1" t="s">
        <v>1</v>
      </c>
      <c r="F772" s="2" t="s">
        <v>13</v>
      </c>
      <c r="G772" s="1" t="s">
        <v>8</v>
      </c>
      <c r="H772" s="2" t="s">
        <v>12</v>
      </c>
      <c r="I772" s="1" t="s">
        <v>0</v>
      </c>
      <c r="J772" s="2" t="s">
        <v>11</v>
      </c>
      <c r="K772" s="1" t="s">
        <v>3</v>
      </c>
      <c r="L772" s="1"/>
      <c r="M772" s="3" t="s">
        <v>16</v>
      </c>
      <c r="N772" s="1" t="s">
        <v>3</v>
      </c>
      <c r="O772" s="3" t="s">
        <v>7</v>
      </c>
      <c r="P772" s="1" t="s">
        <v>1</v>
      </c>
      <c r="Q772" s="3" t="s">
        <v>7</v>
      </c>
      <c r="R772" s="1" t="s">
        <v>8</v>
      </c>
      <c r="S772" s="3" t="s">
        <v>9</v>
      </c>
      <c r="T772" s="1" t="s">
        <v>3</v>
      </c>
      <c r="U772" s="3" t="s">
        <v>12</v>
      </c>
      <c r="V772" s="1" t="s">
        <v>3</v>
      </c>
      <c r="W772" s="1"/>
      <c r="X772" s="2">
        <f>VLOOKUP(CODE(B772),lookup!$B$2:$C$14,2,FALSE)</f>
        <v>9</v>
      </c>
      <c r="Y772" t="str">
        <f t="shared" ref="Y772:Y835" si="715">C772</f>
        <v>D</v>
      </c>
      <c r="Z772" s="2">
        <f>VLOOKUP(CODE(D772),lookup!$B$2:$C$14,2,FALSE)</f>
        <v>3</v>
      </c>
      <c r="AA772" t="str">
        <f t="shared" ref="AA772:AA835" si="716">E772</f>
        <v>H</v>
      </c>
      <c r="AB772" s="2">
        <f>VLOOKUP(CODE(F772),lookup!$B$2:$C$14,2,FALSE)</f>
        <v>2</v>
      </c>
      <c r="AC772" t="str">
        <f t="shared" ref="AC772:AC835" si="717">G772</f>
        <v>S</v>
      </c>
      <c r="AD772" s="2">
        <f>VLOOKUP(CODE(H772),lookup!$B$2:$C$14,2,FALSE)</f>
        <v>7</v>
      </c>
      <c r="AE772" t="str">
        <f t="shared" ref="AE772:AE835" si="718">I772</f>
        <v>C</v>
      </c>
      <c r="AF772" s="2">
        <f>VLOOKUP(CODE(J772),lookup!$B$2:$C$14,2,FALSE)</f>
        <v>4</v>
      </c>
      <c r="AG772" t="str">
        <f t="shared" ref="AG772:AG835" si="719">K772</f>
        <v>D</v>
      </c>
      <c r="AI772" s="3">
        <f>VLOOKUP(CODE(M772),lookup!$B$2:$C$14,2,FALSE)</f>
        <v>6</v>
      </c>
      <c r="AJ772" t="str">
        <f t="shared" ref="AJ772:AJ835" si="720">N772</f>
        <v>D</v>
      </c>
      <c r="AK772" s="3">
        <f>VLOOKUP(CODE(O772),lookup!$B$2:$C$14,2,FALSE)</f>
        <v>13</v>
      </c>
      <c r="AL772" t="str">
        <f t="shared" ref="AL772:AL835" si="721">P772</f>
        <v>H</v>
      </c>
      <c r="AM772" s="3">
        <f>VLOOKUP(CODE(Q772),lookup!$B$2:$C$14,2,FALSE)</f>
        <v>13</v>
      </c>
      <c r="AN772" t="str">
        <f t="shared" ref="AN772:AN835" si="722">R772</f>
        <v>S</v>
      </c>
      <c r="AO772" s="3">
        <f>VLOOKUP(CODE(S772),lookup!$B$2:$C$14,2,FALSE)</f>
        <v>8</v>
      </c>
      <c r="AP772" t="str">
        <f t="shared" ref="AP772:AP835" si="723">T772</f>
        <v>D</v>
      </c>
      <c r="AQ772" s="3">
        <f>VLOOKUP(CODE(U772),lookup!$B$2:$C$14,2,FALSE)</f>
        <v>7</v>
      </c>
      <c r="AR772" t="str">
        <f t="shared" ref="AR772:AR835" si="724">V772</f>
        <v>D</v>
      </c>
      <c r="AT772">
        <f t="shared" si="705"/>
        <v>1</v>
      </c>
      <c r="AU772">
        <f t="shared" si="709"/>
        <v>1</v>
      </c>
      <c r="AV772">
        <f t="shared" si="709"/>
        <v>1</v>
      </c>
      <c r="AW772">
        <f t="shared" si="709"/>
        <v>0</v>
      </c>
      <c r="AX772">
        <f t="shared" si="709"/>
        <v>0</v>
      </c>
      <c r="AY772">
        <f t="shared" si="709"/>
        <v>1</v>
      </c>
      <c r="AZ772">
        <f t="shared" si="709"/>
        <v>0</v>
      </c>
      <c r="BA772">
        <f t="shared" si="709"/>
        <v>1</v>
      </c>
      <c r="BB772">
        <f t="shared" si="709"/>
        <v>0</v>
      </c>
      <c r="BC772">
        <f t="shared" si="709"/>
        <v>0</v>
      </c>
      <c r="BD772">
        <f t="shared" si="709"/>
        <v>0</v>
      </c>
      <c r="BE772">
        <f t="shared" si="709"/>
        <v>0</v>
      </c>
      <c r="BF772">
        <f t="shared" si="709"/>
        <v>0</v>
      </c>
      <c r="BH772">
        <f t="shared" ref="BH772:BT790" si="725">COUNTIF($AI772,BH$2)+COUNTIF($AK772,BH$2)+COUNTIF($AM772,BH$2)+COUNTIF($AO772,BH$2)+COUNTIF($AQ772,BH$2)</f>
        <v>0</v>
      </c>
      <c r="BI772">
        <f t="shared" si="725"/>
        <v>0</v>
      </c>
      <c r="BJ772">
        <f t="shared" si="725"/>
        <v>0</v>
      </c>
      <c r="BK772">
        <f t="shared" si="725"/>
        <v>0</v>
      </c>
      <c r="BL772">
        <f t="shared" si="725"/>
        <v>1</v>
      </c>
      <c r="BM772">
        <f t="shared" si="725"/>
        <v>1</v>
      </c>
      <c r="BN772">
        <f t="shared" si="725"/>
        <v>1</v>
      </c>
      <c r="BO772">
        <f t="shared" si="725"/>
        <v>0</v>
      </c>
      <c r="BP772">
        <f t="shared" si="725"/>
        <v>0</v>
      </c>
      <c r="BQ772">
        <f t="shared" si="725"/>
        <v>0</v>
      </c>
      <c r="BR772">
        <f t="shared" si="725"/>
        <v>0</v>
      </c>
      <c r="BS772">
        <f t="shared" si="725"/>
        <v>2</v>
      </c>
      <c r="BT772">
        <f t="shared" si="725"/>
        <v>0</v>
      </c>
      <c r="BV772">
        <f t="shared" ref="BV772:BY835" si="726">COUNTIF($Y772,BV$2)+COUNTIF($AA772,BV$2)+COUNTIF($AC772,BV$2)+COUNTIF($AE772,BV$2)+COUNTIF($AG772,BV$2)</f>
        <v>2</v>
      </c>
      <c r="BW772">
        <f t="shared" si="713"/>
        <v>1</v>
      </c>
      <c r="BX772">
        <f t="shared" si="713"/>
        <v>1</v>
      </c>
      <c r="BY772">
        <f t="shared" si="713"/>
        <v>1</v>
      </c>
      <c r="CA772">
        <f t="shared" ref="CA772:CD835" si="727">COUNTIF($AJ772,CA$2)+COUNTIF($AL772,CA$2)+COUNTIF($AN772,CA$2)+COUNTIF($AP772,CA$2)+COUNTIF($AR772,CA$2)</f>
        <v>3</v>
      </c>
      <c r="CB772">
        <f t="shared" si="727"/>
        <v>1</v>
      </c>
      <c r="CC772">
        <f t="shared" si="727"/>
        <v>0</v>
      </c>
      <c r="CD772">
        <f t="shared" si="714"/>
        <v>1</v>
      </c>
      <c r="CF772">
        <f t="shared" si="710"/>
        <v>0</v>
      </c>
      <c r="CG772">
        <f t="shared" si="710"/>
        <v>0</v>
      </c>
      <c r="CH772">
        <f t="shared" si="710"/>
        <v>0</v>
      </c>
      <c r="CJ772">
        <f t="shared" si="711"/>
        <v>0</v>
      </c>
      <c r="CK772">
        <f t="shared" si="711"/>
        <v>0</v>
      </c>
      <c r="CL772">
        <f t="shared" si="711"/>
        <v>1</v>
      </c>
      <c r="CN772">
        <f t="shared" ref="CN772:CN835" si="728">IF(AND(PRODUCT(CR772:CS772)&gt;1,COUNTIF(BB772:BF772,1)=5),9,0)</f>
        <v>0</v>
      </c>
      <c r="CO772">
        <f t="shared" ref="CO772:CO835" si="729">IF(AND(PRODUCT(CR772:CS772)&gt;1,NOT(COUNTIF(BB772:BF772,1)=5)),9,0)</f>
        <v>0</v>
      </c>
      <c r="CP772">
        <f t="shared" ref="CP772:CP835" si="730">IF(CF772=1,8,0)</f>
        <v>0</v>
      </c>
      <c r="CQ772">
        <f t="shared" ref="CQ772:CQ835" si="731">IF(SUM(CT772,CV772)=6,7,0)</f>
        <v>0</v>
      </c>
      <c r="CR772">
        <f t="shared" ref="CR772:CR835" si="732">IF(MAX(BV772:BY772)=5,6,0)</f>
        <v>0</v>
      </c>
      <c r="CS772">
        <f t="shared" ref="CS772:CS835" si="733">IF(OR(
COUNTIF(AT772:AX772,1)=5,
COUNTIF(AU772:AY772,1)=5,
COUNTIF(AV772:AZ772,1)=5,
COUNTIF(AW772:BA772,1)=5,
COUNTIF(AX772:BB772,1)=5,
COUNTIF(AY772:BC772,1)=5,
COUNTIF(AZ772:BD772,1)=5,
COUNTIF(BA772:BE772,1)=5,
COUNTIF(BB772:BF772,1)=5,
AND(BF772=1,COUNTIF(AT772:AW772,1)=4)),5,0)</f>
        <v>0</v>
      </c>
      <c r="CT772">
        <f t="shared" ref="CT772:CT835" si="734">IF(CG772=1,4,0)</f>
        <v>0</v>
      </c>
      <c r="CU772">
        <f t="shared" ref="CU772:CU835" si="735">IF(CH772=2,3,0)</f>
        <v>0</v>
      </c>
      <c r="CV772">
        <f t="shared" ref="CV772:CV835" si="736">IF(CH772=1,2,0)</f>
        <v>0</v>
      </c>
      <c r="CW772">
        <f t="shared" ref="CW772:CW835" si="737">IF(SUM(CN772:CV772)=0,1,0)</f>
        <v>1</v>
      </c>
      <c r="CY772">
        <f t="shared" ref="CY772:CY835" si="738">IF(AND(PRODUCT(DC772:DD772)&gt;1,COUNTIF(BP772:BT772,1)=5),9,0)</f>
        <v>0</v>
      </c>
      <c r="CZ772">
        <f t="shared" ref="CZ772:CZ835" si="739">IF(AND(PRODUCT(DC772:DD772)&gt;1,NOT(COUNTIF(BP772:BT772,1)=5)),9,0)</f>
        <v>0</v>
      </c>
      <c r="DA772">
        <f t="shared" ref="DA772:DA835" si="740">IF(CJ772=1,8,0)</f>
        <v>0</v>
      </c>
      <c r="DB772">
        <f t="shared" ref="DB772:DB835" si="741">IF(SUM(DE772,DG772)=6,7,0)</f>
        <v>0</v>
      </c>
      <c r="DC772">
        <f t="shared" ref="DC772:DC835" si="742">IF(MAX(CA772:CD772)=5,6,0)</f>
        <v>0</v>
      </c>
      <c r="DD772">
        <f t="shared" ref="DD772:DD835" si="743">IF(OR(
COUNTIF(BH772:BL772,1)=5,
COUNTIF(BI772:BM772,1)=5,
COUNTIF(BJ772:BN772,1)=5,
COUNTIF(BK772:BO772,1)=5,
COUNTIF(BL772:BP772,1)=5,
COUNTIF(BM772:BQ772,1)=5,
COUNTIF(BN772:BR772,1)=5,
COUNTIF(BO772:BS772,1)=5,
COUNTIF(BP772:BT772,1)=5,
AND(BT772=1,COUNTIF(BH772:BK772,1)=4)),5,0)</f>
        <v>0</v>
      </c>
      <c r="DE772">
        <f t="shared" ref="DE772:DE835" si="744">IF(CK772=1,4,0)</f>
        <v>0</v>
      </c>
      <c r="DF772">
        <f t="shared" ref="DF772:DF835" si="745">IF(CL772=2,3,0)</f>
        <v>0</v>
      </c>
      <c r="DG772">
        <f t="shared" ref="DG772:DG835" si="746">IF(CL772=1,2,0)</f>
        <v>2</v>
      </c>
      <c r="DH772">
        <f t="shared" ref="DH772:DH835" si="747">IF(SUM(CY772:DG772)=0,1,0)</f>
        <v>0</v>
      </c>
      <c r="DJ772">
        <f t="shared" ref="DJ772:DJ835" si="748">MAX(CN772:CW772)</f>
        <v>1</v>
      </c>
      <c r="DK772">
        <f t="shared" ref="DK772:DK835" si="749">MAX(CY772:DH772)</f>
        <v>2</v>
      </c>
      <c r="DM772" t="str">
        <f t="shared" ref="DM772:DM835" si="750">IF(COUNTIF(DJ772:DK772,1)=2,MAX(X772:AG772),"")</f>
        <v/>
      </c>
      <c r="DN772" t="str">
        <f t="shared" ref="DN772:DN835" si="751">IF(COUNTIF(DJ772:DK772,1)=2,MAX(AI772:AR772),"")</f>
        <v/>
      </c>
      <c r="DO772">
        <f t="shared" ref="DO772:DO835" si="752">IF(AND(COUNTIF(DJ772:DK772,1)=2,DM772&gt;DN772),1,0)</f>
        <v>0</v>
      </c>
      <c r="DP772">
        <f t="shared" ref="DP772:DP835" si="753">IF(AND(COUNTIF(DJ772:DK772,1)=2,DM772&lt;DN772),1,0)</f>
        <v>0</v>
      </c>
      <c r="DR772" t="str">
        <f t="shared" ref="DR772:DR835" si="754">IF(COUNTIF(DJ772:DK772,2)=2,(MATCH(2,AT772:BF772,0)+1),"")</f>
        <v/>
      </c>
      <c r="DS772" t="str">
        <f t="shared" ref="DS772:DS835" si="755">IF(COUNTIF(DJ772:DK772,2)=2,(MATCH(2,BH772:BT772,0)+1),"")</f>
        <v/>
      </c>
      <c r="DT772">
        <f t="shared" ref="DT772:DT835" si="756">IF(AND(COUNTIF(DJ772:DK772,2)=2,DR772&gt;DS772),1,0)</f>
        <v>0</v>
      </c>
      <c r="DU772">
        <f t="shared" ref="DU772:DU835" si="757">IF(AND(COUNTIF(DJ772:DK772,2)=2,DR772&lt;DS772),1,0)</f>
        <v>0</v>
      </c>
      <c r="DW772">
        <f t="shared" ref="DW772:DW835" si="758">IF($DJ772&gt;$DK772,1,IF(COUNTIF($DJ772:$DK772,1)=2,DO772,IF(COUNTIF($DJ772:$DK772,2)=2,DT772,0)))</f>
        <v>0</v>
      </c>
      <c r="DX772">
        <f t="shared" ref="DX772:DX835" si="759">IF($DJ772&lt;$DK772,1,IF(COUNTIF($DJ772:$DK772,1)=2,DP772,IF(COUNTIF($DJ772:$DK772,2)=2,DU772,0)))</f>
        <v>1</v>
      </c>
    </row>
    <row r="773" spans="1:128" x14ac:dyDescent="0.25">
      <c r="A773">
        <v>771</v>
      </c>
      <c r="B773" s="2" t="s">
        <v>10</v>
      </c>
      <c r="C773" s="1" t="s">
        <v>1</v>
      </c>
      <c r="D773" s="2" t="s">
        <v>13</v>
      </c>
      <c r="E773" s="1" t="s">
        <v>8</v>
      </c>
      <c r="F773" s="2" t="s">
        <v>2</v>
      </c>
      <c r="G773" s="1" t="s">
        <v>0</v>
      </c>
      <c r="H773" s="2" t="s">
        <v>4</v>
      </c>
      <c r="I773" s="1" t="s">
        <v>1</v>
      </c>
      <c r="J773" s="2" t="s">
        <v>5</v>
      </c>
      <c r="K773" s="1" t="s">
        <v>0</v>
      </c>
      <c r="L773" s="1"/>
      <c r="M773" s="3" t="s">
        <v>6</v>
      </c>
      <c r="N773" s="1" t="s">
        <v>0</v>
      </c>
      <c r="O773" s="3" t="s">
        <v>15</v>
      </c>
      <c r="P773" s="1" t="s">
        <v>1</v>
      </c>
      <c r="Q773" s="3" t="s">
        <v>14</v>
      </c>
      <c r="R773" s="1" t="s">
        <v>8</v>
      </c>
      <c r="S773" s="3" t="s">
        <v>15</v>
      </c>
      <c r="T773" s="1" t="s">
        <v>8</v>
      </c>
      <c r="U773" s="3" t="s">
        <v>9</v>
      </c>
      <c r="V773" s="1" t="s">
        <v>1</v>
      </c>
      <c r="W773" s="1"/>
      <c r="X773" s="2">
        <f>VLOOKUP(CODE(B773),lookup!$B$2:$C$14,2,FALSE)</f>
        <v>9</v>
      </c>
      <c r="Y773" t="str">
        <f t="shared" si="715"/>
        <v>H</v>
      </c>
      <c r="Z773" s="2">
        <f>VLOOKUP(CODE(D773),lookup!$B$2:$C$14,2,FALSE)</f>
        <v>2</v>
      </c>
      <c r="AA773" t="str">
        <f t="shared" si="716"/>
        <v>S</v>
      </c>
      <c r="AB773" s="2">
        <f>VLOOKUP(CODE(F773),lookup!$B$2:$C$14,2,FALSE)</f>
        <v>10</v>
      </c>
      <c r="AC773" t="str">
        <f t="shared" si="717"/>
        <v>C</v>
      </c>
      <c r="AD773" s="2">
        <f>VLOOKUP(CODE(H773),lookup!$B$2:$C$14,2,FALSE)</f>
        <v>11</v>
      </c>
      <c r="AE773" t="str">
        <f t="shared" si="718"/>
        <v>H</v>
      </c>
      <c r="AF773" s="2">
        <f>VLOOKUP(CODE(J773),lookup!$B$2:$C$14,2,FALSE)</f>
        <v>14</v>
      </c>
      <c r="AG773" t="str">
        <f t="shared" si="719"/>
        <v>C</v>
      </c>
      <c r="AI773" s="3">
        <f>VLOOKUP(CODE(M773),lookup!$B$2:$C$14,2,FALSE)</f>
        <v>12</v>
      </c>
      <c r="AJ773" t="str">
        <f t="shared" si="720"/>
        <v>C</v>
      </c>
      <c r="AK773" s="3">
        <f>VLOOKUP(CODE(O773),lookup!$B$2:$C$14,2,FALSE)</f>
        <v>3</v>
      </c>
      <c r="AL773" t="str">
        <f t="shared" si="721"/>
        <v>H</v>
      </c>
      <c r="AM773" s="3">
        <f>VLOOKUP(CODE(Q773),lookup!$B$2:$C$14,2,FALSE)</f>
        <v>5</v>
      </c>
      <c r="AN773" t="str">
        <f t="shared" si="722"/>
        <v>S</v>
      </c>
      <c r="AO773" s="3">
        <f>VLOOKUP(CODE(S773),lookup!$B$2:$C$14,2,FALSE)</f>
        <v>3</v>
      </c>
      <c r="AP773" t="str">
        <f t="shared" si="723"/>
        <v>S</v>
      </c>
      <c r="AQ773" s="3">
        <f>VLOOKUP(CODE(U773),lookup!$B$2:$C$14,2,FALSE)</f>
        <v>8</v>
      </c>
      <c r="AR773" t="str">
        <f t="shared" si="724"/>
        <v>H</v>
      </c>
      <c r="AT773">
        <f t="shared" si="705"/>
        <v>1</v>
      </c>
      <c r="AU773">
        <f t="shared" si="709"/>
        <v>0</v>
      </c>
      <c r="AV773">
        <f t="shared" si="709"/>
        <v>0</v>
      </c>
      <c r="AW773">
        <f t="shared" si="709"/>
        <v>0</v>
      </c>
      <c r="AX773">
        <f t="shared" si="709"/>
        <v>0</v>
      </c>
      <c r="AY773">
        <f t="shared" si="709"/>
        <v>0</v>
      </c>
      <c r="AZ773">
        <f t="shared" si="709"/>
        <v>0</v>
      </c>
      <c r="BA773">
        <f t="shared" si="709"/>
        <v>1</v>
      </c>
      <c r="BB773">
        <f t="shared" si="709"/>
        <v>1</v>
      </c>
      <c r="BC773">
        <f t="shared" si="709"/>
        <v>1</v>
      </c>
      <c r="BD773">
        <f t="shared" si="709"/>
        <v>0</v>
      </c>
      <c r="BE773">
        <f t="shared" si="709"/>
        <v>0</v>
      </c>
      <c r="BF773">
        <f t="shared" si="709"/>
        <v>1</v>
      </c>
      <c r="BH773">
        <f t="shared" si="725"/>
        <v>0</v>
      </c>
      <c r="BI773">
        <f t="shared" si="725"/>
        <v>2</v>
      </c>
      <c r="BJ773">
        <f t="shared" si="725"/>
        <v>0</v>
      </c>
      <c r="BK773">
        <f t="shared" si="725"/>
        <v>1</v>
      </c>
      <c r="BL773">
        <f t="shared" si="725"/>
        <v>0</v>
      </c>
      <c r="BM773">
        <f t="shared" si="725"/>
        <v>0</v>
      </c>
      <c r="BN773">
        <f t="shared" si="725"/>
        <v>1</v>
      </c>
      <c r="BO773">
        <f t="shared" si="725"/>
        <v>0</v>
      </c>
      <c r="BP773">
        <f t="shared" si="725"/>
        <v>0</v>
      </c>
      <c r="BQ773">
        <f t="shared" si="725"/>
        <v>0</v>
      </c>
      <c r="BR773">
        <f t="shared" si="725"/>
        <v>1</v>
      </c>
      <c r="BS773">
        <f t="shared" si="725"/>
        <v>0</v>
      </c>
      <c r="BT773">
        <f t="shared" si="725"/>
        <v>0</v>
      </c>
      <c r="BV773">
        <f t="shared" si="726"/>
        <v>0</v>
      </c>
      <c r="BW773">
        <f t="shared" si="713"/>
        <v>2</v>
      </c>
      <c r="BX773">
        <f t="shared" si="713"/>
        <v>2</v>
      </c>
      <c r="BY773">
        <f t="shared" si="713"/>
        <v>1</v>
      </c>
      <c r="CA773">
        <f t="shared" si="727"/>
        <v>0</v>
      </c>
      <c r="CB773">
        <f t="shared" si="727"/>
        <v>2</v>
      </c>
      <c r="CC773">
        <f t="shared" si="727"/>
        <v>1</v>
      </c>
      <c r="CD773">
        <f t="shared" si="714"/>
        <v>2</v>
      </c>
      <c r="CF773">
        <f t="shared" si="710"/>
        <v>0</v>
      </c>
      <c r="CG773">
        <f t="shared" si="710"/>
        <v>0</v>
      </c>
      <c r="CH773">
        <f t="shared" si="710"/>
        <v>0</v>
      </c>
      <c r="CJ773">
        <f t="shared" si="711"/>
        <v>0</v>
      </c>
      <c r="CK773">
        <f t="shared" si="711"/>
        <v>0</v>
      </c>
      <c r="CL773">
        <f t="shared" si="711"/>
        <v>1</v>
      </c>
      <c r="CN773">
        <f t="shared" si="728"/>
        <v>0</v>
      </c>
      <c r="CO773">
        <f t="shared" si="729"/>
        <v>0</v>
      </c>
      <c r="CP773">
        <f t="shared" si="730"/>
        <v>0</v>
      </c>
      <c r="CQ773">
        <f t="shared" si="731"/>
        <v>0</v>
      </c>
      <c r="CR773">
        <f t="shared" si="732"/>
        <v>0</v>
      </c>
      <c r="CS773">
        <f t="shared" si="733"/>
        <v>0</v>
      </c>
      <c r="CT773">
        <f t="shared" si="734"/>
        <v>0</v>
      </c>
      <c r="CU773">
        <f t="shared" si="735"/>
        <v>0</v>
      </c>
      <c r="CV773">
        <f t="shared" si="736"/>
        <v>0</v>
      </c>
      <c r="CW773">
        <f t="shared" si="737"/>
        <v>1</v>
      </c>
      <c r="CY773">
        <f t="shared" si="738"/>
        <v>0</v>
      </c>
      <c r="CZ773">
        <f t="shared" si="739"/>
        <v>0</v>
      </c>
      <c r="DA773">
        <f t="shared" si="740"/>
        <v>0</v>
      </c>
      <c r="DB773">
        <f t="shared" si="741"/>
        <v>0</v>
      </c>
      <c r="DC773">
        <f t="shared" si="742"/>
        <v>0</v>
      </c>
      <c r="DD773">
        <f t="shared" si="743"/>
        <v>0</v>
      </c>
      <c r="DE773">
        <f t="shared" si="744"/>
        <v>0</v>
      </c>
      <c r="DF773">
        <f t="shared" si="745"/>
        <v>0</v>
      </c>
      <c r="DG773">
        <f t="shared" si="746"/>
        <v>2</v>
      </c>
      <c r="DH773">
        <f t="shared" si="747"/>
        <v>0</v>
      </c>
      <c r="DJ773">
        <f t="shared" si="748"/>
        <v>1</v>
      </c>
      <c r="DK773">
        <f t="shared" si="749"/>
        <v>2</v>
      </c>
      <c r="DM773" t="str">
        <f t="shared" si="750"/>
        <v/>
      </c>
      <c r="DN773" t="str">
        <f t="shared" si="751"/>
        <v/>
      </c>
      <c r="DO773">
        <f t="shared" si="752"/>
        <v>0</v>
      </c>
      <c r="DP773">
        <f t="shared" si="753"/>
        <v>0</v>
      </c>
      <c r="DR773" t="str">
        <f t="shared" si="754"/>
        <v/>
      </c>
      <c r="DS773" t="str">
        <f t="shared" si="755"/>
        <v/>
      </c>
      <c r="DT773">
        <f t="shared" si="756"/>
        <v>0</v>
      </c>
      <c r="DU773">
        <f t="shared" si="757"/>
        <v>0</v>
      </c>
      <c r="DW773">
        <f t="shared" si="758"/>
        <v>0</v>
      </c>
      <c r="DX773">
        <f t="shared" si="759"/>
        <v>1</v>
      </c>
    </row>
    <row r="774" spans="1:128" x14ac:dyDescent="0.25">
      <c r="A774">
        <v>772</v>
      </c>
      <c r="B774" s="2" t="s">
        <v>15</v>
      </c>
      <c r="C774" s="1" t="s">
        <v>8</v>
      </c>
      <c r="D774" s="2" t="s">
        <v>5</v>
      </c>
      <c r="E774" s="1" t="s">
        <v>8</v>
      </c>
      <c r="F774" s="2" t="s">
        <v>7</v>
      </c>
      <c r="G774" s="1" t="s">
        <v>3</v>
      </c>
      <c r="H774" s="2" t="s">
        <v>9</v>
      </c>
      <c r="I774" s="1" t="s">
        <v>1</v>
      </c>
      <c r="J774" s="2" t="s">
        <v>11</v>
      </c>
      <c r="K774" s="1" t="s">
        <v>0</v>
      </c>
      <c r="L774" s="1"/>
      <c r="M774" s="3" t="s">
        <v>15</v>
      </c>
      <c r="N774" s="1" t="s">
        <v>1</v>
      </c>
      <c r="O774" s="3" t="s">
        <v>12</v>
      </c>
      <c r="P774" s="1" t="s">
        <v>0</v>
      </c>
      <c r="Q774" s="3" t="s">
        <v>4</v>
      </c>
      <c r="R774" s="1" t="s">
        <v>1</v>
      </c>
      <c r="S774" s="3" t="s">
        <v>6</v>
      </c>
      <c r="T774" s="1" t="s">
        <v>1</v>
      </c>
      <c r="U774" s="3" t="s">
        <v>2</v>
      </c>
      <c r="V774" s="1" t="s">
        <v>8</v>
      </c>
      <c r="W774" s="1"/>
      <c r="X774" s="2">
        <f>VLOOKUP(CODE(B774),lookup!$B$2:$C$14,2,FALSE)</f>
        <v>3</v>
      </c>
      <c r="Y774" t="str">
        <f t="shared" si="715"/>
        <v>S</v>
      </c>
      <c r="Z774" s="2">
        <f>VLOOKUP(CODE(D774),lookup!$B$2:$C$14,2,FALSE)</f>
        <v>14</v>
      </c>
      <c r="AA774" t="str">
        <f t="shared" si="716"/>
        <v>S</v>
      </c>
      <c r="AB774" s="2">
        <f>VLOOKUP(CODE(F774),lookup!$B$2:$C$14,2,FALSE)</f>
        <v>13</v>
      </c>
      <c r="AC774" t="str">
        <f t="shared" si="717"/>
        <v>D</v>
      </c>
      <c r="AD774" s="2">
        <f>VLOOKUP(CODE(H774),lookup!$B$2:$C$14,2,FALSE)</f>
        <v>8</v>
      </c>
      <c r="AE774" t="str">
        <f t="shared" si="718"/>
        <v>H</v>
      </c>
      <c r="AF774" s="2">
        <f>VLOOKUP(CODE(J774),lookup!$B$2:$C$14,2,FALSE)</f>
        <v>4</v>
      </c>
      <c r="AG774" t="str">
        <f t="shared" si="719"/>
        <v>C</v>
      </c>
      <c r="AI774" s="3">
        <f>VLOOKUP(CODE(M774),lookup!$B$2:$C$14,2,FALSE)</f>
        <v>3</v>
      </c>
      <c r="AJ774" t="str">
        <f t="shared" si="720"/>
        <v>H</v>
      </c>
      <c r="AK774" s="3">
        <f>VLOOKUP(CODE(O774),lookup!$B$2:$C$14,2,FALSE)</f>
        <v>7</v>
      </c>
      <c r="AL774" t="str">
        <f t="shared" si="721"/>
        <v>C</v>
      </c>
      <c r="AM774" s="3">
        <f>VLOOKUP(CODE(Q774),lookup!$B$2:$C$14,2,FALSE)</f>
        <v>11</v>
      </c>
      <c r="AN774" t="str">
        <f t="shared" si="722"/>
        <v>H</v>
      </c>
      <c r="AO774" s="3">
        <f>VLOOKUP(CODE(S774),lookup!$B$2:$C$14,2,FALSE)</f>
        <v>12</v>
      </c>
      <c r="AP774" t="str">
        <f t="shared" si="723"/>
        <v>H</v>
      </c>
      <c r="AQ774" s="3">
        <f>VLOOKUP(CODE(U774),lookup!$B$2:$C$14,2,FALSE)</f>
        <v>10</v>
      </c>
      <c r="AR774" t="str">
        <f t="shared" si="724"/>
        <v>S</v>
      </c>
      <c r="AT774">
        <f t="shared" si="705"/>
        <v>0</v>
      </c>
      <c r="AU774">
        <f t="shared" si="709"/>
        <v>1</v>
      </c>
      <c r="AV774">
        <f t="shared" si="709"/>
        <v>1</v>
      </c>
      <c r="AW774">
        <f t="shared" si="709"/>
        <v>0</v>
      </c>
      <c r="AX774">
        <f t="shared" si="709"/>
        <v>0</v>
      </c>
      <c r="AY774">
        <f t="shared" si="709"/>
        <v>0</v>
      </c>
      <c r="AZ774">
        <f t="shared" si="709"/>
        <v>1</v>
      </c>
      <c r="BA774">
        <f t="shared" si="709"/>
        <v>0</v>
      </c>
      <c r="BB774">
        <f t="shared" si="709"/>
        <v>0</v>
      </c>
      <c r="BC774">
        <f t="shared" si="709"/>
        <v>0</v>
      </c>
      <c r="BD774">
        <f t="shared" si="709"/>
        <v>0</v>
      </c>
      <c r="BE774">
        <f t="shared" si="709"/>
        <v>1</v>
      </c>
      <c r="BF774">
        <f t="shared" si="709"/>
        <v>1</v>
      </c>
      <c r="BH774">
        <f t="shared" si="725"/>
        <v>0</v>
      </c>
      <c r="BI774">
        <f t="shared" si="725"/>
        <v>1</v>
      </c>
      <c r="BJ774">
        <f t="shared" si="725"/>
        <v>0</v>
      </c>
      <c r="BK774">
        <f t="shared" si="725"/>
        <v>0</v>
      </c>
      <c r="BL774">
        <f t="shared" si="725"/>
        <v>0</v>
      </c>
      <c r="BM774">
        <f t="shared" si="725"/>
        <v>1</v>
      </c>
      <c r="BN774">
        <f t="shared" si="725"/>
        <v>0</v>
      </c>
      <c r="BO774">
        <f t="shared" si="725"/>
        <v>0</v>
      </c>
      <c r="BP774">
        <f t="shared" si="725"/>
        <v>1</v>
      </c>
      <c r="BQ774">
        <f t="shared" si="725"/>
        <v>1</v>
      </c>
      <c r="BR774">
        <f t="shared" si="725"/>
        <v>1</v>
      </c>
      <c r="BS774">
        <f t="shared" si="725"/>
        <v>0</v>
      </c>
      <c r="BT774">
        <f t="shared" si="725"/>
        <v>0</v>
      </c>
      <c r="BV774">
        <f t="shared" si="726"/>
        <v>1</v>
      </c>
      <c r="BW774">
        <f t="shared" si="713"/>
        <v>1</v>
      </c>
      <c r="BX774">
        <f t="shared" si="713"/>
        <v>1</v>
      </c>
      <c r="BY774">
        <f t="shared" si="713"/>
        <v>2</v>
      </c>
      <c r="CA774">
        <f t="shared" si="727"/>
        <v>0</v>
      </c>
      <c r="CB774">
        <f t="shared" si="727"/>
        <v>3</v>
      </c>
      <c r="CC774">
        <f t="shared" si="727"/>
        <v>1</v>
      </c>
      <c r="CD774">
        <f t="shared" si="714"/>
        <v>1</v>
      </c>
      <c r="CF774">
        <f t="shared" si="710"/>
        <v>0</v>
      </c>
      <c r="CG774">
        <f t="shared" si="710"/>
        <v>0</v>
      </c>
      <c r="CH774">
        <f t="shared" si="710"/>
        <v>0</v>
      </c>
      <c r="CJ774">
        <f t="shared" si="711"/>
        <v>0</v>
      </c>
      <c r="CK774">
        <f t="shared" si="711"/>
        <v>0</v>
      </c>
      <c r="CL774">
        <f t="shared" si="711"/>
        <v>0</v>
      </c>
      <c r="CN774">
        <f t="shared" si="728"/>
        <v>0</v>
      </c>
      <c r="CO774">
        <f t="shared" si="729"/>
        <v>0</v>
      </c>
      <c r="CP774">
        <f t="shared" si="730"/>
        <v>0</v>
      </c>
      <c r="CQ774">
        <f t="shared" si="731"/>
        <v>0</v>
      </c>
      <c r="CR774">
        <f t="shared" si="732"/>
        <v>0</v>
      </c>
      <c r="CS774">
        <f t="shared" si="733"/>
        <v>0</v>
      </c>
      <c r="CT774">
        <f t="shared" si="734"/>
        <v>0</v>
      </c>
      <c r="CU774">
        <f t="shared" si="735"/>
        <v>0</v>
      </c>
      <c r="CV774">
        <f t="shared" si="736"/>
        <v>0</v>
      </c>
      <c r="CW774">
        <f t="shared" si="737"/>
        <v>1</v>
      </c>
      <c r="CY774">
        <f t="shared" si="738"/>
        <v>0</v>
      </c>
      <c r="CZ774">
        <f t="shared" si="739"/>
        <v>0</v>
      </c>
      <c r="DA774">
        <f t="shared" si="740"/>
        <v>0</v>
      </c>
      <c r="DB774">
        <f t="shared" si="741"/>
        <v>0</v>
      </c>
      <c r="DC774">
        <f t="shared" si="742"/>
        <v>0</v>
      </c>
      <c r="DD774">
        <f t="shared" si="743"/>
        <v>0</v>
      </c>
      <c r="DE774">
        <f t="shared" si="744"/>
        <v>0</v>
      </c>
      <c r="DF774">
        <f t="shared" si="745"/>
        <v>0</v>
      </c>
      <c r="DG774">
        <f t="shared" si="746"/>
        <v>0</v>
      </c>
      <c r="DH774">
        <f t="shared" si="747"/>
        <v>1</v>
      </c>
      <c r="DJ774">
        <f t="shared" si="748"/>
        <v>1</v>
      </c>
      <c r="DK774">
        <f t="shared" si="749"/>
        <v>1</v>
      </c>
      <c r="DM774">
        <f t="shared" si="750"/>
        <v>14</v>
      </c>
      <c r="DN774">
        <f t="shared" si="751"/>
        <v>12</v>
      </c>
      <c r="DO774">
        <f t="shared" si="752"/>
        <v>1</v>
      </c>
      <c r="DP774">
        <f t="shared" si="753"/>
        <v>0</v>
      </c>
      <c r="DR774" t="str">
        <f t="shared" si="754"/>
        <v/>
      </c>
      <c r="DS774" t="str">
        <f t="shared" si="755"/>
        <v/>
      </c>
      <c r="DT774">
        <f t="shared" si="756"/>
        <v>0</v>
      </c>
      <c r="DU774">
        <f t="shared" si="757"/>
        <v>0</v>
      </c>
      <c r="DW774">
        <f t="shared" si="758"/>
        <v>1</v>
      </c>
      <c r="DX774">
        <f t="shared" si="759"/>
        <v>0</v>
      </c>
    </row>
    <row r="775" spans="1:128" x14ac:dyDescent="0.25">
      <c r="A775">
        <v>773</v>
      </c>
      <c r="B775" s="2" t="s">
        <v>12</v>
      </c>
      <c r="C775" s="1" t="s">
        <v>8</v>
      </c>
      <c r="D775" s="2" t="s">
        <v>16</v>
      </c>
      <c r="E775" s="1" t="s">
        <v>3</v>
      </c>
      <c r="F775" s="2" t="s">
        <v>12</v>
      </c>
      <c r="G775" s="1" t="s">
        <v>1</v>
      </c>
      <c r="H775" s="2" t="s">
        <v>10</v>
      </c>
      <c r="I775" s="1" t="s">
        <v>3</v>
      </c>
      <c r="J775" s="2" t="s">
        <v>4</v>
      </c>
      <c r="K775" s="1" t="s">
        <v>1</v>
      </c>
      <c r="L775" s="1"/>
      <c r="M775" s="3" t="s">
        <v>11</v>
      </c>
      <c r="N775" s="1" t="s">
        <v>0</v>
      </c>
      <c r="O775" s="3" t="s">
        <v>15</v>
      </c>
      <c r="P775" s="1" t="s">
        <v>3</v>
      </c>
      <c r="Q775" s="3" t="s">
        <v>15</v>
      </c>
      <c r="R775" s="1" t="s">
        <v>8</v>
      </c>
      <c r="S775" s="3" t="s">
        <v>16</v>
      </c>
      <c r="T775" s="1" t="s">
        <v>0</v>
      </c>
      <c r="U775" s="3" t="s">
        <v>5</v>
      </c>
      <c r="V775" s="1" t="s">
        <v>8</v>
      </c>
      <c r="W775" s="1"/>
      <c r="X775" s="2">
        <f>VLOOKUP(CODE(B775),lookup!$B$2:$C$14,2,FALSE)</f>
        <v>7</v>
      </c>
      <c r="Y775" t="str">
        <f t="shared" si="715"/>
        <v>S</v>
      </c>
      <c r="Z775" s="2">
        <f>VLOOKUP(CODE(D775),lookup!$B$2:$C$14,2,FALSE)</f>
        <v>6</v>
      </c>
      <c r="AA775" t="str">
        <f t="shared" si="716"/>
        <v>D</v>
      </c>
      <c r="AB775" s="2">
        <f>VLOOKUP(CODE(F775),lookup!$B$2:$C$14,2,FALSE)</f>
        <v>7</v>
      </c>
      <c r="AC775" t="str">
        <f t="shared" si="717"/>
        <v>H</v>
      </c>
      <c r="AD775" s="2">
        <f>VLOOKUP(CODE(H775),lookup!$B$2:$C$14,2,FALSE)</f>
        <v>9</v>
      </c>
      <c r="AE775" t="str">
        <f t="shared" si="718"/>
        <v>D</v>
      </c>
      <c r="AF775" s="2">
        <f>VLOOKUP(CODE(J775),lookup!$B$2:$C$14,2,FALSE)</f>
        <v>11</v>
      </c>
      <c r="AG775" t="str">
        <f t="shared" si="719"/>
        <v>H</v>
      </c>
      <c r="AI775" s="3">
        <f>VLOOKUP(CODE(M775),lookup!$B$2:$C$14,2,FALSE)</f>
        <v>4</v>
      </c>
      <c r="AJ775" t="str">
        <f t="shared" si="720"/>
        <v>C</v>
      </c>
      <c r="AK775" s="3">
        <f>VLOOKUP(CODE(O775),lookup!$B$2:$C$14,2,FALSE)</f>
        <v>3</v>
      </c>
      <c r="AL775" t="str">
        <f t="shared" si="721"/>
        <v>D</v>
      </c>
      <c r="AM775" s="3">
        <f>VLOOKUP(CODE(Q775),lookup!$B$2:$C$14,2,FALSE)</f>
        <v>3</v>
      </c>
      <c r="AN775" t="str">
        <f t="shared" si="722"/>
        <v>S</v>
      </c>
      <c r="AO775" s="3">
        <f>VLOOKUP(CODE(S775),lookup!$B$2:$C$14,2,FALSE)</f>
        <v>6</v>
      </c>
      <c r="AP775" t="str">
        <f t="shared" si="723"/>
        <v>C</v>
      </c>
      <c r="AQ775" s="3">
        <f>VLOOKUP(CODE(U775),lookup!$B$2:$C$14,2,FALSE)</f>
        <v>14</v>
      </c>
      <c r="AR775" t="str">
        <f t="shared" si="724"/>
        <v>S</v>
      </c>
      <c r="AT775">
        <f t="shared" si="705"/>
        <v>0</v>
      </c>
      <c r="AU775">
        <f t="shared" si="709"/>
        <v>0</v>
      </c>
      <c r="AV775">
        <f t="shared" si="709"/>
        <v>0</v>
      </c>
      <c r="AW775">
        <f t="shared" si="709"/>
        <v>0</v>
      </c>
      <c r="AX775">
        <f t="shared" si="709"/>
        <v>1</v>
      </c>
      <c r="AY775">
        <f t="shared" si="709"/>
        <v>2</v>
      </c>
      <c r="AZ775">
        <f t="shared" si="709"/>
        <v>0</v>
      </c>
      <c r="BA775">
        <f t="shared" si="709"/>
        <v>1</v>
      </c>
      <c r="BB775">
        <f t="shared" si="709"/>
        <v>0</v>
      </c>
      <c r="BC775">
        <f t="shared" si="709"/>
        <v>1</v>
      </c>
      <c r="BD775">
        <f t="shared" si="709"/>
        <v>0</v>
      </c>
      <c r="BE775">
        <f t="shared" si="709"/>
        <v>0</v>
      </c>
      <c r="BF775">
        <f t="shared" si="709"/>
        <v>0</v>
      </c>
      <c r="BH775">
        <f t="shared" si="725"/>
        <v>0</v>
      </c>
      <c r="BI775">
        <f t="shared" si="725"/>
        <v>2</v>
      </c>
      <c r="BJ775">
        <f t="shared" si="725"/>
        <v>1</v>
      </c>
      <c r="BK775">
        <f t="shared" si="725"/>
        <v>0</v>
      </c>
      <c r="BL775">
        <f t="shared" si="725"/>
        <v>1</v>
      </c>
      <c r="BM775">
        <f t="shared" si="725"/>
        <v>0</v>
      </c>
      <c r="BN775">
        <f t="shared" si="725"/>
        <v>0</v>
      </c>
      <c r="BO775">
        <f t="shared" si="725"/>
        <v>0</v>
      </c>
      <c r="BP775">
        <f t="shared" si="725"/>
        <v>0</v>
      </c>
      <c r="BQ775">
        <f t="shared" si="725"/>
        <v>0</v>
      </c>
      <c r="BR775">
        <f t="shared" si="725"/>
        <v>0</v>
      </c>
      <c r="BS775">
        <f t="shared" si="725"/>
        <v>0</v>
      </c>
      <c r="BT775">
        <f t="shared" si="725"/>
        <v>1</v>
      </c>
      <c r="BV775">
        <f t="shared" si="726"/>
        <v>2</v>
      </c>
      <c r="BW775">
        <f t="shared" si="713"/>
        <v>2</v>
      </c>
      <c r="BX775">
        <f t="shared" si="713"/>
        <v>0</v>
      </c>
      <c r="BY775">
        <f t="shared" si="713"/>
        <v>1</v>
      </c>
      <c r="CA775">
        <f t="shared" si="727"/>
        <v>1</v>
      </c>
      <c r="CB775">
        <f t="shared" si="727"/>
        <v>0</v>
      </c>
      <c r="CC775">
        <f t="shared" si="727"/>
        <v>2</v>
      </c>
      <c r="CD775">
        <f t="shared" si="714"/>
        <v>2</v>
      </c>
      <c r="CF775">
        <f t="shared" si="710"/>
        <v>0</v>
      </c>
      <c r="CG775">
        <f t="shared" si="710"/>
        <v>0</v>
      </c>
      <c r="CH775">
        <f t="shared" si="710"/>
        <v>1</v>
      </c>
      <c r="CJ775">
        <f t="shared" si="711"/>
        <v>0</v>
      </c>
      <c r="CK775">
        <f t="shared" si="711"/>
        <v>0</v>
      </c>
      <c r="CL775">
        <f t="shared" si="711"/>
        <v>1</v>
      </c>
      <c r="CN775">
        <f t="shared" si="728"/>
        <v>0</v>
      </c>
      <c r="CO775">
        <f t="shared" si="729"/>
        <v>0</v>
      </c>
      <c r="CP775">
        <f t="shared" si="730"/>
        <v>0</v>
      </c>
      <c r="CQ775">
        <f t="shared" si="731"/>
        <v>0</v>
      </c>
      <c r="CR775">
        <f t="shared" si="732"/>
        <v>0</v>
      </c>
      <c r="CS775">
        <f t="shared" si="733"/>
        <v>0</v>
      </c>
      <c r="CT775">
        <f t="shared" si="734"/>
        <v>0</v>
      </c>
      <c r="CU775">
        <f t="shared" si="735"/>
        <v>0</v>
      </c>
      <c r="CV775">
        <f t="shared" si="736"/>
        <v>2</v>
      </c>
      <c r="CW775">
        <f t="shared" si="737"/>
        <v>0</v>
      </c>
      <c r="CY775">
        <f t="shared" si="738"/>
        <v>0</v>
      </c>
      <c r="CZ775">
        <f t="shared" si="739"/>
        <v>0</v>
      </c>
      <c r="DA775">
        <f t="shared" si="740"/>
        <v>0</v>
      </c>
      <c r="DB775">
        <f t="shared" si="741"/>
        <v>0</v>
      </c>
      <c r="DC775">
        <f t="shared" si="742"/>
        <v>0</v>
      </c>
      <c r="DD775">
        <f t="shared" si="743"/>
        <v>0</v>
      </c>
      <c r="DE775">
        <f t="shared" si="744"/>
        <v>0</v>
      </c>
      <c r="DF775">
        <f t="shared" si="745"/>
        <v>0</v>
      </c>
      <c r="DG775">
        <f t="shared" si="746"/>
        <v>2</v>
      </c>
      <c r="DH775">
        <f t="shared" si="747"/>
        <v>0</v>
      </c>
      <c r="DJ775">
        <f t="shared" si="748"/>
        <v>2</v>
      </c>
      <c r="DK775">
        <f t="shared" si="749"/>
        <v>2</v>
      </c>
      <c r="DM775" t="str">
        <f t="shared" si="750"/>
        <v/>
      </c>
      <c r="DN775" t="str">
        <f t="shared" si="751"/>
        <v/>
      </c>
      <c r="DO775">
        <f t="shared" si="752"/>
        <v>0</v>
      </c>
      <c r="DP775">
        <f t="shared" si="753"/>
        <v>0</v>
      </c>
      <c r="DR775">
        <f t="shared" si="754"/>
        <v>7</v>
      </c>
      <c r="DS775">
        <f t="shared" si="755"/>
        <v>3</v>
      </c>
      <c r="DT775">
        <f t="shared" si="756"/>
        <v>1</v>
      </c>
      <c r="DU775">
        <f t="shared" si="757"/>
        <v>0</v>
      </c>
      <c r="DW775">
        <f t="shared" si="758"/>
        <v>1</v>
      </c>
      <c r="DX775">
        <f t="shared" si="759"/>
        <v>0</v>
      </c>
    </row>
    <row r="776" spans="1:128" x14ac:dyDescent="0.25">
      <c r="A776">
        <v>774</v>
      </c>
      <c r="B776" s="2" t="s">
        <v>11</v>
      </c>
      <c r="C776" s="1" t="s">
        <v>8</v>
      </c>
      <c r="D776" s="2" t="s">
        <v>13</v>
      </c>
      <c r="E776" s="1" t="s">
        <v>1</v>
      </c>
      <c r="F776" s="2" t="s">
        <v>13</v>
      </c>
      <c r="G776" s="1" t="s">
        <v>0</v>
      </c>
      <c r="H776" s="2" t="s">
        <v>11</v>
      </c>
      <c r="I776" s="1" t="s">
        <v>0</v>
      </c>
      <c r="J776" s="2" t="s">
        <v>9</v>
      </c>
      <c r="K776" s="1" t="s">
        <v>8</v>
      </c>
      <c r="L776" s="1"/>
      <c r="M776" s="3" t="s">
        <v>14</v>
      </c>
      <c r="N776" s="1" t="s">
        <v>1</v>
      </c>
      <c r="O776" s="3" t="s">
        <v>7</v>
      </c>
      <c r="P776" s="1" t="s">
        <v>0</v>
      </c>
      <c r="Q776" s="3" t="s">
        <v>9</v>
      </c>
      <c r="R776" s="1" t="s">
        <v>0</v>
      </c>
      <c r="S776" s="3" t="s">
        <v>6</v>
      </c>
      <c r="T776" s="1" t="s">
        <v>0</v>
      </c>
      <c r="U776" s="3" t="s">
        <v>6</v>
      </c>
      <c r="V776" s="1" t="s">
        <v>3</v>
      </c>
      <c r="W776" s="1"/>
      <c r="X776" s="2">
        <f>VLOOKUP(CODE(B776),lookup!$B$2:$C$14,2,FALSE)</f>
        <v>4</v>
      </c>
      <c r="Y776" t="str">
        <f t="shared" si="715"/>
        <v>S</v>
      </c>
      <c r="Z776" s="2">
        <f>VLOOKUP(CODE(D776),lookup!$B$2:$C$14,2,FALSE)</f>
        <v>2</v>
      </c>
      <c r="AA776" t="str">
        <f t="shared" si="716"/>
        <v>H</v>
      </c>
      <c r="AB776" s="2">
        <f>VLOOKUP(CODE(F776),lookup!$B$2:$C$14,2,FALSE)</f>
        <v>2</v>
      </c>
      <c r="AC776" t="str">
        <f t="shared" si="717"/>
        <v>C</v>
      </c>
      <c r="AD776" s="2">
        <f>VLOOKUP(CODE(H776),lookup!$B$2:$C$14,2,FALSE)</f>
        <v>4</v>
      </c>
      <c r="AE776" t="str">
        <f t="shared" si="718"/>
        <v>C</v>
      </c>
      <c r="AF776" s="2">
        <f>VLOOKUP(CODE(J776),lookup!$B$2:$C$14,2,FALSE)</f>
        <v>8</v>
      </c>
      <c r="AG776" t="str">
        <f t="shared" si="719"/>
        <v>S</v>
      </c>
      <c r="AI776" s="3">
        <f>VLOOKUP(CODE(M776),lookup!$B$2:$C$14,2,FALSE)</f>
        <v>5</v>
      </c>
      <c r="AJ776" t="str">
        <f t="shared" si="720"/>
        <v>H</v>
      </c>
      <c r="AK776" s="3">
        <f>VLOOKUP(CODE(O776),lookup!$B$2:$C$14,2,FALSE)</f>
        <v>13</v>
      </c>
      <c r="AL776" t="str">
        <f t="shared" si="721"/>
        <v>C</v>
      </c>
      <c r="AM776" s="3">
        <f>VLOOKUP(CODE(Q776),lookup!$B$2:$C$14,2,FALSE)</f>
        <v>8</v>
      </c>
      <c r="AN776" t="str">
        <f t="shared" si="722"/>
        <v>C</v>
      </c>
      <c r="AO776" s="3">
        <f>VLOOKUP(CODE(S776),lookup!$B$2:$C$14,2,FALSE)</f>
        <v>12</v>
      </c>
      <c r="AP776" t="str">
        <f t="shared" si="723"/>
        <v>C</v>
      </c>
      <c r="AQ776" s="3">
        <f>VLOOKUP(CODE(U776),lookup!$B$2:$C$14,2,FALSE)</f>
        <v>12</v>
      </c>
      <c r="AR776" t="str">
        <f t="shared" si="724"/>
        <v>D</v>
      </c>
      <c r="AT776">
        <f t="shared" si="705"/>
        <v>2</v>
      </c>
      <c r="AU776">
        <f t="shared" si="709"/>
        <v>0</v>
      </c>
      <c r="AV776">
        <f t="shared" si="709"/>
        <v>2</v>
      </c>
      <c r="AW776">
        <f t="shared" si="709"/>
        <v>0</v>
      </c>
      <c r="AX776">
        <f t="shared" si="709"/>
        <v>0</v>
      </c>
      <c r="AY776">
        <f t="shared" si="709"/>
        <v>0</v>
      </c>
      <c r="AZ776">
        <f t="shared" si="709"/>
        <v>1</v>
      </c>
      <c r="BA776">
        <f t="shared" si="709"/>
        <v>0</v>
      </c>
      <c r="BB776">
        <f t="shared" si="709"/>
        <v>0</v>
      </c>
      <c r="BC776">
        <f t="shared" si="709"/>
        <v>0</v>
      </c>
      <c r="BD776">
        <f t="shared" si="709"/>
        <v>0</v>
      </c>
      <c r="BE776">
        <f t="shared" si="709"/>
        <v>0</v>
      </c>
      <c r="BF776">
        <f t="shared" si="709"/>
        <v>0</v>
      </c>
      <c r="BH776">
        <f t="shared" si="725"/>
        <v>0</v>
      </c>
      <c r="BI776">
        <f t="shared" si="725"/>
        <v>0</v>
      </c>
      <c r="BJ776">
        <f t="shared" si="725"/>
        <v>0</v>
      </c>
      <c r="BK776">
        <f t="shared" si="725"/>
        <v>1</v>
      </c>
      <c r="BL776">
        <f t="shared" si="725"/>
        <v>0</v>
      </c>
      <c r="BM776">
        <f t="shared" si="725"/>
        <v>0</v>
      </c>
      <c r="BN776">
        <f t="shared" si="725"/>
        <v>1</v>
      </c>
      <c r="BO776">
        <f t="shared" si="725"/>
        <v>0</v>
      </c>
      <c r="BP776">
        <f t="shared" si="725"/>
        <v>0</v>
      </c>
      <c r="BQ776">
        <f t="shared" si="725"/>
        <v>0</v>
      </c>
      <c r="BR776">
        <f t="shared" si="725"/>
        <v>2</v>
      </c>
      <c r="BS776">
        <f t="shared" si="725"/>
        <v>1</v>
      </c>
      <c r="BT776">
        <f t="shared" si="725"/>
        <v>0</v>
      </c>
      <c r="BV776">
        <f t="shared" si="726"/>
        <v>0</v>
      </c>
      <c r="BW776">
        <f t="shared" si="713"/>
        <v>1</v>
      </c>
      <c r="BX776">
        <f t="shared" si="713"/>
        <v>2</v>
      </c>
      <c r="BY776">
        <f t="shared" si="713"/>
        <v>2</v>
      </c>
      <c r="CA776">
        <f t="shared" si="727"/>
        <v>1</v>
      </c>
      <c r="CB776">
        <f t="shared" si="727"/>
        <v>1</v>
      </c>
      <c r="CC776">
        <f t="shared" si="727"/>
        <v>3</v>
      </c>
      <c r="CD776">
        <f t="shared" si="714"/>
        <v>0</v>
      </c>
      <c r="CF776">
        <f t="shared" si="710"/>
        <v>0</v>
      </c>
      <c r="CG776">
        <f t="shared" si="710"/>
        <v>0</v>
      </c>
      <c r="CH776">
        <f t="shared" si="710"/>
        <v>2</v>
      </c>
      <c r="CJ776">
        <f t="shared" si="711"/>
        <v>0</v>
      </c>
      <c r="CK776">
        <f t="shared" si="711"/>
        <v>0</v>
      </c>
      <c r="CL776">
        <f t="shared" si="711"/>
        <v>1</v>
      </c>
      <c r="CN776">
        <f t="shared" si="728"/>
        <v>0</v>
      </c>
      <c r="CO776">
        <f t="shared" si="729"/>
        <v>0</v>
      </c>
      <c r="CP776">
        <f t="shared" si="730"/>
        <v>0</v>
      </c>
      <c r="CQ776">
        <f t="shared" si="731"/>
        <v>0</v>
      </c>
      <c r="CR776">
        <f t="shared" si="732"/>
        <v>0</v>
      </c>
      <c r="CS776">
        <f t="shared" si="733"/>
        <v>0</v>
      </c>
      <c r="CT776">
        <f t="shared" si="734"/>
        <v>0</v>
      </c>
      <c r="CU776">
        <f t="shared" si="735"/>
        <v>3</v>
      </c>
      <c r="CV776">
        <f t="shared" si="736"/>
        <v>0</v>
      </c>
      <c r="CW776">
        <f t="shared" si="737"/>
        <v>0</v>
      </c>
      <c r="CY776">
        <f t="shared" si="738"/>
        <v>0</v>
      </c>
      <c r="CZ776">
        <f t="shared" si="739"/>
        <v>0</v>
      </c>
      <c r="DA776">
        <f t="shared" si="740"/>
        <v>0</v>
      </c>
      <c r="DB776">
        <f t="shared" si="741"/>
        <v>0</v>
      </c>
      <c r="DC776">
        <f t="shared" si="742"/>
        <v>0</v>
      </c>
      <c r="DD776">
        <f t="shared" si="743"/>
        <v>0</v>
      </c>
      <c r="DE776">
        <f t="shared" si="744"/>
        <v>0</v>
      </c>
      <c r="DF776">
        <f t="shared" si="745"/>
        <v>0</v>
      </c>
      <c r="DG776">
        <f t="shared" si="746"/>
        <v>2</v>
      </c>
      <c r="DH776">
        <f t="shared" si="747"/>
        <v>0</v>
      </c>
      <c r="DJ776">
        <f t="shared" si="748"/>
        <v>3</v>
      </c>
      <c r="DK776">
        <f t="shared" si="749"/>
        <v>2</v>
      </c>
      <c r="DM776" t="str">
        <f t="shared" si="750"/>
        <v/>
      </c>
      <c r="DN776" t="str">
        <f t="shared" si="751"/>
        <v/>
      </c>
      <c r="DO776">
        <f t="shared" si="752"/>
        <v>0</v>
      </c>
      <c r="DP776">
        <f t="shared" si="753"/>
        <v>0</v>
      </c>
      <c r="DR776" t="str">
        <f t="shared" si="754"/>
        <v/>
      </c>
      <c r="DS776" t="str">
        <f t="shared" si="755"/>
        <v/>
      </c>
      <c r="DT776">
        <f t="shared" si="756"/>
        <v>0</v>
      </c>
      <c r="DU776">
        <f t="shared" si="757"/>
        <v>0</v>
      </c>
      <c r="DW776">
        <f t="shared" si="758"/>
        <v>1</v>
      </c>
      <c r="DX776">
        <f t="shared" si="759"/>
        <v>0</v>
      </c>
    </row>
    <row r="777" spans="1:128" x14ac:dyDescent="0.25">
      <c r="A777">
        <v>775</v>
      </c>
      <c r="B777" s="2" t="s">
        <v>15</v>
      </c>
      <c r="C777" s="1" t="s">
        <v>1</v>
      </c>
      <c r="D777" s="2" t="s">
        <v>15</v>
      </c>
      <c r="E777" s="1" t="s">
        <v>8</v>
      </c>
      <c r="F777" s="2" t="s">
        <v>16</v>
      </c>
      <c r="G777" s="1" t="s">
        <v>0</v>
      </c>
      <c r="H777" s="2" t="s">
        <v>6</v>
      </c>
      <c r="I777" s="1" t="s">
        <v>8</v>
      </c>
      <c r="J777" s="2" t="s">
        <v>6</v>
      </c>
      <c r="K777" s="1" t="s">
        <v>0</v>
      </c>
      <c r="L777" s="1"/>
      <c r="M777" s="3" t="s">
        <v>13</v>
      </c>
      <c r="N777" s="1" t="s">
        <v>3</v>
      </c>
      <c r="O777" s="3" t="s">
        <v>16</v>
      </c>
      <c r="P777" s="1" t="s">
        <v>8</v>
      </c>
      <c r="Q777" s="3" t="s">
        <v>14</v>
      </c>
      <c r="R777" s="1" t="s">
        <v>3</v>
      </c>
      <c r="S777" s="3" t="s">
        <v>13</v>
      </c>
      <c r="T777" s="1" t="s">
        <v>0</v>
      </c>
      <c r="U777" s="3" t="s">
        <v>10</v>
      </c>
      <c r="V777" s="1" t="s">
        <v>3</v>
      </c>
      <c r="W777" s="1"/>
      <c r="X777" s="2">
        <f>VLOOKUP(CODE(B777),lookup!$B$2:$C$14,2,FALSE)</f>
        <v>3</v>
      </c>
      <c r="Y777" t="str">
        <f t="shared" si="715"/>
        <v>H</v>
      </c>
      <c r="Z777" s="2">
        <f>VLOOKUP(CODE(D777),lookup!$B$2:$C$14,2,FALSE)</f>
        <v>3</v>
      </c>
      <c r="AA777" t="str">
        <f t="shared" si="716"/>
        <v>S</v>
      </c>
      <c r="AB777" s="2">
        <f>VLOOKUP(CODE(F777),lookup!$B$2:$C$14,2,FALSE)</f>
        <v>6</v>
      </c>
      <c r="AC777" t="str">
        <f t="shared" si="717"/>
        <v>C</v>
      </c>
      <c r="AD777" s="2">
        <f>VLOOKUP(CODE(H777),lookup!$B$2:$C$14,2,FALSE)</f>
        <v>12</v>
      </c>
      <c r="AE777" t="str">
        <f t="shared" si="718"/>
        <v>S</v>
      </c>
      <c r="AF777" s="2">
        <f>VLOOKUP(CODE(J777),lookup!$B$2:$C$14,2,FALSE)</f>
        <v>12</v>
      </c>
      <c r="AG777" t="str">
        <f t="shared" si="719"/>
        <v>C</v>
      </c>
      <c r="AI777" s="3">
        <f>VLOOKUP(CODE(M777),lookup!$B$2:$C$14,2,FALSE)</f>
        <v>2</v>
      </c>
      <c r="AJ777" t="str">
        <f t="shared" si="720"/>
        <v>D</v>
      </c>
      <c r="AK777" s="3">
        <f>VLOOKUP(CODE(O777),lookup!$B$2:$C$14,2,FALSE)</f>
        <v>6</v>
      </c>
      <c r="AL777" t="str">
        <f t="shared" si="721"/>
        <v>S</v>
      </c>
      <c r="AM777" s="3">
        <f>VLOOKUP(CODE(Q777),lookup!$B$2:$C$14,2,FALSE)</f>
        <v>5</v>
      </c>
      <c r="AN777" t="str">
        <f t="shared" si="722"/>
        <v>D</v>
      </c>
      <c r="AO777" s="3">
        <f>VLOOKUP(CODE(S777),lookup!$B$2:$C$14,2,FALSE)</f>
        <v>2</v>
      </c>
      <c r="AP777" t="str">
        <f t="shared" si="723"/>
        <v>C</v>
      </c>
      <c r="AQ777" s="3">
        <f>VLOOKUP(CODE(U777),lookup!$B$2:$C$14,2,FALSE)</f>
        <v>9</v>
      </c>
      <c r="AR777" t="str">
        <f t="shared" si="724"/>
        <v>D</v>
      </c>
      <c r="AT777">
        <f t="shared" si="705"/>
        <v>0</v>
      </c>
      <c r="AU777">
        <f t="shared" si="709"/>
        <v>2</v>
      </c>
      <c r="AV777">
        <f t="shared" si="709"/>
        <v>0</v>
      </c>
      <c r="AW777">
        <f t="shared" si="709"/>
        <v>0</v>
      </c>
      <c r="AX777">
        <f t="shared" si="709"/>
        <v>1</v>
      </c>
      <c r="AY777">
        <f t="shared" si="709"/>
        <v>0</v>
      </c>
      <c r="AZ777">
        <f t="shared" si="709"/>
        <v>0</v>
      </c>
      <c r="BA777">
        <f t="shared" si="709"/>
        <v>0</v>
      </c>
      <c r="BB777">
        <f t="shared" si="709"/>
        <v>0</v>
      </c>
      <c r="BC777">
        <f t="shared" si="709"/>
        <v>0</v>
      </c>
      <c r="BD777">
        <f t="shared" si="709"/>
        <v>2</v>
      </c>
      <c r="BE777">
        <f t="shared" si="709"/>
        <v>0</v>
      </c>
      <c r="BF777">
        <f t="shared" si="709"/>
        <v>0</v>
      </c>
      <c r="BH777">
        <f t="shared" si="725"/>
        <v>2</v>
      </c>
      <c r="BI777">
        <f t="shared" si="725"/>
        <v>0</v>
      </c>
      <c r="BJ777">
        <f t="shared" si="725"/>
        <v>0</v>
      </c>
      <c r="BK777">
        <f t="shared" si="725"/>
        <v>1</v>
      </c>
      <c r="BL777">
        <f t="shared" si="725"/>
        <v>1</v>
      </c>
      <c r="BM777">
        <f t="shared" si="725"/>
        <v>0</v>
      </c>
      <c r="BN777">
        <f t="shared" si="725"/>
        <v>0</v>
      </c>
      <c r="BO777">
        <f t="shared" si="725"/>
        <v>1</v>
      </c>
      <c r="BP777">
        <f t="shared" si="725"/>
        <v>0</v>
      </c>
      <c r="BQ777">
        <f t="shared" si="725"/>
        <v>0</v>
      </c>
      <c r="BR777">
        <f t="shared" si="725"/>
        <v>0</v>
      </c>
      <c r="BS777">
        <f t="shared" si="725"/>
        <v>0</v>
      </c>
      <c r="BT777">
        <f t="shared" si="725"/>
        <v>0</v>
      </c>
      <c r="BV777">
        <f t="shared" si="726"/>
        <v>0</v>
      </c>
      <c r="BW777">
        <f t="shared" si="713"/>
        <v>1</v>
      </c>
      <c r="BX777">
        <f t="shared" si="713"/>
        <v>2</v>
      </c>
      <c r="BY777">
        <f t="shared" si="713"/>
        <v>2</v>
      </c>
      <c r="CA777">
        <f t="shared" si="727"/>
        <v>3</v>
      </c>
      <c r="CB777">
        <f t="shared" si="727"/>
        <v>0</v>
      </c>
      <c r="CC777">
        <f t="shared" si="727"/>
        <v>1</v>
      </c>
      <c r="CD777">
        <f t="shared" si="714"/>
        <v>1</v>
      </c>
      <c r="CF777">
        <f t="shared" si="710"/>
        <v>0</v>
      </c>
      <c r="CG777">
        <f t="shared" si="710"/>
        <v>0</v>
      </c>
      <c r="CH777">
        <f t="shared" si="710"/>
        <v>2</v>
      </c>
      <c r="CJ777">
        <f t="shared" si="711"/>
        <v>0</v>
      </c>
      <c r="CK777">
        <f t="shared" si="711"/>
        <v>0</v>
      </c>
      <c r="CL777">
        <f t="shared" si="711"/>
        <v>1</v>
      </c>
      <c r="CN777">
        <f t="shared" si="728"/>
        <v>0</v>
      </c>
      <c r="CO777">
        <f t="shared" si="729"/>
        <v>0</v>
      </c>
      <c r="CP777">
        <f t="shared" si="730"/>
        <v>0</v>
      </c>
      <c r="CQ777">
        <f t="shared" si="731"/>
        <v>0</v>
      </c>
      <c r="CR777">
        <f t="shared" si="732"/>
        <v>0</v>
      </c>
      <c r="CS777">
        <f t="shared" si="733"/>
        <v>0</v>
      </c>
      <c r="CT777">
        <f t="shared" si="734"/>
        <v>0</v>
      </c>
      <c r="CU777">
        <f t="shared" si="735"/>
        <v>3</v>
      </c>
      <c r="CV777">
        <f t="shared" si="736"/>
        <v>0</v>
      </c>
      <c r="CW777">
        <f t="shared" si="737"/>
        <v>0</v>
      </c>
      <c r="CY777">
        <f t="shared" si="738"/>
        <v>0</v>
      </c>
      <c r="CZ777">
        <f t="shared" si="739"/>
        <v>0</v>
      </c>
      <c r="DA777">
        <f t="shared" si="740"/>
        <v>0</v>
      </c>
      <c r="DB777">
        <f t="shared" si="741"/>
        <v>0</v>
      </c>
      <c r="DC777">
        <f t="shared" si="742"/>
        <v>0</v>
      </c>
      <c r="DD777">
        <f t="shared" si="743"/>
        <v>0</v>
      </c>
      <c r="DE777">
        <f t="shared" si="744"/>
        <v>0</v>
      </c>
      <c r="DF777">
        <f t="shared" si="745"/>
        <v>0</v>
      </c>
      <c r="DG777">
        <f t="shared" si="746"/>
        <v>2</v>
      </c>
      <c r="DH777">
        <f t="shared" si="747"/>
        <v>0</v>
      </c>
      <c r="DJ777">
        <f t="shared" si="748"/>
        <v>3</v>
      </c>
      <c r="DK777">
        <f t="shared" si="749"/>
        <v>2</v>
      </c>
      <c r="DM777" t="str">
        <f t="shared" si="750"/>
        <v/>
      </c>
      <c r="DN777" t="str">
        <f t="shared" si="751"/>
        <v/>
      </c>
      <c r="DO777">
        <f t="shared" si="752"/>
        <v>0</v>
      </c>
      <c r="DP777">
        <f t="shared" si="753"/>
        <v>0</v>
      </c>
      <c r="DR777" t="str">
        <f t="shared" si="754"/>
        <v/>
      </c>
      <c r="DS777" t="str">
        <f t="shared" si="755"/>
        <v/>
      </c>
      <c r="DT777">
        <f t="shared" si="756"/>
        <v>0</v>
      </c>
      <c r="DU777">
        <f t="shared" si="757"/>
        <v>0</v>
      </c>
      <c r="DW777">
        <f t="shared" si="758"/>
        <v>1</v>
      </c>
      <c r="DX777">
        <f t="shared" si="759"/>
        <v>0</v>
      </c>
    </row>
    <row r="778" spans="1:128" x14ac:dyDescent="0.25">
      <c r="A778">
        <v>776</v>
      </c>
      <c r="B778" s="2" t="s">
        <v>13</v>
      </c>
      <c r="C778" s="1" t="s">
        <v>1</v>
      </c>
      <c r="D778" s="2" t="s">
        <v>9</v>
      </c>
      <c r="E778" s="1" t="s">
        <v>3</v>
      </c>
      <c r="F778" s="2" t="s">
        <v>4</v>
      </c>
      <c r="G778" s="1" t="s">
        <v>1</v>
      </c>
      <c r="H778" s="2" t="s">
        <v>13</v>
      </c>
      <c r="I778" s="1" t="s">
        <v>8</v>
      </c>
      <c r="J778" s="2" t="s">
        <v>15</v>
      </c>
      <c r="K778" s="1" t="s">
        <v>1</v>
      </c>
      <c r="L778" s="1"/>
      <c r="M778" s="3" t="s">
        <v>13</v>
      </c>
      <c r="N778" s="1" t="s">
        <v>3</v>
      </c>
      <c r="O778" s="3" t="s">
        <v>16</v>
      </c>
      <c r="P778" s="1" t="s">
        <v>0</v>
      </c>
      <c r="Q778" s="3" t="s">
        <v>14</v>
      </c>
      <c r="R778" s="1" t="s">
        <v>0</v>
      </c>
      <c r="S778" s="3" t="s">
        <v>12</v>
      </c>
      <c r="T778" s="1" t="s">
        <v>8</v>
      </c>
      <c r="U778" s="3" t="s">
        <v>5</v>
      </c>
      <c r="V778" s="1" t="s">
        <v>3</v>
      </c>
      <c r="W778" s="1"/>
      <c r="X778" s="2">
        <f>VLOOKUP(CODE(B778),lookup!$B$2:$C$14,2,FALSE)</f>
        <v>2</v>
      </c>
      <c r="Y778" t="str">
        <f t="shared" si="715"/>
        <v>H</v>
      </c>
      <c r="Z778" s="2">
        <f>VLOOKUP(CODE(D778),lookup!$B$2:$C$14,2,FALSE)</f>
        <v>8</v>
      </c>
      <c r="AA778" t="str">
        <f t="shared" si="716"/>
        <v>D</v>
      </c>
      <c r="AB778" s="2">
        <f>VLOOKUP(CODE(F778),lookup!$B$2:$C$14,2,FALSE)</f>
        <v>11</v>
      </c>
      <c r="AC778" t="str">
        <f t="shared" si="717"/>
        <v>H</v>
      </c>
      <c r="AD778" s="2">
        <f>VLOOKUP(CODE(H778),lookup!$B$2:$C$14,2,FALSE)</f>
        <v>2</v>
      </c>
      <c r="AE778" t="str">
        <f t="shared" si="718"/>
        <v>S</v>
      </c>
      <c r="AF778" s="2">
        <f>VLOOKUP(CODE(J778),lookup!$B$2:$C$14,2,FALSE)</f>
        <v>3</v>
      </c>
      <c r="AG778" t="str">
        <f t="shared" si="719"/>
        <v>H</v>
      </c>
      <c r="AI778" s="3">
        <f>VLOOKUP(CODE(M778),lookup!$B$2:$C$14,2,FALSE)</f>
        <v>2</v>
      </c>
      <c r="AJ778" t="str">
        <f t="shared" si="720"/>
        <v>D</v>
      </c>
      <c r="AK778" s="3">
        <f>VLOOKUP(CODE(O778),lookup!$B$2:$C$14,2,FALSE)</f>
        <v>6</v>
      </c>
      <c r="AL778" t="str">
        <f t="shared" si="721"/>
        <v>C</v>
      </c>
      <c r="AM778" s="3">
        <f>VLOOKUP(CODE(Q778),lookup!$B$2:$C$14,2,FALSE)</f>
        <v>5</v>
      </c>
      <c r="AN778" t="str">
        <f t="shared" si="722"/>
        <v>C</v>
      </c>
      <c r="AO778" s="3">
        <f>VLOOKUP(CODE(S778),lookup!$B$2:$C$14,2,FALSE)</f>
        <v>7</v>
      </c>
      <c r="AP778" t="str">
        <f t="shared" si="723"/>
        <v>S</v>
      </c>
      <c r="AQ778" s="3">
        <f>VLOOKUP(CODE(U778),lookup!$B$2:$C$14,2,FALSE)</f>
        <v>14</v>
      </c>
      <c r="AR778" t="str">
        <f t="shared" si="724"/>
        <v>D</v>
      </c>
      <c r="AT778">
        <f t="shared" si="705"/>
        <v>2</v>
      </c>
      <c r="AU778">
        <f t="shared" si="709"/>
        <v>1</v>
      </c>
      <c r="AV778">
        <f t="shared" si="709"/>
        <v>0</v>
      </c>
      <c r="AW778">
        <f t="shared" si="709"/>
        <v>0</v>
      </c>
      <c r="AX778">
        <f t="shared" si="709"/>
        <v>0</v>
      </c>
      <c r="AY778">
        <f t="shared" si="709"/>
        <v>0</v>
      </c>
      <c r="AZ778">
        <f t="shared" si="709"/>
        <v>1</v>
      </c>
      <c r="BA778">
        <f t="shared" si="709"/>
        <v>0</v>
      </c>
      <c r="BB778">
        <f t="shared" si="709"/>
        <v>0</v>
      </c>
      <c r="BC778">
        <f t="shared" si="709"/>
        <v>1</v>
      </c>
      <c r="BD778">
        <f t="shared" si="709"/>
        <v>0</v>
      </c>
      <c r="BE778">
        <f t="shared" si="709"/>
        <v>0</v>
      </c>
      <c r="BF778">
        <f t="shared" si="709"/>
        <v>0</v>
      </c>
      <c r="BH778">
        <f t="shared" si="725"/>
        <v>1</v>
      </c>
      <c r="BI778">
        <f t="shared" si="725"/>
        <v>0</v>
      </c>
      <c r="BJ778">
        <f t="shared" si="725"/>
        <v>0</v>
      </c>
      <c r="BK778">
        <f t="shared" si="725"/>
        <v>1</v>
      </c>
      <c r="BL778">
        <f t="shared" si="725"/>
        <v>1</v>
      </c>
      <c r="BM778">
        <f t="shared" si="725"/>
        <v>1</v>
      </c>
      <c r="BN778">
        <f t="shared" si="725"/>
        <v>0</v>
      </c>
      <c r="BO778">
        <f t="shared" si="725"/>
        <v>0</v>
      </c>
      <c r="BP778">
        <f t="shared" si="725"/>
        <v>0</v>
      </c>
      <c r="BQ778">
        <f t="shared" si="725"/>
        <v>0</v>
      </c>
      <c r="BR778">
        <f t="shared" si="725"/>
        <v>0</v>
      </c>
      <c r="BS778">
        <f t="shared" si="725"/>
        <v>0</v>
      </c>
      <c r="BT778">
        <f t="shared" si="725"/>
        <v>1</v>
      </c>
      <c r="BV778">
        <f t="shared" si="726"/>
        <v>1</v>
      </c>
      <c r="BW778">
        <f t="shared" si="713"/>
        <v>3</v>
      </c>
      <c r="BX778">
        <f t="shared" si="713"/>
        <v>0</v>
      </c>
      <c r="BY778">
        <f t="shared" si="713"/>
        <v>1</v>
      </c>
      <c r="CA778">
        <f t="shared" si="727"/>
        <v>2</v>
      </c>
      <c r="CB778">
        <f t="shared" si="727"/>
        <v>0</v>
      </c>
      <c r="CC778">
        <f t="shared" si="727"/>
        <v>2</v>
      </c>
      <c r="CD778">
        <f t="shared" si="714"/>
        <v>1</v>
      </c>
      <c r="CF778">
        <f t="shared" si="710"/>
        <v>0</v>
      </c>
      <c r="CG778">
        <f t="shared" si="710"/>
        <v>0</v>
      </c>
      <c r="CH778">
        <f t="shared" si="710"/>
        <v>1</v>
      </c>
      <c r="CJ778">
        <f t="shared" si="711"/>
        <v>0</v>
      </c>
      <c r="CK778">
        <f t="shared" si="711"/>
        <v>0</v>
      </c>
      <c r="CL778">
        <f t="shared" si="711"/>
        <v>0</v>
      </c>
      <c r="CN778">
        <f t="shared" si="728"/>
        <v>0</v>
      </c>
      <c r="CO778">
        <f t="shared" si="729"/>
        <v>0</v>
      </c>
      <c r="CP778">
        <f t="shared" si="730"/>
        <v>0</v>
      </c>
      <c r="CQ778">
        <f t="shared" si="731"/>
        <v>0</v>
      </c>
      <c r="CR778">
        <f t="shared" si="732"/>
        <v>0</v>
      </c>
      <c r="CS778">
        <f t="shared" si="733"/>
        <v>0</v>
      </c>
      <c r="CT778">
        <f t="shared" si="734"/>
        <v>0</v>
      </c>
      <c r="CU778">
        <f t="shared" si="735"/>
        <v>0</v>
      </c>
      <c r="CV778">
        <f t="shared" si="736"/>
        <v>2</v>
      </c>
      <c r="CW778">
        <f t="shared" si="737"/>
        <v>0</v>
      </c>
      <c r="CY778">
        <f t="shared" si="738"/>
        <v>0</v>
      </c>
      <c r="CZ778">
        <f t="shared" si="739"/>
        <v>0</v>
      </c>
      <c r="DA778">
        <f t="shared" si="740"/>
        <v>0</v>
      </c>
      <c r="DB778">
        <f t="shared" si="741"/>
        <v>0</v>
      </c>
      <c r="DC778">
        <f t="shared" si="742"/>
        <v>0</v>
      </c>
      <c r="DD778">
        <f t="shared" si="743"/>
        <v>0</v>
      </c>
      <c r="DE778">
        <f t="shared" si="744"/>
        <v>0</v>
      </c>
      <c r="DF778">
        <f t="shared" si="745"/>
        <v>0</v>
      </c>
      <c r="DG778">
        <f t="shared" si="746"/>
        <v>0</v>
      </c>
      <c r="DH778">
        <f t="shared" si="747"/>
        <v>1</v>
      </c>
      <c r="DJ778">
        <f t="shared" si="748"/>
        <v>2</v>
      </c>
      <c r="DK778">
        <f t="shared" si="749"/>
        <v>1</v>
      </c>
      <c r="DM778" t="str">
        <f t="shared" si="750"/>
        <v/>
      </c>
      <c r="DN778" t="str">
        <f t="shared" si="751"/>
        <v/>
      </c>
      <c r="DO778">
        <f t="shared" si="752"/>
        <v>0</v>
      </c>
      <c r="DP778">
        <f t="shared" si="753"/>
        <v>0</v>
      </c>
      <c r="DR778" t="str">
        <f t="shared" si="754"/>
        <v/>
      </c>
      <c r="DS778" t="str">
        <f t="shared" si="755"/>
        <v/>
      </c>
      <c r="DT778">
        <f t="shared" si="756"/>
        <v>0</v>
      </c>
      <c r="DU778">
        <f t="shared" si="757"/>
        <v>0</v>
      </c>
      <c r="DW778">
        <f t="shared" si="758"/>
        <v>1</v>
      </c>
      <c r="DX778">
        <f t="shared" si="759"/>
        <v>0</v>
      </c>
    </row>
    <row r="779" spans="1:128" x14ac:dyDescent="0.25">
      <c r="A779">
        <v>777</v>
      </c>
      <c r="B779" s="2" t="s">
        <v>10</v>
      </c>
      <c r="C779" s="1" t="s">
        <v>1</v>
      </c>
      <c r="D779" s="2" t="s">
        <v>4</v>
      </c>
      <c r="E779" s="1" t="s">
        <v>8</v>
      </c>
      <c r="F779" s="2" t="s">
        <v>14</v>
      </c>
      <c r="G779" s="1" t="s">
        <v>3</v>
      </c>
      <c r="H779" s="2" t="s">
        <v>6</v>
      </c>
      <c r="I779" s="1" t="s">
        <v>1</v>
      </c>
      <c r="J779" s="2" t="s">
        <v>9</v>
      </c>
      <c r="K779" s="1" t="s">
        <v>8</v>
      </c>
      <c r="L779" s="1"/>
      <c r="M779" s="3" t="s">
        <v>2</v>
      </c>
      <c r="N779" s="1" t="s">
        <v>8</v>
      </c>
      <c r="O779" s="3" t="s">
        <v>13</v>
      </c>
      <c r="P779" s="1" t="s">
        <v>1</v>
      </c>
      <c r="Q779" s="3" t="s">
        <v>12</v>
      </c>
      <c r="R779" s="1" t="s">
        <v>8</v>
      </c>
      <c r="S779" s="3" t="s">
        <v>16</v>
      </c>
      <c r="T779" s="1" t="s">
        <v>8</v>
      </c>
      <c r="U779" s="3" t="s">
        <v>5</v>
      </c>
      <c r="V779" s="1" t="s">
        <v>3</v>
      </c>
      <c r="W779" s="1"/>
      <c r="X779" s="2">
        <f>VLOOKUP(CODE(B779),lookup!$B$2:$C$14,2,FALSE)</f>
        <v>9</v>
      </c>
      <c r="Y779" t="str">
        <f t="shared" si="715"/>
        <v>H</v>
      </c>
      <c r="Z779" s="2">
        <f>VLOOKUP(CODE(D779),lookup!$B$2:$C$14,2,FALSE)</f>
        <v>11</v>
      </c>
      <c r="AA779" t="str">
        <f t="shared" si="716"/>
        <v>S</v>
      </c>
      <c r="AB779" s="2">
        <f>VLOOKUP(CODE(F779),lookup!$B$2:$C$14,2,FALSE)</f>
        <v>5</v>
      </c>
      <c r="AC779" t="str">
        <f t="shared" si="717"/>
        <v>D</v>
      </c>
      <c r="AD779" s="2">
        <f>VLOOKUP(CODE(H779),lookup!$B$2:$C$14,2,FALSE)</f>
        <v>12</v>
      </c>
      <c r="AE779" t="str">
        <f t="shared" si="718"/>
        <v>H</v>
      </c>
      <c r="AF779" s="2">
        <f>VLOOKUP(CODE(J779),lookup!$B$2:$C$14,2,FALSE)</f>
        <v>8</v>
      </c>
      <c r="AG779" t="str">
        <f t="shared" si="719"/>
        <v>S</v>
      </c>
      <c r="AI779" s="3">
        <f>VLOOKUP(CODE(M779),lookup!$B$2:$C$14,2,FALSE)</f>
        <v>10</v>
      </c>
      <c r="AJ779" t="str">
        <f t="shared" si="720"/>
        <v>S</v>
      </c>
      <c r="AK779" s="3">
        <f>VLOOKUP(CODE(O779),lookup!$B$2:$C$14,2,FALSE)</f>
        <v>2</v>
      </c>
      <c r="AL779" t="str">
        <f t="shared" si="721"/>
        <v>H</v>
      </c>
      <c r="AM779" s="3">
        <f>VLOOKUP(CODE(Q779),lookup!$B$2:$C$14,2,FALSE)</f>
        <v>7</v>
      </c>
      <c r="AN779" t="str">
        <f t="shared" si="722"/>
        <v>S</v>
      </c>
      <c r="AO779" s="3">
        <f>VLOOKUP(CODE(S779),lookup!$B$2:$C$14,2,FALSE)</f>
        <v>6</v>
      </c>
      <c r="AP779" t="str">
        <f t="shared" si="723"/>
        <v>S</v>
      </c>
      <c r="AQ779" s="3">
        <f>VLOOKUP(CODE(U779),lookup!$B$2:$C$14,2,FALSE)</f>
        <v>14</v>
      </c>
      <c r="AR779" t="str">
        <f t="shared" si="724"/>
        <v>D</v>
      </c>
      <c r="AT779">
        <f t="shared" si="705"/>
        <v>0</v>
      </c>
      <c r="AU779">
        <f t="shared" si="709"/>
        <v>0</v>
      </c>
      <c r="AV779">
        <f t="shared" si="709"/>
        <v>0</v>
      </c>
      <c r="AW779">
        <f t="shared" si="709"/>
        <v>1</v>
      </c>
      <c r="AX779">
        <f t="shared" si="709"/>
        <v>0</v>
      </c>
      <c r="AY779">
        <f t="shared" si="709"/>
        <v>0</v>
      </c>
      <c r="AZ779">
        <f t="shared" si="709"/>
        <v>1</v>
      </c>
      <c r="BA779">
        <f t="shared" si="709"/>
        <v>1</v>
      </c>
      <c r="BB779">
        <f t="shared" si="709"/>
        <v>0</v>
      </c>
      <c r="BC779">
        <f t="shared" si="709"/>
        <v>1</v>
      </c>
      <c r="BD779">
        <f t="shared" si="709"/>
        <v>1</v>
      </c>
      <c r="BE779">
        <f t="shared" si="709"/>
        <v>0</v>
      </c>
      <c r="BF779">
        <f t="shared" si="709"/>
        <v>0</v>
      </c>
      <c r="BH779">
        <f t="shared" si="725"/>
        <v>1</v>
      </c>
      <c r="BI779">
        <f t="shared" si="725"/>
        <v>0</v>
      </c>
      <c r="BJ779">
        <f t="shared" si="725"/>
        <v>0</v>
      </c>
      <c r="BK779">
        <f t="shared" si="725"/>
        <v>0</v>
      </c>
      <c r="BL779">
        <f t="shared" si="725"/>
        <v>1</v>
      </c>
      <c r="BM779">
        <f t="shared" si="725"/>
        <v>1</v>
      </c>
      <c r="BN779">
        <f t="shared" si="725"/>
        <v>0</v>
      </c>
      <c r="BO779">
        <f t="shared" si="725"/>
        <v>0</v>
      </c>
      <c r="BP779">
        <f t="shared" si="725"/>
        <v>1</v>
      </c>
      <c r="BQ779">
        <f t="shared" si="725"/>
        <v>0</v>
      </c>
      <c r="BR779">
        <f t="shared" si="725"/>
        <v>0</v>
      </c>
      <c r="BS779">
        <f t="shared" si="725"/>
        <v>0</v>
      </c>
      <c r="BT779">
        <f t="shared" si="725"/>
        <v>1</v>
      </c>
      <c r="BV779">
        <f t="shared" si="726"/>
        <v>1</v>
      </c>
      <c r="BW779">
        <f t="shared" si="713"/>
        <v>2</v>
      </c>
      <c r="BX779">
        <f t="shared" si="713"/>
        <v>0</v>
      </c>
      <c r="BY779">
        <f t="shared" si="713"/>
        <v>2</v>
      </c>
      <c r="CA779">
        <f t="shared" si="727"/>
        <v>1</v>
      </c>
      <c r="CB779">
        <f t="shared" si="727"/>
        <v>1</v>
      </c>
      <c r="CC779">
        <f t="shared" si="727"/>
        <v>0</v>
      </c>
      <c r="CD779">
        <f t="shared" si="714"/>
        <v>3</v>
      </c>
      <c r="CF779">
        <f t="shared" si="710"/>
        <v>0</v>
      </c>
      <c r="CG779">
        <f t="shared" si="710"/>
        <v>0</v>
      </c>
      <c r="CH779">
        <f t="shared" si="710"/>
        <v>0</v>
      </c>
      <c r="CJ779">
        <f t="shared" si="711"/>
        <v>0</v>
      </c>
      <c r="CK779">
        <f t="shared" si="711"/>
        <v>0</v>
      </c>
      <c r="CL779">
        <f t="shared" si="711"/>
        <v>0</v>
      </c>
      <c r="CN779">
        <f t="shared" si="728"/>
        <v>0</v>
      </c>
      <c r="CO779">
        <f t="shared" si="729"/>
        <v>0</v>
      </c>
      <c r="CP779">
        <f t="shared" si="730"/>
        <v>0</v>
      </c>
      <c r="CQ779">
        <f t="shared" si="731"/>
        <v>0</v>
      </c>
      <c r="CR779">
        <f t="shared" si="732"/>
        <v>0</v>
      </c>
      <c r="CS779">
        <f t="shared" si="733"/>
        <v>0</v>
      </c>
      <c r="CT779">
        <f t="shared" si="734"/>
        <v>0</v>
      </c>
      <c r="CU779">
        <f t="shared" si="735"/>
        <v>0</v>
      </c>
      <c r="CV779">
        <f t="shared" si="736"/>
        <v>0</v>
      </c>
      <c r="CW779">
        <f t="shared" si="737"/>
        <v>1</v>
      </c>
      <c r="CY779">
        <f t="shared" si="738"/>
        <v>0</v>
      </c>
      <c r="CZ779">
        <f t="shared" si="739"/>
        <v>0</v>
      </c>
      <c r="DA779">
        <f t="shared" si="740"/>
        <v>0</v>
      </c>
      <c r="DB779">
        <f t="shared" si="741"/>
        <v>0</v>
      </c>
      <c r="DC779">
        <f t="shared" si="742"/>
        <v>0</v>
      </c>
      <c r="DD779">
        <f t="shared" si="743"/>
        <v>0</v>
      </c>
      <c r="DE779">
        <f t="shared" si="744"/>
        <v>0</v>
      </c>
      <c r="DF779">
        <f t="shared" si="745"/>
        <v>0</v>
      </c>
      <c r="DG779">
        <f t="shared" si="746"/>
        <v>0</v>
      </c>
      <c r="DH779">
        <f t="shared" si="747"/>
        <v>1</v>
      </c>
      <c r="DJ779">
        <f t="shared" si="748"/>
        <v>1</v>
      </c>
      <c r="DK779">
        <f t="shared" si="749"/>
        <v>1</v>
      </c>
      <c r="DM779">
        <f t="shared" si="750"/>
        <v>12</v>
      </c>
      <c r="DN779">
        <f t="shared" si="751"/>
        <v>14</v>
      </c>
      <c r="DO779">
        <f t="shared" si="752"/>
        <v>0</v>
      </c>
      <c r="DP779">
        <f t="shared" si="753"/>
        <v>1</v>
      </c>
      <c r="DR779" t="str">
        <f t="shared" si="754"/>
        <v/>
      </c>
      <c r="DS779" t="str">
        <f t="shared" si="755"/>
        <v/>
      </c>
      <c r="DT779">
        <f t="shared" si="756"/>
        <v>0</v>
      </c>
      <c r="DU779">
        <f t="shared" si="757"/>
        <v>0</v>
      </c>
      <c r="DW779">
        <f t="shared" si="758"/>
        <v>0</v>
      </c>
      <c r="DX779">
        <f t="shared" si="759"/>
        <v>1</v>
      </c>
    </row>
    <row r="780" spans="1:128" x14ac:dyDescent="0.25">
      <c r="A780">
        <v>778</v>
      </c>
      <c r="B780" s="2" t="s">
        <v>16</v>
      </c>
      <c r="C780" s="1" t="s">
        <v>3</v>
      </c>
      <c r="D780" s="2" t="s">
        <v>6</v>
      </c>
      <c r="E780" s="1" t="s">
        <v>0</v>
      </c>
      <c r="F780" s="2" t="s">
        <v>10</v>
      </c>
      <c r="G780" s="1" t="s">
        <v>8</v>
      </c>
      <c r="H780" s="2" t="s">
        <v>12</v>
      </c>
      <c r="I780" s="1" t="s">
        <v>1</v>
      </c>
      <c r="J780" s="2" t="s">
        <v>14</v>
      </c>
      <c r="K780" s="1" t="s">
        <v>1</v>
      </c>
      <c r="L780" s="1"/>
      <c r="M780" s="3" t="s">
        <v>14</v>
      </c>
      <c r="N780" s="1" t="s">
        <v>0</v>
      </c>
      <c r="O780" s="3" t="s">
        <v>12</v>
      </c>
      <c r="P780" s="1" t="s">
        <v>3</v>
      </c>
      <c r="Q780" s="3" t="s">
        <v>7</v>
      </c>
      <c r="R780" s="1" t="s">
        <v>0</v>
      </c>
      <c r="S780" s="3" t="s">
        <v>4</v>
      </c>
      <c r="T780" s="1" t="s">
        <v>3</v>
      </c>
      <c r="U780" s="3" t="s">
        <v>11</v>
      </c>
      <c r="V780" s="1" t="s">
        <v>1</v>
      </c>
      <c r="W780" s="1"/>
      <c r="X780" s="2">
        <f>VLOOKUP(CODE(B780),lookup!$B$2:$C$14,2,FALSE)</f>
        <v>6</v>
      </c>
      <c r="Y780" t="str">
        <f t="shared" si="715"/>
        <v>D</v>
      </c>
      <c r="Z780" s="2">
        <f>VLOOKUP(CODE(D780),lookup!$B$2:$C$14,2,FALSE)</f>
        <v>12</v>
      </c>
      <c r="AA780" t="str">
        <f t="shared" si="716"/>
        <v>C</v>
      </c>
      <c r="AB780" s="2">
        <f>VLOOKUP(CODE(F780),lookup!$B$2:$C$14,2,FALSE)</f>
        <v>9</v>
      </c>
      <c r="AC780" t="str">
        <f t="shared" si="717"/>
        <v>S</v>
      </c>
      <c r="AD780" s="2">
        <f>VLOOKUP(CODE(H780),lookup!$B$2:$C$14,2,FALSE)</f>
        <v>7</v>
      </c>
      <c r="AE780" t="str">
        <f t="shared" si="718"/>
        <v>H</v>
      </c>
      <c r="AF780" s="2">
        <f>VLOOKUP(CODE(J780),lookup!$B$2:$C$14,2,FALSE)</f>
        <v>5</v>
      </c>
      <c r="AG780" t="str">
        <f t="shared" si="719"/>
        <v>H</v>
      </c>
      <c r="AI780" s="3">
        <f>VLOOKUP(CODE(M780),lookup!$B$2:$C$14,2,FALSE)</f>
        <v>5</v>
      </c>
      <c r="AJ780" t="str">
        <f t="shared" si="720"/>
        <v>C</v>
      </c>
      <c r="AK780" s="3">
        <f>VLOOKUP(CODE(O780),lookup!$B$2:$C$14,2,FALSE)</f>
        <v>7</v>
      </c>
      <c r="AL780" t="str">
        <f t="shared" si="721"/>
        <v>D</v>
      </c>
      <c r="AM780" s="3">
        <f>VLOOKUP(CODE(Q780),lookup!$B$2:$C$14,2,FALSE)</f>
        <v>13</v>
      </c>
      <c r="AN780" t="str">
        <f t="shared" si="722"/>
        <v>C</v>
      </c>
      <c r="AO780" s="3">
        <f>VLOOKUP(CODE(S780),lookup!$B$2:$C$14,2,FALSE)</f>
        <v>11</v>
      </c>
      <c r="AP780" t="str">
        <f t="shared" si="723"/>
        <v>D</v>
      </c>
      <c r="AQ780" s="3">
        <f>VLOOKUP(CODE(U780),lookup!$B$2:$C$14,2,FALSE)</f>
        <v>4</v>
      </c>
      <c r="AR780" t="str">
        <f t="shared" si="724"/>
        <v>H</v>
      </c>
      <c r="AT780">
        <f t="shared" si="705"/>
        <v>0</v>
      </c>
      <c r="AU780">
        <f t="shared" si="709"/>
        <v>0</v>
      </c>
      <c r="AV780">
        <f t="shared" si="709"/>
        <v>0</v>
      </c>
      <c r="AW780">
        <f t="shared" si="709"/>
        <v>1</v>
      </c>
      <c r="AX780">
        <f t="shared" si="709"/>
        <v>1</v>
      </c>
      <c r="AY780">
        <f t="shared" si="709"/>
        <v>1</v>
      </c>
      <c r="AZ780">
        <f t="shared" si="709"/>
        <v>0</v>
      </c>
      <c r="BA780">
        <f t="shared" si="709"/>
        <v>1</v>
      </c>
      <c r="BB780">
        <f t="shared" si="709"/>
        <v>0</v>
      </c>
      <c r="BC780">
        <f t="shared" si="709"/>
        <v>0</v>
      </c>
      <c r="BD780">
        <f t="shared" si="709"/>
        <v>1</v>
      </c>
      <c r="BE780">
        <f t="shared" si="709"/>
        <v>0</v>
      </c>
      <c r="BF780">
        <f t="shared" si="709"/>
        <v>0</v>
      </c>
      <c r="BH780">
        <f t="shared" si="725"/>
        <v>0</v>
      </c>
      <c r="BI780">
        <f t="shared" si="725"/>
        <v>0</v>
      </c>
      <c r="BJ780">
        <f t="shared" si="725"/>
        <v>1</v>
      </c>
      <c r="BK780">
        <f t="shared" si="725"/>
        <v>1</v>
      </c>
      <c r="BL780">
        <f t="shared" si="725"/>
        <v>0</v>
      </c>
      <c r="BM780">
        <f t="shared" si="725"/>
        <v>1</v>
      </c>
      <c r="BN780">
        <f t="shared" si="725"/>
        <v>0</v>
      </c>
      <c r="BO780">
        <f t="shared" si="725"/>
        <v>0</v>
      </c>
      <c r="BP780">
        <f t="shared" si="725"/>
        <v>0</v>
      </c>
      <c r="BQ780">
        <f t="shared" si="725"/>
        <v>1</v>
      </c>
      <c r="BR780">
        <f t="shared" si="725"/>
        <v>0</v>
      </c>
      <c r="BS780">
        <f t="shared" si="725"/>
        <v>1</v>
      </c>
      <c r="BT780">
        <f t="shared" si="725"/>
        <v>0</v>
      </c>
      <c r="BV780">
        <f t="shared" si="726"/>
        <v>1</v>
      </c>
      <c r="BW780">
        <f t="shared" si="713"/>
        <v>2</v>
      </c>
      <c r="BX780">
        <f t="shared" si="713"/>
        <v>1</v>
      </c>
      <c r="BY780">
        <f t="shared" si="713"/>
        <v>1</v>
      </c>
      <c r="CA780">
        <f t="shared" si="727"/>
        <v>2</v>
      </c>
      <c r="CB780">
        <f t="shared" si="727"/>
        <v>1</v>
      </c>
      <c r="CC780">
        <f t="shared" si="727"/>
        <v>2</v>
      </c>
      <c r="CD780">
        <f t="shared" si="714"/>
        <v>0</v>
      </c>
      <c r="CF780">
        <f t="shared" si="710"/>
        <v>0</v>
      </c>
      <c r="CG780">
        <f t="shared" si="710"/>
        <v>0</v>
      </c>
      <c r="CH780">
        <f t="shared" si="710"/>
        <v>0</v>
      </c>
      <c r="CJ780">
        <f t="shared" si="711"/>
        <v>0</v>
      </c>
      <c r="CK780">
        <f t="shared" si="711"/>
        <v>0</v>
      </c>
      <c r="CL780">
        <f t="shared" si="711"/>
        <v>0</v>
      </c>
      <c r="CN780">
        <f t="shared" si="728"/>
        <v>0</v>
      </c>
      <c r="CO780">
        <f t="shared" si="729"/>
        <v>0</v>
      </c>
      <c r="CP780">
        <f t="shared" si="730"/>
        <v>0</v>
      </c>
      <c r="CQ780">
        <f t="shared" si="731"/>
        <v>0</v>
      </c>
      <c r="CR780">
        <f t="shared" si="732"/>
        <v>0</v>
      </c>
      <c r="CS780">
        <f t="shared" si="733"/>
        <v>0</v>
      </c>
      <c r="CT780">
        <f t="shared" si="734"/>
        <v>0</v>
      </c>
      <c r="CU780">
        <f t="shared" si="735"/>
        <v>0</v>
      </c>
      <c r="CV780">
        <f t="shared" si="736"/>
        <v>0</v>
      </c>
      <c r="CW780">
        <f t="shared" si="737"/>
        <v>1</v>
      </c>
      <c r="CY780">
        <f t="shared" si="738"/>
        <v>0</v>
      </c>
      <c r="CZ780">
        <f t="shared" si="739"/>
        <v>0</v>
      </c>
      <c r="DA780">
        <f t="shared" si="740"/>
        <v>0</v>
      </c>
      <c r="DB780">
        <f t="shared" si="741"/>
        <v>0</v>
      </c>
      <c r="DC780">
        <f t="shared" si="742"/>
        <v>0</v>
      </c>
      <c r="DD780">
        <f t="shared" si="743"/>
        <v>0</v>
      </c>
      <c r="DE780">
        <f t="shared" si="744"/>
        <v>0</v>
      </c>
      <c r="DF780">
        <f t="shared" si="745"/>
        <v>0</v>
      </c>
      <c r="DG780">
        <f t="shared" si="746"/>
        <v>0</v>
      </c>
      <c r="DH780">
        <f t="shared" si="747"/>
        <v>1</v>
      </c>
      <c r="DJ780">
        <f t="shared" si="748"/>
        <v>1</v>
      </c>
      <c r="DK780">
        <f t="shared" si="749"/>
        <v>1</v>
      </c>
      <c r="DM780">
        <f t="shared" si="750"/>
        <v>12</v>
      </c>
      <c r="DN780">
        <f t="shared" si="751"/>
        <v>13</v>
      </c>
      <c r="DO780">
        <f t="shared" si="752"/>
        <v>0</v>
      </c>
      <c r="DP780">
        <f t="shared" si="753"/>
        <v>1</v>
      </c>
      <c r="DR780" t="str">
        <f t="shared" si="754"/>
        <v/>
      </c>
      <c r="DS780" t="str">
        <f t="shared" si="755"/>
        <v/>
      </c>
      <c r="DT780">
        <f t="shared" si="756"/>
        <v>0</v>
      </c>
      <c r="DU780">
        <f t="shared" si="757"/>
        <v>0</v>
      </c>
      <c r="DW780">
        <f t="shared" si="758"/>
        <v>0</v>
      </c>
      <c r="DX780">
        <f t="shared" si="759"/>
        <v>1</v>
      </c>
    </row>
    <row r="781" spans="1:128" x14ac:dyDescent="0.25">
      <c r="A781">
        <v>779</v>
      </c>
      <c r="B781" s="2" t="s">
        <v>6</v>
      </c>
      <c r="C781" s="1" t="s">
        <v>0</v>
      </c>
      <c r="D781" s="2" t="s">
        <v>14</v>
      </c>
      <c r="E781" s="1" t="s">
        <v>8</v>
      </c>
      <c r="F781" s="2" t="s">
        <v>10</v>
      </c>
      <c r="G781" s="1" t="s">
        <v>1</v>
      </c>
      <c r="H781" s="2" t="s">
        <v>10</v>
      </c>
      <c r="I781" s="1" t="s">
        <v>0</v>
      </c>
      <c r="J781" s="2" t="s">
        <v>11</v>
      </c>
      <c r="K781" s="1" t="s">
        <v>3</v>
      </c>
      <c r="L781" s="1"/>
      <c r="M781" s="3" t="s">
        <v>16</v>
      </c>
      <c r="N781" s="1" t="s">
        <v>8</v>
      </c>
      <c r="O781" s="3" t="s">
        <v>7</v>
      </c>
      <c r="P781" s="1" t="s">
        <v>8</v>
      </c>
      <c r="Q781" s="3" t="s">
        <v>13</v>
      </c>
      <c r="R781" s="1" t="s">
        <v>8</v>
      </c>
      <c r="S781" s="3" t="s">
        <v>11</v>
      </c>
      <c r="T781" s="1" t="s">
        <v>0</v>
      </c>
      <c r="U781" s="3" t="s">
        <v>12</v>
      </c>
      <c r="V781" s="1" t="s">
        <v>0</v>
      </c>
      <c r="W781" s="1"/>
      <c r="X781" s="2">
        <f>VLOOKUP(CODE(B781),lookup!$B$2:$C$14,2,FALSE)</f>
        <v>12</v>
      </c>
      <c r="Y781" t="str">
        <f t="shared" si="715"/>
        <v>C</v>
      </c>
      <c r="Z781" s="2">
        <f>VLOOKUP(CODE(D781),lookup!$B$2:$C$14,2,FALSE)</f>
        <v>5</v>
      </c>
      <c r="AA781" t="str">
        <f t="shared" si="716"/>
        <v>S</v>
      </c>
      <c r="AB781" s="2">
        <f>VLOOKUP(CODE(F781),lookup!$B$2:$C$14,2,FALSE)</f>
        <v>9</v>
      </c>
      <c r="AC781" t="str">
        <f t="shared" si="717"/>
        <v>H</v>
      </c>
      <c r="AD781" s="2">
        <f>VLOOKUP(CODE(H781),lookup!$B$2:$C$14,2,FALSE)</f>
        <v>9</v>
      </c>
      <c r="AE781" t="str">
        <f t="shared" si="718"/>
        <v>C</v>
      </c>
      <c r="AF781" s="2">
        <f>VLOOKUP(CODE(J781),lookup!$B$2:$C$14,2,FALSE)</f>
        <v>4</v>
      </c>
      <c r="AG781" t="str">
        <f t="shared" si="719"/>
        <v>D</v>
      </c>
      <c r="AI781" s="3">
        <f>VLOOKUP(CODE(M781),lookup!$B$2:$C$14,2,FALSE)</f>
        <v>6</v>
      </c>
      <c r="AJ781" t="str">
        <f t="shared" si="720"/>
        <v>S</v>
      </c>
      <c r="AK781" s="3">
        <f>VLOOKUP(CODE(O781),lookup!$B$2:$C$14,2,FALSE)</f>
        <v>13</v>
      </c>
      <c r="AL781" t="str">
        <f t="shared" si="721"/>
        <v>S</v>
      </c>
      <c r="AM781" s="3">
        <f>VLOOKUP(CODE(Q781),lookup!$B$2:$C$14,2,FALSE)</f>
        <v>2</v>
      </c>
      <c r="AN781" t="str">
        <f t="shared" si="722"/>
        <v>S</v>
      </c>
      <c r="AO781" s="3">
        <f>VLOOKUP(CODE(S781),lookup!$B$2:$C$14,2,FALSE)</f>
        <v>4</v>
      </c>
      <c r="AP781" t="str">
        <f t="shared" si="723"/>
        <v>C</v>
      </c>
      <c r="AQ781" s="3">
        <f>VLOOKUP(CODE(U781),lookup!$B$2:$C$14,2,FALSE)</f>
        <v>7</v>
      </c>
      <c r="AR781" t="str">
        <f t="shared" si="724"/>
        <v>C</v>
      </c>
      <c r="AT781">
        <f t="shared" si="705"/>
        <v>0</v>
      </c>
      <c r="AU781">
        <f t="shared" si="709"/>
        <v>0</v>
      </c>
      <c r="AV781">
        <f t="shared" si="709"/>
        <v>1</v>
      </c>
      <c r="AW781">
        <f t="shared" si="709"/>
        <v>1</v>
      </c>
      <c r="AX781">
        <f t="shared" si="709"/>
        <v>0</v>
      </c>
      <c r="AY781">
        <f t="shared" si="709"/>
        <v>0</v>
      </c>
      <c r="AZ781">
        <f t="shared" si="709"/>
        <v>0</v>
      </c>
      <c r="BA781">
        <f t="shared" si="709"/>
        <v>2</v>
      </c>
      <c r="BB781">
        <f t="shared" si="709"/>
        <v>0</v>
      </c>
      <c r="BC781">
        <f t="shared" si="709"/>
        <v>0</v>
      </c>
      <c r="BD781">
        <f t="shared" si="709"/>
        <v>1</v>
      </c>
      <c r="BE781">
        <f t="shared" ref="AU781:BF803" si="760">COUNTIF($X781,BE$2)+COUNTIF($Z781,BE$2)+COUNTIF($AB781,BE$2)+COUNTIF($AD781,BE$2)+COUNTIF($AF781,BE$2)</f>
        <v>0</v>
      </c>
      <c r="BF781">
        <f t="shared" si="760"/>
        <v>0</v>
      </c>
      <c r="BH781">
        <f t="shared" si="725"/>
        <v>1</v>
      </c>
      <c r="BI781">
        <f t="shared" si="725"/>
        <v>0</v>
      </c>
      <c r="BJ781">
        <f t="shared" si="725"/>
        <v>1</v>
      </c>
      <c r="BK781">
        <f t="shared" si="725"/>
        <v>0</v>
      </c>
      <c r="BL781">
        <f t="shared" si="725"/>
        <v>1</v>
      </c>
      <c r="BM781">
        <f t="shared" si="725"/>
        <v>1</v>
      </c>
      <c r="BN781">
        <f t="shared" si="725"/>
        <v>0</v>
      </c>
      <c r="BO781">
        <f t="shared" si="725"/>
        <v>0</v>
      </c>
      <c r="BP781">
        <f t="shared" si="725"/>
        <v>0</v>
      </c>
      <c r="BQ781">
        <f t="shared" si="725"/>
        <v>0</v>
      </c>
      <c r="BR781">
        <f t="shared" si="725"/>
        <v>0</v>
      </c>
      <c r="BS781">
        <f t="shared" si="725"/>
        <v>1</v>
      </c>
      <c r="BT781">
        <f t="shared" si="725"/>
        <v>0</v>
      </c>
      <c r="BV781">
        <f t="shared" si="726"/>
        <v>1</v>
      </c>
      <c r="BW781">
        <f t="shared" si="713"/>
        <v>1</v>
      </c>
      <c r="BX781">
        <f t="shared" si="713"/>
        <v>2</v>
      </c>
      <c r="BY781">
        <f t="shared" si="713"/>
        <v>1</v>
      </c>
      <c r="CA781">
        <f t="shared" si="727"/>
        <v>0</v>
      </c>
      <c r="CB781">
        <f t="shared" si="727"/>
        <v>0</v>
      </c>
      <c r="CC781">
        <f t="shared" si="727"/>
        <v>2</v>
      </c>
      <c r="CD781">
        <f t="shared" si="714"/>
        <v>3</v>
      </c>
      <c r="CF781">
        <f t="shared" si="710"/>
        <v>0</v>
      </c>
      <c r="CG781">
        <f t="shared" si="710"/>
        <v>0</v>
      </c>
      <c r="CH781">
        <f t="shared" si="710"/>
        <v>1</v>
      </c>
      <c r="CJ781">
        <f t="shared" si="711"/>
        <v>0</v>
      </c>
      <c r="CK781">
        <f t="shared" si="711"/>
        <v>0</v>
      </c>
      <c r="CL781">
        <f t="shared" si="711"/>
        <v>0</v>
      </c>
      <c r="CN781">
        <f t="shared" si="728"/>
        <v>0</v>
      </c>
      <c r="CO781">
        <f t="shared" si="729"/>
        <v>0</v>
      </c>
      <c r="CP781">
        <f t="shared" si="730"/>
        <v>0</v>
      </c>
      <c r="CQ781">
        <f t="shared" si="731"/>
        <v>0</v>
      </c>
      <c r="CR781">
        <f t="shared" si="732"/>
        <v>0</v>
      </c>
      <c r="CS781">
        <f t="shared" si="733"/>
        <v>0</v>
      </c>
      <c r="CT781">
        <f t="shared" si="734"/>
        <v>0</v>
      </c>
      <c r="CU781">
        <f t="shared" si="735"/>
        <v>0</v>
      </c>
      <c r="CV781">
        <f t="shared" si="736"/>
        <v>2</v>
      </c>
      <c r="CW781">
        <f t="shared" si="737"/>
        <v>0</v>
      </c>
      <c r="CY781">
        <f t="shared" si="738"/>
        <v>0</v>
      </c>
      <c r="CZ781">
        <f t="shared" si="739"/>
        <v>0</v>
      </c>
      <c r="DA781">
        <f t="shared" si="740"/>
        <v>0</v>
      </c>
      <c r="DB781">
        <f t="shared" si="741"/>
        <v>0</v>
      </c>
      <c r="DC781">
        <f t="shared" si="742"/>
        <v>0</v>
      </c>
      <c r="DD781">
        <f t="shared" si="743"/>
        <v>0</v>
      </c>
      <c r="DE781">
        <f t="shared" si="744"/>
        <v>0</v>
      </c>
      <c r="DF781">
        <f t="shared" si="745"/>
        <v>0</v>
      </c>
      <c r="DG781">
        <f t="shared" si="746"/>
        <v>0</v>
      </c>
      <c r="DH781">
        <f t="shared" si="747"/>
        <v>1</v>
      </c>
      <c r="DJ781">
        <f t="shared" si="748"/>
        <v>2</v>
      </c>
      <c r="DK781">
        <f t="shared" si="749"/>
        <v>1</v>
      </c>
      <c r="DM781" t="str">
        <f t="shared" si="750"/>
        <v/>
      </c>
      <c r="DN781" t="str">
        <f t="shared" si="751"/>
        <v/>
      </c>
      <c r="DO781">
        <f t="shared" si="752"/>
        <v>0</v>
      </c>
      <c r="DP781">
        <f t="shared" si="753"/>
        <v>0</v>
      </c>
      <c r="DR781" t="str">
        <f t="shared" si="754"/>
        <v/>
      </c>
      <c r="DS781" t="str">
        <f t="shared" si="755"/>
        <v/>
      </c>
      <c r="DT781">
        <f t="shared" si="756"/>
        <v>0</v>
      </c>
      <c r="DU781">
        <f t="shared" si="757"/>
        <v>0</v>
      </c>
      <c r="DW781">
        <f t="shared" si="758"/>
        <v>1</v>
      </c>
      <c r="DX781">
        <f t="shared" si="759"/>
        <v>0</v>
      </c>
    </row>
    <row r="782" spans="1:128" x14ac:dyDescent="0.25">
      <c r="A782">
        <v>780</v>
      </c>
      <c r="B782" s="2" t="s">
        <v>10</v>
      </c>
      <c r="C782" s="1" t="s">
        <v>1</v>
      </c>
      <c r="D782" s="2" t="s">
        <v>12</v>
      </c>
      <c r="E782" s="1" t="s">
        <v>0</v>
      </c>
      <c r="F782" s="2" t="s">
        <v>11</v>
      </c>
      <c r="G782" s="1" t="s">
        <v>1</v>
      </c>
      <c r="H782" s="2" t="s">
        <v>9</v>
      </c>
      <c r="I782" s="1" t="s">
        <v>3</v>
      </c>
      <c r="J782" s="2" t="s">
        <v>15</v>
      </c>
      <c r="K782" s="1" t="s">
        <v>8</v>
      </c>
      <c r="L782" s="1"/>
      <c r="M782" s="3" t="s">
        <v>16</v>
      </c>
      <c r="N782" s="1" t="s">
        <v>1</v>
      </c>
      <c r="O782" s="3" t="s">
        <v>14</v>
      </c>
      <c r="P782" s="1" t="s">
        <v>0</v>
      </c>
      <c r="Q782" s="3" t="s">
        <v>9</v>
      </c>
      <c r="R782" s="1" t="s">
        <v>1</v>
      </c>
      <c r="S782" s="3" t="s">
        <v>4</v>
      </c>
      <c r="T782" s="1" t="s">
        <v>8</v>
      </c>
      <c r="U782" s="3" t="s">
        <v>12</v>
      </c>
      <c r="V782" s="1" t="s">
        <v>8</v>
      </c>
      <c r="W782" s="1"/>
      <c r="X782" s="2">
        <f>VLOOKUP(CODE(B782),lookup!$B$2:$C$14,2,FALSE)</f>
        <v>9</v>
      </c>
      <c r="Y782" t="str">
        <f t="shared" si="715"/>
        <v>H</v>
      </c>
      <c r="Z782" s="2">
        <f>VLOOKUP(CODE(D782),lookup!$B$2:$C$14,2,FALSE)</f>
        <v>7</v>
      </c>
      <c r="AA782" t="str">
        <f t="shared" si="716"/>
        <v>C</v>
      </c>
      <c r="AB782" s="2">
        <f>VLOOKUP(CODE(F782),lookup!$B$2:$C$14,2,FALSE)</f>
        <v>4</v>
      </c>
      <c r="AC782" t="str">
        <f t="shared" si="717"/>
        <v>H</v>
      </c>
      <c r="AD782" s="2">
        <f>VLOOKUP(CODE(H782),lookup!$B$2:$C$14,2,FALSE)</f>
        <v>8</v>
      </c>
      <c r="AE782" t="str">
        <f t="shared" si="718"/>
        <v>D</v>
      </c>
      <c r="AF782" s="2">
        <f>VLOOKUP(CODE(J782),lookup!$B$2:$C$14,2,FALSE)</f>
        <v>3</v>
      </c>
      <c r="AG782" t="str">
        <f t="shared" si="719"/>
        <v>S</v>
      </c>
      <c r="AI782" s="3">
        <f>VLOOKUP(CODE(M782),lookup!$B$2:$C$14,2,FALSE)</f>
        <v>6</v>
      </c>
      <c r="AJ782" t="str">
        <f t="shared" si="720"/>
        <v>H</v>
      </c>
      <c r="AK782" s="3">
        <f>VLOOKUP(CODE(O782),lookup!$B$2:$C$14,2,FALSE)</f>
        <v>5</v>
      </c>
      <c r="AL782" t="str">
        <f t="shared" si="721"/>
        <v>C</v>
      </c>
      <c r="AM782" s="3">
        <f>VLOOKUP(CODE(Q782),lookup!$B$2:$C$14,2,FALSE)</f>
        <v>8</v>
      </c>
      <c r="AN782" t="str">
        <f t="shared" si="722"/>
        <v>H</v>
      </c>
      <c r="AO782" s="3">
        <f>VLOOKUP(CODE(S782),lookup!$B$2:$C$14,2,FALSE)</f>
        <v>11</v>
      </c>
      <c r="AP782" t="str">
        <f t="shared" si="723"/>
        <v>S</v>
      </c>
      <c r="AQ782" s="3">
        <f>VLOOKUP(CODE(U782),lookup!$B$2:$C$14,2,FALSE)</f>
        <v>7</v>
      </c>
      <c r="AR782" t="str">
        <f t="shared" si="724"/>
        <v>S</v>
      </c>
      <c r="AT782">
        <f t="shared" si="705"/>
        <v>0</v>
      </c>
      <c r="AU782">
        <f t="shared" si="760"/>
        <v>1</v>
      </c>
      <c r="AV782">
        <f t="shared" si="760"/>
        <v>1</v>
      </c>
      <c r="AW782">
        <f t="shared" si="760"/>
        <v>0</v>
      </c>
      <c r="AX782">
        <f t="shared" si="760"/>
        <v>0</v>
      </c>
      <c r="AY782">
        <f t="shared" si="760"/>
        <v>1</v>
      </c>
      <c r="AZ782">
        <f t="shared" si="760"/>
        <v>1</v>
      </c>
      <c r="BA782">
        <f t="shared" si="760"/>
        <v>1</v>
      </c>
      <c r="BB782">
        <f t="shared" si="760"/>
        <v>0</v>
      </c>
      <c r="BC782">
        <f t="shared" si="760"/>
        <v>0</v>
      </c>
      <c r="BD782">
        <f t="shared" si="760"/>
        <v>0</v>
      </c>
      <c r="BE782">
        <f t="shared" si="760"/>
        <v>0</v>
      </c>
      <c r="BF782">
        <f t="shared" si="760"/>
        <v>0</v>
      </c>
      <c r="BH782">
        <f t="shared" si="725"/>
        <v>0</v>
      </c>
      <c r="BI782">
        <f t="shared" si="725"/>
        <v>0</v>
      </c>
      <c r="BJ782">
        <f t="shared" si="725"/>
        <v>0</v>
      </c>
      <c r="BK782">
        <f t="shared" si="725"/>
        <v>1</v>
      </c>
      <c r="BL782">
        <f t="shared" si="725"/>
        <v>1</v>
      </c>
      <c r="BM782">
        <f t="shared" si="725"/>
        <v>1</v>
      </c>
      <c r="BN782">
        <f t="shared" si="725"/>
        <v>1</v>
      </c>
      <c r="BO782">
        <f t="shared" si="725"/>
        <v>0</v>
      </c>
      <c r="BP782">
        <f t="shared" si="725"/>
        <v>0</v>
      </c>
      <c r="BQ782">
        <f t="shared" si="725"/>
        <v>1</v>
      </c>
      <c r="BR782">
        <f t="shared" si="725"/>
        <v>0</v>
      </c>
      <c r="BS782">
        <f t="shared" si="725"/>
        <v>0</v>
      </c>
      <c r="BT782">
        <f t="shared" si="725"/>
        <v>0</v>
      </c>
      <c r="BV782">
        <f t="shared" si="726"/>
        <v>1</v>
      </c>
      <c r="BW782">
        <f t="shared" si="713"/>
        <v>2</v>
      </c>
      <c r="BX782">
        <f t="shared" si="713"/>
        <v>1</v>
      </c>
      <c r="BY782">
        <f t="shared" si="713"/>
        <v>1</v>
      </c>
      <c r="CA782">
        <f t="shared" si="727"/>
        <v>0</v>
      </c>
      <c r="CB782">
        <f t="shared" si="727"/>
        <v>2</v>
      </c>
      <c r="CC782">
        <f t="shared" si="727"/>
        <v>1</v>
      </c>
      <c r="CD782">
        <f t="shared" si="714"/>
        <v>2</v>
      </c>
      <c r="CF782">
        <f t="shared" si="710"/>
        <v>0</v>
      </c>
      <c r="CG782">
        <f t="shared" si="710"/>
        <v>0</v>
      </c>
      <c r="CH782">
        <f t="shared" si="710"/>
        <v>0</v>
      </c>
      <c r="CJ782">
        <f t="shared" si="711"/>
        <v>0</v>
      </c>
      <c r="CK782">
        <f t="shared" si="711"/>
        <v>0</v>
      </c>
      <c r="CL782">
        <f t="shared" si="711"/>
        <v>0</v>
      </c>
      <c r="CN782">
        <f t="shared" si="728"/>
        <v>0</v>
      </c>
      <c r="CO782">
        <f t="shared" si="729"/>
        <v>0</v>
      </c>
      <c r="CP782">
        <f t="shared" si="730"/>
        <v>0</v>
      </c>
      <c r="CQ782">
        <f t="shared" si="731"/>
        <v>0</v>
      </c>
      <c r="CR782">
        <f t="shared" si="732"/>
        <v>0</v>
      </c>
      <c r="CS782">
        <f t="shared" si="733"/>
        <v>0</v>
      </c>
      <c r="CT782">
        <f t="shared" si="734"/>
        <v>0</v>
      </c>
      <c r="CU782">
        <f t="shared" si="735"/>
        <v>0</v>
      </c>
      <c r="CV782">
        <f t="shared" si="736"/>
        <v>0</v>
      </c>
      <c r="CW782">
        <f t="shared" si="737"/>
        <v>1</v>
      </c>
      <c r="CY782">
        <f t="shared" si="738"/>
        <v>0</v>
      </c>
      <c r="CZ782">
        <f t="shared" si="739"/>
        <v>0</v>
      </c>
      <c r="DA782">
        <f t="shared" si="740"/>
        <v>0</v>
      </c>
      <c r="DB782">
        <f t="shared" si="741"/>
        <v>0</v>
      </c>
      <c r="DC782">
        <f t="shared" si="742"/>
        <v>0</v>
      </c>
      <c r="DD782">
        <f t="shared" si="743"/>
        <v>0</v>
      </c>
      <c r="DE782">
        <f t="shared" si="744"/>
        <v>0</v>
      </c>
      <c r="DF782">
        <f t="shared" si="745"/>
        <v>0</v>
      </c>
      <c r="DG782">
        <f t="shared" si="746"/>
        <v>0</v>
      </c>
      <c r="DH782">
        <f t="shared" si="747"/>
        <v>1</v>
      </c>
      <c r="DJ782">
        <f t="shared" si="748"/>
        <v>1</v>
      </c>
      <c r="DK782">
        <f t="shared" si="749"/>
        <v>1</v>
      </c>
      <c r="DM782">
        <f t="shared" si="750"/>
        <v>9</v>
      </c>
      <c r="DN782">
        <f t="shared" si="751"/>
        <v>11</v>
      </c>
      <c r="DO782">
        <f t="shared" si="752"/>
        <v>0</v>
      </c>
      <c r="DP782">
        <f t="shared" si="753"/>
        <v>1</v>
      </c>
      <c r="DR782" t="str">
        <f t="shared" si="754"/>
        <v/>
      </c>
      <c r="DS782" t="str">
        <f t="shared" si="755"/>
        <v/>
      </c>
      <c r="DT782">
        <f t="shared" si="756"/>
        <v>0</v>
      </c>
      <c r="DU782">
        <f t="shared" si="757"/>
        <v>0</v>
      </c>
      <c r="DW782">
        <f t="shared" si="758"/>
        <v>0</v>
      </c>
      <c r="DX782">
        <f t="shared" si="759"/>
        <v>1</v>
      </c>
    </row>
    <row r="783" spans="1:128" x14ac:dyDescent="0.25">
      <c r="A783">
        <v>781</v>
      </c>
      <c r="B783" s="2" t="s">
        <v>13</v>
      </c>
      <c r="C783" s="1" t="s">
        <v>3</v>
      </c>
      <c r="D783" s="2" t="s">
        <v>16</v>
      </c>
      <c r="E783" s="1" t="s">
        <v>1</v>
      </c>
      <c r="F783" s="2" t="s">
        <v>4</v>
      </c>
      <c r="G783" s="1" t="s">
        <v>8</v>
      </c>
      <c r="H783" s="2" t="s">
        <v>2</v>
      </c>
      <c r="I783" s="1" t="s">
        <v>3</v>
      </c>
      <c r="J783" s="2" t="s">
        <v>11</v>
      </c>
      <c r="K783" s="1" t="s">
        <v>1</v>
      </c>
      <c r="L783" s="1"/>
      <c r="M783" s="3" t="s">
        <v>11</v>
      </c>
      <c r="N783" s="1" t="s">
        <v>3</v>
      </c>
      <c r="O783" s="3" t="s">
        <v>4</v>
      </c>
      <c r="P783" s="1" t="s">
        <v>0</v>
      </c>
      <c r="Q783" s="3" t="s">
        <v>2</v>
      </c>
      <c r="R783" s="1" t="s">
        <v>1</v>
      </c>
      <c r="S783" s="3" t="s">
        <v>14</v>
      </c>
      <c r="T783" s="1" t="s">
        <v>1</v>
      </c>
      <c r="U783" s="3" t="s">
        <v>7</v>
      </c>
      <c r="V783" s="1" t="s">
        <v>0</v>
      </c>
      <c r="W783" s="1"/>
      <c r="X783" s="2">
        <f>VLOOKUP(CODE(B783),lookup!$B$2:$C$14,2,FALSE)</f>
        <v>2</v>
      </c>
      <c r="Y783" t="str">
        <f t="shared" si="715"/>
        <v>D</v>
      </c>
      <c r="Z783" s="2">
        <f>VLOOKUP(CODE(D783),lookup!$B$2:$C$14,2,FALSE)</f>
        <v>6</v>
      </c>
      <c r="AA783" t="str">
        <f t="shared" si="716"/>
        <v>H</v>
      </c>
      <c r="AB783" s="2">
        <f>VLOOKUP(CODE(F783),lookup!$B$2:$C$14,2,FALSE)</f>
        <v>11</v>
      </c>
      <c r="AC783" t="str">
        <f t="shared" si="717"/>
        <v>S</v>
      </c>
      <c r="AD783" s="2">
        <f>VLOOKUP(CODE(H783),lookup!$B$2:$C$14,2,FALSE)</f>
        <v>10</v>
      </c>
      <c r="AE783" t="str">
        <f t="shared" si="718"/>
        <v>D</v>
      </c>
      <c r="AF783" s="2">
        <f>VLOOKUP(CODE(J783),lookup!$B$2:$C$14,2,FALSE)</f>
        <v>4</v>
      </c>
      <c r="AG783" t="str">
        <f t="shared" si="719"/>
        <v>H</v>
      </c>
      <c r="AI783" s="3">
        <f>VLOOKUP(CODE(M783),lookup!$B$2:$C$14,2,FALSE)</f>
        <v>4</v>
      </c>
      <c r="AJ783" t="str">
        <f t="shared" si="720"/>
        <v>D</v>
      </c>
      <c r="AK783" s="3">
        <f>VLOOKUP(CODE(O783),lookup!$B$2:$C$14,2,FALSE)</f>
        <v>11</v>
      </c>
      <c r="AL783" t="str">
        <f t="shared" si="721"/>
        <v>C</v>
      </c>
      <c r="AM783" s="3">
        <f>VLOOKUP(CODE(Q783),lookup!$B$2:$C$14,2,FALSE)</f>
        <v>10</v>
      </c>
      <c r="AN783" t="str">
        <f t="shared" si="722"/>
        <v>H</v>
      </c>
      <c r="AO783" s="3">
        <f>VLOOKUP(CODE(S783),lookup!$B$2:$C$14,2,FALSE)</f>
        <v>5</v>
      </c>
      <c r="AP783" t="str">
        <f t="shared" si="723"/>
        <v>H</v>
      </c>
      <c r="AQ783" s="3">
        <f>VLOOKUP(CODE(U783),lookup!$B$2:$C$14,2,FALSE)</f>
        <v>13</v>
      </c>
      <c r="AR783" t="str">
        <f t="shared" si="724"/>
        <v>C</v>
      </c>
      <c r="AT783">
        <f t="shared" si="705"/>
        <v>1</v>
      </c>
      <c r="AU783">
        <f t="shared" si="760"/>
        <v>0</v>
      </c>
      <c r="AV783">
        <f t="shared" si="760"/>
        <v>1</v>
      </c>
      <c r="AW783">
        <f t="shared" si="760"/>
        <v>0</v>
      </c>
      <c r="AX783">
        <f t="shared" si="760"/>
        <v>1</v>
      </c>
      <c r="AY783">
        <f t="shared" si="760"/>
        <v>0</v>
      </c>
      <c r="AZ783">
        <f t="shared" si="760"/>
        <v>0</v>
      </c>
      <c r="BA783">
        <f t="shared" si="760"/>
        <v>0</v>
      </c>
      <c r="BB783">
        <f t="shared" si="760"/>
        <v>1</v>
      </c>
      <c r="BC783">
        <f t="shared" si="760"/>
        <v>1</v>
      </c>
      <c r="BD783">
        <f t="shared" si="760"/>
        <v>0</v>
      </c>
      <c r="BE783">
        <f t="shared" si="760"/>
        <v>0</v>
      </c>
      <c r="BF783">
        <f t="shared" si="760"/>
        <v>0</v>
      </c>
      <c r="BH783">
        <f t="shared" si="725"/>
        <v>0</v>
      </c>
      <c r="BI783">
        <f t="shared" si="725"/>
        <v>0</v>
      </c>
      <c r="BJ783">
        <f t="shared" si="725"/>
        <v>1</v>
      </c>
      <c r="BK783">
        <f t="shared" si="725"/>
        <v>1</v>
      </c>
      <c r="BL783">
        <f t="shared" si="725"/>
        <v>0</v>
      </c>
      <c r="BM783">
        <f t="shared" si="725"/>
        <v>0</v>
      </c>
      <c r="BN783">
        <f t="shared" si="725"/>
        <v>0</v>
      </c>
      <c r="BO783">
        <f t="shared" si="725"/>
        <v>0</v>
      </c>
      <c r="BP783">
        <f t="shared" si="725"/>
        <v>1</v>
      </c>
      <c r="BQ783">
        <f t="shared" si="725"/>
        <v>1</v>
      </c>
      <c r="BR783">
        <f t="shared" si="725"/>
        <v>0</v>
      </c>
      <c r="BS783">
        <f t="shared" si="725"/>
        <v>1</v>
      </c>
      <c r="BT783">
        <f t="shared" si="725"/>
        <v>0</v>
      </c>
      <c r="BV783">
        <f t="shared" si="726"/>
        <v>2</v>
      </c>
      <c r="BW783">
        <f t="shared" si="713"/>
        <v>2</v>
      </c>
      <c r="BX783">
        <f t="shared" si="713"/>
        <v>0</v>
      </c>
      <c r="BY783">
        <f t="shared" si="713"/>
        <v>1</v>
      </c>
      <c r="CA783">
        <f t="shared" si="727"/>
        <v>1</v>
      </c>
      <c r="CB783">
        <f t="shared" si="727"/>
        <v>2</v>
      </c>
      <c r="CC783">
        <f t="shared" si="727"/>
        <v>2</v>
      </c>
      <c r="CD783">
        <f t="shared" si="714"/>
        <v>0</v>
      </c>
      <c r="CF783">
        <f t="shared" ref="CF783:CH802" si="761">COUNTIF($AT783:$BF783,CF$2)</f>
        <v>0</v>
      </c>
      <c r="CG783">
        <f t="shared" si="761"/>
        <v>0</v>
      </c>
      <c r="CH783">
        <f t="shared" si="761"/>
        <v>0</v>
      </c>
      <c r="CJ783">
        <f t="shared" ref="CJ783:CL802" si="762">COUNTIF($BH783:$BT783,CJ$2)</f>
        <v>0</v>
      </c>
      <c r="CK783">
        <f t="shared" si="762"/>
        <v>0</v>
      </c>
      <c r="CL783">
        <f t="shared" si="762"/>
        <v>0</v>
      </c>
      <c r="CN783">
        <f t="shared" si="728"/>
        <v>0</v>
      </c>
      <c r="CO783">
        <f t="shared" si="729"/>
        <v>0</v>
      </c>
      <c r="CP783">
        <f t="shared" si="730"/>
        <v>0</v>
      </c>
      <c r="CQ783">
        <f t="shared" si="731"/>
        <v>0</v>
      </c>
      <c r="CR783">
        <f t="shared" si="732"/>
        <v>0</v>
      </c>
      <c r="CS783">
        <f t="shared" si="733"/>
        <v>0</v>
      </c>
      <c r="CT783">
        <f t="shared" si="734"/>
        <v>0</v>
      </c>
      <c r="CU783">
        <f t="shared" si="735"/>
        <v>0</v>
      </c>
      <c r="CV783">
        <f t="shared" si="736"/>
        <v>0</v>
      </c>
      <c r="CW783">
        <f t="shared" si="737"/>
        <v>1</v>
      </c>
      <c r="CY783">
        <f t="shared" si="738"/>
        <v>0</v>
      </c>
      <c r="CZ783">
        <f t="shared" si="739"/>
        <v>0</v>
      </c>
      <c r="DA783">
        <f t="shared" si="740"/>
        <v>0</v>
      </c>
      <c r="DB783">
        <f t="shared" si="741"/>
        <v>0</v>
      </c>
      <c r="DC783">
        <f t="shared" si="742"/>
        <v>0</v>
      </c>
      <c r="DD783">
        <f t="shared" si="743"/>
        <v>0</v>
      </c>
      <c r="DE783">
        <f t="shared" si="744"/>
        <v>0</v>
      </c>
      <c r="DF783">
        <f t="shared" si="745"/>
        <v>0</v>
      </c>
      <c r="DG783">
        <f t="shared" si="746"/>
        <v>0</v>
      </c>
      <c r="DH783">
        <f t="shared" si="747"/>
        <v>1</v>
      </c>
      <c r="DJ783">
        <f t="shared" si="748"/>
        <v>1</v>
      </c>
      <c r="DK783">
        <f t="shared" si="749"/>
        <v>1</v>
      </c>
      <c r="DM783">
        <f t="shared" si="750"/>
        <v>11</v>
      </c>
      <c r="DN783">
        <f t="shared" si="751"/>
        <v>13</v>
      </c>
      <c r="DO783">
        <f t="shared" si="752"/>
        <v>0</v>
      </c>
      <c r="DP783">
        <f t="shared" si="753"/>
        <v>1</v>
      </c>
      <c r="DR783" t="str">
        <f t="shared" si="754"/>
        <v/>
      </c>
      <c r="DS783" t="str">
        <f t="shared" si="755"/>
        <v/>
      </c>
      <c r="DT783">
        <f t="shared" si="756"/>
        <v>0</v>
      </c>
      <c r="DU783">
        <f t="shared" si="757"/>
        <v>0</v>
      </c>
      <c r="DW783">
        <f t="shared" si="758"/>
        <v>0</v>
      </c>
      <c r="DX783">
        <f t="shared" si="759"/>
        <v>1</v>
      </c>
    </row>
    <row r="784" spans="1:128" x14ac:dyDescent="0.25">
      <c r="A784">
        <v>782</v>
      </c>
      <c r="B784" s="2" t="s">
        <v>5</v>
      </c>
      <c r="C784" s="1" t="s">
        <v>0</v>
      </c>
      <c r="D784" s="2" t="s">
        <v>12</v>
      </c>
      <c r="E784" s="1" t="s">
        <v>0</v>
      </c>
      <c r="F784" s="2" t="s">
        <v>9</v>
      </c>
      <c r="G784" s="1" t="s">
        <v>3</v>
      </c>
      <c r="H784" s="2" t="s">
        <v>2</v>
      </c>
      <c r="I784" s="1" t="s">
        <v>1</v>
      </c>
      <c r="J784" s="2" t="s">
        <v>15</v>
      </c>
      <c r="K784" s="1" t="s">
        <v>1</v>
      </c>
      <c r="L784" s="1"/>
      <c r="M784" s="3" t="s">
        <v>10</v>
      </c>
      <c r="N784" s="1" t="s">
        <v>8</v>
      </c>
      <c r="O784" s="3" t="s">
        <v>13</v>
      </c>
      <c r="P784" s="1" t="s">
        <v>3</v>
      </c>
      <c r="Q784" s="3" t="s">
        <v>11</v>
      </c>
      <c r="R784" s="1" t="s">
        <v>0</v>
      </c>
      <c r="S784" s="3" t="s">
        <v>7</v>
      </c>
      <c r="T784" s="1" t="s">
        <v>0</v>
      </c>
      <c r="U784" s="3" t="s">
        <v>11</v>
      </c>
      <c r="V784" s="1" t="s">
        <v>3</v>
      </c>
      <c r="W784" s="1"/>
      <c r="X784" s="2">
        <f>VLOOKUP(CODE(B784),lookup!$B$2:$C$14,2,FALSE)</f>
        <v>14</v>
      </c>
      <c r="Y784" t="str">
        <f t="shared" si="715"/>
        <v>C</v>
      </c>
      <c r="Z784" s="2">
        <f>VLOOKUP(CODE(D784),lookup!$B$2:$C$14,2,FALSE)</f>
        <v>7</v>
      </c>
      <c r="AA784" t="str">
        <f t="shared" si="716"/>
        <v>C</v>
      </c>
      <c r="AB784" s="2">
        <f>VLOOKUP(CODE(F784),lookup!$B$2:$C$14,2,FALSE)</f>
        <v>8</v>
      </c>
      <c r="AC784" t="str">
        <f t="shared" si="717"/>
        <v>D</v>
      </c>
      <c r="AD784" s="2">
        <f>VLOOKUP(CODE(H784),lookup!$B$2:$C$14,2,FALSE)</f>
        <v>10</v>
      </c>
      <c r="AE784" t="str">
        <f t="shared" si="718"/>
        <v>H</v>
      </c>
      <c r="AF784" s="2">
        <f>VLOOKUP(CODE(J784),lookup!$B$2:$C$14,2,FALSE)</f>
        <v>3</v>
      </c>
      <c r="AG784" t="str">
        <f t="shared" si="719"/>
        <v>H</v>
      </c>
      <c r="AI784" s="3">
        <f>VLOOKUP(CODE(M784),lookup!$B$2:$C$14,2,FALSE)</f>
        <v>9</v>
      </c>
      <c r="AJ784" t="str">
        <f t="shared" si="720"/>
        <v>S</v>
      </c>
      <c r="AK784" s="3">
        <f>VLOOKUP(CODE(O784),lookup!$B$2:$C$14,2,FALSE)</f>
        <v>2</v>
      </c>
      <c r="AL784" t="str">
        <f t="shared" si="721"/>
        <v>D</v>
      </c>
      <c r="AM784" s="3">
        <f>VLOOKUP(CODE(Q784),lookup!$B$2:$C$14,2,FALSE)</f>
        <v>4</v>
      </c>
      <c r="AN784" t="str">
        <f t="shared" si="722"/>
        <v>C</v>
      </c>
      <c r="AO784" s="3">
        <f>VLOOKUP(CODE(S784),lookup!$B$2:$C$14,2,FALSE)</f>
        <v>13</v>
      </c>
      <c r="AP784" t="str">
        <f t="shared" si="723"/>
        <v>C</v>
      </c>
      <c r="AQ784" s="3">
        <f>VLOOKUP(CODE(U784),lookup!$B$2:$C$14,2,FALSE)</f>
        <v>4</v>
      </c>
      <c r="AR784" t="str">
        <f t="shared" si="724"/>
        <v>D</v>
      </c>
      <c r="AT784">
        <f t="shared" si="705"/>
        <v>0</v>
      </c>
      <c r="AU784">
        <f t="shared" si="760"/>
        <v>1</v>
      </c>
      <c r="AV784">
        <f t="shared" si="760"/>
        <v>0</v>
      </c>
      <c r="AW784">
        <f t="shared" si="760"/>
        <v>0</v>
      </c>
      <c r="AX784">
        <f t="shared" si="760"/>
        <v>0</v>
      </c>
      <c r="AY784">
        <f t="shared" si="760"/>
        <v>1</v>
      </c>
      <c r="AZ784">
        <f t="shared" si="760"/>
        <v>1</v>
      </c>
      <c r="BA784">
        <f t="shared" si="760"/>
        <v>0</v>
      </c>
      <c r="BB784">
        <f t="shared" si="760"/>
        <v>1</v>
      </c>
      <c r="BC784">
        <f t="shared" si="760"/>
        <v>0</v>
      </c>
      <c r="BD784">
        <f t="shared" si="760"/>
        <v>0</v>
      </c>
      <c r="BE784">
        <f t="shared" si="760"/>
        <v>0</v>
      </c>
      <c r="BF784">
        <f t="shared" si="760"/>
        <v>1</v>
      </c>
      <c r="BH784">
        <f t="shared" si="725"/>
        <v>1</v>
      </c>
      <c r="BI784">
        <f t="shared" si="725"/>
        <v>0</v>
      </c>
      <c r="BJ784">
        <f t="shared" si="725"/>
        <v>2</v>
      </c>
      <c r="BK784">
        <f t="shared" si="725"/>
        <v>0</v>
      </c>
      <c r="BL784">
        <f t="shared" si="725"/>
        <v>0</v>
      </c>
      <c r="BM784">
        <f t="shared" si="725"/>
        <v>0</v>
      </c>
      <c r="BN784">
        <f t="shared" si="725"/>
        <v>0</v>
      </c>
      <c r="BO784">
        <f t="shared" si="725"/>
        <v>1</v>
      </c>
      <c r="BP784">
        <f t="shared" si="725"/>
        <v>0</v>
      </c>
      <c r="BQ784">
        <f t="shared" si="725"/>
        <v>0</v>
      </c>
      <c r="BR784">
        <f t="shared" si="725"/>
        <v>0</v>
      </c>
      <c r="BS784">
        <f t="shared" si="725"/>
        <v>1</v>
      </c>
      <c r="BT784">
        <f t="shared" si="725"/>
        <v>0</v>
      </c>
      <c r="BV784">
        <f t="shared" si="726"/>
        <v>1</v>
      </c>
      <c r="BW784">
        <f t="shared" si="713"/>
        <v>2</v>
      </c>
      <c r="BX784">
        <f t="shared" si="713"/>
        <v>2</v>
      </c>
      <c r="BY784">
        <f t="shared" si="713"/>
        <v>0</v>
      </c>
      <c r="CA784">
        <f t="shared" si="727"/>
        <v>2</v>
      </c>
      <c r="CB784">
        <f t="shared" si="727"/>
        <v>0</v>
      </c>
      <c r="CC784">
        <f t="shared" si="727"/>
        <v>2</v>
      </c>
      <c r="CD784">
        <f t="shared" si="714"/>
        <v>1</v>
      </c>
      <c r="CF784">
        <f t="shared" si="761"/>
        <v>0</v>
      </c>
      <c r="CG784">
        <f t="shared" si="761"/>
        <v>0</v>
      </c>
      <c r="CH784">
        <f t="shared" si="761"/>
        <v>0</v>
      </c>
      <c r="CJ784">
        <f t="shared" si="762"/>
        <v>0</v>
      </c>
      <c r="CK784">
        <f t="shared" si="762"/>
        <v>0</v>
      </c>
      <c r="CL784">
        <f t="shared" si="762"/>
        <v>1</v>
      </c>
      <c r="CN784">
        <f t="shared" si="728"/>
        <v>0</v>
      </c>
      <c r="CO784">
        <f t="shared" si="729"/>
        <v>0</v>
      </c>
      <c r="CP784">
        <f t="shared" si="730"/>
        <v>0</v>
      </c>
      <c r="CQ784">
        <f t="shared" si="731"/>
        <v>0</v>
      </c>
      <c r="CR784">
        <f t="shared" si="732"/>
        <v>0</v>
      </c>
      <c r="CS784">
        <f t="shared" si="733"/>
        <v>0</v>
      </c>
      <c r="CT784">
        <f t="shared" si="734"/>
        <v>0</v>
      </c>
      <c r="CU784">
        <f t="shared" si="735"/>
        <v>0</v>
      </c>
      <c r="CV784">
        <f t="shared" si="736"/>
        <v>0</v>
      </c>
      <c r="CW784">
        <f t="shared" si="737"/>
        <v>1</v>
      </c>
      <c r="CY784">
        <f t="shared" si="738"/>
        <v>0</v>
      </c>
      <c r="CZ784">
        <f t="shared" si="739"/>
        <v>0</v>
      </c>
      <c r="DA784">
        <f t="shared" si="740"/>
        <v>0</v>
      </c>
      <c r="DB784">
        <f t="shared" si="741"/>
        <v>0</v>
      </c>
      <c r="DC784">
        <f t="shared" si="742"/>
        <v>0</v>
      </c>
      <c r="DD784">
        <f t="shared" si="743"/>
        <v>0</v>
      </c>
      <c r="DE784">
        <f t="shared" si="744"/>
        <v>0</v>
      </c>
      <c r="DF784">
        <f t="shared" si="745"/>
        <v>0</v>
      </c>
      <c r="DG784">
        <f t="shared" si="746"/>
        <v>2</v>
      </c>
      <c r="DH784">
        <f t="shared" si="747"/>
        <v>0</v>
      </c>
      <c r="DJ784">
        <f t="shared" si="748"/>
        <v>1</v>
      </c>
      <c r="DK784">
        <f t="shared" si="749"/>
        <v>2</v>
      </c>
      <c r="DM784" t="str">
        <f t="shared" si="750"/>
        <v/>
      </c>
      <c r="DN784" t="str">
        <f t="shared" si="751"/>
        <v/>
      </c>
      <c r="DO784">
        <f t="shared" si="752"/>
        <v>0</v>
      </c>
      <c r="DP784">
        <f t="shared" si="753"/>
        <v>0</v>
      </c>
      <c r="DR784" t="str">
        <f t="shared" si="754"/>
        <v/>
      </c>
      <c r="DS784" t="str">
        <f t="shared" si="755"/>
        <v/>
      </c>
      <c r="DT784">
        <f t="shared" si="756"/>
        <v>0</v>
      </c>
      <c r="DU784">
        <f t="shared" si="757"/>
        <v>0</v>
      </c>
      <c r="DW784">
        <f t="shared" si="758"/>
        <v>0</v>
      </c>
      <c r="DX784">
        <f t="shared" si="759"/>
        <v>1</v>
      </c>
    </row>
    <row r="785" spans="1:128" x14ac:dyDescent="0.25">
      <c r="A785">
        <v>783</v>
      </c>
      <c r="B785" s="2" t="s">
        <v>7</v>
      </c>
      <c r="C785" s="1" t="s">
        <v>3</v>
      </c>
      <c r="D785" s="2" t="s">
        <v>6</v>
      </c>
      <c r="E785" s="1" t="s">
        <v>8</v>
      </c>
      <c r="F785" s="2" t="s">
        <v>10</v>
      </c>
      <c r="G785" s="1" t="s">
        <v>0</v>
      </c>
      <c r="H785" s="2" t="s">
        <v>12</v>
      </c>
      <c r="I785" s="1" t="s">
        <v>8</v>
      </c>
      <c r="J785" s="2" t="s">
        <v>15</v>
      </c>
      <c r="K785" s="1" t="s">
        <v>3</v>
      </c>
      <c r="L785" s="1"/>
      <c r="M785" s="3" t="s">
        <v>7</v>
      </c>
      <c r="N785" s="1" t="s">
        <v>8</v>
      </c>
      <c r="O785" s="3" t="s">
        <v>5</v>
      </c>
      <c r="P785" s="1" t="s">
        <v>3</v>
      </c>
      <c r="Q785" s="3" t="s">
        <v>2</v>
      </c>
      <c r="R785" s="1" t="s">
        <v>8</v>
      </c>
      <c r="S785" s="3" t="s">
        <v>11</v>
      </c>
      <c r="T785" s="1" t="s">
        <v>0</v>
      </c>
      <c r="U785" s="3" t="s">
        <v>11</v>
      </c>
      <c r="V785" s="1" t="s">
        <v>1</v>
      </c>
      <c r="W785" s="1"/>
      <c r="X785" s="2">
        <f>VLOOKUP(CODE(B785),lookup!$B$2:$C$14,2,FALSE)</f>
        <v>13</v>
      </c>
      <c r="Y785" t="str">
        <f t="shared" si="715"/>
        <v>D</v>
      </c>
      <c r="Z785" s="2">
        <f>VLOOKUP(CODE(D785),lookup!$B$2:$C$14,2,FALSE)</f>
        <v>12</v>
      </c>
      <c r="AA785" t="str">
        <f t="shared" si="716"/>
        <v>S</v>
      </c>
      <c r="AB785" s="2">
        <f>VLOOKUP(CODE(F785),lookup!$B$2:$C$14,2,FALSE)</f>
        <v>9</v>
      </c>
      <c r="AC785" t="str">
        <f t="shared" si="717"/>
        <v>C</v>
      </c>
      <c r="AD785" s="2">
        <f>VLOOKUP(CODE(H785),lookup!$B$2:$C$14,2,FALSE)</f>
        <v>7</v>
      </c>
      <c r="AE785" t="str">
        <f t="shared" si="718"/>
        <v>S</v>
      </c>
      <c r="AF785" s="2">
        <f>VLOOKUP(CODE(J785),lookup!$B$2:$C$14,2,FALSE)</f>
        <v>3</v>
      </c>
      <c r="AG785" t="str">
        <f t="shared" si="719"/>
        <v>D</v>
      </c>
      <c r="AI785" s="3">
        <f>VLOOKUP(CODE(M785),lookup!$B$2:$C$14,2,FALSE)</f>
        <v>13</v>
      </c>
      <c r="AJ785" t="str">
        <f t="shared" si="720"/>
        <v>S</v>
      </c>
      <c r="AK785" s="3">
        <f>VLOOKUP(CODE(O785),lookup!$B$2:$C$14,2,FALSE)</f>
        <v>14</v>
      </c>
      <c r="AL785" t="str">
        <f t="shared" si="721"/>
        <v>D</v>
      </c>
      <c r="AM785" s="3">
        <f>VLOOKUP(CODE(Q785),lookup!$B$2:$C$14,2,FALSE)</f>
        <v>10</v>
      </c>
      <c r="AN785" t="str">
        <f t="shared" si="722"/>
        <v>S</v>
      </c>
      <c r="AO785" s="3">
        <f>VLOOKUP(CODE(S785),lookup!$B$2:$C$14,2,FALSE)</f>
        <v>4</v>
      </c>
      <c r="AP785" t="str">
        <f t="shared" si="723"/>
        <v>C</v>
      </c>
      <c r="AQ785" s="3">
        <f>VLOOKUP(CODE(U785),lookup!$B$2:$C$14,2,FALSE)</f>
        <v>4</v>
      </c>
      <c r="AR785" t="str">
        <f t="shared" si="724"/>
        <v>H</v>
      </c>
      <c r="AT785">
        <f t="shared" si="705"/>
        <v>0</v>
      </c>
      <c r="AU785">
        <f t="shared" si="760"/>
        <v>1</v>
      </c>
      <c r="AV785">
        <f t="shared" si="760"/>
        <v>0</v>
      </c>
      <c r="AW785">
        <f t="shared" si="760"/>
        <v>0</v>
      </c>
      <c r="AX785">
        <f t="shared" si="760"/>
        <v>0</v>
      </c>
      <c r="AY785">
        <f t="shared" si="760"/>
        <v>1</v>
      </c>
      <c r="AZ785">
        <f t="shared" si="760"/>
        <v>0</v>
      </c>
      <c r="BA785">
        <f t="shared" si="760"/>
        <v>1</v>
      </c>
      <c r="BB785">
        <f t="shared" si="760"/>
        <v>0</v>
      </c>
      <c r="BC785">
        <f t="shared" si="760"/>
        <v>0</v>
      </c>
      <c r="BD785">
        <f t="shared" si="760"/>
        <v>1</v>
      </c>
      <c r="BE785">
        <f t="shared" si="760"/>
        <v>1</v>
      </c>
      <c r="BF785">
        <f t="shared" si="760"/>
        <v>0</v>
      </c>
      <c r="BH785">
        <f t="shared" si="725"/>
        <v>0</v>
      </c>
      <c r="BI785">
        <f t="shared" si="725"/>
        <v>0</v>
      </c>
      <c r="BJ785">
        <f t="shared" si="725"/>
        <v>2</v>
      </c>
      <c r="BK785">
        <f t="shared" si="725"/>
        <v>0</v>
      </c>
      <c r="BL785">
        <f t="shared" si="725"/>
        <v>0</v>
      </c>
      <c r="BM785">
        <f t="shared" si="725"/>
        <v>0</v>
      </c>
      <c r="BN785">
        <f t="shared" si="725"/>
        <v>0</v>
      </c>
      <c r="BO785">
        <f t="shared" si="725"/>
        <v>0</v>
      </c>
      <c r="BP785">
        <f t="shared" si="725"/>
        <v>1</v>
      </c>
      <c r="BQ785">
        <f t="shared" si="725"/>
        <v>0</v>
      </c>
      <c r="BR785">
        <f t="shared" si="725"/>
        <v>0</v>
      </c>
      <c r="BS785">
        <f t="shared" si="725"/>
        <v>1</v>
      </c>
      <c r="BT785">
        <f t="shared" si="725"/>
        <v>1</v>
      </c>
      <c r="BV785">
        <f t="shared" si="726"/>
        <v>2</v>
      </c>
      <c r="BW785">
        <f t="shared" si="713"/>
        <v>0</v>
      </c>
      <c r="BX785">
        <f t="shared" si="713"/>
        <v>1</v>
      </c>
      <c r="BY785">
        <f t="shared" si="713"/>
        <v>2</v>
      </c>
      <c r="CA785">
        <f t="shared" si="727"/>
        <v>1</v>
      </c>
      <c r="CB785">
        <f t="shared" si="727"/>
        <v>1</v>
      </c>
      <c r="CC785">
        <f t="shared" si="727"/>
        <v>1</v>
      </c>
      <c r="CD785">
        <f t="shared" si="714"/>
        <v>2</v>
      </c>
      <c r="CF785">
        <f t="shared" si="761"/>
        <v>0</v>
      </c>
      <c r="CG785">
        <f t="shared" si="761"/>
        <v>0</v>
      </c>
      <c r="CH785">
        <f t="shared" si="761"/>
        <v>0</v>
      </c>
      <c r="CJ785">
        <f t="shared" si="762"/>
        <v>0</v>
      </c>
      <c r="CK785">
        <f t="shared" si="762"/>
        <v>0</v>
      </c>
      <c r="CL785">
        <f t="shared" si="762"/>
        <v>1</v>
      </c>
      <c r="CN785">
        <f t="shared" si="728"/>
        <v>0</v>
      </c>
      <c r="CO785">
        <f t="shared" si="729"/>
        <v>0</v>
      </c>
      <c r="CP785">
        <f t="shared" si="730"/>
        <v>0</v>
      </c>
      <c r="CQ785">
        <f t="shared" si="731"/>
        <v>0</v>
      </c>
      <c r="CR785">
        <f t="shared" si="732"/>
        <v>0</v>
      </c>
      <c r="CS785">
        <f t="shared" si="733"/>
        <v>0</v>
      </c>
      <c r="CT785">
        <f t="shared" si="734"/>
        <v>0</v>
      </c>
      <c r="CU785">
        <f t="shared" si="735"/>
        <v>0</v>
      </c>
      <c r="CV785">
        <f t="shared" si="736"/>
        <v>0</v>
      </c>
      <c r="CW785">
        <f t="shared" si="737"/>
        <v>1</v>
      </c>
      <c r="CY785">
        <f t="shared" si="738"/>
        <v>0</v>
      </c>
      <c r="CZ785">
        <f t="shared" si="739"/>
        <v>0</v>
      </c>
      <c r="DA785">
        <f t="shared" si="740"/>
        <v>0</v>
      </c>
      <c r="DB785">
        <f t="shared" si="741"/>
        <v>0</v>
      </c>
      <c r="DC785">
        <f t="shared" si="742"/>
        <v>0</v>
      </c>
      <c r="DD785">
        <f t="shared" si="743"/>
        <v>0</v>
      </c>
      <c r="DE785">
        <f t="shared" si="744"/>
        <v>0</v>
      </c>
      <c r="DF785">
        <f t="shared" si="745"/>
        <v>0</v>
      </c>
      <c r="DG785">
        <f t="shared" si="746"/>
        <v>2</v>
      </c>
      <c r="DH785">
        <f t="shared" si="747"/>
        <v>0</v>
      </c>
      <c r="DJ785">
        <f t="shared" si="748"/>
        <v>1</v>
      </c>
      <c r="DK785">
        <f t="shared" si="749"/>
        <v>2</v>
      </c>
      <c r="DM785" t="str">
        <f t="shared" si="750"/>
        <v/>
      </c>
      <c r="DN785" t="str">
        <f t="shared" si="751"/>
        <v/>
      </c>
      <c r="DO785">
        <f t="shared" si="752"/>
        <v>0</v>
      </c>
      <c r="DP785">
        <f t="shared" si="753"/>
        <v>0</v>
      </c>
      <c r="DR785" t="str">
        <f t="shared" si="754"/>
        <v/>
      </c>
      <c r="DS785" t="str">
        <f t="shared" si="755"/>
        <v/>
      </c>
      <c r="DT785">
        <f t="shared" si="756"/>
        <v>0</v>
      </c>
      <c r="DU785">
        <f t="shared" si="757"/>
        <v>0</v>
      </c>
      <c r="DW785">
        <f t="shared" si="758"/>
        <v>0</v>
      </c>
      <c r="DX785">
        <f t="shared" si="759"/>
        <v>1</v>
      </c>
    </row>
    <row r="786" spans="1:128" x14ac:dyDescent="0.25">
      <c r="A786">
        <v>784</v>
      </c>
      <c r="B786" s="2" t="s">
        <v>6</v>
      </c>
      <c r="C786" s="1" t="s">
        <v>1</v>
      </c>
      <c r="D786" s="2" t="s">
        <v>10</v>
      </c>
      <c r="E786" s="1" t="s">
        <v>0</v>
      </c>
      <c r="F786" s="2" t="s">
        <v>9</v>
      </c>
      <c r="G786" s="1" t="s">
        <v>1</v>
      </c>
      <c r="H786" s="2" t="s">
        <v>13</v>
      </c>
      <c r="I786" s="1" t="s">
        <v>8</v>
      </c>
      <c r="J786" s="2" t="s">
        <v>12</v>
      </c>
      <c r="K786" s="1" t="s">
        <v>3</v>
      </c>
      <c r="L786" s="1"/>
      <c r="M786" s="3" t="s">
        <v>7</v>
      </c>
      <c r="N786" s="1" t="s">
        <v>8</v>
      </c>
      <c r="O786" s="3" t="s">
        <v>12</v>
      </c>
      <c r="P786" s="1" t="s">
        <v>1</v>
      </c>
      <c r="Q786" s="3" t="s">
        <v>14</v>
      </c>
      <c r="R786" s="1" t="s">
        <v>3</v>
      </c>
      <c r="S786" s="3" t="s">
        <v>7</v>
      </c>
      <c r="T786" s="1" t="s">
        <v>3</v>
      </c>
      <c r="U786" s="3" t="s">
        <v>11</v>
      </c>
      <c r="V786" s="1" t="s">
        <v>0</v>
      </c>
      <c r="W786" s="1"/>
      <c r="X786" s="2">
        <f>VLOOKUP(CODE(B786),lookup!$B$2:$C$14,2,FALSE)</f>
        <v>12</v>
      </c>
      <c r="Y786" t="str">
        <f t="shared" si="715"/>
        <v>H</v>
      </c>
      <c r="Z786" s="2">
        <f>VLOOKUP(CODE(D786),lookup!$B$2:$C$14,2,FALSE)</f>
        <v>9</v>
      </c>
      <c r="AA786" t="str">
        <f t="shared" si="716"/>
        <v>C</v>
      </c>
      <c r="AB786" s="2">
        <f>VLOOKUP(CODE(F786),lookup!$B$2:$C$14,2,FALSE)</f>
        <v>8</v>
      </c>
      <c r="AC786" t="str">
        <f t="shared" si="717"/>
        <v>H</v>
      </c>
      <c r="AD786" s="2">
        <f>VLOOKUP(CODE(H786),lookup!$B$2:$C$14,2,FALSE)</f>
        <v>2</v>
      </c>
      <c r="AE786" t="str">
        <f t="shared" si="718"/>
        <v>S</v>
      </c>
      <c r="AF786" s="2">
        <f>VLOOKUP(CODE(J786),lookup!$B$2:$C$14,2,FALSE)</f>
        <v>7</v>
      </c>
      <c r="AG786" t="str">
        <f t="shared" si="719"/>
        <v>D</v>
      </c>
      <c r="AI786" s="3">
        <f>VLOOKUP(CODE(M786),lookup!$B$2:$C$14,2,FALSE)</f>
        <v>13</v>
      </c>
      <c r="AJ786" t="str">
        <f t="shared" si="720"/>
        <v>S</v>
      </c>
      <c r="AK786" s="3">
        <f>VLOOKUP(CODE(O786),lookup!$B$2:$C$14,2,FALSE)</f>
        <v>7</v>
      </c>
      <c r="AL786" t="str">
        <f t="shared" si="721"/>
        <v>H</v>
      </c>
      <c r="AM786" s="3">
        <f>VLOOKUP(CODE(Q786),lookup!$B$2:$C$14,2,FALSE)</f>
        <v>5</v>
      </c>
      <c r="AN786" t="str">
        <f t="shared" si="722"/>
        <v>D</v>
      </c>
      <c r="AO786" s="3">
        <f>VLOOKUP(CODE(S786),lookup!$B$2:$C$14,2,FALSE)</f>
        <v>13</v>
      </c>
      <c r="AP786" t="str">
        <f t="shared" si="723"/>
        <v>D</v>
      </c>
      <c r="AQ786" s="3">
        <f>VLOOKUP(CODE(U786),lookup!$B$2:$C$14,2,FALSE)</f>
        <v>4</v>
      </c>
      <c r="AR786" t="str">
        <f t="shared" si="724"/>
        <v>C</v>
      </c>
      <c r="AT786">
        <f t="shared" si="705"/>
        <v>1</v>
      </c>
      <c r="AU786">
        <f t="shared" si="760"/>
        <v>0</v>
      </c>
      <c r="AV786">
        <f t="shared" si="760"/>
        <v>0</v>
      </c>
      <c r="AW786">
        <f t="shared" si="760"/>
        <v>0</v>
      </c>
      <c r="AX786">
        <f t="shared" si="760"/>
        <v>0</v>
      </c>
      <c r="AY786">
        <f t="shared" si="760"/>
        <v>1</v>
      </c>
      <c r="AZ786">
        <f t="shared" si="760"/>
        <v>1</v>
      </c>
      <c r="BA786">
        <f t="shared" si="760"/>
        <v>1</v>
      </c>
      <c r="BB786">
        <f t="shared" si="760"/>
        <v>0</v>
      </c>
      <c r="BC786">
        <f t="shared" si="760"/>
        <v>0</v>
      </c>
      <c r="BD786">
        <f t="shared" si="760"/>
        <v>1</v>
      </c>
      <c r="BE786">
        <f t="shared" si="760"/>
        <v>0</v>
      </c>
      <c r="BF786">
        <f t="shared" si="760"/>
        <v>0</v>
      </c>
      <c r="BH786">
        <f t="shared" si="725"/>
        <v>0</v>
      </c>
      <c r="BI786">
        <f t="shared" si="725"/>
        <v>0</v>
      </c>
      <c r="BJ786">
        <f t="shared" si="725"/>
        <v>1</v>
      </c>
      <c r="BK786">
        <f t="shared" si="725"/>
        <v>1</v>
      </c>
      <c r="BL786">
        <f t="shared" si="725"/>
        <v>0</v>
      </c>
      <c r="BM786">
        <f t="shared" si="725"/>
        <v>1</v>
      </c>
      <c r="BN786">
        <f t="shared" si="725"/>
        <v>0</v>
      </c>
      <c r="BO786">
        <f t="shared" si="725"/>
        <v>0</v>
      </c>
      <c r="BP786">
        <f t="shared" si="725"/>
        <v>0</v>
      </c>
      <c r="BQ786">
        <f t="shared" si="725"/>
        <v>0</v>
      </c>
      <c r="BR786">
        <f t="shared" si="725"/>
        <v>0</v>
      </c>
      <c r="BS786">
        <f t="shared" si="725"/>
        <v>2</v>
      </c>
      <c r="BT786">
        <f t="shared" si="725"/>
        <v>0</v>
      </c>
      <c r="BV786">
        <f t="shared" si="726"/>
        <v>1</v>
      </c>
      <c r="BW786">
        <f t="shared" si="713"/>
        <v>2</v>
      </c>
      <c r="BX786">
        <f t="shared" si="713"/>
        <v>1</v>
      </c>
      <c r="BY786">
        <f t="shared" si="713"/>
        <v>1</v>
      </c>
      <c r="CA786">
        <f t="shared" si="727"/>
        <v>2</v>
      </c>
      <c r="CB786">
        <f t="shared" si="727"/>
        <v>1</v>
      </c>
      <c r="CC786">
        <f t="shared" si="727"/>
        <v>1</v>
      </c>
      <c r="CD786">
        <f t="shared" si="714"/>
        <v>1</v>
      </c>
      <c r="CF786">
        <f t="shared" si="761"/>
        <v>0</v>
      </c>
      <c r="CG786">
        <f t="shared" si="761"/>
        <v>0</v>
      </c>
      <c r="CH786">
        <f t="shared" si="761"/>
        <v>0</v>
      </c>
      <c r="CJ786">
        <f t="shared" si="762"/>
        <v>0</v>
      </c>
      <c r="CK786">
        <f t="shared" si="762"/>
        <v>0</v>
      </c>
      <c r="CL786">
        <f t="shared" si="762"/>
        <v>1</v>
      </c>
      <c r="CN786">
        <f t="shared" si="728"/>
        <v>0</v>
      </c>
      <c r="CO786">
        <f t="shared" si="729"/>
        <v>0</v>
      </c>
      <c r="CP786">
        <f t="shared" si="730"/>
        <v>0</v>
      </c>
      <c r="CQ786">
        <f t="shared" si="731"/>
        <v>0</v>
      </c>
      <c r="CR786">
        <f t="shared" si="732"/>
        <v>0</v>
      </c>
      <c r="CS786">
        <f t="shared" si="733"/>
        <v>0</v>
      </c>
      <c r="CT786">
        <f t="shared" si="734"/>
        <v>0</v>
      </c>
      <c r="CU786">
        <f t="shared" si="735"/>
        <v>0</v>
      </c>
      <c r="CV786">
        <f t="shared" si="736"/>
        <v>0</v>
      </c>
      <c r="CW786">
        <f t="shared" si="737"/>
        <v>1</v>
      </c>
      <c r="CY786">
        <f t="shared" si="738"/>
        <v>0</v>
      </c>
      <c r="CZ786">
        <f t="shared" si="739"/>
        <v>0</v>
      </c>
      <c r="DA786">
        <f t="shared" si="740"/>
        <v>0</v>
      </c>
      <c r="DB786">
        <f t="shared" si="741"/>
        <v>0</v>
      </c>
      <c r="DC786">
        <f t="shared" si="742"/>
        <v>0</v>
      </c>
      <c r="DD786">
        <f t="shared" si="743"/>
        <v>0</v>
      </c>
      <c r="DE786">
        <f t="shared" si="744"/>
        <v>0</v>
      </c>
      <c r="DF786">
        <f t="shared" si="745"/>
        <v>0</v>
      </c>
      <c r="DG786">
        <f t="shared" si="746"/>
        <v>2</v>
      </c>
      <c r="DH786">
        <f t="shared" si="747"/>
        <v>0</v>
      </c>
      <c r="DJ786">
        <f t="shared" si="748"/>
        <v>1</v>
      </c>
      <c r="DK786">
        <f t="shared" si="749"/>
        <v>2</v>
      </c>
      <c r="DM786" t="str">
        <f t="shared" si="750"/>
        <v/>
      </c>
      <c r="DN786" t="str">
        <f t="shared" si="751"/>
        <v/>
      </c>
      <c r="DO786">
        <f t="shared" si="752"/>
        <v>0</v>
      </c>
      <c r="DP786">
        <f t="shared" si="753"/>
        <v>0</v>
      </c>
      <c r="DR786" t="str">
        <f t="shared" si="754"/>
        <v/>
      </c>
      <c r="DS786" t="str">
        <f t="shared" si="755"/>
        <v/>
      </c>
      <c r="DT786">
        <f t="shared" si="756"/>
        <v>0</v>
      </c>
      <c r="DU786">
        <f t="shared" si="757"/>
        <v>0</v>
      </c>
      <c r="DW786">
        <f t="shared" si="758"/>
        <v>0</v>
      </c>
      <c r="DX786">
        <f t="shared" si="759"/>
        <v>1</v>
      </c>
    </row>
    <row r="787" spans="1:128" x14ac:dyDescent="0.25">
      <c r="A787">
        <v>785</v>
      </c>
      <c r="B787" s="2" t="s">
        <v>10</v>
      </c>
      <c r="C787" s="1" t="s">
        <v>0</v>
      </c>
      <c r="D787" s="2" t="s">
        <v>13</v>
      </c>
      <c r="E787" s="1" t="s">
        <v>8</v>
      </c>
      <c r="F787" s="2" t="s">
        <v>13</v>
      </c>
      <c r="G787" s="1" t="s">
        <v>1</v>
      </c>
      <c r="H787" s="2" t="s">
        <v>4</v>
      </c>
      <c r="I787" s="1" t="s">
        <v>0</v>
      </c>
      <c r="J787" s="2" t="s">
        <v>16</v>
      </c>
      <c r="K787" s="1" t="s">
        <v>8</v>
      </c>
      <c r="L787" s="1"/>
      <c r="M787" s="3" t="s">
        <v>16</v>
      </c>
      <c r="N787" s="1" t="s">
        <v>0</v>
      </c>
      <c r="O787" s="3" t="s">
        <v>2</v>
      </c>
      <c r="P787" s="1" t="s">
        <v>0</v>
      </c>
      <c r="Q787" s="3" t="s">
        <v>6</v>
      </c>
      <c r="R787" s="1" t="s">
        <v>0</v>
      </c>
      <c r="S787" s="3" t="s">
        <v>4</v>
      </c>
      <c r="T787" s="1" t="s">
        <v>1</v>
      </c>
      <c r="U787" s="3" t="s">
        <v>14</v>
      </c>
      <c r="V787" s="1" t="s">
        <v>0</v>
      </c>
      <c r="W787" s="1"/>
      <c r="X787" s="2">
        <f>VLOOKUP(CODE(B787),lookup!$B$2:$C$14,2,FALSE)</f>
        <v>9</v>
      </c>
      <c r="Y787" t="str">
        <f t="shared" si="715"/>
        <v>C</v>
      </c>
      <c r="Z787" s="2">
        <f>VLOOKUP(CODE(D787),lookup!$B$2:$C$14,2,FALSE)</f>
        <v>2</v>
      </c>
      <c r="AA787" t="str">
        <f t="shared" si="716"/>
        <v>S</v>
      </c>
      <c r="AB787" s="2">
        <f>VLOOKUP(CODE(F787),lookup!$B$2:$C$14,2,FALSE)</f>
        <v>2</v>
      </c>
      <c r="AC787" t="str">
        <f t="shared" si="717"/>
        <v>H</v>
      </c>
      <c r="AD787" s="2">
        <f>VLOOKUP(CODE(H787),lookup!$B$2:$C$14,2,FALSE)</f>
        <v>11</v>
      </c>
      <c r="AE787" t="str">
        <f t="shared" si="718"/>
        <v>C</v>
      </c>
      <c r="AF787" s="2">
        <f>VLOOKUP(CODE(J787),lookup!$B$2:$C$14,2,FALSE)</f>
        <v>6</v>
      </c>
      <c r="AG787" t="str">
        <f t="shared" si="719"/>
        <v>S</v>
      </c>
      <c r="AI787" s="3">
        <f>VLOOKUP(CODE(M787),lookup!$B$2:$C$14,2,FALSE)</f>
        <v>6</v>
      </c>
      <c r="AJ787" t="str">
        <f t="shared" si="720"/>
        <v>C</v>
      </c>
      <c r="AK787" s="3">
        <f>VLOOKUP(CODE(O787),lookup!$B$2:$C$14,2,FALSE)</f>
        <v>10</v>
      </c>
      <c r="AL787" t="str">
        <f t="shared" si="721"/>
        <v>C</v>
      </c>
      <c r="AM787" s="3">
        <f>VLOOKUP(CODE(Q787),lookup!$B$2:$C$14,2,FALSE)</f>
        <v>12</v>
      </c>
      <c r="AN787" t="str">
        <f t="shared" si="722"/>
        <v>C</v>
      </c>
      <c r="AO787" s="3">
        <f>VLOOKUP(CODE(S787),lookup!$B$2:$C$14,2,FALSE)</f>
        <v>11</v>
      </c>
      <c r="AP787" t="str">
        <f t="shared" si="723"/>
        <v>H</v>
      </c>
      <c r="AQ787" s="3">
        <f>VLOOKUP(CODE(U787),lookup!$B$2:$C$14,2,FALSE)</f>
        <v>5</v>
      </c>
      <c r="AR787" t="str">
        <f t="shared" si="724"/>
        <v>C</v>
      </c>
      <c r="AT787">
        <f t="shared" si="705"/>
        <v>2</v>
      </c>
      <c r="AU787">
        <f t="shared" si="760"/>
        <v>0</v>
      </c>
      <c r="AV787">
        <f t="shared" si="760"/>
        <v>0</v>
      </c>
      <c r="AW787">
        <f t="shared" si="760"/>
        <v>0</v>
      </c>
      <c r="AX787">
        <f t="shared" si="760"/>
        <v>1</v>
      </c>
      <c r="AY787">
        <f t="shared" si="760"/>
        <v>0</v>
      </c>
      <c r="AZ787">
        <f t="shared" si="760"/>
        <v>0</v>
      </c>
      <c r="BA787">
        <f t="shared" si="760"/>
        <v>1</v>
      </c>
      <c r="BB787">
        <f t="shared" si="760"/>
        <v>0</v>
      </c>
      <c r="BC787">
        <f t="shared" si="760"/>
        <v>1</v>
      </c>
      <c r="BD787">
        <f t="shared" si="760"/>
        <v>0</v>
      </c>
      <c r="BE787">
        <f t="shared" si="760"/>
        <v>0</v>
      </c>
      <c r="BF787">
        <f t="shared" si="760"/>
        <v>0</v>
      </c>
      <c r="BH787">
        <f t="shared" si="725"/>
        <v>0</v>
      </c>
      <c r="BI787">
        <f t="shared" si="725"/>
        <v>0</v>
      </c>
      <c r="BJ787">
        <f t="shared" si="725"/>
        <v>0</v>
      </c>
      <c r="BK787">
        <f t="shared" si="725"/>
        <v>1</v>
      </c>
      <c r="BL787">
        <f t="shared" si="725"/>
        <v>1</v>
      </c>
      <c r="BM787">
        <f t="shared" si="725"/>
        <v>0</v>
      </c>
      <c r="BN787">
        <f t="shared" si="725"/>
        <v>0</v>
      </c>
      <c r="BO787">
        <f t="shared" si="725"/>
        <v>0</v>
      </c>
      <c r="BP787">
        <f t="shared" si="725"/>
        <v>1</v>
      </c>
      <c r="BQ787">
        <f t="shared" si="725"/>
        <v>1</v>
      </c>
      <c r="BR787">
        <f t="shared" si="725"/>
        <v>1</v>
      </c>
      <c r="BS787">
        <f t="shared" si="725"/>
        <v>0</v>
      </c>
      <c r="BT787">
        <f t="shared" si="725"/>
        <v>0</v>
      </c>
      <c r="BV787">
        <f t="shared" si="726"/>
        <v>0</v>
      </c>
      <c r="BW787">
        <f t="shared" si="713"/>
        <v>1</v>
      </c>
      <c r="BX787">
        <f t="shared" si="713"/>
        <v>2</v>
      </c>
      <c r="BY787">
        <f t="shared" si="713"/>
        <v>2</v>
      </c>
      <c r="CA787">
        <f t="shared" si="727"/>
        <v>0</v>
      </c>
      <c r="CB787">
        <f t="shared" si="727"/>
        <v>1</v>
      </c>
      <c r="CC787">
        <f t="shared" si="727"/>
        <v>4</v>
      </c>
      <c r="CD787">
        <f t="shared" si="714"/>
        <v>0</v>
      </c>
      <c r="CF787">
        <f t="shared" si="761"/>
        <v>0</v>
      </c>
      <c r="CG787">
        <f t="shared" si="761"/>
        <v>0</v>
      </c>
      <c r="CH787">
        <f t="shared" si="761"/>
        <v>1</v>
      </c>
      <c r="CJ787">
        <f t="shared" si="762"/>
        <v>0</v>
      </c>
      <c r="CK787">
        <f t="shared" si="762"/>
        <v>0</v>
      </c>
      <c r="CL787">
        <f t="shared" si="762"/>
        <v>0</v>
      </c>
      <c r="CN787">
        <f t="shared" si="728"/>
        <v>0</v>
      </c>
      <c r="CO787">
        <f t="shared" si="729"/>
        <v>0</v>
      </c>
      <c r="CP787">
        <f t="shared" si="730"/>
        <v>0</v>
      </c>
      <c r="CQ787">
        <f t="shared" si="731"/>
        <v>0</v>
      </c>
      <c r="CR787">
        <f t="shared" si="732"/>
        <v>0</v>
      </c>
      <c r="CS787">
        <f t="shared" si="733"/>
        <v>0</v>
      </c>
      <c r="CT787">
        <f t="shared" si="734"/>
        <v>0</v>
      </c>
      <c r="CU787">
        <f t="shared" si="735"/>
        <v>0</v>
      </c>
      <c r="CV787">
        <f t="shared" si="736"/>
        <v>2</v>
      </c>
      <c r="CW787">
        <f t="shared" si="737"/>
        <v>0</v>
      </c>
      <c r="CY787">
        <f t="shared" si="738"/>
        <v>0</v>
      </c>
      <c r="CZ787">
        <f t="shared" si="739"/>
        <v>0</v>
      </c>
      <c r="DA787">
        <f t="shared" si="740"/>
        <v>0</v>
      </c>
      <c r="DB787">
        <f t="shared" si="741"/>
        <v>0</v>
      </c>
      <c r="DC787">
        <f t="shared" si="742"/>
        <v>0</v>
      </c>
      <c r="DD787">
        <f t="shared" si="743"/>
        <v>0</v>
      </c>
      <c r="DE787">
        <f t="shared" si="744"/>
        <v>0</v>
      </c>
      <c r="DF787">
        <f t="shared" si="745"/>
        <v>0</v>
      </c>
      <c r="DG787">
        <f t="shared" si="746"/>
        <v>0</v>
      </c>
      <c r="DH787">
        <f t="shared" si="747"/>
        <v>1</v>
      </c>
      <c r="DJ787">
        <f t="shared" si="748"/>
        <v>2</v>
      </c>
      <c r="DK787">
        <f t="shared" si="749"/>
        <v>1</v>
      </c>
      <c r="DM787" t="str">
        <f t="shared" si="750"/>
        <v/>
      </c>
      <c r="DN787" t="str">
        <f t="shared" si="751"/>
        <v/>
      </c>
      <c r="DO787">
        <f t="shared" si="752"/>
        <v>0</v>
      </c>
      <c r="DP787">
        <f t="shared" si="753"/>
        <v>0</v>
      </c>
      <c r="DR787" t="str">
        <f t="shared" si="754"/>
        <v/>
      </c>
      <c r="DS787" t="str">
        <f t="shared" si="755"/>
        <v/>
      </c>
      <c r="DT787">
        <f t="shared" si="756"/>
        <v>0</v>
      </c>
      <c r="DU787">
        <f t="shared" si="757"/>
        <v>0</v>
      </c>
      <c r="DW787">
        <f t="shared" si="758"/>
        <v>1</v>
      </c>
      <c r="DX787">
        <f t="shared" si="759"/>
        <v>0</v>
      </c>
    </row>
    <row r="788" spans="1:128" x14ac:dyDescent="0.25">
      <c r="A788">
        <v>786</v>
      </c>
      <c r="B788" s="2" t="s">
        <v>12</v>
      </c>
      <c r="C788" s="1" t="s">
        <v>8</v>
      </c>
      <c r="D788" s="2" t="s">
        <v>5</v>
      </c>
      <c r="E788" s="1" t="s">
        <v>0</v>
      </c>
      <c r="F788" s="2" t="s">
        <v>9</v>
      </c>
      <c r="G788" s="1" t="s">
        <v>1</v>
      </c>
      <c r="H788" s="2" t="s">
        <v>7</v>
      </c>
      <c r="I788" s="1" t="s">
        <v>0</v>
      </c>
      <c r="J788" s="2" t="s">
        <v>9</v>
      </c>
      <c r="K788" s="1" t="s">
        <v>8</v>
      </c>
      <c r="L788" s="1"/>
      <c r="M788" s="3" t="s">
        <v>16</v>
      </c>
      <c r="N788" s="1" t="s">
        <v>1</v>
      </c>
      <c r="O788" s="3" t="s">
        <v>6</v>
      </c>
      <c r="P788" s="1" t="s">
        <v>8</v>
      </c>
      <c r="Q788" s="3" t="s">
        <v>4</v>
      </c>
      <c r="R788" s="1" t="s">
        <v>0</v>
      </c>
      <c r="S788" s="3" t="s">
        <v>15</v>
      </c>
      <c r="T788" s="1" t="s">
        <v>3</v>
      </c>
      <c r="U788" s="3" t="s">
        <v>16</v>
      </c>
      <c r="V788" s="1" t="s">
        <v>8</v>
      </c>
      <c r="W788" s="1"/>
      <c r="X788" s="2">
        <f>VLOOKUP(CODE(B788),lookup!$B$2:$C$14,2,FALSE)</f>
        <v>7</v>
      </c>
      <c r="Y788" t="str">
        <f t="shared" si="715"/>
        <v>S</v>
      </c>
      <c r="Z788" s="2">
        <f>VLOOKUP(CODE(D788),lookup!$B$2:$C$14,2,FALSE)</f>
        <v>14</v>
      </c>
      <c r="AA788" t="str">
        <f t="shared" si="716"/>
        <v>C</v>
      </c>
      <c r="AB788" s="2">
        <f>VLOOKUP(CODE(F788),lookup!$B$2:$C$14,2,FALSE)</f>
        <v>8</v>
      </c>
      <c r="AC788" t="str">
        <f t="shared" si="717"/>
        <v>H</v>
      </c>
      <c r="AD788" s="2">
        <f>VLOOKUP(CODE(H788),lookup!$B$2:$C$14,2,FALSE)</f>
        <v>13</v>
      </c>
      <c r="AE788" t="str">
        <f t="shared" si="718"/>
        <v>C</v>
      </c>
      <c r="AF788" s="2">
        <f>VLOOKUP(CODE(J788),lookup!$B$2:$C$14,2,FALSE)</f>
        <v>8</v>
      </c>
      <c r="AG788" t="str">
        <f t="shared" si="719"/>
        <v>S</v>
      </c>
      <c r="AI788" s="3">
        <f>VLOOKUP(CODE(M788),lookup!$B$2:$C$14,2,FALSE)</f>
        <v>6</v>
      </c>
      <c r="AJ788" t="str">
        <f t="shared" si="720"/>
        <v>H</v>
      </c>
      <c r="AK788" s="3">
        <f>VLOOKUP(CODE(O788),lookup!$B$2:$C$14,2,FALSE)</f>
        <v>12</v>
      </c>
      <c r="AL788" t="str">
        <f t="shared" si="721"/>
        <v>S</v>
      </c>
      <c r="AM788" s="3">
        <f>VLOOKUP(CODE(Q788),lookup!$B$2:$C$14,2,FALSE)</f>
        <v>11</v>
      </c>
      <c r="AN788" t="str">
        <f t="shared" si="722"/>
        <v>C</v>
      </c>
      <c r="AO788" s="3">
        <f>VLOOKUP(CODE(S788),lookup!$B$2:$C$14,2,FALSE)</f>
        <v>3</v>
      </c>
      <c r="AP788" t="str">
        <f t="shared" si="723"/>
        <v>D</v>
      </c>
      <c r="AQ788" s="3">
        <f>VLOOKUP(CODE(U788),lookup!$B$2:$C$14,2,FALSE)</f>
        <v>6</v>
      </c>
      <c r="AR788" t="str">
        <f t="shared" si="724"/>
        <v>S</v>
      </c>
      <c r="AT788">
        <f t="shared" si="705"/>
        <v>0</v>
      </c>
      <c r="AU788">
        <f t="shared" si="760"/>
        <v>0</v>
      </c>
      <c r="AV788">
        <f t="shared" si="760"/>
        <v>0</v>
      </c>
      <c r="AW788">
        <f t="shared" si="760"/>
        <v>0</v>
      </c>
      <c r="AX788">
        <f t="shared" si="760"/>
        <v>0</v>
      </c>
      <c r="AY788">
        <f t="shared" si="760"/>
        <v>1</v>
      </c>
      <c r="AZ788">
        <f t="shared" si="760"/>
        <v>2</v>
      </c>
      <c r="BA788">
        <f t="shared" si="760"/>
        <v>0</v>
      </c>
      <c r="BB788">
        <f t="shared" si="760"/>
        <v>0</v>
      </c>
      <c r="BC788">
        <f t="shared" si="760"/>
        <v>0</v>
      </c>
      <c r="BD788">
        <f t="shared" si="760"/>
        <v>0</v>
      </c>
      <c r="BE788">
        <f t="shared" si="760"/>
        <v>1</v>
      </c>
      <c r="BF788">
        <f t="shared" si="760"/>
        <v>1</v>
      </c>
      <c r="BH788">
        <f t="shared" si="725"/>
        <v>0</v>
      </c>
      <c r="BI788">
        <f t="shared" si="725"/>
        <v>1</v>
      </c>
      <c r="BJ788">
        <f t="shared" si="725"/>
        <v>0</v>
      </c>
      <c r="BK788">
        <f t="shared" si="725"/>
        <v>0</v>
      </c>
      <c r="BL788">
        <f t="shared" si="725"/>
        <v>2</v>
      </c>
      <c r="BM788">
        <f t="shared" si="725"/>
        <v>0</v>
      </c>
      <c r="BN788">
        <f t="shared" si="725"/>
        <v>0</v>
      </c>
      <c r="BO788">
        <f t="shared" si="725"/>
        <v>0</v>
      </c>
      <c r="BP788">
        <f t="shared" si="725"/>
        <v>0</v>
      </c>
      <c r="BQ788">
        <f t="shared" si="725"/>
        <v>1</v>
      </c>
      <c r="BR788">
        <f t="shared" si="725"/>
        <v>1</v>
      </c>
      <c r="BS788">
        <f t="shared" si="725"/>
        <v>0</v>
      </c>
      <c r="BT788">
        <f t="shared" si="725"/>
        <v>0</v>
      </c>
      <c r="BV788">
        <f t="shared" si="726"/>
        <v>0</v>
      </c>
      <c r="BW788">
        <f t="shared" si="713"/>
        <v>1</v>
      </c>
      <c r="BX788">
        <f t="shared" si="713"/>
        <v>2</v>
      </c>
      <c r="BY788">
        <f t="shared" si="713"/>
        <v>2</v>
      </c>
      <c r="CA788">
        <f t="shared" si="727"/>
        <v>1</v>
      </c>
      <c r="CB788">
        <f t="shared" si="727"/>
        <v>1</v>
      </c>
      <c r="CC788">
        <f t="shared" si="727"/>
        <v>1</v>
      </c>
      <c r="CD788">
        <f t="shared" si="714"/>
        <v>2</v>
      </c>
      <c r="CF788">
        <f t="shared" si="761"/>
        <v>0</v>
      </c>
      <c r="CG788">
        <f t="shared" si="761"/>
        <v>0</v>
      </c>
      <c r="CH788">
        <f t="shared" si="761"/>
        <v>1</v>
      </c>
      <c r="CJ788">
        <f t="shared" si="762"/>
        <v>0</v>
      </c>
      <c r="CK788">
        <f t="shared" si="762"/>
        <v>0</v>
      </c>
      <c r="CL788">
        <f t="shared" si="762"/>
        <v>1</v>
      </c>
      <c r="CN788">
        <f t="shared" si="728"/>
        <v>0</v>
      </c>
      <c r="CO788">
        <f t="shared" si="729"/>
        <v>0</v>
      </c>
      <c r="CP788">
        <f t="shared" si="730"/>
        <v>0</v>
      </c>
      <c r="CQ788">
        <f t="shared" si="731"/>
        <v>0</v>
      </c>
      <c r="CR788">
        <f t="shared" si="732"/>
        <v>0</v>
      </c>
      <c r="CS788">
        <f t="shared" si="733"/>
        <v>0</v>
      </c>
      <c r="CT788">
        <f t="shared" si="734"/>
        <v>0</v>
      </c>
      <c r="CU788">
        <f t="shared" si="735"/>
        <v>0</v>
      </c>
      <c r="CV788">
        <f t="shared" si="736"/>
        <v>2</v>
      </c>
      <c r="CW788">
        <f t="shared" si="737"/>
        <v>0</v>
      </c>
      <c r="CY788">
        <f t="shared" si="738"/>
        <v>0</v>
      </c>
      <c r="CZ788">
        <f t="shared" si="739"/>
        <v>0</v>
      </c>
      <c r="DA788">
        <f t="shared" si="740"/>
        <v>0</v>
      </c>
      <c r="DB788">
        <f t="shared" si="741"/>
        <v>0</v>
      </c>
      <c r="DC788">
        <f t="shared" si="742"/>
        <v>0</v>
      </c>
      <c r="DD788">
        <f t="shared" si="743"/>
        <v>0</v>
      </c>
      <c r="DE788">
        <f t="shared" si="744"/>
        <v>0</v>
      </c>
      <c r="DF788">
        <f t="shared" si="745"/>
        <v>0</v>
      </c>
      <c r="DG788">
        <f t="shared" si="746"/>
        <v>2</v>
      </c>
      <c r="DH788">
        <f t="shared" si="747"/>
        <v>0</v>
      </c>
      <c r="DJ788">
        <f t="shared" si="748"/>
        <v>2</v>
      </c>
      <c r="DK788">
        <f t="shared" si="749"/>
        <v>2</v>
      </c>
      <c r="DM788" t="str">
        <f t="shared" si="750"/>
        <v/>
      </c>
      <c r="DN788" t="str">
        <f t="shared" si="751"/>
        <v/>
      </c>
      <c r="DO788">
        <f t="shared" si="752"/>
        <v>0</v>
      </c>
      <c r="DP788">
        <f t="shared" si="753"/>
        <v>0</v>
      </c>
      <c r="DR788">
        <f t="shared" si="754"/>
        <v>8</v>
      </c>
      <c r="DS788">
        <f t="shared" si="755"/>
        <v>6</v>
      </c>
      <c r="DT788">
        <f t="shared" si="756"/>
        <v>1</v>
      </c>
      <c r="DU788">
        <f t="shared" si="757"/>
        <v>0</v>
      </c>
      <c r="DW788">
        <f t="shared" si="758"/>
        <v>1</v>
      </c>
      <c r="DX788">
        <f t="shared" si="759"/>
        <v>0</v>
      </c>
    </row>
    <row r="789" spans="1:128" x14ac:dyDescent="0.25">
      <c r="A789">
        <v>787</v>
      </c>
      <c r="B789" s="2" t="s">
        <v>4</v>
      </c>
      <c r="C789" s="1" t="s">
        <v>8</v>
      </c>
      <c r="D789" s="2" t="s">
        <v>13</v>
      </c>
      <c r="E789" s="1" t="s">
        <v>3</v>
      </c>
      <c r="F789" s="2" t="s">
        <v>4</v>
      </c>
      <c r="G789" s="1" t="s">
        <v>1</v>
      </c>
      <c r="H789" s="2" t="s">
        <v>9</v>
      </c>
      <c r="I789" s="1" t="s">
        <v>0</v>
      </c>
      <c r="J789" s="2" t="s">
        <v>11</v>
      </c>
      <c r="K789" s="1" t="s">
        <v>8</v>
      </c>
      <c r="L789" s="1"/>
      <c r="M789" s="3" t="s">
        <v>16</v>
      </c>
      <c r="N789" s="1" t="s">
        <v>1</v>
      </c>
      <c r="O789" s="3" t="s">
        <v>9</v>
      </c>
      <c r="P789" s="1" t="s">
        <v>1</v>
      </c>
      <c r="Q789" s="3" t="s">
        <v>16</v>
      </c>
      <c r="R789" s="1" t="s">
        <v>3</v>
      </c>
      <c r="S789" s="3" t="s">
        <v>14</v>
      </c>
      <c r="T789" s="1" t="s">
        <v>3</v>
      </c>
      <c r="U789" s="3" t="s">
        <v>5</v>
      </c>
      <c r="V789" s="1" t="s">
        <v>3</v>
      </c>
      <c r="W789" s="1"/>
      <c r="X789" s="2">
        <f>VLOOKUP(CODE(B789),lookup!$B$2:$C$14,2,FALSE)</f>
        <v>11</v>
      </c>
      <c r="Y789" t="str">
        <f t="shared" si="715"/>
        <v>S</v>
      </c>
      <c r="Z789" s="2">
        <f>VLOOKUP(CODE(D789),lookup!$B$2:$C$14,2,FALSE)</f>
        <v>2</v>
      </c>
      <c r="AA789" t="str">
        <f t="shared" si="716"/>
        <v>D</v>
      </c>
      <c r="AB789" s="2">
        <f>VLOOKUP(CODE(F789),lookup!$B$2:$C$14,2,FALSE)</f>
        <v>11</v>
      </c>
      <c r="AC789" t="str">
        <f t="shared" si="717"/>
        <v>H</v>
      </c>
      <c r="AD789" s="2">
        <f>VLOOKUP(CODE(H789),lookup!$B$2:$C$14,2,FALSE)</f>
        <v>8</v>
      </c>
      <c r="AE789" t="str">
        <f t="shared" si="718"/>
        <v>C</v>
      </c>
      <c r="AF789" s="2">
        <f>VLOOKUP(CODE(J789),lookup!$B$2:$C$14,2,FALSE)</f>
        <v>4</v>
      </c>
      <c r="AG789" t="str">
        <f t="shared" si="719"/>
        <v>S</v>
      </c>
      <c r="AI789" s="3">
        <f>VLOOKUP(CODE(M789),lookup!$B$2:$C$14,2,FALSE)</f>
        <v>6</v>
      </c>
      <c r="AJ789" t="str">
        <f t="shared" si="720"/>
        <v>H</v>
      </c>
      <c r="AK789" s="3">
        <f>VLOOKUP(CODE(O789),lookup!$B$2:$C$14,2,FALSE)</f>
        <v>8</v>
      </c>
      <c r="AL789" t="str">
        <f t="shared" si="721"/>
        <v>H</v>
      </c>
      <c r="AM789" s="3">
        <f>VLOOKUP(CODE(Q789),lookup!$B$2:$C$14,2,FALSE)</f>
        <v>6</v>
      </c>
      <c r="AN789" t="str">
        <f t="shared" si="722"/>
        <v>D</v>
      </c>
      <c r="AO789" s="3">
        <f>VLOOKUP(CODE(S789),lookup!$B$2:$C$14,2,FALSE)</f>
        <v>5</v>
      </c>
      <c r="AP789" t="str">
        <f t="shared" si="723"/>
        <v>D</v>
      </c>
      <c r="AQ789" s="3">
        <f>VLOOKUP(CODE(U789),lookup!$B$2:$C$14,2,FALSE)</f>
        <v>14</v>
      </c>
      <c r="AR789" t="str">
        <f t="shared" si="724"/>
        <v>D</v>
      </c>
      <c r="AT789">
        <f t="shared" si="705"/>
        <v>1</v>
      </c>
      <c r="AU789">
        <f t="shared" si="760"/>
        <v>0</v>
      </c>
      <c r="AV789">
        <f t="shared" si="760"/>
        <v>1</v>
      </c>
      <c r="AW789">
        <f t="shared" si="760"/>
        <v>0</v>
      </c>
      <c r="AX789">
        <f t="shared" si="760"/>
        <v>0</v>
      </c>
      <c r="AY789">
        <f t="shared" si="760"/>
        <v>0</v>
      </c>
      <c r="AZ789">
        <f t="shared" si="760"/>
        <v>1</v>
      </c>
      <c r="BA789">
        <f t="shared" si="760"/>
        <v>0</v>
      </c>
      <c r="BB789">
        <f t="shared" si="760"/>
        <v>0</v>
      </c>
      <c r="BC789">
        <f t="shared" si="760"/>
        <v>2</v>
      </c>
      <c r="BD789">
        <f t="shared" si="760"/>
        <v>0</v>
      </c>
      <c r="BE789">
        <f t="shared" si="760"/>
        <v>0</v>
      </c>
      <c r="BF789">
        <f t="shared" si="760"/>
        <v>0</v>
      </c>
      <c r="BH789">
        <f t="shared" si="725"/>
        <v>0</v>
      </c>
      <c r="BI789">
        <f t="shared" si="725"/>
        <v>0</v>
      </c>
      <c r="BJ789">
        <f t="shared" si="725"/>
        <v>0</v>
      </c>
      <c r="BK789">
        <f t="shared" si="725"/>
        <v>1</v>
      </c>
      <c r="BL789">
        <f t="shared" si="725"/>
        <v>2</v>
      </c>
      <c r="BM789">
        <f t="shared" si="725"/>
        <v>0</v>
      </c>
      <c r="BN789">
        <f t="shared" si="725"/>
        <v>1</v>
      </c>
      <c r="BO789">
        <f t="shared" si="725"/>
        <v>0</v>
      </c>
      <c r="BP789">
        <f t="shared" si="725"/>
        <v>0</v>
      </c>
      <c r="BQ789">
        <f t="shared" si="725"/>
        <v>0</v>
      </c>
      <c r="BR789">
        <f t="shared" si="725"/>
        <v>0</v>
      </c>
      <c r="BS789">
        <f t="shared" si="725"/>
        <v>0</v>
      </c>
      <c r="BT789">
        <f t="shared" si="725"/>
        <v>1</v>
      </c>
      <c r="BV789">
        <f t="shared" si="726"/>
        <v>1</v>
      </c>
      <c r="BW789">
        <f t="shared" si="713"/>
        <v>1</v>
      </c>
      <c r="BX789">
        <f t="shared" si="713"/>
        <v>1</v>
      </c>
      <c r="BY789">
        <f t="shared" si="713"/>
        <v>2</v>
      </c>
      <c r="CA789">
        <f t="shared" si="727"/>
        <v>3</v>
      </c>
      <c r="CB789">
        <f t="shared" si="727"/>
        <v>2</v>
      </c>
      <c r="CC789">
        <f t="shared" si="727"/>
        <v>0</v>
      </c>
      <c r="CD789">
        <f t="shared" si="714"/>
        <v>0</v>
      </c>
      <c r="CF789">
        <f t="shared" si="761"/>
        <v>0</v>
      </c>
      <c r="CG789">
        <f t="shared" si="761"/>
        <v>0</v>
      </c>
      <c r="CH789">
        <f t="shared" si="761"/>
        <v>1</v>
      </c>
      <c r="CJ789">
        <f t="shared" si="762"/>
        <v>0</v>
      </c>
      <c r="CK789">
        <f t="shared" si="762"/>
        <v>0</v>
      </c>
      <c r="CL789">
        <f t="shared" si="762"/>
        <v>1</v>
      </c>
      <c r="CN789">
        <f t="shared" si="728"/>
        <v>0</v>
      </c>
      <c r="CO789">
        <f t="shared" si="729"/>
        <v>0</v>
      </c>
      <c r="CP789">
        <f t="shared" si="730"/>
        <v>0</v>
      </c>
      <c r="CQ789">
        <f t="shared" si="731"/>
        <v>0</v>
      </c>
      <c r="CR789">
        <f t="shared" si="732"/>
        <v>0</v>
      </c>
      <c r="CS789">
        <f t="shared" si="733"/>
        <v>0</v>
      </c>
      <c r="CT789">
        <f t="shared" si="734"/>
        <v>0</v>
      </c>
      <c r="CU789">
        <f t="shared" si="735"/>
        <v>0</v>
      </c>
      <c r="CV789">
        <f t="shared" si="736"/>
        <v>2</v>
      </c>
      <c r="CW789">
        <f t="shared" si="737"/>
        <v>0</v>
      </c>
      <c r="CY789">
        <f t="shared" si="738"/>
        <v>0</v>
      </c>
      <c r="CZ789">
        <f t="shared" si="739"/>
        <v>0</v>
      </c>
      <c r="DA789">
        <f t="shared" si="740"/>
        <v>0</v>
      </c>
      <c r="DB789">
        <f t="shared" si="741"/>
        <v>0</v>
      </c>
      <c r="DC789">
        <f t="shared" si="742"/>
        <v>0</v>
      </c>
      <c r="DD789">
        <f t="shared" si="743"/>
        <v>0</v>
      </c>
      <c r="DE789">
        <f t="shared" si="744"/>
        <v>0</v>
      </c>
      <c r="DF789">
        <f t="shared" si="745"/>
        <v>0</v>
      </c>
      <c r="DG789">
        <f t="shared" si="746"/>
        <v>2</v>
      </c>
      <c r="DH789">
        <f t="shared" si="747"/>
        <v>0</v>
      </c>
      <c r="DJ789">
        <f t="shared" si="748"/>
        <v>2</v>
      </c>
      <c r="DK789">
        <f t="shared" si="749"/>
        <v>2</v>
      </c>
      <c r="DM789" t="str">
        <f t="shared" si="750"/>
        <v/>
      </c>
      <c r="DN789" t="str">
        <f t="shared" si="751"/>
        <v/>
      </c>
      <c r="DO789">
        <f t="shared" si="752"/>
        <v>0</v>
      </c>
      <c r="DP789">
        <f t="shared" si="753"/>
        <v>0</v>
      </c>
      <c r="DR789">
        <f t="shared" si="754"/>
        <v>11</v>
      </c>
      <c r="DS789">
        <f t="shared" si="755"/>
        <v>6</v>
      </c>
      <c r="DT789">
        <f t="shared" si="756"/>
        <v>1</v>
      </c>
      <c r="DU789">
        <f t="shared" si="757"/>
        <v>0</v>
      </c>
      <c r="DW789">
        <f t="shared" si="758"/>
        <v>1</v>
      </c>
      <c r="DX789">
        <f t="shared" si="759"/>
        <v>0</v>
      </c>
    </row>
    <row r="790" spans="1:128" x14ac:dyDescent="0.25">
      <c r="A790">
        <v>788</v>
      </c>
      <c r="B790" s="2" t="s">
        <v>16</v>
      </c>
      <c r="C790" s="1" t="s">
        <v>1</v>
      </c>
      <c r="D790" s="2" t="s">
        <v>12</v>
      </c>
      <c r="E790" s="1" t="s">
        <v>3</v>
      </c>
      <c r="F790" s="2" t="s">
        <v>13</v>
      </c>
      <c r="G790" s="1" t="s">
        <v>8</v>
      </c>
      <c r="H790" s="2" t="s">
        <v>11</v>
      </c>
      <c r="I790" s="1" t="s">
        <v>1</v>
      </c>
      <c r="J790" s="2" t="s">
        <v>10</v>
      </c>
      <c r="K790" s="1" t="s">
        <v>1</v>
      </c>
      <c r="L790" s="1"/>
      <c r="M790" s="3" t="s">
        <v>12</v>
      </c>
      <c r="N790" s="1" t="s">
        <v>0</v>
      </c>
      <c r="O790" s="3" t="s">
        <v>5</v>
      </c>
      <c r="P790" s="1" t="s">
        <v>8</v>
      </c>
      <c r="Q790" s="3" t="s">
        <v>5</v>
      </c>
      <c r="R790" s="1" t="s">
        <v>0</v>
      </c>
      <c r="S790" s="3" t="s">
        <v>9</v>
      </c>
      <c r="T790" s="1" t="s">
        <v>1</v>
      </c>
      <c r="U790" s="3" t="s">
        <v>14</v>
      </c>
      <c r="V790" s="1" t="s">
        <v>8</v>
      </c>
      <c r="W790" s="1"/>
      <c r="X790" s="2">
        <f>VLOOKUP(CODE(B790),lookup!$B$2:$C$14,2,FALSE)</f>
        <v>6</v>
      </c>
      <c r="Y790" t="str">
        <f t="shared" si="715"/>
        <v>H</v>
      </c>
      <c r="Z790" s="2">
        <f>VLOOKUP(CODE(D790),lookup!$B$2:$C$14,2,FALSE)</f>
        <v>7</v>
      </c>
      <c r="AA790" t="str">
        <f t="shared" si="716"/>
        <v>D</v>
      </c>
      <c r="AB790" s="2">
        <f>VLOOKUP(CODE(F790),lookup!$B$2:$C$14,2,FALSE)</f>
        <v>2</v>
      </c>
      <c r="AC790" t="str">
        <f t="shared" si="717"/>
        <v>S</v>
      </c>
      <c r="AD790" s="2">
        <f>VLOOKUP(CODE(H790),lookup!$B$2:$C$14,2,FALSE)</f>
        <v>4</v>
      </c>
      <c r="AE790" t="str">
        <f t="shared" si="718"/>
        <v>H</v>
      </c>
      <c r="AF790" s="2">
        <f>VLOOKUP(CODE(J790),lookup!$B$2:$C$14,2,FALSE)</f>
        <v>9</v>
      </c>
      <c r="AG790" t="str">
        <f t="shared" si="719"/>
        <v>H</v>
      </c>
      <c r="AI790" s="3">
        <f>VLOOKUP(CODE(M790),lookup!$B$2:$C$14,2,FALSE)</f>
        <v>7</v>
      </c>
      <c r="AJ790" t="str">
        <f t="shared" si="720"/>
        <v>C</v>
      </c>
      <c r="AK790" s="3">
        <f>VLOOKUP(CODE(O790),lookup!$B$2:$C$14,2,FALSE)</f>
        <v>14</v>
      </c>
      <c r="AL790" t="str">
        <f t="shared" si="721"/>
        <v>S</v>
      </c>
      <c r="AM790" s="3">
        <f>VLOOKUP(CODE(Q790),lookup!$B$2:$C$14,2,FALSE)</f>
        <v>14</v>
      </c>
      <c r="AN790" t="str">
        <f t="shared" si="722"/>
        <v>C</v>
      </c>
      <c r="AO790" s="3">
        <f>VLOOKUP(CODE(S790),lookup!$B$2:$C$14,2,FALSE)</f>
        <v>8</v>
      </c>
      <c r="AP790" t="str">
        <f t="shared" si="723"/>
        <v>H</v>
      </c>
      <c r="AQ790" s="3">
        <f>VLOOKUP(CODE(U790),lookup!$B$2:$C$14,2,FALSE)</f>
        <v>5</v>
      </c>
      <c r="AR790" t="str">
        <f t="shared" si="724"/>
        <v>S</v>
      </c>
      <c r="AT790">
        <f t="shared" si="705"/>
        <v>1</v>
      </c>
      <c r="AU790">
        <f t="shared" si="760"/>
        <v>0</v>
      </c>
      <c r="AV790">
        <f t="shared" si="760"/>
        <v>1</v>
      </c>
      <c r="AW790">
        <f t="shared" si="760"/>
        <v>0</v>
      </c>
      <c r="AX790">
        <f t="shared" si="760"/>
        <v>1</v>
      </c>
      <c r="AY790">
        <f t="shared" si="760"/>
        <v>1</v>
      </c>
      <c r="AZ790">
        <f t="shared" si="760"/>
        <v>0</v>
      </c>
      <c r="BA790">
        <f t="shared" si="760"/>
        <v>1</v>
      </c>
      <c r="BB790">
        <f t="shared" si="760"/>
        <v>0</v>
      </c>
      <c r="BC790">
        <f t="shared" si="760"/>
        <v>0</v>
      </c>
      <c r="BD790">
        <f t="shared" si="760"/>
        <v>0</v>
      </c>
      <c r="BE790">
        <f t="shared" si="760"/>
        <v>0</v>
      </c>
      <c r="BF790">
        <f t="shared" si="760"/>
        <v>0</v>
      </c>
      <c r="BH790">
        <f t="shared" si="725"/>
        <v>0</v>
      </c>
      <c r="BI790">
        <f t="shared" si="725"/>
        <v>0</v>
      </c>
      <c r="BJ790">
        <f t="shared" ref="BH790:BT809" si="763">COUNTIF($AI790,BJ$2)+COUNTIF($AK790,BJ$2)+COUNTIF($AM790,BJ$2)+COUNTIF($AO790,BJ$2)+COUNTIF($AQ790,BJ$2)</f>
        <v>0</v>
      </c>
      <c r="BK790">
        <f t="shared" si="763"/>
        <v>1</v>
      </c>
      <c r="BL790">
        <f t="shared" si="763"/>
        <v>0</v>
      </c>
      <c r="BM790">
        <f t="shared" si="763"/>
        <v>1</v>
      </c>
      <c r="BN790">
        <f t="shared" si="763"/>
        <v>1</v>
      </c>
      <c r="BO790">
        <f t="shared" si="763"/>
        <v>0</v>
      </c>
      <c r="BP790">
        <f t="shared" si="763"/>
        <v>0</v>
      </c>
      <c r="BQ790">
        <f t="shared" si="763"/>
        <v>0</v>
      </c>
      <c r="BR790">
        <f t="shared" si="763"/>
        <v>0</v>
      </c>
      <c r="BS790">
        <f t="shared" si="763"/>
        <v>0</v>
      </c>
      <c r="BT790">
        <f t="shared" si="763"/>
        <v>2</v>
      </c>
      <c r="BV790">
        <f t="shared" si="726"/>
        <v>1</v>
      </c>
      <c r="BW790">
        <f t="shared" si="713"/>
        <v>3</v>
      </c>
      <c r="BX790">
        <f t="shared" si="713"/>
        <v>0</v>
      </c>
      <c r="BY790">
        <f t="shared" si="713"/>
        <v>1</v>
      </c>
      <c r="CA790">
        <f t="shared" si="727"/>
        <v>0</v>
      </c>
      <c r="CB790">
        <f t="shared" si="727"/>
        <v>1</v>
      </c>
      <c r="CC790">
        <f t="shared" si="727"/>
        <v>2</v>
      </c>
      <c r="CD790">
        <f t="shared" si="714"/>
        <v>2</v>
      </c>
      <c r="CF790">
        <f t="shared" si="761"/>
        <v>0</v>
      </c>
      <c r="CG790">
        <f t="shared" si="761"/>
        <v>0</v>
      </c>
      <c r="CH790">
        <f t="shared" si="761"/>
        <v>0</v>
      </c>
      <c r="CJ790">
        <f t="shared" si="762"/>
        <v>0</v>
      </c>
      <c r="CK790">
        <f t="shared" si="762"/>
        <v>0</v>
      </c>
      <c r="CL790">
        <f t="shared" si="762"/>
        <v>1</v>
      </c>
      <c r="CN790">
        <f t="shared" si="728"/>
        <v>0</v>
      </c>
      <c r="CO790">
        <f t="shared" si="729"/>
        <v>0</v>
      </c>
      <c r="CP790">
        <f t="shared" si="730"/>
        <v>0</v>
      </c>
      <c r="CQ790">
        <f t="shared" si="731"/>
        <v>0</v>
      </c>
      <c r="CR790">
        <f t="shared" si="732"/>
        <v>0</v>
      </c>
      <c r="CS790">
        <f t="shared" si="733"/>
        <v>0</v>
      </c>
      <c r="CT790">
        <f t="shared" si="734"/>
        <v>0</v>
      </c>
      <c r="CU790">
        <f t="shared" si="735"/>
        <v>0</v>
      </c>
      <c r="CV790">
        <f t="shared" si="736"/>
        <v>0</v>
      </c>
      <c r="CW790">
        <f t="shared" si="737"/>
        <v>1</v>
      </c>
      <c r="CY790">
        <f t="shared" si="738"/>
        <v>0</v>
      </c>
      <c r="CZ790">
        <f t="shared" si="739"/>
        <v>0</v>
      </c>
      <c r="DA790">
        <f t="shared" si="740"/>
        <v>0</v>
      </c>
      <c r="DB790">
        <f t="shared" si="741"/>
        <v>0</v>
      </c>
      <c r="DC790">
        <f t="shared" si="742"/>
        <v>0</v>
      </c>
      <c r="DD790">
        <f t="shared" si="743"/>
        <v>0</v>
      </c>
      <c r="DE790">
        <f t="shared" si="744"/>
        <v>0</v>
      </c>
      <c r="DF790">
        <f t="shared" si="745"/>
        <v>0</v>
      </c>
      <c r="DG790">
        <f t="shared" si="746"/>
        <v>2</v>
      </c>
      <c r="DH790">
        <f t="shared" si="747"/>
        <v>0</v>
      </c>
      <c r="DJ790">
        <f t="shared" si="748"/>
        <v>1</v>
      </c>
      <c r="DK790">
        <f t="shared" si="749"/>
        <v>2</v>
      </c>
      <c r="DM790" t="str">
        <f t="shared" si="750"/>
        <v/>
      </c>
      <c r="DN790" t="str">
        <f t="shared" si="751"/>
        <v/>
      </c>
      <c r="DO790">
        <f t="shared" si="752"/>
        <v>0</v>
      </c>
      <c r="DP790">
        <f t="shared" si="753"/>
        <v>0</v>
      </c>
      <c r="DR790" t="str">
        <f t="shared" si="754"/>
        <v/>
      </c>
      <c r="DS790" t="str">
        <f t="shared" si="755"/>
        <v/>
      </c>
      <c r="DT790">
        <f t="shared" si="756"/>
        <v>0</v>
      </c>
      <c r="DU790">
        <f t="shared" si="757"/>
        <v>0</v>
      </c>
      <c r="DW790">
        <f t="shared" si="758"/>
        <v>0</v>
      </c>
      <c r="DX790">
        <f t="shared" si="759"/>
        <v>1</v>
      </c>
    </row>
    <row r="791" spans="1:128" x14ac:dyDescent="0.25">
      <c r="A791">
        <v>789</v>
      </c>
      <c r="B791" s="2" t="s">
        <v>15</v>
      </c>
      <c r="C791" s="1" t="s">
        <v>0</v>
      </c>
      <c r="D791" s="2" t="s">
        <v>4</v>
      </c>
      <c r="E791" s="1" t="s">
        <v>8</v>
      </c>
      <c r="F791" s="2" t="s">
        <v>11</v>
      </c>
      <c r="G791" s="1" t="s">
        <v>8</v>
      </c>
      <c r="H791" s="2" t="s">
        <v>16</v>
      </c>
      <c r="I791" s="1" t="s">
        <v>3</v>
      </c>
      <c r="J791" s="2" t="s">
        <v>14</v>
      </c>
      <c r="K791" s="1" t="s">
        <v>1</v>
      </c>
      <c r="L791" s="1"/>
      <c r="M791" s="3" t="s">
        <v>13</v>
      </c>
      <c r="N791" s="1" t="s">
        <v>8</v>
      </c>
      <c r="O791" s="3" t="s">
        <v>6</v>
      </c>
      <c r="P791" s="1" t="s">
        <v>1</v>
      </c>
      <c r="Q791" s="3" t="s">
        <v>16</v>
      </c>
      <c r="R791" s="1" t="s">
        <v>8</v>
      </c>
      <c r="S791" s="3" t="s">
        <v>10</v>
      </c>
      <c r="T791" s="1" t="s">
        <v>0</v>
      </c>
      <c r="U791" s="3" t="s">
        <v>13</v>
      </c>
      <c r="V791" s="1" t="s">
        <v>0</v>
      </c>
      <c r="W791" s="1"/>
      <c r="X791" s="2">
        <f>VLOOKUP(CODE(B791),lookup!$B$2:$C$14,2,FALSE)</f>
        <v>3</v>
      </c>
      <c r="Y791" t="str">
        <f t="shared" si="715"/>
        <v>C</v>
      </c>
      <c r="Z791" s="2">
        <f>VLOOKUP(CODE(D791),lookup!$B$2:$C$14,2,FALSE)</f>
        <v>11</v>
      </c>
      <c r="AA791" t="str">
        <f t="shared" si="716"/>
        <v>S</v>
      </c>
      <c r="AB791" s="2">
        <f>VLOOKUP(CODE(F791),lookup!$B$2:$C$14,2,FALSE)</f>
        <v>4</v>
      </c>
      <c r="AC791" t="str">
        <f t="shared" si="717"/>
        <v>S</v>
      </c>
      <c r="AD791" s="2">
        <f>VLOOKUP(CODE(H791),lookup!$B$2:$C$14,2,FALSE)</f>
        <v>6</v>
      </c>
      <c r="AE791" t="str">
        <f t="shared" si="718"/>
        <v>D</v>
      </c>
      <c r="AF791" s="2">
        <f>VLOOKUP(CODE(J791),lookup!$B$2:$C$14,2,FALSE)</f>
        <v>5</v>
      </c>
      <c r="AG791" t="str">
        <f t="shared" si="719"/>
        <v>H</v>
      </c>
      <c r="AI791" s="3">
        <f>VLOOKUP(CODE(M791),lookup!$B$2:$C$14,2,FALSE)</f>
        <v>2</v>
      </c>
      <c r="AJ791" t="str">
        <f t="shared" si="720"/>
        <v>S</v>
      </c>
      <c r="AK791" s="3">
        <f>VLOOKUP(CODE(O791),lookup!$B$2:$C$14,2,FALSE)</f>
        <v>12</v>
      </c>
      <c r="AL791" t="str">
        <f t="shared" si="721"/>
        <v>H</v>
      </c>
      <c r="AM791" s="3">
        <f>VLOOKUP(CODE(Q791),lookup!$B$2:$C$14,2,FALSE)</f>
        <v>6</v>
      </c>
      <c r="AN791" t="str">
        <f t="shared" si="722"/>
        <v>S</v>
      </c>
      <c r="AO791" s="3">
        <f>VLOOKUP(CODE(S791),lookup!$B$2:$C$14,2,FALSE)</f>
        <v>9</v>
      </c>
      <c r="AP791" t="str">
        <f t="shared" si="723"/>
        <v>C</v>
      </c>
      <c r="AQ791" s="3">
        <f>VLOOKUP(CODE(U791),lookup!$B$2:$C$14,2,FALSE)</f>
        <v>2</v>
      </c>
      <c r="AR791" t="str">
        <f t="shared" si="724"/>
        <v>C</v>
      </c>
      <c r="AT791">
        <f t="shared" si="705"/>
        <v>0</v>
      </c>
      <c r="AU791">
        <f t="shared" si="760"/>
        <v>1</v>
      </c>
      <c r="AV791">
        <f t="shared" si="760"/>
        <v>1</v>
      </c>
      <c r="AW791">
        <f t="shared" si="760"/>
        <v>1</v>
      </c>
      <c r="AX791">
        <f t="shared" si="760"/>
        <v>1</v>
      </c>
      <c r="AY791">
        <f t="shared" si="760"/>
        <v>0</v>
      </c>
      <c r="AZ791">
        <f t="shared" si="760"/>
        <v>0</v>
      </c>
      <c r="BA791">
        <f t="shared" si="760"/>
        <v>0</v>
      </c>
      <c r="BB791">
        <f t="shared" si="760"/>
        <v>0</v>
      </c>
      <c r="BC791">
        <f t="shared" si="760"/>
        <v>1</v>
      </c>
      <c r="BD791">
        <f t="shared" si="760"/>
        <v>0</v>
      </c>
      <c r="BE791">
        <f t="shared" si="760"/>
        <v>0</v>
      </c>
      <c r="BF791">
        <f t="shared" si="760"/>
        <v>0</v>
      </c>
      <c r="BH791">
        <f t="shared" si="763"/>
        <v>2</v>
      </c>
      <c r="BI791">
        <f t="shared" si="763"/>
        <v>0</v>
      </c>
      <c r="BJ791">
        <f t="shared" si="763"/>
        <v>0</v>
      </c>
      <c r="BK791">
        <f t="shared" si="763"/>
        <v>0</v>
      </c>
      <c r="BL791">
        <f t="shared" si="763"/>
        <v>1</v>
      </c>
      <c r="BM791">
        <f t="shared" si="763"/>
        <v>0</v>
      </c>
      <c r="BN791">
        <f t="shared" si="763"/>
        <v>0</v>
      </c>
      <c r="BO791">
        <f t="shared" si="763"/>
        <v>1</v>
      </c>
      <c r="BP791">
        <f t="shared" si="763"/>
        <v>0</v>
      </c>
      <c r="BQ791">
        <f t="shared" si="763"/>
        <v>0</v>
      </c>
      <c r="BR791">
        <f t="shared" si="763"/>
        <v>1</v>
      </c>
      <c r="BS791">
        <f t="shared" si="763"/>
        <v>0</v>
      </c>
      <c r="BT791">
        <f t="shared" si="763"/>
        <v>0</v>
      </c>
      <c r="BV791">
        <f t="shared" si="726"/>
        <v>1</v>
      </c>
      <c r="BW791">
        <f t="shared" si="713"/>
        <v>1</v>
      </c>
      <c r="BX791">
        <f t="shared" si="713"/>
        <v>1</v>
      </c>
      <c r="BY791">
        <f t="shared" si="713"/>
        <v>2</v>
      </c>
      <c r="CA791">
        <f t="shared" si="727"/>
        <v>0</v>
      </c>
      <c r="CB791">
        <f t="shared" si="727"/>
        <v>1</v>
      </c>
      <c r="CC791">
        <f t="shared" si="727"/>
        <v>2</v>
      </c>
      <c r="CD791">
        <f t="shared" si="714"/>
        <v>2</v>
      </c>
      <c r="CF791">
        <f t="shared" si="761"/>
        <v>0</v>
      </c>
      <c r="CG791">
        <f t="shared" si="761"/>
        <v>0</v>
      </c>
      <c r="CH791">
        <f t="shared" si="761"/>
        <v>0</v>
      </c>
      <c r="CJ791">
        <f t="shared" si="762"/>
        <v>0</v>
      </c>
      <c r="CK791">
        <f t="shared" si="762"/>
        <v>0</v>
      </c>
      <c r="CL791">
        <f t="shared" si="762"/>
        <v>1</v>
      </c>
      <c r="CN791">
        <f t="shared" si="728"/>
        <v>0</v>
      </c>
      <c r="CO791">
        <f t="shared" si="729"/>
        <v>0</v>
      </c>
      <c r="CP791">
        <f t="shared" si="730"/>
        <v>0</v>
      </c>
      <c r="CQ791">
        <f t="shared" si="731"/>
        <v>0</v>
      </c>
      <c r="CR791">
        <f t="shared" si="732"/>
        <v>0</v>
      </c>
      <c r="CS791">
        <f t="shared" si="733"/>
        <v>0</v>
      </c>
      <c r="CT791">
        <f t="shared" si="734"/>
        <v>0</v>
      </c>
      <c r="CU791">
        <f t="shared" si="735"/>
        <v>0</v>
      </c>
      <c r="CV791">
        <f t="shared" si="736"/>
        <v>0</v>
      </c>
      <c r="CW791">
        <f t="shared" si="737"/>
        <v>1</v>
      </c>
      <c r="CY791">
        <f t="shared" si="738"/>
        <v>0</v>
      </c>
      <c r="CZ791">
        <f t="shared" si="739"/>
        <v>0</v>
      </c>
      <c r="DA791">
        <f t="shared" si="740"/>
        <v>0</v>
      </c>
      <c r="DB791">
        <f t="shared" si="741"/>
        <v>0</v>
      </c>
      <c r="DC791">
        <f t="shared" si="742"/>
        <v>0</v>
      </c>
      <c r="DD791">
        <f t="shared" si="743"/>
        <v>0</v>
      </c>
      <c r="DE791">
        <f t="shared" si="744"/>
        <v>0</v>
      </c>
      <c r="DF791">
        <f t="shared" si="745"/>
        <v>0</v>
      </c>
      <c r="DG791">
        <f t="shared" si="746"/>
        <v>2</v>
      </c>
      <c r="DH791">
        <f t="shared" si="747"/>
        <v>0</v>
      </c>
      <c r="DJ791">
        <f t="shared" si="748"/>
        <v>1</v>
      </c>
      <c r="DK791">
        <f t="shared" si="749"/>
        <v>2</v>
      </c>
      <c r="DM791" t="str">
        <f t="shared" si="750"/>
        <v/>
      </c>
      <c r="DN791" t="str">
        <f t="shared" si="751"/>
        <v/>
      </c>
      <c r="DO791">
        <f t="shared" si="752"/>
        <v>0</v>
      </c>
      <c r="DP791">
        <f t="shared" si="753"/>
        <v>0</v>
      </c>
      <c r="DR791" t="str">
        <f t="shared" si="754"/>
        <v/>
      </c>
      <c r="DS791" t="str">
        <f t="shared" si="755"/>
        <v/>
      </c>
      <c r="DT791">
        <f t="shared" si="756"/>
        <v>0</v>
      </c>
      <c r="DU791">
        <f t="shared" si="757"/>
        <v>0</v>
      </c>
      <c r="DW791">
        <f t="shared" si="758"/>
        <v>0</v>
      </c>
      <c r="DX791">
        <f t="shared" si="759"/>
        <v>1</v>
      </c>
    </row>
    <row r="792" spans="1:128" x14ac:dyDescent="0.25">
      <c r="A792">
        <v>790</v>
      </c>
      <c r="B792" s="2" t="s">
        <v>15</v>
      </c>
      <c r="C792" s="1" t="s">
        <v>3</v>
      </c>
      <c r="D792" s="2" t="s">
        <v>14</v>
      </c>
      <c r="E792" s="1" t="s">
        <v>8</v>
      </c>
      <c r="F792" s="2" t="s">
        <v>16</v>
      </c>
      <c r="G792" s="1" t="s">
        <v>8</v>
      </c>
      <c r="H792" s="2" t="s">
        <v>10</v>
      </c>
      <c r="I792" s="1" t="s">
        <v>8</v>
      </c>
      <c r="J792" s="2" t="s">
        <v>11</v>
      </c>
      <c r="K792" s="1" t="s">
        <v>0</v>
      </c>
      <c r="L792" s="1"/>
      <c r="M792" s="3" t="s">
        <v>6</v>
      </c>
      <c r="N792" s="1" t="s">
        <v>8</v>
      </c>
      <c r="O792" s="3" t="s">
        <v>9</v>
      </c>
      <c r="P792" s="1" t="s">
        <v>3</v>
      </c>
      <c r="Q792" s="3" t="s">
        <v>6</v>
      </c>
      <c r="R792" s="1" t="s">
        <v>3</v>
      </c>
      <c r="S792" s="3" t="s">
        <v>9</v>
      </c>
      <c r="T792" s="1" t="s">
        <v>8</v>
      </c>
      <c r="U792" s="3" t="s">
        <v>2</v>
      </c>
      <c r="V792" s="1" t="s">
        <v>0</v>
      </c>
      <c r="W792" s="1"/>
      <c r="X792" s="2">
        <f>VLOOKUP(CODE(B792),lookup!$B$2:$C$14,2,FALSE)</f>
        <v>3</v>
      </c>
      <c r="Y792" t="str">
        <f t="shared" si="715"/>
        <v>D</v>
      </c>
      <c r="Z792" s="2">
        <f>VLOOKUP(CODE(D792),lookup!$B$2:$C$14,2,FALSE)</f>
        <v>5</v>
      </c>
      <c r="AA792" t="str">
        <f t="shared" si="716"/>
        <v>S</v>
      </c>
      <c r="AB792" s="2">
        <f>VLOOKUP(CODE(F792),lookup!$B$2:$C$14,2,FALSE)</f>
        <v>6</v>
      </c>
      <c r="AC792" t="str">
        <f t="shared" si="717"/>
        <v>S</v>
      </c>
      <c r="AD792" s="2">
        <f>VLOOKUP(CODE(H792),lookup!$B$2:$C$14,2,FALSE)</f>
        <v>9</v>
      </c>
      <c r="AE792" t="str">
        <f t="shared" si="718"/>
        <v>S</v>
      </c>
      <c r="AF792" s="2">
        <f>VLOOKUP(CODE(J792),lookup!$B$2:$C$14,2,FALSE)</f>
        <v>4</v>
      </c>
      <c r="AG792" t="str">
        <f t="shared" si="719"/>
        <v>C</v>
      </c>
      <c r="AI792" s="3">
        <f>VLOOKUP(CODE(M792),lookup!$B$2:$C$14,2,FALSE)</f>
        <v>12</v>
      </c>
      <c r="AJ792" t="str">
        <f t="shared" si="720"/>
        <v>S</v>
      </c>
      <c r="AK792" s="3">
        <f>VLOOKUP(CODE(O792),lookup!$B$2:$C$14,2,FALSE)</f>
        <v>8</v>
      </c>
      <c r="AL792" t="str">
        <f t="shared" si="721"/>
        <v>D</v>
      </c>
      <c r="AM792" s="3">
        <f>VLOOKUP(CODE(Q792),lookup!$B$2:$C$14,2,FALSE)</f>
        <v>12</v>
      </c>
      <c r="AN792" t="str">
        <f t="shared" si="722"/>
        <v>D</v>
      </c>
      <c r="AO792" s="3">
        <f>VLOOKUP(CODE(S792),lookup!$B$2:$C$14,2,FALSE)</f>
        <v>8</v>
      </c>
      <c r="AP792" t="str">
        <f t="shared" si="723"/>
        <v>S</v>
      </c>
      <c r="AQ792" s="3">
        <f>VLOOKUP(CODE(U792),lookup!$B$2:$C$14,2,FALSE)</f>
        <v>10</v>
      </c>
      <c r="AR792" t="str">
        <f t="shared" si="724"/>
        <v>C</v>
      </c>
      <c r="AT792">
        <f t="shared" si="705"/>
        <v>0</v>
      </c>
      <c r="AU792">
        <f t="shared" si="760"/>
        <v>1</v>
      </c>
      <c r="AV792">
        <f t="shared" si="760"/>
        <v>1</v>
      </c>
      <c r="AW792">
        <f t="shared" si="760"/>
        <v>1</v>
      </c>
      <c r="AX792">
        <f t="shared" si="760"/>
        <v>1</v>
      </c>
      <c r="AY792">
        <f t="shared" si="760"/>
        <v>0</v>
      </c>
      <c r="AZ792">
        <f t="shared" si="760"/>
        <v>0</v>
      </c>
      <c r="BA792">
        <f t="shared" si="760"/>
        <v>1</v>
      </c>
      <c r="BB792">
        <f t="shared" si="760"/>
        <v>0</v>
      </c>
      <c r="BC792">
        <f t="shared" si="760"/>
        <v>0</v>
      </c>
      <c r="BD792">
        <f t="shared" si="760"/>
        <v>0</v>
      </c>
      <c r="BE792">
        <f t="shared" si="760"/>
        <v>0</v>
      </c>
      <c r="BF792">
        <f t="shared" si="760"/>
        <v>0</v>
      </c>
      <c r="BH792">
        <f t="shared" si="763"/>
        <v>0</v>
      </c>
      <c r="BI792">
        <f t="shared" si="763"/>
        <v>0</v>
      </c>
      <c r="BJ792">
        <f t="shared" si="763"/>
        <v>0</v>
      </c>
      <c r="BK792">
        <f t="shared" si="763"/>
        <v>0</v>
      </c>
      <c r="BL792">
        <f t="shared" si="763"/>
        <v>0</v>
      </c>
      <c r="BM792">
        <f t="shared" si="763"/>
        <v>0</v>
      </c>
      <c r="BN792">
        <f t="shared" si="763"/>
        <v>2</v>
      </c>
      <c r="BO792">
        <f t="shared" si="763"/>
        <v>0</v>
      </c>
      <c r="BP792">
        <f t="shared" si="763"/>
        <v>1</v>
      </c>
      <c r="BQ792">
        <f t="shared" si="763"/>
        <v>0</v>
      </c>
      <c r="BR792">
        <f t="shared" si="763"/>
        <v>2</v>
      </c>
      <c r="BS792">
        <f t="shared" si="763"/>
        <v>0</v>
      </c>
      <c r="BT792">
        <f t="shared" si="763"/>
        <v>0</v>
      </c>
      <c r="BV792">
        <f t="shared" si="726"/>
        <v>1</v>
      </c>
      <c r="BW792">
        <f t="shared" si="713"/>
        <v>0</v>
      </c>
      <c r="BX792">
        <f t="shared" si="713"/>
        <v>1</v>
      </c>
      <c r="BY792">
        <f t="shared" si="713"/>
        <v>3</v>
      </c>
      <c r="CA792">
        <f t="shared" si="727"/>
        <v>2</v>
      </c>
      <c r="CB792">
        <f t="shared" si="727"/>
        <v>0</v>
      </c>
      <c r="CC792">
        <f t="shared" si="727"/>
        <v>1</v>
      </c>
      <c r="CD792">
        <f t="shared" si="714"/>
        <v>2</v>
      </c>
      <c r="CF792">
        <f t="shared" si="761"/>
        <v>0</v>
      </c>
      <c r="CG792">
        <f t="shared" si="761"/>
        <v>0</v>
      </c>
      <c r="CH792">
        <f t="shared" si="761"/>
        <v>0</v>
      </c>
      <c r="CJ792">
        <f t="shared" si="762"/>
        <v>0</v>
      </c>
      <c r="CK792">
        <f t="shared" si="762"/>
        <v>0</v>
      </c>
      <c r="CL792">
        <f t="shared" si="762"/>
        <v>2</v>
      </c>
      <c r="CN792">
        <f t="shared" si="728"/>
        <v>0</v>
      </c>
      <c r="CO792">
        <f t="shared" si="729"/>
        <v>0</v>
      </c>
      <c r="CP792">
        <f t="shared" si="730"/>
        <v>0</v>
      </c>
      <c r="CQ792">
        <f t="shared" si="731"/>
        <v>0</v>
      </c>
      <c r="CR792">
        <f t="shared" si="732"/>
        <v>0</v>
      </c>
      <c r="CS792">
        <f t="shared" si="733"/>
        <v>0</v>
      </c>
      <c r="CT792">
        <f t="shared" si="734"/>
        <v>0</v>
      </c>
      <c r="CU792">
        <f t="shared" si="735"/>
        <v>0</v>
      </c>
      <c r="CV792">
        <f t="shared" si="736"/>
        <v>0</v>
      </c>
      <c r="CW792">
        <f t="shared" si="737"/>
        <v>1</v>
      </c>
      <c r="CY792">
        <f t="shared" si="738"/>
        <v>0</v>
      </c>
      <c r="CZ792">
        <f t="shared" si="739"/>
        <v>0</v>
      </c>
      <c r="DA792">
        <f t="shared" si="740"/>
        <v>0</v>
      </c>
      <c r="DB792">
        <f t="shared" si="741"/>
        <v>0</v>
      </c>
      <c r="DC792">
        <f t="shared" si="742"/>
        <v>0</v>
      </c>
      <c r="DD792">
        <f t="shared" si="743"/>
        <v>0</v>
      </c>
      <c r="DE792">
        <f t="shared" si="744"/>
        <v>0</v>
      </c>
      <c r="DF792">
        <f t="shared" si="745"/>
        <v>3</v>
      </c>
      <c r="DG792">
        <f t="shared" si="746"/>
        <v>0</v>
      </c>
      <c r="DH792">
        <f t="shared" si="747"/>
        <v>0</v>
      </c>
      <c r="DJ792">
        <f t="shared" si="748"/>
        <v>1</v>
      </c>
      <c r="DK792">
        <f t="shared" si="749"/>
        <v>3</v>
      </c>
      <c r="DM792" t="str">
        <f t="shared" si="750"/>
        <v/>
      </c>
      <c r="DN792" t="str">
        <f t="shared" si="751"/>
        <v/>
      </c>
      <c r="DO792">
        <f t="shared" si="752"/>
        <v>0</v>
      </c>
      <c r="DP792">
        <f t="shared" si="753"/>
        <v>0</v>
      </c>
      <c r="DR792" t="str">
        <f t="shared" si="754"/>
        <v/>
      </c>
      <c r="DS792" t="str">
        <f t="shared" si="755"/>
        <v/>
      </c>
      <c r="DT792">
        <f t="shared" si="756"/>
        <v>0</v>
      </c>
      <c r="DU792">
        <f t="shared" si="757"/>
        <v>0</v>
      </c>
      <c r="DW792">
        <f t="shared" si="758"/>
        <v>0</v>
      </c>
      <c r="DX792">
        <f t="shared" si="759"/>
        <v>1</v>
      </c>
    </row>
    <row r="793" spans="1:128" x14ac:dyDescent="0.25">
      <c r="A793">
        <v>791</v>
      </c>
      <c r="B793" s="2" t="s">
        <v>10</v>
      </c>
      <c r="C793" s="1" t="s">
        <v>0</v>
      </c>
      <c r="D793" s="2" t="s">
        <v>15</v>
      </c>
      <c r="E793" s="1" t="s">
        <v>3</v>
      </c>
      <c r="F793" s="2" t="s">
        <v>5</v>
      </c>
      <c r="G793" s="1" t="s">
        <v>1</v>
      </c>
      <c r="H793" s="2" t="s">
        <v>10</v>
      </c>
      <c r="I793" s="1" t="s">
        <v>1</v>
      </c>
      <c r="J793" s="2" t="s">
        <v>14</v>
      </c>
      <c r="K793" s="1" t="s">
        <v>8</v>
      </c>
      <c r="L793" s="1"/>
      <c r="M793" s="3" t="s">
        <v>13</v>
      </c>
      <c r="N793" s="1" t="s">
        <v>0</v>
      </c>
      <c r="O793" s="3" t="s">
        <v>12</v>
      </c>
      <c r="P793" s="1" t="s">
        <v>3</v>
      </c>
      <c r="Q793" s="3" t="s">
        <v>5</v>
      </c>
      <c r="R793" s="1" t="s">
        <v>3</v>
      </c>
      <c r="S793" s="3" t="s">
        <v>4</v>
      </c>
      <c r="T793" s="1" t="s">
        <v>0</v>
      </c>
      <c r="U793" s="3" t="s">
        <v>15</v>
      </c>
      <c r="V793" s="1" t="s">
        <v>8</v>
      </c>
      <c r="W793" s="1"/>
      <c r="X793" s="2">
        <f>VLOOKUP(CODE(B793),lookup!$B$2:$C$14,2,FALSE)</f>
        <v>9</v>
      </c>
      <c r="Y793" t="str">
        <f t="shared" si="715"/>
        <v>C</v>
      </c>
      <c r="Z793" s="2">
        <f>VLOOKUP(CODE(D793),lookup!$B$2:$C$14,2,FALSE)</f>
        <v>3</v>
      </c>
      <c r="AA793" t="str">
        <f t="shared" si="716"/>
        <v>D</v>
      </c>
      <c r="AB793" s="2">
        <f>VLOOKUP(CODE(F793),lookup!$B$2:$C$14,2,FALSE)</f>
        <v>14</v>
      </c>
      <c r="AC793" t="str">
        <f t="shared" si="717"/>
        <v>H</v>
      </c>
      <c r="AD793" s="2">
        <f>VLOOKUP(CODE(H793),lookup!$B$2:$C$14,2,FALSE)</f>
        <v>9</v>
      </c>
      <c r="AE793" t="str">
        <f t="shared" si="718"/>
        <v>H</v>
      </c>
      <c r="AF793" s="2">
        <f>VLOOKUP(CODE(J793),lookup!$B$2:$C$14,2,FALSE)</f>
        <v>5</v>
      </c>
      <c r="AG793" t="str">
        <f t="shared" si="719"/>
        <v>S</v>
      </c>
      <c r="AI793" s="3">
        <f>VLOOKUP(CODE(M793),lookup!$B$2:$C$14,2,FALSE)</f>
        <v>2</v>
      </c>
      <c r="AJ793" t="str">
        <f t="shared" si="720"/>
        <v>C</v>
      </c>
      <c r="AK793" s="3">
        <f>VLOOKUP(CODE(O793),lookup!$B$2:$C$14,2,FALSE)</f>
        <v>7</v>
      </c>
      <c r="AL793" t="str">
        <f t="shared" si="721"/>
        <v>D</v>
      </c>
      <c r="AM793" s="3">
        <f>VLOOKUP(CODE(Q793),lookup!$B$2:$C$14,2,FALSE)</f>
        <v>14</v>
      </c>
      <c r="AN793" t="str">
        <f t="shared" si="722"/>
        <v>D</v>
      </c>
      <c r="AO793" s="3">
        <f>VLOOKUP(CODE(S793),lookup!$B$2:$C$14,2,FALSE)</f>
        <v>11</v>
      </c>
      <c r="AP793" t="str">
        <f t="shared" si="723"/>
        <v>C</v>
      </c>
      <c r="AQ793" s="3">
        <f>VLOOKUP(CODE(U793),lookup!$B$2:$C$14,2,FALSE)</f>
        <v>3</v>
      </c>
      <c r="AR793" t="str">
        <f t="shared" si="724"/>
        <v>S</v>
      </c>
      <c r="AT793">
        <f t="shared" si="705"/>
        <v>0</v>
      </c>
      <c r="AU793">
        <f t="shared" si="760"/>
        <v>1</v>
      </c>
      <c r="AV793">
        <f t="shared" si="760"/>
        <v>0</v>
      </c>
      <c r="AW793">
        <f t="shared" si="760"/>
        <v>1</v>
      </c>
      <c r="AX793">
        <f t="shared" si="760"/>
        <v>0</v>
      </c>
      <c r="AY793">
        <f t="shared" si="760"/>
        <v>0</v>
      </c>
      <c r="AZ793">
        <f t="shared" si="760"/>
        <v>0</v>
      </c>
      <c r="BA793">
        <f t="shared" si="760"/>
        <v>2</v>
      </c>
      <c r="BB793">
        <f t="shared" si="760"/>
        <v>0</v>
      </c>
      <c r="BC793">
        <f t="shared" si="760"/>
        <v>0</v>
      </c>
      <c r="BD793">
        <f t="shared" si="760"/>
        <v>0</v>
      </c>
      <c r="BE793">
        <f t="shared" si="760"/>
        <v>0</v>
      </c>
      <c r="BF793">
        <f t="shared" si="760"/>
        <v>1</v>
      </c>
      <c r="BH793">
        <f t="shared" si="763"/>
        <v>1</v>
      </c>
      <c r="BI793">
        <f t="shared" si="763"/>
        <v>1</v>
      </c>
      <c r="BJ793">
        <f t="shared" si="763"/>
        <v>0</v>
      </c>
      <c r="BK793">
        <f t="shared" si="763"/>
        <v>0</v>
      </c>
      <c r="BL793">
        <f t="shared" si="763"/>
        <v>0</v>
      </c>
      <c r="BM793">
        <f t="shared" si="763"/>
        <v>1</v>
      </c>
      <c r="BN793">
        <f t="shared" si="763"/>
        <v>0</v>
      </c>
      <c r="BO793">
        <f t="shared" si="763"/>
        <v>0</v>
      </c>
      <c r="BP793">
        <f t="shared" si="763"/>
        <v>0</v>
      </c>
      <c r="BQ793">
        <f t="shared" si="763"/>
        <v>1</v>
      </c>
      <c r="BR793">
        <f t="shared" si="763"/>
        <v>0</v>
      </c>
      <c r="BS793">
        <f t="shared" si="763"/>
        <v>0</v>
      </c>
      <c r="BT793">
        <f t="shared" si="763"/>
        <v>1</v>
      </c>
      <c r="BV793">
        <f t="shared" si="726"/>
        <v>1</v>
      </c>
      <c r="BW793">
        <f t="shared" si="713"/>
        <v>2</v>
      </c>
      <c r="BX793">
        <f t="shared" si="713"/>
        <v>1</v>
      </c>
      <c r="BY793">
        <f t="shared" si="713"/>
        <v>1</v>
      </c>
      <c r="CA793">
        <f t="shared" si="727"/>
        <v>2</v>
      </c>
      <c r="CB793">
        <f t="shared" si="727"/>
        <v>0</v>
      </c>
      <c r="CC793">
        <f t="shared" si="727"/>
        <v>2</v>
      </c>
      <c r="CD793">
        <f t="shared" si="714"/>
        <v>1</v>
      </c>
      <c r="CF793">
        <f t="shared" si="761"/>
        <v>0</v>
      </c>
      <c r="CG793">
        <f t="shared" si="761"/>
        <v>0</v>
      </c>
      <c r="CH793">
        <f t="shared" si="761"/>
        <v>1</v>
      </c>
      <c r="CJ793">
        <f t="shared" si="762"/>
        <v>0</v>
      </c>
      <c r="CK793">
        <f t="shared" si="762"/>
        <v>0</v>
      </c>
      <c r="CL793">
        <f t="shared" si="762"/>
        <v>0</v>
      </c>
      <c r="CN793">
        <f t="shared" si="728"/>
        <v>0</v>
      </c>
      <c r="CO793">
        <f t="shared" si="729"/>
        <v>0</v>
      </c>
      <c r="CP793">
        <f t="shared" si="730"/>
        <v>0</v>
      </c>
      <c r="CQ793">
        <f t="shared" si="731"/>
        <v>0</v>
      </c>
      <c r="CR793">
        <f t="shared" si="732"/>
        <v>0</v>
      </c>
      <c r="CS793">
        <f t="shared" si="733"/>
        <v>0</v>
      </c>
      <c r="CT793">
        <f t="shared" si="734"/>
        <v>0</v>
      </c>
      <c r="CU793">
        <f t="shared" si="735"/>
        <v>0</v>
      </c>
      <c r="CV793">
        <f t="shared" si="736"/>
        <v>2</v>
      </c>
      <c r="CW793">
        <f t="shared" si="737"/>
        <v>0</v>
      </c>
      <c r="CY793">
        <f t="shared" si="738"/>
        <v>0</v>
      </c>
      <c r="CZ793">
        <f t="shared" si="739"/>
        <v>0</v>
      </c>
      <c r="DA793">
        <f t="shared" si="740"/>
        <v>0</v>
      </c>
      <c r="DB793">
        <f t="shared" si="741"/>
        <v>0</v>
      </c>
      <c r="DC793">
        <f t="shared" si="742"/>
        <v>0</v>
      </c>
      <c r="DD793">
        <f t="shared" si="743"/>
        <v>0</v>
      </c>
      <c r="DE793">
        <f t="shared" si="744"/>
        <v>0</v>
      </c>
      <c r="DF793">
        <f t="shared" si="745"/>
        <v>0</v>
      </c>
      <c r="DG793">
        <f t="shared" si="746"/>
        <v>0</v>
      </c>
      <c r="DH793">
        <f t="shared" si="747"/>
        <v>1</v>
      </c>
      <c r="DJ793">
        <f t="shared" si="748"/>
        <v>2</v>
      </c>
      <c r="DK793">
        <f t="shared" si="749"/>
        <v>1</v>
      </c>
      <c r="DM793" t="str">
        <f t="shared" si="750"/>
        <v/>
      </c>
      <c r="DN793" t="str">
        <f t="shared" si="751"/>
        <v/>
      </c>
      <c r="DO793">
        <f t="shared" si="752"/>
        <v>0</v>
      </c>
      <c r="DP793">
        <f t="shared" si="753"/>
        <v>0</v>
      </c>
      <c r="DR793" t="str">
        <f t="shared" si="754"/>
        <v/>
      </c>
      <c r="DS793" t="str">
        <f t="shared" si="755"/>
        <v/>
      </c>
      <c r="DT793">
        <f t="shared" si="756"/>
        <v>0</v>
      </c>
      <c r="DU793">
        <f t="shared" si="757"/>
        <v>0</v>
      </c>
      <c r="DW793">
        <f t="shared" si="758"/>
        <v>1</v>
      </c>
      <c r="DX793">
        <f t="shared" si="759"/>
        <v>0</v>
      </c>
    </row>
    <row r="794" spans="1:128" x14ac:dyDescent="0.25">
      <c r="A794">
        <v>792</v>
      </c>
      <c r="B794" s="2" t="s">
        <v>12</v>
      </c>
      <c r="C794" s="1" t="s">
        <v>1</v>
      </c>
      <c r="D794" s="2" t="s">
        <v>2</v>
      </c>
      <c r="E794" s="1" t="s">
        <v>0</v>
      </c>
      <c r="F794" s="2" t="s">
        <v>5</v>
      </c>
      <c r="G794" s="1" t="s">
        <v>8</v>
      </c>
      <c r="H794" s="2" t="s">
        <v>15</v>
      </c>
      <c r="I794" s="1" t="s">
        <v>0</v>
      </c>
      <c r="J794" s="2" t="s">
        <v>16</v>
      </c>
      <c r="K794" s="1" t="s">
        <v>8</v>
      </c>
      <c r="L794" s="1"/>
      <c r="M794" s="3" t="s">
        <v>16</v>
      </c>
      <c r="N794" s="1" t="s">
        <v>3</v>
      </c>
      <c r="O794" s="3" t="s">
        <v>12</v>
      </c>
      <c r="P794" s="1" t="s">
        <v>8</v>
      </c>
      <c r="Q794" s="3" t="s">
        <v>7</v>
      </c>
      <c r="R794" s="1" t="s">
        <v>1</v>
      </c>
      <c r="S794" s="3" t="s">
        <v>7</v>
      </c>
      <c r="T794" s="1" t="s">
        <v>0</v>
      </c>
      <c r="U794" s="3" t="s">
        <v>10</v>
      </c>
      <c r="V794" s="1" t="s">
        <v>1</v>
      </c>
      <c r="W794" s="1"/>
      <c r="X794" s="2">
        <f>VLOOKUP(CODE(B794),lookup!$B$2:$C$14,2,FALSE)</f>
        <v>7</v>
      </c>
      <c r="Y794" t="str">
        <f t="shared" si="715"/>
        <v>H</v>
      </c>
      <c r="Z794" s="2">
        <f>VLOOKUP(CODE(D794),lookup!$B$2:$C$14,2,FALSE)</f>
        <v>10</v>
      </c>
      <c r="AA794" t="str">
        <f t="shared" si="716"/>
        <v>C</v>
      </c>
      <c r="AB794" s="2">
        <f>VLOOKUP(CODE(F794),lookup!$B$2:$C$14,2,FALSE)</f>
        <v>14</v>
      </c>
      <c r="AC794" t="str">
        <f t="shared" si="717"/>
        <v>S</v>
      </c>
      <c r="AD794" s="2">
        <f>VLOOKUP(CODE(H794),lookup!$B$2:$C$14,2,FALSE)</f>
        <v>3</v>
      </c>
      <c r="AE794" t="str">
        <f t="shared" si="718"/>
        <v>C</v>
      </c>
      <c r="AF794" s="2">
        <f>VLOOKUP(CODE(J794),lookup!$B$2:$C$14,2,FALSE)</f>
        <v>6</v>
      </c>
      <c r="AG794" t="str">
        <f t="shared" si="719"/>
        <v>S</v>
      </c>
      <c r="AI794" s="3">
        <f>VLOOKUP(CODE(M794),lookup!$B$2:$C$14,2,FALSE)</f>
        <v>6</v>
      </c>
      <c r="AJ794" t="str">
        <f t="shared" si="720"/>
        <v>D</v>
      </c>
      <c r="AK794" s="3">
        <f>VLOOKUP(CODE(O794),lookup!$B$2:$C$14,2,FALSE)</f>
        <v>7</v>
      </c>
      <c r="AL794" t="str">
        <f t="shared" si="721"/>
        <v>S</v>
      </c>
      <c r="AM794" s="3">
        <f>VLOOKUP(CODE(Q794),lookup!$B$2:$C$14,2,FALSE)</f>
        <v>13</v>
      </c>
      <c r="AN794" t="str">
        <f t="shared" si="722"/>
        <v>H</v>
      </c>
      <c r="AO794" s="3">
        <f>VLOOKUP(CODE(S794),lookup!$B$2:$C$14,2,FALSE)</f>
        <v>13</v>
      </c>
      <c r="AP794" t="str">
        <f t="shared" si="723"/>
        <v>C</v>
      </c>
      <c r="AQ794" s="3">
        <f>VLOOKUP(CODE(U794),lookup!$B$2:$C$14,2,FALSE)</f>
        <v>9</v>
      </c>
      <c r="AR794" t="str">
        <f t="shared" si="724"/>
        <v>H</v>
      </c>
      <c r="AT794">
        <f t="shared" si="705"/>
        <v>0</v>
      </c>
      <c r="AU794">
        <f t="shared" si="760"/>
        <v>1</v>
      </c>
      <c r="AV794">
        <f t="shared" si="760"/>
        <v>0</v>
      </c>
      <c r="AW794">
        <f t="shared" si="760"/>
        <v>0</v>
      </c>
      <c r="AX794">
        <f t="shared" si="760"/>
        <v>1</v>
      </c>
      <c r="AY794">
        <f t="shared" si="760"/>
        <v>1</v>
      </c>
      <c r="AZ794">
        <f t="shared" si="760"/>
        <v>0</v>
      </c>
      <c r="BA794">
        <f t="shared" si="760"/>
        <v>0</v>
      </c>
      <c r="BB794">
        <f t="shared" si="760"/>
        <v>1</v>
      </c>
      <c r="BC794">
        <f t="shared" si="760"/>
        <v>0</v>
      </c>
      <c r="BD794">
        <f t="shared" si="760"/>
        <v>0</v>
      </c>
      <c r="BE794">
        <f t="shared" si="760"/>
        <v>0</v>
      </c>
      <c r="BF794">
        <f t="shared" si="760"/>
        <v>1</v>
      </c>
      <c r="BH794">
        <f t="shared" si="763"/>
        <v>0</v>
      </c>
      <c r="BI794">
        <f t="shared" si="763"/>
        <v>0</v>
      </c>
      <c r="BJ794">
        <f t="shared" si="763"/>
        <v>0</v>
      </c>
      <c r="BK794">
        <f t="shared" si="763"/>
        <v>0</v>
      </c>
      <c r="BL794">
        <f t="shared" si="763"/>
        <v>1</v>
      </c>
      <c r="BM794">
        <f t="shared" si="763"/>
        <v>1</v>
      </c>
      <c r="BN794">
        <f t="shared" si="763"/>
        <v>0</v>
      </c>
      <c r="BO794">
        <f t="shared" si="763"/>
        <v>1</v>
      </c>
      <c r="BP794">
        <f t="shared" si="763"/>
        <v>0</v>
      </c>
      <c r="BQ794">
        <f t="shared" si="763"/>
        <v>0</v>
      </c>
      <c r="BR794">
        <f t="shared" si="763"/>
        <v>0</v>
      </c>
      <c r="BS794">
        <f t="shared" si="763"/>
        <v>2</v>
      </c>
      <c r="BT794">
        <f t="shared" si="763"/>
        <v>0</v>
      </c>
      <c r="BV794">
        <f t="shared" si="726"/>
        <v>0</v>
      </c>
      <c r="BW794">
        <f t="shared" si="713"/>
        <v>1</v>
      </c>
      <c r="BX794">
        <f t="shared" si="713"/>
        <v>2</v>
      </c>
      <c r="BY794">
        <f t="shared" si="713"/>
        <v>2</v>
      </c>
      <c r="CA794">
        <f t="shared" si="727"/>
        <v>1</v>
      </c>
      <c r="CB794">
        <f t="shared" si="727"/>
        <v>2</v>
      </c>
      <c r="CC794">
        <f t="shared" si="727"/>
        <v>1</v>
      </c>
      <c r="CD794">
        <f t="shared" si="714"/>
        <v>1</v>
      </c>
      <c r="CF794">
        <f t="shared" si="761"/>
        <v>0</v>
      </c>
      <c r="CG794">
        <f t="shared" si="761"/>
        <v>0</v>
      </c>
      <c r="CH794">
        <f t="shared" si="761"/>
        <v>0</v>
      </c>
      <c r="CJ794">
        <f t="shared" si="762"/>
        <v>0</v>
      </c>
      <c r="CK794">
        <f t="shared" si="762"/>
        <v>0</v>
      </c>
      <c r="CL794">
        <f t="shared" si="762"/>
        <v>1</v>
      </c>
      <c r="CN794">
        <f t="shared" si="728"/>
        <v>0</v>
      </c>
      <c r="CO794">
        <f t="shared" si="729"/>
        <v>0</v>
      </c>
      <c r="CP794">
        <f t="shared" si="730"/>
        <v>0</v>
      </c>
      <c r="CQ794">
        <f t="shared" si="731"/>
        <v>0</v>
      </c>
      <c r="CR794">
        <f t="shared" si="732"/>
        <v>0</v>
      </c>
      <c r="CS794">
        <f t="shared" si="733"/>
        <v>0</v>
      </c>
      <c r="CT794">
        <f t="shared" si="734"/>
        <v>0</v>
      </c>
      <c r="CU794">
        <f t="shared" si="735"/>
        <v>0</v>
      </c>
      <c r="CV794">
        <f t="shared" si="736"/>
        <v>0</v>
      </c>
      <c r="CW794">
        <f t="shared" si="737"/>
        <v>1</v>
      </c>
      <c r="CY794">
        <f t="shared" si="738"/>
        <v>0</v>
      </c>
      <c r="CZ794">
        <f t="shared" si="739"/>
        <v>0</v>
      </c>
      <c r="DA794">
        <f t="shared" si="740"/>
        <v>0</v>
      </c>
      <c r="DB794">
        <f t="shared" si="741"/>
        <v>0</v>
      </c>
      <c r="DC794">
        <f t="shared" si="742"/>
        <v>0</v>
      </c>
      <c r="DD794">
        <f t="shared" si="743"/>
        <v>0</v>
      </c>
      <c r="DE794">
        <f t="shared" si="744"/>
        <v>0</v>
      </c>
      <c r="DF794">
        <f t="shared" si="745"/>
        <v>0</v>
      </c>
      <c r="DG794">
        <f t="shared" si="746"/>
        <v>2</v>
      </c>
      <c r="DH794">
        <f t="shared" si="747"/>
        <v>0</v>
      </c>
      <c r="DJ794">
        <f t="shared" si="748"/>
        <v>1</v>
      </c>
      <c r="DK794">
        <f t="shared" si="749"/>
        <v>2</v>
      </c>
      <c r="DM794" t="str">
        <f t="shared" si="750"/>
        <v/>
      </c>
      <c r="DN794" t="str">
        <f t="shared" si="751"/>
        <v/>
      </c>
      <c r="DO794">
        <f t="shared" si="752"/>
        <v>0</v>
      </c>
      <c r="DP794">
        <f t="shared" si="753"/>
        <v>0</v>
      </c>
      <c r="DR794" t="str">
        <f t="shared" si="754"/>
        <v/>
      </c>
      <c r="DS794" t="str">
        <f t="shared" si="755"/>
        <v/>
      </c>
      <c r="DT794">
        <f t="shared" si="756"/>
        <v>0</v>
      </c>
      <c r="DU794">
        <f t="shared" si="757"/>
        <v>0</v>
      </c>
      <c r="DW794">
        <f t="shared" si="758"/>
        <v>0</v>
      </c>
      <c r="DX794">
        <f t="shared" si="759"/>
        <v>1</v>
      </c>
    </row>
    <row r="795" spans="1:128" x14ac:dyDescent="0.25">
      <c r="A795">
        <v>793</v>
      </c>
      <c r="B795" s="2" t="s">
        <v>15</v>
      </c>
      <c r="C795" s="1" t="s">
        <v>8</v>
      </c>
      <c r="D795" s="2" t="s">
        <v>2</v>
      </c>
      <c r="E795" s="1" t="s">
        <v>0</v>
      </c>
      <c r="F795" s="2" t="s">
        <v>9</v>
      </c>
      <c r="G795" s="1" t="s">
        <v>1</v>
      </c>
      <c r="H795" s="2" t="s">
        <v>16</v>
      </c>
      <c r="I795" s="1" t="s">
        <v>8</v>
      </c>
      <c r="J795" s="2" t="s">
        <v>14</v>
      </c>
      <c r="K795" s="1" t="s">
        <v>1</v>
      </c>
      <c r="L795" s="1"/>
      <c r="M795" s="3" t="s">
        <v>4</v>
      </c>
      <c r="N795" s="1" t="s">
        <v>1</v>
      </c>
      <c r="O795" s="3" t="s">
        <v>9</v>
      </c>
      <c r="P795" s="1" t="s">
        <v>0</v>
      </c>
      <c r="Q795" s="3" t="s">
        <v>12</v>
      </c>
      <c r="R795" s="1" t="s">
        <v>3</v>
      </c>
      <c r="S795" s="3" t="s">
        <v>5</v>
      </c>
      <c r="T795" s="1" t="s">
        <v>0</v>
      </c>
      <c r="U795" s="3" t="s">
        <v>13</v>
      </c>
      <c r="V795" s="1" t="s">
        <v>8</v>
      </c>
      <c r="W795" s="1"/>
      <c r="X795" s="2">
        <f>VLOOKUP(CODE(B795),lookup!$B$2:$C$14,2,FALSE)</f>
        <v>3</v>
      </c>
      <c r="Y795" t="str">
        <f t="shared" si="715"/>
        <v>S</v>
      </c>
      <c r="Z795" s="2">
        <f>VLOOKUP(CODE(D795),lookup!$B$2:$C$14,2,FALSE)</f>
        <v>10</v>
      </c>
      <c r="AA795" t="str">
        <f t="shared" si="716"/>
        <v>C</v>
      </c>
      <c r="AB795" s="2">
        <f>VLOOKUP(CODE(F795),lookup!$B$2:$C$14,2,FALSE)</f>
        <v>8</v>
      </c>
      <c r="AC795" t="str">
        <f t="shared" si="717"/>
        <v>H</v>
      </c>
      <c r="AD795" s="2">
        <f>VLOOKUP(CODE(H795),lookup!$B$2:$C$14,2,FALSE)</f>
        <v>6</v>
      </c>
      <c r="AE795" t="str">
        <f t="shared" si="718"/>
        <v>S</v>
      </c>
      <c r="AF795" s="2">
        <f>VLOOKUP(CODE(J795),lookup!$B$2:$C$14,2,FALSE)</f>
        <v>5</v>
      </c>
      <c r="AG795" t="str">
        <f t="shared" si="719"/>
        <v>H</v>
      </c>
      <c r="AI795" s="3">
        <f>VLOOKUP(CODE(M795),lookup!$B$2:$C$14,2,FALSE)</f>
        <v>11</v>
      </c>
      <c r="AJ795" t="str">
        <f t="shared" si="720"/>
        <v>H</v>
      </c>
      <c r="AK795" s="3">
        <f>VLOOKUP(CODE(O795),lookup!$B$2:$C$14,2,FALSE)</f>
        <v>8</v>
      </c>
      <c r="AL795" t="str">
        <f t="shared" si="721"/>
        <v>C</v>
      </c>
      <c r="AM795" s="3">
        <f>VLOOKUP(CODE(Q795),lookup!$B$2:$C$14,2,FALSE)</f>
        <v>7</v>
      </c>
      <c r="AN795" t="str">
        <f t="shared" si="722"/>
        <v>D</v>
      </c>
      <c r="AO795" s="3">
        <f>VLOOKUP(CODE(S795),lookup!$B$2:$C$14,2,FALSE)</f>
        <v>14</v>
      </c>
      <c r="AP795" t="str">
        <f t="shared" si="723"/>
        <v>C</v>
      </c>
      <c r="AQ795" s="3">
        <f>VLOOKUP(CODE(U795),lookup!$B$2:$C$14,2,FALSE)</f>
        <v>2</v>
      </c>
      <c r="AR795" t="str">
        <f t="shared" si="724"/>
        <v>S</v>
      </c>
      <c r="AT795">
        <f t="shared" si="705"/>
        <v>0</v>
      </c>
      <c r="AU795">
        <f t="shared" si="760"/>
        <v>1</v>
      </c>
      <c r="AV795">
        <f t="shared" si="760"/>
        <v>0</v>
      </c>
      <c r="AW795">
        <f t="shared" si="760"/>
        <v>1</v>
      </c>
      <c r="AX795">
        <f t="shared" si="760"/>
        <v>1</v>
      </c>
      <c r="AY795">
        <f t="shared" si="760"/>
        <v>0</v>
      </c>
      <c r="AZ795">
        <f t="shared" si="760"/>
        <v>1</v>
      </c>
      <c r="BA795">
        <f t="shared" si="760"/>
        <v>0</v>
      </c>
      <c r="BB795">
        <f t="shared" si="760"/>
        <v>1</v>
      </c>
      <c r="BC795">
        <f t="shared" si="760"/>
        <v>0</v>
      </c>
      <c r="BD795">
        <f t="shared" si="760"/>
        <v>0</v>
      </c>
      <c r="BE795">
        <f t="shared" si="760"/>
        <v>0</v>
      </c>
      <c r="BF795">
        <f t="shared" si="760"/>
        <v>0</v>
      </c>
      <c r="BH795">
        <f t="shared" si="763"/>
        <v>1</v>
      </c>
      <c r="BI795">
        <f t="shared" si="763"/>
        <v>0</v>
      </c>
      <c r="BJ795">
        <f t="shared" si="763"/>
        <v>0</v>
      </c>
      <c r="BK795">
        <f t="shared" si="763"/>
        <v>0</v>
      </c>
      <c r="BL795">
        <f t="shared" si="763"/>
        <v>0</v>
      </c>
      <c r="BM795">
        <f t="shared" si="763"/>
        <v>1</v>
      </c>
      <c r="BN795">
        <f t="shared" si="763"/>
        <v>1</v>
      </c>
      <c r="BO795">
        <f t="shared" si="763"/>
        <v>0</v>
      </c>
      <c r="BP795">
        <f t="shared" si="763"/>
        <v>0</v>
      </c>
      <c r="BQ795">
        <f t="shared" si="763"/>
        <v>1</v>
      </c>
      <c r="BR795">
        <f t="shared" si="763"/>
        <v>0</v>
      </c>
      <c r="BS795">
        <f t="shared" si="763"/>
        <v>0</v>
      </c>
      <c r="BT795">
        <f t="shared" si="763"/>
        <v>1</v>
      </c>
      <c r="BV795">
        <f t="shared" si="726"/>
        <v>0</v>
      </c>
      <c r="BW795">
        <f t="shared" si="713"/>
        <v>2</v>
      </c>
      <c r="BX795">
        <f t="shared" si="713"/>
        <v>1</v>
      </c>
      <c r="BY795">
        <f t="shared" si="713"/>
        <v>2</v>
      </c>
      <c r="CA795">
        <f t="shared" si="727"/>
        <v>1</v>
      </c>
      <c r="CB795">
        <f t="shared" si="727"/>
        <v>1</v>
      </c>
      <c r="CC795">
        <f t="shared" si="727"/>
        <v>2</v>
      </c>
      <c r="CD795">
        <f t="shared" si="714"/>
        <v>1</v>
      </c>
      <c r="CF795">
        <f t="shared" si="761"/>
        <v>0</v>
      </c>
      <c r="CG795">
        <f t="shared" si="761"/>
        <v>0</v>
      </c>
      <c r="CH795">
        <f t="shared" si="761"/>
        <v>0</v>
      </c>
      <c r="CJ795">
        <f t="shared" si="762"/>
        <v>0</v>
      </c>
      <c r="CK795">
        <f t="shared" si="762"/>
        <v>0</v>
      </c>
      <c r="CL795">
        <f t="shared" si="762"/>
        <v>0</v>
      </c>
      <c r="CN795">
        <f t="shared" si="728"/>
        <v>0</v>
      </c>
      <c r="CO795">
        <f t="shared" si="729"/>
        <v>0</v>
      </c>
      <c r="CP795">
        <f t="shared" si="730"/>
        <v>0</v>
      </c>
      <c r="CQ795">
        <f t="shared" si="731"/>
        <v>0</v>
      </c>
      <c r="CR795">
        <f t="shared" si="732"/>
        <v>0</v>
      </c>
      <c r="CS795">
        <f t="shared" si="733"/>
        <v>0</v>
      </c>
      <c r="CT795">
        <f t="shared" si="734"/>
        <v>0</v>
      </c>
      <c r="CU795">
        <f t="shared" si="735"/>
        <v>0</v>
      </c>
      <c r="CV795">
        <f t="shared" si="736"/>
        <v>0</v>
      </c>
      <c r="CW795">
        <f t="shared" si="737"/>
        <v>1</v>
      </c>
      <c r="CY795">
        <f t="shared" si="738"/>
        <v>0</v>
      </c>
      <c r="CZ795">
        <f t="shared" si="739"/>
        <v>0</v>
      </c>
      <c r="DA795">
        <f t="shared" si="740"/>
        <v>0</v>
      </c>
      <c r="DB795">
        <f t="shared" si="741"/>
        <v>0</v>
      </c>
      <c r="DC795">
        <f t="shared" si="742"/>
        <v>0</v>
      </c>
      <c r="DD795">
        <f t="shared" si="743"/>
        <v>0</v>
      </c>
      <c r="DE795">
        <f t="shared" si="744"/>
        <v>0</v>
      </c>
      <c r="DF795">
        <f t="shared" si="745"/>
        <v>0</v>
      </c>
      <c r="DG795">
        <f t="shared" si="746"/>
        <v>0</v>
      </c>
      <c r="DH795">
        <f t="shared" si="747"/>
        <v>1</v>
      </c>
      <c r="DJ795">
        <f t="shared" si="748"/>
        <v>1</v>
      </c>
      <c r="DK795">
        <f t="shared" si="749"/>
        <v>1</v>
      </c>
      <c r="DM795">
        <f t="shared" si="750"/>
        <v>10</v>
      </c>
      <c r="DN795">
        <f t="shared" si="751"/>
        <v>14</v>
      </c>
      <c r="DO795">
        <f t="shared" si="752"/>
        <v>0</v>
      </c>
      <c r="DP795">
        <f t="shared" si="753"/>
        <v>1</v>
      </c>
      <c r="DR795" t="str">
        <f t="shared" si="754"/>
        <v/>
      </c>
      <c r="DS795" t="str">
        <f t="shared" si="755"/>
        <v/>
      </c>
      <c r="DT795">
        <f t="shared" si="756"/>
        <v>0</v>
      </c>
      <c r="DU795">
        <f t="shared" si="757"/>
        <v>0</v>
      </c>
      <c r="DW795">
        <f t="shared" si="758"/>
        <v>0</v>
      </c>
      <c r="DX795">
        <f t="shared" si="759"/>
        <v>1</v>
      </c>
    </row>
    <row r="796" spans="1:128" x14ac:dyDescent="0.25">
      <c r="A796">
        <v>794</v>
      </c>
      <c r="B796" s="2" t="s">
        <v>6</v>
      </c>
      <c r="C796" s="1" t="s">
        <v>3</v>
      </c>
      <c r="D796" s="2" t="s">
        <v>10</v>
      </c>
      <c r="E796" s="1" t="s">
        <v>3</v>
      </c>
      <c r="F796" s="2" t="s">
        <v>10</v>
      </c>
      <c r="G796" s="1" t="s">
        <v>0</v>
      </c>
      <c r="H796" s="2" t="s">
        <v>15</v>
      </c>
      <c r="I796" s="1" t="s">
        <v>8</v>
      </c>
      <c r="J796" s="2" t="s">
        <v>4</v>
      </c>
      <c r="K796" s="1" t="s">
        <v>0</v>
      </c>
      <c r="L796" s="1"/>
      <c r="M796" s="3" t="s">
        <v>9</v>
      </c>
      <c r="N796" s="1" t="s">
        <v>0</v>
      </c>
      <c r="O796" s="3" t="s">
        <v>7</v>
      </c>
      <c r="P796" s="1" t="s">
        <v>8</v>
      </c>
      <c r="Q796" s="3" t="s">
        <v>9</v>
      </c>
      <c r="R796" s="1" t="s">
        <v>1</v>
      </c>
      <c r="S796" s="3" t="s">
        <v>14</v>
      </c>
      <c r="T796" s="1" t="s">
        <v>3</v>
      </c>
      <c r="U796" s="3" t="s">
        <v>11</v>
      </c>
      <c r="V796" s="1" t="s">
        <v>3</v>
      </c>
      <c r="W796" s="1"/>
      <c r="X796" s="2">
        <f>VLOOKUP(CODE(B796),lookup!$B$2:$C$14,2,FALSE)</f>
        <v>12</v>
      </c>
      <c r="Y796" t="str">
        <f t="shared" si="715"/>
        <v>D</v>
      </c>
      <c r="Z796" s="2">
        <f>VLOOKUP(CODE(D796),lookup!$B$2:$C$14,2,FALSE)</f>
        <v>9</v>
      </c>
      <c r="AA796" t="str">
        <f t="shared" si="716"/>
        <v>D</v>
      </c>
      <c r="AB796" s="2">
        <f>VLOOKUP(CODE(F796),lookup!$B$2:$C$14,2,FALSE)</f>
        <v>9</v>
      </c>
      <c r="AC796" t="str">
        <f t="shared" si="717"/>
        <v>C</v>
      </c>
      <c r="AD796" s="2">
        <f>VLOOKUP(CODE(H796),lookup!$B$2:$C$14,2,FALSE)</f>
        <v>3</v>
      </c>
      <c r="AE796" t="str">
        <f t="shared" si="718"/>
        <v>S</v>
      </c>
      <c r="AF796" s="2">
        <f>VLOOKUP(CODE(J796),lookup!$B$2:$C$14,2,FALSE)</f>
        <v>11</v>
      </c>
      <c r="AG796" t="str">
        <f t="shared" si="719"/>
        <v>C</v>
      </c>
      <c r="AI796" s="3">
        <f>VLOOKUP(CODE(M796),lookup!$B$2:$C$14,2,FALSE)</f>
        <v>8</v>
      </c>
      <c r="AJ796" t="str">
        <f t="shared" si="720"/>
        <v>C</v>
      </c>
      <c r="AK796" s="3">
        <f>VLOOKUP(CODE(O796),lookup!$B$2:$C$14,2,FALSE)</f>
        <v>13</v>
      </c>
      <c r="AL796" t="str">
        <f t="shared" si="721"/>
        <v>S</v>
      </c>
      <c r="AM796" s="3">
        <f>VLOOKUP(CODE(Q796),lookup!$B$2:$C$14,2,FALSE)</f>
        <v>8</v>
      </c>
      <c r="AN796" t="str">
        <f t="shared" si="722"/>
        <v>H</v>
      </c>
      <c r="AO796" s="3">
        <f>VLOOKUP(CODE(S796),lookup!$B$2:$C$14,2,FALSE)</f>
        <v>5</v>
      </c>
      <c r="AP796" t="str">
        <f t="shared" si="723"/>
        <v>D</v>
      </c>
      <c r="AQ796" s="3">
        <f>VLOOKUP(CODE(U796),lookup!$B$2:$C$14,2,FALSE)</f>
        <v>4</v>
      </c>
      <c r="AR796" t="str">
        <f t="shared" si="724"/>
        <v>D</v>
      </c>
      <c r="AT796">
        <f t="shared" si="705"/>
        <v>0</v>
      </c>
      <c r="AU796">
        <f t="shared" si="760"/>
        <v>1</v>
      </c>
      <c r="AV796">
        <f t="shared" si="760"/>
        <v>0</v>
      </c>
      <c r="AW796">
        <f t="shared" si="760"/>
        <v>0</v>
      </c>
      <c r="AX796">
        <f t="shared" si="760"/>
        <v>0</v>
      </c>
      <c r="AY796">
        <f t="shared" si="760"/>
        <v>0</v>
      </c>
      <c r="AZ796">
        <f t="shared" si="760"/>
        <v>0</v>
      </c>
      <c r="BA796">
        <f t="shared" si="760"/>
        <v>2</v>
      </c>
      <c r="BB796">
        <f t="shared" si="760"/>
        <v>0</v>
      </c>
      <c r="BC796">
        <f t="shared" si="760"/>
        <v>1</v>
      </c>
      <c r="BD796">
        <f t="shared" si="760"/>
        <v>1</v>
      </c>
      <c r="BE796">
        <f t="shared" si="760"/>
        <v>0</v>
      </c>
      <c r="BF796">
        <f t="shared" si="760"/>
        <v>0</v>
      </c>
      <c r="BH796">
        <f t="shared" si="763"/>
        <v>0</v>
      </c>
      <c r="BI796">
        <f t="shared" si="763"/>
        <v>0</v>
      </c>
      <c r="BJ796">
        <f t="shared" si="763"/>
        <v>1</v>
      </c>
      <c r="BK796">
        <f t="shared" si="763"/>
        <v>1</v>
      </c>
      <c r="BL796">
        <f t="shared" si="763"/>
        <v>0</v>
      </c>
      <c r="BM796">
        <f t="shared" si="763"/>
        <v>0</v>
      </c>
      <c r="BN796">
        <f t="shared" si="763"/>
        <v>2</v>
      </c>
      <c r="BO796">
        <f t="shared" si="763"/>
        <v>0</v>
      </c>
      <c r="BP796">
        <f t="shared" si="763"/>
        <v>0</v>
      </c>
      <c r="BQ796">
        <f t="shared" si="763"/>
        <v>0</v>
      </c>
      <c r="BR796">
        <f t="shared" si="763"/>
        <v>0</v>
      </c>
      <c r="BS796">
        <f t="shared" si="763"/>
        <v>1</v>
      </c>
      <c r="BT796">
        <f t="shared" si="763"/>
        <v>0</v>
      </c>
      <c r="BV796">
        <f t="shared" si="726"/>
        <v>2</v>
      </c>
      <c r="BW796">
        <f t="shared" si="713"/>
        <v>0</v>
      </c>
      <c r="BX796">
        <f t="shared" si="713"/>
        <v>2</v>
      </c>
      <c r="BY796">
        <f t="shared" si="713"/>
        <v>1</v>
      </c>
      <c r="CA796">
        <f t="shared" si="727"/>
        <v>2</v>
      </c>
      <c r="CB796">
        <f t="shared" si="727"/>
        <v>1</v>
      </c>
      <c r="CC796">
        <f t="shared" si="727"/>
        <v>1</v>
      </c>
      <c r="CD796">
        <f t="shared" si="714"/>
        <v>1</v>
      </c>
      <c r="CF796">
        <f t="shared" si="761"/>
        <v>0</v>
      </c>
      <c r="CG796">
        <f t="shared" si="761"/>
        <v>0</v>
      </c>
      <c r="CH796">
        <f t="shared" si="761"/>
        <v>1</v>
      </c>
      <c r="CJ796">
        <f t="shared" si="762"/>
        <v>0</v>
      </c>
      <c r="CK796">
        <f t="shared" si="762"/>
        <v>0</v>
      </c>
      <c r="CL796">
        <f t="shared" si="762"/>
        <v>1</v>
      </c>
      <c r="CN796">
        <f t="shared" si="728"/>
        <v>0</v>
      </c>
      <c r="CO796">
        <f t="shared" si="729"/>
        <v>0</v>
      </c>
      <c r="CP796">
        <f t="shared" si="730"/>
        <v>0</v>
      </c>
      <c r="CQ796">
        <f t="shared" si="731"/>
        <v>0</v>
      </c>
      <c r="CR796">
        <f t="shared" si="732"/>
        <v>0</v>
      </c>
      <c r="CS796">
        <f t="shared" si="733"/>
        <v>0</v>
      </c>
      <c r="CT796">
        <f t="shared" si="734"/>
        <v>0</v>
      </c>
      <c r="CU796">
        <f t="shared" si="735"/>
        <v>0</v>
      </c>
      <c r="CV796">
        <f t="shared" si="736"/>
        <v>2</v>
      </c>
      <c r="CW796">
        <f t="shared" si="737"/>
        <v>0</v>
      </c>
      <c r="CY796">
        <f t="shared" si="738"/>
        <v>0</v>
      </c>
      <c r="CZ796">
        <f t="shared" si="739"/>
        <v>0</v>
      </c>
      <c r="DA796">
        <f t="shared" si="740"/>
        <v>0</v>
      </c>
      <c r="DB796">
        <f t="shared" si="741"/>
        <v>0</v>
      </c>
      <c r="DC796">
        <f t="shared" si="742"/>
        <v>0</v>
      </c>
      <c r="DD796">
        <f t="shared" si="743"/>
        <v>0</v>
      </c>
      <c r="DE796">
        <f t="shared" si="744"/>
        <v>0</v>
      </c>
      <c r="DF796">
        <f t="shared" si="745"/>
        <v>0</v>
      </c>
      <c r="DG796">
        <f t="shared" si="746"/>
        <v>2</v>
      </c>
      <c r="DH796">
        <f t="shared" si="747"/>
        <v>0</v>
      </c>
      <c r="DJ796">
        <f t="shared" si="748"/>
        <v>2</v>
      </c>
      <c r="DK796">
        <f t="shared" si="749"/>
        <v>2</v>
      </c>
      <c r="DM796" t="str">
        <f t="shared" si="750"/>
        <v/>
      </c>
      <c r="DN796" t="str">
        <f t="shared" si="751"/>
        <v/>
      </c>
      <c r="DO796">
        <f t="shared" si="752"/>
        <v>0</v>
      </c>
      <c r="DP796">
        <f t="shared" si="753"/>
        <v>0</v>
      </c>
      <c r="DR796">
        <f t="shared" si="754"/>
        <v>9</v>
      </c>
      <c r="DS796">
        <f t="shared" si="755"/>
        <v>8</v>
      </c>
      <c r="DT796">
        <f t="shared" si="756"/>
        <v>1</v>
      </c>
      <c r="DU796">
        <f t="shared" si="757"/>
        <v>0</v>
      </c>
      <c r="DW796">
        <f t="shared" si="758"/>
        <v>1</v>
      </c>
      <c r="DX796">
        <f t="shared" si="759"/>
        <v>0</v>
      </c>
    </row>
    <row r="797" spans="1:128" x14ac:dyDescent="0.25">
      <c r="A797">
        <v>795</v>
      </c>
      <c r="B797" s="2" t="s">
        <v>4</v>
      </c>
      <c r="C797" s="1" t="s">
        <v>8</v>
      </c>
      <c r="D797" s="2" t="s">
        <v>5</v>
      </c>
      <c r="E797" s="1" t="s">
        <v>1</v>
      </c>
      <c r="F797" s="2" t="s">
        <v>4</v>
      </c>
      <c r="G797" s="1" t="s">
        <v>3</v>
      </c>
      <c r="H797" s="2" t="s">
        <v>16</v>
      </c>
      <c r="I797" s="1" t="s">
        <v>3</v>
      </c>
      <c r="J797" s="2" t="s">
        <v>10</v>
      </c>
      <c r="K797" s="1" t="s">
        <v>3</v>
      </c>
      <c r="L797" s="1"/>
      <c r="M797" s="3" t="s">
        <v>9</v>
      </c>
      <c r="N797" s="1" t="s">
        <v>0</v>
      </c>
      <c r="O797" s="3" t="s">
        <v>10</v>
      </c>
      <c r="P797" s="1" t="s">
        <v>1</v>
      </c>
      <c r="Q797" s="3" t="s">
        <v>10</v>
      </c>
      <c r="R797" s="1" t="s">
        <v>8</v>
      </c>
      <c r="S797" s="3" t="s">
        <v>9</v>
      </c>
      <c r="T797" s="1" t="s">
        <v>1</v>
      </c>
      <c r="U797" s="3" t="s">
        <v>15</v>
      </c>
      <c r="V797" s="1" t="s">
        <v>1</v>
      </c>
      <c r="W797" s="1"/>
      <c r="X797" s="2">
        <f>VLOOKUP(CODE(B797),lookup!$B$2:$C$14,2,FALSE)</f>
        <v>11</v>
      </c>
      <c r="Y797" t="str">
        <f t="shared" si="715"/>
        <v>S</v>
      </c>
      <c r="Z797" s="2">
        <f>VLOOKUP(CODE(D797),lookup!$B$2:$C$14,2,FALSE)</f>
        <v>14</v>
      </c>
      <c r="AA797" t="str">
        <f t="shared" si="716"/>
        <v>H</v>
      </c>
      <c r="AB797" s="2">
        <f>VLOOKUP(CODE(F797),lookup!$B$2:$C$14,2,FALSE)</f>
        <v>11</v>
      </c>
      <c r="AC797" t="str">
        <f t="shared" si="717"/>
        <v>D</v>
      </c>
      <c r="AD797" s="2">
        <f>VLOOKUP(CODE(H797),lookup!$B$2:$C$14,2,FALSE)</f>
        <v>6</v>
      </c>
      <c r="AE797" t="str">
        <f t="shared" si="718"/>
        <v>D</v>
      </c>
      <c r="AF797" s="2">
        <f>VLOOKUP(CODE(J797),lookup!$B$2:$C$14,2,FALSE)</f>
        <v>9</v>
      </c>
      <c r="AG797" t="str">
        <f t="shared" si="719"/>
        <v>D</v>
      </c>
      <c r="AI797" s="3">
        <f>VLOOKUP(CODE(M797),lookup!$B$2:$C$14,2,FALSE)</f>
        <v>8</v>
      </c>
      <c r="AJ797" t="str">
        <f t="shared" si="720"/>
        <v>C</v>
      </c>
      <c r="AK797" s="3">
        <f>VLOOKUP(CODE(O797),lookup!$B$2:$C$14,2,FALSE)</f>
        <v>9</v>
      </c>
      <c r="AL797" t="str">
        <f t="shared" si="721"/>
        <v>H</v>
      </c>
      <c r="AM797" s="3">
        <f>VLOOKUP(CODE(Q797),lookup!$B$2:$C$14,2,FALSE)</f>
        <v>9</v>
      </c>
      <c r="AN797" t="str">
        <f t="shared" si="722"/>
        <v>S</v>
      </c>
      <c r="AO797" s="3">
        <f>VLOOKUP(CODE(S797),lookup!$B$2:$C$14,2,FALSE)</f>
        <v>8</v>
      </c>
      <c r="AP797" t="str">
        <f t="shared" si="723"/>
        <v>H</v>
      </c>
      <c r="AQ797" s="3">
        <f>VLOOKUP(CODE(U797),lookup!$B$2:$C$14,2,FALSE)</f>
        <v>3</v>
      </c>
      <c r="AR797" t="str">
        <f t="shared" si="724"/>
        <v>H</v>
      </c>
      <c r="AT797">
        <f t="shared" si="705"/>
        <v>0</v>
      </c>
      <c r="AU797">
        <f t="shared" si="760"/>
        <v>0</v>
      </c>
      <c r="AV797">
        <f t="shared" si="760"/>
        <v>0</v>
      </c>
      <c r="AW797">
        <f t="shared" si="760"/>
        <v>0</v>
      </c>
      <c r="AX797">
        <f t="shared" si="760"/>
        <v>1</v>
      </c>
      <c r="AY797">
        <f t="shared" si="760"/>
        <v>0</v>
      </c>
      <c r="AZ797">
        <f t="shared" si="760"/>
        <v>0</v>
      </c>
      <c r="BA797">
        <f t="shared" si="760"/>
        <v>1</v>
      </c>
      <c r="BB797">
        <f t="shared" si="760"/>
        <v>0</v>
      </c>
      <c r="BC797">
        <f t="shared" si="760"/>
        <v>2</v>
      </c>
      <c r="BD797">
        <f t="shared" si="760"/>
        <v>0</v>
      </c>
      <c r="BE797">
        <f t="shared" si="760"/>
        <v>0</v>
      </c>
      <c r="BF797">
        <f t="shared" si="760"/>
        <v>1</v>
      </c>
      <c r="BH797">
        <f t="shared" si="763"/>
        <v>0</v>
      </c>
      <c r="BI797">
        <f t="shared" si="763"/>
        <v>1</v>
      </c>
      <c r="BJ797">
        <f t="shared" si="763"/>
        <v>0</v>
      </c>
      <c r="BK797">
        <f t="shared" si="763"/>
        <v>0</v>
      </c>
      <c r="BL797">
        <f t="shared" si="763"/>
        <v>0</v>
      </c>
      <c r="BM797">
        <f t="shared" si="763"/>
        <v>0</v>
      </c>
      <c r="BN797">
        <f t="shared" si="763"/>
        <v>2</v>
      </c>
      <c r="BO797">
        <f t="shared" si="763"/>
        <v>2</v>
      </c>
      <c r="BP797">
        <f t="shared" si="763"/>
        <v>0</v>
      </c>
      <c r="BQ797">
        <f t="shared" si="763"/>
        <v>0</v>
      </c>
      <c r="BR797">
        <f t="shared" si="763"/>
        <v>0</v>
      </c>
      <c r="BS797">
        <f t="shared" si="763"/>
        <v>0</v>
      </c>
      <c r="BT797">
        <f t="shared" si="763"/>
        <v>0</v>
      </c>
      <c r="BV797">
        <f t="shared" si="726"/>
        <v>3</v>
      </c>
      <c r="BW797">
        <f t="shared" si="713"/>
        <v>1</v>
      </c>
      <c r="BX797">
        <f t="shared" si="713"/>
        <v>0</v>
      </c>
      <c r="BY797">
        <f t="shared" si="713"/>
        <v>1</v>
      </c>
      <c r="CA797">
        <f t="shared" si="727"/>
        <v>0</v>
      </c>
      <c r="CB797">
        <f t="shared" si="727"/>
        <v>3</v>
      </c>
      <c r="CC797">
        <f t="shared" si="727"/>
        <v>1</v>
      </c>
      <c r="CD797">
        <f t="shared" si="714"/>
        <v>1</v>
      </c>
      <c r="CF797">
        <f t="shared" si="761"/>
        <v>0</v>
      </c>
      <c r="CG797">
        <f t="shared" si="761"/>
        <v>0</v>
      </c>
      <c r="CH797">
        <f t="shared" si="761"/>
        <v>1</v>
      </c>
      <c r="CJ797">
        <f t="shared" si="762"/>
        <v>0</v>
      </c>
      <c r="CK797">
        <f t="shared" si="762"/>
        <v>0</v>
      </c>
      <c r="CL797">
        <f t="shared" si="762"/>
        <v>2</v>
      </c>
      <c r="CN797">
        <f t="shared" si="728"/>
        <v>0</v>
      </c>
      <c r="CO797">
        <f t="shared" si="729"/>
        <v>0</v>
      </c>
      <c r="CP797">
        <f t="shared" si="730"/>
        <v>0</v>
      </c>
      <c r="CQ797">
        <f t="shared" si="731"/>
        <v>0</v>
      </c>
      <c r="CR797">
        <f t="shared" si="732"/>
        <v>0</v>
      </c>
      <c r="CS797">
        <f t="shared" si="733"/>
        <v>0</v>
      </c>
      <c r="CT797">
        <f t="shared" si="734"/>
        <v>0</v>
      </c>
      <c r="CU797">
        <f t="shared" si="735"/>
        <v>0</v>
      </c>
      <c r="CV797">
        <f t="shared" si="736"/>
        <v>2</v>
      </c>
      <c r="CW797">
        <f t="shared" si="737"/>
        <v>0</v>
      </c>
      <c r="CY797">
        <f t="shared" si="738"/>
        <v>0</v>
      </c>
      <c r="CZ797">
        <f t="shared" si="739"/>
        <v>0</v>
      </c>
      <c r="DA797">
        <f t="shared" si="740"/>
        <v>0</v>
      </c>
      <c r="DB797">
        <f t="shared" si="741"/>
        <v>0</v>
      </c>
      <c r="DC797">
        <f t="shared" si="742"/>
        <v>0</v>
      </c>
      <c r="DD797">
        <f t="shared" si="743"/>
        <v>0</v>
      </c>
      <c r="DE797">
        <f t="shared" si="744"/>
        <v>0</v>
      </c>
      <c r="DF797">
        <f t="shared" si="745"/>
        <v>3</v>
      </c>
      <c r="DG797">
        <f t="shared" si="746"/>
        <v>0</v>
      </c>
      <c r="DH797">
        <f t="shared" si="747"/>
        <v>0</v>
      </c>
      <c r="DJ797">
        <f t="shared" si="748"/>
        <v>2</v>
      </c>
      <c r="DK797">
        <f t="shared" si="749"/>
        <v>3</v>
      </c>
      <c r="DM797" t="str">
        <f t="shared" si="750"/>
        <v/>
      </c>
      <c r="DN797" t="str">
        <f t="shared" si="751"/>
        <v/>
      </c>
      <c r="DO797">
        <f t="shared" si="752"/>
        <v>0</v>
      </c>
      <c r="DP797">
        <f t="shared" si="753"/>
        <v>0</v>
      </c>
      <c r="DR797" t="str">
        <f t="shared" si="754"/>
        <v/>
      </c>
      <c r="DS797" t="str">
        <f t="shared" si="755"/>
        <v/>
      </c>
      <c r="DT797">
        <f t="shared" si="756"/>
        <v>0</v>
      </c>
      <c r="DU797">
        <f t="shared" si="757"/>
        <v>0</v>
      </c>
      <c r="DW797">
        <f t="shared" si="758"/>
        <v>0</v>
      </c>
      <c r="DX797">
        <f t="shared" si="759"/>
        <v>1</v>
      </c>
    </row>
    <row r="798" spans="1:128" x14ac:dyDescent="0.25">
      <c r="A798">
        <v>796</v>
      </c>
      <c r="B798" s="2" t="s">
        <v>13</v>
      </c>
      <c r="C798" s="1" t="s">
        <v>3</v>
      </c>
      <c r="D798" s="2" t="s">
        <v>16</v>
      </c>
      <c r="E798" s="1" t="s">
        <v>8</v>
      </c>
      <c r="F798" s="2" t="s">
        <v>11</v>
      </c>
      <c r="G798" s="1" t="s">
        <v>0</v>
      </c>
      <c r="H798" s="2" t="s">
        <v>11</v>
      </c>
      <c r="I798" s="1" t="s">
        <v>3</v>
      </c>
      <c r="J798" s="2" t="s">
        <v>9</v>
      </c>
      <c r="K798" s="1" t="s">
        <v>8</v>
      </c>
      <c r="L798" s="1"/>
      <c r="M798" s="3" t="s">
        <v>5</v>
      </c>
      <c r="N798" s="1" t="s">
        <v>3</v>
      </c>
      <c r="O798" s="3" t="s">
        <v>11</v>
      </c>
      <c r="P798" s="1" t="s">
        <v>8</v>
      </c>
      <c r="Q798" s="3" t="s">
        <v>2</v>
      </c>
      <c r="R798" s="1" t="s">
        <v>0</v>
      </c>
      <c r="S798" s="3" t="s">
        <v>5</v>
      </c>
      <c r="T798" s="1" t="s">
        <v>1</v>
      </c>
      <c r="U798" s="3" t="s">
        <v>10</v>
      </c>
      <c r="V798" s="1" t="s">
        <v>1</v>
      </c>
      <c r="W798" s="1"/>
      <c r="X798" s="2">
        <f>VLOOKUP(CODE(B798),lookup!$B$2:$C$14,2,FALSE)</f>
        <v>2</v>
      </c>
      <c r="Y798" t="str">
        <f t="shared" si="715"/>
        <v>D</v>
      </c>
      <c r="Z798" s="2">
        <f>VLOOKUP(CODE(D798),lookup!$B$2:$C$14,2,FALSE)</f>
        <v>6</v>
      </c>
      <c r="AA798" t="str">
        <f t="shared" si="716"/>
        <v>S</v>
      </c>
      <c r="AB798" s="2">
        <f>VLOOKUP(CODE(F798),lookup!$B$2:$C$14,2,FALSE)</f>
        <v>4</v>
      </c>
      <c r="AC798" t="str">
        <f t="shared" si="717"/>
        <v>C</v>
      </c>
      <c r="AD798" s="2">
        <f>VLOOKUP(CODE(H798),lookup!$B$2:$C$14,2,FALSE)</f>
        <v>4</v>
      </c>
      <c r="AE798" t="str">
        <f t="shared" si="718"/>
        <v>D</v>
      </c>
      <c r="AF798" s="2">
        <f>VLOOKUP(CODE(J798),lookup!$B$2:$C$14,2,FALSE)</f>
        <v>8</v>
      </c>
      <c r="AG798" t="str">
        <f t="shared" si="719"/>
        <v>S</v>
      </c>
      <c r="AI798" s="3">
        <f>VLOOKUP(CODE(M798),lookup!$B$2:$C$14,2,FALSE)</f>
        <v>14</v>
      </c>
      <c r="AJ798" t="str">
        <f t="shared" si="720"/>
        <v>D</v>
      </c>
      <c r="AK798" s="3">
        <f>VLOOKUP(CODE(O798),lookup!$B$2:$C$14,2,FALSE)</f>
        <v>4</v>
      </c>
      <c r="AL798" t="str">
        <f t="shared" si="721"/>
        <v>S</v>
      </c>
      <c r="AM798" s="3">
        <f>VLOOKUP(CODE(Q798),lookup!$B$2:$C$14,2,FALSE)</f>
        <v>10</v>
      </c>
      <c r="AN798" t="str">
        <f t="shared" si="722"/>
        <v>C</v>
      </c>
      <c r="AO798" s="3">
        <f>VLOOKUP(CODE(S798),lookup!$B$2:$C$14,2,FALSE)</f>
        <v>14</v>
      </c>
      <c r="AP798" t="str">
        <f t="shared" si="723"/>
        <v>H</v>
      </c>
      <c r="AQ798" s="3">
        <f>VLOOKUP(CODE(U798),lookup!$B$2:$C$14,2,FALSE)</f>
        <v>9</v>
      </c>
      <c r="AR798" t="str">
        <f t="shared" si="724"/>
        <v>H</v>
      </c>
      <c r="AT798">
        <f t="shared" si="705"/>
        <v>1</v>
      </c>
      <c r="AU798">
        <f t="shared" si="760"/>
        <v>0</v>
      </c>
      <c r="AV798">
        <f t="shared" si="760"/>
        <v>2</v>
      </c>
      <c r="AW798">
        <f t="shared" si="760"/>
        <v>0</v>
      </c>
      <c r="AX798">
        <f t="shared" si="760"/>
        <v>1</v>
      </c>
      <c r="AY798">
        <f t="shared" si="760"/>
        <v>0</v>
      </c>
      <c r="AZ798">
        <f t="shared" si="760"/>
        <v>1</v>
      </c>
      <c r="BA798">
        <f t="shared" si="760"/>
        <v>0</v>
      </c>
      <c r="BB798">
        <f t="shared" si="760"/>
        <v>0</v>
      </c>
      <c r="BC798">
        <f t="shared" si="760"/>
        <v>0</v>
      </c>
      <c r="BD798">
        <f t="shared" si="760"/>
        <v>0</v>
      </c>
      <c r="BE798">
        <f t="shared" si="760"/>
        <v>0</v>
      </c>
      <c r="BF798">
        <f t="shared" si="760"/>
        <v>0</v>
      </c>
      <c r="BH798">
        <f t="shared" si="763"/>
        <v>0</v>
      </c>
      <c r="BI798">
        <f t="shared" si="763"/>
        <v>0</v>
      </c>
      <c r="BJ798">
        <f t="shared" si="763"/>
        <v>1</v>
      </c>
      <c r="BK798">
        <f t="shared" si="763"/>
        <v>0</v>
      </c>
      <c r="BL798">
        <f t="shared" si="763"/>
        <v>0</v>
      </c>
      <c r="BM798">
        <f t="shared" si="763"/>
        <v>0</v>
      </c>
      <c r="BN798">
        <f t="shared" si="763"/>
        <v>0</v>
      </c>
      <c r="BO798">
        <f t="shared" si="763"/>
        <v>1</v>
      </c>
      <c r="BP798">
        <f t="shared" si="763"/>
        <v>1</v>
      </c>
      <c r="BQ798">
        <f t="shared" si="763"/>
        <v>0</v>
      </c>
      <c r="BR798">
        <f t="shared" si="763"/>
        <v>0</v>
      </c>
      <c r="BS798">
        <f t="shared" si="763"/>
        <v>0</v>
      </c>
      <c r="BT798">
        <f t="shared" si="763"/>
        <v>2</v>
      </c>
      <c r="BV798">
        <f t="shared" si="726"/>
        <v>2</v>
      </c>
      <c r="BW798">
        <f t="shared" si="713"/>
        <v>0</v>
      </c>
      <c r="BX798">
        <f t="shared" si="713"/>
        <v>1</v>
      </c>
      <c r="BY798">
        <f t="shared" si="713"/>
        <v>2</v>
      </c>
      <c r="CA798">
        <f t="shared" si="727"/>
        <v>1</v>
      </c>
      <c r="CB798">
        <f t="shared" si="727"/>
        <v>2</v>
      </c>
      <c r="CC798">
        <f t="shared" si="727"/>
        <v>1</v>
      </c>
      <c r="CD798">
        <f t="shared" si="714"/>
        <v>1</v>
      </c>
      <c r="CF798">
        <f t="shared" si="761"/>
        <v>0</v>
      </c>
      <c r="CG798">
        <f t="shared" si="761"/>
        <v>0</v>
      </c>
      <c r="CH798">
        <f t="shared" si="761"/>
        <v>1</v>
      </c>
      <c r="CJ798">
        <f t="shared" si="762"/>
        <v>0</v>
      </c>
      <c r="CK798">
        <f t="shared" si="762"/>
        <v>0</v>
      </c>
      <c r="CL798">
        <f t="shared" si="762"/>
        <v>1</v>
      </c>
      <c r="CN798">
        <f t="shared" si="728"/>
        <v>0</v>
      </c>
      <c r="CO798">
        <f t="shared" si="729"/>
        <v>0</v>
      </c>
      <c r="CP798">
        <f t="shared" si="730"/>
        <v>0</v>
      </c>
      <c r="CQ798">
        <f t="shared" si="731"/>
        <v>0</v>
      </c>
      <c r="CR798">
        <f t="shared" si="732"/>
        <v>0</v>
      </c>
      <c r="CS798">
        <f t="shared" si="733"/>
        <v>0</v>
      </c>
      <c r="CT798">
        <f t="shared" si="734"/>
        <v>0</v>
      </c>
      <c r="CU798">
        <f t="shared" si="735"/>
        <v>0</v>
      </c>
      <c r="CV798">
        <f t="shared" si="736"/>
        <v>2</v>
      </c>
      <c r="CW798">
        <f t="shared" si="737"/>
        <v>0</v>
      </c>
      <c r="CY798">
        <f t="shared" si="738"/>
        <v>0</v>
      </c>
      <c r="CZ798">
        <f t="shared" si="739"/>
        <v>0</v>
      </c>
      <c r="DA798">
        <f t="shared" si="740"/>
        <v>0</v>
      </c>
      <c r="DB798">
        <f t="shared" si="741"/>
        <v>0</v>
      </c>
      <c r="DC798">
        <f t="shared" si="742"/>
        <v>0</v>
      </c>
      <c r="DD798">
        <f t="shared" si="743"/>
        <v>0</v>
      </c>
      <c r="DE798">
        <f t="shared" si="744"/>
        <v>0</v>
      </c>
      <c r="DF798">
        <f t="shared" si="745"/>
        <v>0</v>
      </c>
      <c r="DG798">
        <f t="shared" si="746"/>
        <v>2</v>
      </c>
      <c r="DH798">
        <f t="shared" si="747"/>
        <v>0</v>
      </c>
      <c r="DJ798">
        <f t="shared" si="748"/>
        <v>2</v>
      </c>
      <c r="DK798">
        <f t="shared" si="749"/>
        <v>2</v>
      </c>
      <c r="DM798" t="str">
        <f t="shared" si="750"/>
        <v/>
      </c>
      <c r="DN798" t="str">
        <f t="shared" si="751"/>
        <v/>
      </c>
      <c r="DO798">
        <f t="shared" si="752"/>
        <v>0</v>
      </c>
      <c r="DP798">
        <f t="shared" si="753"/>
        <v>0</v>
      </c>
      <c r="DR798">
        <f t="shared" si="754"/>
        <v>4</v>
      </c>
      <c r="DS798">
        <f t="shared" si="755"/>
        <v>14</v>
      </c>
      <c r="DT798">
        <f t="shared" si="756"/>
        <v>0</v>
      </c>
      <c r="DU798">
        <f t="shared" si="757"/>
        <v>1</v>
      </c>
      <c r="DW798">
        <f t="shared" si="758"/>
        <v>0</v>
      </c>
      <c r="DX798">
        <f t="shared" si="759"/>
        <v>1</v>
      </c>
    </row>
    <row r="799" spans="1:128" x14ac:dyDescent="0.25">
      <c r="A799">
        <v>797</v>
      </c>
      <c r="B799" s="2" t="s">
        <v>2</v>
      </c>
      <c r="C799" s="1" t="s">
        <v>8</v>
      </c>
      <c r="D799" s="2" t="s">
        <v>5</v>
      </c>
      <c r="E799" s="1" t="s">
        <v>0</v>
      </c>
      <c r="F799" s="2" t="s">
        <v>6</v>
      </c>
      <c r="G799" s="1" t="s">
        <v>0</v>
      </c>
      <c r="H799" s="2" t="s">
        <v>2</v>
      </c>
      <c r="I799" s="1" t="s">
        <v>1</v>
      </c>
      <c r="J799" s="2" t="s">
        <v>7</v>
      </c>
      <c r="K799" s="1" t="s">
        <v>0</v>
      </c>
      <c r="L799" s="1"/>
      <c r="M799" s="3" t="s">
        <v>16</v>
      </c>
      <c r="N799" s="1" t="s">
        <v>3</v>
      </c>
      <c r="O799" s="3" t="s">
        <v>11</v>
      </c>
      <c r="P799" s="1" t="s">
        <v>1</v>
      </c>
      <c r="Q799" s="3" t="s">
        <v>12</v>
      </c>
      <c r="R799" s="1" t="s">
        <v>8</v>
      </c>
      <c r="S799" s="3" t="s">
        <v>9</v>
      </c>
      <c r="T799" s="1" t="s">
        <v>0</v>
      </c>
      <c r="U799" s="3" t="s">
        <v>13</v>
      </c>
      <c r="V799" s="1" t="s">
        <v>1</v>
      </c>
      <c r="W799" s="1"/>
      <c r="X799" s="2">
        <f>VLOOKUP(CODE(B799),lookup!$B$2:$C$14,2,FALSE)</f>
        <v>10</v>
      </c>
      <c r="Y799" t="str">
        <f t="shared" si="715"/>
        <v>S</v>
      </c>
      <c r="Z799" s="2">
        <f>VLOOKUP(CODE(D799),lookup!$B$2:$C$14,2,FALSE)</f>
        <v>14</v>
      </c>
      <c r="AA799" t="str">
        <f t="shared" si="716"/>
        <v>C</v>
      </c>
      <c r="AB799" s="2">
        <f>VLOOKUP(CODE(F799),lookup!$B$2:$C$14,2,FALSE)</f>
        <v>12</v>
      </c>
      <c r="AC799" t="str">
        <f t="shared" si="717"/>
        <v>C</v>
      </c>
      <c r="AD799" s="2">
        <f>VLOOKUP(CODE(H799),lookup!$B$2:$C$14,2,FALSE)</f>
        <v>10</v>
      </c>
      <c r="AE799" t="str">
        <f t="shared" si="718"/>
        <v>H</v>
      </c>
      <c r="AF799" s="2">
        <f>VLOOKUP(CODE(J799),lookup!$B$2:$C$14,2,FALSE)</f>
        <v>13</v>
      </c>
      <c r="AG799" t="str">
        <f t="shared" si="719"/>
        <v>C</v>
      </c>
      <c r="AI799" s="3">
        <f>VLOOKUP(CODE(M799),lookup!$B$2:$C$14,2,FALSE)</f>
        <v>6</v>
      </c>
      <c r="AJ799" t="str">
        <f t="shared" si="720"/>
        <v>D</v>
      </c>
      <c r="AK799" s="3">
        <f>VLOOKUP(CODE(O799),lookup!$B$2:$C$14,2,FALSE)</f>
        <v>4</v>
      </c>
      <c r="AL799" t="str">
        <f t="shared" si="721"/>
        <v>H</v>
      </c>
      <c r="AM799" s="3">
        <f>VLOOKUP(CODE(Q799),lookup!$B$2:$C$14,2,FALSE)</f>
        <v>7</v>
      </c>
      <c r="AN799" t="str">
        <f t="shared" si="722"/>
        <v>S</v>
      </c>
      <c r="AO799" s="3">
        <f>VLOOKUP(CODE(S799),lookup!$B$2:$C$14,2,FALSE)</f>
        <v>8</v>
      </c>
      <c r="AP799" t="str">
        <f t="shared" si="723"/>
        <v>C</v>
      </c>
      <c r="AQ799" s="3">
        <f>VLOOKUP(CODE(U799),lookup!$B$2:$C$14,2,FALSE)</f>
        <v>2</v>
      </c>
      <c r="AR799" t="str">
        <f t="shared" si="724"/>
        <v>H</v>
      </c>
      <c r="AT799">
        <f t="shared" si="705"/>
        <v>0</v>
      </c>
      <c r="AU799">
        <f t="shared" si="760"/>
        <v>0</v>
      </c>
      <c r="AV799">
        <f t="shared" si="760"/>
        <v>0</v>
      </c>
      <c r="AW799">
        <f t="shared" si="760"/>
        <v>0</v>
      </c>
      <c r="AX799">
        <f t="shared" si="760"/>
        <v>0</v>
      </c>
      <c r="AY799">
        <f t="shared" si="760"/>
        <v>0</v>
      </c>
      <c r="AZ799">
        <f t="shared" si="760"/>
        <v>0</v>
      </c>
      <c r="BA799">
        <f t="shared" si="760"/>
        <v>0</v>
      </c>
      <c r="BB799">
        <f t="shared" si="760"/>
        <v>2</v>
      </c>
      <c r="BC799">
        <f t="shared" si="760"/>
        <v>0</v>
      </c>
      <c r="BD799">
        <f t="shared" si="760"/>
        <v>1</v>
      </c>
      <c r="BE799">
        <f t="shared" si="760"/>
        <v>1</v>
      </c>
      <c r="BF799">
        <f t="shared" si="760"/>
        <v>1</v>
      </c>
      <c r="BH799">
        <f t="shared" si="763"/>
        <v>1</v>
      </c>
      <c r="BI799">
        <f t="shared" si="763"/>
        <v>0</v>
      </c>
      <c r="BJ799">
        <f t="shared" si="763"/>
        <v>1</v>
      </c>
      <c r="BK799">
        <f t="shared" si="763"/>
        <v>0</v>
      </c>
      <c r="BL799">
        <f t="shared" si="763"/>
        <v>1</v>
      </c>
      <c r="BM799">
        <f t="shared" si="763"/>
        <v>1</v>
      </c>
      <c r="BN799">
        <f t="shared" si="763"/>
        <v>1</v>
      </c>
      <c r="BO799">
        <f t="shared" si="763"/>
        <v>0</v>
      </c>
      <c r="BP799">
        <f t="shared" si="763"/>
        <v>0</v>
      </c>
      <c r="BQ799">
        <f t="shared" si="763"/>
        <v>0</v>
      </c>
      <c r="BR799">
        <f t="shared" si="763"/>
        <v>0</v>
      </c>
      <c r="BS799">
        <f t="shared" si="763"/>
        <v>0</v>
      </c>
      <c r="BT799">
        <f t="shared" si="763"/>
        <v>0</v>
      </c>
      <c r="BV799">
        <f t="shared" si="726"/>
        <v>0</v>
      </c>
      <c r="BW799">
        <f t="shared" si="713"/>
        <v>1</v>
      </c>
      <c r="BX799">
        <f t="shared" si="713"/>
        <v>3</v>
      </c>
      <c r="BY799">
        <f t="shared" si="713"/>
        <v>1</v>
      </c>
      <c r="CA799">
        <f t="shared" si="727"/>
        <v>1</v>
      </c>
      <c r="CB799">
        <f t="shared" si="727"/>
        <v>2</v>
      </c>
      <c r="CC799">
        <f t="shared" si="727"/>
        <v>1</v>
      </c>
      <c r="CD799">
        <f t="shared" si="714"/>
        <v>1</v>
      </c>
      <c r="CF799">
        <f t="shared" si="761"/>
        <v>0</v>
      </c>
      <c r="CG799">
        <f t="shared" si="761"/>
        <v>0</v>
      </c>
      <c r="CH799">
        <f t="shared" si="761"/>
        <v>1</v>
      </c>
      <c r="CJ799">
        <f t="shared" si="762"/>
        <v>0</v>
      </c>
      <c r="CK799">
        <f t="shared" si="762"/>
        <v>0</v>
      </c>
      <c r="CL799">
        <f t="shared" si="762"/>
        <v>0</v>
      </c>
      <c r="CN799">
        <f t="shared" si="728"/>
        <v>0</v>
      </c>
      <c r="CO799">
        <f t="shared" si="729"/>
        <v>0</v>
      </c>
      <c r="CP799">
        <f t="shared" si="730"/>
        <v>0</v>
      </c>
      <c r="CQ799">
        <f t="shared" si="731"/>
        <v>0</v>
      </c>
      <c r="CR799">
        <f t="shared" si="732"/>
        <v>0</v>
      </c>
      <c r="CS799">
        <f t="shared" si="733"/>
        <v>0</v>
      </c>
      <c r="CT799">
        <f t="shared" si="734"/>
        <v>0</v>
      </c>
      <c r="CU799">
        <f t="shared" si="735"/>
        <v>0</v>
      </c>
      <c r="CV799">
        <f t="shared" si="736"/>
        <v>2</v>
      </c>
      <c r="CW799">
        <f t="shared" si="737"/>
        <v>0</v>
      </c>
      <c r="CY799">
        <f t="shared" si="738"/>
        <v>0</v>
      </c>
      <c r="CZ799">
        <f t="shared" si="739"/>
        <v>0</v>
      </c>
      <c r="DA799">
        <f t="shared" si="740"/>
        <v>0</v>
      </c>
      <c r="DB799">
        <f t="shared" si="741"/>
        <v>0</v>
      </c>
      <c r="DC799">
        <f t="shared" si="742"/>
        <v>0</v>
      </c>
      <c r="DD799">
        <f t="shared" si="743"/>
        <v>0</v>
      </c>
      <c r="DE799">
        <f t="shared" si="744"/>
        <v>0</v>
      </c>
      <c r="DF799">
        <f t="shared" si="745"/>
        <v>0</v>
      </c>
      <c r="DG799">
        <f t="shared" si="746"/>
        <v>0</v>
      </c>
      <c r="DH799">
        <f t="shared" si="747"/>
        <v>1</v>
      </c>
      <c r="DJ799">
        <f t="shared" si="748"/>
        <v>2</v>
      </c>
      <c r="DK799">
        <f t="shared" si="749"/>
        <v>1</v>
      </c>
      <c r="DM799" t="str">
        <f t="shared" si="750"/>
        <v/>
      </c>
      <c r="DN799" t="str">
        <f t="shared" si="751"/>
        <v/>
      </c>
      <c r="DO799">
        <f t="shared" si="752"/>
        <v>0</v>
      </c>
      <c r="DP799">
        <f t="shared" si="753"/>
        <v>0</v>
      </c>
      <c r="DR799" t="str">
        <f t="shared" si="754"/>
        <v/>
      </c>
      <c r="DS799" t="str">
        <f t="shared" si="755"/>
        <v/>
      </c>
      <c r="DT799">
        <f t="shared" si="756"/>
        <v>0</v>
      </c>
      <c r="DU799">
        <f t="shared" si="757"/>
        <v>0</v>
      </c>
      <c r="DW799">
        <f t="shared" si="758"/>
        <v>1</v>
      </c>
      <c r="DX799">
        <f t="shared" si="759"/>
        <v>0</v>
      </c>
    </row>
    <row r="800" spans="1:128" x14ac:dyDescent="0.25">
      <c r="A800">
        <v>798</v>
      </c>
      <c r="B800" s="2" t="s">
        <v>15</v>
      </c>
      <c r="C800" s="1" t="s">
        <v>0</v>
      </c>
      <c r="D800" s="2" t="s">
        <v>6</v>
      </c>
      <c r="E800" s="1" t="s">
        <v>3</v>
      </c>
      <c r="F800" s="2" t="s">
        <v>4</v>
      </c>
      <c r="G800" s="1" t="s">
        <v>8</v>
      </c>
      <c r="H800" s="2" t="s">
        <v>10</v>
      </c>
      <c r="I800" s="1" t="s">
        <v>3</v>
      </c>
      <c r="J800" s="2" t="s">
        <v>14</v>
      </c>
      <c r="K800" s="1" t="s">
        <v>8</v>
      </c>
      <c r="L800" s="1"/>
      <c r="M800" s="3" t="s">
        <v>4</v>
      </c>
      <c r="N800" s="1" t="s">
        <v>0</v>
      </c>
      <c r="O800" s="3" t="s">
        <v>5</v>
      </c>
      <c r="P800" s="1" t="s">
        <v>1</v>
      </c>
      <c r="Q800" s="3" t="s">
        <v>13</v>
      </c>
      <c r="R800" s="1" t="s">
        <v>1</v>
      </c>
      <c r="S800" s="3" t="s">
        <v>2</v>
      </c>
      <c r="T800" s="1" t="s">
        <v>8</v>
      </c>
      <c r="U800" s="3" t="s">
        <v>10</v>
      </c>
      <c r="V800" s="1" t="s">
        <v>1</v>
      </c>
      <c r="W800" s="1"/>
      <c r="X800" s="2">
        <f>VLOOKUP(CODE(B800),lookup!$B$2:$C$14,2,FALSE)</f>
        <v>3</v>
      </c>
      <c r="Y800" t="str">
        <f t="shared" si="715"/>
        <v>C</v>
      </c>
      <c r="Z800" s="2">
        <f>VLOOKUP(CODE(D800),lookup!$B$2:$C$14,2,FALSE)</f>
        <v>12</v>
      </c>
      <c r="AA800" t="str">
        <f t="shared" si="716"/>
        <v>D</v>
      </c>
      <c r="AB800" s="2">
        <f>VLOOKUP(CODE(F800),lookup!$B$2:$C$14,2,FALSE)</f>
        <v>11</v>
      </c>
      <c r="AC800" t="str">
        <f t="shared" si="717"/>
        <v>S</v>
      </c>
      <c r="AD800" s="2">
        <f>VLOOKUP(CODE(H800),lookup!$B$2:$C$14,2,FALSE)</f>
        <v>9</v>
      </c>
      <c r="AE800" t="str">
        <f t="shared" si="718"/>
        <v>D</v>
      </c>
      <c r="AF800" s="2">
        <f>VLOOKUP(CODE(J800),lookup!$B$2:$C$14,2,FALSE)</f>
        <v>5</v>
      </c>
      <c r="AG800" t="str">
        <f t="shared" si="719"/>
        <v>S</v>
      </c>
      <c r="AI800" s="3">
        <f>VLOOKUP(CODE(M800),lookup!$B$2:$C$14,2,FALSE)</f>
        <v>11</v>
      </c>
      <c r="AJ800" t="str">
        <f t="shared" si="720"/>
        <v>C</v>
      </c>
      <c r="AK800" s="3">
        <f>VLOOKUP(CODE(O800),lookup!$B$2:$C$14,2,FALSE)</f>
        <v>14</v>
      </c>
      <c r="AL800" t="str">
        <f t="shared" si="721"/>
        <v>H</v>
      </c>
      <c r="AM800" s="3">
        <f>VLOOKUP(CODE(Q800),lookup!$B$2:$C$14,2,FALSE)</f>
        <v>2</v>
      </c>
      <c r="AN800" t="str">
        <f t="shared" si="722"/>
        <v>H</v>
      </c>
      <c r="AO800" s="3">
        <f>VLOOKUP(CODE(S800),lookup!$B$2:$C$14,2,FALSE)</f>
        <v>10</v>
      </c>
      <c r="AP800" t="str">
        <f t="shared" si="723"/>
        <v>S</v>
      </c>
      <c r="AQ800" s="3">
        <f>VLOOKUP(CODE(U800),lookup!$B$2:$C$14,2,FALSE)</f>
        <v>9</v>
      </c>
      <c r="AR800" t="str">
        <f t="shared" si="724"/>
        <v>H</v>
      </c>
      <c r="AT800">
        <f t="shared" si="705"/>
        <v>0</v>
      </c>
      <c r="AU800">
        <f t="shared" si="760"/>
        <v>1</v>
      </c>
      <c r="AV800">
        <f t="shared" si="760"/>
        <v>0</v>
      </c>
      <c r="AW800">
        <f t="shared" si="760"/>
        <v>1</v>
      </c>
      <c r="AX800">
        <f t="shared" si="760"/>
        <v>0</v>
      </c>
      <c r="AY800">
        <f t="shared" si="760"/>
        <v>0</v>
      </c>
      <c r="AZ800">
        <f t="shared" si="760"/>
        <v>0</v>
      </c>
      <c r="BA800">
        <f t="shared" si="760"/>
        <v>1</v>
      </c>
      <c r="BB800">
        <f t="shared" si="760"/>
        <v>0</v>
      </c>
      <c r="BC800">
        <f t="shared" si="760"/>
        <v>1</v>
      </c>
      <c r="BD800">
        <f t="shared" si="760"/>
        <v>1</v>
      </c>
      <c r="BE800">
        <f t="shared" si="760"/>
        <v>0</v>
      </c>
      <c r="BF800">
        <f t="shared" si="760"/>
        <v>0</v>
      </c>
      <c r="BH800">
        <f t="shared" si="763"/>
        <v>1</v>
      </c>
      <c r="BI800">
        <f t="shared" si="763"/>
        <v>0</v>
      </c>
      <c r="BJ800">
        <f t="shared" si="763"/>
        <v>0</v>
      </c>
      <c r="BK800">
        <f t="shared" si="763"/>
        <v>0</v>
      </c>
      <c r="BL800">
        <f t="shared" si="763"/>
        <v>0</v>
      </c>
      <c r="BM800">
        <f t="shared" si="763"/>
        <v>0</v>
      </c>
      <c r="BN800">
        <f t="shared" si="763"/>
        <v>0</v>
      </c>
      <c r="BO800">
        <f t="shared" si="763"/>
        <v>1</v>
      </c>
      <c r="BP800">
        <f t="shared" si="763"/>
        <v>1</v>
      </c>
      <c r="BQ800">
        <f t="shared" si="763"/>
        <v>1</v>
      </c>
      <c r="BR800">
        <f t="shared" si="763"/>
        <v>0</v>
      </c>
      <c r="BS800">
        <f t="shared" si="763"/>
        <v>0</v>
      </c>
      <c r="BT800">
        <f t="shared" si="763"/>
        <v>1</v>
      </c>
      <c r="BV800">
        <f t="shared" si="726"/>
        <v>2</v>
      </c>
      <c r="BW800">
        <f t="shared" si="713"/>
        <v>0</v>
      </c>
      <c r="BX800">
        <f t="shared" si="713"/>
        <v>1</v>
      </c>
      <c r="BY800">
        <f t="shared" si="713"/>
        <v>2</v>
      </c>
      <c r="CA800">
        <f t="shared" si="727"/>
        <v>0</v>
      </c>
      <c r="CB800">
        <f t="shared" si="727"/>
        <v>3</v>
      </c>
      <c r="CC800">
        <f t="shared" si="727"/>
        <v>1</v>
      </c>
      <c r="CD800">
        <f t="shared" si="714"/>
        <v>1</v>
      </c>
      <c r="CF800">
        <f t="shared" si="761"/>
        <v>0</v>
      </c>
      <c r="CG800">
        <f t="shared" si="761"/>
        <v>0</v>
      </c>
      <c r="CH800">
        <f t="shared" si="761"/>
        <v>0</v>
      </c>
      <c r="CJ800">
        <f t="shared" si="762"/>
        <v>0</v>
      </c>
      <c r="CK800">
        <f t="shared" si="762"/>
        <v>0</v>
      </c>
      <c r="CL800">
        <f t="shared" si="762"/>
        <v>0</v>
      </c>
      <c r="CN800">
        <f t="shared" si="728"/>
        <v>0</v>
      </c>
      <c r="CO800">
        <f t="shared" si="729"/>
        <v>0</v>
      </c>
      <c r="CP800">
        <f t="shared" si="730"/>
        <v>0</v>
      </c>
      <c r="CQ800">
        <f t="shared" si="731"/>
        <v>0</v>
      </c>
      <c r="CR800">
        <f t="shared" si="732"/>
        <v>0</v>
      </c>
      <c r="CS800">
        <f t="shared" si="733"/>
        <v>0</v>
      </c>
      <c r="CT800">
        <f t="shared" si="734"/>
        <v>0</v>
      </c>
      <c r="CU800">
        <f t="shared" si="735"/>
        <v>0</v>
      </c>
      <c r="CV800">
        <f t="shared" si="736"/>
        <v>0</v>
      </c>
      <c r="CW800">
        <f t="shared" si="737"/>
        <v>1</v>
      </c>
      <c r="CY800">
        <f t="shared" si="738"/>
        <v>0</v>
      </c>
      <c r="CZ800">
        <f t="shared" si="739"/>
        <v>0</v>
      </c>
      <c r="DA800">
        <f t="shared" si="740"/>
        <v>0</v>
      </c>
      <c r="DB800">
        <f t="shared" si="741"/>
        <v>0</v>
      </c>
      <c r="DC800">
        <f t="shared" si="742"/>
        <v>0</v>
      </c>
      <c r="DD800">
        <f t="shared" si="743"/>
        <v>0</v>
      </c>
      <c r="DE800">
        <f t="shared" si="744"/>
        <v>0</v>
      </c>
      <c r="DF800">
        <f t="shared" si="745"/>
        <v>0</v>
      </c>
      <c r="DG800">
        <f t="shared" si="746"/>
        <v>0</v>
      </c>
      <c r="DH800">
        <f t="shared" si="747"/>
        <v>1</v>
      </c>
      <c r="DJ800">
        <f t="shared" si="748"/>
        <v>1</v>
      </c>
      <c r="DK800">
        <f t="shared" si="749"/>
        <v>1</v>
      </c>
      <c r="DM800">
        <f t="shared" si="750"/>
        <v>12</v>
      </c>
      <c r="DN800">
        <f t="shared" si="751"/>
        <v>14</v>
      </c>
      <c r="DO800">
        <f t="shared" si="752"/>
        <v>0</v>
      </c>
      <c r="DP800">
        <f t="shared" si="753"/>
        <v>1</v>
      </c>
      <c r="DR800" t="str">
        <f t="shared" si="754"/>
        <v/>
      </c>
      <c r="DS800" t="str">
        <f t="shared" si="755"/>
        <v/>
      </c>
      <c r="DT800">
        <f t="shared" si="756"/>
        <v>0</v>
      </c>
      <c r="DU800">
        <f t="shared" si="757"/>
        <v>0</v>
      </c>
      <c r="DW800">
        <f t="shared" si="758"/>
        <v>0</v>
      </c>
      <c r="DX800">
        <f t="shared" si="759"/>
        <v>1</v>
      </c>
    </row>
    <row r="801" spans="1:128" x14ac:dyDescent="0.25">
      <c r="A801">
        <v>799</v>
      </c>
      <c r="B801" s="2" t="s">
        <v>15</v>
      </c>
      <c r="C801" s="1" t="s">
        <v>1</v>
      </c>
      <c r="D801" s="2" t="s">
        <v>11</v>
      </c>
      <c r="E801" s="1" t="s">
        <v>3</v>
      </c>
      <c r="F801" s="2" t="s">
        <v>6</v>
      </c>
      <c r="G801" s="1" t="s">
        <v>1</v>
      </c>
      <c r="H801" s="2" t="s">
        <v>14</v>
      </c>
      <c r="I801" s="1" t="s">
        <v>3</v>
      </c>
      <c r="J801" s="2" t="s">
        <v>10</v>
      </c>
      <c r="K801" s="1" t="s">
        <v>0</v>
      </c>
      <c r="L801" s="1"/>
      <c r="M801" s="3" t="s">
        <v>14</v>
      </c>
      <c r="N801" s="1" t="s">
        <v>1</v>
      </c>
      <c r="O801" s="3" t="s">
        <v>12</v>
      </c>
      <c r="P801" s="1" t="s">
        <v>3</v>
      </c>
      <c r="Q801" s="3" t="s">
        <v>11</v>
      </c>
      <c r="R801" s="1" t="s">
        <v>8</v>
      </c>
      <c r="S801" s="3" t="s">
        <v>4</v>
      </c>
      <c r="T801" s="1" t="s">
        <v>0</v>
      </c>
      <c r="U801" s="3" t="s">
        <v>15</v>
      </c>
      <c r="V801" s="1" t="s">
        <v>8</v>
      </c>
      <c r="W801" s="1"/>
      <c r="X801" s="2">
        <f>VLOOKUP(CODE(B801),lookup!$B$2:$C$14,2,FALSE)</f>
        <v>3</v>
      </c>
      <c r="Y801" t="str">
        <f t="shared" si="715"/>
        <v>H</v>
      </c>
      <c r="Z801" s="2">
        <f>VLOOKUP(CODE(D801),lookup!$B$2:$C$14,2,FALSE)</f>
        <v>4</v>
      </c>
      <c r="AA801" t="str">
        <f t="shared" si="716"/>
        <v>D</v>
      </c>
      <c r="AB801" s="2">
        <f>VLOOKUP(CODE(F801),lookup!$B$2:$C$14,2,FALSE)</f>
        <v>12</v>
      </c>
      <c r="AC801" t="str">
        <f t="shared" si="717"/>
        <v>H</v>
      </c>
      <c r="AD801" s="2">
        <f>VLOOKUP(CODE(H801),lookup!$B$2:$C$14,2,FALSE)</f>
        <v>5</v>
      </c>
      <c r="AE801" t="str">
        <f t="shared" si="718"/>
        <v>D</v>
      </c>
      <c r="AF801" s="2">
        <f>VLOOKUP(CODE(J801),lookup!$B$2:$C$14,2,FALSE)</f>
        <v>9</v>
      </c>
      <c r="AG801" t="str">
        <f t="shared" si="719"/>
        <v>C</v>
      </c>
      <c r="AI801" s="3">
        <f>VLOOKUP(CODE(M801),lookup!$B$2:$C$14,2,FALSE)</f>
        <v>5</v>
      </c>
      <c r="AJ801" t="str">
        <f t="shared" si="720"/>
        <v>H</v>
      </c>
      <c r="AK801" s="3">
        <f>VLOOKUP(CODE(O801),lookup!$B$2:$C$14,2,FALSE)</f>
        <v>7</v>
      </c>
      <c r="AL801" t="str">
        <f t="shared" si="721"/>
        <v>D</v>
      </c>
      <c r="AM801" s="3">
        <f>VLOOKUP(CODE(Q801),lookup!$B$2:$C$14,2,FALSE)</f>
        <v>4</v>
      </c>
      <c r="AN801" t="str">
        <f t="shared" si="722"/>
        <v>S</v>
      </c>
      <c r="AO801" s="3">
        <f>VLOOKUP(CODE(S801),lookup!$B$2:$C$14,2,FALSE)</f>
        <v>11</v>
      </c>
      <c r="AP801" t="str">
        <f t="shared" si="723"/>
        <v>C</v>
      </c>
      <c r="AQ801" s="3">
        <f>VLOOKUP(CODE(U801),lookup!$B$2:$C$14,2,FALSE)</f>
        <v>3</v>
      </c>
      <c r="AR801" t="str">
        <f t="shared" si="724"/>
        <v>S</v>
      </c>
      <c r="AT801">
        <f t="shared" si="705"/>
        <v>0</v>
      </c>
      <c r="AU801">
        <f t="shared" si="760"/>
        <v>1</v>
      </c>
      <c r="AV801">
        <f t="shared" si="760"/>
        <v>1</v>
      </c>
      <c r="AW801">
        <f t="shared" si="760"/>
        <v>1</v>
      </c>
      <c r="AX801">
        <f t="shared" si="760"/>
        <v>0</v>
      </c>
      <c r="AY801">
        <f t="shared" si="760"/>
        <v>0</v>
      </c>
      <c r="AZ801">
        <f t="shared" si="760"/>
        <v>0</v>
      </c>
      <c r="BA801">
        <f t="shared" si="760"/>
        <v>1</v>
      </c>
      <c r="BB801">
        <f t="shared" si="760"/>
        <v>0</v>
      </c>
      <c r="BC801">
        <f t="shared" si="760"/>
        <v>0</v>
      </c>
      <c r="BD801">
        <f t="shared" si="760"/>
        <v>1</v>
      </c>
      <c r="BE801">
        <f t="shared" si="760"/>
        <v>0</v>
      </c>
      <c r="BF801">
        <f t="shared" si="760"/>
        <v>0</v>
      </c>
      <c r="BH801">
        <f t="shared" si="763"/>
        <v>0</v>
      </c>
      <c r="BI801">
        <f t="shared" si="763"/>
        <v>1</v>
      </c>
      <c r="BJ801">
        <f t="shared" si="763"/>
        <v>1</v>
      </c>
      <c r="BK801">
        <f t="shared" si="763"/>
        <v>1</v>
      </c>
      <c r="BL801">
        <f t="shared" si="763"/>
        <v>0</v>
      </c>
      <c r="BM801">
        <f t="shared" si="763"/>
        <v>1</v>
      </c>
      <c r="BN801">
        <f t="shared" si="763"/>
        <v>0</v>
      </c>
      <c r="BO801">
        <f t="shared" si="763"/>
        <v>0</v>
      </c>
      <c r="BP801">
        <f t="shared" si="763"/>
        <v>0</v>
      </c>
      <c r="BQ801">
        <f t="shared" si="763"/>
        <v>1</v>
      </c>
      <c r="BR801">
        <f t="shared" si="763"/>
        <v>0</v>
      </c>
      <c r="BS801">
        <f t="shared" si="763"/>
        <v>0</v>
      </c>
      <c r="BT801">
        <f t="shared" si="763"/>
        <v>0</v>
      </c>
      <c r="BV801">
        <f t="shared" si="726"/>
        <v>2</v>
      </c>
      <c r="BW801">
        <f t="shared" si="713"/>
        <v>2</v>
      </c>
      <c r="BX801">
        <f t="shared" si="713"/>
        <v>1</v>
      </c>
      <c r="BY801">
        <f t="shared" si="713"/>
        <v>0</v>
      </c>
      <c r="CA801">
        <f t="shared" si="727"/>
        <v>1</v>
      </c>
      <c r="CB801">
        <f t="shared" si="727"/>
        <v>1</v>
      </c>
      <c r="CC801">
        <f t="shared" si="727"/>
        <v>1</v>
      </c>
      <c r="CD801">
        <f t="shared" si="714"/>
        <v>2</v>
      </c>
      <c r="CF801">
        <f t="shared" si="761"/>
        <v>0</v>
      </c>
      <c r="CG801">
        <f t="shared" si="761"/>
        <v>0</v>
      </c>
      <c r="CH801">
        <f t="shared" si="761"/>
        <v>0</v>
      </c>
      <c r="CJ801">
        <f t="shared" si="762"/>
        <v>0</v>
      </c>
      <c r="CK801">
        <f t="shared" si="762"/>
        <v>0</v>
      </c>
      <c r="CL801">
        <f t="shared" si="762"/>
        <v>0</v>
      </c>
      <c r="CN801">
        <f t="shared" si="728"/>
        <v>0</v>
      </c>
      <c r="CO801">
        <f t="shared" si="729"/>
        <v>0</v>
      </c>
      <c r="CP801">
        <f t="shared" si="730"/>
        <v>0</v>
      </c>
      <c r="CQ801">
        <f t="shared" si="731"/>
        <v>0</v>
      </c>
      <c r="CR801">
        <f t="shared" si="732"/>
        <v>0</v>
      </c>
      <c r="CS801">
        <f t="shared" si="733"/>
        <v>0</v>
      </c>
      <c r="CT801">
        <f t="shared" si="734"/>
        <v>0</v>
      </c>
      <c r="CU801">
        <f t="shared" si="735"/>
        <v>0</v>
      </c>
      <c r="CV801">
        <f t="shared" si="736"/>
        <v>0</v>
      </c>
      <c r="CW801">
        <f t="shared" si="737"/>
        <v>1</v>
      </c>
      <c r="CY801">
        <f t="shared" si="738"/>
        <v>0</v>
      </c>
      <c r="CZ801">
        <f t="shared" si="739"/>
        <v>0</v>
      </c>
      <c r="DA801">
        <f t="shared" si="740"/>
        <v>0</v>
      </c>
      <c r="DB801">
        <f t="shared" si="741"/>
        <v>0</v>
      </c>
      <c r="DC801">
        <f t="shared" si="742"/>
        <v>0</v>
      </c>
      <c r="DD801">
        <f t="shared" si="743"/>
        <v>0</v>
      </c>
      <c r="DE801">
        <f t="shared" si="744"/>
        <v>0</v>
      </c>
      <c r="DF801">
        <f t="shared" si="745"/>
        <v>0</v>
      </c>
      <c r="DG801">
        <f t="shared" si="746"/>
        <v>0</v>
      </c>
      <c r="DH801">
        <f t="shared" si="747"/>
        <v>1</v>
      </c>
      <c r="DJ801">
        <f t="shared" si="748"/>
        <v>1</v>
      </c>
      <c r="DK801">
        <f t="shared" si="749"/>
        <v>1</v>
      </c>
      <c r="DM801">
        <f t="shared" si="750"/>
        <v>12</v>
      </c>
      <c r="DN801">
        <f t="shared" si="751"/>
        <v>11</v>
      </c>
      <c r="DO801">
        <f t="shared" si="752"/>
        <v>1</v>
      </c>
      <c r="DP801">
        <f t="shared" si="753"/>
        <v>0</v>
      </c>
      <c r="DR801" t="str">
        <f t="shared" si="754"/>
        <v/>
      </c>
      <c r="DS801" t="str">
        <f t="shared" si="755"/>
        <v/>
      </c>
      <c r="DT801">
        <f t="shared" si="756"/>
        <v>0</v>
      </c>
      <c r="DU801">
        <f t="shared" si="757"/>
        <v>0</v>
      </c>
      <c r="DW801">
        <f t="shared" si="758"/>
        <v>1</v>
      </c>
      <c r="DX801">
        <f t="shared" si="759"/>
        <v>0</v>
      </c>
    </row>
    <row r="802" spans="1:128" x14ac:dyDescent="0.25">
      <c r="A802">
        <v>800</v>
      </c>
      <c r="B802" s="2" t="s">
        <v>9</v>
      </c>
      <c r="C802" s="1" t="s">
        <v>8</v>
      </c>
      <c r="D802" s="2" t="s">
        <v>2</v>
      </c>
      <c r="E802" s="1" t="s">
        <v>1</v>
      </c>
      <c r="F802" s="2" t="s">
        <v>15</v>
      </c>
      <c r="G802" s="1" t="s">
        <v>1</v>
      </c>
      <c r="H802" s="2" t="s">
        <v>12</v>
      </c>
      <c r="I802" s="1" t="s">
        <v>0</v>
      </c>
      <c r="J802" s="2" t="s">
        <v>13</v>
      </c>
      <c r="K802" s="1" t="s">
        <v>1</v>
      </c>
      <c r="L802" s="1"/>
      <c r="M802" s="3" t="s">
        <v>4</v>
      </c>
      <c r="N802" s="1" t="s">
        <v>3</v>
      </c>
      <c r="O802" s="3" t="s">
        <v>4</v>
      </c>
      <c r="P802" s="1" t="s">
        <v>8</v>
      </c>
      <c r="Q802" s="3" t="s">
        <v>2</v>
      </c>
      <c r="R802" s="1" t="s">
        <v>8</v>
      </c>
      <c r="S802" s="3" t="s">
        <v>5</v>
      </c>
      <c r="T802" s="1" t="s">
        <v>0</v>
      </c>
      <c r="U802" s="3" t="s">
        <v>9</v>
      </c>
      <c r="V802" s="1" t="s">
        <v>3</v>
      </c>
      <c r="W802" s="1"/>
      <c r="X802" s="2">
        <f>VLOOKUP(CODE(B802),lookup!$B$2:$C$14,2,FALSE)</f>
        <v>8</v>
      </c>
      <c r="Y802" t="str">
        <f t="shared" si="715"/>
        <v>S</v>
      </c>
      <c r="Z802" s="2">
        <f>VLOOKUP(CODE(D802),lookup!$B$2:$C$14,2,FALSE)</f>
        <v>10</v>
      </c>
      <c r="AA802" t="str">
        <f t="shared" si="716"/>
        <v>H</v>
      </c>
      <c r="AB802" s="2">
        <f>VLOOKUP(CODE(F802),lookup!$B$2:$C$14,2,FALSE)</f>
        <v>3</v>
      </c>
      <c r="AC802" t="str">
        <f t="shared" si="717"/>
        <v>H</v>
      </c>
      <c r="AD802" s="2">
        <f>VLOOKUP(CODE(H802),lookup!$B$2:$C$14,2,FALSE)</f>
        <v>7</v>
      </c>
      <c r="AE802" t="str">
        <f t="shared" si="718"/>
        <v>C</v>
      </c>
      <c r="AF802" s="2">
        <f>VLOOKUP(CODE(J802),lookup!$B$2:$C$14,2,FALSE)</f>
        <v>2</v>
      </c>
      <c r="AG802" t="str">
        <f t="shared" si="719"/>
        <v>H</v>
      </c>
      <c r="AI802" s="3">
        <f>VLOOKUP(CODE(M802),lookup!$B$2:$C$14,2,FALSE)</f>
        <v>11</v>
      </c>
      <c r="AJ802" t="str">
        <f t="shared" si="720"/>
        <v>D</v>
      </c>
      <c r="AK802" s="3">
        <f>VLOOKUP(CODE(O802),lookup!$B$2:$C$14,2,FALSE)</f>
        <v>11</v>
      </c>
      <c r="AL802" t="str">
        <f t="shared" si="721"/>
        <v>S</v>
      </c>
      <c r="AM802" s="3">
        <f>VLOOKUP(CODE(Q802),lookup!$B$2:$C$14,2,FALSE)</f>
        <v>10</v>
      </c>
      <c r="AN802" t="str">
        <f t="shared" si="722"/>
        <v>S</v>
      </c>
      <c r="AO802" s="3">
        <f>VLOOKUP(CODE(S802),lookup!$B$2:$C$14,2,FALSE)</f>
        <v>14</v>
      </c>
      <c r="AP802" t="str">
        <f t="shared" si="723"/>
        <v>C</v>
      </c>
      <c r="AQ802" s="3">
        <f>VLOOKUP(CODE(U802),lookup!$B$2:$C$14,2,FALSE)</f>
        <v>8</v>
      </c>
      <c r="AR802" t="str">
        <f t="shared" si="724"/>
        <v>D</v>
      </c>
      <c r="AT802">
        <f t="shared" si="705"/>
        <v>1</v>
      </c>
      <c r="AU802">
        <f t="shared" si="760"/>
        <v>1</v>
      </c>
      <c r="AV802">
        <f t="shared" si="760"/>
        <v>0</v>
      </c>
      <c r="AW802">
        <f t="shared" si="760"/>
        <v>0</v>
      </c>
      <c r="AX802">
        <f t="shared" si="760"/>
        <v>0</v>
      </c>
      <c r="AY802">
        <f t="shared" si="760"/>
        <v>1</v>
      </c>
      <c r="AZ802">
        <f t="shared" si="760"/>
        <v>1</v>
      </c>
      <c r="BA802">
        <f t="shared" si="760"/>
        <v>0</v>
      </c>
      <c r="BB802">
        <f t="shared" si="760"/>
        <v>1</v>
      </c>
      <c r="BC802">
        <f t="shared" si="760"/>
        <v>0</v>
      </c>
      <c r="BD802">
        <f t="shared" si="760"/>
        <v>0</v>
      </c>
      <c r="BE802">
        <f t="shared" si="760"/>
        <v>0</v>
      </c>
      <c r="BF802">
        <f t="shared" si="760"/>
        <v>0</v>
      </c>
      <c r="BH802">
        <f t="shared" si="763"/>
        <v>0</v>
      </c>
      <c r="BI802">
        <f t="shared" si="763"/>
        <v>0</v>
      </c>
      <c r="BJ802">
        <f t="shared" si="763"/>
        <v>0</v>
      </c>
      <c r="BK802">
        <f t="shared" si="763"/>
        <v>0</v>
      </c>
      <c r="BL802">
        <f t="shared" si="763"/>
        <v>0</v>
      </c>
      <c r="BM802">
        <f t="shared" si="763"/>
        <v>0</v>
      </c>
      <c r="BN802">
        <f t="shared" si="763"/>
        <v>1</v>
      </c>
      <c r="BO802">
        <f t="shared" si="763"/>
        <v>0</v>
      </c>
      <c r="BP802">
        <f t="shared" si="763"/>
        <v>1</v>
      </c>
      <c r="BQ802">
        <f t="shared" si="763"/>
        <v>2</v>
      </c>
      <c r="BR802">
        <f t="shared" si="763"/>
        <v>0</v>
      </c>
      <c r="BS802">
        <f t="shared" si="763"/>
        <v>0</v>
      </c>
      <c r="BT802">
        <f t="shared" si="763"/>
        <v>1</v>
      </c>
      <c r="BV802">
        <f t="shared" si="726"/>
        <v>0</v>
      </c>
      <c r="BW802">
        <f t="shared" si="713"/>
        <v>3</v>
      </c>
      <c r="BX802">
        <f t="shared" si="713"/>
        <v>1</v>
      </c>
      <c r="BY802">
        <f t="shared" si="713"/>
        <v>1</v>
      </c>
      <c r="CA802">
        <f t="shared" si="727"/>
        <v>2</v>
      </c>
      <c r="CB802">
        <f t="shared" si="727"/>
        <v>0</v>
      </c>
      <c r="CC802">
        <f t="shared" si="727"/>
        <v>1</v>
      </c>
      <c r="CD802">
        <f t="shared" si="714"/>
        <v>2</v>
      </c>
      <c r="CF802">
        <f t="shared" si="761"/>
        <v>0</v>
      </c>
      <c r="CG802">
        <f t="shared" si="761"/>
        <v>0</v>
      </c>
      <c r="CH802">
        <f t="shared" si="761"/>
        <v>0</v>
      </c>
      <c r="CJ802">
        <f t="shared" si="762"/>
        <v>0</v>
      </c>
      <c r="CK802">
        <f t="shared" si="762"/>
        <v>0</v>
      </c>
      <c r="CL802">
        <f t="shared" si="762"/>
        <v>1</v>
      </c>
      <c r="CN802">
        <f t="shared" si="728"/>
        <v>0</v>
      </c>
      <c r="CO802">
        <f t="shared" si="729"/>
        <v>0</v>
      </c>
      <c r="CP802">
        <f t="shared" si="730"/>
        <v>0</v>
      </c>
      <c r="CQ802">
        <f t="shared" si="731"/>
        <v>0</v>
      </c>
      <c r="CR802">
        <f t="shared" si="732"/>
        <v>0</v>
      </c>
      <c r="CS802">
        <f t="shared" si="733"/>
        <v>0</v>
      </c>
      <c r="CT802">
        <f t="shared" si="734"/>
        <v>0</v>
      </c>
      <c r="CU802">
        <f t="shared" si="735"/>
        <v>0</v>
      </c>
      <c r="CV802">
        <f t="shared" si="736"/>
        <v>0</v>
      </c>
      <c r="CW802">
        <f t="shared" si="737"/>
        <v>1</v>
      </c>
      <c r="CY802">
        <f t="shared" si="738"/>
        <v>0</v>
      </c>
      <c r="CZ802">
        <f t="shared" si="739"/>
        <v>0</v>
      </c>
      <c r="DA802">
        <f t="shared" si="740"/>
        <v>0</v>
      </c>
      <c r="DB802">
        <f t="shared" si="741"/>
        <v>0</v>
      </c>
      <c r="DC802">
        <f t="shared" si="742"/>
        <v>0</v>
      </c>
      <c r="DD802">
        <f t="shared" si="743"/>
        <v>0</v>
      </c>
      <c r="DE802">
        <f t="shared" si="744"/>
        <v>0</v>
      </c>
      <c r="DF802">
        <f t="shared" si="745"/>
        <v>0</v>
      </c>
      <c r="DG802">
        <f t="shared" si="746"/>
        <v>2</v>
      </c>
      <c r="DH802">
        <f t="shared" si="747"/>
        <v>0</v>
      </c>
      <c r="DJ802">
        <f t="shared" si="748"/>
        <v>1</v>
      </c>
      <c r="DK802">
        <f t="shared" si="749"/>
        <v>2</v>
      </c>
      <c r="DM802" t="str">
        <f t="shared" si="750"/>
        <v/>
      </c>
      <c r="DN802" t="str">
        <f t="shared" si="751"/>
        <v/>
      </c>
      <c r="DO802">
        <f t="shared" si="752"/>
        <v>0</v>
      </c>
      <c r="DP802">
        <f t="shared" si="753"/>
        <v>0</v>
      </c>
      <c r="DR802" t="str">
        <f t="shared" si="754"/>
        <v/>
      </c>
      <c r="DS802" t="str">
        <f t="shared" si="755"/>
        <v/>
      </c>
      <c r="DT802">
        <f t="shared" si="756"/>
        <v>0</v>
      </c>
      <c r="DU802">
        <f t="shared" si="757"/>
        <v>0</v>
      </c>
      <c r="DW802">
        <f t="shared" si="758"/>
        <v>0</v>
      </c>
      <c r="DX802">
        <f t="shared" si="759"/>
        <v>1</v>
      </c>
    </row>
    <row r="803" spans="1:128" x14ac:dyDescent="0.25">
      <c r="A803">
        <v>801</v>
      </c>
      <c r="B803" s="2" t="s">
        <v>10</v>
      </c>
      <c r="C803" s="1" t="s">
        <v>0</v>
      </c>
      <c r="D803" s="2" t="s">
        <v>13</v>
      </c>
      <c r="E803" s="1" t="s">
        <v>1</v>
      </c>
      <c r="F803" s="2" t="s">
        <v>2</v>
      </c>
      <c r="G803" s="1" t="s">
        <v>3</v>
      </c>
      <c r="H803" s="2" t="s">
        <v>7</v>
      </c>
      <c r="I803" s="1" t="s">
        <v>0</v>
      </c>
      <c r="J803" s="2" t="s">
        <v>4</v>
      </c>
      <c r="K803" s="1" t="s">
        <v>3</v>
      </c>
      <c r="L803" s="1"/>
      <c r="M803" s="3" t="s">
        <v>13</v>
      </c>
      <c r="N803" s="1" t="s">
        <v>8</v>
      </c>
      <c r="O803" s="3" t="s">
        <v>9</v>
      </c>
      <c r="P803" s="1" t="s">
        <v>0</v>
      </c>
      <c r="Q803" s="3" t="s">
        <v>14</v>
      </c>
      <c r="R803" s="1" t="s">
        <v>8</v>
      </c>
      <c r="S803" s="3" t="s">
        <v>5</v>
      </c>
      <c r="T803" s="1" t="s">
        <v>3</v>
      </c>
      <c r="U803" s="3" t="s">
        <v>13</v>
      </c>
      <c r="V803" s="1" t="s">
        <v>0</v>
      </c>
      <c r="W803" s="1"/>
      <c r="X803" s="2">
        <f>VLOOKUP(CODE(B803),lookup!$B$2:$C$14,2,FALSE)</f>
        <v>9</v>
      </c>
      <c r="Y803" t="str">
        <f t="shared" si="715"/>
        <v>C</v>
      </c>
      <c r="Z803" s="2">
        <f>VLOOKUP(CODE(D803),lookup!$B$2:$C$14,2,FALSE)</f>
        <v>2</v>
      </c>
      <c r="AA803" t="str">
        <f t="shared" si="716"/>
        <v>H</v>
      </c>
      <c r="AB803" s="2">
        <f>VLOOKUP(CODE(F803),lookup!$B$2:$C$14,2,FALSE)</f>
        <v>10</v>
      </c>
      <c r="AC803" t="str">
        <f t="shared" si="717"/>
        <v>D</v>
      </c>
      <c r="AD803" s="2">
        <f>VLOOKUP(CODE(H803),lookup!$B$2:$C$14,2,FALSE)</f>
        <v>13</v>
      </c>
      <c r="AE803" t="str">
        <f t="shared" si="718"/>
        <v>C</v>
      </c>
      <c r="AF803" s="2">
        <f>VLOOKUP(CODE(J803),lookup!$B$2:$C$14,2,FALSE)</f>
        <v>11</v>
      </c>
      <c r="AG803" t="str">
        <f t="shared" si="719"/>
        <v>D</v>
      </c>
      <c r="AI803" s="3">
        <f>VLOOKUP(CODE(M803),lookup!$B$2:$C$14,2,FALSE)</f>
        <v>2</v>
      </c>
      <c r="AJ803" t="str">
        <f t="shared" si="720"/>
        <v>S</v>
      </c>
      <c r="AK803" s="3">
        <f>VLOOKUP(CODE(O803),lookup!$B$2:$C$14,2,FALSE)</f>
        <v>8</v>
      </c>
      <c r="AL803" t="str">
        <f t="shared" si="721"/>
        <v>C</v>
      </c>
      <c r="AM803" s="3">
        <f>VLOOKUP(CODE(Q803),lookup!$B$2:$C$14,2,FALSE)</f>
        <v>5</v>
      </c>
      <c r="AN803" t="str">
        <f t="shared" si="722"/>
        <v>S</v>
      </c>
      <c r="AO803" s="3">
        <f>VLOOKUP(CODE(S803),lookup!$B$2:$C$14,2,FALSE)</f>
        <v>14</v>
      </c>
      <c r="AP803" t="str">
        <f t="shared" si="723"/>
        <v>D</v>
      </c>
      <c r="AQ803" s="3">
        <f>VLOOKUP(CODE(U803),lookup!$B$2:$C$14,2,FALSE)</f>
        <v>2</v>
      </c>
      <c r="AR803" t="str">
        <f t="shared" si="724"/>
        <v>C</v>
      </c>
      <c r="AT803">
        <f t="shared" si="705"/>
        <v>1</v>
      </c>
      <c r="AU803">
        <f t="shared" si="760"/>
        <v>0</v>
      </c>
      <c r="AV803">
        <f t="shared" ref="AU803:BF824" si="764">COUNTIF($X803,AV$2)+COUNTIF($Z803,AV$2)+COUNTIF($AB803,AV$2)+COUNTIF($AD803,AV$2)+COUNTIF($AF803,AV$2)</f>
        <v>0</v>
      </c>
      <c r="AW803">
        <f t="shared" si="764"/>
        <v>0</v>
      </c>
      <c r="AX803">
        <f t="shared" si="764"/>
        <v>0</v>
      </c>
      <c r="AY803">
        <f t="shared" si="764"/>
        <v>0</v>
      </c>
      <c r="AZ803">
        <f t="shared" si="764"/>
        <v>0</v>
      </c>
      <c r="BA803">
        <f t="shared" si="764"/>
        <v>1</v>
      </c>
      <c r="BB803">
        <f t="shared" si="764"/>
        <v>1</v>
      </c>
      <c r="BC803">
        <f t="shared" si="764"/>
        <v>1</v>
      </c>
      <c r="BD803">
        <f t="shared" si="764"/>
        <v>0</v>
      </c>
      <c r="BE803">
        <f t="shared" si="764"/>
        <v>1</v>
      </c>
      <c r="BF803">
        <f t="shared" si="764"/>
        <v>0</v>
      </c>
      <c r="BH803">
        <f t="shared" si="763"/>
        <v>2</v>
      </c>
      <c r="BI803">
        <f t="shared" si="763"/>
        <v>0</v>
      </c>
      <c r="BJ803">
        <f t="shared" si="763"/>
        <v>0</v>
      </c>
      <c r="BK803">
        <f t="shared" si="763"/>
        <v>1</v>
      </c>
      <c r="BL803">
        <f t="shared" si="763"/>
        <v>0</v>
      </c>
      <c r="BM803">
        <f t="shared" si="763"/>
        <v>0</v>
      </c>
      <c r="BN803">
        <f t="shared" si="763"/>
        <v>1</v>
      </c>
      <c r="BO803">
        <f t="shared" si="763"/>
        <v>0</v>
      </c>
      <c r="BP803">
        <f t="shared" si="763"/>
        <v>0</v>
      </c>
      <c r="BQ803">
        <f t="shared" si="763"/>
        <v>0</v>
      </c>
      <c r="BR803">
        <f t="shared" si="763"/>
        <v>0</v>
      </c>
      <c r="BS803">
        <f t="shared" si="763"/>
        <v>0</v>
      </c>
      <c r="BT803">
        <f t="shared" si="763"/>
        <v>1</v>
      </c>
      <c r="BV803">
        <f t="shared" si="726"/>
        <v>2</v>
      </c>
      <c r="BW803">
        <f t="shared" si="713"/>
        <v>1</v>
      </c>
      <c r="BX803">
        <f t="shared" si="713"/>
        <v>2</v>
      </c>
      <c r="BY803">
        <f t="shared" si="713"/>
        <v>0</v>
      </c>
      <c r="CA803">
        <f t="shared" si="727"/>
        <v>1</v>
      </c>
      <c r="CB803">
        <f t="shared" si="727"/>
        <v>0</v>
      </c>
      <c r="CC803">
        <f t="shared" si="727"/>
        <v>2</v>
      </c>
      <c r="CD803">
        <f t="shared" si="714"/>
        <v>2</v>
      </c>
      <c r="CF803">
        <f t="shared" ref="CF803:CH822" si="765">COUNTIF($AT803:$BF803,CF$2)</f>
        <v>0</v>
      </c>
      <c r="CG803">
        <f t="shared" si="765"/>
        <v>0</v>
      </c>
      <c r="CH803">
        <f t="shared" si="765"/>
        <v>0</v>
      </c>
      <c r="CJ803">
        <f t="shared" ref="CJ803:CL822" si="766">COUNTIF($BH803:$BT803,CJ$2)</f>
        <v>0</v>
      </c>
      <c r="CK803">
        <f t="shared" si="766"/>
        <v>0</v>
      </c>
      <c r="CL803">
        <f t="shared" si="766"/>
        <v>1</v>
      </c>
      <c r="CN803">
        <f t="shared" si="728"/>
        <v>0</v>
      </c>
      <c r="CO803">
        <f t="shared" si="729"/>
        <v>0</v>
      </c>
      <c r="CP803">
        <f t="shared" si="730"/>
        <v>0</v>
      </c>
      <c r="CQ803">
        <f t="shared" si="731"/>
        <v>0</v>
      </c>
      <c r="CR803">
        <f t="shared" si="732"/>
        <v>0</v>
      </c>
      <c r="CS803">
        <f t="shared" si="733"/>
        <v>0</v>
      </c>
      <c r="CT803">
        <f t="shared" si="734"/>
        <v>0</v>
      </c>
      <c r="CU803">
        <f t="shared" si="735"/>
        <v>0</v>
      </c>
      <c r="CV803">
        <f t="shared" si="736"/>
        <v>0</v>
      </c>
      <c r="CW803">
        <f t="shared" si="737"/>
        <v>1</v>
      </c>
      <c r="CY803">
        <f t="shared" si="738"/>
        <v>0</v>
      </c>
      <c r="CZ803">
        <f t="shared" si="739"/>
        <v>0</v>
      </c>
      <c r="DA803">
        <f t="shared" si="740"/>
        <v>0</v>
      </c>
      <c r="DB803">
        <f t="shared" si="741"/>
        <v>0</v>
      </c>
      <c r="DC803">
        <f t="shared" si="742"/>
        <v>0</v>
      </c>
      <c r="DD803">
        <f t="shared" si="743"/>
        <v>0</v>
      </c>
      <c r="DE803">
        <f t="shared" si="744"/>
        <v>0</v>
      </c>
      <c r="DF803">
        <f t="shared" si="745"/>
        <v>0</v>
      </c>
      <c r="DG803">
        <f t="shared" si="746"/>
        <v>2</v>
      </c>
      <c r="DH803">
        <f t="shared" si="747"/>
        <v>0</v>
      </c>
      <c r="DJ803">
        <f t="shared" si="748"/>
        <v>1</v>
      </c>
      <c r="DK803">
        <f t="shared" si="749"/>
        <v>2</v>
      </c>
      <c r="DM803" t="str">
        <f t="shared" si="750"/>
        <v/>
      </c>
      <c r="DN803" t="str">
        <f t="shared" si="751"/>
        <v/>
      </c>
      <c r="DO803">
        <f t="shared" si="752"/>
        <v>0</v>
      </c>
      <c r="DP803">
        <f t="shared" si="753"/>
        <v>0</v>
      </c>
      <c r="DR803" t="str">
        <f t="shared" si="754"/>
        <v/>
      </c>
      <c r="DS803" t="str">
        <f t="shared" si="755"/>
        <v/>
      </c>
      <c r="DT803">
        <f t="shared" si="756"/>
        <v>0</v>
      </c>
      <c r="DU803">
        <f t="shared" si="757"/>
        <v>0</v>
      </c>
      <c r="DW803">
        <f t="shared" si="758"/>
        <v>0</v>
      </c>
      <c r="DX803">
        <f t="shared" si="759"/>
        <v>1</v>
      </c>
    </row>
    <row r="804" spans="1:128" x14ac:dyDescent="0.25">
      <c r="A804">
        <v>802</v>
      </c>
      <c r="B804" s="2" t="s">
        <v>15</v>
      </c>
      <c r="C804" s="1" t="s">
        <v>3</v>
      </c>
      <c r="D804" s="2" t="s">
        <v>7</v>
      </c>
      <c r="E804" s="1" t="s">
        <v>3</v>
      </c>
      <c r="F804" s="2" t="s">
        <v>12</v>
      </c>
      <c r="G804" s="1" t="s">
        <v>0</v>
      </c>
      <c r="H804" s="2" t="s">
        <v>14</v>
      </c>
      <c r="I804" s="1" t="s">
        <v>1</v>
      </c>
      <c r="J804" s="2" t="s">
        <v>11</v>
      </c>
      <c r="K804" s="1" t="s">
        <v>3</v>
      </c>
      <c r="L804" s="1"/>
      <c r="M804" s="3" t="s">
        <v>6</v>
      </c>
      <c r="N804" s="1" t="s">
        <v>1</v>
      </c>
      <c r="O804" s="3" t="s">
        <v>6</v>
      </c>
      <c r="P804" s="1" t="s">
        <v>3</v>
      </c>
      <c r="Q804" s="3" t="s">
        <v>2</v>
      </c>
      <c r="R804" s="1" t="s">
        <v>0</v>
      </c>
      <c r="S804" s="3" t="s">
        <v>16</v>
      </c>
      <c r="T804" s="1" t="s">
        <v>1</v>
      </c>
      <c r="U804" s="3" t="s">
        <v>12</v>
      </c>
      <c r="V804" s="1" t="s">
        <v>3</v>
      </c>
      <c r="W804" s="1"/>
      <c r="X804" s="2">
        <f>VLOOKUP(CODE(B804),lookup!$B$2:$C$14,2,FALSE)</f>
        <v>3</v>
      </c>
      <c r="Y804" t="str">
        <f t="shared" si="715"/>
        <v>D</v>
      </c>
      <c r="Z804" s="2">
        <f>VLOOKUP(CODE(D804),lookup!$B$2:$C$14,2,FALSE)</f>
        <v>13</v>
      </c>
      <c r="AA804" t="str">
        <f t="shared" si="716"/>
        <v>D</v>
      </c>
      <c r="AB804" s="2">
        <f>VLOOKUP(CODE(F804),lookup!$B$2:$C$14,2,FALSE)</f>
        <v>7</v>
      </c>
      <c r="AC804" t="str">
        <f t="shared" si="717"/>
        <v>C</v>
      </c>
      <c r="AD804" s="2">
        <f>VLOOKUP(CODE(H804),lookup!$B$2:$C$14,2,FALSE)</f>
        <v>5</v>
      </c>
      <c r="AE804" t="str">
        <f t="shared" si="718"/>
        <v>H</v>
      </c>
      <c r="AF804" s="2">
        <f>VLOOKUP(CODE(J804),lookup!$B$2:$C$14,2,FALSE)</f>
        <v>4</v>
      </c>
      <c r="AG804" t="str">
        <f t="shared" si="719"/>
        <v>D</v>
      </c>
      <c r="AI804" s="3">
        <f>VLOOKUP(CODE(M804),lookup!$B$2:$C$14,2,FALSE)</f>
        <v>12</v>
      </c>
      <c r="AJ804" t="str">
        <f t="shared" si="720"/>
        <v>H</v>
      </c>
      <c r="AK804" s="3">
        <f>VLOOKUP(CODE(O804),lookup!$B$2:$C$14,2,FALSE)</f>
        <v>12</v>
      </c>
      <c r="AL804" t="str">
        <f t="shared" si="721"/>
        <v>D</v>
      </c>
      <c r="AM804" s="3">
        <f>VLOOKUP(CODE(Q804),lookup!$B$2:$C$14,2,FALSE)</f>
        <v>10</v>
      </c>
      <c r="AN804" t="str">
        <f t="shared" si="722"/>
        <v>C</v>
      </c>
      <c r="AO804" s="3">
        <f>VLOOKUP(CODE(S804),lookup!$B$2:$C$14,2,FALSE)</f>
        <v>6</v>
      </c>
      <c r="AP804" t="str">
        <f t="shared" si="723"/>
        <v>H</v>
      </c>
      <c r="AQ804" s="3">
        <f>VLOOKUP(CODE(U804),lookup!$B$2:$C$14,2,FALSE)</f>
        <v>7</v>
      </c>
      <c r="AR804" t="str">
        <f t="shared" si="724"/>
        <v>D</v>
      </c>
      <c r="AT804">
        <f t="shared" si="705"/>
        <v>0</v>
      </c>
      <c r="AU804">
        <f t="shared" si="764"/>
        <v>1</v>
      </c>
      <c r="AV804">
        <f t="shared" si="764"/>
        <v>1</v>
      </c>
      <c r="AW804">
        <f t="shared" si="764"/>
        <v>1</v>
      </c>
      <c r="AX804">
        <f t="shared" si="764"/>
        <v>0</v>
      </c>
      <c r="AY804">
        <f t="shared" si="764"/>
        <v>1</v>
      </c>
      <c r="AZ804">
        <f t="shared" si="764"/>
        <v>0</v>
      </c>
      <c r="BA804">
        <f t="shared" si="764"/>
        <v>0</v>
      </c>
      <c r="BB804">
        <f t="shared" si="764"/>
        <v>0</v>
      </c>
      <c r="BC804">
        <f t="shared" si="764"/>
        <v>0</v>
      </c>
      <c r="BD804">
        <f t="shared" si="764"/>
        <v>0</v>
      </c>
      <c r="BE804">
        <f t="shared" si="764"/>
        <v>1</v>
      </c>
      <c r="BF804">
        <f t="shared" si="764"/>
        <v>0</v>
      </c>
      <c r="BH804">
        <f t="shared" si="763"/>
        <v>0</v>
      </c>
      <c r="BI804">
        <f t="shared" si="763"/>
        <v>0</v>
      </c>
      <c r="BJ804">
        <f t="shared" si="763"/>
        <v>0</v>
      </c>
      <c r="BK804">
        <f t="shared" si="763"/>
        <v>0</v>
      </c>
      <c r="BL804">
        <f t="shared" si="763"/>
        <v>1</v>
      </c>
      <c r="BM804">
        <f t="shared" si="763"/>
        <v>1</v>
      </c>
      <c r="BN804">
        <f t="shared" si="763"/>
        <v>0</v>
      </c>
      <c r="BO804">
        <f t="shared" si="763"/>
        <v>0</v>
      </c>
      <c r="BP804">
        <f t="shared" si="763"/>
        <v>1</v>
      </c>
      <c r="BQ804">
        <f t="shared" si="763"/>
        <v>0</v>
      </c>
      <c r="BR804">
        <f t="shared" si="763"/>
        <v>2</v>
      </c>
      <c r="BS804">
        <f t="shared" si="763"/>
        <v>0</v>
      </c>
      <c r="BT804">
        <f t="shared" si="763"/>
        <v>0</v>
      </c>
      <c r="BV804">
        <f t="shared" si="726"/>
        <v>3</v>
      </c>
      <c r="BW804">
        <f t="shared" si="713"/>
        <v>1</v>
      </c>
      <c r="BX804">
        <f t="shared" si="713"/>
        <v>1</v>
      </c>
      <c r="BY804">
        <f t="shared" si="713"/>
        <v>0</v>
      </c>
      <c r="CA804">
        <f t="shared" si="727"/>
        <v>2</v>
      </c>
      <c r="CB804">
        <f t="shared" si="727"/>
        <v>2</v>
      </c>
      <c r="CC804">
        <f t="shared" si="727"/>
        <v>1</v>
      </c>
      <c r="CD804">
        <f t="shared" si="714"/>
        <v>0</v>
      </c>
      <c r="CF804">
        <f t="shared" si="765"/>
        <v>0</v>
      </c>
      <c r="CG804">
        <f t="shared" si="765"/>
        <v>0</v>
      </c>
      <c r="CH804">
        <f t="shared" si="765"/>
        <v>0</v>
      </c>
      <c r="CJ804">
        <f t="shared" si="766"/>
        <v>0</v>
      </c>
      <c r="CK804">
        <f t="shared" si="766"/>
        <v>0</v>
      </c>
      <c r="CL804">
        <f t="shared" si="766"/>
        <v>1</v>
      </c>
      <c r="CN804">
        <f t="shared" si="728"/>
        <v>0</v>
      </c>
      <c r="CO804">
        <f t="shared" si="729"/>
        <v>0</v>
      </c>
      <c r="CP804">
        <f t="shared" si="730"/>
        <v>0</v>
      </c>
      <c r="CQ804">
        <f t="shared" si="731"/>
        <v>0</v>
      </c>
      <c r="CR804">
        <f t="shared" si="732"/>
        <v>0</v>
      </c>
      <c r="CS804">
        <f t="shared" si="733"/>
        <v>0</v>
      </c>
      <c r="CT804">
        <f t="shared" si="734"/>
        <v>0</v>
      </c>
      <c r="CU804">
        <f t="shared" si="735"/>
        <v>0</v>
      </c>
      <c r="CV804">
        <f t="shared" si="736"/>
        <v>0</v>
      </c>
      <c r="CW804">
        <f t="shared" si="737"/>
        <v>1</v>
      </c>
      <c r="CY804">
        <f t="shared" si="738"/>
        <v>0</v>
      </c>
      <c r="CZ804">
        <f t="shared" si="739"/>
        <v>0</v>
      </c>
      <c r="DA804">
        <f t="shared" si="740"/>
        <v>0</v>
      </c>
      <c r="DB804">
        <f t="shared" si="741"/>
        <v>0</v>
      </c>
      <c r="DC804">
        <f t="shared" si="742"/>
        <v>0</v>
      </c>
      <c r="DD804">
        <f t="shared" si="743"/>
        <v>0</v>
      </c>
      <c r="DE804">
        <f t="shared" si="744"/>
        <v>0</v>
      </c>
      <c r="DF804">
        <f t="shared" si="745"/>
        <v>0</v>
      </c>
      <c r="DG804">
        <f t="shared" si="746"/>
        <v>2</v>
      </c>
      <c r="DH804">
        <f t="shared" si="747"/>
        <v>0</v>
      </c>
      <c r="DJ804">
        <f t="shared" si="748"/>
        <v>1</v>
      </c>
      <c r="DK804">
        <f t="shared" si="749"/>
        <v>2</v>
      </c>
      <c r="DM804" t="str">
        <f t="shared" si="750"/>
        <v/>
      </c>
      <c r="DN804" t="str">
        <f t="shared" si="751"/>
        <v/>
      </c>
      <c r="DO804">
        <f t="shared" si="752"/>
        <v>0</v>
      </c>
      <c r="DP804">
        <f t="shared" si="753"/>
        <v>0</v>
      </c>
      <c r="DR804" t="str">
        <f t="shared" si="754"/>
        <v/>
      </c>
      <c r="DS804" t="str">
        <f t="shared" si="755"/>
        <v/>
      </c>
      <c r="DT804">
        <f t="shared" si="756"/>
        <v>0</v>
      </c>
      <c r="DU804">
        <f t="shared" si="757"/>
        <v>0</v>
      </c>
      <c r="DW804">
        <f t="shared" si="758"/>
        <v>0</v>
      </c>
      <c r="DX804">
        <f t="shared" si="759"/>
        <v>1</v>
      </c>
    </row>
    <row r="805" spans="1:128" x14ac:dyDescent="0.25">
      <c r="A805">
        <v>803</v>
      </c>
      <c r="B805" s="2" t="s">
        <v>12</v>
      </c>
      <c r="C805" s="1" t="s">
        <v>1</v>
      </c>
      <c r="D805" s="2" t="s">
        <v>13</v>
      </c>
      <c r="E805" s="1" t="s">
        <v>0</v>
      </c>
      <c r="F805" s="2" t="s">
        <v>7</v>
      </c>
      <c r="G805" s="1" t="s">
        <v>0</v>
      </c>
      <c r="H805" s="2" t="s">
        <v>14</v>
      </c>
      <c r="I805" s="1" t="s">
        <v>8</v>
      </c>
      <c r="J805" s="2" t="s">
        <v>7</v>
      </c>
      <c r="K805" s="1" t="s">
        <v>3</v>
      </c>
      <c r="L805" s="1"/>
      <c r="M805" s="3" t="s">
        <v>16</v>
      </c>
      <c r="N805" s="1" t="s">
        <v>1</v>
      </c>
      <c r="O805" s="3" t="s">
        <v>5</v>
      </c>
      <c r="P805" s="1" t="s">
        <v>1</v>
      </c>
      <c r="Q805" s="3" t="s">
        <v>6</v>
      </c>
      <c r="R805" s="1" t="s">
        <v>0</v>
      </c>
      <c r="S805" s="3" t="s">
        <v>12</v>
      </c>
      <c r="T805" s="1" t="s">
        <v>8</v>
      </c>
      <c r="U805" s="3" t="s">
        <v>6</v>
      </c>
      <c r="V805" s="1" t="s">
        <v>1</v>
      </c>
      <c r="W805" s="1"/>
      <c r="X805" s="2">
        <f>VLOOKUP(CODE(B805),lookup!$B$2:$C$14,2,FALSE)</f>
        <v>7</v>
      </c>
      <c r="Y805" t="str">
        <f t="shared" si="715"/>
        <v>H</v>
      </c>
      <c r="Z805" s="2">
        <f>VLOOKUP(CODE(D805),lookup!$B$2:$C$14,2,FALSE)</f>
        <v>2</v>
      </c>
      <c r="AA805" t="str">
        <f t="shared" si="716"/>
        <v>C</v>
      </c>
      <c r="AB805" s="2">
        <f>VLOOKUP(CODE(F805),lookup!$B$2:$C$14,2,FALSE)</f>
        <v>13</v>
      </c>
      <c r="AC805" t="str">
        <f t="shared" si="717"/>
        <v>C</v>
      </c>
      <c r="AD805" s="2">
        <f>VLOOKUP(CODE(H805),lookup!$B$2:$C$14,2,FALSE)</f>
        <v>5</v>
      </c>
      <c r="AE805" t="str">
        <f t="shared" si="718"/>
        <v>S</v>
      </c>
      <c r="AF805" s="2">
        <f>VLOOKUP(CODE(J805),lookup!$B$2:$C$14,2,FALSE)</f>
        <v>13</v>
      </c>
      <c r="AG805" t="str">
        <f t="shared" si="719"/>
        <v>D</v>
      </c>
      <c r="AI805" s="3">
        <f>VLOOKUP(CODE(M805),lookup!$B$2:$C$14,2,FALSE)</f>
        <v>6</v>
      </c>
      <c r="AJ805" t="str">
        <f t="shared" si="720"/>
        <v>H</v>
      </c>
      <c r="AK805" s="3">
        <f>VLOOKUP(CODE(O805),lookup!$B$2:$C$14,2,FALSE)</f>
        <v>14</v>
      </c>
      <c r="AL805" t="str">
        <f t="shared" si="721"/>
        <v>H</v>
      </c>
      <c r="AM805" s="3">
        <f>VLOOKUP(CODE(Q805),lookup!$B$2:$C$14,2,FALSE)</f>
        <v>12</v>
      </c>
      <c r="AN805" t="str">
        <f t="shared" si="722"/>
        <v>C</v>
      </c>
      <c r="AO805" s="3">
        <f>VLOOKUP(CODE(S805),lookup!$B$2:$C$14,2,FALSE)</f>
        <v>7</v>
      </c>
      <c r="AP805" t="str">
        <f t="shared" si="723"/>
        <v>S</v>
      </c>
      <c r="AQ805" s="3">
        <f>VLOOKUP(CODE(U805),lookup!$B$2:$C$14,2,FALSE)</f>
        <v>12</v>
      </c>
      <c r="AR805" t="str">
        <f t="shared" si="724"/>
        <v>H</v>
      </c>
      <c r="AT805">
        <f t="shared" si="705"/>
        <v>1</v>
      </c>
      <c r="AU805">
        <f t="shared" si="764"/>
        <v>0</v>
      </c>
      <c r="AV805">
        <f t="shared" si="764"/>
        <v>0</v>
      </c>
      <c r="AW805">
        <f t="shared" si="764"/>
        <v>1</v>
      </c>
      <c r="AX805">
        <f t="shared" si="764"/>
        <v>0</v>
      </c>
      <c r="AY805">
        <f t="shared" si="764"/>
        <v>1</v>
      </c>
      <c r="AZ805">
        <f t="shared" si="764"/>
        <v>0</v>
      </c>
      <c r="BA805">
        <f t="shared" si="764"/>
        <v>0</v>
      </c>
      <c r="BB805">
        <f t="shared" si="764"/>
        <v>0</v>
      </c>
      <c r="BC805">
        <f t="shared" si="764"/>
        <v>0</v>
      </c>
      <c r="BD805">
        <f t="shared" si="764"/>
        <v>0</v>
      </c>
      <c r="BE805">
        <f t="shared" si="764"/>
        <v>2</v>
      </c>
      <c r="BF805">
        <f t="shared" si="764"/>
        <v>0</v>
      </c>
      <c r="BH805">
        <f t="shared" si="763"/>
        <v>0</v>
      </c>
      <c r="BI805">
        <f t="shared" si="763"/>
        <v>0</v>
      </c>
      <c r="BJ805">
        <f t="shared" si="763"/>
        <v>0</v>
      </c>
      <c r="BK805">
        <f t="shared" si="763"/>
        <v>0</v>
      </c>
      <c r="BL805">
        <f t="shared" si="763"/>
        <v>1</v>
      </c>
      <c r="BM805">
        <f t="shared" si="763"/>
        <v>1</v>
      </c>
      <c r="BN805">
        <f t="shared" si="763"/>
        <v>0</v>
      </c>
      <c r="BO805">
        <f t="shared" si="763"/>
        <v>0</v>
      </c>
      <c r="BP805">
        <f t="shared" si="763"/>
        <v>0</v>
      </c>
      <c r="BQ805">
        <f t="shared" si="763"/>
        <v>0</v>
      </c>
      <c r="BR805">
        <f t="shared" si="763"/>
        <v>2</v>
      </c>
      <c r="BS805">
        <f t="shared" si="763"/>
        <v>0</v>
      </c>
      <c r="BT805">
        <f t="shared" si="763"/>
        <v>1</v>
      </c>
      <c r="BV805">
        <f t="shared" si="726"/>
        <v>1</v>
      </c>
      <c r="BW805">
        <f t="shared" si="713"/>
        <v>1</v>
      </c>
      <c r="BX805">
        <f t="shared" si="713"/>
        <v>2</v>
      </c>
      <c r="BY805">
        <f t="shared" si="713"/>
        <v>1</v>
      </c>
      <c r="CA805">
        <f t="shared" si="727"/>
        <v>0</v>
      </c>
      <c r="CB805">
        <f t="shared" si="727"/>
        <v>3</v>
      </c>
      <c r="CC805">
        <f t="shared" si="727"/>
        <v>1</v>
      </c>
      <c r="CD805">
        <f t="shared" si="714"/>
        <v>1</v>
      </c>
      <c r="CF805">
        <f t="shared" si="765"/>
        <v>0</v>
      </c>
      <c r="CG805">
        <f t="shared" si="765"/>
        <v>0</v>
      </c>
      <c r="CH805">
        <f t="shared" si="765"/>
        <v>1</v>
      </c>
      <c r="CJ805">
        <f t="shared" si="766"/>
        <v>0</v>
      </c>
      <c r="CK805">
        <f t="shared" si="766"/>
        <v>0</v>
      </c>
      <c r="CL805">
        <f t="shared" si="766"/>
        <v>1</v>
      </c>
      <c r="CN805">
        <f t="shared" si="728"/>
        <v>0</v>
      </c>
      <c r="CO805">
        <f t="shared" si="729"/>
        <v>0</v>
      </c>
      <c r="CP805">
        <f t="shared" si="730"/>
        <v>0</v>
      </c>
      <c r="CQ805">
        <f t="shared" si="731"/>
        <v>0</v>
      </c>
      <c r="CR805">
        <f t="shared" si="732"/>
        <v>0</v>
      </c>
      <c r="CS805">
        <f t="shared" si="733"/>
        <v>0</v>
      </c>
      <c r="CT805">
        <f t="shared" si="734"/>
        <v>0</v>
      </c>
      <c r="CU805">
        <f t="shared" si="735"/>
        <v>0</v>
      </c>
      <c r="CV805">
        <f t="shared" si="736"/>
        <v>2</v>
      </c>
      <c r="CW805">
        <f t="shared" si="737"/>
        <v>0</v>
      </c>
      <c r="CY805">
        <f t="shared" si="738"/>
        <v>0</v>
      </c>
      <c r="CZ805">
        <f t="shared" si="739"/>
        <v>0</v>
      </c>
      <c r="DA805">
        <f t="shared" si="740"/>
        <v>0</v>
      </c>
      <c r="DB805">
        <f t="shared" si="741"/>
        <v>0</v>
      </c>
      <c r="DC805">
        <f t="shared" si="742"/>
        <v>0</v>
      </c>
      <c r="DD805">
        <f t="shared" si="743"/>
        <v>0</v>
      </c>
      <c r="DE805">
        <f t="shared" si="744"/>
        <v>0</v>
      </c>
      <c r="DF805">
        <f t="shared" si="745"/>
        <v>0</v>
      </c>
      <c r="DG805">
        <f t="shared" si="746"/>
        <v>2</v>
      </c>
      <c r="DH805">
        <f t="shared" si="747"/>
        <v>0</v>
      </c>
      <c r="DJ805">
        <f t="shared" si="748"/>
        <v>2</v>
      </c>
      <c r="DK805">
        <f t="shared" si="749"/>
        <v>2</v>
      </c>
      <c r="DM805" t="str">
        <f t="shared" si="750"/>
        <v/>
      </c>
      <c r="DN805" t="str">
        <f t="shared" si="751"/>
        <v/>
      </c>
      <c r="DO805">
        <f t="shared" si="752"/>
        <v>0</v>
      </c>
      <c r="DP805">
        <f t="shared" si="753"/>
        <v>0</v>
      </c>
      <c r="DR805">
        <f t="shared" si="754"/>
        <v>13</v>
      </c>
      <c r="DS805">
        <f t="shared" si="755"/>
        <v>12</v>
      </c>
      <c r="DT805">
        <f t="shared" si="756"/>
        <v>1</v>
      </c>
      <c r="DU805">
        <f t="shared" si="757"/>
        <v>0</v>
      </c>
      <c r="DW805">
        <f t="shared" si="758"/>
        <v>1</v>
      </c>
      <c r="DX805">
        <f t="shared" si="759"/>
        <v>0</v>
      </c>
    </row>
    <row r="806" spans="1:128" x14ac:dyDescent="0.25">
      <c r="A806">
        <v>804</v>
      </c>
      <c r="B806" s="2" t="s">
        <v>16</v>
      </c>
      <c r="C806" s="1" t="s">
        <v>1</v>
      </c>
      <c r="D806" s="2" t="s">
        <v>14</v>
      </c>
      <c r="E806" s="1" t="s">
        <v>0</v>
      </c>
      <c r="F806" s="2" t="s">
        <v>5</v>
      </c>
      <c r="G806" s="1" t="s">
        <v>0</v>
      </c>
      <c r="H806" s="2" t="s">
        <v>14</v>
      </c>
      <c r="I806" s="1" t="s">
        <v>1</v>
      </c>
      <c r="J806" s="2" t="s">
        <v>13</v>
      </c>
      <c r="K806" s="1" t="s">
        <v>0</v>
      </c>
      <c r="L806" s="1"/>
      <c r="M806" s="3" t="s">
        <v>10</v>
      </c>
      <c r="N806" s="1" t="s">
        <v>0</v>
      </c>
      <c r="O806" s="3" t="s">
        <v>13</v>
      </c>
      <c r="P806" s="1" t="s">
        <v>3</v>
      </c>
      <c r="Q806" s="3" t="s">
        <v>12</v>
      </c>
      <c r="R806" s="1" t="s">
        <v>0</v>
      </c>
      <c r="S806" s="3" t="s">
        <v>2</v>
      </c>
      <c r="T806" s="1" t="s">
        <v>3</v>
      </c>
      <c r="U806" s="3" t="s">
        <v>13</v>
      </c>
      <c r="V806" s="1" t="s">
        <v>8</v>
      </c>
      <c r="W806" s="1"/>
      <c r="X806" s="2">
        <f>VLOOKUP(CODE(B806),lookup!$B$2:$C$14,2,FALSE)</f>
        <v>6</v>
      </c>
      <c r="Y806" t="str">
        <f t="shared" si="715"/>
        <v>H</v>
      </c>
      <c r="Z806" s="2">
        <f>VLOOKUP(CODE(D806),lookup!$B$2:$C$14,2,FALSE)</f>
        <v>5</v>
      </c>
      <c r="AA806" t="str">
        <f t="shared" si="716"/>
        <v>C</v>
      </c>
      <c r="AB806" s="2">
        <f>VLOOKUP(CODE(F806),lookup!$B$2:$C$14,2,FALSE)</f>
        <v>14</v>
      </c>
      <c r="AC806" t="str">
        <f t="shared" si="717"/>
        <v>C</v>
      </c>
      <c r="AD806" s="2">
        <f>VLOOKUP(CODE(H806),lookup!$B$2:$C$14,2,FALSE)</f>
        <v>5</v>
      </c>
      <c r="AE806" t="str">
        <f t="shared" si="718"/>
        <v>H</v>
      </c>
      <c r="AF806" s="2">
        <f>VLOOKUP(CODE(J806),lookup!$B$2:$C$14,2,FALSE)</f>
        <v>2</v>
      </c>
      <c r="AG806" t="str">
        <f t="shared" si="719"/>
        <v>C</v>
      </c>
      <c r="AI806" s="3">
        <f>VLOOKUP(CODE(M806),lookup!$B$2:$C$14,2,FALSE)</f>
        <v>9</v>
      </c>
      <c r="AJ806" t="str">
        <f t="shared" si="720"/>
        <v>C</v>
      </c>
      <c r="AK806" s="3">
        <f>VLOOKUP(CODE(O806),lookup!$B$2:$C$14,2,FALSE)</f>
        <v>2</v>
      </c>
      <c r="AL806" t="str">
        <f t="shared" si="721"/>
        <v>D</v>
      </c>
      <c r="AM806" s="3">
        <f>VLOOKUP(CODE(Q806),lookup!$B$2:$C$14,2,FALSE)</f>
        <v>7</v>
      </c>
      <c r="AN806" t="str">
        <f t="shared" si="722"/>
        <v>C</v>
      </c>
      <c r="AO806" s="3">
        <f>VLOOKUP(CODE(S806),lookup!$B$2:$C$14,2,FALSE)</f>
        <v>10</v>
      </c>
      <c r="AP806" t="str">
        <f t="shared" si="723"/>
        <v>D</v>
      </c>
      <c r="AQ806" s="3">
        <f>VLOOKUP(CODE(U806),lookup!$B$2:$C$14,2,FALSE)</f>
        <v>2</v>
      </c>
      <c r="AR806" t="str">
        <f t="shared" si="724"/>
        <v>S</v>
      </c>
      <c r="AT806">
        <f t="shared" si="705"/>
        <v>1</v>
      </c>
      <c r="AU806">
        <f t="shared" si="764"/>
        <v>0</v>
      </c>
      <c r="AV806">
        <f t="shared" si="764"/>
        <v>0</v>
      </c>
      <c r="AW806">
        <f t="shared" si="764"/>
        <v>2</v>
      </c>
      <c r="AX806">
        <f t="shared" si="764"/>
        <v>1</v>
      </c>
      <c r="AY806">
        <f t="shared" si="764"/>
        <v>0</v>
      </c>
      <c r="AZ806">
        <f t="shared" si="764"/>
        <v>0</v>
      </c>
      <c r="BA806">
        <f t="shared" si="764"/>
        <v>0</v>
      </c>
      <c r="BB806">
        <f t="shared" si="764"/>
        <v>0</v>
      </c>
      <c r="BC806">
        <f t="shared" si="764"/>
        <v>0</v>
      </c>
      <c r="BD806">
        <f t="shared" si="764"/>
        <v>0</v>
      </c>
      <c r="BE806">
        <f t="shared" si="764"/>
        <v>0</v>
      </c>
      <c r="BF806">
        <f t="shared" si="764"/>
        <v>1</v>
      </c>
      <c r="BH806">
        <f t="shared" si="763"/>
        <v>2</v>
      </c>
      <c r="BI806">
        <f t="shared" si="763"/>
        <v>0</v>
      </c>
      <c r="BJ806">
        <f t="shared" si="763"/>
        <v>0</v>
      </c>
      <c r="BK806">
        <f t="shared" si="763"/>
        <v>0</v>
      </c>
      <c r="BL806">
        <f t="shared" si="763"/>
        <v>0</v>
      </c>
      <c r="BM806">
        <f t="shared" si="763"/>
        <v>1</v>
      </c>
      <c r="BN806">
        <f t="shared" si="763"/>
        <v>0</v>
      </c>
      <c r="BO806">
        <f t="shared" si="763"/>
        <v>1</v>
      </c>
      <c r="BP806">
        <f t="shared" si="763"/>
        <v>1</v>
      </c>
      <c r="BQ806">
        <f t="shared" si="763"/>
        <v>0</v>
      </c>
      <c r="BR806">
        <f t="shared" si="763"/>
        <v>0</v>
      </c>
      <c r="BS806">
        <f t="shared" si="763"/>
        <v>0</v>
      </c>
      <c r="BT806">
        <f t="shared" si="763"/>
        <v>0</v>
      </c>
      <c r="BV806">
        <f t="shared" si="726"/>
        <v>0</v>
      </c>
      <c r="BW806">
        <f t="shared" si="713"/>
        <v>2</v>
      </c>
      <c r="BX806">
        <f t="shared" si="713"/>
        <v>3</v>
      </c>
      <c r="BY806">
        <f t="shared" si="713"/>
        <v>0</v>
      </c>
      <c r="CA806">
        <f t="shared" si="727"/>
        <v>2</v>
      </c>
      <c r="CB806">
        <f t="shared" si="727"/>
        <v>0</v>
      </c>
      <c r="CC806">
        <f t="shared" si="727"/>
        <v>2</v>
      </c>
      <c r="CD806">
        <f t="shared" si="714"/>
        <v>1</v>
      </c>
      <c r="CF806">
        <f t="shared" si="765"/>
        <v>0</v>
      </c>
      <c r="CG806">
        <f t="shared" si="765"/>
        <v>0</v>
      </c>
      <c r="CH806">
        <f t="shared" si="765"/>
        <v>1</v>
      </c>
      <c r="CJ806">
        <f t="shared" si="766"/>
        <v>0</v>
      </c>
      <c r="CK806">
        <f t="shared" si="766"/>
        <v>0</v>
      </c>
      <c r="CL806">
        <f t="shared" si="766"/>
        <v>1</v>
      </c>
      <c r="CN806">
        <f t="shared" si="728"/>
        <v>0</v>
      </c>
      <c r="CO806">
        <f t="shared" si="729"/>
        <v>0</v>
      </c>
      <c r="CP806">
        <f t="shared" si="730"/>
        <v>0</v>
      </c>
      <c r="CQ806">
        <f t="shared" si="731"/>
        <v>0</v>
      </c>
      <c r="CR806">
        <f t="shared" si="732"/>
        <v>0</v>
      </c>
      <c r="CS806">
        <f t="shared" si="733"/>
        <v>0</v>
      </c>
      <c r="CT806">
        <f t="shared" si="734"/>
        <v>0</v>
      </c>
      <c r="CU806">
        <f t="shared" si="735"/>
        <v>0</v>
      </c>
      <c r="CV806">
        <f t="shared" si="736"/>
        <v>2</v>
      </c>
      <c r="CW806">
        <f t="shared" si="737"/>
        <v>0</v>
      </c>
      <c r="CY806">
        <f t="shared" si="738"/>
        <v>0</v>
      </c>
      <c r="CZ806">
        <f t="shared" si="739"/>
        <v>0</v>
      </c>
      <c r="DA806">
        <f t="shared" si="740"/>
        <v>0</v>
      </c>
      <c r="DB806">
        <f t="shared" si="741"/>
        <v>0</v>
      </c>
      <c r="DC806">
        <f t="shared" si="742"/>
        <v>0</v>
      </c>
      <c r="DD806">
        <f t="shared" si="743"/>
        <v>0</v>
      </c>
      <c r="DE806">
        <f t="shared" si="744"/>
        <v>0</v>
      </c>
      <c r="DF806">
        <f t="shared" si="745"/>
        <v>0</v>
      </c>
      <c r="DG806">
        <f t="shared" si="746"/>
        <v>2</v>
      </c>
      <c r="DH806">
        <f t="shared" si="747"/>
        <v>0</v>
      </c>
      <c r="DJ806">
        <f t="shared" si="748"/>
        <v>2</v>
      </c>
      <c r="DK806">
        <f t="shared" si="749"/>
        <v>2</v>
      </c>
      <c r="DM806" t="str">
        <f t="shared" si="750"/>
        <v/>
      </c>
      <c r="DN806" t="str">
        <f t="shared" si="751"/>
        <v/>
      </c>
      <c r="DO806">
        <f t="shared" si="752"/>
        <v>0</v>
      </c>
      <c r="DP806">
        <f t="shared" si="753"/>
        <v>0</v>
      </c>
      <c r="DR806">
        <f t="shared" si="754"/>
        <v>5</v>
      </c>
      <c r="DS806">
        <f t="shared" si="755"/>
        <v>2</v>
      </c>
      <c r="DT806">
        <f t="shared" si="756"/>
        <v>1</v>
      </c>
      <c r="DU806">
        <f t="shared" si="757"/>
        <v>0</v>
      </c>
      <c r="DW806">
        <f t="shared" si="758"/>
        <v>1</v>
      </c>
      <c r="DX806">
        <f t="shared" si="759"/>
        <v>0</v>
      </c>
    </row>
    <row r="807" spans="1:128" x14ac:dyDescent="0.25">
      <c r="A807">
        <v>805</v>
      </c>
      <c r="B807" s="2" t="s">
        <v>11</v>
      </c>
      <c r="C807" s="1" t="s">
        <v>3</v>
      </c>
      <c r="D807" s="2" t="s">
        <v>10</v>
      </c>
      <c r="E807" s="1" t="s">
        <v>3</v>
      </c>
      <c r="F807" s="2" t="s">
        <v>5</v>
      </c>
      <c r="G807" s="1" t="s">
        <v>1</v>
      </c>
      <c r="H807" s="2" t="s">
        <v>15</v>
      </c>
      <c r="I807" s="1" t="s">
        <v>3</v>
      </c>
      <c r="J807" s="2" t="s">
        <v>12</v>
      </c>
      <c r="K807" s="1" t="s">
        <v>0</v>
      </c>
      <c r="L807" s="1"/>
      <c r="M807" s="3" t="s">
        <v>4</v>
      </c>
      <c r="N807" s="1" t="s">
        <v>3</v>
      </c>
      <c r="O807" s="3" t="s">
        <v>11</v>
      </c>
      <c r="P807" s="1" t="s">
        <v>1</v>
      </c>
      <c r="Q807" s="3" t="s">
        <v>9</v>
      </c>
      <c r="R807" s="1" t="s">
        <v>0</v>
      </c>
      <c r="S807" s="3" t="s">
        <v>11</v>
      </c>
      <c r="T807" s="1" t="s">
        <v>0</v>
      </c>
      <c r="U807" s="3" t="s">
        <v>7</v>
      </c>
      <c r="V807" s="1" t="s">
        <v>8</v>
      </c>
      <c r="W807" s="1"/>
      <c r="X807" s="2">
        <f>VLOOKUP(CODE(B807),lookup!$B$2:$C$14,2,FALSE)</f>
        <v>4</v>
      </c>
      <c r="Y807" t="str">
        <f t="shared" si="715"/>
        <v>D</v>
      </c>
      <c r="Z807" s="2">
        <f>VLOOKUP(CODE(D807),lookup!$B$2:$C$14,2,FALSE)</f>
        <v>9</v>
      </c>
      <c r="AA807" t="str">
        <f t="shared" si="716"/>
        <v>D</v>
      </c>
      <c r="AB807" s="2">
        <f>VLOOKUP(CODE(F807),lookup!$B$2:$C$14,2,FALSE)</f>
        <v>14</v>
      </c>
      <c r="AC807" t="str">
        <f t="shared" si="717"/>
        <v>H</v>
      </c>
      <c r="AD807" s="2">
        <f>VLOOKUP(CODE(H807),lookup!$B$2:$C$14,2,FALSE)</f>
        <v>3</v>
      </c>
      <c r="AE807" t="str">
        <f t="shared" si="718"/>
        <v>D</v>
      </c>
      <c r="AF807" s="2">
        <f>VLOOKUP(CODE(J807),lookup!$B$2:$C$14,2,FALSE)</f>
        <v>7</v>
      </c>
      <c r="AG807" t="str">
        <f t="shared" si="719"/>
        <v>C</v>
      </c>
      <c r="AI807" s="3">
        <f>VLOOKUP(CODE(M807),lookup!$B$2:$C$14,2,FALSE)</f>
        <v>11</v>
      </c>
      <c r="AJ807" t="str">
        <f t="shared" si="720"/>
        <v>D</v>
      </c>
      <c r="AK807" s="3">
        <f>VLOOKUP(CODE(O807),lookup!$B$2:$C$14,2,FALSE)</f>
        <v>4</v>
      </c>
      <c r="AL807" t="str">
        <f t="shared" si="721"/>
        <v>H</v>
      </c>
      <c r="AM807" s="3">
        <f>VLOOKUP(CODE(Q807),lookup!$B$2:$C$14,2,FALSE)</f>
        <v>8</v>
      </c>
      <c r="AN807" t="str">
        <f t="shared" si="722"/>
        <v>C</v>
      </c>
      <c r="AO807" s="3">
        <f>VLOOKUP(CODE(S807),lookup!$B$2:$C$14,2,FALSE)</f>
        <v>4</v>
      </c>
      <c r="AP807" t="str">
        <f t="shared" si="723"/>
        <v>C</v>
      </c>
      <c r="AQ807" s="3">
        <f>VLOOKUP(CODE(U807),lookup!$B$2:$C$14,2,FALSE)</f>
        <v>13</v>
      </c>
      <c r="AR807" t="str">
        <f t="shared" si="724"/>
        <v>S</v>
      </c>
      <c r="AT807">
        <f t="shared" ref="AT807:AT838" si="767">COUNTIF($X807,AT$2)+COUNTIF($Z807,AT$2)+COUNTIF($AB807,AT$2)+COUNTIF($AD807,AT$2)+COUNTIF($AF807,AT$2)</f>
        <v>0</v>
      </c>
      <c r="AU807">
        <f t="shared" si="764"/>
        <v>1</v>
      </c>
      <c r="AV807">
        <f t="shared" si="764"/>
        <v>1</v>
      </c>
      <c r="AW807">
        <f t="shared" si="764"/>
        <v>0</v>
      </c>
      <c r="AX807">
        <f t="shared" si="764"/>
        <v>0</v>
      </c>
      <c r="AY807">
        <f t="shared" si="764"/>
        <v>1</v>
      </c>
      <c r="AZ807">
        <f t="shared" si="764"/>
        <v>0</v>
      </c>
      <c r="BA807">
        <f t="shared" si="764"/>
        <v>1</v>
      </c>
      <c r="BB807">
        <f t="shared" si="764"/>
        <v>0</v>
      </c>
      <c r="BC807">
        <f t="shared" si="764"/>
        <v>0</v>
      </c>
      <c r="BD807">
        <f t="shared" si="764"/>
        <v>0</v>
      </c>
      <c r="BE807">
        <f t="shared" si="764"/>
        <v>0</v>
      </c>
      <c r="BF807">
        <f t="shared" si="764"/>
        <v>1</v>
      </c>
      <c r="BH807">
        <f t="shared" si="763"/>
        <v>0</v>
      </c>
      <c r="BI807">
        <f t="shared" si="763"/>
        <v>0</v>
      </c>
      <c r="BJ807">
        <f t="shared" si="763"/>
        <v>2</v>
      </c>
      <c r="BK807">
        <f t="shared" si="763"/>
        <v>0</v>
      </c>
      <c r="BL807">
        <f t="shared" si="763"/>
        <v>0</v>
      </c>
      <c r="BM807">
        <f t="shared" si="763"/>
        <v>0</v>
      </c>
      <c r="BN807">
        <f t="shared" si="763"/>
        <v>1</v>
      </c>
      <c r="BO807">
        <f t="shared" si="763"/>
        <v>0</v>
      </c>
      <c r="BP807">
        <f t="shared" si="763"/>
        <v>0</v>
      </c>
      <c r="BQ807">
        <f t="shared" si="763"/>
        <v>1</v>
      </c>
      <c r="BR807">
        <f t="shared" si="763"/>
        <v>0</v>
      </c>
      <c r="BS807">
        <f t="shared" si="763"/>
        <v>1</v>
      </c>
      <c r="BT807">
        <f t="shared" si="763"/>
        <v>0</v>
      </c>
      <c r="BV807">
        <f t="shared" si="726"/>
        <v>3</v>
      </c>
      <c r="BW807">
        <f t="shared" si="713"/>
        <v>1</v>
      </c>
      <c r="BX807">
        <f t="shared" si="713"/>
        <v>1</v>
      </c>
      <c r="BY807">
        <f t="shared" si="713"/>
        <v>0</v>
      </c>
      <c r="CA807">
        <f t="shared" si="727"/>
        <v>1</v>
      </c>
      <c r="CB807">
        <f t="shared" si="727"/>
        <v>1</v>
      </c>
      <c r="CC807">
        <f t="shared" si="727"/>
        <v>2</v>
      </c>
      <c r="CD807">
        <f t="shared" si="714"/>
        <v>1</v>
      </c>
      <c r="CF807">
        <f t="shared" si="765"/>
        <v>0</v>
      </c>
      <c r="CG807">
        <f t="shared" si="765"/>
        <v>0</v>
      </c>
      <c r="CH807">
        <f t="shared" si="765"/>
        <v>0</v>
      </c>
      <c r="CJ807">
        <f t="shared" si="766"/>
        <v>0</v>
      </c>
      <c r="CK807">
        <f t="shared" si="766"/>
        <v>0</v>
      </c>
      <c r="CL807">
        <f t="shared" si="766"/>
        <v>1</v>
      </c>
      <c r="CN807">
        <f t="shared" si="728"/>
        <v>0</v>
      </c>
      <c r="CO807">
        <f t="shared" si="729"/>
        <v>0</v>
      </c>
      <c r="CP807">
        <f t="shared" si="730"/>
        <v>0</v>
      </c>
      <c r="CQ807">
        <f t="shared" si="731"/>
        <v>0</v>
      </c>
      <c r="CR807">
        <f t="shared" si="732"/>
        <v>0</v>
      </c>
      <c r="CS807">
        <f t="shared" si="733"/>
        <v>0</v>
      </c>
      <c r="CT807">
        <f t="shared" si="734"/>
        <v>0</v>
      </c>
      <c r="CU807">
        <f t="shared" si="735"/>
        <v>0</v>
      </c>
      <c r="CV807">
        <f t="shared" si="736"/>
        <v>0</v>
      </c>
      <c r="CW807">
        <f t="shared" si="737"/>
        <v>1</v>
      </c>
      <c r="CY807">
        <f t="shared" si="738"/>
        <v>0</v>
      </c>
      <c r="CZ807">
        <f t="shared" si="739"/>
        <v>0</v>
      </c>
      <c r="DA807">
        <f t="shared" si="740"/>
        <v>0</v>
      </c>
      <c r="DB807">
        <f t="shared" si="741"/>
        <v>0</v>
      </c>
      <c r="DC807">
        <f t="shared" si="742"/>
        <v>0</v>
      </c>
      <c r="DD807">
        <f t="shared" si="743"/>
        <v>0</v>
      </c>
      <c r="DE807">
        <f t="shared" si="744"/>
        <v>0</v>
      </c>
      <c r="DF807">
        <f t="shared" si="745"/>
        <v>0</v>
      </c>
      <c r="DG807">
        <f t="shared" si="746"/>
        <v>2</v>
      </c>
      <c r="DH807">
        <f t="shared" si="747"/>
        <v>0</v>
      </c>
      <c r="DJ807">
        <f t="shared" si="748"/>
        <v>1</v>
      </c>
      <c r="DK807">
        <f t="shared" si="749"/>
        <v>2</v>
      </c>
      <c r="DM807" t="str">
        <f t="shared" si="750"/>
        <v/>
      </c>
      <c r="DN807" t="str">
        <f t="shared" si="751"/>
        <v/>
      </c>
      <c r="DO807">
        <f t="shared" si="752"/>
        <v>0</v>
      </c>
      <c r="DP807">
        <f t="shared" si="753"/>
        <v>0</v>
      </c>
      <c r="DR807" t="str">
        <f t="shared" si="754"/>
        <v/>
      </c>
      <c r="DS807" t="str">
        <f t="shared" si="755"/>
        <v/>
      </c>
      <c r="DT807">
        <f t="shared" si="756"/>
        <v>0</v>
      </c>
      <c r="DU807">
        <f t="shared" si="757"/>
        <v>0</v>
      </c>
      <c r="DW807">
        <f t="shared" si="758"/>
        <v>0</v>
      </c>
      <c r="DX807">
        <f t="shared" si="759"/>
        <v>1</v>
      </c>
    </row>
    <row r="808" spans="1:128" x14ac:dyDescent="0.25">
      <c r="A808">
        <v>806</v>
      </c>
      <c r="B808" s="2" t="s">
        <v>2</v>
      </c>
      <c r="C808" s="1" t="s">
        <v>1</v>
      </c>
      <c r="D808" s="2" t="s">
        <v>15</v>
      </c>
      <c r="E808" s="1" t="s">
        <v>0</v>
      </c>
      <c r="F808" s="2" t="s">
        <v>4</v>
      </c>
      <c r="G808" s="1" t="s">
        <v>8</v>
      </c>
      <c r="H808" s="2" t="s">
        <v>6</v>
      </c>
      <c r="I808" s="1" t="s">
        <v>1</v>
      </c>
      <c r="J808" s="2" t="s">
        <v>9</v>
      </c>
      <c r="K808" s="1" t="s">
        <v>1</v>
      </c>
      <c r="L808" s="1"/>
      <c r="M808" s="3" t="s">
        <v>11</v>
      </c>
      <c r="N808" s="1" t="s">
        <v>0</v>
      </c>
      <c r="O808" s="3" t="s">
        <v>5</v>
      </c>
      <c r="P808" s="1" t="s">
        <v>8</v>
      </c>
      <c r="Q808" s="3" t="s">
        <v>15</v>
      </c>
      <c r="R808" s="1" t="s">
        <v>3</v>
      </c>
      <c r="S808" s="3" t="s">
        <v>6</v>
      </c>
      <c r="T808" s="1" t="s">
        <v>8</v>
      </c>
      <c r="U808" s="3" t="s">
        <v>6</v>
      </c>
      <c r="V808" s="1" t="s">
        <v>0</v>
      </c>
      <c r="W808" s="1"/>
      <c r="X808" s="2">
        <f>VLOOKUP(CODE(B808),lookup!$B$2:$C$14,2,FALSE)</f>
        <v>10</v>
      </c>
      <c r="Y808" t="str">
        <f t="shared" si="715"/>
        <v>H</v>
      </c>
      <c r="Z808" s="2">
        <f>VLOOKUP(CODE(D808),lookup!$B$2:$C$14,2,FALSE)</f>
        <v>3</v>
      </c>
      <c r="AA808" t="str">
        <f t="shared" si="716"/>
        <v>C</v>
      </c>
      <c r="AB808" s="2">
        <f>VLOOKUP(CODE(F808),lookup!$B$2:$C$14,2,FALSE)</f>
        <v>11</v>
      </c>
      <c r="AC808" t="str">
        <f t="shared" si="717"/>
        <v>S</v>
      </c>
      <c r="AD808" s="2">
        <f>VLOOKUP(CODE(H808),lookup!$B$2:$C$14,2,FALSE)</f>
        <v>12</v>
      </c>
      <c r="AE808" t="str">
        <f t="shared" si="718"/>
        <v>H</v>
      </c>
      <c r="AF808" s="2">
        <f>VLOOKUP(CODE(J808),lookup!$B$2:$C$14,2,FALSE)</f>
        <v>8</v>
      </c>
      <c r="AG808" t="str">
        <f t="shared" si="719"/>
        <v>H</v>
      </c>
      <c r="AI808" s="3">
        <f>VLOOKUP(CODE(M808),lookup!$B$2:$C$14,2,FALSE)</f>
        <v>4</v>
      </c>
      <c r="AJ808" t="str">
        <f t="shared" si="720"/>
        <v>C</v>
      </c>
      <c r="AK808" s="3">
        <f>VLOOKUP(CODE(O808),lookup!$B$2:$C$14,2,FALSE)</f>
        <v>14</v>
      </c>
      <c r="AL808" t="str">
        <f t="shared" si="721"/>
        <v>S</v>
      </c>
      <c r="AM808" s="3">
        <f>VLOOKUP(CODE(Q808),lookup!$B$2:$C$14,2,FALSE)</f>
        <v>3</v>
      </c>
      <c r="AN808" t="str">
        <f t="shared" si="722"/>
        <v>D</v>
      </c>
      <c r="AO808" s="3">
        <f>VLOOKUP(CODE(S808),lookup!$B$2:$C$14,2,FALSE)</f>
        <v>12</v>
      </c>
      <c r="AP808" t="str">
        <f t="shared" si="723"/>
        <v>S</v>
      </c>
      <c r="AQ808" s="3">
        <f>VLOOKUP(CODE(U808),lookup!$B$2:$C$14,2,FALSE)</f>
        <v>12</v>
      </c>
      <c r="AR808" t="str">
        <f t="shared" si="724"/>
        <v>C</v>
      </c>
      <c r="AT808">
        <f t="shared" si="767"/>
        <v>0</v>
      </c>
      <c r="AU808">
        <f t="shared" si="764"/>
        <v>1</v>
      </c>
      <c r="AV808">
        <f t="shared" si="764"/>
        <v>0</v>
      </c>
      <c r="AW808">
        <f t="shared" si="764"/>
        <v>0</v>
      </c>
      <c r="AX808">
        <f t="shared" si="764"/>
        <v>0</v>
      </c>
      <c r="AY808">
        <f t="shared" si="764"/>
        <v>0</v>
      </c>
      <c r="AZ808">
        <f t="shared" si="764"/>
        <v>1</v>
      </c>
      <c r="BA808">
        <f t="shared" si="764"/>
        <v>0</v>
      </c>
      <c r="BB808">
        <f t="shared" si="764"/>
        <v>1</v>
      </c>
      <c r="BC808">
        <f t="shared" si="764"/>
        <v>1</v>
      </c>
      <c r="BD808">
        <f t="shared" si="764"/>
        <v>1</v>
      </c>
      <c r="BE808">
        <f t="shared" si="764"/>
        <v>0</v>
      </c>
      <c r="BF808">
        <f t="shared" si="764"/>
        <v>0</v>
      </c>
      <c r="BH808">
        <f t="shared" si="763"/>
        <v>0</v>
      </c>
      <c r="BI808">
        <f t="shared" si="763"/>
        <v>1</v>
      </c>
      <c r="BJ808">
        <f t="shared" si="763"/>
        <v>1</v>
      </c>
      <c r="BK808">
        <f t="shared" si="763"/>
        <v>0</v>
      </c>
      <c r="BL808">
        <f t="shared" si="763"/>
        <v>0</v>
      </c>
      <c r="BM808">
        <f t="shared" si="763"/>
        <v>0</v>
      </c>
      <c r="BN808">
        <f t="shared" si="763"/>
        <v>0</v>
      </c>
      <c r="BO808">
        <f t="shared" si="763"/>
        <v>0</v>
      </c>
      <c r="BP808">
        <f t="shared" si="763"/>
        <v>0</v>
      </c>
      <c r="BQ808">
        <f t="shared" si="763"/>
        <v>0</v>
      </c>
      <c r="BR808">
        <f t="shared" si="763"/>
        <v>2</v>
      </c>
      <c r="BS808">
        <f t="shared" si="763"/>
        <v>0</v>
      </c>
      <c r="BT808">
        <f t="shared" si="763"/>
        <v>1</v>
      </c>
      <c r="BV808">
        <f t="shared" si="726"/>
        <v>0</v>
      </c>
      <c r="BW808">
        <f t="shared" si="713"/>
        <v>3</v>
      </c>
      <c r="BX808">
        <f t="shared" si="713"/>
        <v>1</v>
      </c>
      <c r="BY808">
        <f t="shared" si="713"/>
        <v>1</v>
      </c>
      <c r="CA808">
        <f t="shared" si="727"/>
        <v>1</v>
      </c>
      <c r="CB808">
        <f t="shared" si="727"/>
        <v>0</v>
      </c>
      <c r="CC808">
        <f t="shared" si="727"/>
        <v>2</v>
      </c>
      <c r="CD808">
        <f t="shared" si="714"/>
        <v>2</v>
      </c>
      <c r="CF808">
        <f t="shared" si="765"/>
        <v>0</v>
      </c>
      <c r="CG808">
        <f t="shared" si="765"/>
        <v>0</v>
      </c>
      <c r="CH808">
        <f t="shared" si="765"/>
        <v>0</v>
      </c>
      <c r="CJ808">
        <f t="shared" si="766"/>
        <v>0</v>
      </c>
      <c r="CK808">
        <f t="shared" si="766"/>
        <v>0</v>
      </c>
      <c r="CL808">
        <f t="shared" si="766"/>
        <v>1</v>
      </c>
      <c r="CN808">
        <f t="shared" si="728"/>
        <v>0</v>
      </c>
      <c r="CO808">
        <f t="shared" si="729"/>
        <v>0</v>
      </c>
      <c r="CP808">
        <f t="shared" si="730"/>
        <v>0</v>
      </c>
      <c r="CQ808">
        <f t="shared" si="731"/>
        <v>0</v>
      </c>
      <c r="CR808">
        <f t="shared" si="732"/>
        <v>0</v>
      </c>
      <c r="CS808">
        <f t="shared" si="733"/>
        <v>0</v>
      </c>
      <c r="CT808">
        <f t="shared" si="734"/>
        <v>0</v>
      </c>
      <c r="CU808">
        <f t="shared" si="735"/>
        <v>0</v>
      </c>
      <c r="CV808">
        <f t="shared" si="736"/>
        <v>0</v>
      </c>
      <c r="CW808">
        <f t="shared" si="737"/>
        <v>1</v>
      </c>
      <c r="CY808">
        <f t="shared" si="738"/>
        <v>0</v>
      </c>
      <c r="CZ808">
        <f t="shared" si="739"/>
        <v>0</v>
      </c>
      <c r="DA808">
        <f t="shared" si="740"/>
        <v>0</v>
      </c>
      <c r="DB808">
        <f t="shared" si="741"/>
        <v>0</v>
      </c>
      <c r="DC808">
        <f t="shared" si="742"/>
        <v>0</v>
      </c>
      <c r="DD808">
        <f t="shared" si="743"/>
        <v>0</v>
      </c>
      <c r="DE808">
        <f t="shared" si="744"/>
        <v>0</v>
      </c>
      <c r="DF808">
        <f t="shared" si="745"/>
        <v>0</v>
      </c>
      <c r="DG808">
        <f t="shared" si="746"/>
        <v>2</v>
      </c>
      <c r="DH808">
        <f t="shared" si="747"/>
        <v>0</v>
      </c>
      <c r="DJ808">
        <f t="shared" si="748"/>
        <v>1</v>
      </c>
      <c r="DK808">
        <f t="shared" si="749"/>
        <v>2</v>
      </c>
      <c r="DM808" t="str">
        <f t="shared" si="750"/>
        <v/>
      </c>
      <c r="DN808" t="str">
        <f t="shared" si="751"/>
        <v/>
      </c>
      <c r="DO808">
        <f t="shared" si="752"/>
        <v>0</v>
      </c>
      <c r="DP808">
        <f t="shared" si="753"/>
        <v>0</v>
      </c>
      <c r="DR808" t="str">
        <f t="shared" si="754"/>
        <v/>
      </c>
      <c r="DS808" t="str">
        <f t="shared" si="755"/>
        <v/>
      </c>
      <c r="DT808">
        <f t="shared" si="756"/>
        <v>0</v>
      </c>
      <c r="DU808">
        <f t="shared" si="757"/>
        <v>0</v>
      </c>
      <c r="DW808">
        <f t="shared" si="758"/>
        <v>0</v>
      </c>
      <c r="DX808">
        <f t="shared" si="759"/>
        <v>1</v>
      </c>
    </row>
    <row r="809" spans="1:128" x14ac:dyDescent="0.25">
      <c r="A809">
        <v>807</v>
      </c>
      <c r="B809" s="2" t="s">
        <v>11</v>
      </c>
      <c r="C809" s="1" t="s">
        <v>3</v>
      </c>
      <c r="D809" s="2" t="s">
        <v>12</v>
      </c>
      <c r="E809" s="1" t="s">
        <v>8</v>
      </c>
      <c r="F809" s="2" t="s">
        <v>14</v>
      </c>
      <c r="G809" s="1" t="s">
        <v>1</v>
      </c>
      <c r="H809" s="2" t="s">
        <v>4</v>
      </c>
      <c r="I809" s="1" t="s">
        <v>1</v>
      </c>
      <c r="J809" s="2" t="s">
        <v>16</v>
      </c>
      <c r="K809" s="1" t="s">
        <v>3</v>
      </c>
      <c r="L809" s="1"/>
      <c r="M809" s="3" t="s">
        <v>12</v>
      </c>
      <c r="N809" s="1" t="s">
        <v>3</v>
      </c>
      <c r="O809" s="3" t="s">
        <v>16</v>
      </c>
      <c r="P809" s="1" t="s">
        <v>1</v>
      </c>
      <c r="Q809" s="3" t="s">
        <v>4</v>
      </c>
      <c r="R809" s="1" t="s">
        <v>8</v>
      </c>
      <c r="S809" s="3" t="s">
        <v>7</v>
      </c>
      <c r="T809" s="1" t="s">
        <v>1</v>
      </c>
      <c r="U809" s="3" t="s">
        <v>15</v>
      </c>
      <c r="V809" s="1" t="s">
        <v>0</v>
      </c>
      <c r="W809" s="1"/>
      <c r="X809" s="2">
        <f>VLOOKUP(CODE(B809),lookup!$B$2:$C$14,2,FALSE)</f>
        <v>4</v>
      </c>
      <c r="Y809" t="str">
        <f t="shared" si="715"/>
        <v>D</v>
      </c>
      <c r="Z809" s="2">
        <f>VLOOKUP(CODE(D809),lookup!$B$2:$C$14,2,FALSE)</f>
        <v>7</v>
      </c>
      <c r="AA809" t="str">
        <f t="shared" si="716"/>
        <v>S</v>
      </c>
      <c r="AB809" s="2">
        <f>VLOOKUP(CODE(F809),lookup!$B$2:$C$14,2,FALSE)</f>
        <v>5</v>
      </c>
      <c r="AC809" t="str">
        <f t="shared" si="717"/>
        <v>H</v>
      </c>
      <c r="AD809" s="2">
        <f>VLOOKUP(CODE(H809),lookup!$B$2:$C$14,2,FALSE)</f>
        <v>11</v>
      </c>
      <c r="AE809" t="str">
        <f t="shared" si="718"/>
        <v>H</v>
      </c>
      <c r="AF809" s="2">
        <f>VLOOKUP(CODE(J809),lookup!$B$2:$C$14,2,FALSE)</f>
        <v>6</v>
      </c>
      <c r="AG809" t="str">
        <f t="shared" si="719"/>
        <v>D</v>
      </c>
      <c r="AI809" s="3">
        <f>VLOOKUP(CODE(M809),lookup!$B$2:$C$14,2,FALSE)</f>
        <v>7</v>
      </c>
      <c r="AJ809" t="str">
        <f t="shared" si="720"/>
        <v>D</v>
      </c>
      <c r="AK809" s="3">
        <f>VLOOKUP(CODE(O809),lookup!$B$2:$C$14,2,FALSE)</f>
        <v>6</v>
      </c>
      <c r="AL809" t="str">
        <f t="shared" si="721"/>
        <v>H</v>
      </c>
      <c r="AM809" s="3">
        <f>VLOOKUP(CODE(Q809),lookup!$B$2:$C$14,2,FALSE)</f>
        <v>11</v>
      </c>
      <c r="AN809" t="str">
        <f t="shared" si="722"/>
        <v>S</v>
      </c>
      <c r="AO809" s="3">
        <f>VLOOKUP(CODE(S809),lookup!$B$2:$C$14,2,FALSE)</f>
        <v>13</v>
      </c>
      <c r="AP809" t="str">
        <f t="shared" si="723"/>
        <v>H</v>
      </c>
      <c r="AQ809" s="3">
        <f>VLOOKUP(CODE(U809),lookup!$B$2:$C$14,2,FALSE)</f>
        <v>3</v>
      </c>
      <c r="AR809" t="str">
        <f t="shared" si="724"/>
        <v>C</v>
      </c>
      <c r="AT809">
        <f t="shared" si="767"/>
        <v>0</v>
      </c>
      <c r="AU809">
        <f t="shared" si="764"/>
        <v>0</v>
      </c>
      <c r="AV809">
        <f t="shared" si="764"/>
        <v>1</v>
      </c>
      <c r="AW809">
        <f t="shared" si="764"/>
        <v>1</v>
      </c>
      <c r="AX809">
        <f t="shared" si="764"/>
        <v>1</v>
      </c>
      <c r="AY809">
        <f t="shared" si="764"/>
        <v>1</v>
      </c>
      <c r="AZ809">
        <f t="shared" si="764"/>
        <v>0</v>
      </c>
      <c r="BA809">
        <f t="shared" si="764"/>
        <v>0</v>
      </c>
      <c r="BB809">
        <f t="shared" si="764"/>
        <v>0</v>
      </c>
      <c r="BC809">
        <f t="shared" si="764"/>
        <v>1</v>
      </c>
      <c r="BD809">
        <f t="shared" si="764"/>
        <v>0</v>
      </c>
      <c r="BE809">
        <f t="shared" si="764"/>
        <v>0</v>
      </c>
      <c r="BF809">
        <f t="shared" si="764"/>
        <v>0</v>
      </c>
      <c r="BH809">
        <f t="shared" si="763"/>
        <v>0</v>
      </c>
      <c r="BI809">
        <f t="shared" si="763"/>
        <v>1</v>
      </c>
      <c r="BJ809">
        <f t="shared" si="763"/>
        <v>0</v>
      </c>
      <c r="BK809">
        <f t="shared" si="763"/>
        <v>0</v>
      </c>
      <c r="BL809">
        <f t="shared" si="763"/>
        <v>1</v>
      </c>
      <c r="BM809">
        <f t="shared" si="763"/>
        <v>1</v>
      </c>
      <c r="BN809">
        <f t="shared" si="763"/>
        <v>0</v>
      </c>
      <c r="BO809">
        <f t="shared" si="763"/>
        <v>0</v>
      </c>
      <c r="BP809">
        <f t="shared" si="763"/>
        <v>0</v>
      </c>
      <c r="BQ809">
        <f t="shared" si="763"/>
        <v>1</v>
      </c>
      <c r="BR809">
        <f t="shared" ref="BH809:BT829" si="768">COUNTIF($AI809,BR$2)+COUNTIF($AK809,BR$2)+COUNTIF($AM809,BR$2)+COUNTIF($AO809,BR$2)+COUNTIF($AQ809,BR$2)</f>
        <v>0</v>
      </c>
      <c r="BS809">
        <f t="shared" si="768"/>
        <v>1</v>
      </c>
      <c r="BT809">
        <f t="shared" si="768"/>
        <v>0</v>
      </c>
      <c r="BV809">
        <f t="shared" si="726"/>
        <v>2</v>
      </c>
      <c r="BW809">
        <f t="shared" si="713"/>
        <v>2</v>
      </c>
      <c r="BX809">
        <f t="shared" si="713"/>
        <v>0</v>
      </c>
      <c r="BY809">
        <f t="shared" si="713"/>
        <v>1</v>
      </c>
      <c r="CA809">
        <f t="shared" si="727"/>
        <v>1</v>
      </c>
      <c r="CB809">
        <f t="shared" si="727"/>
        <v>2</v>
      </c>
      <c r="CC809">
        <f t="shared" si="727"/>
        <v>1</v>
      </c>
      <c r="CD809">
        <f t="shared" si="714"/>
        <v>1</v>
      </c>
      <c r="CF809">
        <f t="shared" si="765"/>
        <v>0</v>
      </c>
      <c r="CG809">
        <f t="shared" si="765"/>
        <v>0</v>
      </c>
      <c r="CH809">
        <f t="shared" si="765"/>
        <v>0</v>
      </c>
      <c r="CJ809">
        <f t="shared" si="766"/>
        <v>0</v>
      </c>
      <c r="CK809">
        <f t="shared" si="766"/>
        <v>0</v>
      </c>
      <c r="CL809">
        <f t="shared" si="766"/>
        <v>0</v>
      </c>
      <c r="CN809">
        <f t="shared" si="728"/>
        <v>0</v>
      </c>
      <c r="CO809">
        <f t="shared" si="729"/>
        <v>0</v>
      </c>
      <c r="CP809">
        <f t="shared" si="730"/>
        <v>0</v>
      </c>
      <c r="CQ809">
        <f t="shared" si="731"/>
        <v>0</v>
      </c>
      <c r="CR809">
        <f t="shared" si="732"/>
        <v>0</v>
      </c>
      <c r="CS809">
        <f t="shared" si="733"/>
        <v>0</v>
      </c>
      <c r="CT809">
        <f t="shared" si="734"/>
        <v>0</v>
      </c>
      <c r="CU809">
        <f t="shared" si="735"/>
        <v>0</v>
      </c>
      <c r="CV809">
        <f t="shared" si="736"/>
        <v>0</v>
      </c>
      <c r="CW809">
        <f t="shared" si="737"/>
        <v>1</v>
      </c>
      <c r="CY809">
        <f t="shared" si="738"/>
        <v>0</v>
      </c>
      <c r="CZ809">
        <f t="shared" si="739"/>
        <v>0</v>
      </c>
      <c r="DA809">
        <f t="shared" si="740"/>
        <v>0</v>
      </c>
      <c r="DB809">
        <f t="shared" si="741"/>
        <v>0</v>
      </c>
      <c r="DC809">
        <f t="shared" si="742"/>
        <v>0</v>
      </c>
      <c r="DD809">
        <f t="shared" si="743"/>
        <v>0</v>
      </c>
      <c r="DE809">
        <f t="shared" si="744"/>
        <v>0</v>
      </c>
      <c r="DF809">
        <f t="shared" si="745"/>
        <v>0</v>
      </c>
      <c r="DG809">
        <f t="shared" si="746"/>
        <v>0</v>
      </c>
      <c r="DH809">
        <f t="shared" si="747"/>
        <v>1</v>
      </c>
      <c r="DJ809">
        <f t="shared" si="748"/>
        <v>1</v>
      </c>
      <c r="DK809">
        <f t="shared" si="749"/>
        <v>1</v>
      </c>
      <c r="DM809">
        <f t="shared" si="750"/>
        <v>11</v>
      </c>
      <c r="DN809">
        <f t="shared" si="751"/>
        <v>13</v>
      </c>
      <c r="DO809">
        <f t="shared" si="752"/>
        <v>0</v>
      </c>
      <c r="DP809">
        <f t="shared" si="753"/>
        <v>1</v>
      </c>
      <c r="DR809" t="str">
        <f t="shared" si="754"/>
        <v/>
      </c>
      <c r="DS809" t="str">
        <f t="shared" si="755"/>
        <v/>
      </c>
      <c r="DT809">
        <f t="shared" si="756"/>
        <v>0</v>
      </c>
      <c r="DU809">
        <f t="shared" si="757"/>
        <v>0</v>
      </c>
      <c r="DW809">
        <f t="shared" si="758"/>
        <v>0</v>
      </c>
      <c r="DX809">
        <f t="shared" si="759"/>
        <v>1</v>
      </c>
    </row>
    <row r="810" spans="1:128" x14ac:dyDescent="0.25">
      <c r="A810">
        <v>808</v>
      </c>
      <c r="B810" s="2" t="s">
        <v>6</v>
      </c>
      <c r="C810" s="1" t="s">
        <v>3</v>
      </c>
      <c r="D810" s="2" t="s">
        <v>9</v>
      </c>
      <c r="E810" s="1" t="s">
        <v>8</v>
      </c>
      <c r="F810" s="2" t="s">
        <v>12</v>
      </c>
      <c r="G810" s="1" t="s">
        <v>3</v>
      </c>
      <c r="H810" s="2" t="s">
        <v>13</v>
      </c>
      <c r="I810" s="1" t="s">
        <v>1</v>
      </c>
      <c r="J810" s="2" t="s">
        <v>13</v>
      </c>
      <c r="K810" s="1" t="s">
        <v>0</v>
      </c>
      <c r="L810" s="1"/>
      <c r="M810" s="3" t="s">
        <v>12</v>
      </c>
      <c r="N810" s="1" t="s">
        <v>0</v>
      </c>
      <c r="O810" s="3" t="s">
        <v>4</v>
      </c>
      <c r="P810" s="1" t="s">
        <v>0</v>
      </c>
      <c r="Q810" s="3" t="s">
        <v>13</v>
      </c>
      <c r="R810" s="1" t="s">
        <v>8</v>
      </c>
      <c r="S810" s="3" t="s">
        <v>14</v>
      </c>
      <c r="T810" s="1" t="s">
        <v>1</v>
      </c>
      <c r="U810" s="3" t="s">
        <v>9</v>
      </c>
      <c r="V810" s="1" t="s">
        <v>0</v>
      </c>
      <c r="W810" s="1"/>
      <c r="X810" s="2">
        <f>VLOOKUP(CODE(B810),lookup!$B$2:$C$14,2,FALSE)</f>
        <v>12</v>
      </c>
      <c r="Y810" t="str">
        <f t="shared" si="715"/>
        <v>D</v>
      </c>
      <c r="Z810" s="2">
        <f>VLOOKUP(CODE(D810),lookup!$B$2:$C$14,2,FALSE)</f>
        <v>8</v>
      </c>
      <c r="AA810" t="str">
        <f t="shared" si="716"/>
        <v>S</v>
      </c>
      <c r="AB810" s="2">
        <f>VLOOKUP(CODE(F810),lookup!$B$2:$C$14,2,FALSE)</f>
        <v>7</v>
      </c>
      <c r="AC810" t="str">
        <f t="shared" si="717"/>
        <v>D</v>
      </c>
      <c r="AD810" s="2">
        <f>VLOOKUP(CODE(H810),lookup!$B$2:$C$14,2,FALSE)</f>
        <v>2</v>
      </c>
      <c r="AE810" t="str">
        <f t="shared" si="718"/>
        <v>H</v>
      </c>
      <c r="AF810" s="2">
        <f>VLOOKUP(CODE(J810),lookup!$B$2:$C$14,2,FALSE)</f>
        <v>2</v>
      </c>
      <c r="AG810" t="str">
        <f t="shared" si="719"/>
        <v>C</v>
      </c>
      <c r="AI810" s="3">
        <f>VLOOKUP(CODE(M810),lookup!$B$2:$C$14,2,FALSE)</f>
        <v>7</v>
      </c>
      <c r="AJ810" t="str">
        <f t="shared" si="720"/>
        <v>C</v>
      </c>
      <c r="AK810" s="3">
        <f>VLOOKUP(CODE(O810),lookup!$B$2:$C$14,2,FALSE)</f>
        <v>11</v>
      </c>
      <c r="AL810" t="str">
        <f t="shared" si="721"/>
        <v>C</v>
      </c>
      <c r="AM810" s="3">
        <f>VLOOKUP(CODE(Q810),lookup!$B$2:$C$14,2,FALSE)</f>
        <v>2</v>
      </c>
      <c r="AN810" t="str">
        <f t="shared" si="722"/>
        <v>S</v>
      </c>
      <c r="AO810" s="3">
        <f>VLOOKUP(CODE(S810),lookup!$B$2:$C$14,2,FALSE)</f>
        <v>5</v>
      </c>
      <c r="AP810" t="str">
        <f t="shared" si="723"/>
        <v>H</v>
      </c>
      <c r="AQ810" s="3">
        <f>VLOOKUP(CODE(U810),lookup!$B$2:$C$14,2,FALSE)</f>
        <v>8</v>
      </c>
      <c r="AR810" t="str">
        <f t="shared" si="724"/>
        <v>C</v>
      </c>
      <c r="AT810">
        <f t="shared" si="767"/>
        <v>2</v>
      </c>
      <c r="AU810">
        <f t="shared" si="764"/>
        <v>0</v>
      </c>
      <c r="AV810">
        <f t="shared" si="764"/>
        <v>0</v>
      </c>
      <c r="AW810">
        <f t="shared" si="764"/>
        <v>0</v>
      </c>
      <c r="AX810">
        <f t="shared" si="764"/>
        <v>0</v>
      </c>
      <c r="AY810">
        <f t="shared" si="764"/>
        <v>1</v>
      </c>
      <c r="AZ810">
        <f t="shared" si="764"/>
        <v>1</v>
      </c>
      <c r="BA810">
        <f t="shared" si="764"/>
        <v>0</v>
      </c>
      <c r="BB810">
        <f t="shared" si="764"/>
        <v>0</v>
      </c>
      <c r="BC810">
        <f t="shared" si="764"/>
        <v>0</v>
      </c>
      <c r="BD810">
        <f t="shared" si="764"/>
        <v>1</v>
      </c>
      <c r="BE810">
        <f t="shared" si="764"/>
        <v>0</v>
      </c>
      <c r="BF810">
        <f t="shared" si="764"/>
        <v>0</v>
      </c>
      <c r="BH810">
        <f t="shared" si="768"/>
        <v>1</v>
      </c>
      <c r="BI810">
        <f t="shared" si="768"/>
        <v>0</v>
      </c>
      <c r="BJ810">
        <f t="shared" si="768"/>
        <v>0</v>
      </c>
      <c r="BK810">
        <f t="shared" si="768"/>
        <v>1</v>
      </c>
      <c r="BL810">
        <f t="shared" si="768"/>
        <v>0</v>
      </c>
      <c r="BM810">
        <f t="shared" si="768"/>
        <v>1</v>
      </c>
      <c r="BN810">
        <f t="shared" si="768"/>
        <v>1</v>
      </c>
      <c r="BO810">
        <f t="shared" si="768"/>
        <v>0</v>
      </c>
      <c r="BP810">
        <f t="shared" si="768"/>
        <v>0</v>
      </c>
      <c r="BQ810">
        <f t="shared" si="768"/>
        <v>1</v>
      </c>
      <c r="BR810">
        <f t="shared" si="768"/>
        <v>0</v>
      </c>
      <c r="BS810">
        <f t="shared" si="768"/>
        <v>0</v>
      </c>
      <c r="BT810">
        <f t="shared" si="768"/>
        <v>0</v>
      </c>
      <c r="BV810">
        <f t="shared" si="726"/>
        <v>2</v>
      </c>
      <c r="BW810">
        <f t="shared" si="713"/>
        <v>1</v>
      </c>
      <c r="BX810">
        <f t="shared" si="713"/>
        <v>1</v>
      </c>
      <c r="BY810">
        <f t="shared" si="713"/>
        <v>1</v>
      </c>
      <c r="CA810">
        <f t="shared" si="727"/>
        <v>0</v>
      </c>
      <c r="CB810">
        <f t="shared" si="727"/>
        <v>1</v>
      </c>
      <c r="CC810">
        <f t="shared" si="727"/>
        <v>3</v>
      </c>
      <c r="CD810">
        <f t="shared" si="714"/>
        <v>1</v>
      </c>
      <c r="CF810">
        <f t="shared" si="765"/>
        <v>0</v>
      </c>
      <c r="CG810">
        <f t="shared" si="765"/>
        <v>0</v>
      </c>
      <c r="CH810">
        <f t="shared" si="765"/>
        <v>1</v>
      </c>
      <c r="CJ810">
        <f t="shared" si="766"/>
        <v>0</v>
      </c>
      <c r="CK810">
        <f t="shared" si="766"/>
        <v>0</v>
      </c>
      <c r="CL810">
        <f t="shared" si="766"/>
        <v>0</v>
      </c>
      <c r="CN810">
        <f t="shared" si="728"/>
        <v>0</v>
      </c>
      <c r="CO810">
        <f t="shared" si="729"/>
        <v>0</v>
      </c>
      <c r="CP810">
        <f t="shared" si="730"/>
        <v>0</v>
      </c>
      <c r="CQ810">
        <f t="shared" si="731"/>
        <v>0</v>
      </c>
      <c r="CR810">
        <f t="shared" si="732"/>
        <v>0</v>
      </c>
      <c r="CS810">
        <f t="shared" si="733"/>
        <v>0</v>
      </c>
      <c r="CT810">
        <f t="shared" si="734"/>
        <v>0</v>
      </c>
      <c r="CU810">
        <f t="shared" si="735"/>
        <v>0</v>
      </c>
      <c r="CV810">
        <f t="shared" si="736"/>
        <v>2</v>
      </c>
      <c r="CW810">
        <f t="shared" si="737"/>
        <v>0</v>
      </c>
      <c r="CY810">
        <f t="shared" si="738"/>
        <v>0</v>
      </c>
      <c r="CZ810">
        <f t="shared" si="739"/>
        <v>0</v>
      </c>
      <c r="DA810">
        <f t="shared" si="740"/>
        <v>0</v>
      </c>
      <c r="DB810">
        <f t="shared" si="741"/>
        <v>0</v>
      </c>
      <c r="DC810">
        <f t="shared" si="742"/>
        <v>0</v>
      </c>
      <c r="DD810">
        <f t="shared" si="743"/>
        <v>0</v>
      </c>
      <c r="DE810">
        <f t="shared" si="744"/>
        <v>0</v>
      </c>
      <c r="DF810">
        <f t="shared" si="745"/>
        <v>0</v>
      </c>
      <c r="DG810">
        <f t="shared" si="746"/>
        <v>0</v>
      </c>
      <c r="DH810">
        <f t="shared" si="747"/>
        <v>1</v>
      </c>
      <c r="DJ810">
        <f t="shared" si="748"/>
        <v>2</v>
      </c>
      <c r="DK810">
        <f t="shared" si="749"/>
        <v>1</v>
      </c>
      <c r="DM810" t="str">
        <f t="shared" si="750"/>
        <v/>
      </c>
      <c r="DN810" t="str">
        <f t="shared" si="751"/>
        <v/>
      </c>
      <c r="DO810">
        <f t="shared" si="752"/>
        <v>0</v>
      </c>
      <c r="DP810">
        <f t="shared" si="753"/>
        <v>0</v>
      </c>
      <c r="DR810" t="str">
        <f t="shared" si="754"/>
        <v/>
      </c>
      <c r="DS810" t="str">
        <f t="shared" si="755"/>
        <v/>
      </c>
      <c r="DT810">
        <f t="shared" si="756"/>
        <v>0</v>
      </c>
      <c r="DU810">
        <f t="shared" si="757"/>
        <v>0</v>
      </c>
      <c r="DW810">
        <f t="shared" si="758"/>
        <v>1</v>
      </c>
      <c r="DX810">
        <f t="shared" si="759"/>
        <v>0</v>
      </c>
    </row>
    <row r="811" spans="1:128" x14ac:dyDescent="0.25">
      <c r="A811">
        <v>809</v>
      </c>
      <c r="B811" s="2" t="s">
        <v>6</v>
      </c>
      <c r="C811" s="1" t="s">
        <v>1</v>
      </c>
      <c r="D811" s="2" t="s">
        <v>9</v>
      </c>
      <c r="E811" s="1" t="s">
        <v>8</v>
      </c>
      <c r="F811" s="2" t="s">
        <v>10</v>
      </c>
      <c r="G811" s="1" t="s">
        <v>3</v>
      </c>
      <c r="H811" s="2" t="s">
        <v>2</v>
      </c>
      <c r="I811" s="1" t="s">
        <v>0</v>
      </c>
      <c r="J811" s="2" t="s">
        <v>13</v>
      </c>
      <c r="K811" s="1" t="s">
        <v>1</v>
      </c>
      <c r="L811" s="1"/>
      <c r="M811" s="3" t="s">
        <v>5</v>
      </c>
      <c r="N811" s="1" t="s">
        <v>3</v>
      </c>
      <c r="O811" s="3" t="s">
        <v>12</v>
      </c>
      <c r="P811" s="1" t="s">
        <v>0</v>
      </c>
      <c r="Q811" s="3" t="s">
        <v>9</v>
      </c>
      <c r="R811" s="1" t="s">
        <v>3</v>
      </c>
      <c r="S811" s="3" t="s">
        <v>6</v>
      </c>
      <c r="T811" s="1" t="s">
        <v>3</v>
      </c>
      <c r="U811" s="3" t="s">
        <v>16</v>
      </c>
      <c r="V811" s="1" t="s">
        <v>8</v>
      </c>
      <c r="W811" s="1"/>
      <c r="X811" s="2">
        <f>VLOOKUP(CODE(B811),lookup!$B$2:$C$14,2,FALSE)</f>
        <v>12</v>
      </c>
      <c r="Y811" t="str">
        <f t="shared" si="715"/>
        <v>H</v>
      </c>
      <c r="Z811" s="2">
        <f>VLOOKUP(CODE(D811),lookup!$B$2:$C$14,2,FALSE)</f>
        <v>8</v>
      </c>
      <c r="AA811" t="str">
        <f t="shared" si="716"/>
        <v>S</v>
      </c>
      <c r="AB811" s="2">
        <f>VLOOKUP(CODE(F811),lookup!$B$2:$C$14,2,FALSE)</f>
        <v>9</v>
      </c>
      <c r="AC811" t="str">
        <f t="shared" si="717"/>
        <v>D</v>
      </c>
      <c r="AD811" s="2">
        <f>VLOOKUP(CODE(H811),lookup!$B$2:$C$14,2,FALSE)</f>
        <v>10</v>
      </c>
      <c r="AE811" t="str">
        <f t="shared" si="718"/>
        <v>C</v>
      </c>
      <c r="AF811" s="2">
        <f>VLOOKUP(CODE(J811),lookup!$B$2:$C$14,2,FALSE)</f>
        <v>2</v>
      </c>
      <c r="AG811" t="str">
        <f t="shared" si="719"/>
        <v>H</v>
      </c>
      <c r="AI811" s="3">
        <f>VLOOKUP(CODE(M811),lookup!$B$2:$C$14,2,FALSE)</f>
        <v>14</v>
      </c>
      <c r="AJ811" t="str">
        <f t="shared" si="720"/>
        <v>D</v>
      </c>
      <c r="AK811" s="3">
        <f>VLOOKUP(CODE(O811),lookup!$B$2:$C$14,2,FALSE)</f>
        <v>7</v>
      </c>
      <c r="AL811" t="str">
        <f t="shared" si="721"/>
        <v>C</v>
      </c>
      <c r="AM811" s="3">
        <f>VLOOKUP(CODE(Q811),lookup!$B$2:$C$14,2,FALSE)</f>
        <v>8</v>
      </c>
      <c r="AN811" t="str">
        <f t="shared" si="722"/>
        <v>D</v>
      </c>
      <c r="AO811" s="3">
        <f>VLOOKUP(CODE(S811),lookup!$B$2:$C$14,2,FALSE)</f>
        <v>12</v>
      </c>
      <c r="AP811" t="str">
        <f t="shared" si="723"/>
        <v>D</v>
      </c>
      <c r="AQ811" s="3">
        <f>VLOOKUP(CODE(U811),lookup!$B$2:$C$14,2,FALSE)</f>
        <v>6</v>
      </c>
      <c r="AR811" t="str">
        <f t="shared" si="724"/>
        <v>S</v>
      </c>
      <c r="AT811">
        <f t="shared" si="767"/>
        <v>1</v>
      </c>
      <c r="AU811">
        <f t="shared" si="764"/>
        <v>0</v>
      </c>
      <c r="AV811">
        <f t="shared" si="764"/>
        <v>0</v>
      </c>
      <c r="AW811">
        <f t="shared" si="764"/>
        <v>0</v>
      </c>
      <c r="AX811">
        <f t="shared" si="764"/>
        <v>0</v>
      </c>
      <c r="AY811">
        <f t="shared" si="764"/>
        <v>0</v>
      </c>
      <c r="AZ811">
        <f t="shared" si="764"/>
        <v>1</v>
      </c>
      <c r="BA811">
        <f t="shared" si="764"/>
        <v>1</v>
      </c>
      <c r="BB811">
        <f t="shared" si="764"/>
        <v>1</v>
      </c>
      <c r="BC811">
        <f t="shared" si="764"/>
        <v>0</v>
      </c>
      <c r="BD811">
        <f t="shared" si="764"/>
        <v>1</v>
      </c>
      <c r="BE811">
        <f t="shared" si="764"/>
        <v>0</v>
      </c>
      <c r="BF811">
        <f t="shared" si="764"/>
        <v>0</v>
      </c>
      <c r="BH811">
        <f t="shared" si="768"/>
        <v>0</v>
      </c>
      <c r="BI811">
        <f t="shared" si="768"/>
        <v>0</v>
      </c>
      <c r="BJ811">
        <f t="shared" si="768"/>
        <v>0</v>
      </c>
      <c r="BK811">
        <f t="shared" si="768"/>
        <v>0</v>
      </c>
      <c r="BL811">
        <f t="shared" si="768"/>
        <v>1</v>
      </c>
      <c r="BM811">
        <f t="shared" si="768"/>
        <v>1</v>
      </c>
      <c r="BN811">
        <f t="shared" si="768"/>
        <v>1</v>
      </c>
      <c r="BO811">
        <f t="shared" si="768"/>
        <v>0</v>
      </c>
      <c r="BP811">
        <f t="shared" si="768"/>
        <v>0</v>
      </c>
      <c r="BQ811">
        <f t="shared" si="768"/>
        <v>0</v>
      </c>
      <c r="BR811">
        <f t="shared" si="768"/>
        <v>1</v>
      </c>
      <c r="BS811">
        <f t="shared" si="768"/>
        <v>0</v>
      </c>
      <c r="BT811">
        <f t="shared" si="768"/>
        <v>1</v>
      </c>
      <c r="BV811">
        <f t="shared" si="726"/>
        <v>1</v>
      </c>
      <c r="BW811">
        <f t="shared" si="713"/>
        <v>2</v>
      </c>
      <c r="BX811">
        <f t="shared" si="713"/>
        <v>1</v>
      </c>
      <c r="BY811">
        <f t="shared" si="713"/>
        <v>1</v>
      </c>
      <c r="CA811">
        <f t="shared" si="727"/>
        <v>3</v>
      </c>
      <c r="CB811">
        <f t="shared" si="727"/>
        <v>0</v>
      </c>
      <c r="CC811">
        <f t="shared" si="727"/>
        <v>1</v>
      </c>
      <c r="CD811">
        <f t="shared" si="714"/>
        <v>1</v>
      </c>
      <c r="CF811">
        <f t="shared" si="765"/>
        <v>0</v>
      </c>
      <c r="CG811">
        <f t="shared" si="765"/>
        <v>0</v>
      </c>
      <c r="CH811">
        <f t="shared" si="765"/>
        <v>0</v>
      </c>
      <c r="CJ811">
        <f t="shared" si="766"/>
        <v>0</v>
      </c>
      <c r="CK811">
        <f t="shared" si="766"/>
        <v>0</v>
      </c>
      <c r="CL811">
        <f t="shared" si="766"/>
        <v>0</v>
      </c>
      <c r="CN811">
        <f t="shared" si="728"/>
        <v>0</v>
      </c>
      <c r="CO811">
        <f t="shared" si="729"/>
        <v>0</v>
      </c>
      <c r="CP811">
        <f t="shared" si="730"/>
        <v>0</v>
      </c>
      <c r="CQ811">
        <f t="shared" si="731"/>
        <v>0</v>
      </c>
      <c r="CR811">
        <f t="shared" si="732"/>
        <v>0</v>
      </c>
      <c r="CS811">
        <f t="shared" si="733"/>
        <v>0</v>
      </c>
      <c r="CT811">
        <f t="shared" si="734"/>
        <v>0</v>
      </c>
      <c r="CU811">
        <f t="shared" si="735"/>
        <v>0</v>
      </c>
      <c r="CV811">
        <f t="shared" si="736"/>
        <v>0</v>
      </c>
      <c r="CW811">
        <f t="shared" si="737"/>
        <v>1</v>
      </c>
      <c r="CY811">
        <f t="shared" si="738"/>
        <v>0</v>
      </c>
      <c r="CZ811">
        <f t="shared" si="739"/>
        <v>0</v>
      </c>
      <c r="DA811">
        <f t="shared" si="740"/>
        <v>0</v>
      </c>
      <c r="DB811">
        <f t="shared" si="741"/>
        <v>0</v>
      </c>
      <c r="DC811">
        <f t="shared" si="742"/>
        <v>0</v>
      </c>
      <c r="DD811">
        <f t="shared" si="743"/>
        <v>0</v>
      </c>
      <c r="DE811">
        <f t="shared" si="744"/>
        <v>0</v>
      </c>
      <c r="DF811">
        <f t="shared" si="745"/>
        <v>0</v>
      </c>
      <c r="DG811">
        <f t="shared" si="746"/>
        <v>0</v>
      </c>
      <c r="DH811">
        <f t="shared" si="747"/>
        <v>1</v>
      </c>
      <c r="DJ811">
        <f t="shared" si="748"/>
        <v>1</v>
      </c>
      <c r="DK811">
        <f t="shared" si="749"/>
        <v>1</v>
      </c>
      <c r="DM811">
        <f t="shared" si="750"/>
        <v>12</v>
      </c>
      <c r="DN811">
        <f t="shared" si="751"/>
        <v>14</v>
      </c>
      <c r="DO811">
        <f t="shared" si="752"/>
        <v>0</v>
      </c>
      <c r="DP811">
        <f t="shared" si="753"/>
        <v>1</v>
      </c>
      <c r="DR811" t="str">
        <f t="shared" si="754"/>
        <v/>
      </c>
      <c r="DS811" t="str">
        <f t="shared" si="755"/>
        <v/>
      </c>
      <c r="DT811">
        <f t="shared" si="756"/>
        <v>0</v>
      </c>
      <c r="DU811">
        <f t="shared" si="757"/>
        <v>0</v>
      </c>
      <c r="DW811">
        <f t="shared" si="758"/>
        <v>0</v>
      </c>
      <c r="DX811">
        <f t="shared" si="759"/>
        <v>1</v>
      </c>
    </row>
    <row r="812" spans="1:128" x14ac:dyDescent="0.25">
      <c r="A812">
        <v>810</v>
      </c>
      <c r="B812" s="2" t="s">
        <v>15</v>
      </c>
      <c r="C812" s="1" t="s">
        <v>8</v>
      </c>
      <c r="D812" s="2" t="s">
        <v>12</v>
      </c>
      <c r="E812" s="1" t="s">
        <v>0</v>
      </c>
      <c r="F812" s="2" t="s">
        <v>5</v>
      </c>
      <c r="G812" s="1" t="s">
        <v>3</v>
      </c>
      <c r="H812" s="2" t="s">
        <v>10</v>
      </c>
      <c r="I812" s="1" t="s">
        <v>1</v>
      </c>
      <c r="J812" s="2" t="s">
        <v>13</v>
      </c>
      <c r="K812" s="1" t="s">
        <v>1</v>
      </c>
      <c r="L812" s="1"/>
      <c r="M812" s="3" t="s">
        <v>10</v>
      </c>
      <c r="N812" s="1" t="s">
        <v>8</v>
      </c>
      <c r="O812" s="3" t="s">
        <v>4</v>
      </c>
      <c r="P812" s="1" t="s">
        <v>3</v>
      </c>
      <c r="Q812" s="3" t="s">
        <v>2</v>
      </c>
      <c r="R812" s="1" t="s">
        <v>8</v>
      </c>
      <c r="S812" s="3" t="s">
        <v>11</v>
      </c>
      <c r="T812" s="1" t="s">
        <v>0</v>
      </c>
      <c r="U812" s="3" t="s">
        <v>13</v>
      </c>
      <c r="V812" s="1" t="s">
        <v>3</v>
      </c>
      <c r="W812" s="1"/>
      <c r="X812" s="2">
        <f>VLOOKUP(CODE(B812),lookup!$B$2:$C$14,2,FALSE)</f>
        <v>3</v>
      </c>
      <c r="Y812" t="str">
        <f t="shared" si="715"/>
        <v>S</v>
      </c>
      <c r="Z812" s="2">
        <f>VLOOKUP(CODE(D812),lookup!$B$2:$C$14,2,FALSE)</f>
        <v>7</v>
      </c>
      <c r="AA812" t="str">
        <f t="shared" si="716"/>
        <v>C</v>
      </c>
      <c r="AB812" s="2">
        <f>VLOOKUP(CODE(F812),lookup!$B$2:$C$14,2,FALSE)</f>
        <v>14</v>
      </c>
      <c r="AC812" t="str">
        <f t="shared" si="717"/>
        <v>D</v>
      </c>
      <c r="AD812" s="2">
        <f>VLOOKUP(CODE(H812),lookup!$B$2:$C$14,2,FALSE)</f>
        <v>9</v>
      </c>
      <c r="AE812" t="str">
        <f t="shared" si="718"/>
        <v>H</v>
      </c>
      <c r="AF812" s="2">
        <f>VLOOKUP(CODE(J812),lookup!$B$2:$C$14,2,FALSE)</f>
        <v>2</v>
      </c>
      <c r="AG812" t="str">
        <f t="shared" si="719"/>
        <v>H</v>
      </c>
      <c r="AI812" s="3">
        <f>VLOOKUP(CODE(M812),lookup!$B$2:$C$14,2,FALSE)</f>
        <v>9</v>
      </c>
      <c r="AJ812" t="str">
        <f t="shared" si="720"/>
        <v>S</v>
      </c>
      <c r="AK812" s="3">
        <f>VLOOKUP(CODE(O812),lookup!$B$2:$C$14,2,FALSE)</f>
        <v>11</v>
      </c>
      <c r="AL812" t="str">
        <f t="shared" si="721"/>
        <v>D</v>
      </c>
      <c r="AM812" s="3">
        <f>VLOOKUP(CODE(Q812),lookup!$B$2:$C$14,2,FALSE)</f>
        <v>10</v>
      </c>
      <c r="AN812" t="str">
        <f t="shared" si="722"/>
        <v>S</v>
      </c>
      <c r="AO812" s="3">
        <f>VLOOKUP(CODE(S812),lookup!$B$2:$C$14,2,FALSE)</f>
        <v>4</v>
      </c>
      <c r="AP812" t="str">
        <f t="shared" si="723"/>
        <v>C</v>
      </c>
      <c r="AQ812" s="3">
        <f>VLOOKUP(CODE(U812),lookup!$B$2:$C$14,2,FALSE)</f>
        <v>2</v>
      </c>
      <c r="AR812" t="str">
        <f t="shared" si="724"/>
        <v>D</v>
      </c>
      <c r="AT812">
        <f t="shared" si="767"/>
        <v>1</v>
      </c>
      <c r="AU812">
        <f t="shared" si="764"/>
        <v>1</v>
      </c>
      <c r="AV812">
        <f t="shared" si="764"/>
        <v>0</v>
      </c>
      <c r="AW812">
        <f t="shared" si="764"/>
        <v>0</v>
      </c>
      <c r="AX812">
        <f t="shared" si="764"/>
        <v>0</v>
      </c>
      <c r="AY812">
        <f t="shared" si="764"/>
        <v>1</v>
      </c>
      <c r="AZ812">
        <f t="shared" si="764"/>
        <v>0</v>
      </c>
      <c r="BA812">
        <f t="shared" si="764"/>
        <v>1</v>
      </c>
      <c r="BB812">
        <f t="shared" si="764"/>
        <v>0</v>
      </c>
      <c r="BC812">
        <f t="shared" si="764"/>
        <v>0</v>
      </c>
      <c r="BD812">
        <f t="shared" si="764"/>
        <v>0</v>
      </c>
      <c r="BE812">
        <f t="shared" si="764"/>
        <v>0</v>
      </c>
      <c r="BF812">
        <f t="shared" si="764"/>
        <v>1</v>
      </c>
      <c r="BH812">
        <f t="shared" si="768"/>
        <v>1</v>
      </c>
      <c r="BI812">
        <f t="shared" si="768"/>
        <v>0</v>
      </c>
      <c r="BJ812">
        <f t="shared" si="768"/>
        <v>1</v>
      </c>
      <c r="BK812">
        <f t="shared" si="768"/>
        <v>0</v>
      </c>
      <c r="BL812">
        <f t="shared" si="768"/>
        <v>0</v>
      </c>
      <c r="BM812">
        <f t="shared" si="768"/>
        <v>0</v>
      </c>
      <c r="BN812">
        <f t="shared" si="768"/>
        <v>0</v>
      </c>
      <c r="BO812">
        <f t="shared" si="768"/>
        <v>1</v>
      </c>
      <c r="BP812">
        <f t="shared" si="768"/>
        <v>1</v>
      </c>
      <c r="BQ812">
        <f t="shared" si="768"/>
        <v>1</v>
      </c>
      <c r="BR812">
        <f t="shared" si="768"/>
        <v>0</v>
      </c>
      <c r="BS812">
        <f t="shared" si="768"/>
        <v>0</v>
      </c>
      <c r="BT812">
        <f t="shared" si="768"/>
        <v>0</v>
      </c>
      <c r="BV812">
        <f t="shared" si="726"/>
        <v>1</v>
      </c>
      <c r="BW812">
        <f t="shared" si="713"/>
        <v>2</v>
      </c>
      <c r="BX812">
        <f t="shared" si="713"/>
        <v>1</v>
      </c>
      <c r="BY812">
        <f t="shared" si="713"/>
        <v>1</v>
      </c>
      <c r="CA812">
        <f t="shared" si="727"/>
        <v>2</v>
      </c>
      <c r="CB812">
        <f t="shared" si="727"/>
        <v>0</v>
      </c>
      <c r="CC812">
        <f t="shared" si="727"/>
        <v>1</v>
      </c>
      <c r="CD812">
        <f t="shared" si="714"/>
        <v>2</v>
      </c>
      <c r="CF812">
        <f t="shared" si="765"/>
        <v>0</v>
      </c>
      <c r="CG812">
        <f t="shared" si="765"/>
        <v>0</v>
      </c>
      <c r="CH812">
        <f t="shared" si="765"/>
        <v>0</v>
      </c>
      <c r="CJ812">
        <f t="shared" si="766"/>
        <v>0</v>
      </c>
      <c r="CK812">
        <f t="shared" si="766"/>
        <v>0</v>
      </c>
      <c r="CL812">
        <f t="shared" si="766"/>
        <v>0</v>
      </c>
      <c r="CN812">
        <f t="shared" si="728"/>
        <v>0</v>
      </c>
      <c r="CO812">
        <f t="shared" si="729"/>
        <v>0</v>
      </c>
      <c r="CP812">
        <f t="shared" si="730"/>
        <v>0</v>
      </c>
      <c r="CQ812">
        <f t="shared" si="731"/>
        <v>0</v>
      </c>
      <c r="CR812">
        <f t="shared" si="732"/>
        <v>0</v>
      </c>
      <c r="CS812">
        <f t="shared" si="733"/>
        <v>0</v>
      </c>
      <c r="CT812">
        <f t="shared" si="734"/>
        <v>0</v>
      </c>
      <c r="CU812">
        <f t="shared" si="735"/>
        <v>0</v>
      </c>
      <c r="CV812">
        <f t="shared" si="736"/>
        <v>0</v>
      </c>
      <c r="CW812">
        <f t="shared" si="737"/>
        <v>1</v>
      </c>
      <c r="CY812">
        <f t="shared" si="738"/>
        <v>0</v>
      </c>
      <c r="CZ812">
        <f t="shared" si="739"/>
        <v>0</v>
      </c>
      <c r="DA812">
        <f t="shared" si="740"/>
        <v>0</v>
      </c>
      <c r="DB812">
        <f t="shared" si="741"/>
        <v>0</v>
      </c>
      <c r="DC812">
        <f t="shared" si="742"/>
        <v>0</v>
      </c>
      <c r="DD812">
        <f t="shared" si="743"/>
        <v>0</v>
      </c>
      <c r="DE812">
        <f t="shared" si="744"/>
        <v>0</v>
      </c>
      <c r="DF812">
        <f t="shared" si="745"/>
        <v>0</v>
      </c>
      <c r="DG812">
        <f t="shared" si="746"/>
        <v>0</v>
      </c>
      <c r="DH812">
        <f t="shared" si="747"/>
        <v>1</v>
      </c>
      <c r="DJ812">
        <f t="shared" si="748"/>
        <v>1</v>
      </c>
      <c r="DK812">
        <f t="shared" si="749"/>
        <v>1</v>
      </c>
      <c r="DM812">
        <f t="shared" si="750"/>
        <v>14</v>
      </c>
      <c r="DN812">
        <f t="shared" si="751"/>
        <v>11</v>
      </c>
      <c r="DO812">
        <f t="shared" si="752"/>
        <v>1</v>
      </c>
      <c r="DP812">
        <f t="shared" si="753"/>
        <v>0</v>
      </c>
      <c r="DR812" t="str">
        <f t="shared" si="754"/>
        <v/>
      </c>
      <c r="DS812" t="str">
        <f t="shared" si="755"/>
        <v/>
      </c>
      <c r="DT812">
        <f t="shared" si="756"/>
        <v>0</v>
      </c>
      <c r="DU812">
        <f t="shared" si="757"/>
        <v>0</v>
      </c>
      <c r="DW812">
        <f t="shared" si="758"/>
        <v>1</v>
      </c>
      <c r="DX812">
        <f t="shared" si="759"/>
        <v>0</v>
      </c>
    </row>
    <row r="813" spans="1:128" x14ac:dyDescent="0.25">
      <c r="A813">
        <v>811</v>
      </c>
      <c r="B813" s="2" t="s">
        <v>15</v>
      </c>
      <c r="C813" s="1" t="s">
        <v>8</v>
      </c>
      <c r="D813" s="2" t="s">
        <v>5</v>
      </c>
      <c r="E813" s="1" t="s">
        <v>8</v>
      </c>
      <c r="F813" s="2" t="s">
        <v>11</v>
      </c>
      <c r="G813" s="1" t="s">
        <v>1</v>
      </c>
      <c r="H813" s="2" t="s">
        <v>6</v>
      </c>
      <c r="I813" s="1" t="s">
        <v>0</v>
      </c>
      <c r="J813" s="2" t="s">
        <v>13</v>
      </c>
      <c r="K813" s="1" t="s">
        <v>0</v>
      </c>
      <c r="L813" s="1"/>
      <c r="M813" s="3" t="s">
        <v>9</v>
      </c>
      <c r="N813" s="1" t="s">
        <v>1</v>
      </c>
      <c r="O813" s="3" t="s">
        <v>9</v>
      </c>
      <c r="P813" s="1" t="s">
        <v>8</v>
      </c>
      <c r="Q813" s="3" t="s">
        <v>12</v>
      </c>
      <c r="R813" s="1" t="s">
        <v>8</v>
      </c>
      <c r="S813" s="3" t="s">
        <v>2</v>
      </c>
      <c r="T813" s="1" t="s">
        <v>3</v>
      </c>
      <c r="U813" s="3" t="s">
        <v>2</v>
      </c>
      <c r="V813" s="1" t="s">
        <v>0</v>
      </c>
      <c r="W813" s="1"/>
      <c r="X813" s="2">
        <f>VLOOKUP(CODE(B813),lookup!$B$2:$C$14,2,FALSE)</f>
        <v>3</v>
      </c>
      <c r="Y813" t="str">
        <f t="shared" si="715"/>
        <v>S</v>
      </c>
      <c r="Z813" s="2">
        <f>VLOOKUP(CODE(D813),lookup!$B$2:$C$14,2,FALSE)</f>
        <v>14</v>
      </c>
      <c r="AA813" t="str">
        <f t="shared" si="716"/>
        <v>S</v>
      </c>
      <c r="AB813" s="2">
        <f>VLOOKUP(CODE(F813),lookup!$B$2:$C$14,2,FALSE)</f>
        <v>4</v>
      </c>
      <c r="AC813" t="str">
        <f t="shared" si="717"/>
        <v>H</v>
      </c>
      <c r="AD813" s="2">
        <f>VLOOKUP(CODE(H813),lookup!$B$2:$C$14,2,FALSE)</f>
        <v>12</v>
      </c>
      <c r="AE813" t="str">
        <f t="shared" si="718"/>
        <v>C</v>
      </c>
      <c r="AF813" s="2">
        <f>VLOOKUP(CODE(J813),lookup!$B$2:$C$14,2,FALSE)</f>
        <v>2</v>
      </c>
      <c r="AG813" t="str">
        <f t="shared" si="719"/>
        <v>C</v>
      </c>
      <c r="AI813" s="3">
        <f>VLOOKUP(CODE(M813),lookup!$B$2:$C$14,2,FALSE)</f>
        <v>8</v>
      </c>
      <c r="AJ813" t="str">
        <f t="shared" si="720"/>
        <v>H</v>
      </c>
      <c r="AK813" s="3">
        <f>VLOOKUP(CODE(O813),lookup!$B$2:$C$14,2,FALSE)</f>
        <v>8</v>
      </c>
      <c r="AL813" t="str">
        <f t="shared" si="721"/>
        <v>S</v>
      </c>
      <c r="AM813" s="3">
        <f>VLOOKUP(CODE(Q813),lookup!$B$2:$C$14,2,FALSE)</f>
        <v>7</v>
      </c>
      <c r="AN813" t="str">
        <f t="shared" si="722"/>
        <v>S</v>
      </c>
      <c r="AO813" s="3">
        <f>VLOOKUP(CODE(S813),lookup!$B$2:$C$14,2,FALSE)</f>
        <v>10</v>
      </c>
      <c r="AP813" t="str">
        <f t="shared" si="723"/>
        <v>D</v>
      </c>
      <c r="AQ813" s="3">
        <f>VLOOKUP(CODE(U813),lookup!$B$2:$C$14,2,FALSE)</f>
        <v>10</v>
      </c>
      <c r="AR813" t="str">
        <f t="shared" si="724"/>
        <v>C</v>
      </c>
      <c r="AT813">
        <f t="shared" si="767"/>
        <v>1</v>
      </c>
      <c r="AU813">
        <f t="shared" si="764"/>
        <v>1</v>
      </c>
      <c r="AV813">
        <f t="shared" si="764"/>
        <v>1</v>
      </c>
      <c r="AW813">
        <f t="shared" si="764"/>
        <v>0</v>
      </c>
      <c r="AX813">
        <f t="shared" si="764"/>
        <v>0</v>
      </c>
      <c r="AY813">
        <f t="shared" si="764"/>
        <v>0</v>
      </c>
      <c r="AZ813">
        <f t="shared" si="764"/>
        <v>0</v>
      </c>
      <c r="BA813">
        <f t="shared" si="764"/>
        <v>0</v>
      </c>
      <c r="BB813">
        <f t="shared" si="764"/>
        <v>0</v>
      </c>
      <c r="BC813">
        <f t="shared" si="764"/>
        <v>0</v>
      </c>
      <c r="BD813">
        <f t="shared" si="764"/>
        <v>1</v>
      </c>
      <c r="BE813">
        <f t="shared" si="764"/>
        <v>0</v>
      </c>
      <c r="BF813">
        <f t="shared" si="764"/>
        <v>1</v>
      </c>
      <c r="BH813">
        <f t="shared" si="768"/>
        <v>0</v>
      </c>
      <c r="BI813">
        <f t="shared" si="768"/>
        <v>0</v>
      </c>
      <c r="BJ813">
        <f t="shared" si="768"/>
        <v>0</v>
      </c>
      <c r="BK813">
        <f t="shared" si="768"/>
        <v>0</v>
      </c>
      <c r="BL813">
        <f t="shared" si="768"/>
        <v>0</v>
      </c>
      <c r="BM813">
        <f t="shared" si="768"/>
        <v>1</v>
      </c>
      <c r="BN813">
        <f t="shared" si="768"/>
        <v>2</v>
      </c>
      <c r="BO813">
        <f t="shared" si="768"/>
        <v>0</v>
      </c>
      <c r="BP813">
        <f t="shared" si="768"/>
        <v>2</v>
      </c>
      <c r="BQ813">
        <f t="shared" si="768"/>
        <v>0</v>
      </c>
      <c r="BR813">
        <f t="shared" si="768"/>
        <v>0</v>
      </c>
      <c r="BS813">
        <f t="shared" si="768"/>
        <v>0</v>
      </c>
      <c r="BT813">
        <f t="shared" si="768"/>
        <v>0</v>
      </c>
      <c r="BV813">
        <f t="shared" si="726"/>
        <v>0</v>
      </c>
      <c r="BW813">
        <f t="shared" si="713"/>
        <v>1</v>
      </c>
      <c r="BX813">
        <f t="shared" si="713"/>
        <v>2</v>
      </c>
      <c r="BY813">
        <f t="shared" si="713"/>
        <v>2</v>
      </c>
      <c r="CA813">
        <f t="shared" si="727"/>
        <v>1</v>
      </c>
      <c r="CB813">
        <f t="shared" si="727"/>
        <v>1</v>
      </c>
      <c r="CC813">
        <f t="shared" si="727"/>
        <v>1</v>
      </c>
      <c r="CD813">
        <f t="shared" si="714"/>
        <v>2</v>
      </c>
      <c r="CF813">
        <f t="shared" si="765"/>
        <v>0</v>
      </c>
      <c r="CG813">
        <f t="shared" si="765"/>
        <v>0</v>
      </c>
      <c r="CH813">
        <f t="shared" si="765"/>
        <v>0</v>
      </c>
      <c r="CJ813">
        <f t="shared" si="766"/>
        <v>0</v>
      </c>
      <c r="CK813">
        <f t="shared" si="766"/>
        <v>0</v>
      </c>
      <c r="CL813">
        <f t="shared" si="766"/>
        <v>2</v>
      </c>
      <c r="CN813">
        <f t="shared" si="728"/>
        <v>0</v>
      </c>
      <c r="CO813">
        <f t="shared" si="729"/>
        <v>0</v>
      </c>
      <c r="CP813">
        <f t="shared" si="730"/>
        <v>0</v>
      </c>
      <c r="CQ813">
        <f t="shared" si="731"/>
        <v>0</v>
      </c>
      <c r="CR813">
        <f t="shared" si="732"/>
        <v>0</v>
      </c>
      <c r="CS813">
        <f t="shared" si="733"/>
        <v>0</v>
      </c>
      <c r="CT813">
        <f t="shared" si="734"/>
        <v>0</v>
      </c>
      <c r="CU813">
        <f t="shared" si="735"/>
        <v>0</v>
      </c>
      <c r="CV813">
        <f t="shared" si="736"/>
        <v>0</v>
      </c>
      <c r="CW813">
        <f t="shared" si="737"/>
        <v>1</v>
      </c>
      <c r="CY813">
        <f t="shared" si="738"/>
        <v>0</v>
      </c>
      <c r="CZ813">
        <f t="shared" si="739"/>
        <v>0</v>
      </c>
      <c r="DA813">
        <f t="shared" si="740"/>
        <v>0</v>
      </c>
      <c r="DB813">
        <f t="shared" si="741"/>
        <v>0</v>
      </c>
      <c r="DC813">
        <f t="shared" si="742"/>
        <v>0</v>
      </c>
      <c r="DD813">
        <f t="shared" si="743"/>
        <v>0</v>
      </c>
      <c r="DE813">
        <f t="shared" si="744"/>
        <v>0</v>
      </c>
      <c r="DF813">
        <f t="shared" si="745"/>
        <v>3</v>
      </c>
      <c r="DG813">
        <f t="shared" si="746"/>
        <v>0</v>
      </c>
      <c r="DH813">
        <f t="shared" si="747"/>
        <v>0</v>
      </c>
      <c r="DJ813">
        <f t="shared" si="748"/>
        <v>1</v>
      </c>
      <c r="DK813">
        <f t="shared" si="749"/>
        <v>3</v>
      </c>
      <c r="DM813" t="str">
        <f t="shared" si="750"/>
        <v/>
      </c>
      <c r="DN813" t="str">
        <f t="shared" si="751"/>
        <v/>
      </c>
      <c r="DO813">
        <f t="shared" si="752"/>
        <v>0</v>
      </c>
      <c r="DP813">
        <f t="shared" si="753"/>
        <v>0</v>
      </c>
      <c r="DR813" t="str">
        <f t="shared" si="754"/>
        <v/>
      </c>
      <c r="DS813" t="str">
        <f t="shared" si="755"/>
        <v/>
      </c>
      <c r="DT813">
        <f t="shared" si="756"/>
        <v>0</v>
      </c>
      <c r="DU813">
        <f t="shared" si="757"/>
        <v>0</v>
      </c>
      <c r="DW813">
        <f t="shared" si="758"/>
        <v>0</v>
      </c>
      <c r="DX813">
        <f t="shared" si="759"/>
        <v>1</v>
      </c>
    </row>
    <row r="814" spans="1:128" x14ac:dyDescent="0.25">
      <c r="A814">
        <v>812</v>
      </c>
      <c r="B814" s="2" t="s">
        <v>4</v>
      </c>
      <c r="C814" s="1" t="s">
        <v>1</v>
      </c>
      <c r="D814" s="2" t="s">
        <v>2</v>
      </c>
      <c r="E814" s="1" t="s">
        <v>1</v>
      </c>
      <c r="F814" s="2" t="s">
        <v>2</v>
      </c>
      <c r="G814" s="1" t="s">
        <v>3</v>
      </c>
      <c r="H814" s="2" t="s">
        <v>15</v>
      </c>
      <c r="I814" s="1" t="s">
        <v>8</v>
      </c>
      <c r="J814" s="2" t="s">
        <v>11</v>
      </c>
      <c r="K814" s="1" t="s">
        <v>3</v>
      </c>
      <c r="L814" s="1"/>
      <c r="M814" s="3" t="s">
        <v>11</v>
      </c>
      <c r="N814" s="1" t="s">
        <v>1</v>
      </c>
      <c r="O814" s="3" t="s">
        <v>14</v>
      </c>
      <c r="P814" s="1" t="s">
        <v>8</v>
      </c>
      <c r="Q814" s="3" t="s">
        <v>14</v>
      </c>
      <c r="R814" s="1" t="s">
        <v>3</v>
      </c>
      <c r="S814" s="3" t="s">
        <v>6</v>
      </c>
      <c r="T814" s="1" t="s">
        <v>8</v>
      </c>
      <c r="U814" s="3" t="s">
        <v>13</v>
      </c>
      <c r="V814" s="1" t="s">
        <v>0</v>
      </c>
      <c r="W814" s="1"/>
      <c r="X814" s="2">
        <f>VLOOKUP(CODE(B814),lookup!$B$2:$C$14,2,FALSE)</f>
        <v>11</v>
      </c>
      <c r="Y814" t="str">
        <f t="shared" si="715"/>
        <v>H</v>
      </c>
      <c r="Z814" s="2">
        <f>VLOOKUP(CODE(D814),lookup!$B$2:$C$14,2,FALSE)</f>
        <v>10</v>
      </c>
      <c r="AA814" t="str">
        <f t="shared" si="716"/>
        <v>H</v>
      </c>
      <c r="AB814" s="2">
        <f>VLOOKUP(CODE(F814),lookup!$B$2:$C$14,2,FALSE)</f>
        <v>10</v>
      </c>
      <c r="AC814" t="str">
        <f t="shared" si="717"/>
        <v>D</v>
      </c>
      <c r="AD814" s="2">
        <f>VLOOKUP(CODE(H814),lookup!$B$2:$C$14,2,FALSE)</f>
        <v>3</v>
      </c>
      <c r="AE814" t="str">
        <f t="shared" si="718"/>
        <v>S</v>
      </c>
      <c r="AF814" s="2">
        <f>VLOOKUP(CODE(J814),lookup!$B$2:$C$14,2,FALSE)</f>
        <v>4</v>
      </c>
      <c r="AG814" t="str">
        <f t="shared" si="719"/>
        <v>D</v>
      </c>
      <c r="AI814" s="3">
        <f>VLOOKUP(CODE(M814),lookup!$B$2:$C$14,2,FALSE)</f>
        <v>4</v>
      </c>
      <c r="AJ814" t="str">
        <f t="shared" si="720"/>
        <v>H</v>
      </c>
      <c r="AK814" s="3">
        <f>VLOOKUP(CODE(O814),lookup!$B$2:$C$14,2,FALSE)</f>
        <v>5</v>
      </c>
      <c r="AL814" t="str">
        <f t="shared" si="721"/>
        <v>S</v>
      </c>
      <c r="AM814" s="3">
        <f>VLOOKUP(CODE(Q814),lookup!$B$2:$C$14,2,FALSE)</f>
        <v>5</v>
      </c>
      <c r="AN814" t="str">
        <f t="shared" si="722"/>
        <v>D</v>
      </c>
      <c r="AO814" s="3">
        <f>VLOOKUP(CODE(S814),lookup!$B$2:$C$14,2,FALSE)</f>
        <v>12</v>
      </c>
      <c r="AP814" t="str">
        <f t="shared" si="723"/>
        <v>S</v>
      </c>
      <c r="AQ814" s="3">
        <f>VLOOKUP(CODE(U814),lookup!$B$2:$C$14,2,FALSE)</f>
        <v>2</v>
      </c>
      <c r="AR814" t="str">
        <f t="shared" si="724"/>
        <v>C</v>
      </c>
      <c r="AT814">
        <f t="shared" si="767"/>
        <v>0</v>
      </c>
      <c r="AU814">
        <f t="shared" si="764"/>
        <v>1</v>
      </c>
      <c r="AV814">
        <f t="shared" si="764"/>
        <v>1</v>
      </c>
      <c r="AW814">
        <f t="shared" si="764"/>
        <v>0</v>
      </c>
      <c r="AX814">
        <f t="shared" si="764"/>
        <v>0</v>
      </c>
      <c r="AY814">
        <f t="shared" si="764"/>
        <v>0</v>
      </c>
      <c r="AZ814">
        <f t="shared" si="764"/>
        <v>0</v>
      </c>
      <c r="BA814">
        <f t="shared" si="764"/>
        <v>0</v>
      </c>
      <c r="BB814">
        <f t="shared" si="764"/>
        <v>2</v>
      </c>
      <c r="BC814">
        <f t="shared" si="764"/>
        <v>1</v>
      </c>
      <c r="BD814">
        <f t="shared" si="764"/>
        <v>0</v>
      </c>
      <c r="BE814">
        <f t="shared" si="764"/>
        <v>0</v>
      </c>
      <c r="BF814">
        <f t="shared" si="764"/>
        <v>0</v>
      </c>
      <c r="BH814">
        <f t="shared" si="768"/>
        <v>1</v>
      </c>
      <c r="BI814">
        <f t="shared" si="768"/>
        <v>0</v>
      </c>
      <c r="BJ814">
        <f t="shared" si="768"/>
        <v>1</v>
      </c>
      <c r="BK814">
        <f t="shared" si="768"/>
        <v>2</v>
      </c>
      <c r="BL814">
        <f t="shared" si="768"/>
        <v>0</v>
      </c>
      <c r="BM814">
        <f t="shared" si="768"/>
        <v>0</v>
      </c>
      <c r="BN814">
        <f t="shared" si="768"/>
        <v>0</v>
      </c>
      <c r="BO814">
        <f t="shared" si="768"/>
        <v>0</v>
      </c>
      <c r="BP814">
        <f t="shared" si="768"/>
        <v>0</v>
      </c>
      <c r="BQ814">
        <f t="shared" si="768"/>
        <v>0</v>
      </c>
      <c r="BR814">
        <f t="shared" si="768"/>
        <v>1</v>
      </c>
      <c r="BS814">
        <f t="shared" si="768"/>
        <v>0</v>
      </c>
      <c r="BT814">
        <f t="shared" si="768"/>
        <v>0</v>
      </c>
      <c r="BV814">
        <f t="shared" si="726"/>
        <v>2</v>
      </c>
      <c r="BW814">
        <f t="shared" si="713"/>
        <v>2</v>
      </c>
      <c r="BX814">
        <f t="shared" si="713"/>
        <v>0</v>
      </c>
      <c r="BY814">
        <f t="shared" si="713"/>
        <v>1</v>
      </c>
      <c r="CA814">
        <f t="shared" si="727"/>
        <v>1</v>
      </c>
      <c r="CB814">
        <f t="shared" si="727"/>
        <v>1</v>
      </c>
      <c r="CC814">
        <f t="shared" si="727"/>
        <v>1</v>
      </c>
      <c r="CD814">
        <f t="shared" si="714"/>
        <v>2</v>
      </c>
      <c r="CF814">
        <f t="shared" si="765"/>
        <v>0</v>
      </c>
      <c r="CG814">
        <f t="shared" si="765"/>
        <v>0</v>
      </c>
      <c r="CH814">
        <f t="shared" si="765"/>
        <v>1</v>
      </c>
      <c r="CJ814">
        <f t="shared" si="766"/>
        <v>0</v>
      </c>
      <c r="CK814">
        <f t="shared" si="766"/>
        <v>0</v>
      </c>
      <c r="CL814">
        <f t="shared" si="766"/>
        <v>1</v>
      </c>
      <c r="CN814">
        <f t="shared" si="728"/>
        <v>0</v>
      </c>
      <c r="CO814">
        <f t="shared" si="729"/>
        <v>0</v>
      </c>
      <c r="CP814">
        <f t="shared" si="730"/>
        <v>0</v>
      </c>
      <c r="CQ814">
        <f t="shared" si="731"/>
        <v>0</v>
      </c>
      <c r="CR814">
        <f t="shared" si="732"/>
        <v>0</v>
      </c>
      <c r="CS814">
        <f t="shared" si="733"/>
        <v>0</v>
      </c>
      <c r="CT814">
        <f t="shared" si="734"/>
        <v>0</v>
      </c>
      <c r="CU814">
        <f t="shared" si="735"/>
        <v>0</v>
      </c>
      <c r="CV814">
        <f t="shared" si="736"/>
        <v>2</v>
      </c>
      <c r="CW814">
        <f t="shared" si="737"/>
        <v>0</v>
      </c>
      <c r="CY814">
        <f t="shared" si="738"/>
        <v>0</v>
      </c>
      <c r="CZ814">
        <f t="shared" si="739"/>
        <v>0</v>
      </c>
      <c r="DA814">
        <f t="shared" si="740"/>
        <v>0</v>
      </c>
      <c r="DB814">
        <f t="shared" si="741"/>
        <v>0</v>
      </c>
      <c r="DC814">
        <f t="shared" si="742"/>
        <v>0</v>
      </c>
      <c r="DD814">
        <f t="shared" si="743"/>
        <v>0</v>
      </c>
      <c r="DE814">
        <f t="shared" si="744"/>
        <v>0</v>
      </c>
      <c r="DF814">
        <f t="shared" si="745"/>
        <v>0</v>
      </c>
      <c r="DG814">
        <f t="shared" si="746"/>
        <v>2</v>
      </c>
      <c r="DH814">
        <f t="shared" si="747"/>
        <v>0</v>
      </c>
      <c r="DJ814">
        <f t="shared" si="748"/>
        <v>2</v>
      </c>
      <c r="DK814">
        <f t="shared" si="749"/>
        <v>2</v>
      </c>
      <c r="DM814" t="str">
        <f t="shared" si="750"/>
        <v/>
      </c>
      <c r="DN814" t="str">
        <f t="shared" si="751"/>
        <v/>
      </c>
      <c r="DO814">
        <f t="shared" si="752"/>
        <v>0</v>
      </c>
      <c r="DP814">
        <f t="shared" si="753"/>
        <v>0</v>
      </c>
      <c r="DR814">
        <f t="shared" si="754"/>
        <v>10</v>
      </c>
      <c r="DS814">
        <f t="shared" si="755"/>
        <v>5</v>
      </c>
      <c r="DT814">
        <f t="shared" si="756"/>
        <v>1</v>
      </c>
      <c r="DU814">
        <f t="shared" si="757"/>
        <v>0</v>
      </c>
      <c r="DW814">
        <f t="shared" si="758"/>
        <v>1</v>
      </c>
      <c r="DX814">
        <f t="shared" si="759"/>
        <v>0</v>
      </c>
    </row>
    <row r="815" spans="1:128" x14ac:dyDescent="0.25">
      <c r="A815">
        <v>813</v>
      </c>
      <c r="B815" s="2" t="s">
        <v>9</v>
      </c>
      <c r="C815" s="1" t="s">
        <v>0</v>
      </c>
      <c r="D815" s="2" t="s">
        <v>6</v>
      </c>
      <c r="E815" s="1" t="s">
        <v>3</v>
      </c>
      <c r="F815" s="2" t="s">
        <v>6</v>
      </c>
      <c r="G815" s="1" t="s">
        <v>1</v>
      </c>
      <c r="H815" s="2" t="s">
        <v>2</v>
      </c>
      <c r="I815" s="1" t="s">
        <v>0</v>
      </c>
      <c r="J815" s="2" t="s">
        <v>16</v>
      </c>
      <c r="K815" s="1" t="s">
        <v>3</v>
      </c>
      <c r="L815" s="1"/>
      <c r="M815" s="3" t="s">
        <v>11</v>
      </c>
      <c r="N815" s="1" t="s">
        <v>8</v>
      </c>
      <c r="O815" s="3" t="s">
        <v>10</v>
      </c>
      <c r="P815" s="1" t="s">
        <v>8</v>
      </c>
      <c r="Q815" s="3" t="s">
        <v>10</v>
      </c>
      <c r="R815" s="1" t="s">
        <v>3</v>
      </c>
      <c r="S815" s="3" t="s">
        <v>11</v>
      </c>
      <c r="T815" s="1" t="s">
        <v>1</v>
      </c>
      <c r="U815" s="3" t="s">
        <v>6</v>
      </c>
      <c r="V815" s="1" t="s">
        <v>0</v>
      </c>
      <c r="W815" s="1"/>
      <c r="X815" s="2">
        <f>VLOOKUP(CODE(B815),lookup!$B$2:$C$14,2,FALSE)</f>
        <v>8</v>
      </c>
      <c r="Y815" t="str">
        <f t="shared" si="715"/>
        <v>C</v>
      </c>
      <c r="Z815" s="2">
        <f>VLOOKUP(CODE(D815),lookup!$B$2:$C$14,2,FALSE)</f>
        <v>12</v>
      </c>
      <c r="AA815" t="str">
        <f t="shared" si="716"/>
        <v>D</v>
      </c>
      <c r="AB815" s="2">
        <f>VLOOKUP(CODE(F815),lookup!$B$2:$C$14,2,FALSE)</f>
        <v>12</v>
      </c>
      <c r="AC815" t="str">
        <f t="shared" si="717"/>
        <v>H</v>
      </c>
      <c r="AD815" s="2">
        <f>VLOOKUP(CODE(H815),lookup!$B$2:$C$14,2,FALSE)</f>
        <v>10</v>
      </c>
      <c r="AE815" t="str">
        <f t="shared" si="718"/>
        <v>C</v>
      </c>
      <c r="AF815" s="2">
        <f>VLOOKUP(CODE(J815),lookup!$B$2:$C$14,2,FALSE)</f>
        <v>6</v>
      </c>
      <c r="AG815" t="str">
        <f t="shared" si="719"/>
        <v>D</v>
      </c>
      <c r="AI815" s="3">
        <f>VLOOKUP(CODE(M815),lookup!$B$2:$C$14,2,FALSE)</f>
        <v>4</v>
      </c>
      <c r="AJ815" t="str">
        <f t="shared" si="720"/>
        <v>S</v>
      </c>
      <c r="AK815" s="3">
        <f>VLOOKUP(CODE(O815),lookup!$B$2:$C$14,2,FALSE)</f>
        <v>9</v>
      </c>
      <c r="AL815" t="str">
        <f t="shared" si="721"/>
        <v>S</v>
      </c>
      <c r="AM815" s="3">
        <f>VLOOKUP(CODE(Q815),lookup!$B$2:$C$14,2,FALSE)</f>
        <v>9</v>
      </c>
      <c r="AN815" t="str">
        <f t="shared" si="722"/>
        <v>D</v>
      </c>
      <c r="AO815" s="3">
        <f>VLOOKUP(CODE(S815),lookup!$B$2:$C$14,2,FALSE)</f>
        <v>4</v>
      </c>
      <c r="AP815" t="str">
        <f t="shared" si="723"/>
        <v>H</v>
      </c>
      <c r="AQ815" s="3">
        <f>VLOOKUP(CODE(U815),lookup!$B$2:$C$14,2,FALSE)</f>
        <v>12</v>
      </c>
      <c r="AR815" t="str">
        <f t="shared" si="724"/>
        <v>C</v>
      </c>
      <c r="AT815">
        <f t="shared" si="767"/>
        <v>0</v>
      </c>
      <c r="AU815">
        <f t="shared" si="764"/>
        <v>0</v>
      </c>
      <c r="AV815">
        <f t="shared" si="764"/>
        <v>0</v>
      </c>
      <c r="AW815">
        <f t="shared" si="764"/>
        <v>0</v>
      </c>
      <c r="AX815">
        <f t="shared" si="764"/>
        <v>1</v>
      </c>
      <c r="AY815">
        <f t="shared" si="764"/>
        <v>0</v>
      </c>
      <c r="AZ815">
        <f t="shared" si="764"/>
        <v>1</v>
      </c>
      <c r="BA815">
        <f t="shared" si="764"/>
        <v>0</v>
      </c>
      <c r="BB815">
        <f t="shared" si="764"/>
        <v>1</v>
      </c>
      <c r="BC815">
        <f t="shared" si="764"/>
        <v>0</v>
      </c>
      <c r="BD815">
        <f t="shared" si="764"/>
        <v>2</v>
      </c>
      <c r="BE815">
        <f t="shared" si="764"/>
        <v>0</v>
      </c>
      <c r="BF815">
        <f t="shared" si="764"/>
        <v>0</v>
      </c>
      <c r="BH815">
        <f t="shared" si="768"/>
        <v>0</v>
      </c>
      <c r="BI815">
        <f t="shared" si="768"/>
        <v>0</v>
      </c>
      <c r="BJ815">
        <f t="shared" si="768"/>
        <v>2</v>
      </c>
      <c r="BK815">
        <f t="shared" si="768"/>
        <v>0</v>
      </c>
      <c r="BL815">
        <f t="shared" si="768"/>
        <v>0</v>
      </c>
      <c r="BM815">
        <f t="shared" si="768"/>
        <v>0</v>
      </c>
      <c r="BN815">
        <f t="shared" si="768"/>
        <v>0</v>
      </c>
      <c r="BO815">
        <f t="shared" si="768"/>
        <v>2</v>
      </c>
      <c r="BP815">
        <f t="shared" si="768"/>
        <v>0</v>
      </c>
      <c r="BQ815">
        <f t="shared" si="768"/>
        <v>0</v>
      </c>
      <c r="BR815">
        <f t="shared" si="768"/>
        <v>1</v>
      </c>
      <c r="BS815">
        <f t="shared" si="768"/>
        <v>0</v>
      </c>
      <c r="BT815">
        <f t="shared" si="768"/>
        <v>0</v>
      </c>
      <c r="BV815">
        <f t="shared" si="726"/>
        <v>2</v>
      </c>
      <c r="BW815">
        <f t="shared" si="713"/>
        <v>1</v>
      </c>
      <c r="BX815">
        <f t="shared" si="713"/>
        <v>2</v>
      </c>
      <c r="BY815">
        <f t="shared" si="713"/>
        <v>0</v>
      </c>
      <c r="CA815">
        <f t="shared" si="727"/>
        <v>1</v>
      </c>
      <c r="CB815">
        <f t="shared" si="727"/>
        <v>1</v>
      </c>
      <c r="CC815">
        <f t="shared" si="727"/>
        <v>1</v>
      </c>
      <c r="CD815">
        <f t="shared" si="714"/>
        <v>2</v>
      </c>
      <c r="CF815">
        <f t="shared" si="765"/>
        <v>0</v>
      </c>
      <c r="CG815">
        <f t="shared" si="765"/>
        <v>0</v>
      </c>
      <c r="CH815">
        <f t="shared" si="765"/>
        <v>1</v>
      </c>
      <c r="CJ815">
        <f t="shared" si="766"/>
        <v>0</v>
      </c>
      <c r="CK815">
        <f t="shared" si="766"/>
        <v>0</v>
      </c>
      <c r="CL815">
        <f t="shared" si="766"/>
        <v>2</v>
      </c>
      <c r="CN815">
        <f t="shared" si="728"/>
        <v>0</v>
      </c>
      <c r="CO815">
        <f t="shared" si="729"/>
        <v>0</v>
      </c>
      <c r="CP815">
        <f t="shared" si="730"/>
        <v>0</v>
      </c>
      <c r="CQ815">
        <f t="shared" si="731"/>
        <v>0</v>
      </c>
      <c r="CR815">
        <f t="shared" si="732"/>
        <v>0</v>
      </c>
      <c r="CS815">
        <f t="shared" si="733"/>
        <v>0</v>
      </c>
      <c r="CT815">
        <f t="shared" si="734"/>
        <v>0</v>
      </c>
      <c r="CU815">
        <f t="shared" si="735"/>
        <v>0</v>
      </c>
      <c r="CV815">
        <f t="shared" si="736"/>
        <v>2</v>
      </c>
      <c r="CW815">
        <f t="shared" si="737"/>
        <v>0</v>
      </c>
      <c r="CY815">
        <f t="shared" si="738"/>
        <v>0</v>
      </c>
      <c r="CZ815">
        <f t="shared" si="739"/>
        <v>0</v>
      </c>
      <c r="DA815">
        <f t="shared" si="740"/>
        <v>0</v>
      </c>
      <c r="DB815">
        <f t="shared" si="741"/>
        <v>0</v>
      </c>
      <c r="DC815">
        <f t="shared" si="742"/>
        <v>0</v>
      </c>
      <c r="DD815">
        <f t="shared" si="743"/>
        <v>0</v>
      </c>
      <c r="DE815">
        <f t="shared" si="744"/>
        <v>0</v>
      </c>
      <c r="DF815">
        <f t="shared" si="745"/>
        <v>3</v>
      </c>
      <c r="DG815">
        <f t="shared" si="746"/>
        <v>0</v>
      </c>
      <c r="DH815">
        <f t="shared" si="747"/>
        <v>0</v>
      </c>
      <c r="DJ815">
        <f t="shared" si="748"/>
        <v>2</v>
      </c>
      <c r="DK815">
        <f t="shared" si="749"/>
        <v>3</v>
      </c>
      <c r="DM815" t="str">
        <f t="shared" si="750"/>
        <v/>
      </c>
      <c r="DN815" t="str">
        <f t="shared" si="751"/>
        <v/>
      </c>
      <c r="DO815">
        <f t="shared" si="752"/>
        <v>0</v>
      </c>
      <c r="DP815">
        <f t="shared" si="753"/>
        <v>0</v>
      </c>
      <c r="DR815" t="str">
        <f t="shared" si="754"/>
        <v/>
      </c>
      <c r="DS815" t="str">
        <f t="shared" si="755"/>
        <v/>
      </c>
      <c r="DT815">
        <f t="shared" si="756"/>
        <v>0</v>
      </c>
      <c r="DU815">
        <f t="shared" si="757"/>
        <v>0</v>
      </c>
      <c r="DW815">
        <f t="shared" si="758"/>
        <v>0</v>
      </c>
      <c r="DX815">
        <f t="shared" si="759"/>
        <v>1</v>
      </c>
    </row>
    <row r="816" spans="1:128" x14ac:dyDescent="0.25">
      <c r="A816">
        <v>814</v>
      </c>
      <c r="B816" s="2" t="s">
        <v>9</v>
      </c>
      <c r="C816" s="1" t="s">
        <v>0</v>
      </c>
      <c r="D816" s="2" t="s">
        <v>4</v>
      </c>
      <c r="E816" s="1" t="s">
        <v>8</v>
      </c>
      <c r="F816" s="2" t="s">
        <v>10</v>
      </c>
      <c r="G816" s="1" t="s">
        <v>3</v>
      </c>
      <c r="H816" s="2" t="s">
        <v>16</v>
      </c>
      <c r="I816" s="1" t="s">
        <v>1</v>
      </c>
      <c r="J816" s="2" t="s">
        <v>4</v>
      </c>
      <c r="K816" s="1" t="s">
        <v>3</v>
      </c>
      <c r="L816" s="1"/>
      <c r="M816" s="3" t="s">
        <v>15</v>
      </c>
      <c r="N816" s="1" t="s">
        <v>1</v>
      </c>
      <c r="O816" s="3" t="s">
        <v>5</v>
      </c>
      <c r="P816" s="1" t="s">
        <v>3</v>
      </c>
      <c r="Q816" s="3" t="s">
        <v>16</v>
      </c>
      <c r="R816" s="1" t="s">
        <v>8</v>
      </c>
      <c r="S816" s="3" t="s">
        <v>2</v>
      </c>
      <c r="T816" s="1" t="s">
        <v>3</v>
      </c>
      <c r="U816" s="3" t="s">
        <v>6</v>
      </c>
      <c r="V816" s="1" t="s">
        <v>0</v>
      </c>
      <c r="W816" s="1"/>
      <c r="X816" s="2">
        <f>VLOOKUP(CODE(B816),lookup!$B$2:$C$14,2,FALSE)</f>
        <v>8</v>
      </c>
      <c r="Y816" t="str">
        <f t="shared" si="715"/>
        <v>C</v>
      </c>
      <c r="Z816" s="2">
        <f>VLOOKUP(CODE(D816),lookup!$B$2:$C$14,2,FALSE)</f>
        <v>11</v>
      </c>
      <c r="AA816" t="str">
        <f t="shared" si="716"/>
        <v>S</v>
      </c>
      <c r="AB816" s="2">
        <f>VLOOKUP(CODE(F816),lookup!$B$2:$C$14,2,FALSE)</f>
        <v>9</v>
      </c>
      <c r="AC816" t="str">
        <f t="shared" si="717"/>
        <v>D</v>
      </c>
      <c r="AD816" s="2">
        <f>VLOOKUP(CODE(H816),lookup!$B$2:$C$14,2,FALSE)</f>
        <v>6</v>
      </c>
      <c r="AE816" t="str">
        <f t="shared" si="718"/>
        <v>H</v>
      </c>
      <c r="AF816" s="2">
        <f>VLOOKUP(CODE(J816),lookup!$B$2:$C$14,2,FALSE)</f>
        <v>11</v>
      </c>
      <c r="AG816" t="str">
        <f t="shared" si="719"/>
        <v>D</v>
      </c>
      <c r="AI816" s="3">
        <f>VLOOKUP(CODE(M816),lookup!$B$2:$C$14,2,FALSE)</f>
        <v>3</v>
      </c>
      <c r="AJ816" t="str">
        <f t="shared" si="720"/>
        <v>H</v>
      </c>
      <c r="AK816" s="3">
        <f>VLOOKUP(CODE(O816),lookup!$B$2:$C$14,2,FALSE)</f>
        <v>14</v>
      </c>
      <c r="AL816" t="str">
        <f t="shared" si="721"/>
        <v>D</v>
      </c>
      <c r="AM816" s="3">
        <f>VLOOKUP(CODE(Q816),lookup!$B$2:$C$14,2,FALSE)</f>
        <v>6</v>
      </c>
      <c r="AN816" t="str">
        <f t="shared" si="722"/>
        <v>S</v>
      </c>
      <c r="AO816" s="3">
        <f>VLOOKUP(CODE(S816),lookup!$B$2:$C$14,2,FALSE)</f>
        <v>10</v>
      </c>
      <c r="AP816" t="str">
        <f t="shared" si="723"/>
        <v>D</v>
      </c>
      <c r="AQ816" s="3">
        <f>VLOOKUP(CODE(U816),lookup!$B$2:$C$14,2,FALSE)</f>
        <v>12</v>
      </c>
      <c r="AR816" t="str">
        <f t="shared" si="724"/>
        <v>C</v>
      </c>
      <c r="AT816">
        <f t="shared" si="767"/>
        <v>0</v>
      </c>
      <c r="AU816">
        <f t="shared" si="764"/>
        <v>0</v>
      </c>
      <c r="AV816">
        <f t="shared" si="764"/>
        <v>0</v>
      </c>
      <c r="AW816">
        <f t="shared" si="764"/>
        <v>0</v>
      </c>
      <c r="AX816">
        <f t="shared" si="764"/>
        <v>1</v>
      </c>
      <c r="AY816">
        <f t="shared" si="764"/>
        <v>0</v>
      </c>
      <c r="AZ816">
        <f t="shared" si="764"/>
        <v>1</v>
      </c>
      <c r="BA816">
        <f t="shared" si="764"/>
        <v>1</v>
      </c>
      <c r="BB816">
        <f t="shared" si="764"/>
        <v>0</v>
      </c>
      <c r="BC816">
        <f t="shared" si="764"/>
        <v>2</v>
      </c>
      <c r="BD816">
        <f t="shared" si="764"/>
        <v>0</v>
      </c>
      <c r="BE816">
        <f t="shared" si="764"/>
        <v>0</v>
      </c>
      <c r="BF816">
        <f t="shared" si="764"/>
        <v>0</v>
      </c>
      <c r="BH816">
        <f t="shared" si="768"/>
        <v>0</v>
      </c>
      <c r="BI816">
        <f t="shared" si="768"/>
        <v>1</v>
      </c>
      <c r="BJ816">
        <f t="shared" si="768"/>
        <v>0</v>
      </c>
      <c r="BK816">
        <f t="shared" si="768"/>
        <v>0</v>
      </c>
      <c r="BL816">
        <f t="shared" si="768"/>
        <v>1</v>
      </c>
      <c r="BM816">
        <f t="shared" si="768"/>
        <v>0</v>
      </c>
      <c r="BN816">
        <f t="shared" si="768"/>
        <v>0</v>
      </c>
      <c r="BO816">
        <f t="shared" si="768"/>
        <v>0</v>
      </c>
      <c r="BP816">
        <f t="shared" si="768"/>
        <v>1</v>
      </c>
      <c r="BQ816">
        <f t="shared" si="768"/>
        <v>0</v>
      </c>
      <c r="BR816">
        <f t="shared" si="768"/>
        <v>1</v>
      </c>
      <c r="BS816">
        <f t="shared" si="768"/>
        <v>0</v>
      </c>
      <c r="BT816">
        <f t="shared" si="768"/>
        <v>1</v>
      </c>
      <c r="BV816">
        <f t="shared" si="726"/>
        <v>2</v>
      </c>
      <c r="BW816">
        <f t="shared" si="713"/>
        <v>1</v>
      </c>
      <c r="BX816">
        <f t="shared" si="713"/>
        <v>1</v>
      </c>
      <c r="BY816">
        <f t="shared" si="713"/>
        <v>1</v>
      </c>
      <c r="CA816">
        <f t="shared" si="727"/>
        <v>2</v>
      </c>
      <c r="CB816">
        <f t="shared" si="727"/>
        <v>1</v>
      </c>
      <c r="CC816">
        <f t="shared" si="727"/>
        <v>1</v>
      </c>
      <c r="CD816">
        <f t="shared" si="714"/>
        <v>1</v>
      </c>
      <c r="CF816">
        <f t="shared" si="765"/>
        <v>0</v>
      </c>
      <c r="CG816">
        <f t="shared" si="765"/>
        <v>0</v>
      </c>
      <c r="CH816">
        <f t="shared" si="765"/>
        <v>1</v>
      </c>
      <c r="CJ816">
        <f t="shared" si="766"/>
        <v>0</v>
      </c>
      <c r="CK816">
        <f t="shared" si="766"/>
        <v>0</v>
      </c>
      <c r="CL816">
        <f t="shared" si="766"/>
        <v>0</v>
      </c>
      <c r="CN816">
        <f t="shared" si="728"/>
        <v>0</v>
      </c>
      <c r="CO816">
        <f t="shared" si="729"/>
        <v>0</v>
      </c>
      <c r="CP816">
        <f t="shared" si="730"/>
        <v>0</v>
      </c>
      <c r="CQ816">
        <f t="shared" si="731"/>
        <v>0</v>
      </c>
      <c r="CR816">
        <f t="shared" si="732"/>
        <v>0</v>
      </c>
      <c r="CS816">
        <f t="shared" si="733"/>
        <v>0</v>
      </c>
      <c r="CT816">
        <f t="shared" si="734"/>
        <v>0</v>
      </c>
      <c r="CU816">
        <f t="shared" si="735"/>
        <v>0</v>
      </c>
      <c r="CV816">
        <f t="shared" si="736"/>
        <v>2</v>
      </c>
      <c r="CW816">
        <f t="shared" si="737"/>
        <v>0</v>
      </c>
      <c r="CY816">
        <f t="shared" si="738"/>
        <v>0</v>
      </c>
      <c r="CZ816">
        <f t="shared" si="739"/>
        <v>0</v>
      </c>
      <c r="DA816">
        <f t="shared" si="740"/>
        <v>0</v>
      </c>
      <c r="DB816">
        <f t="shared" si="741"/>
        <v>0</v>
      </c>
      <c r="DC816">
        <f t="shared" si="742"/>
        <v>0</v>
      </c>
      <c r="DD816">
        <f t="shared" si="743"/>
        <v>0</v>
      </c>
      <c r="DE816">
        <f t="shared" si="744"/>
        <v>0</v>
      </c>
      <c r="DF816">
        <f t="shared" si="745"/>
        <v>0</v>
      </c>
      <c r="DG816">
        <f t="shared" si="746"/>
        <v>0</v>
      </c>
      <c r="DH816">
        <f t="shared" si="747"/>
        <v>1</v>
      </c>
      <c r="DJ816">
        <f t="shared" si="748"/>
        <v>2</v>
      </c>
      <c r="DK816">
        <f t="shared" si="749"/>
        <v>1</v>
      </c>
      <c r="DM816" t="str">
        <f t="shared" si="750"/>
        <v/>
      </c>
      <c r="DN816" t="str">
        <f t="shared" si="751"/>
        <v/>
      </c>
      <c r="DO816">
        <f t="shared" si="752"/>
        <v>0</v>
      </c>
      <c r="DP816">
        <f t="shared" si="753"/>
        <v>0</v>
      </c>
      <c r="DR816" t="str">
        <f t="shared" si="754"/>
        <v/>
      </c>
      <c r="DS816" t="str">
        <f t="shared" si="755"/>
        <v/>
      </c>
      <c r="DT816">
        <f t="shared" si="756"/>
        <v>0</v>
      </c>
      <c r="DU816">
        <f t="shared" si="757"/>
        <v>0</v>
      </c>
      <c r="DW816">
        <f t="shared" si="758"/>
        <v>1</v>
      </c>
      <c r="DX816">
        <f t="shared" si="759"/>
        <v>0</v>
      </c>
    </row>
    <row r="817" spans="1:128" x14ac:dyDescent="0.25">
      <c r="A817">
        <v>815</v>
      </c>
      <c r="B817" s="2" t="s">
        <v>7</v>
      </c>
      <c r="C817" s="1" t="s">
        <v>0</v>
      </c>
      <c r="D817" s="2" t="s">
        <v>9</v>
      </c>
      <c r="E817" s="1" t="s">
        <v>8</v>
      </c>
      <c r="F817" s="2" t="s">
        <v>15</v>
      </c>
      <c r="G817" s="1" t="s">
        <v>3</v>
      </c>
      <c r="H817" s="2" t="s">
        <v>12</v>
      </c>
      <c r="I817" s="1" t="s">
        <v>0</v>
      </c>
      <c r="J817" s="2" t="s">
        <v>2</v>
      </c>
      <c r="K817" s="1" t="s">
        <v>3</v>
      </c>
      <c r="L817" s="1"/>
      <c r="M817" s="3" t="s">
        <v>12</v>
      </c>
      <c r="N817" s="1" t="s">
        <v>3</v>
      </c>
      <c r="O817" s="3" t="s">
        <v>9</v>
      </c>
      <c r="P817" s="1" t="s">
        <v>3</v>
      </c>
      <c r="Q817" s="3" t="s">
        <v>10</v>
      </c>
      <c r="R817" s="1" t="s">
        <v>1</v>
      </c>
      <c r="S817" s="3" t="s">
        <v>11</v>
      </c>
      <c r="T817" s="1" t="s">
        <v>8</v>
      </c>
      <c r="U817" s="3" t="s">
        <v>15</v>
      </c>
      <c r="V817" s="1" t="s">
        <v>8</v>
      </c>
      <c r="W817" s="1"/>
      <c r="X817" s="2">
        <f>VLOOKUP(CODE(B817),lookup!$B$2:$C$14,2,FALSE)</f>
        <v>13</v>
      </c>
      <c r="Y817" t="str">
        <f t="shared" si="715"/>
        <v>C</v>
      </c>
      <c r="Z817" s="2">
        <f>VLOOKUP(CODE(D817),lookup!$B$2:$C$14,2,FALSE)</f>
        <v>8</v>
      </c>
      <c r="AA817" t="str">
        <f t="shared" si="716"/>
        <v>S</v>
      </c>
      <c r="AB817" s="2">
        <f>VLOOKUP(CODE(F817),lookup!$B$2:$C$14,2,FALSE)</f>
        <v>3</v>
      </c>
      <c r="AC817" t="str">
        <f t="shared" si="717"/>
        <v>D</v>
      </c>
      <c r="AD817" s="2">
        <f>VLOOKUP(CODE(H817),lookup!$B$2:$C$14,2,FALSE)</f>
        <v>7</v>
      </c>
      <c r="AE817" t="str">
        <f t="shared" si="718"/>
        <v>C</v>
      </c>
      <c r="AF817" s="2">
        <f>VLOOKUP(CODE(J817),lookup!$B$2:$C$14,2,FALSE)</f>
        <v>10</v>
      </c>
      <c r="AG817" t="str">
        <f t="shared" si="719"/>
        <v>D</v>
      </c>
      <c r="AI817" s="3">
        <f>VLOOKUP(CODE(M817),lookup!$B$2:$C$14,2,FALSE)</f>
        <v>7</v>
      </c>
      <c r="AJ817" t="str">
        <f t="shared" si="720"/>
        <v>D</v>
      </c>
      <c r="AK817" s="3">
        <f>VLOOKUP(CODE(O817),lookup!$B$2:$C$14,2,FALSE)</f>
        <v>8</v>
      </c>
      <c r="AL817" t="str">
        <f t="shared" si="721"/>
        <v>D</v>
      </c>
      <c r="AM817" s="3">
        <f>VLOOKUP(CODE(Q817),lookup!$B$2:$C$14,2,FALSE)</f>
        <v>9</v>
      </c>
      <c r="AN817" t="str">
        <f t="shared" si="722"/>
        <v>H</v>
      </c>
      <c r="AO817" s="3">
        <f>VLOOKUP(CODE(S817),lookup!$B$2:$C$14,2,FALSE)</f>
        <v>4</v>
      </c>
      <c r="AP817" t="str">
        <f t="shared" si="723"/>
        <v>S</v>
      </c>
      <c r="AQ817" s="3">
        <f>VLOOKUP(CODE(U817),lookup!$B$2:$C$14,2,FALSE)</f>
        <v>3</v>
      </c>
      <c r="AR817" t="str">
        <f t="shared" si="724"/>
        <v>S</v>
      </c>
      <c r="AT817">
        <f t="shared" si="767"/>
        <v>0</v>
      </c>
      <c r="AU817">
        <f t="shared" si="764"/>
        <v>1</v>
      </c>
      <c r="AV817">
        <f t="shared" si="764"/>
        <v>0</v>
      </c>
      <c r="AW817">
        <f t="shared" si="764"/>
        <v>0</v>
      </c>
      <c r="AX817">
        <f t="shared" si="764"/>
        <v>0</v>
      </c>
      <c r="AY817">
        <f t="shared" si="764"/>
        <v>1</v>
      </c>
      <c r="AZ817">
        <f t="shared" si="764"/>
        <v>1</v>
      </c>
      <c r="BA817">
        <f t="shared" si="764"/>
        <v>0</v>
      </c>
      <c r="BB817">
        <f t="shared" si="764"/>
        <v>1</v>
      </c>
      <c r="BC817">
        <f t="shared" si="764"/>
        <v>0</v>
      </c>
      <c r="BD817">
        <f t="shared" si="764"/>
        <v>0</v>
      </c>
      <c r="BE817">
        <f t="shared" si="764"/>
        <v>1</v>
      </c>
      <c r="BF817">
        <f t="shared" si="764"/>
        <v>0</v>
      </c>
      <c r="BH817">
        <f t="shared" si="768"/>
        <v>0</v>
      </c>
      <c r="BI817">
        <f t="shared" si="768"/>
        <v>1</v>
      </c>
      <c r="BJ817">
        <f t="shared" si="768"/>
        <v>1</v>
      </c>
      <c r="BK817">
        <f t="shared" si="768"/>
        <v>0</v>
      </c>
      <c r="BL817">
        <f t="shared" si="768"/>
        <v>0</v>
      </c>
      <c r="BM817">
        <f t="shared" si="768"/>
        <v>1</v>
      </c>
      <c r="BN817">
        <f t="shared" si="768"/>
        <v>1</v>
      </c>
      <c r="BO817">
        <f t="shared" si="768"/>
        <v>1</v>
      </c>
      <c r="BP817">
        <f t="shared" si="768"/>
        <v>0</v>
      </c>
      <c r="BQ817">
        <f t="shared" si="768"/>
        <v>0</v>
      </c>
      <c r="BR817">
        <f t="shared" si="768"/>
        <v>0</v>
      </c>
      <c r="BS817">
        <f t="shared" si="768"/>
        <v>0</v>
      </c>
      <c r="BT817">
        <f t="shared" si="768"/>
        <v>0</v>
      </c>
      <c r="BV817">
        <f t="shared" si="726"/>
        <v>2</v>
      </c>
      <c r="BW817">
        <f t="shared" si="713"/>
        <v>0</v>
      </c>
      <c r="BX817">
        <f t="shared" si="713"/>
        <v>2</v>
      </c>
      <c r="BY817">
        <f t="shared" si="713"/>
        <v>1</v>
      </c>
      <c r="CA817">
        <f t="shared" si="727"/>
        <v>2</v>
      </c>
      <c r="CB817">
        <f t="shared" si="727"/>
        <v>1</v>
      </c>
      <c r="CC817">
        <f t="shared" si="727"/>
        <v>0</v>
      </c>
      <c r="CD817">
        <f t="shared" si="714"/>
        <v>2</v>
      </c>
      <c r="CF817">
        <f t="shared" si="765"/>
        <v>0</v>
      </c>
      <c r="CG817">
        <f t="shared" si="765"/>
        <v>0</v>
      </c>
      <c r="CH817">
        <f t="shared" si="765"/>
        <v>0</v>
      </c>
      <c r="CJ817">
        <f t="shared" si="766"/>
        <v>0</v>
      </c>
      <c r="CK817">
        <f t="shared" si="766"/>
        <v>0</v>
      </c>
      <c r="CL817">
        <f t="shared" si="766"/>
        <v>0</v>
      </c>
      <c r="CN817">
        <f t="shared" si="728"/>
        <v>0</v>
      </c>
      <c r="CO817">
        <f t="shared" si="729"/>
        <v>0</v>
      </c>
      <c r="CP817">
        <f t="shared" si="730"/>
        <v>0</v>
      </c>
      <c r="CQ817">
        <f t="shared" si="731"/>
        <v>0</v>
      </c>
      <c r="CR817">
        <f t="shared" si="732"/>
        <v>0</v>
      </c>
      <c r="CS817">
        <f t="shared" si="733"/>
        <v>0</v>
      </c>
      <c r="CT817">
        <f t="shared" si="734"/>
        <v>0</v>
      </c>
      <c r="CU817">
        <f t="shared" si="735"/>
        <v>0</v>
      </c>
      <c r="CV817">
        <f t="shared" si="736"/>
        <v>0</v>
      </c>
      <c r="CW817">
        <f t="shared" si="737"/>
        <v>1</v>
      </c>
      <c r="CY817">
        <f t="shared" si="738"/>
        <v>0</v>
      </c>
      <c r="CZ817">
        <f t="shared" si="739"/>
        <v>0</v>
      </c>
      <c r="DA817">
        <f t="shared" si="740"/>
        <v>0</v>
      </c>
      <c r="DB817">
        <f t="shared" si="741"/>
        <v>0</v>
      </c>
      <c r="DC817">
        <f t="shared" si="742"/>
        <v>0</v>
      </c>
      <c r="DD817">
        <f t="shared" si="743"/>
        <v>0</v>
      </c>
      <c r="DE817">
        <f t="shared" si="744"/>
        <v>0</v>
      </c>
      <c r="DF817">
        <f t="shared" si="745"/>
        <v>0</v>
      </c>
      <c r="DG817">
        <f t="shared" si="746"/>
        <v>0</v>
      </c>
      <c r="DH817">
        <f t="shared" si="747"/>
        <v>1</v>
      </c>
      <c r="DJ817">
        <f t="shared" si="748"/>
        <v>1</v>
      </c>
      <c r="DK817">
        <f t="shared" si="749"/>
        <v>1</v>
      </c>
      <c r="DM817">
        <f t="shared" si="750"/>
        <v>13</v>
      </c>
      <c r="DN817">
        <f t="shared" si="751"/>
        <v>9</v>
      </c>
      <c r="DO817">
        <f t="shared" si="752"/>
        <v>1</v>
      </c>
      <c r="DP817">
        <f t="shared" si="753"/>
        <v>0</v>
      </c>
      <c r="DR817" t="str">
        <f t="shared" si="754"/>
        <v/>
      </c>
      <c r="DS817" t="str">
        <f t="shared" si="755"/>
        <v/>
      </c>
      <c r="DT817">
        <f t="shared" si="756"/>
        <v>0</v>
      </c>
      <c r="DU817">
        <f t="shared" si="757"/>
        <v>0</v>
      </c>
      <c r="DW817">
        <f t="shared" si="758"/>
        <v>1</v>
      </c>
      <c r="DX817">
        <f t="shared" si="759"/>
        <v>0</v>
      </c>
    </row>
    <row r="818" spans="1:128" x14ac:dyDescent="0.25">
      <c r="A818">
        <v>816</v>
      </c>
      <c r="B818" s="2" t="s">
        <v>16</v>
      </c>
      <c r="C818" s="1" t="s">
        <v>0</v>
      </c>
      <c r="D818" s="2" t="s">
        <v>11</v>
      </c>
      <c r="E818" s="1" t="s">
        <v>8</v>
      </c>
      <c r="F818" s="2" t="s">
        <v>15</v>
      </c>
      <c r="G818" s="1" t="s">
        <v>3</v>
      </c>
      <c r="H818" s="2" t="s">
        <v>10</v>
      </c>
      <c r="I818" s="1" t="s">
        <v>3</v>
      </c>
      <c r="J818" s="2" t="s">
        <v>7</v>
      </c>
      <c r="K818" s="1" t="s">
        <v>3</v>
      </c>
      <c r="L818" s="1"/>
      <c r="M818" s="3" t="s">
        <v>2</v>
      </c>
      <c r="N818" s="1" t="s">
        <v>0</v>
      </c>
      <c r="O818" s="3" t="s">
        <v>7</v>
      </c>
      <c r="P818" s="1" t="s">
        <v>0</v>
      </c>
      <c r="Q818" s="3" t="s">
        <v>7</v>
      </c>
      <c r="R818" s="1" t="s">
        <v>8</v>
      </c>
      <c r="S818" s="3" t="s">
        <v>5</v>
      </c>
      <c r="T818" s="1" t="s">
        <v>0</v>
      </c>
      <c r="U818" s="3" t="s">
        <v>14</v>
      </c>
      <c r="V818" s="1" t="s">
        <v>8</v>
      </c>
      <c r="W818" s="1"/>
      <c r="X818" s="2">
        <f>VLOOKUP(CODE(B818),lookup!$B$2:$C$14,2,FALSE)</f>
        <v>6</v>
      </c>
      <c r="Y818" t="str">
        <f t="shared" si="715"/>
        <v>C</v>
      </c>
      <c r="Z818" s="2">
        <f>VLOOKUP(CODE(D818),lookup!$B$2:$C$14,2,FALSE)</f>
        <v>4</v>
      </c>
      <c r="AA818" t="str">
        <f t="shared" si="716"/>
        <v>S</v>
      </c>
      <c r="AB818" s="2">
        <f>VLOOKUP(CODE(F818),lookup!$B$2:$C$14,2,FALSE)</f>
        <v>3</v>
      </c>
      <c r="AC818" t="str">
        <f t="shared" si="717"/>
        <v>D</v>
      </c>
      <c r="AD818" s="2">
        <f>VLOOKUP(CODE(H818),lookup!$B$2:$C$14,2,FALSE)</f>
        <v>9</v>
      </c>
      <c r="AE818" t="str">
        <f t="shared" si="718"/>
        <v>D</v>
      </c>
      <c r="AF818" s="2">
        <f>VLOOKUP(CODE(J818),lookup!$B$2:$C$14,2,FALSE)</f>
        <v>13</v>
      </c>
      <c r="AG818" t="str">
        <f t="shared" si="719"/>
        <v>D</v>
      </c>
      <c r="AI818" s="3">
        <f>VLOOKUP(CODE(M818),lookup!$B$2:$C$14,2,FALSE)</f>
        <v>10</v>
      </c>
      <c r="AJ818" t="str">
        <f t="shared" si="720"/>
        <v>C</v>
      </c>
      <c r="AK818" s="3">
        <f>VLOOKUP(CODE(O818),lookup!$B$2:$C$14,2,FALSE)</f>
        <v>13</v>
      </c>
      <c r="AL818" t="str">
        <f t="shared" si="721"/>
        <v>C</v>
      </c>
      <c r="AM818" s="3">
        <f>VLOOKUP(CODE(Q818),lookup!$B$2:$C$14,2,FALSE)</f>
        <v>13</v>
      </c>
      <c r="AN818" t="str">
        <f t="shared" si="722"/>
        <v>S</v>
      </c>
      <c r="AO818" s="3">
        <f>VLOOKUP(CODE(S818),lookup!$B$2:$C$14,2,FALSE)</f>
        <v>14</v>
      </c>
      <c r="AP818" t="str">
        <f t="shared" si="723"/>
        <v>C</v>
      </c>
      <c r="AQ818" s="3">
        <f>VLOOKUP(CODE(U818),lookup!$B$2:$C$14,2,FALSE)</f>
        <v>5</v>
      </c>
      <c r="AR818" t="str">
        <f t="shared" si="724"/>
        <v>S</v>
      </c>
      <c r="AT818">
        <f t="shared" si="767"/>
        <v>0</v>
      </c>
      <c r="AU818">
        <f t="shared" si="764"/>
        <v>1</v>
      </c>
      <c r="AV818">
        <f t="shared" si="764"/>
        <v>1</v>
      </c>
      <c r="AW818">
        <f t="shared" si="764"/>
        <v>0</v>
      </c>
      <c r="AX818">
        <f t="shared" si="764"/>
        <v>1</v>
      </c>
      <c r="AY818">
        <f t="shared" si="764"/>
        <v>0</v>
      </c>
      <c r="AZ818">
        <f t="shared" si="764"/>
        <v>0</v>
      </c>
      <c r="BA818">
        <f t="shared" si="764"/>
        <v>1</v>
      </c>
      <c r="BB818">
        <f t="shared" si="764"/>
        <v>0</v>
      </c>
      <c r="BC818">
        <f t="shared" si="764"/>
        <v>0</v>
      </c>
      <c r="BD818">
        <f t="shared" si="764"/>
        <v>0</v>
      </c>
      <c r="BE818">
        <f t="shared" si="764"/>
        <v>1</v>
      </c>
      <c r="BF818">
        <f t="shared" si="764"/>
        <v>0</v>
      </c>
      <c r="BH818">
        <f t="shared" si="768"/>
        <v>0</v>
      </c>
      <c r="BI818">
        <f t="shared" si="768"/>
        <v>0</v>
      </c>
      <c r="BJ818">
        <f t="shared" si="768"/>
        <v>0</v>
      </c>
      <c r="BK818">
        <f t="shared" si="768"/>
        <v>1</v>
      </c>
      <c r="BL818">
        <f t="shared" si="768"/>
        <v>0</v>
      </c>
      <c r="BM818">
        <f t="shared" si="768"/>
        <v>0</v>
      </c>
      <c r="BN818">
        <f t="shared" si="768"/>
        <v>0</v>
      </c>
      <c r="BO818">
        <f t="shared" si="768"/>
        <v>0</v>
      </c>
      <c r="BP818">
        <f t="shared" si="768"/>
        <v>1</v>
      </c>
      <c r="BQ818">
        <f t="shared" si="768"/>
        <v>0</v>
      </c>
      <c r="BR818">
        <f t="shared" si="768"/>
        <v>0</v>
      </c>
      <c r="BS818">
        <f t="shared" si="768"/>
        <v>2</v>
      </c>
      <c r="BT818">
        <f t="shared" si="768"/>
        <v>1</v>
      </c>
      <c r="BV818">
        <f t="shared" si="726"/>
        <v>3</v>
      </c>
      <c r="BW818">
        <f t="shared" si="713"/>
        <v>0</v>
      </c>
      <c r="BX818">
        <f t="shared" si="713"/>
        <v>1</v>
      </c>
      <c r="BY818">
        <f t="shared" si="713"/>
        <v>1</v>
      </c>
      <c r="CA818">
        <f t="shared" si="727"/>
        <v>0</v>
      </c>
      <c r="CB818">
        <f t="shared" si="727"/>
        <v>0</v>
      </c>
      <c r="CC818">
        <f t="shared" si="727"/>
        <v>3</v>
      </c>
      <c r="CD818">
        <f t="shared" si="714"/>
        <v>2</v>
      </c>
      <c r="CF818">
        <f t="shared" si="765"/>
        <v>0</v>
      </c>
      <c r="CG818">
        <f t="shared" si="765"/>
        <v>0</v>
      </c>
      <c r="CH818">
        <f t="shared" si="765"/>
        <v>0</v>
      </c>
      <c r="CJ818">
        <f t="shared" si="766"/>
        <v>0</v>
      </c>
      <c r="CK818">
        <f t="shared" si="766"/>
        <v>0</v>
      </c>
      <c r="CL818">
        <f t="shared" si="766"/>
        <v>1</v>
      </c>
      <c r="CN818">
        <f t="shared" si="728"/>
        <v>0</v>
      </c>
      <c r="CO818">
        <f t="shared" si="729"/>
        <v>0</v>
      </c>
      <c r="CP818">
        <f t="shared" si="730"/>
        <v>0</v>
      </c>
      <c r="CQ818">
        <f t="shared" si="731"/>
        <v>0</v>
      </c>
      <c r="CR818">
        <f t="shared" si="732"/>
        <v>0</v>
      </c>
      <c r="CS818">
        <f t="shared" si="733"/>
        <v>0</v>
      </c>
      <c r="CT818">
        <f t="shared" si="734"/>
        <v>0</v>
      </c>
      <c r="CU818">
        <f t="shared" si="735"/>
        <v>0</v>
      </c>
      <c r="CV818">
        <f t="shared" si="736"/>
        <v>0</v>
      </c>
      <c r="CW818">
        <f t="shared" si="737"/>
        <v>1</v>
      </c>
      <c r="CY818">
        <f t="shared" si="738"/>
        <v>0</v>
      </c>
      <c r="CZ818">
        <f t="shared" si="739"/>
        <v>0</v>
      </c>
      <c r="DA818">
        <f t="shared" si="740"/>
        <v>0</v>
      </c>
      <c r="DB818">
        <f t="shared" si="741"/>
        <v>0</v>
      </c>
      <c r="DC818">
        <f t="shared" si="742"/>
        <v>0</v>
      </c>
      <c r="DD818">
        <f t="shared" si="743"/>
        <v>0</v>
      </c>
      <c r="DE818">
        <f t="shared" si="744"/>
        <v>0</v>
      </c>
      <c r="DF818">
        <f t="shared" si="745"/>
        <v>0</v>
      </c>
      <c r="DG818">
        <f t="shared" si="746"/>
        <v>2</v>
      </c>
      <c r="DH818">
        <f t="shared" si="747"/>
        <v>0</v>
      </c>
      <c r="DJ818">
        <f t="shared" si="748"/>
        <v>1</v>
      </c>
      <c r="DK818">
        <f t="shared" si="749"/>
        <v>2</v>
      </c>
      <c r="DM818" t="str">
        <f t="shared" si="750"/>
        <v/>
      </c>
      <c r="DN818" t="str">
        <f t="shared" si="751"/>
        <v/>
      </c>
      <c r="DO818">
        <f t="shared" si="752"/>
        <v>0</v>
      </c>
      <c r="DP818">
        <f t="shared" si="753"/>
        <v>0</v>
      </c>
      <c r="DR818" t="str">
        <f t="shared" si="754"/>
        <v/>
      </c>
      <c r="DS818" t="str">
        <f t="shared" si="755"/>
        <v/>
      </c>
      <c r="DT818">
        <f t="shared" si="756"/>
        <v>0</v>
      </c>
      <c r="DU818">
        <f t="shared" si="757"/>
        <v>0</v>
      </c>
      <c r="DW818">
        <f t="shared" si="758"/>
        <v>0</v>
      </c>
      <c r="DX818">
        <f t="shared" si="759"/>
        <v>1</v>
      </c>
    </row>
    <row r="819" spans="1:128" x14ac:dyDescent="0.25">
      <c r="A819">
        <v>817</v>
      </c>
      <c r="B819" s="2" t="s">
        <v>12</v>
      </c>
      <c r="C819" s="1" t="s">
        <v>0</v>
      </c>
      <c r="D819" s="2" t="s">
        <v>16</v>
      </c>
      <c r="E819" s="1" t="s">
        <v>8</v>
      </c>
      <c r="F819" s="2" t="s">
        <v>6</v>
      </c>
      <c r="G819" s="1" t="s">
        <v>1</v>
      </c>
      <c r="H819" s="2" t="s">
        <v>15</v>
      </c>
      <c r="I819" s="1" t="s">
        <v>3</v>
      </c>
      <c r="J819" s="2" t="s">
        <v>4</v>
      </c>
      <c r="K819" s="1" t="s">
        <v>8</v>
      </c>
      <c r="L819" s="1"/>
      <c r="M819" s="3" t="s">
        <v>7</v>
      </c>
      <c r="N819" s="1" t="s">
        <v>3</v>
      </c>
      <c r="O819" s="3" t="s">
        <v>16</v>
      </c>
      <c r="P819" s="1" t="s">
        <v>1</v>
      </c>
      <c r="Q819" s="3" t="s">
        <v>16</v>
      </c>
      <c r="R819" s="1" t="s">
        <v>3</v>
      </c>
      <c r="S819" s="3" t="s">
        <v>13</v>
      </c>
      <c r="T819" s="1" t="s">
        <v>3</v>
      </c>
      <c r="U819" s="3" t="s">
        <v>9</v>
      </c>
      <c r="V819" s="1" t="s">
        <v>0</v>
      </c>
      <c r="W819" s="1"/>
      <c r="X819" s="2">
        <f>VLOOKUP(CODE(B819),lookup!$B$2:$C$14,2,FALSE)</f>
        <v>7</v>
      </c>
      <c r="Y819" t="str">
        <f t="shared" si="715"/>
        <v>C</v>
      </c>
      <c r="Z819" s="2">
        <f>VLOOKUP(CODE(D819),lookup!$B$2:$C$14,2,FALSE)</f>
        <v>6</v>
      </c>
      <c r="AA819" t="str">
        <f t="shared" si="716"/>
        <v>S</v>
      </c>
      <c r="AB819" s="2">
        <f>VLOOKUP(CODE(F819),lookup!$B$2:$C$14,2,FALSE)</f>
        <v>12</v>
      </c>
      <c r="AC819" t="str">
        <f t="shared" si="717"/>
        <v>H</v>
      </c>
      <c r="AD819" s="2">
        <f>VLOOKUP(CODE(H819),lookup!$B$2:$C$14,2,FALSE)</f>
        <v>3</v>
      </c>
      <c r="AE819" t="str">
        <f t="shared" si="718"/>
        <v>D</v>
      </c>
      <c r="AF819" s="2">
        <f>VLOOKUP(CODE(J819),lookup!$B$2:$C$14,2,FALSE)</f>
        <v>11</v>
      </c>
      <c r="AG819" t="str">
        <f t="shared" si="719"/>
        <v>S</v>
      </c>
      <c r="AI819" s="3">
        <f>VLOOKUP(CODE(M819),lookup!$B$2:$C$14,2,FALSE)</f>
        <v>13</v>
      </c>
      <c r="AJ819" t="str">
        <f t="shared" si="720"/>
        <v>D</v>
      </c>
      <c r="AK819" s="3">
        <f>VLOOKUP(CODE(O819),lookup!$B$2:$C$14,2,FALSE)</f>
        <v>6</v>
      </c>
      <c r="AL819" t="str">
        <f t="shared" si="721"/>
        <v>H</v>
      </c>
      <c r="AM819" s="3">
        <f>VLOOKUP(CODE(Q819),lookup!$B$2:$C$14,2,FALSE)</f>
        <v>6</v>
      </c>
      <c r="AN819" t="str">
        <f t="shared" si="722"/>
        <v>D</v>
      </c>
      <c r="AO819" s="3">
        <f>VLOOKUP(CODE(S819),lookup!$B$2:$C$14,2,FALSE)</f>
        <v>2</v>
      </c>
      <c r="AP819" t="str">
        <f t="shared" si="723"/>
        <v>D</v>
      </c>
      <c r="AQ819" s="3">
        <f>VLOOKUP(CODE(U819),lookup!$B$2:$C$14,2,FALSE)</f>
        <v>8</v>
      </c>
      <c r="AR819" t="str">
        <f t="shared" si="724"/>
        <v>C</v>
      </c>
      <c r="AT819">
        <f t="shared" si="767"/>
        <v>0</v>
      </c>
      <c r="AU819">
        <f t="shared" si="764"/>
        <v>1</v>
      </c>
      <c r="AV819">
        <f t="shared" si="764"/>
        <v>0</v>
      </c>
      <c r="AW819">
        <f t="shared" si="764"/>
        <v>0</v>
      </c>
      <c r="AX819">
        <f t="shared" si="764"/>
        <v>1</v>
      </c>
      <c r="AY819">
        <f t="shared" si="764"/>
        <v>1</v>
      </c>
      <c r="AZ819">
        <f t="shared" si="764"/>
        <v>0</v>
      </c>
      <c r="BA819">
        <f t="shared" si="764"/>
        <v>0</v>
      </c>
      <c r="BB819">
        <f t="shared" si="764"/>
        <v>0</v>
      </c>
      <c r="BC819">
        <f t="shared" si="764"/>
        <v>1</v>
      </c>
      <c r="BD819">
        <f t="shared" si="764"/>
        <v>1</v>
      </c>
      <c r="BE819">
        <f t="shared" si="764"/>
        <v>0</v>
      </c>
      <c r="BF819">
        <f t="shared" si="764"/>
        <v>0</v>
      </c>
      <c r="BH819">
        <f t="shared" si="768"/>
        <v>1</v>
      </c>
      <c r="BI819">
        <f t="shared" si="768"/>
        <v>0</v>
      </c>
      <c r="BJ819">
        <f t="shared" si="768"/>
        <v>0</v>
      </c>
      <c r="BK819">
        <f t="shared" si="768"/>
        <v>0</v>
      </c>
      <c r="BL819">
        <f t="shared" si="768"/>
        <v>2</v>
      </c>
      <c r="BM819">
        <f t="shared" si="768"/>
        <v>0</v>
      </c>
      <c r="BN819">
        <f t="shared" si="768"/>
        <v>1</v>
      </c>
      <c r="BO819">
        <f t="shared" si="768"/>
        <v>0</v>
      </c>
      <c r="BP819">
        <f t="shared" si="768"/>
        <v>0</v>
      </c>
      <c r="BQ819">
        <f t="shared" si="768"/>
        <v>0</v>
      </c>
      <c r="BR819">
        <f t="shared" si="768"/>
        <v>0</v>
      </c>
      <c r="BS819">
        <f t="shared" si="768"/>
        <v>1</v>
      </c>
      <c r="BT819">
        <f t="shared" si="768"/>
        <v>0</v>
      </c>
      <c r="BV819">
        <f t="shared" si="726"/>
        <v>1</v>
      </c>
      <c r="BW819">
        <f t="shared" si="713"/>
        <v>1</v>
      </c>
      <c r="BX819">
        <f t="shared" si="713"/>
        <v>1</v>
      </c>
      <c r="BY819">
        <f t="shared" si="713"/>
        <v>2</v>
      </c>
      <c r="CA819">
        <f t="shared" si="727"/>
        <v>3</v>
      </c>
      <c r="CB819">
        <f t="shared" si="727"/>
        <v>1</v>
      </c>
      <c r="CC819">
        <f t="shared" si="727"/>
        <v>1</v>
      </c>
      <c r="CD819">
        <f t="shared" si="714"/>
        <v>0</v>
      </c>
      <c r="CF819">
        <f t="shared" si="765"/>
        <v>0</v>
      </c>
      <c r="CG819">
        <f t="shared" si="765"/>
        <v>0</v>
      </c>
      <c r="CH819">
        <f t="shared" si="765"/>
        <v>0</v>
      </c>
      <c r="CJ819">
        <f t="shared" si="766"/>
        <v>0</v>
      </c>
      <c r="CK819">
        <f t="shared" si="766"/>
        <v>0</v>
      </c>
      <c r="CL819">
        <f t="shared" si="766"/>
        <v>1</v>
      </c>
      <c r="CN819">
        <f t="shared" si="728"/>
        <v>0</v>
      </c>
      <c r="CO819">
        <f t="shared" si="729"/>
        <v>0</v>
      </c>
      <c r="CP819">
        <f t="shared" si="730"/>
        <v>0</v>
      </c>
      <c r="CQ819">
        <f t="shared" si="731"/>
        <v>0</v>
      </c>
      <c r="CR819">
        <f t="shared" si="732"/>
        <v>0</v>
      </c>
      <c r="CS819">
        <f t="shared" si="733"/>
        <v>0</v>
      </c>
      <c r="CT819">
        <f t="shared" si="734"/>
        <v>0</v>
      </c>
      <c r="CU819">
        <f t="shared" si="735"/>
        <v>0</v>
      </c>
      <c r="CV819">
        <f t="shared" si="736"/>
        <v>0</v>
      </c>
      <c r="CW819">
        <f t="shared" si="737"/>
        <v>1</v>
      </c>
      <c r="CY819">
        <f t="shared" si="738"/>
        <v>0</v>
      </c>
      <c r="CZ819">
        <f t="shared" si="739"/>
        <v>0</v>
      </c>
      <c r="DA819">
        <f t="shared" si="740"/>
        <v>0</v>
      </c>
      <c r="DB819">
        <f t="shared" si="741"/>
        <v>0</v>
      </c>
      <c r="DC819">
        <f t="shared" si="742"/>
        <v>0</v>
      </c>
      <c r="DD819">
        <f t="shared" si="743"/>
        <v>0</v>
      </c>
      <c r="DE819">
        <f t="shared" si="744"/>
        <v>0</v>
      </c>
      <c r="DF819">
        <f t="shared" si="745"/>
        <v>0</v>
      </c>
      <c r="DG819">
        <f t="shared" si="746"/>
        <v>2</v>
      </c>
      <c r="DH819">
        <f t="shared" si="747"/>
        <v>0</v>
      </c>
      <c r="DJ819">
        <f t="shared" si="748"/>
        <v>1</v>
      </c>
      <c r="DK819">
        <f t="shared" si="749"/>
        <v>2</v>
      </c>
      <c r="DM819" t="str">
        <f t="shared" si="750"/>
        <v/>
      </c>
      <c r="DN819" t="str">
        <f t="shared" si="751"/>
        <v/>
      </c>
      <c r="DO819">
        <f t="shared" si="752"/>
        <v>0</v>
      </c>
      <c r="DP819">
        <f t="shared" si="753"/>
        <v>0</v>
      </c>
      <c r="DR819" t="str">
        <f t="shared" si="754"/>
        <v/>
      </c>
      <c r="DS819" t="str">
        <f t="shared" si="755"/>
        <v/>
      </c>
      <c r="DT819">
        <f t="shared" si="756"/>
        <v>0</v>
      </c>
      <c r="DU819">
        <f t="shared" si="757"/>
        <v>0</v>
      </c>
      <c r="DW819">
        <f t="shared" si="758"/>
        <v>0</v>
      </c>
      <c r="DX819">
        <f t="shared" si="759"/>
        <v>1</v>
      </c>
    </row>
    <row r="820" spans="1:128" x14ac:dyDescent="0.25">
      <c r="A820">
        <v>818</v>
      </c>
      <c r="B820" s="2" t="s">
        <v>4</v>
      </c>
      <c r="C820" s="1" t="s">
        <v>3</v>
      </c>
      <c r="D820" s="2" t="s">
        <v>13</v>
      </c>
      <c r="E820" s="1" t="s">
        <v>8</v>
      </c>
      <c r="F820" s="2" t="s">
        <v>14</v>
      </c>
      <c r="G820" s="1" t="s">
        <v>8</v>
      </c>
      <c r="H820" s="2" t="s">
        <v>11</v>
      </c>
      <c r="I820" s="1" t="s">
        <v>1</v>
      </c>
      <c r="J820" s="2" t="s">
        <v>9</v>
      </c>
      <c r="K820" s="1" t="s">
        <v>8</v>
      </c>
      <c r="L820" s="1"/>
      <c r="M820" s="3" t="s">
        <v>5</v>
      </c>
      <c r="N820" s="1" t="s">
        <v>0</v>
      </c>
      <c r="O820" s="3" t="s">
        <v>13</v>
      </c>
      <c r="P820" s="1" t="s">
        <v>3</v>
      </c>
      <c r="Q820" s="3" t="s">
        <v>16</v>
      </c>
      <c r="R820" s="1" t="s">
        <v>8</v>
      </c>
      <c r="S820" s="3" t="s">
        <v>2</v>
      </c>
      <c r="T820" s="1" t="s">
        <v>8</v>
      </c>
      <c r="U820" s="3" t="s">
        <v>14</v>
      </c>
      <c r="V820" s="1" t="s">
        <v>0</v>
      </c>
      <c r="W820" s="1"/>
      <c r="X820" s="2">
        <f>VLOOKUP(CODE(B820),lookup!$B$2:$C$14,2,FALSE)</f>
        <v>11</v>
      </c>
      <c r="Y820" t="str">
        <f t="shared" si="715"/>
        <v>D</v>
      </c>
      <c r="Z820" s="2">
        <f>VLOOKUP(CODE(D820),lookup!$B$2:$C$14,2,FALSE)</f>
        <v>2</v>
      </c>
      <c r="AA820" t="str">
        <f t="shared" si="716"/>
        <v>S</v>
      </c>
      <c r="AB820" s="2">
        <f>VLOOKUP(CODE(F820),lookup!$B$2:$C$14,2,FALSE)</f>
        <v>5</v>
      </c>
      <c r="AC820" t="str">
        <f t="shared" si="717"/>
        <v>S</v>
      </c>
      <c r="AD820" s="2">
        <f>VLOOKUP(CODE(H820),lookup!$B$2:$C$14,2,FALSE)</f>
        <v>4</v>
      </c>
      <c r="AE820" t="str">
        <f t="shared" si="718"/>
        <v>H</v>
      </c>
      <c r="AF820" s="2">
        <f>VLOOKUP(CODE(J820),lookup!$B$2:$C$14,2,FALSE)</f>
        <v>8</v>
      </c>
      <c r="AG820" t="str">
        <f t="shared" si="719"/>
        <v>S</v>
      </c>
      <c r="AI820" s="3">
        <f>VLOOKUP(CODE(M820),lookup!$B$2:$C$14,2,FALSE)</f>
        <v>14</v>
      </c>
      <c r="AJ820" t="str">
        <f t="shared" si="720"/>
        <v>C</v>
      </c>
      <c r="AK820" s="3">
        <f>VLOOKUP(CODE(O820),lookup!$B$2:$C$14,2,FALSE)</f>
        <v>2</v>
      </c>
      <c r="AL820" t="str">
        <f t="shared" si="721"/>
        <v>D</v>
      </c>
      <c r="AM820" s="3">
        <f>VLOOKUP(CODE(Q820),lookup!$B$2:$C$14,2,FALSE)</f>
        <v>6</v>
      </c>
      <c r="AN820" t="str">
        <f t="shared" si="722"/>
        <v>S</v>
      </c>
      <c r="AO820" s="3">
        <f>VLOOKUP(CODE(S820),lookup!$B$2:$C$14,2,FALSE)</f>
        <v>10</v>
      </c>
      <c r="AP820" t="str">
        <f t="shared" si="723"/>
        <v>S</v>
      </c>
      <c r="AQ820" s="3">
        <f>VLOOKUP(CODE(U820),lookup!$B$2:$C$14,2,FALSE)</f>
        <v>5</v>
      </c>
      <c r="AR820" t="str">
        <f t="shared" si="724"/>
        <v>C</v>
      </c>
      <c r="AT820">
        <f t="shared" si="767"/>
        <v>1</v>
      </c>
      <c r="AU820">
        <f t="shared" si="764"/>
        <v>0</v>
      </c>
      <c r="AV820">
        <f t="shared" si="764"/>
        <v>1</v>
      </c>
      <c r="AW820">
        <f t="shared" si="764"/>
        <v>1</v>
      </c>
      <c r="AX820">
        <f t="shared" si="764"/>
        <v>0</v>
      </c>
      <c r="AY820">
        <f t="shared" si="764"/>
        <v>0</v>
      </c>
      <c r="AZ820">
        <f t="shared" si="764"/>
        <v>1</v>
      </c>
      <c r="BA820">
        <f t="shared" si="764"/>
        <v>0</v>
      </c>
      <c r="BB820">
        <f t="shared" si="764"/>
        <v>0</v>
      </c>
      <c r="BC820">
        <f t="shared" si="764"/>
        <v>1</v>
      </c>
      <c r="BD820">
        <f t="shared" si="764"/>
        <v>0</v>
      </c>
      <c r="BE820">
        <f t="shared" si="764"/>
        <v>0</v>
      </c>
      <c r="BF820">
        <f t="shared" si="764"/>
        <v>0</v>
      </c>
      <c r="BH820">
        <f t="shared" si="768"/>
        <v>1</v>
      </c>
      <c r="BI820">
        <f t="shared" si="768"/>
        <v>0</v>
      </c>
      <c r="BJ820">
        <f t="shared" si="768"/>
        <v>0</v>
      </c>
      <c r="BK820">
        <f t="shared" si="768"/>
        <v>1</v>
      </c>
      <c r="BL820">
        <f t="shared" si="768"/>
        <v>1</v>
      </c>
      <c r="BM820">
        <f t="shared" si="768"/>
        <v>0</v>
      </c>
      <c r="BN820">
        <f t="shared" si="768"/>
        <v>0</v>
      </c>
      <c r="BO820">
        <f t="shared" si="768"/>
        <v>0</v>
      </c>
      <c r="BP820">
        <f t="shared" si="768"/>
        <v>1</v>
      </c>
      <c r="BQ820">
        <f t="shared" si="768"/>
        <v>0</v>
      </c>
      <c r="BR820">
        <f t="shared" si="768"/>
        <v>0</v>
      </c>
      <c r="BS820">
        <f t="shared" si="768"/>
        <v>0</v>
      </c>
      <c r="BT820">
        <f t="shared" si="768"/>
        <v>1</v>
      </c>
      <c r="BV820">
        <f t="shared" si="726"/>
        <v>1</v>
      </c>
      <c r="BW820">
        <f t="shared" si="713"/>
        <v>1</v>
      </c>
      <c r="BX820">
        <f t="shared" si="713"/>
        <v>0</v>
      </c>
      <c r="BY820">
        <f t="shared" si="713"/>
        <v>3</v>
      </c>
      <c r="CA820">
        <f t="shared" si="727"/>
        <v>1</v>
      </c>
      <c r="CB820">
        <f t="shared" si="727"/>
        <v>0</v>
      </c>
      <c r="CC820">
        <f t="shared" si="727"/>
        <v>2</v>
      </c>
      <c r="CD820">
        <f t="shared" si="714"/>
        <v>2</v>
      </c>
      <c r="CF820">
        <f t="shared" si="765"/>
        <v>0</v>
      </c>
      <c r="CG820">
        <f t="shared" si="765"/>
        <v>0</v>
      </c>
      <c r="CH820">
        <f t="shared" si="765"/>
        <v>0</v>
      </c>
      <c r="CJ820">
        <f t="shared" si="766"/>
        <v>0</v>
      </c>
      <c r="CK820">
        <f t="shared" si="766"/>
        <v>0</v>
      </c>
      <c r="CL820">
        <f t="shared" si="766"/>
        <v>0</v>
      </c>
      <c r="CN820">
        <f t="shared" si="728"/>
        <v>0</v>
      </c>
      <c r="CO820">
        <f t="shared" si="729"/>
        <v>0</v>
      </c>
      <c r="CP820">
        <f t="shared" si="730"/>
        <v>0</v>
      </c>
      <c r="CQ820">
        <f t="shared" si="731"/>
        <v>0</v>
      </c>
      <c r="CR820">
        <f t="shared" si="732"/>
        <v>0</v>
      </c>
      <c r="CS820">
        <f t="shared" si="733"/>
        <v>0</v>
      </c>
      <c r="CT820">
        <f t="shared" si="734"/>
        <v>0</v>
      </c>
      <c r="CU820">
        <f t="shared" si="735"/>
        <v>0</v>
      </c>
      <c r="CV820">
        <f t="shared" si="736"/>
        <v>0</v>
      </c>
      <c r="CW820">
        <f t="shared" si="737"/>
        <v>1</v>
      </c>
      <c r="CY820">
        <f t="shared" si="738"/>
        <v>0</v>
      </c>
      <c r="CZ820">
        <f t="shared" si="739"/>
        <v>0</v>
      </c>
      <c r="DA820">
        <f t="shared" si="740"/>
        <v>0</v>
      </c>
      <c r="DB820">
        <f t="shared" si="741"/>
        <v>0</v>
      </c>
      <c r="DC820">
        <f t="shared" si="742"/>
        <v>0</v>
      </c>
      <c r="DD820">
        <f t="shared" si="743"/>
        <v>0</v>
      </c>
      <c r="DE820">
        <f t="shared" si="744"/>
        <v>0</v>
      </c>
      <c r="DF820">
        <f t="shared" si="745"/>
        <v>0</v>
      </c>
      <c r="DG820">
        <f t="shared" si="746"/>
        <v>0</v>
      </c>
      <c r="DH820">
        <f t="shared" si="747"/>
        <v>1</v>
      </c>
      <c r="DJ820">
        <f t="shared" si="748"/>
        <v>1</v>
      </c>
      <c r="DK820">
        <f t="shared" si="749"/>
        <v>1</v>
      </c>
      <c r="DM820">
        <f t="shared" si="750"/>
        <v>11</v>
      </c>
      <c r="DN820">
        <f t="shared" si="751"/>
        <v>14</v>
      </c>
      <c r="DO820">
        <f t="shared" si="752"/>
        <v>0</v>
      </c>
      <c r="DP820">
        <f t="shared" si="753"/>
        <v>1</v>
      </c>
      <c r="DR820" t="str">
        <f t="shared" si="754"/>
        <v/>
      </c>
      <c r="DS820" t="str">
        <f t="shared" si="755"/>
        <v/>
      </c>
      <c r="DT820">
        <f t="shared" si="756"/>
        <v>0</v>
      </c>
      <c r="DU820">
        <f t="shared" si="757"/>
        <v>0</v>
      </c>
      <c r="DW820">
        <f t="shared" si="758"/>
        <v>0</v>
      </c>
      <c r="DX820">
        <f t="shared" si="759"/>
        <v>1</v>
      </c>
    </row>
    <row r="821" spans="1:128" x14ac:dyDescent="0.25">
      <c r="A821">
        <v>819</v>
      </c>
      <c r="B821" s="2" t="s">
        <v>14</v>
      </c>
      <c r="C821" s="1" t="s">
        <v>1</v>
      </c>
      <c r="D821" s="2" t="s">
        <v>9</v>
      </c>
      <c r="E821" s="1" t="s">
        <v>0</v>
      </c>
      <c r="F821" s="2" t="s">
        <v>14</v>
      </c>
      <c r="G821" s="1" t="s">
        <v>8</v>
      </c>
      <c r="H821" s="2" t="s">
        <v>15</v>
      </c>
      <c r="I821" s="1" t="s">
        <v>0</v>
      </c>
      <c r="J821" s="2" t="s">
        <v>11</v>
      </c>
      <c r="K821" s="1" t="s">
        <v>8</v>
      </c>
      <c r="L821" s="1"/>
      <c r="M821" s="3" t="s">
        <v>15</v>
      </c>
      <c r="N821" s="1" t="s">
        <v>3</v>
      </c>
      <c r="O821" s="3" t="s">
        <v>12</v>
      </c>
      <c r="P821" s="1" t="s">
        <v>0</v>
      </c>
      <c r="Q821" s="3" t="s">
        <v>9</v>
      </c>
      <c r="R821" s="1" t="s">
        <v>3</v>
      </c>
      <c r="S821" s="3" t="s">
        <v>5</v>
      </c>
      <c r="T821" s="1" t="s">
        <v>8</v>
      </c>
      <c r="U821" s="3" t="s">
        <v>15</v>
      </c>
      <c r="V821" s="1" t="s">
        <v>1</v>
      </c>
      <c r="W821" s="1"/>
      <c r="X821" s="2">
        <f>VLOOKUP(CODE(B821),lookup!$B$2:$C$14,2,FALSE)</f>
        <v>5</v>
      </c>
      <c r="Y821" t="str">
        <f t="shared" si="715"/>
        <v>H</v>
      </c>
      <c r="Z821" s="2">
        <f>VLOOKUP(CODE(D821),lookup!$B$2:$C$14,2,FALSE)</f>
        <v>8</v>
      </c>
      <c r="AA821" t="str">
        <f t="shared" si="716"/>
        <v>C</v>
      </c>
      <c r="AB821" s="2">
        <f>VLOOKUP(CODE(F821),lookup!$B$2:$C$14,2,FALSE)</f>
        <v>5</v>
      </c>
      <c r="AC821" t="str">
        <f t="shared" si="717"/>
        <v>S</v>
      </c>
      <c r="AD821" s="2">
        <f>VLOOKUP(CODE(H821),lookup!$B$2:$C$14,2,FALSE)</f>
        <v>3</v>
      </c>
      <c r="AE821" t="str">
        <f t="shared" si="718"/>
        <v>C</v>
      </c>
      <c r="AF821" s="2">
        <f>VLOOKUP(CODE(J821),lookup!$B$2:$C$14,2,FALSE)</f>
        <v>4</v>
      </c>
      <c r="AG821" t="str">
        <f t="shared" si="719"/>
        <v>S</v>
      </c>
      <c r="AI821" s="3">
        <f>VLOOKUP(CODE(M821),lookup!$B$2:$C$14,2,FALSE)</f>
        <v>3</v>
      </c>
      <c r="AJ821" t="str">
        <f t="shared" si="720"/>
        <v>D</v>
      </c>
      <c r="AK821" s="3">
        <f>VLOOKUP(CODE(O821),lookup!$B$2:$C$14,2,FALSE)</f>
        <v>7</v>
      </c>
      <c r="AL821" t="str">
        <f t="shared" si="721"/>
        <v>C</v>
      </c>
      <c r="AM821" s="3">
        <f>VLOOKUP(CODE(Q821),lookup!$B$2:$C$14,2,FALSE)</f>
        <v>8</v>
      </c>
      <c r="AN821" t="str">
        <f t="shared" si="722"/>
        <v>D</v>
      </c>
      <c r="AO821" s="3">
        <f>VLOOKUP(CODE(S821),lookup!$B$2:$C$14,2,FALSE)</f>
        <v>14</v>
      </c>
      <c r="AP821" t="str">
        <f t="shared" si="723"/>
        <v>S</v>
      </c>
      <c r="AQ821" s="3">
        <f>VLOOKUP(CODE(U821),lookup!$B$2:$C$14,2,FALSE)</f>
        <v>3</v>
      </c>
      <c r="AR821" t="str">
        <f t="shared" si="724"/>
        <v>H</v>
      </c>
      <c r="AT821">
        <f t="shared" si="767"/>
        <v>0</v>
      </c>
      <c r="AU821">
        <f t="shared" si="764"/>
        <v>1</v>
      </c>
      <c r="AV821">
        <f t="shared" si="764"/>
        <v>1</v>
      </c>
      <c r="AW821">
        <f t="shared" si="764"/>
        <v>2</v>
      </c>
      <c r="AX821">
        <f t="shared" si="764"/>
        <v>0</v>
      </c>
      <c r="AY821">
        <f t="shared" si="764"/>
        <v>0</v>
      </c>
      <c r="AZ821">
        <f t="shared" si="764"/>
        <v>1</v>
      </c>
      <c r="BA821">
        <f t="shared" si="764"/>
        <v>0</v>
      </c>
      <c r="BB821">
        <f t="shared" si="764"/>
        <v>0</v>
      </c>
      <c r="BC821">
        <f t="shared" si="764"/>
        <v>0</v>
      </c>
      <c r="BD821">
        <f t="shared" si="764"/>
        <v>0</v>
      </c>
      <c r="BE821">
        <f t="shared" si="764"/>
        <v>0</v>
      </c>
      <c r="BF821">
        <f t="shared" si="764"/>
        <v>0</v>
      </c>
      <c r="BH821">
        <f t="shared" si="768"/>
        <v>0</v>
      </c>
      <c r="BI821">
        <f t="shared" si="768"/>
        <v>2</v>
      </c>
      <c r="BJ821">
        <f t="shared" si="768"/>
        <v>0</v>
      </c>
      <c r="BK821">
        <f t="shared" si="768"/>
        <v>0</v>
      </c>
      <c r="BL821">
        <f t="shared" si="768"/>
        <v>0</v>
      </c>
      <c r="BM821">
        <f t="shared" si="768"/>
        <v>1</v>
      </c>
      <c r="BN821">
        <f t="shared" si="768"/>
        <v>1</v>
      </c>
      <c r="BO821">
        <f t="shared" si="768"/>
        <v>0</v>
      </c>
      <c r="BP821">
        <f t="shared" si="768"/>
        <v>0</v>
      </c>
      <c r="BQ821">
        <f t="shared" si="768"/>
        <v>0</v>
      </c>
      <c r="BR821">
        <f t="shared" si="768"/>
        <v>0</v>
      </c>
      <c r="BS821">
        <f t="shared" si="768"/>
        <v>0</v>
      </c>
      <c r="BT821">
        <f t="shared" si="768"/>
        <v>1</v>
      </c>
      <c r="BV821">
        <f t="shared" si="726"/>
        <v>0</v>
      </c>
      <c r="BW821">
        <f t="shared" si="713"/>
        <v>1</v>
      </c>
      <c r="BX821">
        <f t="shared" si="713"/>
        <v>2</v>
      </c>
      <c r="BY821">
        <f t="shared" si="713"/>
        <v>2</v>
      </c>
      <c r="CA821">
        <f t="shared" si="727"/>
        <v>2</v>
      </c>
      <c r="CB821">
        <f t="shared" si="727"/>
        <v>1</v>
      </c>
      <c r="CC821">
        <f t="shared" si="727"/>
        <v>1</v>
      </c>
      <c r="CD821">
        <f t="shared" si="714"/>
        <v>1</v>
      </c>
      <c r="CF821">
        <f t="shared" si="765"/>
        <v>0</v>
      </c>
      <c r="CG821">
        <f t="shared" si="765"/>
        <v>0</v>
      </c>
      <c r="CH821">
        <f t="shared" si="765"/>
        <v>1</v>
      </c>
      <c r="CJ821">
        <f t="shared" si="766"/>
        <v>0</v>
      </c>
      <c r="CK821">
        <f t="shared" si="766"/>
        <v>0</v>
      </c>
      <c r="CL821">
        <f t="shared" si="766"/>
        <v>1</v>
      </c>
      <c r="CN821">
        <f t="shared" si="728"/>
        <v>0</v>
      </c>
      <c r="CO821">
        <f t="shared" si="729"/>
        <v>0</v>
      </c>
      <c r="CP821">
        <f t="shared" si="730"/>
        <v>0</v>
      </c>
      <c r="CQ821">
        <f t="shared" si="731"/>
        <v>0</v>
      </c>
      <c r="CR821">
        <f t="shared" si="732"/>
        <v>0</v>
      </c>
      <c r="CS821">
        <f t="shared" si="733"/>
        <v>0</v>
      </c>
      <c r="CT821">
        <f t="shared" si="734"/>
        <v>0</v>
      </c>
      <c r="CU821">
        <f t="shared" si="735"/>
        <v>0</v>
      </c>
      <c r="CV821">
        <f t="shared" si="736"/>
        <v>2</v>
      </c>
      <c r="CW821">
        <f t="shared" si="737"/>
        <v>0</v>
      </c>
      <c r="CY821">
        <f t="shared" si="738"/>
        <v>0</v>
      </c>
      <c r="CZ821">
        <f t="shared" si="739"/>
        <v>0</v>
      </c>
      <c r="DA821">
        <f t="shared" si="740"/>
        <v>0</v>
      </c>
      <c r="DB821">
        <f t="shared" si="741"/>
        <v>0</v>
      </c>
      <c r="DC821">
        <f t="shared" si="742"/>
        <v>0</v>
      </c>
      <c r="DD821">
        <f t="shared" si="743"/>
        <v>0</v>
      </c>
      <c r="DE821">
        <f t="shared" si="744"/>
        <v>0</v>
      </c>
      <c r="DF821">
        <f t="shared" si="745"/>
        <v>0</v>
      </c>
      <c r="DG821">
        <f t="shared" si="746"/>
        <v>2</v>
      </c>
      <c r="DH821">
        <f t="shared" si="747"/>
        <v>0</v>
      </c>
      <c r="DJ821">
        <f t="shared" si="748"/>
        <v>2</v>
      </c>
      <c r="DK821">
        <f t="shared" si="749"/>
        <v>2</v>
      </c>
      <c r="DM821" t="str">
        <f t="shared" si="750"/>
        <v/>
      </c>
      <c r="DN821" t="str">
        <f t="shared" si="751"/>
        <v/>
      </c>
      <c r="DO821">
        <f t="shared" si="752"/>
        <v>0</v>
      </c>
      <c r="DP821">
        <f t="shared" si="753"/>
        <v>0</v>
      </c>
      <c r="DR821">
        <f t="shared" si="754"/>
        <v>5</v>
      </c>
      <c r="DS821">
        <f t="shared" si="755"/>
        <v>3</v>
      </c>
      <c r="DT821">
        <f t="shared" si="756"/>
        <v>1</v>
      </c>
      <c r="DU821">
        <f t="shared" si="757"/>
        <v>0</v>
      </c>
      <c r="DW821">
        <f t="shared" si="758"/>
        <v>1</v>
      </c>
      <c r="DX821">
        <f t="shared" si="759"/>
        <v>0</v>
      </c>
    </row>
    <row r="822" spans="1:128" x14ac:dyDescent="0.25">
      <c r="A822">
        <v>820</v>
      </c>
      <c r="B822" s="2" t="s">
        <v>5</v>
      </c>
      <c r="C822" s="1" t="s">
        <v>8</v>
      </c>
      <c r="D822" s="2" t="s">
        <v>2</v>
      </c>
      <c r="E822" s="1" t="s">
        <v>8</v>
      </c>
      <c r="F822" s="2" t="s">
        <v>12</v>
      </c>
      <c r="G822" s="1" t="s">
        <v>0</v>
      </c>
      <c r="H822" s="2" t="s">
        <v>15</v>
      </c>
      <c r="I822" s="1" t="s">
        <v>1</v>
      </c>
      <c r="J822" s="2" t="s">
        <v>5</v>
      </c>
      <c r="K822" s="1" t="s">
        <v>3</v>
      </c>
      <c r="L822" s="1"/>
      <c r="M822" s="3" t="s">
        <v>12</v>
      </c>
      <c r="N822" s="1" t="s">
        <v>3</v>
      </c>
      <c r="O822" s="3" t="s">
        <v>4</v>
      </c>
      <c r="P822" s="1" t="s">
        <v>0</v>
      </c>
      <c r="Q822" s="3" t="s">
        <v>6</v>
      </c>
      <c r="R822" s="1" t="s">
        <v>8</v>
      </c>
      <c r="S822" s="3" t="s">
        <v>16</v>
      </c>
      <c r="T822" s="1" t="s">
        <v>0</v>
      </c>
      <c r="U822" s="3" t="s">
        <v>16</v>
      </c>
      <c r="V822" s="1" t="s">
        <v>1</v>
      </c>
      <c r="W822" s="1"/>
      <c r="X822" s="2">
        <f>VLOOKUP(CODE(B822),lookup!$B$2:$C$14,2,FALSE)</f>
        <v>14</v>
      </c>
      <c r="Y822" t="str">
        <f t="shared" si="715"/>
        <v>S</v>
      </c>
      <c r="Z822" s="2">
        <f>VLOOKUP(CODE(D822),lookup!$B$2:$C$14,2,FALSE)</f>
        <v>10</v>
      </c>
      <c r="AA822" t="str">
        <f t="shared" si="716"/>
        <v>S</v>
      </c>
      <c r="AB822" s="2">
        <f>VLOOKUP(CODE(F822),lookup!$B$2:$C$14,2,FALSE)</f>
        <v>7</v>
      </c>
      <c r="AC822" t="str">
        <f t="shared" si="717"/>
        <v>C</v>
      </c>
      <c r="AD822" s="2">
        <f>VLOOKUP(CODE(H822),lookup!$B$2:$C$14,2,FALSE)</f>
        <v>3</v>
      </c>
      <c r="AE822" t="str">
        <f t="shared" si="718"/>
        <v>H</v>
      </c>
      <c r="AF822" s="2">
        <f>VLOOKUP(CODE(J822),lookup!$B$2:$C$14,2,FALSE)</f>
        <v>14</v>
      </c>
      <c r="AG822" t="str">
        <f t="shared" si="719"/>
        <v>D</v>
      </c>
      <c r="AI822" s="3">
        <f>VLOOKUP(CODE(M822),lookup!$B$2:$C$14,2,FALSE)</f>
        <v>7</v>
      </c>
      <c r="AJ822" t="str">
        <f t="shared" si="720"/>
        <v>D</v>
      </c>
      <c r="AK822" s="3">
        <f>VLOOKUP(CODE(O822),lookup!$B$2:$C$14,2,FALSE)</f>
        <v>11</v>
      </c>
      <c r="AL822" t="str">
        <f t="shared" si="721"/>
        <v>C</v>
      </c>
      <c r="AM822" s="3">
        <f>VLOOKUP(CODE(Q822),lookup!$B$2:$C$14,2,FALSE)</f>
        <v>12</v>
      </c>
      <c r="AN822" t="str">
        <f t="shared" si="722"/>
        <v>S</v>
      </c>
      <c r="AO822" s="3">
        <f>VLOOKUP(CODE(S822),lookup!$B$2:$C$14,2,FALSE)</f>
        <v>6</v>
      </c>
      <c r="AP822" t="str">
        <f t="shared" si="723"/>
        <v>C</v>
      </c>
      <c r="AQ822" s="3">
        <f>VLOOKUP(CODE(U822),lookup!$B$2:$C$14,2,FALSE)</f>
        <v>6</v>
      </c>
      <c r="AR822" t="str">
        <f t="shared" si="724"/>
        <v>H</v>
      </c>
      <c r="AT822">
        <f t="shared" si="767"/>
        <v>0</v>
      </c>
      <c r="AU822">
        <f t="shared" si="764"/>
        <v>1</v>
      </c>
      <c r="AV822">
        <f t="shared" si="764"/>
        <v>0</v>
      </c>
      <c r="AW822">
        <f t="shared" si="764"/>
        <v>0</v>
      </c>
      <c r="AX822">
        <f t="shared" si="764"/>
        <v>0</v>
      </c>
      <c r="AY822">
        <f t="shared" si="764"/>
        <v>1</v>
      </c>
      <c r="AZ822">
        <f t="shared" si="764"/>
        <v>0</v>
      </c>
      <c r="BA822">
        <f t="shared" si="764"/>
        <v>0</v>
      </c>
      <c r="BB822">
        <f t="shared" si="764"/>
        <v>1</v>
      </c>
      <c r="BC822">
        <f t="shared" si="764"/>
        <v>0</v>
      </c>
      <c r="BD822">
        <f t="shared" si="764"/>
        <v>0</v>
      </c>
      <c r="BE822">
        <f t="shared" si="764"/>
        <v>0</v>
      </c>
      <c r="BF822">
        <f t="shared" si="764"/>
        <v>2</v>
      </c>
      <c r="BH822">
        <f t="shared" si="768"/>
        <v>0</v>
      </c>
      <c r="BI822">
        <f t="shared" si="768"/>
        <v>0</v>
      </c>
      <c r="BJ822">
        <f t="shared" si="768"/>
        <v>0</v>
      </c>
      <c r="BK822">
        <f t="shared" si="768"/>
        <v>0</v>
      </c>
      <c r="BL822">
        <f t="shared" si="768"/>
        <v>2</v>
      </c>
      <c r="BM822">
        <f t="shared" si="768"/>
        <v>1</v>
      </c>
      <c r="BN822">
        <f t="shared" si="768"/>
        <v>0</v>
      </c>
      <c r="BO822">
        <f t="shared" si="768"/>
        <v>0</v>
      </c>
      <c r="BP822">
        <f t="shared" si="768"/>
        <v>0</v>
      </c>
      <c r="BQ822">
        <f t="shared" si="768"/>
        <v>1</v>
      </c>
      <c r="BR822">
        <f t="shared" si="768"/>
        <v>1</v>
      </c>
      <c r="BS822">
        <f t="shared" si="768"/>
        <v>0</v>
      </c>
      <c r="BT822">
        <f t="shared" si="768"/>
        <v>0</v>
      </c>
      <c r="BV822">
        <f t="shared" si="726"/>
        <v>1</v>
      </c>
      <c r="BW822">
        <f t="shared" si="713"/>
        <v>1</v>
      </c>
      <c r="BX822">
        <f t="shared" si="713"/>
        <v>1</v>
      </c>
      <c r="BY822">
        <f t="shared" si="713"/>
        <v>2</v>
      </c>
      <c r="CA822">
        <f t="shared" si="727"/>
        <v>1</v>
      </c>
      <c r="CB822">
        <f t="shared" si="727"/>
        <v>1</v>
      </c>
      <c r="CC822">
        <f t="shared" si="727"/>
        <v>2</v>
      </c>
      <c r="CD822">
        <f t="shared" si="714"/>
        <v>1</v>
      </c>
      <c r="CF822">
        <f t="shared" si="765"/>
        <v>0</v>
      </c>
      <c r="CG822">
        <f t="shared" si="765"/>
        <v>0</v>
      </c>
      <c r="CH822">
        <f t="shared" si="765"/>
        <v>1</v>
      </c>
      <c r="CJ822">
        <f t="shared" si="766"/>
        <v>0</v>
      </c>
      <c r="CK822">
        <f t="shared" si="766"/>
        <v>0</v>
      </c>
      <c r="CL822">
        <f t="shared" si="766"/>
        <v>1</v>
      </c>
      <c r="CN822">
        <f t="shared" si="728"/>
        <v>0</v>
      </c>
      <c r="CO822">
        <f t="shared" si="729"/>
        <v>0</v>
      </c>
      <c r="CP822">
        <f t="shared" si="730"/>
        <v>0</v>
      </c>
      <c r="CQ822">
        <f t="shared" si="731"/>
        <v>0</v>
      </c>
      <c r="CR822">
        <f t="shared" si="732"/>
        <v>0</v>
      </c>
      <c r="CS822">
        <f t="shared" si="733"/>
        <v>0</v>
      </c>
      <c r="CT822">
        <f t="shared" si="734"/>
        <v>0</v>
      </c>
      <c r="CU822">
        <f t="shared" si="735"/>
        <v>0</v>
      </c>
      <c r="CV822">
        <f t="shared" si="736"/>
        <v>2</v>
      </c>
      <c r="CW822">
        <f t="shared" si="737"/>
        <v>0</v>
      </c>
      <c r="CY822">
        <f t="shared" si="738"/>
        <v>0</v>
      </c>
      <c r="CZ822">
        <f t="shared" si="739"/>
        <v>0</v>
      </c>
      <c r="DA822">
        <f t="shared" si="740"/>
        <v>0</v>
      </c>
      <c r="DB822">
        <f t="shared" si="741"/>
        <v>0</v>
      </c>
      <c r="DC822">
        <f t="shared" si="742"/>
        <v>0</v>
      </c>
      <c r="DD822">
        <f t="shared" si="743"/>
        <v>0</v>
      </c>
      <c r="DE822">
        <f t="shared" si="744"/>
        <v>0</v>
      </c>
      <c r="DF822">
        <f t="shared" si="745"/>
        <v>0</v>
      </c>
      <c r="DG822">
        <f t="shared" si="746"/>
        <v>2</v>
      </c>
      <c r="DH822">
        <f t="shared" si="747"/>
        <v>0</v>
      </c>
      <c r="DJ822">
        <f t="shared" si="748"/>
        <v>2</v>
      </c>
      <c r="DK822">
        <f t="shared" si="749"/>
        <v>2</v>
      </c>
      <c r="DM822" t="str">
        <f t="shared" si="750"/>
        <v/>
      </c>
      <c r="DN822" t="str">
        <f t="shared" si="751"/>
        <v/>
      </c>
      <c r="DO822">
        <f t="shared" si="752"/>
        <v>0</v>
      </c>
      <c r="DP822">
        <f t="shared" si="753"/>
        <v>0</v>
      </c>
      <c r="DR822">
        <f t="shared" si="754"/>
        <v>14</v>
      </c>
      <c r="DS822">
        <f t="shared" si="755"/>
        <v>6</v>
      </c>
      <c r="DT822">
        <f t="shared" si="756"/>
        <v>1</v>
      </c>
      <c r="DU822">
        <f t="shared" si="757"/>
        <v>0</v>
      </c>
      <c r="DW822">
        <f t="shared" si="758"/>
        <v>1</v>
      </c>
      <c r="DX822">
        <f t="shared" si="759"/>
        <v>0</v>
      </c>
    </row>
    <row r="823" spans="1:128" x14ac:dyDescent="0.25">
      <c r="A823">
        <v>821</v>
      </c>
      <c r="B823" s="2" t="s">
        <v>15</v>
      </c>
      <c r="C823" s="1" t="s">
        <v>8</v>
      </c>
      <c r="D823" s="2" t="s">
        <v>10</v>
      </c>
      <c r="E823" s="1" t="s">
        <v>8</v>
      </c>
      <c r="F823" s="2" t="s">
        <v>11</v>
      </c>
      <c r="G823" s="1" t="s">
        <v>0</v>
      </c>
      <c r="H823" s="2" t="s">
        <v>5</v>
      </c>
      <c r="I823" s="1" t="s">
        <v>0</v>
      </c>
      <c r="J823" s="2" t="s">
        <v>6</v>
      </c>
      <c r="K823" s="1" t="s">
        <v>1</v>
      </c>
      <c r="L823" s="1"/>
      <c r="M823" s="3" t="s">
        <v>14</v>
      </c>
      <c r="N823" s="1" t="s">
        <v>1</v>
      </c>
      <c r="O823" s="3" t="s">
        <v>14</v>
      </c>
      <c r="P823" s="1" t="s">
        <v>3</v>
      </c>
      <c r="Q823" s="3" t="s">
        <v>10</v>
      </c>
      <c r="R823" s="1" t="s">
        <v>1</v>
      </c>
      <c r="S823" s="3" t="s">
        <v>2</v>
      </c>
      <c r="T823" s="1" t="s">
        <v>8</v>
      </c>
      <c r="U823" s="3" t="s">
        <v>11</v>
      </c>
      <c r="V823" s="1" t="s">
        <v>1</v>
      </c>
      <c r="W823" s="1"/>
      <c r="X823" s="2">
        <f>VLOOKUP(CODE(B823),lookup!$B$2:$C$14,2,FALSE)</f>
        <v>3</v>
      </c>
      <c r="Y823" t="str">
        <f t="shared" si="715"/>
        <v>S</v>
      </c>
      <c r="Z823" s="2">
        <f>VLOOKUP(CODE(D823),lookup!$B$2:$C$14,2,FALSE)</f>
        <v>9</v>
      </c>
      <c r="AA823" t="str">
        <f t="shared" si="716"/>
        <v>S</v>
      </c>
      <c r="AB823" s="2">
        <f>VLOOKUP(CODE(F823),lookup!$B$2:$C$14,2,FALSE)</f>
        <v>4</v>
      </c>
      <c r="AC823" t="str">
        <f t="shared" si="717"/>
        <v>C</v>
      </c>
      <c r="AD823" s="2">
        <f>VLOOKUP(CODE(H823),lookup!$B$2:$C$14,2,FALSE)</f>
        <v>14</v>
      </c>
      <c r="AE823" t="str">
        <f t="shared" si="718"/>
        <v>C</v>
      </c>
      <c r="AF823" s="2">
        <f>VLOOKUP(CODE(J823),lookup!$B$2:$C$14,2,FALSE)</f>
        <v>12</v>
      </c>
      <c r="AG823" t="str">
        <f t="shared" si="719"/>
        <v>H</v>
      </c>
      <c r="AI823" s="3">
        <f>VLOOKUP(CODE(M823),lookup!$B$2:$C$14,2,FALSE)</f>
        <v>5</v>
      </c>
      <c r="AJ823" t="str">
        <f t="shared" si="720"/>
        <v>H</v>
      </c>
      <c r="AK823" s="3">
        <f>VLOOKUP(CODE(O823),lookup!$B$2:$C$14,2,FALSE)</f>
        <v>5</v>
      </c>
      <c r="AL823" t="str">
        <f t="shared" si="721"/>
        <v>D</v>
      </c>
      <c r="AM823" s="3">
        <f>VLOOKUP(CODE(Q823),lookup!$B$2:$C$14,2,FALSE)</f>
        <v>9</v>
      </c>
      <c r="AN823" t="str">
        <f t="shared" si="722"/>
        <v>H</v>
      </c>
      <c r="AO823" s="3">
        <f>VLOOKUP(CODE(S823),lookup!$B$2:$C$14,2,FALSE)</f>
        <v>10</v>
      </c>
      <c r="AP823" t="str">
        <f t="shared" si="723"/>
        <v>S</v>
      </c>
      <c r="AQ823" s="3">
        <f>VLOOKUP(CODE(U823),lookup!$B$2:$C$14,2,FALSE)</f>
        <v>4</v>
      </c>
      <c r="AR823" t="str">
        <f t="shared" si="724"/>
        <v>H</v>
      </c>
      <c r="AT823">
        <f t="shared" si="767"/>
        <v>0</v>
      </c>
      <c r="AU823">
        <f t="shared" si="764"/>
        <v>1</v>
      </c>
      <c r="AV823">
        <f t="shared" si="764"/>
        <v>1</v>
      </c>
      <c r="AW823">
        <f t="shared" si="764"/>
        <v>0</v>
      </c>
      <c r="AX823">
        <f t="shared" si="764"/>
        <v>0</v>
      </c>
      <c r="AY823">
        <f t="shared" si="764"/>
        <v>0</v>
      </c>
      <c r="AZ823">
        <f t="shared" si="764"/>
        <v>0</v>
      </c>
      <c r="BA823">
        <f t="shared" si="764"/>
        <v>1</v>
      </c>
      <c r="BB823">
        <f t="shared" si="764"/>
        <v>0</v>
      </c>
      <c r="BC823">
        <f t="shared" si="764"/>
        <v>0</v>
      </c>
      <c r="BD823">
        <f t="shared" si="764"/>
        <v>1</v>
      </c>
      <c r="BE823">
        <f t="shared" si="764"/>
        <v>0</v>
      </c>
      <c r="BF823">
        <f t="shared" si="764"/>
        <v>1</v>
      </c>
      <c r="BH823">
        <f t="shared" si="768"/>
        <v>0</v>
      </c>
      <c r="BI823">
        <f t="shared" si="768"/>
        <v>0</v>
      </c>
      <c r="BJ823">
        <f t="shared" si="768"/>
        <v>1</v>
      </c>
      <c r="BK823">
        <f t="shared" si="768"/>
        <v>2</v>
      </c>
      <c r="BL823">
        <f t="shared" si="768"/>
        <v>0</v>
      </c>
      <c r="BM823">
        <f t="shared" si="768"/>
        <v>0</v>
      </c>
      <c r="BN823">
        <f t="shared" si="768"/>
        <v>0</v>
      </c>
      <c r="BO823">
        <f t="shared" si="768"/>
        <v>1</v>
      </c>
      <c r="BP823">
        <f t="shared" si="768"/>
        <v>1</v>
      </c>
      <c r="BQ823">
        <f t="shared" si="768"/>
        <v>0</v>
      </c>
      <c r="BR823">
        <f t="shared" si="768"/>
        <v>0</v>
      </c>
      <c r="BS823">
        <f t="shared" si="768"/>
        <v>0</v>
      </c>
      <c r="BT823">
        <f t="shared" si="768"/>
        <v>0</v>
      </c>
      <c r="BV823">
        <f t="shared" si="726"/>
        <v>0</v>
      </c>
      <c r="BW823">
        <f t="shared" si="713"/>
        <v>1</v>
      </c>
      <c r="BX823">
        <f t="shared" si="713"/>
        <v>2</v>
      </c>
      <c r="BY823">
        <f t="shared" si="713"/>
        <v>2</v>
      </c>
      <c r="CA823">
        <f t="shared" si="727"/>
        <v>1</v>
      </c>
      <c r="CB823">
        <f t="shared" si="727"/>
        <v>3</v>
      </c>
      <c r="CC823">
        <f t="shared" si="727"/>
        <v>0</v>
      </c>
      <c r="CD823">
        <f t="shared" si="714"/>
        <v>1</v>
      </c>
      <c r="CF823">
        <f t="shared" ref="CF823:CH842" si="769">COUNTIF($AT823:$BF823,CF$2)</f>
        <v>0</v>
      </c>
      <c r="CG823">
        <f t="shared" si="769"/>
        <v>0</v>
      </c>
      <c r="CH823">
        <f t="shared" si="769"/>
        <v>0</v>
      </c>
      <c r="CJ823">
        <f t="shared" ref="CJ823:CL842" si="770">COUNTIF($BH823:$BT823,CJ$2)</f>
        <v>0</v>
      </c>
      <c r="CK823">
        <f t="shared" si="770"/>
        <v>0</v>
      </c>
      <c r="CL823">
        <f t="shared" si="770"/>
        <v>1</v>
      </c>
      <c r="CN823">
        <f t="shared" si="728"/>
        <v>0</v>
      </c>
      <c r="CO823">
        <f t="shared" si="729"/>
        <v>0</v>
      </c>
      <c r="CP823">
        <f t="shared" si="730"/>
        <v>0</v>
      </c>
      <c r="CQ823">
        <f t="shared" si="731"/>
        <v>0</v>
      </c>
      <c r="CR823">
        <f t="shared" si="732"/>
        <v>0</v>
      </c>
      <c r="CS823">
        <f t="shared" si="733"/>
        <v>0</v>
      </c>
      <c r="CT823">
        <f t="shared" si="734"/>
        <v>0</v>
      </c>
      <c r="CU823">
        <f t="shared" si="735"/>
        <v>0</v>
      </c>
      <c r="CV823">
        <f t="shared" si="736"/>
        <v>0</v>
      </c>
      <c r="CW823">
        <f t="shared" si="737"/>
        <v>1</v>
      </c>
      <c r="CY823">
        <f t="shared" si="738"/>
        <v>0</v>
      </c>
      <c r="CZ823">
        <f t="shared" si="739"/>
        <v>0</v>
      </c>
      <c r="DA823">
        <f t="shared" si="740"/>
        <v>0</v>
      </c>
      <c r="DB823">
        <f t="shared" si="741"/>
        <v>0</v>
      </c>
      <c r="DC823">
        <f t="shared" si="742"/>
        <v>0</v>
      </c>
      <c r="DD823">
        <f t="shared" si="743"/>
        <v>0</v>
      </c>
      <c r="DE823">
        <f t="shared" si="744"/>
        <v>0</v>
      </c>
      <c r="DF823">
        <f t="shared" si="745"/>
        <v>0</v>
      </c>
      <c r="DG823">
        <f t="shared" si="746"/>
        <v>2</v>
      </c>
      <c r="DH823">
        <f t="shared" si="747"/>
        <v>0</v>
      </c>
      <c r="DJ823">
        <f t="shared" si="748"/>
        <v>1</v>
      </c>
      <c r="DK823">
        <f t="shared" si="749"/>
        <v>2</v>
      </c>
      <c r="DM823" t="str">
        <f t="shared" si="750"/>
        <v/>
      </c>
      <c r="DN823" t="str">
        <f t="shared" si="751"/>
        <v/>
      </c>
      <c r="DO823">
        <f t="shared" si="752"/>
        <v>0</v>
      </c>
      <c r="DP823">
        <f t="shared" si="753"/>
        <v>0</v>
      </c>
      <c r="DR823" t="str">
        <f t="shared" si="754"/>
        <v/>
      </c>
      <c r="DS823" t="str">
        <f t="shared" si="755"/>
        <v/>
      </c>
      <c r="DT823">
        <f t="shared" si="756"/>
        <v>0</v>
      </c>
      <c r="DU823">
        <f t="shared" si="757"/>
        <v>0</v>
      </c>
      <c r="DW823">
        <f t="shared" si="758"/>
        <v>0</v>
      </c>
      <c r="DX823">
        <f t="shared" si="759"/>
        <v>1</v>
      </c>
    </row>
    <row r="824" spans="1:128" x14ac:dyDescent="0.25">
      <c r="A824">
        <v>822</v>
      </c>
      <c r="B824" s="2" t="s">
        <v>16</v>
      </c>
      <c r="C824" s="1" t="s">
        <v>0</v>
      </c>
      <c r="D824" s="2" t="s">
        <v>14</v>
      </c>
      <c r="E824" s="1" t="s">
        <v>0</v>
      </c>
      <c r="F824" s="2" t="s">
        <v>12</v>
      </c>
      <c r="G824" s="1" t="s">
        <v>1</v>
      </c>
      <c r="H824" s="2" t="s">
        <v>12</v>
      </c>
      <c r="I824" s="1" t="s">
        <v>8</v>
      </c>
      <c r="J824" s="2" t="s">
        <v>2</v>
      </c>
      <c r="K824" s="1" t="s">
        <v>3</v>
      </c>
      <c r="L824" s="1"/>
      <c r="M824" s="3" t="s">
        <v>5</v>
      </c>
      <c r="N824" s="1" t="s">
        <v>3</v>
      </c>
      <c r="O824" s="3" t="s">
        <v>4</v>
      </c>
      <c r="P824" s="1" t="s">
        <v>3</v>
      </c>
      <c r="Q824" s="3" t="s">
        <v>14</v>
      </c>
      <c r="R824" s="1" t="s">
        <v>8</v>
      </c>
      <c r="S824" s="3" t="s">
        <v>13</v>
      </c>
      <c r="T824" s="1" t="s">
        <v>1</v>
      </c>
      <c r="U824" s="3" t="s">
        <v>13</v>
      </c>
      <c r="V824" s="1" t="s">
        <v>8</v>
      </c>
      <c r="W824" s="1"/>
      <c r="X824" s="2">
        <f>VLOOKUP(CODE(B824),lookup!$B$2:$C$14,2,FALSE)</f>
        <v>6</v>
      </c>
      <c r="Y824" t="str">
        <f t="shared" si="715"/>
        <v>C</v>
      </c>
      <c r="Z824" s="2">
        <f>VLOOKUP(CODE(D824),lookup!$B$2:$C$14,2,FALSE)</f>
        <v>5</v>
      </c>
      <c r="AA824" t="str">
        <f t="shared" si="716"/>
        <v>C</v>
      </c>
      <c r="AB824" s="2">
        <f>VLOOKUP(CODE(F824),lookup!$B$2:$C$14,2,FALSE)</f>
        <v>7</v>
      </c>
      <c r="AC824" t="str">
        <f t="shared" si="717"/>
        <v>H</v>
      </c>
      <c r="AD824" s="2">
        <f>VLOOKUP(CODE(H824),lookup!$B$2:$C$14,2,FALSE)</f>
        <v>7</v>
      </c>
      <c r="AE824" t="str">
        <f t="shared" si="718"/>
        <v>S</v>
      </c>
      <c r="AF824" s="2">
        <f>VLOOKUP(CODE(J824),lookup!$B$2:$C$14,2,FALSE)</f>
        <v>10</v>
      </c>
      <c r="AG824" t="str">
        <f t="shared" si="719"/>
        <v>D</v>
      </c>
      <c r="AI824" s="3">
        <f>VLOOKUP(CODE(M824),lookup!$B$2:$C$14,2,FALSE)</f>
        <v>14</v>
      </c>
      <c r="AJ824" t="str">
        <f t="shared" si="720"/>
        <v>D</v>
      </c>
      <c r="AK824" s="3">
        <f>VLOOKUP(CODE(O824),lookup!$B$2:$C$14,2,FALSE)</f>
        <v>11</v>
      </c>
      <c r="AL824" t="str">
        <f t="shared" si="721"/>
        <v>D</v>
      </c>
      <c r="AM824" s="3">
        <f>VLOOKUP(CODE(Q824),lookup!$B$2:$C$14,2,FALSE)</f>
        <v>5</v>
      </c>
      <c r="AN824" t="str">
        <f t="shared" si="722"/>
        <v>S</v>
      </c>
      <c r="AO824" s="3">
        <f>VLOOKUP(CODE(S824),lookup!$B$2:$C$14,2,FALSE)</f>
        <v>2</v>
      </c>
      <c r="AP824" t="str">
        <f t="shared" si="723"/>
        <v>H</v>
      </c>
      <c r="AQ824" s="3">
        <f>VLOOKUP(CODE(U824),lookup!$B$2:$C$14,2,FALSE)</f>
        <v>2</v>
      </c>
      <c r="AR824" t="str">
        <f t="shared" si="724"/>
        <v>S</v>
      </c>
      <c r="AT824">
        <f t="shared" si="767"/>
        <v>0</v>
      </c>
      <c r="AU824">
        <f t="shared" si="764"/>
        <v>0</v>
      </c>
      <c r="AV824">
        <f t="shared" si="764"/>
        <v>0</v>
      </c>
      <c r="AW824">
        <f t="shared" si="764"/>
        <v>1</v>
      </c>
      <c r="AX824">
        <f t="shared" si="764"/>
        <v>1</v>
      </c>
      <c r="AY824">
        <f t="shared" ref="AU824:BF845" si="771">COUNTIF($X824,AY$2)+COUNTIF($Z824,AY$2)+COUNTIF($AB824,AY$2)+COUNTIF($AD824,AY$2)+COUNTIF($AF824,AY$2)</f>
        <v>2</v>
      </c>
      <c r="AZ824">
        <f t="shared" si="771"/>
        <v>0</v>
      </c>
      <c r="BA824">
        <f t="shared" si="771"/>
        <v>0</v>
      </c>
      <c r="BB824">
        <f t="shared" si="771"/>
        <v>1</v>
      </c>
      <c r="BC824">
        <f t="shared" si="771"/>
        <v>0</v>
      </c>
      <c r="BD824">
        <f t="shared" si="771"/>
        <v>0</v>
      </c>
      <c r="BE824">
        <f t="shared" si="771"/>
        <v>0</v>
      </c>
      <c r="BF824">
        <f t="shared" si="771"/>
        <v>0</v>
      </c>
      <c r="BH824">
        <f t="shared" si="768"/>
        <v>2</v>
      </c>
      <c r="BI824">
        <f t="shared" si="768"/>
        <v>0</v>
      </c>
      <c r="BJ824">
        <f t="shared" si="768"/>
        <v>0</v>
      </c>
      <c r="BK824">
        <f t="shared" si="768"/>
        <v>1</v>
      </c>
      <c r="BL824">
        <f t="shared" si="768"/>
        <v>0</v>
      </c>
      <c r="BM824">
        <f t="shared" si="768"/>
        <v>0</v>
      </c>
      <c r="BN824">
        <f t="shared" si="768"/>
        <v>0</v>
      </c>
      <c r="BO824">
        <f t="shared" si="768"/>
        <v>0</v>
      </c>
      <c r="BP824">
        <f t="shared" si="768"/>
        <v>0</v>
      </c>
      <c r="BQ824">
        <f t="shared" si="768"/>
        <v>1</v>
      </c>
      <c r="BR824">
        <f t="shared" si="768"/>
        <v>0</v>
      </c>
      <c r="BS824">
        <f t="shared" si="768"/>
        <v>0</v>
      </c>
      <c r="BT824">
        <f t="shared" si="768"/>
        <v>1</v>
      </c>
      <c r="BV824">
        <f t="shared" si="726"/>
        <v>1</v>
      </c>
      <c r="BW824">
        <f t="shared" si="713"/>
        <v>1</v>
      </c>
      <c r="BX824">
        <f t="shared" si="713"/>
        <v>2</v>
      </c>
      <c r="BY824">
        <f t="shared" si="713"/>
        <v>1</v>
      </c>
      <c r="CA824">
        <f t="shared" si="727"/>
        <v>2</v>
      </c>
      <c r="CB824">
        <f t="shared" si="727"/>
        <v>1</v>
      </c>
      <c r="CC824">
        <f t="shared" si="727"/>
        <v>0</v>
      </c>
      <c r="CD824">
        <f t="shared" si="714"/>
        <v>2</v>
      </c>
      <c r="CF824">
        <f t="shared" si="769"/>
        <v>0</v>
      </c>
      <c r="CG824">
        <f t="shared" si="769"/>
        <v>0</v>
      </c>
      <c r="CH824">
        <f t="shared" si="769"/>
        <v>1</v>
      </c>
      <c r="CJ824">
        <f t="shared" si="770"/>
        <v>0</v>
      </c>
      <c r="CK824">
        <f t="shared" si="770"/>
        <v>0</v>
      </c>
      <c r="CL824">
        <f t="shared" si="770"/>
        <v>1</v>
      </c>
      <c r="CN824">
        <f t="shared" si="728"/>
        <v>0</v>
      </c>
      <c r="CO824">
        <f t="shared" si="729"/>
        <v>0</v>
      </c>
      <c r="CP824">
        <f t="shared" si="730"/>
        <v>0</v>
      </c>
      <c r="CQ824">
        <f t="shared" si="731"/>
        <v>0</v>
      </c>
      <c r="CR824">
        <f t="shared" si="732"/>
        <v>0</v>
      </c>
      <c r="CS824">
        <f t="shared" si="733"/>
        <v>0</v>
      </c>
      <c r="CT824">
        <f t="shared" si="734"/>
        <v>0</v>
      </c>
      <c r="CU824">
        <f t="shared" si="735"/>
        <v>0</v>
      </c>
      <c r="CV824">
        <f t="shared" si="736"/>
        <v>2</v>
      </c>
      <c r="CW824">
        <f t="shared" si="737"/>
        <v>0</v>
      </c>
      <c r="CY824">
        <f t="shared" si="738"/>
        <v>0</v>
      </c>
      <c r="CZ824">
        <f t="shared" si="739"/>
        <v>0</v>
      </c>
      <c r="DA824">
        <f t="shared" si="740"/>
        <v>0</v>
      </c>
      <c r="DB824">
        <f t="shared" si="741"/>
        <v>0</v>
      </c>
      <c r="DC824">
        <f t="shared" si="742"/>
        <v>0</v>
      </c>
      <c r="DD824">
        <f t="shared" si="743"/>
        <v>0</v>
      </c>
      <c r="DE824">
        <f t="shared" si="744"/>
        <v>0</v>
      </c>
      <c r="DF824">
        <f t="shared" si="745"/>
        <v>0</v>
      </c>
      <c r="DG824">
        <f t="shared" si="746"/>
        <v>2</v>
      </c>
      <c r="DH824">
        <f t="shared" si="747"/>
        <v>0</v>
      </c>
      <c r="DJ824">
        <f t="shared" si="748"/>
        <v>2</v>
      </c>
      <c r="DK824">
        <f t="shared" si="749"/>
        <v>2</v>
      </c>
      <c r="DM824" t="str">
        <f t="shared" si="750"/>
        <v/>
      </c>
      <c r="DN824" t="str">
        <f t="shared" si="751"/>
        <v/>
      </c>
      <c r="DO824">
        <f t="shared" si="752"/>
        <v>0</v>
      </c>
      <c r="DP824">
        <f t="shared" si="753"/>
        <v>0</v>
      </c>
      <c r="DR824">
        <f t="shared" si="754"/>
        <v>7</v>
      </c>
      <c r="DS824">
        <f t="shared" si="755"/>
        <v>2</v>
      </c>
      <c r="DT824">
        <f t="shared" si="756"/>
        <v>1</v>
      </c>
      <c r="DU824">
        <f t="shared" si="757"/>
        <v>0</v>
      </c>
      <c r="DW824">
        <f t="shared" si="758"/>
        <v>1</v>
      </c>
      <c r="DX824">
        <f t="shared" si="759"/>
        <v>0</v>
      </c>
    </row>
    <row r="825" spans="1:128" x14ac:dyDescent="0.25">
      <c r="A825">
        <v>823</v>
      </c>
      <c r="B825" s="2" t="s">
        <v>12</v>
      </c>
      <c r="C825" s="1" t="s">
        <v>3</v>
      </c>
      <c r="D825" s="2" t="s">
        <v>16</v>
      </c>
      <c r="E825" s="1" t="s">
        <v>0</v>
      </c>
      <c r="F825" s="2" t="s">
        <v>7</v>
      </c>
      <c r="G825" s="1" t="s">
        <v>0</v>
      </c>
      <c r="H825" s="2" t="s">
        <v>15</v>
      </c>
      <c r="I825" s="1" t="s">
        <v>8</v>
      </c>
      <c r="J825" s="2" t="s">
        <v>4</v>
      </c>
      <c r="K825" s="1" t="s">
        <v>3</v>
      </c>
      <c r="L825" s="1"/>
      <c r="M825" s="3" t="s">
        <v>9</v>
      </c>
      <c r="N825" s="1" t="s">
        <v>3</v>
      </c>
      <c r="O825" s="3" t="s">
        <v>9</v>
      </c>
      <c r="P825" s="1" t="s">
        <v>8</v>
      </c>
      <c r="Q825" s="3" t="s">
        <v>2</v>
      </c>
      <c r="R825" s="1" t="s">
        <v>8</v>
      </c>
      <c r="S825" s="3" t="s">
        <v>6</v>
      </c>
      <c r="T825" s="1" t="s">
        <v>8</v>
      </c>
      <c r="U825" s="3" t="s">
        <v>7</v>
      </c>
      <c r="V825" s="1" t="s">
        <v>1</v>
      </c>
      <c r="W825" s="1"/>
      <c r="X825" s="2">
        <f>VLOOKUP(CODE(B825),lookup!$B$2:$C$14,2,FALSE)</f>
        <v>7</v>
      </c>
      <c r="Y825" t="str">
        <f t="shared" si="715"/>
        <v>D</v>
      </c>
      <c r="Z825" s="2">
        <f>VLOOKUP(CODE(D825),lookup!$B$2:$C$14,2,FALSE)</f>
        <v>6</v>
      </c>
      <c r="AA825" t="str">
        <f t="shared" si="716"/>
        <v>C</v>
      </c>
      <c r="AB825" s="2">
        <f>VLOOKUP(CODE(F825),lookup!$B$2:$C$14,2,FALSE)</f>
        <v>13</v>
      </c>
      <c r="AC825" t="str">
        <f t="shared" si="717"/>
        <v>C</v>
      </c>
      <c r="AD825" s="2">
        <f>VLOOKUP(CODE(H825),lookup!$B$2:$C$14,2,FALSE)</f>
        <v>3</v>
      </c>
      <c r="AE825" t="str">
        <f t="shared" si="718"/>
        <v>S</v>
      </c>
      <c r="AF825" s="2">
        <f>VLOOKUP(CODE(J825),lookup!$B$2:$C$14,2,FALSE)</f>
        <v>11</v>
      </c>
      <c r="AG825" t="str">
        <f t="shared" si="719"/>
        <v>D</v>
      </c>
      <c r="AI825" s="3">
        <f>VLOOKUP(CODE(M825),lookup!$B$2:$C$14,2,FALSE)</f>
        <v>8</v>
      </c>
      <c r="AJ825" t="str">
        <f t="shared" si="720"/>
        <v>D</v>
      </c>
      <c r="AK825" s="3">
        <f>VLOOKUP(CODE(O825),lookup!$B$2:$C$14,2,FALSE)</f>
        <v>8</v>
      </c>
      <c r="AL825" t="str">
        <f t="shared" si="721"/>
        <v>S</v>
      </c>
      <c r="AM825" s="3">
        <f>VLOOKUP(CODE(Q825),lookup!$B$2:$C$14,2,FALSE)</f>
        <v>10</v>
      </c>
      <c r="AN825" t="str">
        <f t="shared" si="722"/>
        <v>S</v>
      </c>
      <c r="AO825" s="3">
        <f>VLOOKUP(CODE(S825),lookup!$B$2:$C$14,2,FALSE)</f>
        <v>12</v>
      </c>
      <c r="AP825" t="str">
        <f t="shared" si="723"/>
        <v>S</v>
      </c>
      <c r="AQ825" s="3">
        <f>VLOOKUP(CODE(U825),lookup!$B$2:$C$14,2,FALSE)</f>
        <v>13</v>
      </c>
      <c r="AR825" t="str">
        <f t="shared" si="724"/>
        <v>H</v>
      </c>
      <c r="AT825">
        <f t="shared" si="767"/>
        <v>0</v>
      </c>
      <c r="AU825">
        <f t="shared" si="771"/>
        <v>1</v>
      </c>
      <c r="AV825">
        <f t="shared" si="771"/>
        <v>0</v>
      </c>
      <c r="AW825">
        <f t="shared" si="771"/>
        <v>0</v>
      </c>
      <c r="AX825">
        <f t="shared" si="771"/>
        <v>1</v>
      </c>
      <c r="AY825">
        <f t="shared" si="771"/>
        <v>1</v>
      </c>
      <c r="AZ825">
        <f t="shared" si="771"/>
        <v>0</v>
      </c>
      <c r="BA825">
        <f t="shared" si="771"/>
        <v>0</v>
      </c>
      <c r="BB825">
        <f t="shared" si="771"/>
        <v>0</v>
      </c>
      <c r="BC825">
        <f t="shared" si="771"/>
        <v>1</v>
      </c>
      <c r="BD825">
        <f t="shared" si="771"/>
        <v>0</v>
      </c>
      <c r="BE825">
        <f t="shared" si="771"/>
        <v>1</v>
      </c>
      <c r="BF825">
        <f t="shared" si="771"/>
        <v>0</v>
      </c>
      <c r="BH825">
        <f t="shared" si="768"/>
        <v>0</v>
      </c>
      <c r="BI825">
        <f t="shared" si="768"/>
        <v>0</v>
      </c>
      <c r="BJ825">
        <f t="shared" si="768"/>
        <v>0</v>
      </c>
      <c r="BK825">
        <f t="shared" si="768"/>
        <v>0</v>
      </c>
      <c r="BL825">
        <f t="shared" si="768"/>
        <v>0</v>
      </c>
      <c r="BM825">
        <f t="shared" si="768"/>
        <v>0</v>
      </c>
      <c r="BN825">
        <f t="shared" si="768"/>
        <v>2</v>
      </c>
      <c r="BO825">
        <f t="shared" si="768"/>
        <v>0</v>
      </c>
      <c r="BP825">
        <f t="shared" si="768"/>
        <v>1</v>
      </c>
      <c r="BQ825">
        <f t="shared" si="768"/>
        <v>0</v>
      </c>
      <c r="BR825">
        <f t="shared" si="768"/>
        <v>1</v>
      </c>
      <c r="BS825">
        <f t="shared" si="768"/>
        <v>1</v>
      </c>
      <c r="BT825">
        <f t="shared" si="768"/>
        <v>0</v>
      </c>
      <c r="BV825">
        <f t="shared" si="726"/>
        <v>2</v>
      </c>
      <c r="BW825">
        <f t="shared" si="713"/>
        <v>0</v>
      </c>
      <c r="BX825">
        <f t="shared" si="713"/>
        <v>2</v>
      </c>
      <c r="BY825">
        <f t="shared" si="713"/>
        <v>1</v>
      </c>
      <c r="CA825">
        <f t="shared" si="727"/>
        <v>1</v>
      </c>
      <c r="CB825">
        <f t="shared" si="727"/>
        <v>1</v>
      </c>
      <c r="CC825">
        <f t="shared" si="727"/>
        <v>0</v>
      </c>
      <c r="CD825">
        <f t="shared" si="714"/>
        <v>3</v>
      </c>
      <c r="CF825">
        <f t="shared" si="769"/>
        <v>0</v>
      </c>
      <c r="CG825">
        <f t="shared" si="769"/>
        <v>0</v>
      </c>
      <c r="CH825">
        <f t="shared" si="769"/>
        <v>0</v>
      </c>
      <c r="CJ825">
        <f t="shared" si="770"/>
        <v>0</v>
      </c>
      <c r="CK825">
        <f t="shared" si="770"/>
        <v>0</v>
      </c>
      <c r="CL825">
        <f t="shared" si="770"/>
        <v>1</v>
      </c>
      <c r="CN825">
        <f t="shared" si="728"/>
        <v>0</v>
      </c>
      <c r="CO825">
        <f t="shared" si="729"/>
        <v>0</v>
      </c>
      <c r="CP825">
        <f t="shared" si="730"/>
        <v>0</v>
      </c>
      <c r="CQ825">
        <f t="shared" si="731"/>
        <v>0</v>
      </c>
      <c r="CR825">
        <f t="shared" si="732"/>
        <v>0</v>
      </c>
      <c r="CS825">
        <f t="shared" si="733"/>
        <v>0</v>
      </c>
      <c r="CT825">
        <f t="shared" si="734"/>
        <v>0</v>
      </c>
      <c r="CU825">
        <f t="shared" si="735"/>
        <v>0</v>
      </c>
      <c r="CV825">
        <f t="shared" si="736"/>
        <v>0</v>
      </c>
      <c r="CW825">
        <f t="shared" si="737"/>
        <v>1</v>
      </c>
      <c r="CY825">
        <f t="shared" si="738"/>
        <v>0</v>
      </c>
      <c r="CZ825">
        <f t="shared" si="739"/>
        <v>0</v>
      </c>
      <c r="DA825">
        <f t="shared" si="740"/>
        <v>0</v>
      </c>
      <c r="DB825">
        <f t="shared" si="741"/>
        <v>0</v>
      </c>
      <c r="DC825">
        <f t="shared" si="742"/>
        <v>0</v>
      </c>
      <c r="DD825">
        <f t="shared" si="743"/>
        <v>0</v>
      </c>
      <c r="DE825">
        <f t="shared" si="744"/>
        <v>0</v>
      </c>
      <c r="DF825">
        <f t="shared" si="745"/>
        <v>0</v>
      </c>
      <c r="DG825">
        <f t="shared" si="746"/>
        <v>2</v>
      </c>
      <c r="DH825">
        <f t="shared" si="747"/>
        <v>0</v>
      </c>
      <c r="DJ825">
        <f t="shared" si="748"/>
        <v>1</v>
      </c>
      <c r="DK825">
        <f t="shared" si="749"/>
        <v>2</v>
      </c>
      <c r="DM825" t="str">
        <f t="shared" si="750"/>
        <v/>
      </c>
      <c r="DN825" t="str">
        <f t="shared" si="751"/>
        <v/>
      </c>
      <c r="DO825">
        <f t="shared" si="752"/>
        <v>0</v>
      </c>
      <c r="DP825">
        <f t="shared" si="753"/>
        <v>0</v>
      </c>
      <c r="DR825" t="str">
        <f t="shared" si="754"/>
        <v/>
      </c>
      <c r="DS825" t="str">
        <f t="shared" si="755"/>
        <v/>
      </c>
      <c r="DT825">
        <f t="shared" si="756"/>
        <v>0</v>
      </c>
      <c r="DU825">
        <f t="shared" si="757"/>
        <v>0</v>
      </c>
      <c r="DW825">
        <f t="shared" si="758"/>
        <v>0</v>
      </c>
      <c r="DX825">
        <f t="shared" si="759"/>
        <v>1</v>
      </c>
    </row>
    <row r="826" spans="1:128" x14ac:dyDescent="0.25">
      <c r="A826">
        <v>824</v>
      </c>
      <c r="B826" s="2" t="s">
        <v>9</v>
      </c>
      <c r="C826" s="1" t="s">
        <v>8</v>
      </c>
      <c r="D826" s="2" t="s">
        <v>6</v>
      </c>
      <c r="E826" s="1" t="s">
        <v>8</v>
      </c>
      <c r="F826" s="2" t="s">
        <v>9</v>
      </c>
      <c r="G826" s="1" t="s">
        <v>3</v>
      </c>
      <c r="H826" s="2" t="s">
        <v>16</v>
      </c>
      <c r="I826" s="1" t="s">
        <v>0</v>
      </c>
      <c r="J826" s="2" t="s">
        <v>2</v>
      </c>
      <c r="K826" s="1" t="s">
        <v>1</v>
      </c>
      <c r="L826" s="1"/>
      <c r="M826" s="3" t="s">
        <v>5</v>
      </c>
      <c r="N826" s="1" t="s">
        <v>0</v>
      </c>
      <c r="O826" s="3" t="s">
        <v>5</v>
      </c>
      <c r="P826" s="1" t="s">
        <v>1</v>
      </c>
      <c r="Q826" s="3" t="s">
        <v>13</v>
      </c>
      <c r="R826" s="1" t="s">
        <v>0</v>
      </c>
      <c r="S826" s="3" t="s">
        <v>9</v>
      </c>
      <c r="T826" s="1" t="s">
        <v>1</v>
      </c>
      <c r="U826" s="3" t="s">
        <v>10</v>
      </c>
      <c r="V826" s="1" t="s">
        <v>8</v>
      </c>
      <c r="W826" s="1"/>
      <c r="X826" s="2">
        <f>VLOOKUP(CODE(B826),lookup!$B$2:$C$14,2,FALSE)</f>
        <v>8</v>
      </c>
      <c r="Y826" t="str">
        <f t="shared" si="715"/>
        <v>S</v>
      </c>
      <c r="Z826" s="2">
        <f>VLOOKUP(CODE(D826),lookup!$B$2:$C$14,2,FALSE)</f>
        <v>12</v>
      </c>
      <c r="AA826" t="str">
        <f t="shared" si="716"/>
        <v>S</v>
      </c>
      <c r="AB826" s="2">
        <f>VLOOKUP(CODE(F826),lookup!$B$2:$C$14,2,FALSE)</f>
        <v>8</v>
      </c>
      <c r="AC826" t="str">
        <f t="shared" si="717"/>
        <v>D</v>
      </c>
      <c r="AD826" s="2">
        <f>VLOOKUP(CODE(H826),lookup!$B$2:$C$14,2,FALSE)</f>
        <v>6</v>
      </c>
      <c r="AE826" t="str">
        <f t="shared" si="718"/>
        <v>C</v>
      </c>
      <c r="AF826" s="2">
        <f>VLOOKUP(CODE(J826),lookup!$B$2:$C$14,2,FALSE)</f>
        <v>10</v>
      </c>
      <c r="AG826" t="str">
        <f t="shared" si="719"/>
        <v>H</v>
      </c>
      <c r="AI826" s="3">
        <f>VLOOKUP(CODE(M826),lookup!$B$2:$C$14,2,FALSE)</f>
        <v>14</v>
      </c>
      <c r="AJ826" t="str">
        <f t="shared" si="720"/>
        <v>C</v>
      </c>
      <c r="AK826" s="3">
        <f>VLOOKUP(CODE(O826),lookup!$B$2:$C$14,2,FALSE)</f>
        <v>14</v>
      </c>
      <c r="AL826" t="str">
        <f t="shared" si="721"/>
        <v>H</v>
      </c>
      <c r="AM826" s="3">
        <f>VLOOKUP(CODE(Q826),lookup!$B$2:$C$14,2,FALSE)</f>
        <v>2</v>
      </c>
      <c r="AN826" t="str">
        <f t="shared" si="722"/>
        <v>C</v>
      </c>
      <c r="AO826" s="3">
        <f>VLOOKUP(CODE(S826),lookup!$B$2:$C$14,2,FALSE)</f>
        <v>8</v>
      </c>
      <c r="AP826" t="str">
        <f t="shared" si="723"/>
        <v>H</v>
      </c>
      <c r="AQ826" s="3">
        <f>VLOOKUP(CODE(U826),lookup!$B$2:$C$14,2,FALSE)</f>
        <v>9</v>
      </c>
      <c r="AR826" t="str">
        <f t="shared" si="724"/>
        <v>S</v>
      </c>
      <c r="AT826">
        <f t="shared" si="767"/>
        <v>0</v>
      </c>
      <c r="AU826">
        <f t="shared" si="771"/>
        <v>0</v>
      </c>
      <c r="AV826">
        <f t="shared" si="771"/>
        <v>0</v>
      </c>
      <c r="AW826">
        <f t="shared" si="771"/>
        <v>0</v>
      </c>
      <c r="AX826">
        <f t="shared" si="771"/>
        <v>1</v>
      </c>
      <c r="AY826">
        <f t="shared" si="771"/>
        <v>0</v>
      </c>
      <c r="AZ826">
        <f t="shared" si="771"/>
        <v>2</v>
      </c>
      <c r="BA826">
        <f t="shared" si="771"/>
        <v>0</v>
      </c>
      <c r="BB826">
        <f t="shared" si="771"/>
        <v>1</v>
      </c>
      <c r="BC826">
        <f t="shared" si="771"/>
        <v>0</v>
      </c>
      <c r="BD826">
        <f t="shared" si="771"/>
        <v>1</v>
      </c>
      <c r="BE826">
        <f t="shared" si="771"/>
        <v>0</v>
      </c>
      <c r="BF826">
        <f t="shared" si="771"/>
        <v>0</v>
      </c>
      <c r="BH826">
        <f t="shared" si="768"/>
        <v>1</v>
      </c>
      <c r="BI826">
        <f t="shared" si="768"/>
        <v>0</v>
      </c>
      <c r="BJ826">
        <f t="shared" si="768"/>
        <v>0</v>
      </c>
      <c r="BK826">
        <f t="shared" si="768"/>
        <v>0</v>
      </c>
      <c r="BL826">
        <f t="shared" si="768"/>
        <v>0</v>
      </c>
      <c r="BM826">
        <f t="shared" si="768"/>
        <v>0</v>
      </c>
      <c r="BN826">
        <f t="shared" si="768"/>
        <v>1</v>
      </c>
      <c r="BO826">
        <f t="shared" si="768"/>
        <v>1</v>
      </c>
      <c r="BP826">
        <f t="shared" si="768"/>
        <v>0</v>
      </c>
      <c r="BQ826">
        <f t="shared" si="768"/>
        <v>0</v>
      </c>
      <c r="BR826">
        <f t="shared" si="768"/>
        <v>0</v>
      </c>
      <c r="BS826">
        <f t="shared" si="768"/>
        <v>0</v>
      </c>
      <c r="BT826">
        <f t="shared" si="768"/>
        <v>2</v>
      </c>
      <c r="BV826">
        <f t="shared" si="726"/>
        <v>1</v>
      </c>
      <c r="BW826">
        <f t="shared" si="713"/>
        <v>1</v>
      </c>
      <c r="BX826">
        <f t="shared" si="713"/>
        <v>1</v>
      </c>
      <c r="BY826">
        <f t="shared" si="713"/>
        <v>2</v>
      </c>
      <c r="CA826">
        <f t="shared" si="727"/>
        <v>0</v>
      </c>
      <c r="CB826">
        <f t="shared" si="727"/>
        <v>2</v>
      </c>
      <c r="CC826">
        <f t="shared" si="727"/>
        <v>2</v>
      </c>
      <c r="CD826">
        <f t="shared" si="714"/>
        <v>1</v>
      </c>
      <c r="CF826">
        <f t="shared" si="769"/>
        <v>0</v>
      </c>
      <c r="CG826">
        <f t="shared" si="769"/>
        <v>0</v>
      </c>
      <c r="CH826">
        <f t="shared" si="769"/>
        <v>1</v>
      </c>
      <c r="CJ826">
        <f t="shared" si="770"/>
        <v>0</v>
      </c>
      <c r="CK826">
        <f t="shared" si="770"/>
        <v>0</v>
      </c>
      <c r="CL826">
        <f t="shared" si="770"/>
        <v>1</v>
      </c>
      <c r="CN826">
        <f t="shared" si="728"/>
        <v>0</v>
      </c>
      <c r="CO826">
        <f t="shared" si="729"/>
        <v>0</v>
      </c>
      <c r="CP826">
        <f t="shared" si="730"/>
        <v>0</v>
      </c>
      <c r="CQ826">
        <f t="shared" si="731"/>
        <v>0</v>
      </c>
      <c r="CR826">
        <f t="shared" si="732"/>
        <v>0</v>
      </c>
      <c r="CS826">
        <f t="shared" si="733"/>
        <v>0</v>
      </c>
      <c r="CT826">
        <f t="shared" si="734"/>
        <v>0</v>
      </c>
      <c r="CU826">
        <f t="shared" si="735"/>
        <v>0</v>
      </c>
      <c r="CV826">
        <f t="shared" si="736"/>
        <v>2</v>
      </c>
      <c r="CW826">
        <f t="shared" si="737"/>
        <v>0</v>
      </c>
      <c r="CY826">
        <f t="shared" si="738"/>
        <v>0</v>
      </c>
      <c r="CZ826">
        <f t="shared" si="739"/>
        <v>0</v>
      </c>
      <c r="DA826">
        <f t="shared" si="740"/>
        <v>0</v>
      </c>
      <c r="DB826">
        <f t="shared" si="741"/>
        <v>0</v>
      </c>
      <c r="DC826">
        <f t="shared" si="742"/>
        <v>0</v>
      </c>
      <c r="DD826">
        <f t="shared" si="743"/>
        <v>0</v>
      </c>
      <c r="DE826">
        <f t="shared" si="744"/>
        <v>0</v>
      </c>
      <c r="DF826">
        <f t="shared" si="745"/>
        <v>0</v>
      </c>
      <c r="DG826">
        <f t="shared" si="746"/>
        <v>2</v>
      </c>
      <c r="DH826">
        <f t="shared" si="747"/>
        <v>0</v>
      </c>
      <c r="DJ826">
        <f t="shared" si="748"/>
        <v>2</v>
      </c>
      <c r="DK826">
        <f t="shared" si="749"/>
        <v>2</v>
      </c>
      <c r="DM826" t="str">
        <f t="shared" si="750"/>
        <v/>
      </c>
      <c r="DN826" t="str">
        <f t="shared" si="751"/>
        <v/>
      </c>
      <c r="DO826">
        <f t="shared" si="752"/>
        <v>0</v>
      </c>
      <c r="DP826">
        <f t="shared" si="753"/>
        <v>0</v>
      </c>
      <c r="DR826">
        <f t="shared" si="754"/>
        <v>8</v>
      </c>
      <c r="DS826">
        <f t="shared" si="755"/>
        <v>14</v>
      </c>
      <c r="DT826">
        <f t="shared" si="756"/>
        <v>0</v>
      </c>
      <c r="DU826">
        <f t="shared" si="757"/>
        <v>1</v>
      </c>
      <c r="DW826">
        <f t="shared" si="758"/>
        <v>0</v>
      </c>
      <c r="DX826">
        <f t="shared" si="759"/>
        <v>1</v>
      </c>
    </row>
    <row r="827" spans="1:128" x14ac:dyDescent="0.25">
      <c r="A827">
        <v>825</v>
      </c>
      <c r="B827" s="2" t="s">
        <v>12</v>
      </c>
      <c r="C827" s="1" t="s">
        <v>1</v>
      </c>
      <c r="D827" s="2" t="s">
        <v>2</v>
      </c>
      <c r="E827" s="1" t="s">
        <v>3</v>
      </c>
      <c r="F827" s="2" t="s">
        <v>7</v>
      </c>
      <c r="G827" s="1" t="s">
        <v>1</v>
      </c>
      <c r="H827" s="2" t="s">
        <v>6</v>
      </c>
      <c r="I827" s="1" t="s">
        <v>1</v>
      </c>
      <c r="J827" s="2" t="s">
        <v>9</v>
      </c>
      <c r="K827" s="1" t="s">
        <v>8</v>
      </c>
      <c r="L827" s="1"/>
      <c r="M827" s="3" t="s">
        <v>15</v>
      </c>
      <c r="N827" s="1" t="s">
        <v>3</v>
      </c>
      <c r="O827" s="3" t="s">
        <v>11</v>
      </c>
      <c r="P827" s="1" t="s">
        <v>3</v>
      </c>
      <c r="Q827" s="3" t="s">
        <v>5</v>
      </c>
      <c r="R827" s="1" t="s">
        <v>1</v>
      </c>
      <c r="S827" s="3" t="s">
        <v>4</v>
      </c>
      <c r="T827" s="1" t="s">
        <v>3</v>
      </c>
      <c r="U827" s="3" t="s">
        <v>5</v>
      </c>
      <c r="V827" s="1" t="s">
        <v>8</v>
      </c>
      <c r="W827" s="1"/>
      <c r="X827" s="2">
        <f>VLOOKUP(CODE(B827),lookup!$B$2:$C$14,2,FALSE)</f>
        <v>7</v>
      </c>
      <c r="Y827" t="str">
        <f t="shared" si="715"/>
        <v>H</v>
      </c>
      <c r="Z827" s="2">
        <f>VLOOKUP(CODE(D827),lookup!$B$2:$C$14,2,FALSE)</f>
        <v>10</v>
      </c>
      <c r="AA827" t="str">
        <f t="shared" si="716"/>
        <v>D</v>
      </c>
      <c r="AB827" s="2">
        <f>VLOOKUP(CODE(F827),lookup!$B$2:$C$14,2,FALSE)</f>
        <v>13</v>
      </c>
      <c r="AC827" t="str">
        <f t="shared" si="717"/>
        <v>H</v>
      </c>
      <c r="AD827" s="2">
        <f>VLOOKUP(CODE(H827),lookup!$B$2:$C$14,2,FALSE)</f>
        <v>12</v>
      </c>
      <c r="AE827" t="str">
        <f t="shared" si="718"/>
        <v>H</v>
      </c>
      <c r="AF827" s="2">
        <f>VLOOKUP(CODE(J827),lookup!$B$2:$C$14,2,FALSE)</f>
        <v>8</v>
      </c>
      <c r="AG827" t="str">
        <f t="shared" si="719"/>
        <v>S</v>
      </c>
      <c r="AI827" s="3">
        <f>VLOOKUP(CODE(M827),lookup!$B$2:$C$14,2,FALSE)</f>
        <v>3</v>
      </c>
      <c r="AJ827" t="str">
        <f t="shared" si="720"/>
        <v>D</v>
      </c>
      <c r="AK827" s="3">
        <f>VLOOKUP(CODE(O827),lookup!$B$2:$C$14,2,FALSE)</f>
        <v>4</v>
      </c>
      <c r="AL827" t="str">
        <f t="shared" si="721"/>
        <v>D</v>
      </c>
      <c r="AM827" s="3">
        <f>VLOOKUP(CODE(Q827),lookup!$B$2:$C$14,2,FALSE)</f>
        <v>14</v>
      </c>
      <c r="AN827" t="str">
        <f t="shared" si="722"/>
        <v>H</v>
      </c>
      <c r="AO827" s="3">
        <f>VLOOKUP(CODE(S827),lookup!$B$2:$C$14,2,FALSE)</f>
        <v>11</v>
      </c>
      <c r="AP827" t="str">
        <f t="shared" si="723"/>
        <v>D</v>
      </c>
      <c r="AQ827" s="3">
        <f>VLOOKUP(CODE(U827),lookup!$B$2:$C$14,2,FALSE)</f>
        <v>14</v>
      </c>
      <c r="AR827" t="str">
        <f t="shared" si="724"/>
        <v>S</v>
      </c>
      <c r="AT827">
        <f t="shared" si="767"/>
        <v>0</v>
      </c>
      <c r="AU827">
        <f t="shared" si="771"/>
        <v>0</v>
      </c>
      <c r="AV827">
        <f t="shared" si="771"/>
        <v>0</v>
      </c>
      <c r="AW827">
        <f t="shared" si="771"/>
        <v>0</v>
      </c>
      <c r="AX827">
        <f t="shared" si="771"/>
        <v>0</v>
      </c>
      <c r="AY827">
        <f t="shared" si="771"/>
        <v>1</v>
      </c>
      <c r="AZ827">
        <f t="shared" si="771"/>
        <v>1</v>
      </c>
      <c r="BA827">
        <f t="shared" si="771"/>
        <v>0</v>
      </c>
      <c r="BB827">
        <f t="shared" si="771"/>
        <v>1</v>
      </c>
      <c r="BC827">
        <f t="shared" si="771"/>
        <v>0</v>
      </c>
      <c r="BD827">
        <f t="shared" si="771"/>
        <v>1</v>
      </c>
      <c r="BE827">
        <f t="shared" si="771"/>
        <v>1</v>
      </c>
      <c r="BF827">
        <f t="shared" si="771"/>
        <v>0</v>
      </c>
      <c r="BH827">
        <f t="shared" si="768"/>
        <v>0</v>
      </c>
      <c r="BI827">
        <f t="shared" si="768"/>
        <v>1</v>
      </c>
      <c r="BJ827">
        <f t="shared" si="768"/>
        <v>1</v>
      </c>
      <c r="BK827">
        <f t="shared" si="768"/>
        <v>0</v>
      </c>
      <c r="BL827">
        <f t="shared" si="768"/>
        <v>0</v>
      </c>
      <c r="BM827">
        <f t="shared" si="768"/>
        <v>0</v>
      </c>
      <c r="BN827">
        <f t="shared" si="768"/>
        <v>0</v>
      </c>
      <c r="BO827">
        <f t="shared" si="768"/>
        <v>0</v>
      </c>
      <c r="BP827">
        <f t="shared" si="768"/>
        <v>0</v>
      </c>
      <c r="BQ827">
        <f t="shared" si="768"/>
        <v>1</v>
      </c>
      <c r="BR827">
        <f t="shared" si="768"/>
        <v>0</v>
      </c>
      <c r="BS827">
        <f t="shared" si="768"/>
        <v>0</v>
      </c>
      <c r="BT827">
        <f t="shared" si="768"/>
        <v>2</v>
      </c>
      <c r="BV827">
        <f t="shared" si="726"/>
        <v>1</v>
      </c>
      <c r="BW827">
        <f t="shared" si="713"/>
        <v>3</v>
      </c>
      <c r="BX827">
        <f t="shared" si="713"/>
        <v>0</v>
      </c>
      <c r="BY827">
        <f t="shared" si="713"/>
        <v>1</v>
      </c>
      <c r="CA827">
        <f t="shared" si="727"/>
        <v>3</v>
      </c>
      <c r="CB827">
        <f t="shared" si="727"/>
        <v>1</v>
      </c>
      <c r="CC827">
        <f t="shared" si="727"/>
        <v>0</v>
      </c>
      <c r="CD827">
        <f t="shared" si="714"/>
        <v>1</v>
      </c>
      <c r="CF827">
        <f t="shared" si="769"/>
        <v>0</v>
      </c>
      <c r="CG827">
        <f t="shared" si="769"/>
        <v>0</v>
      </c>
      <c r="CH827">
        <f t="shared" si="769"/>
        <v>0</v>
      </c>
      <c r="CJ827">
        <f t="shared" si="770"/>
        <v>0</v>
      </c>
      <c r="CK827">
        <f t="shared" si="770"/>
        <v>0</v>
      </c>
      <c r="CL827">
        <f t="shared" si="770"/>
        <v>1</v>
      </c>
      <c r="CN827">
        <f t="shared" si="728"/>
        <v>0</v>
      </c>
      <c r="CO827">
        <f t="shared" si="729"/>
        <v>0</v>
      </c>
      <c r="CP827">
        <f t="shared" si="730"/>
        <v>0</v>
      </c>
      <c r="CQ827">
        <f t="shared" si="731"/>
        <v>0</v>
      </c>
      <c r="CR827">
        <f t="shared" si="732"/>
        <v>0</v>
      </c>
      <c r="CS827">
        <f t="shared" si="733"/>
        <v>0</v>
      </c>
      <c r="CT827">
        <f t="shared" si="734"/>
        <v>0</v>
      </c>
      <c r="CU827">
        <f t="shared" si="735"/>
        <v>0</v>
      </c>
      <c r="CV827">
        <f t="shared" si="736"/>
        <v>0</v>
      </c>
      <c r="CW827">
        <f t="shared" si="737"/>
        <v>1</v>
      </c>
      <c r="CY827">
        <f t="shared" si="738"/>
        <v>0</v>
      </c>
      <c r="CZ827">
        <f t="shared" si="739"/>
        <v>0</v>
      </c>
      <c r="DA827">
        <f t="shared" si="740"/>
        <v>0</v>
      </c>
      <c r="DB827">
        <f t="shared" si="741"/>
        <v>0</v>
      </c>
      <c r="DC827">
        <f t="shared" si="742"/>
        <v>0</v>
      </c>
      <c r="DD827">
        <f t="shared" si="743"/>
        <v>0</v>
      </c>
      <c r="DE827">
        <f t="shared" si="744"/>
        <v>0</v>
      </c>
      <c r="DF827">
        <f t="shared" si="745"/>
        <v>0</v>
      </c>
      <c r="DG827">
        <f t="shared" si="746"/>
        <v>2</v>
      </c>
      <c r="DH827">
        <f t="shared" si="747"/>
        <v>0</v>
      </c>
      <c r="DJ827">
        <f t="shared" si="748"/>
        <v>1</v>
      </c>
      <c r="DK827">
        <f t="shared" si="749"/>
        <v>2</v>
      </c>
      <c r="DM827" t="str">
        <f t="shared" si="750"/>
        <v/>
      </c>
      <c r="DN827" t="str">
        <f t="shared" si="751"/>
        <v/>
      </c>
      <c r="DO827">
        <f t="shared" si="752"/>
        <v>0</v>
      </c>
      <c r="DP827">
        <f t="shared" si="753"/>
        <v>0</v>
      </c>
      <c r="DR827" t="str">
        <f t="shared" si="754"/>
        <v/>
      </c>
      <c r="DS827" t="str">
        <f t="shared" si="755"/>
        <v/>
      </c>
      <c r="DT827">
        <f t="shared" si="756"/>
        <v>0</v>
      </c>
      <c r="DU827">
        <f t="shared" si="757"/>
        <v>0</v>
      </c>
      <c r="DW827">
        <f t="shared" si="758"/>
        <v>0</v>
      </c>
      <c r="DX827">
        <f t="shared" si="759"/>
        <v>1</v>
      </c>
    </row>
    <row r="828" spans="1:128" x14ac:dyDescent="0.25">
      <c r="A828">
        <v>826</v>
      </c>
      <c r="B828" s="2" t="s">
        <v>2</v>
      </c>
      <c r="C828" s="1" t="s">
        <v>8</v>
      </c>
      <c r="D828" s="2" t="s">
        <v>15</v>
      </c>
      <c r="E828" s="1" t="s">
        <v>3</v>
      </c>
      <c r="F828" s="2" t="s">
        <v>13</v>
      </c>
      <c r="G828" s="1" t="s">
        <v>1</v>
      </c>
      <c r="H828" s="2" t="s">
        <v>4</v>
      </c>
      <c r="I828" s="1" t="s">
        <v>0</v>
      </c>
      <c r="J828" s="2" t="s">
        <v>13</v>
      </c>
      <c r="K828" s="1" t="s">
        <v>8</v>
      </c>
      <c r="L828" s="1"/>
      <c r="M828" s="3" t="s">
        <v>4</v>
      </c>
      <c r="N828" s="1" t="s">
        <v>1</v>
      </c>
      <c r="O828" s="3" t="s">
        <v>7</v>
      </c>
      <c r="P828" s="1" t="s">
        <v>1</v>
      </c>
      <c r="Q828" s="3" t="s">
        <v>16</v>
      </c>
      <c r="R828" s="1" t="s">
        <v>0</v>
      </c>
      <c r="S828" s="3" t="s">
        <v>6</v>
      </c>
      <c r="T828" s="1" t="s">
        <v>0</v>
      </c>
      <c r="U828" s="3" t="s">
        <v>4</v>
      </c>
      <c r="V828" s="1" t="s">
        <v>8</v>
      </c>
      <c r="W828" s="1"/>
      <c r="X828" s="2">
        <f>VLOOKUP(CODE(B828),lookup!$B$2:$C$14,2,FALSE)</f>
        <v>10</v>
      </c>
      <c r="Y828" t="str">
        <f t="shared" si="715"/>
        <v>S</v>
      </c>
      <c r="Z828" s="2">
        <f>VLOOKUP(CODE(D828),lookup!$B$2:$C$14,2,FALSE)</f>
        <v>3</v>
      </c>
      <c r="AA828" t="str">
        <f t="shared" si="716"/>
        <v>D</v>
      </c>
      <c r="AB828" s="2">
        <f>VLOOKUP(CODE(F828),lookup!$B$2:$C$14,2,FALSE)</f>
        <v>2</v>
      </c>
      <c r="AC828" t="str">
        <f t="shared" si="717"/>
        <v>H</v>
      </c>
      <c r="AD828" s="2">
        <f>VLOOKUP(CODE(H828),lookup!$B$2:$C$14,2,FALSE)</f>
        <v>11</v>
      </c>
      <c r="AE828" t="str">
        <f t="shared" si="718"/>
        <v>C</v>
      </c>
      <c r="AF828" s="2">
        <f>VLOOKUP(CODE(J828),lookup!$B$2:$C$14,2,FALSE)</f>
        <v>2</v>
      </c>
      <c r="AG828" t="str">
        <f t="shared" si="719"/>
        <v>S</v>
      </c>
      <c r="AI828" s="3">
        <f>VLOOKUP(CODE(M828),lookup!$B$2:$C$14,2,FALSE)</f>
        <v>11</v>
      </c>
      <c r="AJ828" t="str">
        <f t="shared" si="720"/>
        <v>H</v>
      </c>
      <c r="AK828" s="3">
        <f>VLOOKUP(CODE(O828),lookup!$B$2:$C$14,2,FALSE)</f>
        <v>13</v>
      </c>
      <c r="AL828" t="str">
        <f t="shared" si="721"/>
        <v>H</v>
      </c>
      <c r="AM828" s="3">
        <f>VLOOKUP(CODE(Q828),lookup!$B$2:$C$14,2,FALSE)</f>
        <v>6</v>
      </c>
      <c r="AN828" t="str">
        <f t="shared" si="722"/>
        <v>C</v>
      </c>
      <c r="AO828" s="3">
        <f>VLOOKUP(CODE(S828),lookup!$B$2:$C$14,2,FALSE)</f>
        <v>12</v>
      </c>
      <c r="AP828" t="str">
        <f t="shared" si="723"/>
        <v>C</v>
      </c>
      <c r="AQ828" s="3">
        <f>VLOOKUP(CODE(U828),lookup!$B$2:$C$14,2,FALSE)</f>
        <v>11</v>
      </c>
      <c r="AR828" t="str">
        <f t="shared" si="724"/>
        <v>S</v>
      </c>
      <c r="AT828">
        <f t="shared" si="767"/>
        <v>2</v>
      </c>
      <c r="AU828">
        <f t="shared" si="771"/>
        <v>1</v>
      </c>
      <c r="AV828">
        <f t="shared" si="771"/>
        <v>0</v>
      </c>
      <c r="AW828">
        <f t="shared" si="771"/>
        <v>0</v>
      </c>
      <c r="AX828">
        <f t="shared" si="771"/>
        <v>0</v>
      </c>
      <c r="AY828">
        <f t="shared" si="771"/>
        <v>0</v>
      </c>
      <c r="AZ828">
        <f t="shared" si="771"/>
        <v>0</v>
      </c>
      <c r="BA828">
        <f t="shared" si="771"/>
        <v>0</v>
      </c>
      <c r="BB828">
        <f t="shared" si="771"/>
        <v>1</v>
      </c>
      <c r="BC828">
        <f t="shared" si="771"/>
        <v>1</v>
      </c>
      <c r="BD828">
        <f t="shared" si="771"/>
        <v>0</v>
      </c>
      <c r="BE828">
        <f t="shared" si="771"/>
        <v>0</v>
      </c>
      <c r="BF828">
        <f t="shared" si="771"/>
        <v>0</v>
      </c>
      <c r="BH828">
        <f t="shared" si="768"/>
        <v>0</v>
      </c>
      <c r="BI828">
        <f t="shared" si="768"/>
        <v>0</v>
      </c>
      <c r="BJ828">
        <f t="shared" si="768"/>
        <v>0</v>
      </c>
      <c r="BK828">
        <f t="shared" si="768"/>
        <v>0</v>
      </c>
      <c r="BL828">
        <f t="shared" si="768"/>
        <v>1</v>
      </c>
      <c r="BM828">
        <f t="shared" si="768"/>
        <v>0</v>
      </c>
      <c r="BN828">
        <f t="shared" si="768"/>
        <v>0</v>
      </c>
      <c r="BO828">
        <f t="shared" si="768"/>
        <v>0</v>
      </c>
      <c r="BP828">
        <f t="shared" si="768"/>
        <v>0</v>
      </c>
      <c r="BQ828">
        <f t="shared" si="768"/>
        <v>2</v>
      </c>
      <c r="BR828">
        <f t="shared" si="768"/>
        <v>1</v>
      </c>
      <c r="BS828">
        <f t="shared" si="768"/>
        <v>1</v>
      </c>
      <c r="BT828">
        <f t="shared" si="768"/>
        <v>0</v>
      </c>
      <c r="BV828">
        <f t="shared" si="726"/>
        <v>1</v>
      </c>
      <c r="BW828">
        <f t="shared" si="713"/>
        <v>1</v>
      </c>
      <c r="BX828">
        <f t="shared" si="713"/>
        <v>1</v>
      </c>
      <c r="BY828">
        <f t="shared" si="713"/>
        <v>2</v>
      </c>
      <c r="CA828">
        <f t="shared" si="727"/>
        <v>0</v>
      </c>
      <c r="CB828">
        <f t="shared" si="727"/>
        <v>2</v>
      </c>
      <c r="CC828">
        <f t="shared" si="727"/>
        <v>2</v>
      </c>
      <c r="CD828">
        <f t="shared" si="714"/>
        <v>1</v>
      </c>
      <c r="CF828">
        <f t="shared" si="769"/>
        <v>0</v>
      </c>
      <c r="CG828">
        <f t="shared" si="769"/>
        <v>0</v>
      </c>
      <c r="CH828">
        <f t="shared" si="769"/>
        <v>1</v>
      </c>
      <c r="CJ828">
        <f t="shared" si="770"/>
        <v>0</v>
      </c>
      <c r="CK828">
        <f t="shared" si="770"/>
        <v>0</v>
      </c>
      <c r="CL828">
        <f t="shared" si="770"/>
        <v>1</v>
      </c>
      <c r="CN828">
        <f t="shared" si="728"/>
        <v>0</v>
      </c>
      <c r="CO828">
        <f t="shared" si="729"/>
        <v>0</v>
      </c>
      <c r="CP828">
        <f t="shared" si="730"/>
        <v>0</v>
      </c>
      <c r="CQ828">
        <f t="shared" si="731"/>
        <v>0</v>
      </c>
      <c r="CR828">
        <f t="shared" si="732"/>
        <v>0</v>
      </c>
      <c r="CS828">
        <f t="shared" si="733"/>
        <v>0</v>
      </c>
      <c r="CT828">
        <f t="shared" si="734"/>
        <v>0</v>
      </c>
      <c r="CU828">
        <f t="shared" si="735"/>
        <v>0</v>
      </c>
      <c r="CV828">
        <f t="shared" si="736"/>
        <v>2</v>
      </c>
      <c r="CW828">
        <f t="shared" si="737"/>
        <v>0</v>
      </c>
      <c r="CY828">
        <f t="shared" si="738"/>
        <v>0</v>
      </c>
      <c r="CZ828">
        <f t="shared" si="739"/>
        <v>0</v>
      </c>
      <c r="DA828">
        <f t="shared" si="740"/>
        <v>0</v>
      </c>
      <c r="DB828">
        <f t="shared" si="741"/>
        <v>0</v>
      </c>
      <c r="DC828">
        <f t="shared" si="742"/>
        <v>0</v>
      </c>
      <c r="DD828">
        <f t="shared" si="743"/>
        <v>0</v>
      </c>
      <c r="DE828">
        <f t="shared" si="744"/>
        <v>0</v>
      </c>
      <c r="DF828">
        <f t="shared" si="745"/>
        <v>0</v>
      </c>
      <c r="DG828">
        <f t="shared" si="746"/>
        <v>2</v>
      </c>
      <c r="DH828">
        <f t="shared" si="747"/>
        <v>0</v>
      </c>
      <c r="DJ828">
        <f t="shared" si="748"/>
        <v>2</v>
      </c>
      <c r="DK828">
        <f t="shared" si="749"/>
        <v>2</v>
      </c>
      <c r="DM828" t="str">
        <f t="shared" si="750"/>
        <v/>
      </c>
      <c r="DN828" t="str">
        <f t="shared" si="751"/>
        <v/>
      </c>
      <c r="DO828">
        <f t="shared" si="752"/>
        <v>0</v>
      </c>
      <c r="DP828">
        <f t="shared" si="753"/>
        <v>0</v>
      </c>
      <c r="DR828">
        <f t="shared" si="754"/>
        <v>2</v>
      </c>
      <c r="DS828">
        <f t="shared" si="755"/>
        <v>11</v>
      </c>
      <c r="DT828">
        <f t="shared" si="756"/>
        <v>0</v>
      </c>
      <c r="DU828">
        <f t="shared" si="757"/>
        <v>1</v>
      </c>
      <c r="DW828">
        <f t="shared" si="758"/>
        <v>0</v>
      </c>
      <c r="DX828">
        <f t="shared" si="759"/>
        <v>1</v>
      </c>
    </row>
    <row r="829" spans="1:128" x14ac:dyDescent="0.25">
      <c r="A829">
        <v>827</v>
      </c>
      <c r="B829" s="2" t="s">
        <v>7</v>
      </c>
      <c r="C829" s="1" t="s">
        <v>0</v>
      </c>
      <c r="D829" s="2" t="s">
        <v>2</v>
      </c>
      <c r="E829" s="1" t="s">
        <v>1</v>
      </c>
      <c r="F829" s="2" t="s">
        <v>13</v>
      </c>
      <c r="G829" s="1" t="s">
        <v>3</v>
      </c>
      <c r="H829" s="2" t="s">
        <v>16</v>
      </c>
      <c r="I829" s="1" t="s">
        <v>1</v>
      </c>
      <c r="J829" s="2" t="s">
        <v>12</v>
      </c>
      <c r="K829" s="1" t="s">
        <v>8</v>
      </c>
      <c r="L829" s="1"/>
      <c r="M829" s="3" t="s">
        <v>13</v>
      </c>
      <c r="N829" s="1" t="s">
        <v>8</v>
      </c>
      <c r="O829" s="3" t="s">
        <v>2</v>
      </c>
      <c r="P829" s="1" t="s">
        <v>0</v>
      </c>
      <c r="Q829" s="3" t="s">
        <v>9</v>
      </c>
      <c r="R829" s="1" t="s">
        <v>0</v>
      </c>
      <c r="S829" s="3" t="s">
        <v>10</v>
      </c>
      <c r="T829" s="1" t="s">
        <v>3</v>
      </c>
      <c r="U829" s="3" t="s">
        <v>6</v>
      </c>
      <c r="V829" s="1" t="s">
        <v>8</v>
      </c>
      <c r="W829" s="1"/>
      <c r="X829" s="2">
        <f>VLOOKUP(CODE(B829),lookup!$B$2:$C$14,2,FALSE)</f>
        <v>13</v>
      </c>
      <c r="Y829" t="str">
        <f t="shared" si="715"/>
        <v>C</v>
      </c>
      <c r="Z829" s="2">
        <f>VLOOKUP(CODE(D829),lookup!$B$2:$C$14,2,FALSE)</f>
        <v>10</v>
      </c>
      <c r="AA829" t="str">
        <f t="shared" si="716"/>
        <v>H</v>
      </c>
      <c r="AB829" s="2">
        <f>VLOOKUP(CODE(F829),lookup!$B$2:$C$14,2,FALSE)</f>
        <v>2</v>
      </c>
      <c r="AC829" t="str">
        <f t="shared" si="717"/>
        <v>D</v>
      </c>
      <c r="AD829" s="2">
        <f>VLOOKUP(CODE(H829),lookup!$B$2:$C$14,2,FALSE)</f>
        <v>6</v>
      </c>
      <c r="AE829" t="str">
        <f t="shared" si="718"/>
        <v>H</v>
      </c>
      <c r="AF829" s="2">
        <f>VLOOKUP(CODE(J829),lookup!$B$2:$C$14,2,FALSE)</f>
        <v>7</v>
      </c>
      <c r="AG829" t="str">
        <f t="shared" si="719"/>
        <v>S</v>
      </c>
      <c r="AI829" s="3">
        <f>VLOOKUP(CODE(M829),lookup!$B$2:$C$14,2,FALSE)</f>
        <v>2</v>
      </c>
      <c r="AJ829" t="str">
        <f t="shared" si="720"/>
        <v>S</v>
      </c>
      <c r="AK829" s="3">
        <f>VLOOKUP(CODE(O829),lookup!$B$2:$C$14,2,FALSE)</f>
        <v>10</v>
      </c>
      <c r="AL829" t="str">
        <f t="shared" si="721"/>
        <v>C</v>
      </c>
      <c r="AM829" s="3">
        <f>VLOOKUP(CODE(Q829),lookup!$B$2:$C$14,2,FALSE)</f>
        <v>8</v>
      </c>
      <c r="AN829" t="str">
        <f t="shared" si="722"/>
        <v>C</v>
      </c>
      <c r="AO829" s="3">
        <f>VLOOKUP(CODE(S829),lookup!$B$2:$C$14,2,FALSE)</f>
        <v>9</v>
      </c>
      <c r="AP829" t="str">
        <f t="shared" si="723"/>
        <v>D</v>
      </c>
      <c r="AQ829" s="3">
        <f>VLOOKUP(CODE(U829),lookup!$B$2:$C$14,2,FALSE)</f>
        <v>12</v>
      </c>
      <c r="AR829" t="str">
        <f t="shared" si="724"/>
        <v>S</v>
      </c>
      <c r="AT829">
        <f t="shared" si="767"/>
        <v>1</v>
      </c>
      <c r="AU829">
        <f t="shared" si="771"/>
        <v>0</v>
      </c>
      <c r="AV829">
        <f t="shared" si="771"/>
        <v>0</v>
      </c>
      <c r="AW829">
        <f t="shared" si="771"/>
        <v>0</v>
      </c>
      <c r="AX829">
        <f t="shared" si="771"/>
        <v>1</v>
      </c>
      <c r="AY829">
        <f t="shared" si="771"/>
        <v>1</v>
      </c>
      <c r="AZ829">
        <f t="shared" si="771"/>
        <v>0</v>
      </c>
      <c r="BA829">
        <f t="shared" si="771"/>
        <v>0</v>
      </c>
      <c r="BB829">
        <f t="shared" si="771"/>
        <v>1</v>
      </c>
      <c r="BC829">
        <f t="shared" si="771"/>
        <v>0</v>
      </c>
      <c r="BD829">
        <f t="shared" si="771"/>
        <v>0</v>
      </c>
      <c r="BE829">
        <f t="shared" si="771"/>
        <v>1</v>
      </c>
      <c r="BF829">
        <f t="shared" si="771"/>
        <v>0</v>
      </c>
      <c r="BH829">
        <f t="shared" si="768"/>
        <v>1</v>
      </c>
      <c r="BI829">
        <f t="shared" si="768"/>
        <v>0</v>
      </c>
      <c r="BJ829">
        <f t="shared" si="768"/>
        <v>0</v>
      </c>
      <c r="BK829">
        <f t="shared" si="768"/>
        <v>0</v>
      </c>
      <c r="BL829">
        <f t="shared" si="768"/>
        <v>0</v>
      </c>
      <c r="BM829">
        <f t="shared" ref="BH829:BT848" si="772">COUNTIF($AI829,BM$2)+COUNTIF($AK829,BM$2)+COUNTIF($AM829,BM$2)+COUNTIF($AO829,BM$2)+COUNTIF($AQ829,BM$2)</f>
        <v>0</v>
      </c>
      <c r="BN829">
        <f t="shared" si="772"/>
        <v>1</v>
      </c>
      <c r="BO829">
        <f t="shared" si="772"/>
        <v>1</v>
      </c>
      <c r="BP829">
        <f t="shared" si="772"/>
        <v>1</v>
      </c>
      <c r="BQ829">
        <f t="shared" si="772"/>
        <v>0</v>
      </c>
      <c r="BR829">
        <f t="shared" si="772"/>
        <v>1</v>
      </c>
      <c r="BS829">
        <f t="shared" si="772"/>
        <v>0</v>
      </c>
      <c r="BT829">
        <f t="shared" si="772"/>
        <v>0</v>
      </c>
      <c r="BV829">
        <f t="shared" si="726"/>
        <v>1</v>
      </c>
      <c r="BW829">
        <f t="shared" si="713"/>
        <v>2</v>
      </c>
      <c r="BX829">
        <f t="shared" si="713"/>
        <v>1</v>
      </c>
      <c r="BY829">
        <f t="shared" si="713"/>
        <v>1</v>
      </c>
      <c r="CA829">
        <f t="shared" si="727"/>
        <v>1</v>
      </c>
      <c r="CB829">
        <f t="shared" si="727"/>
        <v>0</v>
      </c>
      <c r="CC829">
        <f t="shared" si="727"/>
        <v>2</v>
      </c>
      <c r="CD829">
        <f t="shared" si="714"/>
        <v>2</v>
      </c>
      <c r="CF829">
        <f t="shared" si="769"/>
        <v>0</v>
      </c>
      <c r="CG829">
        <f t="shared" si="769"/>
        <v>0</v>
      </c>
      <c r="CH829">
        <f t="shared" si="769"/>
        <v>0</v>
      </c>
      <c r="CJ829">
        <f t="shared" si="770"/>
        <v>0</v>
      </c>
      <c r="CK829">
        <f t="shared" si="770"/>
        <v>0</v>
      </c>
      <c r="CL829">
        <f t="shared" si="770"/>
        <v>0</v>
      </c>
      <c r="CN829">
        <f t="shared" si="728"/>
        <v>0</v>
      </c>
      <c r="CO829">
        <f t="shared" si="729"/>
        <v>0</v>
      </c>
      <c r="CP829">
        <f t="shared" si="730"/>
        <v>0</v>
      </c>
      <c r="CQ829">
        <f t="shared" si="731"/>
        <v>0</v>
      </c>
      <c r="CR829">
        <f t="shared" si="732"/>
        <v>0</v>
      </c>
      <c r="CS829">
        <f t="shared" si="733"/>
        <v>0</v>
      </c>
      <c r="CT829">
        <f t="shared" si="734"/>
        <v>0</v>
      </c>
      <c r="CU829">
        <f t="shared" si="735"/>
        <v>0</v>
      </c>
      <c r="CV829">
        <f t="shared" si="736"/>
        <v>0</v>
      </c>
      <c r="CW829">
        <f t="shared" si="737"/>
        <v>1</v>
      </c>
      <c r="CY829">
        <f t="shared" si="738"/>
        <v>0</v>
      </c>
      <c r="CZ829">
        <f t="shared" si="739"/>
        <v>0</v>
      </c>
      <c r="DA829">
        <f t="shared" si="740"/>
        <v>0</v>
      </c>
      <c r="DB829">
        <f t="shared" si="741"/>
        <v>0</v>
      </c>
      <c r="DC829">
        <f t="shared" si="742"/>
        <v>0</v>
      </c>
      <c r="DD829">
        <f t="shared" si="743"/>
        <v>0</v>
      </c>
      <c r="DE829">
        <f t="shared" si="744"/>
        <v>0</v>
      </c>
      <c r="DF829">
        <f t="shared" si="745"/>
        <v>0</v>
      </c>
      <c r="DG829">
        <f t="shared" si="746"/>
        <v>0</v>
      </c>
      <c r="DH829">
        <f t="shared" si="747"/>
        <v>1</v>
      </c>
      <c r="DJ829">
        <f t="shared" si="748"/>
        <v>1</v>
      </c>
      <c r="DK829">
        <f t="shared" si="749"/>
        <v>1</v>
      </c>
      <c r="DM829">
        <f t="shared" si="750"/>
        <v>13</v>
      </c>
      <c r="DN829">
        <f t="shared" si="751"/>
        <v>12</v>
      </c>
      <c r="DO829">
        <f t="shared" si="752"/>
        <v>1</v>
      </c>
      <c r="DP829">
        <f t="shared" si="753"/>
        <v>0</v>
      </c>
      <c r="DR829" t="str">
        <f t="shared" si="754"/>
        <v/>
      </c>
      <c r="DS829" t="str">
        <f t="shared" si="755"/>
        <v/>
      </c>
      <c r="DT829">
        <f t="shared" si="756"/>
        <v>0</v>
      </c>
      <c r="DU829">
        <f t="shared" si="757"/>
        <v>0</v>
      </c>
      <c r="DW829">
        <f t="shared" si="758"/>
        <v>1</v>
      </c>
      <c r="DX829">
        <f t="shared" si="759"/>
        <v>0</v>
      </c>
    </row>
    <row r="830" spans="1:128" x14ac:dyDescent="0.25">
      <c r="A830">
        <v>828</v>
      </c>
      <c r="B830" s="2" t="s">
        <v>15</v>
      </c>
      <c r="C830" s="1" t="s">
        <v>0</v>
      </c>
      <c r="D830" s="2" t="s">
        <v>10</v>
      </c>
      <c r="E830" s="1" t="s">
        <v>3</v>
      </c>
      <c r="F830" s="2" t="s">
        <v>16</v>
      </c>
      <c r="G830" s="1" t="s">
        <v>8</v>
      </c>
      <c r="H830" s="2" t="s">
        <v>7</v>
      </c>
      <c r="I830" s="1" t="s">
        <v>1</v>
      </c>
      <c r="J830" s="2" t="s">
        <v>9</v>
      </c>
      <c r="K830" s="1" t="s">
        <v>1</v>
      </c>
      <c r="L830" s="1"/>
      <c r="M830" s="3" t="s">
        <v>16</v>
      </c>
      <c r="N830" s="1" t="s">
        <v>3</v>
      </c>
      <c r="O830" s="3" t="s">
        <v>14</v>
      </c>
      <c r="P830" s="1" t="s">
        <v>3</v>
      </c>
      <c r="Q830" s="3" t="s">
        <v>2</v>
      </c>
      <c r="R830" s="1" t="s">
        <v>1</v>
      </c>
      <c r="S830" s="3" t="s">
        <v>13</v>
      </c>
      <c r="T830" s="1" t="s">
        <v>0</v>
      </c>
      <c r="U830" s="3" t="s">
        <v>13</v>
      </c>
      <c r="V830" s="1" t="s">
        <v>1</v>
      </c>
      <c r="W830" s="1"/>
      <c r="X830" s="2">
        <f>VLOOKUP(CODE(B830),lookup!$B$2:$C$14,2,FALSE)</f>
        <v>3</v>
      </c>
      <c r="Y830" t="str">
        <f t="shared" si="715"/>
        <v>C</v>
      </c>
      <c r="Z830" s="2">
        <f>VLOOKUP(CODE(D830),lookup!$B$2:$C$14,2,FALSE)</f>
        <v>9</v>
      </c>
      <c r="AA830" t="str">
        <f t="shared" si="716"/>
        <v>D</v>
      </c>
      <c r="AB830" s="2">
        <f>VLOOKUP(CODE(F830),lookup!$B$2:$C$14,2,FALSE)</f>
        <v>6</v>
      </c>
      <c r="AC830" t="str">
        <f t="shared" si="717"/>
        <v>S</v>
      </c>
      <c r="AD830" s="2">
        <f>VLOOKUP(CODE(H830),lookup!$B$2:$C$14,2,FALSE)</f>
        <v>13</v>
      </c>
      <c r="AE830" t="str">
        <f t="shared" si="718"/>
        <v>H</v>
      </c>
      <c r="AF830" s="2">
        <f>VLOOKUP(CODE(J830),lookup!$B$2:$C$14,2,FALSE)</f>
        <v>8</v>
      </c>
      <c r="AG830" t="str">
        <f t="shared" si="719"/>
        <v>H</v>
      </c>
      <c r="AI830" s="3">
        <f>VLOOKUP(CODE(M830),lookup!$B$2:$C$14,2,FALSE)</f>
        <v>6</v>
      </c>
      <c r="AJ830" t="str">
        <f t="shared" si="720"/>
        <v>D</v>
      </c>
      <c r="AK830" s="3">
        <f>VLOOKUP(CODE(O830),lookup!$B$2:$C$14,2,FALSE)</f>
        <v>5</v>
      </c>
      <c r="AL830" t="str">
        <f t="shared" si="721"/>
        <v>D</v>
      </c>
      <c r="AM830" s="3">
        <f>VLOOKUP(CODE(Q830),lookup!$B$2:$C$14,2,FALSE)</f>
        <v>10</v>
      </c>
      <c r="AN830" t="str">
        <f t="shared" si="722"/>
        <v>H</v>
      </c>
      <c r="AO830" s="3">
        <f>VLOOKUP(CODE(S830),lookup!$B$2:$C$14,2,FALSE)</f>
        <v>2</v>
      </c>
      <c r="AP830" t="str">
        <f t="shared" si="723"/>
        <v>C</v>
      </c>
      <c r="AQ830" s="3">
        <f>VLOOKUP(CODE(U830),lookup!$B$2:$C$14,2,FALSE)</f>
        <v>2</v>
      </c>
      <c r="AR830" t="str">
        <f t="shared" si="724"/>
        <v>H</v>
      </c>
      <c r="AT830">
        <f t="shared" si="767"/>
        <v>0</v>
      </c>
      <c r="AU830">
        <f t="shared" si="771"/>
        <v>1</v>
      </c>
      <c r="AV830">
        <f t="shared" si="771"/>
        <v>0</v>
      </c>
      <c r="AW830">
        <f t="shared" si="771"/>
        <v>0</v>
      </c>
      <c r="AX830">
        <f t="shared" si="771"/>
        <v>1</v>
      </c>
      <c r="AY830">
        <f t="shared" si="771"/>
        <v>0</v>
      </c>
      <c r="AZ830">
        <f t="shared" si="771"/>
        <v>1</v>
      </c>
      <c r="BA830">
        <f t="shared" si="771"/>
        <v>1</v>
      </c>
      <c r="BB830">
        <f t="shared" si="771"/>
        <v>0</v>
      </c>
      <c r="BC830">
        <f t="shared" si="771"/>
        <v>0</v>
      </c>
      <c r="BD830">
        <f t="shared" si="771"/>
        <v>0</v>
      </c>
      <c r="BE830">
        <f t="shared" si="771"/>
        <v>1</v>
      </c>
      <c r="BF830">
        <f t="shared" si="771"/>
        <v>0</v>
      </c>
      <c r="BH830">
        <f t="shared" si="772"/>
        <v>2</v>
      </c>
      <c r="BI830">
        <f t="shared" si="772"/>
        <v>0</v>
      </c>
      <c r="BJ830">
        <f t="shared" si="772"/>
        <v>0</v>
      </c>
      <c r="BK830">
        <f t="shared" si="772"/>
        <v>1</v>
      </c>
      <c r="BL830">
        <f t="shared" si="772"/>
        <v>1</v>
      </c>
      <c r="BM830">
        <f t="shared" si="772"/>
        <v>0</v>
      </c>
      <c r="BN830">
        <f t="shared" si="772"/>
        <v>0</v>
      </c>
      <c r="BO830">
        <f t="shared" si="772"/>
        <v>0</v>
      </c>
      <c r="BP830">
        <f t="shared" si="772"/>
        <v>1</v>
      </c>
      <c r="BQ830">
        <f t="shared" si="772"/>
        <v>0</v>
      </c>
      <c r="BR830">
        <f t="shared" si="772"/>
        <v>0</v>
      </c>
      <c r="BS830">
        <f t="shared" si="772"/>
        <v>0</v>
      </c>
      <c r="BT830">
        <f t="shared" si="772"/>
        <v>0</v>
      </c>
      <c r="BV830">
        <f t="shared" si="726"/>
        <v>1</v>
      </c>
      <c r="BW830">
        <f t="shared" si="713"/>
        <v>2</v>
      </c>
      <c r="BX830">
        <f t="shared" si="713"/>
        <v>1</v>
      </c>
      <c r="BY830">
        <f t="shared" si="713"/>
        <v>1</v>
      </c>
      <c r="CA830">
        <f t="shared" si="727"/>
        <v>2</v>
      </c>
      <c r="CB830">
        <f t="shared" si="727"/>
        <v>2</v>
      </c>
      <c r="CC830">
        <f t="shared" si="727"/>
        <v>1</v>
      </c>
      <c r="CD830">
        <f t="shared" si="714"/>
        <v>0</v>
      </c>
      <c r="CF830">
        <f t="shared" si="769"/>
        <v>0</v>
      </c>
      <c r="CG830">
        <f t="shared" si="769"/>
        <v>0</v>
      </c>
      <c r="CH830">
        <f t="shared" si="769"/>
        <v>0</v>
      </c>
      <c r="CJ830">
        <f t="shared" si="770"/>
        <v>0</v>
      </c>
      <c r="CK830">
        <f t="shared" si="770"/>
        <v>0</v>
      </c>
      <c r="CL830">
        <f t="shared" si="770"/>
        <v>1</v>
      </c>
      <c r="CN830">
        <f t="shared" si="728"/>
        <v>0</v>
      </c>
      <c r="CO830">
        <f t="shared" si="729"/>
        <v>0</v>
      </c>
      <c r="CP830">
        <f t="shared" si="730"/>
        <v>0</v>
      </c>
      <c r="CQ830">
        <f t="shared" si="731"/>
        <v>0</v>
      </c>
      <c r="CR830">
        <f t="shared" si="732"/>
        <v>0</v>
      </c>
      <c r="CS830">
        <f t="shared" si="733"/>
        <v>0</v>
      </c>
      <c r="CT830">
        <f t="shared" si="734"/>
        <v>0</v>
      </c>
      <c r="CU830">
        <f t="shared" si="735"/>
        <v>0</v>
      </c>
      <c r="CV830">
        <f t="shared" si="736"/>
        <v>0</v>
      </c>
      <c r="CW830">
        <f t="shared" si="737"/>
        <v>1</v>
      </c>
      <c r="CY830">
        <f t="shared" si="738"/>
        <v>0</v>
      </c>
      <c r="CZ830">
        <f t="shared" si="739"/>
        <v>0</v>
      </c>
      <c r="DA830">
        <f t="shared" si="740"/>
        <v>0</v>
      </c>
      <c r="DB830">
        <f t="shared" si="741"/>
        <v>0</v>
      </c>
      <c r="DC830">
        <f t="shared" si="742"/>
        <v>0</v>
      </c>
      <c r="DD830">
        <f t="shared" si="743"/>
        <v>0</v>
      </c>
      <c r="DE830">
        <f t="shared" si="744"/>
        <v>0</v>
      </c>
      <c r="DF830">
        <f t="shared" si="745"/>
        <v>0</v>
      </c>
      <c r="DG830">
        <f t="shared" si="746"/>
        <v>2</v>
      </c>
      <c r="DH830">
        <f t="shared" si="747"/>
        <v>0</v>
      </c>
      <c r="DJ830">
        <f t="shared" si="748"/>
        <v>1</v>
      </c>
      <c r="DK830">
        <f t="shared" si="749"/>
        <v>2</v>
      </c>
      <c r="DM830" t="str">
        <f t="shared" si="750"/>
        <v/>
      </c>
      <c r="DN830" t="str">
        <f t="shared" si="751"/>
        <v/>
      </c>
      <c r="DO830">
        <f t="shared" si="752"/>
        <v>0</v>
      </c>
      <c r="DP830">
        <f t="shared" si="753"/>
        <v>0</v>
      </c>
      <c r="DR830" t="str">
        <f t="shared" si="754"/>
        <v/>
      </c>
      <c r="DS830" t="str">
        <f t="shared" si="755"/>
        <v/>
      </c>
      <c r="DT830">
        <f t="shared" si="756"/>
        <v>0</v>
      </c>
      <c r="DU830">
        <f t="shared" si="757"/>
        <v>0</v>
      </c>
      <c r="DW830">
        <f t="shared" si="758"/>
        <v>0</v>
      </c>
      <c r="DX830">
        <f t="shared" si="759"/>
        <v>1</v>
      </c>
    </row>
    <row r="831" spans="1:128" x14ac:dyDescent="0.25">
      <c r="A831">
        <v>829</v>
      </c>
      <c r="B831" s="2" t="s">
        <v>16</v>
      </c>
      <c r="C831" s="1" t="s">
        <v>1</v>
      </c>
      <c r="D831" s="2" t="s">
        <v>2</v>
      </c>
      <c r="E831" s="1" t="s">
        <v>0</v>
      </c>
      <c r="F831" s="2" t="s">
        <v>12</v>
      </c>
      <c r="G831" s="1" t="s">
        <v>3</v>
      </c>
      <c r="H831" s="2" t="s">
        <v>5</v>
      </c>
      <c r="I831" s="1" t="s">
        <v>3</v>
      </c>
      <c r="J831" s="2" t="s">
        <v>11</v>
      </c>
      <c r="K831" s="1" t="s">
        <v>3</v>
      </c>
      <c r="L831" s="1"/>
      <c r="M831" s="3" t="s">
        <v>9</v>
      </c>
      <c r="N831" s="1" t="s">
        <v>8</v>
      </c>
      <c r="O831" s="3" t="s">
        <v>2</v>
      </c>
      <c r="P831" s="1" t="s">
        <v>8</v>
      </c>
      <c r="Q831" s="3" t="s">
        <v>10</v>
      </c>
      <c r="R831" s="1" t="s">
        <v>1</v>
      </c>
      <c r="S831" s="3" t="s">
        <v>2</v>
      </c>
      <c r="T831" s="1" t="s">
        <v>3</v>
      </c>
      <c r="U831" s="3" t="s">
        <v>12</v>
      </c>
      <c r="V831" s="1" t="s">
        <v>8</v>
      </c>
      <c r="W831" s="1"/>
      <c r="X831" s="2">
        <f>VLOOKUP(CODE(B831),lookup!$B$2:$C$14,2,FALSE)</f>
        <v>6</v>
      </c>
      <c r="Y831" t="str">
        <f t="shared" si="715"/>
        <v>H</v>
      </c>
      <c r="Z831" s="2">
        <f>VLOOKUP(CODE(D831),lookup!$B$2:$C$14,2,FALSE)</f>
        <v>10</v>
      </c>
      <c r="AA831" t="str">
        <f t="shared" si="716"/>
        <v>C</v>
      </c>
      <c r="AB831" s="2">
        <f>VLOOKUP(CODE(F831),lookup!$B$2:$C$14,2,FALSE)</f>
        <v>7</v>
      </c>
      <c r="AC831" t="str">
        <f t="shared" si="717"/>
        <v>D</v>
      </c>
      <c r="AD831" s="2">
        <f>VLOOKUP(CODE(H831),lookup!$B$2:$C$14,2,FALSE)</f>
        <v>14</v>
      </c>
      <c r="AE831" t="str">
        <f t="shared" si="718"/>
        <v>D</v>
      </c>
      <c r="AF831" s="2">
        <f>VLOOKUP(CODE(J831),lookup!$B$2:$C$14,2,FALSE)</f>
        <v>4</v>
      </c>
      <c r="AG831" t="str">
        <f t="shared" si="719"/>
        <v>D</v>
      </c>
      <c r="AI831" s="3">
        <f>VLOOKUP(CODE(M831),lookup!$B$2:$C$14,2,FALSE)</f>
        <v>8</v>
      </c>
      <c r="AJ831" t="str">
        <f t="shared" si="720"/>
        <v>S</v>
      </c>
      <c r="AK831" s="3">
        <f>VLOOKUP(CODE(O831),lookup!$B$2:$C$14,2,FALSE)</f>
        <v>10</v>
      </c>
      <c r="AL831" t="str">
        <f t="shared" si="721"/>
        <v>S</v>
      </c>
      <c r="AM831" s="3">
        <f>VLOOKUP(CODE(Q831),lookup!$B$2:$C$14,2,FALSE)</f>
        <v>9</v>
      </c>
      <c r="AN831" t="str">
        <f t="shared" si="722"/>
        <v>H</v>
      </c>
      <c r="AO831" s="3">
        <f>VLOOKUP(CODE(S831),lookup!$B$2:$C$14,2,FALSE)</f>
        <v>10</v>
      </c>
      <c r="AP831" t="str">
        <f t="shared" si="723"/>
        <v>D</v>
      </c>
      <c r="AQ831" s="3">
        <f>VLOOKUP(CODE(U831),lookup!$B$2:$C$14,2,FALSE)</f>
        <v>7</v>
      </c>
      <c r="AR831" t="str">
        <f t="shared" si="724"/>
        <v>S</v>
      </c>
      <c r="AT831">
        <f t="shared" si="767"/>
        <v>0</v>
      </c>
      <c r="AU831">
        <f t="shared" si="771"/>
        <v>0</v>
      </c>
      <c r="AV831">
        <f t="shared" si="771"/>
        <v>1</v>
      </c>
      <c r="AW831">
        <f t="shared" si="771"/>
        <v>0</v>
      </c>
      <c r="AX831">
        <f t="shared" si="771"/>
        <v>1</v>
      </c>
      <c r="AY831">
        <f t="shared" si="771"/>
        <v>1</v>
      </c>
      <c r="AZ831">
        <f t="shared" si="771"/>
        <v>0</v>
      </c>
      <c r="BA831">
        <f t="shared" si="771"/>
        <v>0</v>
      </c>
      <c r="BB831">
        <f t="shared" si="771"/>
        <v>1</v>
      </c>
      <c r="BC831">
        <f t="shared" si="771"/>
        <v>0</v>
      </c>
      <c r="BD831">
        <f t="shared" si="771"/>
        <v>0</v>
      </c>
      <c r="BE831">
        <f t="shared" si="771"/>
        <v>0</v>
      </c>
      <c r="BF831">
        <f t="shared" si="771"/>
        <v>1</v>
      </c>
      <c r="BH831">
        <f t="shared" si="772"/>
        <v>0</v>
      </c>
      <c r="BI831">
        <f t="shared" si="772"/>
        <v>0</v>
      </c>
      <c r="BJ831">
        <f t="shared" si="772"/>
        <v>0</v>
      </c>
      <c r="BK831">
        <f t="shared" si="772"/>
        <v>0</v>
      </c>
      <c r="BL831">
        <f t="shared" si="772"/>
        <v>0</v>
      </c>
      <c r="BM831">
        <f t="shared" si="772"/>
        <v>1</v>
      </c>
      <c r="BN831">
        <f t="shared" si="772"/>
        <v>1</v>
      </c>
      <c r="BO831">
        <f t="shared" si="772"/>
        <v>1</v>
      </c>
      <c r="BP831">
        <f t="shared" si="772"/>
        <v>2</v>
      </c>
      <c r="BQ831">
        <f t="shared" si="772"/>
        <v>0</v>
      </c>
      <c r="BR831">
        <f t="shared" si="772"/>
        <v>0</v>
      </c>
      <c r="BS831">
        <f t="shared" si="772"/>
        <v>0</v>
      </c>
      <c r="BT831">
        <f t="shared" si="772"/>
        <v>0</v>
      </c>
      <c r="BV831">
        <f t="shared" si="726"/>
        <v>3</v>
      </c>
      <c r="BW831">
        <f t="shared" si="713"/>
        <v>1</v>
      </c>
      <c r="BX831">
        <f t="shared" si="713"/>
        <v>1</v>
      </c>
      <c r="BY831">
        <f t="shared" si="713"/>
        <v>0</v>
      </c>
      <c r="CA831">
        <f t="shared" si="727"/>
        <v>1</v>
      </c>
      <c r="CB831">
        <f t="shared" si="727"/>
        <v>1</v>
      </c>
      <c r="CC831">
        <f t="shared" si="727"/>
        <v>0</v>
      </c>
      <c r="CD831">
        <f t="shared" si="714"/>
        <v>3</v>
      </c>
      <c r="CF831">
        <f t="shared" si="769"/>
        <v>0</v>
      </c>
      <c r="CG831">
        <f t="shared" si="769"/>
        <v>0</v>
      </c>
      <c r="CH831">
        <f t="shared" si="769"/>
        <v>0</v>
      </c>
      <c r="CJ831">
        <f t="shared" si="770"/>
        <v>0</v>
      </c>
      <c r="CK831">
        <f t="shared" si="770"/>
        <v>0</v>
      </c>
      <c r="CL831">
        <f t="shared" si="770"/>
        <v>1</v>
      </c>
      <c r="CN831">
        <f t="shared" si="728"/>
        <v>0</v>
      </c>
      <c r="CO831">
        <f t="shared" si="729"/>
        <v>0</v>
      </c>
      <c r="CP831">
        <f t="shared" si="730"/>
        <v>0</v>
      </c>
      <c r="CQ831">
        <f t="shared" si="731"/>
        <v>0</v>
      </c>
      <c r="CR831">
        <f t="shared" si="732"/>
        <v>0</v>
      </c>
      <c r="CS831">
        <f t="shared" si="733"/>
        <v>0</v>
      </c>
      <c r="CT831">
        <f t="shared" si="734"/>
        <v>0</v>
      </c>
      <c r="CU831">
        <f t="shared" si="735"/>
        <v>0</v>
      </c>
      <c r="CV831">
        <f t="shared" si="736"/>
        <v>0</v>
      </c>
      <c r="CW831">
        <f t="shared" si="737"/>
        <v>1</v>
      </c>
      <c r="CY831">
        <f t="shared" si="738"/>
        <v>0</v>
      </c>
      <c r="CZ831">
        <f t="shared" si="739"/>
        <v>0</v>
      </c>
      <c r="DA831">
        <f t="shared" si="740"/>
        <v>0</v>
      </c>
      <c r="DB831">
        <f t="shared" si="741"/>
        <v>0</v>
      </c>
      <c r="DC831">
        <f t="shared" si="742"/>
        <v>0</v>
      </c>
      <c r="DD831">
        <f t="shared" si="743"/>
        <v>0</v>
      </c>
      <c r="DE831">
        <f t="shared" si="744"/>
        <v>0</v>
      </c>
      <c r="DF831">
        <f t="shared" si="745"/>
        <v>0</v>
      </c>
      <c r="DG831">
        <f t="shared" si="746"/>
        <v>2</v>
      </c>
      <c r="DH831">
        <f t="shared" si="747"/>
        <v>0</v>
      </c>
      <c r="DJ831">
        <f t="shared" si="748"/>
        <v>1</v>
      </c>
      <c r="DK831">
        <f t="shared" si="749"/>
        <v>2</v>
      </c>
      <c r="DM831" t="str">
        <f t="shared" si="750"/>
        <v/>
      </c>
      <c r="DN831" t="str">
        <f t="shared" si="751"/>
        <v/>
      </c>
      <c r="DO831">
        <f t="shared" si="752"/>
        <v>0</v>
      </c>
      <c r="DP831">
        <f t="shared" si="753"/>
        <v>0</v>
      </c>
      <c r="DR831" t="str">
        <f t="shared" si="754"/>
        <v/>
      </c>
      <c r="DS831" t="str">
        <f t="shared" si="755"/>
        <v/>
      </c>
      <c r="DT831">
        <f t="shared" si="756"/>
        <v>0</v>
      </c>
      <c r="DU831">
        <f t="shared" si="757"/>
        <v>0</v>
      </c>
      <c r="DW831">
        <f t="shared" si="758"/>
        <v>0</v>
      </c>
      <c r="DX831">
        <f t="shared" si="759"/>
        <v>1</v>
      </c>
    </row>
    <row r="832" spans="1:128" x14ac:dyDescent="0.25">
      <c r="A832">
        <v>830</v>
      </c>
      <c r="B832" s="2" t="s">
        <v>4</v>
      </c>
      <c r="C832" s="1" t="s">
        <v>8</v>
      </c>
      <c r="D832" s="2" t="s">
        <v>16</v>
      </c>
      <c r="E832" s="1" t="s">
        <v>3</v>
      </c>
      <c r="F832" s="2" t="s">
        <v>4</v>
      </c>
      <c r="G832" s="1" t="s">
        <v>3</v>
      </c>
      <c r="H832" s="2" t="s">
        <v>4</v>
      </c>
      <c r="I832" s="1" t="s">
        <v>0</v>
      </c>
      <c r="J832" s="2" t="s">
        <v>13</v>
      </c>
      <c r="K832" s="1" t="s">
        <v>1</v>
      </c>
      <c r="L832" s="1"/>
      <c r="M832" s="3" t="s">
        <v>5</v>
      </c>
      <c r="N832" s="1" t="s">
        <v>0</v>
      </c>
      <c r="O832" s="3" t="s">
        <v>16</v>
      </c>
      <c r="P832" s="1" t="s">
        <v>0</v>
      </c>
      <c r="Q832" s="3" t="s">
        <v>15</v>
      </c>
      <c r="R832" s="1" t="s">
        <v>3</v>
      </c>
      <c r="S832" s="3" t="s">
        <v>7</v>
      </c>
      <c r="T832" s="1" t="s">
        <v>1</v>
      </c>
      <c r="U832" s="3" t="s">
        <v>9</v>
      </c>
      <c r="V832" s="1" t="s">
        <v>3</v>
      </c>
      <c r="W832" s="1"/>
      <c r="X832" s="2">
        <f>VLOOKUP(CODE(B832),lookup!$B$2:$C$14,2,FALSE)</f>
        <v>11</v>
      </c>
      <c r="Y832" t="str">
        <f t="shared" si="715"/>
        <v>S</v>
      </c>
      <c r="Z832" s="2">
        <f>VLOOKUP(CODE(D832),lookup!$B$2:$C$14,2,FALSE)</f>
        <v>6</v>
      </c>
      <c r="AA832" t="str">
        <f t="shared" si="716"/>
        <v>D</v>
      </c>
      <c r="AB832" s="2">
        <f>VLOOKUP(CODE(F832),lookup!$B$2:$C$14,2,FALSE)</f>
        <v>11</v>
      </c>
      <c r="AC832" t="str">
        <f t="shared" si="717"/>
        <v>D</v>
      </c>
      <c r="AD832" s="2">
        <f>VLOOKUP(CODE(H832),lookup!$B$2:$C$14,2,FALSE)</f>
        <v>11</v>
      </c>
      <c r="AE832" t="str">
        <f t="shared" si="718"/>
        <v>C</v>
      </c>
      <c r="AF832" s="2">
        <f>VLOOKUP(CODE(J832),lookup!$B$2:$C$14,2,FALSE)</f>
        <v>2</v>
      </c>
      <c r="AG832" t="str">
        <f t="shared" si="719"/>
        <v>H</v>
      </c>
      <c r="AI832" s="3">
        <f>VLOOKUP(CODE(M832),lookup!$B$2:$C$14,2,FALSE)</f>
        <v>14</v>
      </c>
      <c r="AJ832" t="str">
        <f t="shared" si="720"/>
        <v>C</v>
      </c>
      <c r="AK832" s="3">
        <f>VLOOKUP(CODE(O832),lookup!$B$2:$C$14,2,FALSE)</f>
        <v>6</v>
      </c>
      <c r="AL832" t="str">
        <f t="shared" si="721"/>
        <v>C</v>
      </c>
      <c r="AM832" s="3">
        <f>VLOOKUP(CODE(Q832),lookup!$B$2:$C$14,2,FALSE)</f>
        <v>3</v>
      </c>
      <c r="AN832" t="str">
        <f t="shared" si="722"/>
        <v>D</v>
      </c>
      <c r="AO832" s="3">
        <f>VLOOKUP(CODE(S832),lookup!$B$2:$C$14,2,FALSE)</f>
        <v>13</v>
      </c>
      <c r="AP832" t="str">
        <f t="shared" si="723"/>
        <v>H</v>
      </c>
      <c r="AQ832" s="3">
        <f>VLOOKUP(CODE(U832),lookup!$B$2:$C$14,2,FALSE)</f>
        <v>8</v>
      </c>
      <c r="AR832" t="str">
        <f t="shared" si="724"/>
        <v>D</v>
      </c>
      <c r="AT832">
        <f t="shared" si="767"/>
        <v>1</v>
      </c>
      <c r="AU832">
        <f t="shared" si="771"/>
        <v>0</v>
      </c>
      <c r="AV832">
        <f t="shared" si="771"/>
        <v>0</v>
      </c>
      <c r="AW832">
        <f t="shared" si="771"/>
        <v>0</v>
      </c>
      <c r="AX832">
        <f t="shared" si="771"/>
        <v>1</v>
      </c>
      <c r="AY832">
        <f t="shared" si="771"/>
        <v>0</v>
      </c>
      <c r="AZ832">
        <f t="shared" si="771"/>
        <v>0</v>
      </c>
      <c r="BA832">
        <f t="shared" si="771"/>
        <v>0</v>
      </c>
      <c r="BB832">
        <f t="shared" si="771"/>
        <v>0</v>
      </c>
      <c r="BC832">
        <f t="shared" si="771"/>
        <v>3</v>
      </c>
      <c r="BD832">
        <f t="shared" si="771"/>
        <v>0</v>
      </c>
      <c r="BE832">
        <f t="shared" si="771"/>
        <v>0</v>
      </c>
      <c r="BF832">
        <f t="shared" si="771"/>
        <v>0</v>
      </c>
      <c r="BH832">
        <f t="shared" si="772"/>
        <v>0</v>
      </c>
      <c r="BI832">
        <f t="shared" si="772"/>
        <v>1</v>
      </c>
      <c r="BJ832">
        <f t="shared" si="772"/>
        <v>0</v>
      </c>
      <c r="BK832">
        <f t="shared" si="772"/>
        <v>0</v>
      </c>
      <c r="BL832">
        <f t="shared" si="772"/>
        <v>1</v>
      </c>
      <c r="BM832">
        <f t="shared" si="772"/>
        <v>0</v>
      </c>
      <c r="BN832">
        <f t="shared" si="772"/>
        <v>1</v>
      </c>
      <c r="BO832">
        <f t="shared" si="772"/>
        <v>0</v>
      </c>
      <c r="BP832">
        <f t="shared" si="772"/>
        <v>0</v>
      </c>
      <c r="BQ832">
        <f t="shared" si="772"/>
        <v>0</v>
      </c>
      <c r="BR832">
        <f t="shared" si="772"/>
        <v>0</v>
      </c>
      <c r="BS832">
        <f t="shared" si="772"/>
        <v>1</v>
      </c>
      <c r="BT832">
        <f t="shared" si="772"/>
        <v>1</v>
      </c>
      <c r="BV832">
        <f t="shared" si="726"/>
        <v>2</v>
      </c>
      <c r="BW832">
        <f t="shared" si="713"/>
        <v>1</v>
      </c>
      <c r="BX832">
        <f t="shared" si="713"/>
        <v>1</v>
      </c>
      <c r="BY832">
        <f t="shared" si="713"/>
        <v>1</v>
      </c>
      <c r="CA832">
        <f t="shared" si="727"/>
        <v>2</v>
      </c>
      <c r="CB832">
        <f t="shared" si="727"/>
        <v>1</v>
      </c>
      <c r="CC832">
        <f t="shared" si="727"/>
        <v>2</v>
      </c>
      <c r="CD832">
        <f t="shared" si="714"/>
        <v>0</v>
      </c>
      <c r="CF832">
        <f t="shared" si="769"/>
        <v>0</v>
      </c>
      <c r="CG832">
        <f t="shared" si="769"/>
        <v>1</v>
      </c>
      <c r="CH832">
        <f t="shared" si="769"/>
        <v>0</v>
      </c>
      <c r="CJ832">
        <f t="shared" si="770"/>
        <v>0</v>
      </c>
      <c r="CK832">
        <f t="shared" si="770"/>
        <v>0</v>
      </c>
      <c r="CL832">
        <f t="shared" si="770"/>
        <v>0</v>
      </c>
      <c r="CN832">
        <f t="shared" si="728"/>
        <v>0</v>
      </c>
      <c r="CO832">
        <f t="shared" si="729"/>
        <v>0</v>
      </c>
      <c r="CP832">
        <f t="shared" si="730"/>
        <v>0</v>
      </c>
      <c r="CQ832">
        <f t="shared" si="731"/>
        <v>0</v>
      </c>
      <c r="CR832">
        <f t="shared" si="732"/>
        <v>0</v>
      </c>
      <c r="CS832">
        <f t="shared" si="733"/>
        <v>0</v>
      </c>
      <c r="CT832">
        <f t="shared" si="734"/>
        <v>4</v>
      </c>
      <c r="CU832">
        <f t="shared" si="735"/>
        <v>0</v>
      </c>
      <c r="CV832">
        <f t="shared" si="736"/>
        <v>0</v>
      </c>
      <c r="CW832">
        <f t="shared" si="737"/>
        <v>0</v>
      </c>
      <c r="CY832">
        <f t="shared" si="738"/>
        <v>0</v>
      </c>
      <c r="CZ832">
        <f t="shared" si="739"/>
        <v>0</v>
      </c>
      <c r="DA832">
        <f t="shared" si="740"/>
        <v>0</v>
      </c>
      <c r="DB832">
        <f t="shared" si="741"/>
        <v>0</v>
      </c>
      <c r="DC832">
        <f t="shared" si="742"/>
        <v>0</v>
      </c>
      <c r="DD832">
        <f t="shared" si="743"/>
        <v>0</v>
      </c>
      <c r="DE832">
        <f t="shared" si="744"/>
        <v>0</v>
      </c>
      <c r="DF832">
        <f t="shared" si="745"/>
        <v>0</v>
      </c>
      <c r="DG832">
        <f t="shared" si="746"/>
        <v>0</v>
      </c>
      <c r="DH832">
        <f t="shared" si="747"/>
        <v>1</v>
      </c>
      <c r="DJ832">
        <f t="shared" si="748"/>
        <v>4</v>
      </c>
      <c r="DK832">
        <f t="shared" si="749"/>
        <v>1</v>
      </c>
      <c r="DM832" t="str">
        <f t="shared" si="750"/>
        <v/>
      </c>
      <c r="DN832" t="str">
        <f t="shared" si="751"/>
        <v/>
      </c>
      <c r="DO832">
        <f t="shared" si="752"/>
        <v>0</v>
      </c>
      <c r="DP832">
        <f t="shared" si="753"/>
        <v>0</v>
      </c>
      <c r="DR832" t="str">
        <f t="shared" si="754"/>
        <v/>
      </c>
      <c r="DS832" t="str">
        <f t="shared" si="755"/>
        <v/>
      </c>
      <c r="DT832">
        <f t="shared" si="756"/>
        <v>0</v>
      </c>
      <c r="DU832">
        <f t="shared" si="757"/>
        <v>0</v>
      </c>
      <c r="DW832">
        <f t="shared" si="758"/>
        <v>1</v>
      </c>
      <c r="DX832">
        <f t="shared" si="759"/>
        <v>0</v>
      </c>
    </row>
    <row r="833" spans="1:128" x14ac:dyDescent="0.25">
      <c r="A833">
        <v>831</v>
      </c>
      <c r="B833" s="2" t="s">
        <v>7</v>
      </c>
      <c r="C833" s="1" t="s">
        <v>1</v>
      </c>
      <c r="D833" s="2" t="s">
        <v>4</v>
      </c>
      <c r="E833" s="1" t="s">
        <v>3</v>
      </c>
      <c r="F833" s="2" t="s">
        <v>10</v>
      </c>
      <c r="G833" s="1" t="s">
        <v>8</v>
      </c>
      <c r="H833" s="2" t="s">
        <v>14</v>
      </c>
      <c r="I833" s="1" t="s">
        <v>3</v>
      </c>
      <c r="J833" s="2" t="s">
        <v>11</v>
      </c>
      <c r="K833" s="1" t="s">
        <v>1</v>
      </c>
      <c r="L833" s="1"/>
      <c r="M833" s="3" t="s">
        <v>11</v>
      </c>
      <c r="N833" s="1" t="s">
        <v>0</v>
      </c>
      <c r="O833" s="3" t="s">
        <v>15</v>
      </c>
      <c r="P833" s="1" t="s">
        <v>1</v>
      </c>
      <c r="Q833" s="3" t="s">
        <v>12</v>
      </c>
      <c r="R833" s="1" t="s">
        <v>8</v>
      </c>
      <c r="S833" s="3" t="s">
        <v>6</v>
      </c>
      <c r="T833" s="1" t="s">
        <v>8</v>
      </c>
      <c r="U833" s="3" t="s">
        <v>14</v>
      </c>
      <c r="V833" s="1" t="s">
        <v>0</v>
      </c>
      <c r="W833" s="1"/>
      <c r="X833" s="2">
        <f>VLOOKUP(CODE(B833),lookup!$B$2:$C$14,2,FALSE)</f>
        <v>13</v>
      </c>
      <c r="Y833" t="str">
        <f t="shared" si="715"/>
        <v>H</v>
      </c>
      <c r="Z833" s="2">
        <f>VLOOKUP(CODE(D833),lookup!$B$2:$C$14,2,FALSE)</f>
        <v>11</v>
      </c>
      <c r="AA833" t="str">
        <f t="shared" si="716"/>
        <v>D</v>
      </c>
      <c r="AB833" s="2">
        <f>VLOOKUP(CODE(F833),lookup!$B$2:$C$14,2,FALSE)</f>
        <v>9</v>
      </c>
      <c r="AC833" t="str">
        <f t="shared" si="717"/>
        <v>S</v>
      </c>
      <c r="AD833" s="2">
        <f>VLOOKUP(CODE(H833),lookup!$B$2:$C$14,2,FALSE)</f>
        <v>5</v>
      </c>
      <c r="AE833" t="str">
        <f t="shared" si="718"/>
        <v>D</v>
      </c>
      <c r="AF833" s="2">
        <f>VLOOKUP(CODE(J833),lookup!$B$2:$C$14,2,FALSE)</f>
        <v>4</v>
      </c>
      <c r="AG833" t="str">
        <f t="shared" si="719"/>
        <v>H</v>
      </c>
      <c r="AI833" s="3">
        <f>VLOOKUP(CODE(M833),lookup!$B$2:$C$14,2,FALSE)</f>
        <v>4</v>
      </c>
      <c r="AJ833" t="str">
        <f t="shared" si="720"/>
        <v>C</v>
      </c>
      <c r="AK833" s="3">
        <f>VLOOKUP(CODE(O833),lookup!$B$2:$C$14,2,FALSE)</f>
        <v>3</v>
      </c>
      <c r="AL833" t="str">
        <f t="shared" si="721"/>
        <v>H</v>
      </c>
      <c r="AM833" s="3">
        <f>VLOOKUP(CODE(Q833),lookup!$B$2:$C$14,2,FALSE)</f>
        <v>7</v>
      </c>
      <c r="AN833" t="str">
        <f t="shared" si="722"/>
        <v>S</v>
      </c>
      <c r="AO833" s="3">
        <f>VLOOKUP(CODE(S833),lookup!$B$2:$C$14,2,FALSE)</f>
        <v>12</v>
      </c>
      <c r="AP833" t="str">
        <f t="shared" si="723"/>
        <v>S</v>
      </c>
      <c r="AQ833" s="3">
        <f>VLOOKUP(CODE(U833),lookup!$B$2:$C$14,2,FALSE)</f>
        <v>5</v>
      </c>
      <c r="AR833" t="str">
        <f t="shared" si="724"/>
        <v>C</v>
      </c>
      <c r="AT833">
        <f t="shared" si="767"/>
        <v>0</v>
      </c>
      <c r="AU833">
        <f t="shared" si="771"/>
        <v>0</v>
      </c>
      <c r="AV833">
        <f t="shared" si="771"/>
        <v>1</v>
      </c>
      <c r="AW833">
        <f t="shared" si="771"/>
        <v>1</v>
      </c>
      <c r="AX833">
        <f t="shared" si="771"/>
        <v>0</v>
      </c>
      <c r="AY833">
        <f t="shared" si="771"/>
        <v>0</v>
      </c>
      <c r="AZ833">
        <f t="shared" si="771"/>
        <v>0</v>
      </c>
      <c r="BA833">
        <f t="shared" si="771"/>
        <v>1</v>
      </c>
      <c r="BB833">
        <f t="shared" si="771"/>
        <v>0</v>
      </c>
      <c r="BC833">
        <f t="shared" si="771"/>
        <v>1</v>
      </c>
      <c r="BD833">
        <f t="shared" si="771"/>
        <v>0</v>
      </c>
      <c r="BE833">
        <f t="shared" si="771"/>
        <v>1</v>
      </c>
      <c r="BF833">
        <f t="shared" si="771"/>
        <v>0</v>
      </c>
      <c r="BH833">
        <f t="shared" si="772"/>
        <v>0</v>
      </c>
      <c r="BI833">
        <f t="shared" si="772"/>
        <v>1</v>
      </c>
      <c r="BJ833">
        <f t="shared" si="772"/>
        <v>1</v>
      </c>
      <c r="BK833">
        <f t="shared" si="772"/>
        <v>1</v>
      </c>
      <c r="BL833">
        <f t="shared" si="772"/>
        <v>0</v>
      </c>
      <c r="BM833">
        <f t="shared" si="772"/>
        <v>1</v>
      </c>
      <c r="BN833">
        <f t="shared" si="772"/>
        <v>0</v>
      </c>
      <c r="BO833">
        <f t="shared" si="772"/>
        <v>0</v>
      </c>
      <c r="BP833">
        <f t="shared" si="772"/>
        <v>0</v>
      </c>
      <c r="BQ833">
        <f t="shared" si="772"/>
        <v>0</v>
      </c>
      <c r="BR833">
        <f t="shared" si="772"/>
        <v>1</v>
      </c>
      <c r="BS833">
        <f t="shared" si="772"/>
        <v>0</v>
      </c>
      <c r="BT833">
        <f t="shared" si="772"/>
        <v>0</v>
      </c>
      <c r="BV833">
        <f t="shared" si="726"/>
        <v>2</v>
      </c>
      <c r="BW833">
        <f t="shared" si="713"/>
        <v>2</v>
      </c>
      <c r="BX833">
        <f t="shared" si="713"/>
        <v>0</v>
      </c>
      <c r="BY833">
        <f t="shared" si="713"/>
        <v>1</v>
      </c>
      <c r="CA833">
        <f t="shared" si="727"/>
        <v>0</v>
      </c>
      <c r="CB833">
        <f t="shared" si="727"/>
        <v>1</v>
      </c>
      <c r="CC833">
        <f t="shared" si="727"/>
        <v>2</v>
      </c>
      <c r="CD833">
        <f t="shared" si="714"/>
        <v>2</v>
      </c>
      <c r="CF833">
        <f t="shared" si="769"/>
        <v>0</v>
      </c>
      <c r="CG833">
        <f t="shared" si="769"/>
        <v>0</v>
      </c>
      <c r="CH833">
        <f t="shared" si="769"/>
        <v>0</v>
      </c>
      <c r="CJ833">
        <f t="shared" si="770"/>
        <v>0</v>
      </c>
      <c r="CK833">
        <f t="shared" si="770"/>
        <v>0</v>
      </c>
      <c r="CL833">
        <f t="shared" si="770"/>
        <v>0</v>
      </c>
      <c r="CN833">
        <f t="shared" si="728"/>
        <v>0</v>
      </c>
      <c r="CO833">
        <f t="shared" si="729"/>
        <v>0</v>
      </c>
      <c r="CP833">
        <f t="shared" si="730"/>
        <v>0</v>
      </c>
      <c r="CQ833">
        <f t="shared" si="731"/>
        <v>0</v>
      </c>
      <c r="CR833">
        <f t="shared" si="732"/>
        <v>0</v>
      </c>
      <c r="CS833">
        <f t="shared" si="733"/>
        <v>0</v>
      </c>
      <c r="CT833">
        <f t="shared" si="734"/>
        <v>0</v>
      </c>
      <c r="CU833">
        <f t="shared" si="735"/>
        <v>0</v>
      </c>
      <c r="CV833">
        <f t="shared" si="736"/>
        <v>0</v>
      </c>
      <c r="CW833">
        <f t="shared" si="737"/>
        <v>1</v>
      </c>
      <c r="CY833">
        <f t="shared" si="738"/>
        <v>0</v>
      </c>
      <c r="CZ833">
        <f t="shared" si="739"/>
        <v>0</v>
      </c>
      <c r="DA833">
        <f t="shared" si="740"/>
        <v>0</v>
      </c>
      <c r="DB833">
        <f t="shared" si="741"/>
        <v>0</v>
      </c>
      <c r="DC833">
        <f t="shared" si="742"/>
        <v>0</v>
      </c>
      <c r="DD833">
        <f t="shared" si="743"/>
        <v>0</v>
      </c>
      <c r="DE833">
        <f t="shared" si="744"/>
        <v>0</v>
      </c>
      <c r="DF833">
        <f t="shared" si="745"/>
        <v>0</v>
      </c>
      <c r="DG833">
        <f t="shared" si="746"/>
        <v>0</v>
      </c>
      <c r="DH833">
        <f t="shared" si="747"/>
        <v>1</v>
      </c>
      <c r="DJ833">
        <f t="shared" si="748"/>
        <v>1</v>
      </c>
      <c r="DK833">
        <f t="shared" si="749"/>
        <v>1</v>
      </c>
      <c r="DM833">
        <f t="shared" si="750"/>
        <v>13</v>
      </c>
      <c r="DN833">
        <f t="shared" si="751"/>
        <v>12</v>
      </c>
      <c r="DO833">
        <f t="shared" si="752"/>
        <v>1</v>
      </c>
      <c r="DP833">
        <f t="shared" si="753"/>
        <v>0</v>
      </c>
      <c r="DR833" t="str">
        <f t="shared" si="754"/>
        <v/>
      </c>
      <c r="DS833" t="str">
        <f t="shared" si="755"/>
        <v/>
      </c>
      <c r="DT833">
        <f t="shared" si="756"/>
        <v>0</v>
      </c>
      <c r="DU833">
        <f t="shared" si="757"/>
        <v>0</v>
      </c>
      <c r="DW833">
        <f t="shared" si="758"/>
        <v>1</v>
      </c>
      <c r="DX833">
        <f t="shared" si="759"/>
        <v>0</v>
      </c>
    </row>
    <row r="834" spans="1:128" x14ac:dyDescent="0.25">
      <c r="A834">
        <v>832</v>
      </c>
      <c r="B834" s="2" t="s">
        <v>11</v>
      </c>
      <c r="C834" s="1" t="s">
        <v>1</v>
      </c>
      <c r="D834" s="2" t="s">
        <v>4</v>
      </c>
      <c r="E834" s="1" t="s">
        <v>3</v>
      </c>
      <c r="F834" s="2" t="s">
        <v>14</v>
      </c>
      <c r="G834" s="1" t="s">
        <v>3</v>
      </c>
      <c r="H834" s="2" t="s">
        <v>15</v>
      </c>
      <c r="I834" s="1" t="s">
        <v>8</v>
      </c>
      <c r="J834" s="2" t="s">
        <v>15</v>
      </c>
      <c r="K834" s="1" t="s">
        <v>0</v>
      </c>
      <c r="L834" s="1"/>
      <c r="M834" s="3" t="s">
        <v>11</v>
      </c>
      <c r="N834" s="1" t="s">
        <v>3</v>
      </c>
      <c r="O834" s="3" t="s">
        <v>7</v>
      </c>
      <c r="P834" s="1" t="s">
        <v>1</v>
      </c>
      <c r="Q834" s="3" t="s">
        <v>6</v>
      </c>
      <c r="R834" s="1" t="s">
        <v>1</v>
      </c>
      <c r="S834" s="3" t="s">
        <v>6</v>
      </c>
      <c r="T834" s="1" t="s">
        <v>8</v>
      </c>
      <c r="U834" s="3" t="s">
        <v>12</v>
      </c>
      <c r="V834" s="1" t="s">
        <v>8</v>
      </c>
      <c r="W834" s="1"/>
      <c r="X834" s="2">
        <f>VLOOKUP(CODE(B834),lookup!$B$2:$C$14,2,FALSE)</f>
        <v>4</v>
      </c>
      <c r="Y834" t="str">
        <f t="shared" si="715"/>
        <v>H</v>
      </c>
      <c r="Z834" s="2">
        <f>VLOOKUP(CODE(D834),lookup!$B$2:$C$14,2,FALSE)</f>
        <v>11</v>
      </c>
      <c r="AA834" t="str">
        <f t="shared" si="716"/>
        <v>D</v>
      </c>
      <c r="AB834" s="2">
        <f>VLOOKUP(CODE(F834),lookup!$B$2:$C$14,2,FALSE)</f>
        <v>5</v>
      </c>
      <c r="AC834" t="str">
        <f t="shared" si="717"/>
        <v>D</v>
      </c>
      <c r="AD834" s="2">
        <f>VLOOKUP(CODE(H834),lookup!$B$2:$C$14,2,FALSE)</f>
        <v>3</v>
      </c>
      <c r="AE834" t="str">
        <f t="shared" si="718"/>
        <v>S</v>
      </c>
      <c r="AF834" s="2">
        <f>VLOOKUP(CODE(J834),lookup!$B$2:$C$14,2,FALSE)</f>
        <v>3</v>
      </c>
      <c r="AG834" t="str">
        <f t="shared" si="719"/>
        <v>C</v>
      </c>
      <c r="AI834" s="3">
        <f>VLOOKUP(CODE(M834),lookup!$B$2:$C$14,2,FALSE)</f>
        <v>4</v>
      </c>
      <c r="AJ834" t="str">
        <f t="shared" si="720"/>
        <v>D</v>
      </c>
      <c r="AK834" s="3">
        <f>VLOOKUP(CODE(O834),lookup!$B$2:$C$14,2,FALSE)</f>
        <v>13</v>
      </c>
      <c r="AL834" t="str">
        <f t="shared" si="721"/>
        <v>H</v>
      </c>
      <c r="AM834" s="3">
        <f>VLOOKUP(CODE(Q834),lookup!$B$2:$C$14,2,FALSE)</f>
        <v>12</v>
      </c>
      <c r="AN834" t="str">
        <f t="shared" si="722"/>
        <v>H</v>
      </c>
      <c r="AO834" s="3">
        <f>VLOOKUP(CODE(S834),lookup!$B$2:$C$14,2,FALSE)</f>
        <v>12</v>
      </c>
      <c r="AP834" t="str">
        <f t="shared" si="723"/>
        <v>S</v>
      </c>
      <c r="AQ834" s="3">
        <f>VLOOKUP(CODE(U834),lookup!$B$2:$C$14,2,FALSE)</f>
        <v>7</v>
      </c>
      <c r="AR834" t="str">
        <f t="shared" si="724"/>
        <v>S</v>
      </c>
      <c r="AT834">
        <f t="shared" si="767"/>
        <v>0</v>
      </c>
      <c r="AU834">
        <f t="shared" si="771"/>
        <v>2</v>
      </c>
      <c r="AV834">
        <f t="shared" si="771"/>
        <v>1</v>
      </c>
      <c r="AW834">
        <f t="shared" si="771"/>
        <v>1</v>
      </c>
      <c r="AX834">
        <f t="shared" si="771"/>
        <v>0</v>
      </c>
      <c r="AY834">
        <f t="shared" si="771"/>
        <v>0</v>
      </c>
      <c r="AZ834">
        <f t="shared" si="771"/>
        <v>0</v>
      </c>
      <c r="BA834">
        <f t="shared" si="771"/>
        <v>0</v>
      </c>
      <c r="BB834">
        <f t="shared" si="771"/>
        <v>0</v>
      </c>
      <c r="BC834">
        <f t="shared" si="771"/>
        <v>1</v>
      </c>
      <c r="BD834">
        <f t="shared" si="771"/>
        <v>0</v>
      </c>
      <c r="BE834">
        <f t="shared" si="771"/>
        <v>0</v>
      </c>
      <c r="BF834">
        <f t="shared" si="771"/>
        <v>0</v>
      </c>
      <c r="BH834">
        <f t="shared" si="772"/>
        <v>0</v>
      </c>
      <c r="BI834">
        <f t="shared" si="772"/>
        <v>0</v>
      </c>
      <c r="BJ834">
        <f t="shared" si="772"/>
        <v>1</v>
      </c>
      <c r="BK834">
        <f t="shared" si="772"/>
        <v>0</v>
      </c>
      <c r="BL834">
        <f t="shared" si="772"/>
        <v>0</v>
      </c>
      <c r="BM834">
        <f t="shared" si="772"/>
        <v>1</v>
      </c>
      <c r="BN834">
        <f t="shared" si="772"/>
        <v>0</v>
      </c>
      <c r="BO834">
        <f t="shared" si="772"/>
        <v>0</v>
      </c>
      <c r="BP834">
        <f t="shared" si="772"/>
        <v>0</v>
      </c>
      <c r="BQ834">
        <f t="shared" si="772"/>
        <v>0</v>
      </c>
      <c r="BR834">
        <f t="shared" si="772"/>
        <v>2</v>
      </c>
      <c r="BS834">
        <f t="shared" si="772"/>
        <v>1</v>
      </c>
      <c r="BT834">
        <f t="shared" si="772"/>
        <v>0</v>
      </c>
      <c r="BV834">
        <f t="shared" si="726"/>
        <v>2</v>
      </c>
      <c r="BW834">
        <f t="shared" si="713"/>
        <v>1</v>
      </c>
      <c r="BX834">
        <f t="shared" si="713"/>
        <v>1</v>
      </c>
      <c r="BY834">
        <f t="shared" si="713"/>
        <v>1</v>
      </c>
      <c r="CA834">
        <f t="shared" si="727"/>
        <v>1</v>
      </c>
      <c r="CB834">
        <f t="shared" si="727"/>
        <v>2</v>
      </c>
      <c r="CC834">
        <f t="shared" si="727"/>
        <v>0</v>
      </c>
      <c r="CD834">
        <f t="shared" si="714"/>
        <v>2</v>
      </c>
      <c r="CF834">
        <f t="shared" si="769"/>
        <v>0</v>
      </c>
      <c r="CG834">
        <f t="shared" si="769"/>
        <v>0</v>
      </c>
      <c r="CH834">
        <f t="shared" si="769"/>
        <v>1</v>
      </c>
      <c r="CJ834">
        <f t="shared" si="770"/>
        <v>0</v>
      </c>
      <c r="CK834">
        <f t="shared" si="770"/>
        <v>0</v>
      </c>
      <c r="CL834">
        <f t="shared" si="770"/>
        <v>1</v>
      </c>
      <c r="CN834">
        <f t="shared" si="728"/>
        <v>0</v>
      </c>
      <c r="CO834">
        <f t="shared" si="729"/>
        <v>0</v>
      </c>
      <c r="CP834">
        <f t="shared" si="730"/>
        <v>0</v>
      </c>
      <c r="CQ834">
        <f t="shared" si="731"/>
        <v>0</v>
      </c>
      <c r="CR834">
        <f t="shared" si="732"/>
        <v>0</v>
      </c>
      <c r="CS834">
        <f t="shared" si="733"/>
        <v>0</v>
      </c>
      <c r="CT834">
        <f t="shared" si="734"/>
        <v>0</v>
      </c>
      <c r="CU834">
        <f t="shared" si="735"/>
        <v>0</v>
      </c>
      <c r="CV834">
        <f t="shared" si="736"/>
        <v>2</v>
      </c>
      <c r="CW834">
        <f t="shared" si="737"/>
        <v>0</v>
      </c>
      <c r="CY834">
        <f t="shared" si="738"/>
        <v>0</v>
      </c>
      <c r="CZ834">
        <f t="shared" si="739"/>
        <v>0</v>
      </c>
      <c r="DA834">
        <f t="shared" si="740"/>
        <v>0</v>
      </c>
      <c r="DB834">
        <f t="shared" si="741"/>
        <v>0</v>
      </c>
      <c r="DC834">
        <f t="shared" si="742"/>
        <v>0</v>
      </c>
      <c r="DD834">
        <f t="shared" si="743"/>
        <v>0</v>
      </c>
      <c r="DE834">
        <f t="shared" si="744"/>
        <v>0</v>
      </c>
      <c r="DF834">
        <f t="shared" si="745"/>
        <v>0</v>
      </c>
      <c r="DG834">
        <f t="shared" si="746"/>
        <v>2</v>
      </c>
      <c r="DH834">
        <f t="shared" si="747"/>
        <v>0</v>
      </c>
      <c r="DJ834">
        <f t="shared" si="748"/>
        <v>2</v>
      </c>
      <c r="DK834">
        <f t="shared" si="749"/>
        <v>2</v>
      </c>
      <c r="DM834" t="str">
        <f t="shared" si="750"/>
        <v/>
      </c>
      <c r="DN834" t="str">
        <f t="shared" si="751"/>
        <v/>
      </c>
      <c r="DO834">
        <f t="shared" si="752"/>
        <v>0</v>
      </c>
      <c r="DP834">
        <f t="shared" si="753"/>
        <v>0</v>
      </c>
      <c r="DR834">
        <f t="shared" si="754"/>
        <v>3</v>
      </c>
      <c r="DS834">
        <f t="shared" si="755"/>
        <v>12</v>
      </c>
      <c r="DT834">
        <f t="shared" si="756"/>
        <v>0</v>
      </c>
      <c r="DU834">
        <f t="shared" si="757"/>
        <v>1</v>
      </c>
      <c r="DW834">
        <f t="shared" si="758"/>
        <v>0</v>
      </c>
      <c r="DX834">
        <f t="shared" si="759"/>
        <v>1</v>
      </c>
    </row>
    <row r="835" spans="1:128" x14ac:dyDescent="0.25">
      <c r="A835">
        <v>833</v>
      </c>
      <c r="B835" s="2" t="s">
        <v>4</v>
      </c>
      <c r="C835" s="1" t="s">
        <v>3</v>
      </c>
      <c r="D835" s="2" t="s">
        <v>2</v>
      </c>
      <c r="E835" s="1" t="s">
        <v>8</v>
      </c>
      <c r="F835" s="2" t="s">
        <v>9</v>
      </c>
      <c r="G835" s="1" t="s">
        <v>8</v>
      </c>
      <c r="H835" s="2" t="s">
        <v>6</v>
      </c>
      <c r="I835" s="1" t="s">
        <v>3</v>
      </c>
      <c r="J835" s="2" t="s">
        <v>5</v>
      </c>
      <c r="K835" s="1" t="s">
        <v>1</v>
      </c>
      <c r="L835" s="1"/>
      <c r="M835" s="3" t="s">
        <v>11</v>
      </c>
      <c r="N835" s="1" t="s">
        <v>0</v>
      </c>
      <c r="O835" s="3" t="s">
        <v>16</v>
      </c>
      <c r="P835" s="1" t="s">
        <v>1</v>
      </c>
      <c r="Q835" s="3" t="s">
        <v>15</v>
      </c>
      <c r="R835" s="1" t="s">
        <v>8</v>
      </c>
      <c r="S835" s="3" t="s">
        <v>14</v>
      </c>
      <c r="T835" s="1" t="s">
        <v>8</v>
      </c>
      <c r="U835" s="3" t="s">
        <v>13</v>
      </c>
      <c r="V835" s="1" t="s">
        <v>0</v>
      </c>
      <c r="W835" s="1"/>
      <c r="X835" s="2">
        <f>VLOOKUP(CODE(B835),lookup!$B$2:$C$14,2,FALSE)</f>
        <v>11</v>
      </c>
      <c r="Y835" t="str">
        <f t="shared" si="715"/>
        <v>D</v>
      </c>
      <c r="Z835" s="2">
        <f>VLOOKUP(CODE(D835),lookup!$B$2:$C$14,2,FALSE)</f>
        <v>10</v>
      </c>
      <c r="AA835" t="str">
        <f t="shared" si="716"/>
        <v>S</v>
      </c>
      <c r="AB835" s="2">
        <f>VLOOKUP(CODE(F835),lookup!$B$2:$C$14,2,FALSE)</f>
        <v>8</v>
      </c>
      <c r="AC835" t="str">
        <f t="shared" si="717"/>
        <v>S</v>
      </c>
      <c r="AD835" s="2">
        <f>VLOOKUP(CODE(H835),lookup!$B$2:$C$14,2,FALSE)</f>
        <v>12</v>
      </c>
      <c r="AE835" t="str">
        <f t="shared" si="718"/>
        <v>D</v>
      </c>
      <c r="AF835" s="2">
        <f>VLOOKUP(CODE(J835),lookup!$B$2:$C$14,2,FALSE)</f>
        <v>14</v>
      </c>
      <c r="AG835" t="str">
        <f t="shared" si="719"/>
        <v>H</v>
      </c>
      <c r="AI835" s="3">
        <f>VLOOKUP(CODE(M835),lookup!$B$2:$C$14,2,FALSE)</f>
        <v>4</v>
      </c>
      <c r="AJ835" t="str">
        <f t="shared" si="720"/>
        <v>C</v>
      </c>
      <c r="AK835" s="3">
        <f>VLOOKUP(CODE(O835),lookup!$B$2:$C$14,2,FALSE)</f>
        <v>6</v>
      </c>
      <c r="AL835" t="str">
        <f t="shared" si="721"/>
        <v>H</v>
      </c>
      <c r="AM835" s="3">
        <f>VLOOKUP(CODE(Q835),lookup!$B$2:$C$14,2,FALSE)</f>
        <v>3</v>
      </c>
      <c r="AN835" t="str">
        <f t="shared" si="722"/>
        <v>S</v>
      </c>
      <c r="AO835" s="3">
        <f>VLOOKUP(CODE(S835),lookup!$B$2:$C$14,2,FALSE)</f>
        <v>5</v>
      </c>
      <c r="AP835" t="str">
        <f t="shared" si="723"/>
        <v>S</v>
      </c>
      <c r="AQ835" s="3">
        <f>VLOOKUP(CODE(U835),lookup!$B$2:$C$14,2,FALSE)</f>
        <v>2</v>
      </c>
      <c r="AR835" t="str">
        <f t="shared" si="724"/>
        <v>C</v>
      </c>
      <c r="AT835">
        <f t="shared" si="767"/>
        <v>0</v>
      </c>
      <c r="AU835">
        <f t="shared" si="771"/>
        <v>0</v>
      </c>
      <c r="AV835">
        <f t="shared" si="771"/>
        <v>0</v>
      </c>
      <c r="AW835">
        <f t="shared" si="771"/>
        <v>0</v>
      </c>
      <c r="AX835">
        <f t="shared" si="771"/>
        <v>0</v>
      </c>
      <c r="AY835">
        <f t="shared" si="771"/>
        <v>0</v>
      </c>
      <c r="AZ835">
        <f t="shared" si="771"/>
        <v>1</v>
      </c>
      <c r="BA835">
        <f t="shared" si="771"/>
        <v>0</v>
      </c>
      <c r="BB835">
        <f t="shared" si="771"/>
        <v>1</v>
      </c>
      <c r="BC835">
        <f t="shared" si="771"/>
        <v>1</v>
      </c>
      <c r="BD835">
        <f t="shared" si="771"/>
        <v>1</v>
      </c>
      <c r="BE835">
        <f t="shared" si="771"/>
        <v>0</v>
      </c>
      <c r="BF835">
        <f t="shared" si="771"/>
        <v>1</v>
      </c>
      <c r="BH835">
        <f t="shared" si="772"/>
        <v>1</v>
      </c>
      <c r="BI835">
        <f t="shared" si="772"/>
        <v>1</v>
      </c>
      <c r="BJ835">
        <f t="shared" si="772"/>
        <v>1</v>
      </c>
      <c r="BK835">
        <f t="shared" si="772"/>
        <v>1</v>
      </c>
      <c r="BL835">
        <f t="shared" si="772"/>
        <v>1</v>
      </c>
      <c r="BM835">
        <f t="shared" si="772"/>
        <v>0</v>
      </c>
      <c r="BN835">
        <f t="shared" si="772"/>
        <v>0</v>
      </c>
      <c r="BO835">
        <f t="shared" si="772"/>
        <v>0</v>
      </c>
      <c r="BP835">
        <f t="shared" si="772"/>
        <v>0</v>
      </c>
      <c r="BQ835">
        <f t="shared" si="772"/>
        <v>0</v>
      </c>
      <c r="BR835">
        <f t="shared" si="772"/>
        <v>0</v>
      </c>
      <c r="BS835">
        <f t="shared" si="772"/>
        <v>0</v>
      </c>
      <c r="BT835">
        <f t="shared" si="772"/>
        <v>0</v>
      </c>
      <c r="BV835">
        <f t="shared" si="726"/>
        <v>2</v>
      </c>
      <c r="BW835">
        <f t="shared" si="726"/>
        <v>1</v>
      </c>
      <c r="BX835">
        <f t="shared" si="726"/>
        <v>0</v>
      </c>
      <c r="BY835">
        <f t="shared" si="726"/>
        <v>2</v>
      </c>
      <c r="CA835">
        <f t="shared" si="727"/>
        <v>0</v>
      </c>
      <c r="CB835">
        <f t="shared" si="727"/>
        <v>1</v>
      </c>
      <c r="CC835">
        <f t="shared" si="727"/>
        <v>2</v>
      </c>
      <c r="CD835">
        <f t="shared" si="727"/>
        <v>2</v>
      </c>
      <c r="CF835">
        <f t="shared" si="769"/>
        <v>0</v>
      </c>
      <c r="CG835">
        <f t="shared" si="769"/>
        <v>0</v>
      </c>
      <c r="CH835">
        <f t="shared" si="769"/>
        <v>0</v>
      </c>
      <c r="CJ835">
        <f t="shared" si="770"/>
        <v>0</v>
      </c>
      <c r="CK835">
        <f t="shared" si="770"/>
        <v>0</v>
      </c>
      <c r="CL835">
        <f t="shared" si="770"/>
        <v>0</v>
      </c>
      <c r="CN835">
        <f t="shared" si="728"/>
        <v>0</v>
      </c>
      <c r="CO835">
        <f t="shared" si="729"/>
        <v>0</v>
      </c>
      <c r="CP835">
        <f t="shared" si="730"/>
        <v>0</v>
      </c>
      <c r="CQ835">
        <f t="shared" si="731"/>
        <v>0</v>
      </c>
      <c r="CR835">
        <f t="shared" si="732"/>
        <v>0</v>
      </c>
      <c r="CS835">
        <f t="shared" si="733"/>
        <v>0</v>
      </c>
      <c r="CT835">
        <f t="shared" si="734"/>
        <v>0</v>
      </c>
      <c r="CU835">
        <f t="shared" si="735"/>
        <v>0</v>
      </c>
      <c r="CV835">
        <f t="shared" si="736"/>
        <v>0</v>
      </c>
      <c r="CW835">
        <f t="shared" si="737"/>
        <v>1</v>
      </c>
      <c r="CY835">
        <f t="shared" si="738"/>
        <v>0</v>
      </c>
      <c r="CZ835">
        <f t="shared" si="739"/>
        <v>0</v>
      </c>
      <c r="DA835">
        <f t="shared" si="740"/>
        <v>0</v>
      </c>
      <c r="DB835">
        <f t="shared" si="741"/>
        <v>0</v>
      </c>
      <c r="DC835">
        <f t="shared" si="742"/>
        <v>0</v>
      </c>
      <c r="DD835">
        <f t="shared" si="743"/>
        <v>5</v>
      </c>
      <c r="DE835">
        <f t="shared" si="744"/>
        <v>0</v>
      </c>
      <c r="DF835">
        <f t="shared" si="745"/>
        <v>0</v>
      </c>
      <c r="DG835">
        <f t="shared" si="746"/>
        <v>0</v>
      </c>
      <c r="DH835">
        <f t="shared" si="747"/>
        <v>0</v>
      </c>
      <c r="DJ835">
        <f t="shared" si="748"/>
        <v>1</v>
      </c>
      <c r="DK835">
        <f t="shared" si="749"/>
        <v>5</v>
      </c>
      <c r="DM835" t="str">
        <f t="shared" si="750"/>
        <v/>
      </c>
      <c r="DN835" t="str">
        <f t="shared" si="751"/>
        <v/>
      </c>
      <c r="DO835">
        <f t="shared" si="752"/>
        <v>0</v>
      </c>
      <c r="DP835">
        <f t="shared" si="753"/>
        <v>0</v>
      </c>
      <c r="DR835" t="str">
        <f t="shared" si="754"/>
        <v/>
      </c>
      <c r="DS835" t="str">
        <f t="shared" si="755"/>
        <v/>
      </c>
      <c r="DT835">
        <f t="shared" si="756"/>
        <v>0</v>
      </c>
      <c r="DU835">
        <f t="shared" si="757"/>
        <v>0</v>
      </c>
      <c r="DW835">
        <f t="shared" si="758"/>
        <v>0</v>
      </c>
      <c r="DX835">
        <f t="shared" si="759"/>
        <v>1</v>
      </c>
    </row>
    <row r="836" spans="1:128" x14ac:dyDescent="0.25">
      <c r="A836">
        <v>834</v>
      </c>
      <c r="B836" s="2" t="s">
        <v>6</v>
      </c>
      <c r="C836" s="1" t="s">
        <v>8</v>
      </c>
      <c r="D836" s="2" t="s">
        <v>15</v>
      </c>
      <c r="E836" s="1" t="s">
        <v>3</v>
      </c>
      <c r="F836" s="2" t="s">
        <v>4</v>
      </c>
      <c r="G836" s="1" t="s">
        <v>3</v>
      </c>
      <c r="H836" s="2" t="s">
        <v>5</v>
      </c>
      <c r="I836" s="1" t="s">
        <v>8</v>
      </c>
      <c r="J836" s="2" t="s">
        <v>9</v>
      </c>
      <c r="K836" s="1" t="s">
        <v>3</v>
      </c>
      <c r="L836" s="1"/>
      <c r="M836" s="3" t="s">
        <v>2</v>
      </c>
      <c r="N836" s="1" t="s">
        <v>1</v>
      </c>
      <c r="O836" s="3" t="s">
        <v>12</v>
      </c>
      <c r="P836" s="1" t="s">
        <v>0</v>
      </c>
      <c r="Q836" s="3" t="s">
        <v>16</v>
      </c>
      <c r="R836" s="1" t="s">
        <v>8</v>
      </c>
      <c r="S836" s="3" t="s">
        <v>6</v>
      </c>
      <c r="T836" s="1" t="s">
        <v>0</v>
      </c>
      <c r="U836" s="3" t="s">
        <v>7</v>
      </c>
      <c r="V836" s="1" t="s">
        <v>8</v>
      </c>
      <c r="W836" s="1"/>
      <c r="X836" s="2">
        <f>VLOOKUP(CODE(B836),lookup!$B$2:$C$14,2,FALSE)</f>
        <v>12</v>
      </c>
      <c r="Y836" t="str">
        <f t="shared" ref="Y836:Y899" si="773">C836</f>
        <v>S</v>
      </c>
      <c r="Z836" s="2">
        <f>VLOOKUP(CODE(D836),lookup!$B$2:$C$14,2,FALSE)</f>
        <v>3</v>
      </c>
      <c r="AA836" t="str">
        <f t="shared" ref="AA836:AA899" si="774">E836</f>
        <v>D</v>
      </c>
      <c r="AB836" s="2">
        <f>VLOOKUP(CODE(F836),lookup!$B$2:$C$14,2,FALSE)</f>
        <v>11</v>
      </c>
      <c r="AC836" t="str">
        <f t="shared" ref="AC836:AC899" si="775">G836</f>
        <v>D</v>
      </c>
      <c r="AD836" s="2">
        <f>VLOOKUP(CODE(H836),lookup!$B$2:$C$14,2,FALSE)</f>
        <v>14</v>
      </c>
      <c r="AE836" t="str">
        <f t="shared" ref="AE836:AE899" si="776">I836</f>
        <v>S</v>
      </c>
      <c r="AF836" s="2">
        <f>VLOOKUP(CODE(J836),lookup!$B$2:$C$14,2,FALSE)</f>
        <v>8</v>
      </c>
      <c r="AG836" t="str">
        <f t="shared" ref="AG836:AG899" si="777">K836</f>
        <v>D</v>
      </c>
      <c r="AI836" s="3">
        <f>VLOOKUP(CODE(M836),lookup!$B$2:$C$14,2,FALSE)</f>
        <v>10</v>
      </c>
      <c r="AJ836" t="str">
        <f t="shared" ref="AJ836:AJ899" si="778">N836</f>
        <v>H</v>
      </c>
      <c r="AK836" s="3">
        <f>VLOOKUP(CODE(O836),lookup!$B$2:$C$14,2,FALSE)</f>
        <v>7</v>
      </c>
      <c r="AL836" t="str">
        <f t="shared" ref="AL836:AL899" si="779">P836</f>
        <v>C</v>
      </c>
      <c r="AM836" s="3">
        <f>VLOOKUP(CODE(Q836),lookup!$B$2:$C$14,2,FALSE)</f>
        <v>6</v>
      </c>
      <c r="AN836" t="str">
        <f t="shared" ref="AN836:AN899" si="780">R836</f>
        <v>S</v>
      </c>
      <c r="AO836" s="3">
        <f>VLOOKUP(CODE(S836),lookup!$B$2:$C$14,2,FALSE)</f>
        <v>12</v>
      </c>
      <c r="AP836" t="str">
        <f t="shared" ref="AP836:AP899" si="781">T836</f>
        <v>C</v>
      </c>
      <c r="AQ836" s="3">
        <f>VLOOKUP(CODE(U836),lookup!$B$2:$C$14,2,FALSE)</f>
        <v>13</v>
      </c>
      <c r="AR836" t="str">
        <f t="shared" ref="AR836:AR899" si="782">V836</f>
        <v>S</v>
      </c>
      <c r="AT836">
        <f t="shared" si="767"/>
        <v>0</v>
      </c>
      <c r="AU836">
        <f t="shared" si="771"/>
        <v>1</v>
      </c>
      <c r="AV836">
        <f t="shared" si="771"/>
        <v>0</v>
      </c>
      <c r="AW836">
        <f t="shared" si="771"/>
        <v>0</v>
      </c>
      <c r="AX836">
        <f t="shared" si="771"/>
        <v>0</v>
      </c>
      <c r="AY836">
        <f t="shared" si="771"/>
        <v>0</v>
      </c>
      <c r="AZ836">
        <f t="shared" si="771"/>
        <v>1</v>
      </c>
      <c r="BA836">
        <f t="shared" si="771"/>
        <v>0</v>
      </c>
      <c r="BB836">
        <f t="shared" si="771"/>
        <v>0</v>
      </c>
      <c r="BC836">
        <f t="shared" si="771"/>
        <v>1</v>
      </c>
      <c r="BD836">
        <f t="shared" si="771"/>
        <v>1</v>
      </c>
      <c r="BE836">
        <f t="shared" si="771"/>
        <v>0</v>
      </c>
      <c r="BF836">
        <f t="shared" si="771"/>
        <v>1</v>
      </c>
      <c r="BH836">
        <f t="shared" si="772"/>
        <v>0</v>
      </c>
      <c r="BI836">
        <f t="shared" si="772"/>
        <v>0</v>
      </c>
      <c r="BJ836">
        <f t="shared" si="772"/>
        <v>0</v>
      </c>
      <c r="BK836">
        <f t="shared" si="772"/>
        <v>0</v>
      </c>
      <c r="BL836">
        <f t="shared" si="772"/>
        <v>1</v>
      </c>
      <c r="BM836">
        <f t="shared" si="772"/>
        <v>1</v>
      </c>
      <c r="BN836">
        <f t="shared" si="772"/>
        <v>0</v>
      </c>
      <c r="BO836">
        <f t="shared" si="772"/>
        <v>0</v>
      </c>
      <c r="BP836">
        <f t="shared" si="772"/>
        <v>1</v>
      </c>
      <c r="BQ836">
        <f t="shared" si="772"/>
        <v>0</v>
      </c>
      <c r="BR836">
        <f t="shared" si="772"/>
        <v>1</v>
      </c>
      <c r="BS836">
        <f t="shared" si="772"/>
        <v>1</v>
      </c>
      <c r="BT836">
        <f t="shared" si="772"/>
        <v>0</v>
      </c>
      <c r="BV836">
        <f t="shared" ref="BV836:BY867" si="783">COUNTIF($Y836,BV$2)+COUNTIF($AA836,BV$2)+COUNTIF($AC836,BV$2)+COUNTIF($AE836,BV$2)+COUNTIF($AG836,BV$2)</f>
        <v>3</v>
      </c>
      <c r="BW836">
        <f t="shared" si="783"/>
        <v>0</v>
      </c>
      <c r="BX836">
        <f t="shared" si="783"/>
        <v>0</v>
      </c>
      <c r="BY836">
        <f t="shared" si="783"/>
        <v>2</v>
      </c>
      <c r="CA836">
        <f t="shared" ref="CA836:CD867" si="784">COUNTIF($AJ836,CA$2)+COUNTIF($AL836,CA$2)+COUNTIF($AN836,CA$2)+COUNTIF($AP836,CA$2)+COUNTIF($AR836,CA$2)</f>
        <v>0</v>
      </c>
      <c r="CB836">
        <f t="shared" si="784"/>
        <v>1</v>
      </c>
      <c r="CC836">
        <f t="shared" si="784"/>
        <v>2</v>
      </c>
      <c r="CD836">
        <f t="shared" si="784"/>
        <v>2</v>
      </c>
      <c r="CF836">
        <f t="shared" si="769"/>
        <v>0</v>
      </c>
      <c r="CG836">
        <f t="shared" si="769"/>
        <v>0</v>
      </c>
      <c r="CH836">
        <f t="shared" si="769"/>
        <v>0</v>
      </c>
      <c r="CJ836">
        <f t="shared" si="770"/>
        <v>0</v>
      </c>
      <c r="CK836">
        <f t="shared" si="770"/>
        <v>0</v>
      </c>
      <c r="CL836">
        <f t="shared" si="770"/>
        <v>0</v>
      </c>
      <c r="CN836">
        <f t="shared" ref="CN836:CN899" si="785">IF(AND(PRODUCT(CR836:CS836)&gt;1,COUNTIF(BB836:BF836,1)=5),9,0)</f>
        <v>0</v>
      </c>
      <c r="CO836">
        <f t="shared" ref="CO836:CO899" si="786">IF(AND(PRODUCT(CR836:CS836)&gt;1,NOT(COUNTIF(BB836:BF836,1)=5)),9,0)</f>
        <v>0</v>
      </c>
      <c r="CP836">
        <f t="shared" ref="CP836:CP899" si="787">IF(CF836=1,8,0)</f>
        <v>0</v>
      </c>
      <c r="CQ836">
        <f t="shared" ref="CQ836:CQ899" si="788">IF(SUM(CT836,CV836)=6,7,0)</f>
        <v>0</v>
      </c>
      <c r="CR836">
        <f t="shared" ref="CR836:CR899" si="789">IF(MAX(BV836:BY836)=5,6,0)</f>
        <v>0</v>
      </c>
      <c r="CS836">
        <f t="shared" ref="CS836:CS899" si="790">IF(OR(
COUNTIF(AT836:AX836,1)=5,
COUNTIF(AU836:AY836,1)=5,
COUNTIF(AV836:AZ836,1)=5,
COUNTIF(AW836:BA836,1)=5,
COUNTIF(AX836:BB836,1)=5,
COUNTIF(AY836:BC836,1)=5,
COUNTIF(AZ836:BD836,1)=5,
COUNTIF(BA836:BE836,1)=5,
COUNTIF(BB836:BF836,1)=5,
AND(BF836=1,COUNTIF(AT836:AW836,1)=4)),5,0)</f>
        <v>0</v>
      </c>
      <c r="CT836">
        <f t="shared" ref="CT836:CT899" si="791">IF(CG836=1,4,0)</f>
        <v>0</v>
      </c>
      <c r="CU836">
        <f t="shared" ref="CU836:CU899" si="792">IF(CH836=2,3,0)</f>
        <v>0</v>
      </c>
      <c r="CV836">
        <f t="shared" ref="CV836:CV899" si="793">IF(CH836=1,2,0)</f>
        <v>0</v>
      </c>
      <c r="CW836">
        <f t="shared" ref="CW836:CW899" si="794">IF(SUM(CN836:CV836)=0,1,0)</f>
        <v>1</v>
      </c>
      <c r="CY836">
        <f t="shared" ref="CY836:CY899" si="795">IF(AND(PRODUCT(DC836:DD836)&gt;1,COUNTIF(BP836:BT836,1)=5),9,0)</f>
        <v>0</v>
      </c>
      <c r="CZ836">
        <f t="shared" ref="CZ836:CZ899" si="796">IF(AND(PRODUCT(DC836:DD836)&gt;1,NOT(COUNTIF(BP836:BT836,1)=5)),9,0)</f>
        <v>0</v>
      </c>
      <c r="DA836">
        <f t="shared" ref="DA836:DA899" si="797">IF(CJ836=1,8,0)</f>
        <v>0</v>
      </c>
      <c r="DB836">
        <f t="shared" ref="DB836:DB899" si="798">IF(SUM(DE836,DG836)=6,7,0)</f>
        <v>0</v>
      </c>
      <c r="DC836">
        <f t="shared" ref="DC836:DC899" si="799">IF(MAX(CA836:CD836)=5,6,0)</f>
        <v>0</v>
      </c>
      <c r="DD836">
        <f t="shared" ref="DD836:DD899" si="800">IF(OR(
COUNTIF(BH836:BL836,1)=5,
COUNTIF(BI836:BM836,1)=5,
COUNTIF(BJ836:BN836,1)=5,
COUNTIF(BK836:BO836,1)=5,
COUNTIF(BL836:BP836,1)=5,
COUNTIF(BM836:BQ836,1)=5,
COUNTIF(BN836:BR836,1)=5,
COUNTIF(BO836:BS836,1)=5,
COUNTIF(BP836:BT836,1)=5,
AND(BT836=1,COUNTIF(BH836:BK836,1)=4)),5,0)</f>
        <v>0</v>
      </c>
      <c r="DE836">
        <f t="shared" ref="DE836:DE899" si="801">IF(CK836=1,4,0)</f>
        <v>0</v>
      </c>
      <c r="DF836">
        <f t="shared" ref="DF836:DF899" si="802">IF(CL836=2,3,0)</f>
        <v>0</v>
      </c>
      <c r="DG836">
        <f t="shared" ref="DG836:DG899" si="803">IF(CL836=1,2,0)</f>
        <v>0</v>
      </c>
      <c r="DH836">
        <f t="shared" ref="DH836:DH899" si="804">IF(SUM(CY836:DG836)=0,1,0)</f>
        <v>1</v>
      </c>
      <c r="DJ836">
        <f t="shared" ref="DJ836:DJ899" si="805">MAX(CN836:CW836)</f>
        <v>1</v>
      </c>
      <c r="DK836">
        <f t="shared" ref="DK836:DK899" si="806">MAX(CY836:DH836)</f>
        <v>1</v>
      </c>
      <c r="DM836">
        <f t="shared" ref="DM836:DM899" si="807">IF(COUNTIF(DJ836:DK836,1)=2,MAX(X836:AG836),"")</f>
        <v>14</v>
      </c>
      <c r="DN836">
        <f t="shared" ref="DN836:DN899" si="808">IF(COUNTIF(DJ836:DK836,1)=2,MAX(AI836:AR836),"")</f>
        <v>13</v>
      </c>
      <c r="DO836">
        <f t="shared" ref="DO836:DO899" si="809">IF(AND(COUNTIF(DJ836:DK836,1)=2,DM836&gt;DN836),1,0)</f>
        <v>1</v>
      </c>
      <c r="DP836">
        <f t="shared" ref="DP836:DP899" si="810">IF(AND(COUNTIF(DJ836:DK836,1)=2,DM836&lt;DN836),1,0)</f>
        <v>0</v>
      </c>
      <c r="DR836" t="str">
        <f t="shared" ref="DR836:DR899" si="811">IF(COUNTIF(DJ836:DK836,2)=2,(MATCH(2,AT836:BF836,0)+1),"")</f>
        <v/>
      </c>
      <c r="DS836" t="str">
        <f t="shared" ref="DS836:DS899" si="812">IF(COUNTIF(DJ836:DK836,2)=2,(MATCH(2,BH836:BT836,0)+1),"")</f>
        <v/>
      </c>
      <c r="DT836">
        <f t="shared" ref="DT836:DT899" si="813">IF(AND(COUNTIF(DJ836:DK836,2)=2,DR836&gt;DS836),1,0)</f>
        <v>0</v>
      </c>
      <c r="DU836">
        <f t="shared" ref="DU836:DU899" si="814">IF(AND(COUNTIF(DJ836:DK836,2)=2,DR836&lt;DS836),1,0)</f>
        <v>0</v>
      </c>
      <c r="DW836">
        <f t="shared" ref="DW836:DW899" si="815">IF($DJ836&gt;$DK836,1,IF(COUNTIF($DJ836:$DK836,1)=2,DO836,IF(COUNTIF($DJ836:$DK836,2)=2,DT836,0)))</f>
        <v>1</v>
      </c>
      <c r="DX836">
        <f t="shared" ref="DX836:DX899" si="816">IF($DJ836&lt;$DK836,1,IF(COUNTIF($DJ836:$DK836,1)=2,DP836,IF(COUNTIF($DJ836:$DK836,2)=2,DU836,0)))</f>
        <v>0</v>
      </c>
    </row>
    <row r="837" spans="1:128" x14ac:dyDescent="0.25">
      <c r="A837">
        <v>835</v>
      </c>
      <c r="B837" s="2" t="s">
        <v>12</v>
      </c>
      <c r="C837" s="1" t="s">
        <v>8</v>
      </c>
      <c r="D837" s="2" t="s">
        <v>13</v>
      </c>
      <c r="E837" s="1" t="s">
        <v>1</v>
      </c>
      <c r="F837" s="2" t="s">
        <v>9</v>
      </c>
      <c r="G837" s="1" t="s">
        <v>0</v>
      </c>
      <c r="H837" s="2" t="s">
        <v>6</v>
      </c>
      <c r="I837" s="1" t="s">
        <v>0</v>
      </c>
      <c r="J837" s="2" t="s">
        <v>12</v>
      </c>
      <c r="K837" s="1" t="s">
        <v>1</v>
      </c>
      <c r="L837" s="1"/>
      <c r="M837" s="3" t="s">
        <v>5</v>
      </c>
      <c r="N837" s="1" t="s">
        <v>0</v>
      </c>
      <c r="O837" s="3" t="s">
        <v>16</v>
      </c>
      <c r="P837" s="1" t="s">
        <v>3</v>
      </c>
      <c r="Q837" s="3" t="s">
        <v>13</v>
      </c>
      <c r="R837" s="1" t="s">
        <v>3</v>
      </c>
      <c r="S837" s="3" t="s">
        <v>2</v>
      </c>
      <c r="T837" s="1" t="s">
        <v>1</v>
      </c>
      <c r="U837" s="3" t="s">
        <v>7</v>
      </c>
      <c r="V837" s="1" t="s">
        <v>1</v>
      </c>
      <c r="W837" s="1"/>
      <c r="X837" s="2">
        <f>VLOOKUP(CODE(B837),lookup!$B$2:$C$14,2,FALSE)</f>
        <v>7</v>
      </c>
      <c r="Y837" t="str">
        <f t="shared" si="773"/>
        <v>S</v>
      </c>
      <c r="Z837" s="2">
        <f>VLOOKUP(CODE(D837),lookup!$B$2:$C$14,2,FALSE)</f>
        <v>2</v>
      </c>
      <c r="AA837" t="str">
        <f t="shared" si="774"/>
        <v>H</v>
      </c>
      <c r="AB837" s="2">
        <f>VLOOKUP(CODE(F837),lookup!$B$2:$C$14,2,FALSE)</f>
        <v>8</v>
      </c>
      <c r="AC837" t="str">
        <f t="shared" si="775"/>
        <v>C</v>
      </c>
      <c r="AD837" s="2">
        <f>VLOOKUP(CODE(H837),lookup!$B$2:$C$14,2,FALSE)</f>
        <v>12</v>
      </c>
      <c r="AE837" t="str">
        <f t="shared" si="776"/>
        <v>C</v>
      </c>
      <c r="AF837" s="2">
        <f>VLOOKUP(CODE(J837),lookup!$B$2:$C$14,2,FALSE)</f>
        <v>7</v>
      </c>
      <c r="AG837" t="str">
        <f t="shared" si="777"/>
        <v>H</v>
      </c>
      <c r="AI837" s="3">
        <f>VLOOKUP(CODE(M837),lookup!$B$2:$C$14,2,FALSE)</f>
        <v>14</v>
      </c>
      <c r="AJ837" t="str">
        <f t="shared" si="778"/>
        <v>C</v>
      </c>
      <c r="AK837" s="3">
        <f>VLOOKUP(CODE(O837),lookup!$B$2:$C$14,2,FALSE)</f>
        <v>6</v>
      </c>
      <c r="AL837" t="str">
        <f t="shared" si="779"/>
        <v>D</v>
      </c>
      <c r="AM837" s="3">
        <f>VLOOKUP(CODE(Q837),lookup!$B$2:$C$14,2,FALSE)</f>
        <v>2</v>
      </c>
      <c r="AN837" t="str">
        <f t="shared" si="780"/>
        <v>D</v>
      </c>
      <c r="AO837" s="3">
        <f>VLOOKUP(CODE(S837),lookup!$B$2:$C$14,2,FALSE)</f>
        <v>10</v>
      </c>
      <c r="AP837" t="str">
        <f t="shared" si="781"/>
        <v>H</v>
      </c>
      <c r="AQ837" s="3">
        <f>VLOOKUP(CODE(U837),lookup!$B$2:$C$14,2,FALSE)</f>
        <v>13</v>
      </c>
      <c r="AR837" t="str">
        <f t="shared" si="782"/>
        <v>H</v>
      </c>
      <c r="AT837">
        <f t="shared" si="767"/>
        <v>1</v>
      </c>
      <c r="AU837">
        <f t="shared" si="771"/>
        <v>0</v>
      </c>
      <c r="AV837">
        <f t="shared" si="771"/>
        <v>0</v>
      </c>
      <c r="AW837">
        <f t="shared" si="771"/>
        <v>0</v>
      </c>
      <c r="AX837">
        <f t="shared" si="771"/>
        <v>0</v>
      </c>
      <c r="AY837">
        <f t="shared" si="771"/>
        <v>2</v>
      </c>
      <c r="AZ837">
        <f t="shared" si="771"/>
        <v>1</v>
      </c>
      <c r="BA837">
        <f t="shared" si="771"/>
        <v>0</v>
      </c>
      <c r="BB837">
        <f t="shared" si="771"/>
        <v>0</v>
      </c>
      <c r="BC837">
        <f t="shared" si="771"/>
        <v>0</v>
      </c>
      <c r="BD837">
        <f t="shared" si="771"/>
        <v>1</v>
      </c>
      <c r="BE837">
        <f t="shared" si="771"/>
        <v>0</v>
      </c>
      <c r="BF837">
        <f t="shared" si="771"/>
        <v>0</v>
      </c>
      <c r="BH837">
        <f t="shared" si="772"/>
        <v>1</v>
      </c>
      <c r="BI837">
        <f t="shared" si="772"/>
        <v>0</v>
      </c>
      <c r="BJ837">
        <f t="shared" si="772"/>
        <v>0</v>
      </c>
      <c r="BK837">
        <f t="shared" si="772"/>
        <v>0</v>
      </c>
      <c r="BL837">
        <f t="shared" si="772"/>
        <v>1</v>
      </c>
      <c r="BM837">
        <f t="shared" si="772"/>
        <v>0</v>
      </c>
      <c r="BN837">
        <f t="shared" si="772"/>
        <v>0</v>
      </c>
      <c r="BO837">
        <f t="shared" si="772"/>
        <v>0</v>
      </c>
      <c r="BP837">
        <f t="shared" si="772"/>
        <v>1</v>
      </c>
      <c r="BQ837">
        <f t="shared" si="772"/>
        <v>0</v>
      </c>
      <c r="BR837">
        <f t="shared" si="772"/>
        <v>0</v>
      </c>
      <c r="BS837">
        <f t="shared" si="772"/>
        <v>1</v>
      </c>
      <c r="BT837">
        <f t="shared" si="772"/>
        <v>1</v>
      </c>
      <c r="BV837">
        <f t="shared" si="783"/>
        <v>0</v>
      </c>
      <c r="BW837">
        <f t="shared" si="783"/>
        <v>2</v>
      </c>
      <c r="BX837">
        <f t="shared" si="783"/>
        <v>2</v>
      </c>
      <c r="BY837">
        <f t="shared" si="783"/>
        <v>1</v>
      </c>
      <c r="CA837">
        <f t="shared" si="784"/>
        <v>2</v>
      </c>
      <c r="CB837">
        <f t="shared" si="784"/>
        <v>2</v>
      </c>
      <c r="CC837">
        <f t="shared" si="784"/>
        <v>1</v>
      </c>
      <c r="CD837">
        <f t="shared" si="784"/>
        <v>0</v>
      </c>
      <c r="CF837">
        <f t="shared" si="769"/>
        <v>0</v>
      </c>
      <c r="CG837">
        <f t="shared" si="769"/>
        <v>0</v>
      </c>
      <c r="CH837">
        <f t="shared" si="769"/>
        <v>1</v>
      </c>
      <c r="CJ837">
        <f t="shared" si="770"/>
        <v>0</v>
      </c>
      <c r="CK837">
        <f t="shared" si="770"/>
        <v>0</v>
      </c>
      <c r="CL837">
        <f t="shared" si="770"/>
        <v>0</v>
      </c>
      <c r="CN837">
        <f t="shared" si="785"/>
        <v>0</v>
      </c>
      <c r="CO837">
        <f t="shared" si="786"/>
        <v>0</v>
      </c>
      <c r="CP837">
        <f t="shared" si="787"/>
        <v>0</v>
      </c>
      <c r="CQ837">
        <f t="shared" si="788"/>
        <v>0</v>
      </c>
      <c r="CR837">
        <f t="shared" si="789"/>
        <v>0</v>
      </c>
      <c r="CS837">
        <f t="shared" si="790"/>
        <v>0</v>
      </c>
      <c r="CT837">
        <f t="shared" si="791"/>
        <v>0</v>
      </c>
      <c r="CU837">
        <f t="shared" si="792"/>
        <v>0</v>
      </c>
      <c r="CV837">
        <f t="shared" si="793"/>
        <v>2</v>
      </c>
      <c r="CW837">
        <f t="shared" si="794"/>
        <v>0</v>
      </c>
      <c r="CY837">
        <f t="shared" si="795"/>
        <v>0</v>
      </c>
      <c r="CZ837">
        <f t="shared" si="796"/>
        <v>0</v>
      </c>
      <c r="DA837">
        <f t="shared" si="797"/>
        <v>0</v>
      </c>
      <c r="DB837">
        <f t="shared" si="798"/>
        <v>0</v>
      </c>
      <c r="DC837">
        <f t="shared" si="799"/>
        <v>0</v>
      </c>
      <c r="DD837">
        <f t="shared" si="800"/>
        <v>0</v>
      </c>
      <c r="DE837">
        <f t="shared" si="801"/>
        <v>0</v>
      </c>
      <c r="DF837">
        <f t="shared" si="802"/>
        <v>0</v>
      </c>
      <c r="DG837">
        <f t="shared" si="803"/>
        <v>0</v>
      </c>
      <c r="DH837">
        <f t="shared" si="804"/>
        <v>1</v>
      </c>
      <c r="DJ837">
        <f t="shared" si="805"/>
        <v>2</v>
      </c>
      <c r="DK837">
        <f t="shared" si="806"/>
        <v>1</v>
      </c>
      <c r="DM837" t="str">
        <f t="shared" si="807"/>
        <v/>
      </c>
      <c r="DN837" t="str">
        <f t="shared" si="808"/>
        <v/>
      </c>
      <c r="DO837">
        <f t="shared" si="809"/>
        <v>0</v>
      </c>
      <c r="DP837">
        <f t="shared" si="810"/>
        <v>0</v>
      </c>
      <c r="DR837" t="str">
        <f t="shared" si="811"/>
        <v/>
      </c>
      <c r="DS837" t="str">
        <f t="shared" si="812"/>
        <v/>
      </c>
      <c r="DT837">
        <f t="shared" si="813"/>
        <v>0</v>
      </c>
      <c r="DU837">
        <f t="shared" si="814"/>
        <v>0</v>
      </c>
      <c r="DW837">
        <f t="shared" si="815"/>
        <v>1</v>
      </c>
      <c r="DX837">
        <f t="shared" si="816"/>
        <v>0</v>
      </c>
    </row>
    <row r="838" spans="1:128" x14ac:dyDescent="0.25">
      <c r="A838">
        <v>836</v>
      </c>
      <c r="B838" s="2" t="s">
        <v>14</v>
      </c>
      <c r="C838" s="1" t="s">
        <v>8</v>
      </c>
      <c r="D838" s="2" t="s">
        <v>16</v>
      </c>
      <c r="E838" s="1" t="s">
        <v>0</v>
      </c>
      <c r="F838" s="2" t="s">
        <v>12</v>
      </c>
      <c r="G838" s="1" t="s">
        <v>1</v>
      </c>
      <c r="H838" s="2" t="s">
        <v>7</v>
      </c>
      <c r="I838" s="1" t="s">
        <v>1</v>
      </c>
      <c r="J838" s="2" t="s">
        <v>12</v>
      </c>
      <c r="K838" s="1" t="s">
        <v>3</v>
      </c>
      <c r="L838" s="1"/>
      <c r="M838" s="3" t="s">
        <v>5</v>
      </c>
      <c r="N838" s="1" t="s">
        <v>1</v>
      </c>
      <c r="O838" s="3" t="s">
        <v>9</v>
      </c>
      <c r="P838" s="1" t="s">
        <v>0</v>
      </c>
      <c r="Q838" s="3" t="s">
        <v>14</v>
      </c>
      <c r="R838" s="1" t="s">
        <v>0</v>
      </c>
      <c r="S838" s="3" t="s">
        <v>12</v>
      </c>
      <c r="T838" s="1" t="s">
        <v>8</v>
      </c>
      <c r="U838" s="3" t="s">
        <v>15</v>
      </c>
      <c r="V838" s="1" t="s">
        <v>3</v>
      </c>
      <c r="W838" s="1"/>
      <c r="X838" s="2">
        <f>VLOOKUP(CODE(B838),lookup!$B$2:$C$14,2,FALSE)</f>
        <v>5</v>
      </c>
      <c r="Y838" t="str">
        <f t="shared" si="773"/>
        <v>S</v>
      </c>
      <c r="Z838" s="2">
        <f>VLOOKUP(CODE(D838),lookup!$B$2:$C$14,2,FALSE)</f>
        <v>6</v>
      </c>
      <c r="AA838" t="str">
        <f t="shared" si="774"/>
        <v>C</v>
      </c>
      <c r="AB838" s="2">
        <f>VLOOKUP(CODE(F838),lookup!$B$2:$C$14,2,FALSE)</f>
        <v>7</v>
      </c>
      <c r="AC838" t="str">
        <f t="shared" si="775"/>
        <v>H</v>
      </c>
      <c r="AD838" s="2">
        <f>VLOOKUP(CODE(H838),lookup!$B$2:$C$14,2,FALSE)</f>
        <v>13</v>
      </c>
      <c r="AE838" t="str">
        <f t="shared" si="776"/>
        <v>H</v>
      </c>
      <c r="AF838" s="2">
        <f>VLOOKUP(CODE(J838),lookup!$B$2:$C$14,2,FALSE)</f>
        <v>7</v>
      </c>
      <c r="AG838" t="str">
        <f t="shared" si="777"/>
        <v>D</v>
      </c>
      <c r="AI838" s="3">
        <f>VLOOKUP(CODE(M838),lookup!$B$2:$C$14,2,FALSE)</f>
        <v>14</v>
      </c>
      <c r="AJ838" t="str">
        <f t="shared" si="778"/>
        <v>H</v>
      </c>
      <c r="AK838" s="3">
        <f>VLOOKUP(CODE(O838),lookup!$B$2:$C$14,2,FALSE)</f>
        <v>8</v>
      </c>
      <c r="AL838" t="str">
        <f t="shared" si="779"/>
        <v>C</v>
      </c>
      <c r="AM838" s="3">
        <f>VLOOKUP(CODE(Q838),lookup!$B$2:$C$14,2,FALSE)</f>
        <v>5</v>
      </c>
      <c r="AN838" t="str">
        <f t="shared" si="780"/>
        <v>C</v>
      </c>
      <c r="AO838" s="3">
        <f>VLOOKUP(CODE(S838),lookup!$B$2:$C$14,2,FALSE)</f>
        <v>7</v>
      </c>
      <c r="AP838" t="str">
        <f t="shared" si="781"/>
        <v>S</v>
      </c>
      <c r="AQ838" s="3">
        <f>VLOOKUP(CODE(U838),lookup!$B$2:$C$14,2,FALSE)</f>
        <v>3</v>
      </c>
      <c r="AR838" t="str">
        <f t="shared" si="782"/>
        <v>D</v>
      </c>
      <c r="AT838">
        <f t="shared" si="767"/>
        <v>0</v>
      </c>
      <c r="AU838">
        <f t="shared" si="771"/>
        <v>0</v>
      </c>
      <c r="AV838">
        <f t="shared" si="771"/>
        <v>0</v>
      </c>
      <c r="AW838">
        <f t="shared" si="771"/>
        <v>1</v>
      </c>
      <c r="AX838">
        <f t="shared" si="771"/>
        <v>1</v>
      </c>
      <c r="AY838">
        <f t="shared" si="771"/>
        <v>2</v>
      </c>
      <c r="AZ838">
        <f t="shared" si="771"/>
        <v>0</v>
      </c>
      <c r="BA838">
        <f t="shared" si="771"/>
        <v>0</v>
      </c>
      <c r="BB838">
        <f t="shared" si="771"/>
        <v>0</v>
      </c>
      <c r="BC838">
        <f t="shared" si="771"/>
        <v>0</v>
      </c>
      <c r="BD838">
        <f t="shared" si="771"/>
        <v>0</v>
      </c>
      <c r="BE838">
        <f t="shared" si="771"/>
        <v>1</v>
      </c>
      <c r="BF838">
        <f t="shared" si="771"/>
        <v>0</v>
      </c>
      <c r="BH838">
        <f t="shared" si="772"/>
        <v>0</v>
      </c>
      <c r="BI838">
        <f t="shared" si="772"/>
        <v>1</v>
      </c>
      <c r="BJ838">
        <f t="shared" si="772"/>
        <v>0</v>
      </c>
      <c r="BK838">
        <f t="shared" si="772"/>
        <v>1</v>
      </c>
      <c r="BL838">
        <f t="shared" si="772"/>
        <v>0</v>
      </c>
      <c r="BM838">
        <f t="shared" si="772"/>
        <v>1</v>
      </c>
      <c r="BN838">
        <f t="shared" si="772"/>
        <v>1</v>
      </c>
      <c r="BO838">
        <f t="shared" si="772"/>
        <v>0</v>
      </c>
      <c r="BP838">
        <f t="shared" si="772"/>
        <v>0</v>
      </c>
      <c r="BQ838">
        <f t="shared" si="772"/>
        <v>0</v>
      </c>
      <c r="BR838">
        <f t="shared" si="772"/>
        <v>0</v>
      </c>
      <c r="BS838">
        <f t="shared" si="772"/>
        <v>0</v>
      </c>
      <c r="BT838">
        <f t="shared" si="772"/>
        <v>1</v>
      </c>
      <c r="BV838">
        <f t="shared" si="783"/>
        <v>1</v>
      </c>
      <c r="BW838">
        <f t="shared" si="783"/>
        <v>2</v>
      </c>
      <c r="BX838">
        <f t="shared" si="783"/>
        <v>1</v>
      </c>
      <c r="BY838">
        <f t="shared" si="783"/>
        <v>1</v>
      </c>
      <c r="CA838">
        <f t="shared" si="784"/>
        <v>1</v>
      </c>
      <c r="CB838">
        <f t="shared" si="784"/>
        <v>1</v>
      </c>
      <c r="CC838">
        <f t="shared" si="784"/>
        <v>2</v>
      </c>
      <c r="CD838">
        <f t="shared" si="784"/>
        <v>1</v>
      </c>
      <c r="CF838">
        <f t="shared" si="769"/>
        <v>0</v>
      </c>
      <c r="CG838">
        <f t="shared" si="769"/>
        <v>0</v>
      </c>
      <c r="CH838">
        <f t="shared" si="769"/>
        <v>1</v>
      </c>
      <c r="CJ838">
        <f t="shared" si="770"/>
        <v>0</v>
      </c>
      <c r="CK838">
        <f t="shared" si="770"/>
        <v>0</v>
      </c>
      <c r="CL838">
        <f t="shared" si="770"/>
        <v>0</v>
      </c>
      <c r="CN838">
        <f t="shared" si="785"/>
        <v>0</v>
      </c>
      <c r="CO838">
        <f t="shared" si="786"/>
        <v>0</v>
      </c>
      <c r="CP838">
        <f t="shared" si="787"/>
        <v>0</v>
      </c>
      <c r="CQ838">
        <f t="shared" si="788"/>
        <v>0</v>
      </c>
      <c r="CR838">
        <f t="shared" si="789"/>
        <v>0</v>
      </c>
      <c r="CS838">
        <f t="shared" si="790"/>
        <v>0</v>
      </c>
      <c r="CT838">
        <f t="shared" si="791"/>
        <v>0</v>
      </c>
      <c r="CU838">
        <f t="shared" si="792"/>
        <v>0</v>
      </c>
      <c r="CV838">
        <f t="shared" si="793"/>
        <v>2</v>
      </c>
      <c r="CW838">
        <f t="shared" si="794"/>
        <v>0</v>
      </c>
      <c r="CY838">
        <f t="shared" si="795"/>
        <v>0</v>
      </c>
      <c r="CZ838">
        <f t="shared" si="796"/>
        <v>0</v>
      </c>
      <c r="DA838">
        <f t="shared" si="797"/>
        <v>0</v>
      </c>
      <c r="DB838">
        <f t="shared" si="798"/>
        <v>0</v>
      </c>
      <c r="DC838">
        <f t="shared" si="799"/>
        <v>0</v>
      </c>
      <c r="DD838">
        <f t="shared" si="800"/>
        <v>0</v>
      </c>
      <c r="DE838">
        <f t="shared" si="801"/>
        <v>0</v>
      </c>
      <c r="DF838">
        <f t="shared" si="802"/>
        <v>0</v>
      </c>
      <c r="DG838">
        <f t="shared" si="803"/>
        <v>0</v>
      </c>
      <c r="DH838">
        <f t="shared" si="804"/>
        <v>1</v>
      </c>
      <c r="DJ838">
        <f t="shared" si="805"/>
        <v>2</v>
      </c>
      <c r="DK838">
        <f t="shared" si="806"/>
        <v>1</v>
      </c>
      <c r="DM838" t="str">
        <f t="shared" si="807"/>
        <v/>
      </c>
      <c r="DN838" t="str">
        <f t="shared" si="808"/>
        <v/>
      </c>
      <c r="DO838">
        <f t="shared" si="809"/>
        <v>0</v>
      </c>
      <c r="DP838">
        <f t="shared" si="810"/>
        <v>0</v>
      </c>
      <c r="DR838" t="str">
        <f t="shared" si="811"/>
        <v/>
      </c>
      <c r="DS838" t="str">
        <f t="shared" si="812"/>
        <v/>
      </c>
      <c r="DT838">
        <f t="shared" si="813"/>
        <v>0</v>
      </c>
      <c r="DU838">
        <f t="shared" si="814"/>
        <v>0</v>
      </c>
      <c r="DW838">
        <f t="shared" si="815"/>
        <v>1</v>
      </c>
      <c r="DX838">
        <f t="shared" si="816"/>
        <v>0</v>
      </c>
    </row>
    <row r="839" spans="1:128" x14ac:dyDescent="0.25">
      <c r="A839">
        <v>837</v>
      </c>
      <c r="B839" s="2" t="s">
        <v>15</v>
      </c>
      <c r="C839" s="1" t="s">
        <v>0</v>
      </c>
      <c r="D839" s="2" t="s">
        <v>7</v>
      </c>
      <c r="E839" s="1" t="s">
        <v>3</v>
      </c>
      <c r="F839" s="2" t="s">
        <v>5</v>
      </c>
      <c r="G839" s="1" t="s">
        <v>3</v>
      </c>
      <c r="H839" s="2" t="s">
        <v>12</v>
      </c>
      <c r="I839" s="1" t="s">
        <v>3</v>
      </c>
      <c r="J839" s="2" t="s">
        <v>16</v>
      </c>
      <c r="K839" s="1" t="s">
        <v>0</v>
      </c>
      <c r="L839" s="1"/>
      <c r="M839" s="3" t="s">
        <v>11</v>
      </c>
      <c r="N839" s="1" t="s">
        <v>3</v>
      </c>
      <c r="O839" s="3" t="s">
        <v>7</v>
      </c>
      <c r="P839" s="1" t="s">
        <v>8</v>
      </c>
      <c r="Q839" s="3" t="s">
        <v>13</v>
      </c>
      <c r="R839" s="1" t="s">
        <v>3</v>
      </c>
      <c r="S839" s="3" t="s">
        <v>9</v>
      </c>
      <c r="T839" s="1" t="s">
        <v>0</v>
      </c>
      <c r="U839" s="3" t="s">
        <v>11</v>
      </c>
      <c r="V839" s="1" t="s">
        <v>8</v>
      </c>
      <c r="W839" s="1"/>
      <c r="X839" s="2">
        <f>VLOOKUP(CODE(B839),lookup!$B$2:$C$14,2,FALSE)</f>
        <v>3</v>
      </c>
      <c r="Y839" t="str">
        <f t="shared" si="773"/>
        <v>C</v>
      </c>
      <c r="Z839" s="2">
        <f>VLOOKUP(CODE(D839),lookup!$B$2:$C$14,2,FALSE)</f>
        <v>13</v>
      </c>
      <c r="AA839" t="str">
        <f t="shared" si="774"/>
        <v>D</v>
      </c>
      <c r="AB839" s="2">
        <f>VLOOKUP(CODE(F839),lookup!$B$2:$C$14,2,FALSE)</f>
        <v>14</v>
      </c>
      <c r="AC839" t="str">
        <f t="shared" si="775"/>
        <v>D</v>
      </c>
      <c r="AD839" s="2">
        <f>VLOOKUP(CODE(H839),lookup!$B$2:$C$14,2,FALSE)</f>
        <v>7</v>
      </c>
      <c r="AE839" t="str">
        <f t="shared" si="776"/>
        <v>D</v>
      </c>
      <c r="AF839" s="2">
        <f>VLOOKUP(CODE(J839),lookup!$B$2:$C$14,2,FALSE)</f>
        <v>6</v>
      </c>
      <c r="AG839" t="str">
        <f t="shared" si="777"/>
        <v>C</v>
      </c>
      <c r="AI839" s="3">
        <f>VLOOKUP(CODE(M839),lookup!$B$2:$C$14,2,FALSE)</f>
        <v>4</v>
      </c>
      <c r="AJ839" t="str">
        <f t="shared" si="778"/>
        <v>D</v>
      </c>
      <c r="AK839" s="3">
        <f>VLOOKUP(CODE(O839),lookup!$B$2:$C$14,2,FALSE)</f>
        <v>13</v>
      </c>
      <c r="AL839" t="str">
        <f t="shared" si="779"/>
        <v>S</v>
      </c>
      <c r="AM839" s="3">
        <f>VLOOKUP(CODE(Q839),lookup!$B$2:$C$14,2,FALSE)</f>
        <v>2</v>
      </c>
      <c r="AN839" t="str">
        <f t="shared" si="780"/>
        <v>D</v>
      </c>
      <c r="AO839" s="3">
        <f>VLOOKUP(CODE(S839),lookup!$B$2:$C$14,2,FALSE)</f>
        <v>8</v>
      </c>
      <c r="AP839" t="str">
        <f t="shared" si="781"/>
        <v>C</v>
      </c>
      <c r="AQ839" s="3">
        <f>VLOOKUP(CODE(U839),lookup!$B$2:$C$14,2,FALSE)</f>
        <v>4</v>
      </c>
      <c r="AR839" t="str">
        <f t="shared" si="782"/>
        <v>S</v>
      </c>
      <c r="AT839">
        <f t="shared" ref="AT839:AT902" si="817">COUNTIF($X839,AT$2)+COUNTIF($Z839,AT$2)+COUNTIF($AB839,AT$2)+COUNTIF($AD839,AT$2)+COUNTIF($AF839,AT$2)</f>
        <v>0</v>
      </c>
      <c r="AU839">
        <f t="shared" si="771"/>
        <v>1</v>
      </c>
      <c r="AV839">
        <f t="shared" si="771"/>
        <v>0</v>
      </c>
      <c r="AW839">
        <f t="shared" si="771"/>
        <v>0</v>
      </c>
      <c r="AX839">
        <f t="shared" si="771"/>
        <v>1</v>
      </c>
      <c r="AY839">
        <f t="shared" si="771"/>
        <v>1</v>
      </c>
      <c r="AZ839">
        <f t="shared" si="771"/>
        <v>0</v>
      </c>
      <c r="BA839">
        <f t="shared" si="771"/>
        <v>0</v>
      </c>
      <c r="BB839">
        <f t="shared" si="771"/>
        <v>0</v>
      </c>
      <c r="BC839">
        <f t="shared" si="771"/>
        <v>0</v>
      </c>
      <c r="BD839">
        <f t="shared" si="771"/>
        <v>0</v>
      </c>
      <c r="BE839">
        <f t="shared" si="771"/>
        <v>1</v>
      </c>
      <c r="BF839">
        <f t="shared" si="771"/>
        <v>1</v>
      </c>
      <c r="BH839">
        <f t="shared" si="772"/>
        <v>1</v>
      </c>
      <c r="BI839">
        <f t="shared" si="772"/>
        <v>0</v>
      </c>
      <c r="BJ839">
        <f t="shared" si="772"/>
        <v>2</v>
      </c>
      <c r="BK839">
        <f t="shared" si="772"/>
        <v>0</v>
      </c>
      <c r="BL839">
        <f t="shared" si="772"/>
        <v>0</v>
      </c>
      <c r="BM839">
        <f t="shared" si="772"/>
        <v>0</v>
      </c>
      <c r="BN839">
        <f t="shared" si="772"/>
        <v>1</v>
      </c>
      <c r="BO839">
        <f t="shared" si="772"/>
        <v>0</v>
      </c>
      <c r="BP839">
        <f t="shared" si="772"/>
        <v>0</v>
      </c>
      <c r="BQ839">
        <f t="shared" si="772"/>
        <v>0</v>
      </c>
      <c r="BR839">
        <f t="shared" si="772"/>
        <v>0</v>
      </c>
      <c r="BS839">
        <f t="shared" si="772"/>
        <v>1</v>
      </c>
      <c r="BT839">
        <f t="shared" si="772"/>
        <v>0</v>
      </c>
      <c r="BV839">
        <f t="shared" si="783"/>
        <v>3</v>
      </c>
      <c r="BW839">
        <f t="shared" si="783"/>
        <v>0</v>
      </c>
      <c r="BX839">
        <f t="shared" si="783"/>
        <v>2</v>
      </c>
      <c r="BY839">
        <f t="shared" si="783"/>
        <v>0</v>
      </c>
      <c r="CA839">
        <f t="shared" si="784"/>
        <v>2</v>
      </c>
      <c r="CB839">
        <f t="shared" si="784"/>
        <v>0</v>
      </c>
      <c r="CC839">
        <f t="shared" si="784"/>
        <v>1</v>
      </c>
      <c r="CD839">
        <f t="shared" si="784"/>
        <v>2</v>
      </c>
      <c r="CF839">
        <f t="shared" si="769"/>
        <v>0</v>
      </c>
      <c r="CG839">
        <f t="shared" si="769"/>
        <v>0</v>
      </c>
      <c r="CH839">
        <f t="shared" si="769"/>
        <v>0</v>
      </c>
      <c r="CJ839">
        <f t="shared" si="770"/>
        <v>0</v>
      </c>
      <c r="CK839">
        <f t="shared" si="770"/>
        <v>0</v>
      </c>
      <c r="CL839">
        <f t="shared" si="770"/>
        <v>1</v>
      </c>
      <c r="CN839">
        <f t="shared" si="785"/>
        <v>0</v>
      </c>
      <c r="CO839">
        <f t="shared" si="786"/>
        <v>0</v>
      </c>
      <c r="CP839">
        <f t="shared" si="787"/>
        <v>0</v>
      </c>
      <c r="CQ839">
        <f t="shared" si="788"/>
        <v>0</v>
      </c>
      <c r="CR839">
        <f t="shared" si="789"/>
        <v>0</v>
      </c>
      <c r="CS839">
        <f t="shared" si="790"/>
        <v>0</v>
      </c>
      <c r="CT839">
        <f t="shared" si="791"/>
        <v>0</v>
      </c>
      <c r="CU839">
        <f t="shared" si="792"/>
        <v>0</v>
      </c>
      <c r="CV839">
        <f t="shared" si="793"/>
        <v>0</v>
      </c>
      <c r="CW839">
        <f t="shared" si="794"/>
        <v>1</v>
      </c>
      <c r="CY839">
        <f t="shared" si="795"/>
        <v>0</v>
      </c>
      <c r="CZ839">
        <f t="shared" si="796"/>
        <v>0</v>
      </c>
      <c r="DA839">
        <f t="shared" si="797"/>
        <v>0</v>
      </c>
      <c r="DB839">
        <f t="shared" si="798"/>
        <v>0</v>
      </c>
      <c r="DC839">
        <f t="shared" si="799"/>
        <v>0</v>
      </c>
      <c r="DD839">
        <f t="shared" si="800"/>
        <v>0</v>
      </c>
      <c r="DE839">
        <f t="shared" si="801"/>
        <v>0</v>
      </c>
      <c r="DF839">
        <f t="shared" si="802"/>
        <v>0</v>
      </c>
      <c r="DG839">
        <f t="shared" si="803"/>
        <v>2</v>
      </c>
      <c r="DH839">
        <f t="shared" si="804"/>
        <v>0</v>
      </c>
      <c r="DJ839">
        <f t="shared" si="805"/>
        <v>1</v>
      </c>
      <c r="DK839">
        <f t="shared" si="806"/>
        <v>2</v>
      </c>
      <c r="DM839" t="str">
        <f t="shared" si="807"/>
        <v/>
      </c>
      <c r="DN839" t="str">
        <f t="shared" si="808"/>
        <v/>
      </c>
      <c r="DO839">
        <f t="shared" si="809"/>
        <v>0</v>
      </c>
      <c r="DP839">
        <f t="shared" si="810"/>
        <v>0</v>
      </c>
      <c r="DR839" t="str">
        <f t="shared" si="811"/>
        <v/>
      </c>
      <c r="DS839" t="str">
        <f t="shared" si="812"/>
        <v/>
      </c>
      <c r="DT839">
        <f t="shared" si="813"/>
        <v>0</v>
      </c>
      <c r="DU839">
        <f t="shared" si="814"/>
        <v>0</v>
      </c>
      <c r="DW839">
        <f t="shared" si="815"/>
        <v>0</v>
      </c>
      <c r="DX839">
        <f t="shared" si="816"/>
        <v>1</v>
      </c>
    </row>
    <row r="840" spans="1:128" x14ac:dyDescent="0.25">
      <c r="A840">
        <v>838</v>
      </c>
      <c r="B840" s="2" t="s">
        <v>12</v>
      </c>
      <c r="C840" s="1" t="s">
        <v>0</v>
      </c>
      <c r="D840" s="2" t="s">
        <v>9</v>
      </c>
      <c r="E840" s="1" t="s">
        <v>3</v>
      </c>
      <c r="F840" s="2" t="s">
        <v>14</v>
      </c>
      <c r="G840" s="1" t="s">
        <v>8</v>
      </c>
      <c r="H840" s="2" t="s">
        <v>13</v>
      </c>
      <c r="I840" s="1" t="s">
        <v>3</v>
      </c>
      <c r="J840" s="2" t="s">
        <v>13</v>
      </c>
      <c r="K840" s="1" t="s">
        <v>8</v>
      </c>
      <c r="L840" s="1"/>
      <c r="M840" s="3" t="s">
        <v>5</v>
      </c>
      <c r="N840" s="1" t="s">
        <v>1</v>
      </c>
      <c r="O840" s="3" t="s">
        <v>5</v>
      </c>
      <c r="P840" s="1" t="s">
        <v>3</v>
      </c>
      <c r="Q840" s="3" t="s">
        <v>13</v>
      </c>
      <c r="R840" s="1" t="s">
        <v>0</v>
      </c>
      <c r="S840" s="3" t="s">
        <v>10</v>
      </c>
      <c r="T840" s="1" t="s">
        <v>3</v>
      </c>
      <c r="U840" s="3" t="s">
        <v>2</v>
      </c>
      <c r="V840" s="1" t="s">
        <v>3</v>
      </c>
      <c r="W840" s="1"/>
      <c r="X840" s="2">
        <f>VLOOKUP(CODE(B840),lookup!$B$2:$C$14,2,FALSE)</f>
        <v>7</v>
      </c>
      <c r="Y840" t="str">
        <f t="shared" si="773"/>
        <v>C</v>
      </c>
      <c r="Z840" s="2">
        <f>VLOOKUP(CODE(D840),lookup!$B$2:$C$14,2,FALSE)</f>
        <v>8</v>
      </c>
      <c r="AA840" t="str">
        <f t="shared" si="774"/>
        <v>D</v>
      </c>
      <c r="AB840" s="2">
        <f>VLOOKUP(CODE(F840),lookup!$B$2:$C$14,2,FALSE)</f>
        <v>5</v>
      </c>
      <c r="AC840" t="str">
        <f t="shared" si="775"/>
        <v>S</v>
      </c>
      <c r="AD840" s="2">
        <f>VLOOKUP(CODE(H840),lookup!$B$2:$C$14,2,FALSE)</f>
        <v>2</v>
      </c>
      <c r="AE840" t="str">
        <f t="shared" si="776"/>
        <v>D</v>
      </c>
      <c r="AF840" s="2">
        <f>VLOOKUP(CODE(J840),lookup!$B$2:$C$14,2,FALSE)</f>
        <v>2</v>
      </c>
      <c r="AG840" t="str">
        <f t="shared" si="777"/>
        <v>S</v>
      </c>
      <c r="AI840" s="3">
        <f>VLOOKUP(CODE(M840),lookup!$B$2:$C$14,2,FALSE)</f>
        <v>14</v>
      </c>
      <c r="AJ840" t="str">
        <f t="shared" si="778"/>
        <v>H</v>
      </c>
      <c r="AK840" s="3">
        <f>VLOOKUP(CODE(O840),lookup!$B$2:$C$14,2,FALSE)</f>
        <v>14</v>
      </c>
      <c r="AL840" t="str">
        <f t="shared" si="779"/>
        <v>D</v>
      </c>
      <c r="AM840" s="3">
        <f>VLOOKUP(CODE(Q840),lookup!$B$2:$C$14,2,FALSE)</f>
        <v>2</v>
      </c>
      <c r="AN840" t="str">
        <f t="shared" si="780"/>
        <v>C</v>
      </c>
      <c r="AO840" s="3">
        <f>VLOOKUP(CODE(S840),lookup!$B$2:$C$14,2,FALSE)</f>
        <v>9</v>
      </c>
      <c r="AP840" t="str">
        <f t="shared" si="781"/>
        <v>D</v>
      </c>
      <c r="AQ840" s="3">
        <f>VLOOKUP(CODE(U840),lookup!$B$2:$C$14,2,FALSE)</f>
        <v>10</v>
      </c>
      <c r="AR840" t="str">
        <f t="shared" si="782"/>
        <v>D</v>
      </c>
      <c r="AT840">
        <f t="shared" si="817"/>
        <v>2</v>
      </c>
      <c r="AU840">
        <f t="shared" si="771"/>
        <v>0</v>
      </c>
      <c r="AV840">
        <f t="shared" si="771"/>
        <v>0</v>
      </c>
      <c r="AW840">
        <f t="shared" si="771"/>
        <v>1</v>
      </c>
      <c r="AX840">
        <f t="shared" si="771"/>
        <v>0</v>
      </c>
      <c r="AY840">
        <f t="shared" si="771"/>
        <v>1</v>
      </c>
      <c r="AZ840">
        <f t="shared" si="771"/>
        <v>1</v>
      </c>
      <c r="BA840">
        <f t="shared" si="771"/>
        <v>0</v>
      </c>
      <c r="BB840">
        <f t="shared" si="771"/>
        <v>0</v>
      </c>
      <c r="BC840">
        <f t="shared" si="771"/>
        <v>0</v>
      </c>
      <c r="BD840">
        <f t="shared" si="771"/>
        <v>0</v>
      </c>
      <c r="BE840">
        <f t="shared" si="771"/>
        <v>0</v>
      </c>
      <c r="BF840">
        <f t="shared" si="771"/>
        <v>0</v>
      </c>
      <c r="BH840">
        <f t="shared" si="772"/>
        <v>1</v>
      </c>
      <c r="BI840">
        <f t="shared" si="772"/>
        <v>0</v>
      </c>
      <c r="BJ840">
        <f t="shared" si="772"/>
        <v>0</v>
      </c>
      <c r="BK840">
        <f t="shared" si="772"/>
        <v>0</v>
      </c>
      <c r="BL840">
        <f t="shared" si="772"/>
        <v>0</v>
      </c>
      <c r="BM840">
        <f t="shared" si="772"/>
        <v>0</v>
      </c>
      <c r="BN840">
        <f t="shared" si="772"/>
        <v>0</v>
      </c>
      <c r="BO840">
        <f t="shared" si="772"/>
        <v>1</v>
      </c>
      <c r="BP840">
        <f t="shared" si="772"/>
        <v>1</v>
      </c>
      <c r="BQ840">
        <f t="shared" si="772"/>
        <v>0</v>
      </c>
      <c r="BR840">
        <f t="shared" si="772"/>
        <v>0</v>
      </c>
      <c r="BS840">
        <f t="shared" si="772"/>
        <v>0</v>
      </c>
      <c r="BT840">
        <f t="shared" si="772"/>
        <v>2</v>
      </c>
      <c r="BV840">
        <f t="shared" si="783"/>
        <v>2</v>
      </c>
      <c r="BW840">
        <f t="shared" si="783"/>
        <v>0</v>
      </c>
      <c r="BX840">
        <f t="shared" si="783"/>
        <v>1</v>
      </c>
      <c r="BY840">
        <f t="shared" si="783"/>
        <v>2</v>
      </c>
      <c r="CA840">
        <f t="shared" si="784"/>
        <v>3</v>
      </c>
      <c r="CB840">
        <f t="shared" si="784"/>
        <v>1</v>
      </c>
      <c r="CC840">
        <f t="shared" si="784"/>
        <v>1</v>
      </c>
      <c r="CD840">
        <f t="shared" si="784"/>
        <v>0</v>
      </c>
      <c r="CF840">
        <f t="shared" si="769"/>
        <v>0</v>
      </c>
      <c r="CG840">
        <f t="shared" si="769"/>
        <v>0</v>
      </c>
      <c r="CH840">
        <f t="shared" si="769"/>
        <v>1</v>
      </c>
      <c r="CJ840">
        <f t="shared" si="770"/>
        <v>0</v>
      </c>
      <c r="CK840">
        <f t="shared" si="770"/>
        <v>0</v>
      </c>
      <c r="CL840">
        <f t="shared" si="770"/>
        <v>1</v>
      </c>
      <c r="CN840">
        <f t="shared" si="785"/>
        <v>0</v>
      </c>
      <c r="CO840">
        <f t="shared" si="786"/>
        <v>0</v>
      </c>
      <c r="CP840">
        <f t="shared" si="787"/>
        <v>0</v>
      </c>
      <c r="CQ840">
        <f t="shared" si="788"/>
        <v>0</v>
      </c>
      <c r="CR840">
        <f t="shared" si="789"/>
        <v>0</v>
      </c>
      <c r="CS840">
        <f t="shared" si="790"/>
        <v>0</v>
      </c>
      <c r="CT840">
        <f t="shared" si="791"/>
        <v>0</v>
      </c>
      <c r="CU840">
        <f t="shared" si="792"/>
        <v>0</v>
      </c>
      <c r="CV840">
        <f t="shared" si="793"/>
        <v>2</v>
      </c>
      <c r="CW840">
        <f t="shared" si="794"/>
        <v>0</v>
      </c>
      <c r="CY840">
        <f t="shared" si="795"/>
        <v>0</v>
      </c>
      <c r="CZ840">
        <f t="shared" si="796"/>
        <v>0</v>
      </c>
      <c r="DA840">
        <f t="shared" si="797"/>
        <v>0</v>
      </c>
      <c r="DB840">
        <f t="shared" si="798"/>
        <v>0</v>
      </c>
      <c r="DC840">
        <f t="shared" si="799"/>
        <v>0</v>
      </c>
      <c r="DD840">
        <f t="shared" si="800"/>
        <v>0</v>
      </c>
      <c r="DE840">
        <f t="shared" si="801"/>
        <v>0</v>
      </c>
      <c r="DF840">
        <f t="shared" si="802"/>
        <v>0</v>
      </c>
      <c r="DG840">
        <f t="shared" si="803"/>
        <v>2</v>
      </c>
      <c r="DH840">
        <f t="shared" si="804"/>
        <v>0</v>
      </c>
      <c r="DJ840">
        <f t="shared" si="805"/>
        <v>2</v>
      </c>
      <c r="DK840">
        <f t="shared" si="806"/>
        <v>2</v>
      </c>
      <c r="DM840" t="str">
        <f t="shared" si="807"/>
        <v/>
      </c>
      <c r="DN840" t="str">
        <f t="shared" si="808"/>
        <v/>
      </c>
      <c r="DO840">
        <f t="shared" si="809"/>
        <v>0</v>
      </c>
      <c r="DP840">
        <f t="shared" si="810"/>
        <v>0</v>
      </c>
      <c r="DR840">
        <f t="shared" si="811"/>
        <v>2</v>
      </c>
      <c r="DS840">
        <f t="shared" si="812"/>
        <v>14</v>
      </c>
      <c r="DT840">
        <f t="shared" si="813"/>
        <v>0</v>
      </c>
      <c r="DU840">
        <f t="shared" si="814"/>
        <v>1</v>
      </c>
      <c r="DW840">
        <f t="shared" si="815"/>
        <v>0</v>
      </c>
      <c r="DX840">
        <f t="shared" si="816"/>
        <v>1</v>
      </c>
    </row>
    <row r="841" spans="1:128" x14ac:dyDescent="0.25">
      <c r="A841">
        <v>839</v>
      </c>
      <c r="B841" s="2" t="s">
        <v>15</v>
      </c>
      <c r="C841" s="1" t="s">
        <v>0</v>
      </c>
      <c r="D841" s="2" t="s">
        <v>5</v>
      </c>
      <c r="E841" s="1" t="s">
        <v>3</v>
      </c>
      <c r="F841" s="2" t="s">
        <v>11</v>
      </c>
      <c r="G841" s="1" t="s">
        <v>8</v>
      </c>
      <c r="H841" s="2" t="s">
        <v>7</v>
      </c>
      <c r="I841" s="1" t="s">
        <v>8</v>
      </c>
      <c r="J841" s="2" t="s">
        <v>4</v>
      </c>
      <c r="K841" s="1" t="s">
        <v>1</v>
      </c>
      <c r="L841" s="1"/>
      <c r="M841" s="3" t="s">
        <v>12</v>
      </c>
      <c r="N841" s="1" t="s">
        <v>0</v>
      </c>
      <c r="O841" s="3" t="s">
        <v>14</v>
      </c>
      <c r="P841" s="1" t="s">
        <v>0</v>
      </c>
      <c r="Q841" s="3" t="s">
        <v>9</v>
      </c>
      <c r="R841" s="1" t="s">
        <v>0</v>
      </c>
      <c r="S841" s="3" t="s">
        <v>10</v>
      </c>
      <c r="T841" s="1" t="s">
        <v>0</v>
      </c>
      <c r="U841" s="3" t="s">
        <v>2</v>
      </c>
      <c r="V841" s="1" t="s">
        <v>1</v>
      </c>
      <c r="W841" s="1"/>
      <c r="X841" s="2">
        <f>VLOOKUP(CODE(B841),lookup!$B$2:$C$14,2,FALSE)</f>
        <v>3</v>
      </c>
      <c r="Y841" t="str">
        <f t="shared" si="773"/>
        <v>C</v>
      </c>
      <c r="Z841" s="2">
        <f>VLOOKUP(CODE(D841),lookup!$B$2:$C$14,2,FALSE)</f>
        <v>14</v>
      </c>
      <c r="AA841" t="str">
        <f t="shared" si="774"/>
        <v>D</v>
      </c>
      <c r="AB841" s="2">
        <f>VLOOKUP(CODE(F841),lookup!$B$2:$C$14,2,FALSE)</f>
        <v>4</v>
      </c>
      <c r="AC841" t="str">
        <f t="shared" si="775"/>
        <v>S</v>
      </c>
      <c r="AD841" s="2">
        <f>VLOOKUP(CODE(H841),lookup!$B$2:$C$14,2,FALSE)</f>
        <v>13</v>
      </c>
      <c r="AE841" t="str">
        <f t="shared" si="776"/>
        <v>S</v>
      </c>
      <c r="AF841" s="2">
        <f>VLOOKUP(CODE(J841),lookup!$B$2:$C$14,2,FALSE)</f>
        <v>11</v>
      </c>
      <c r="AG841" t="str">
        <f t="shared" si="777"/>
        <v>H</v>
      </c>
      <c r="AI841" s="3">
        <f>VLOOKUP(CODE(M841),lookup!$B$2:$C$14,2,FALSE)</f>
        <v>7</v>
      </c>
      <c r="AJ841" t="str">
        <f t="shared" si="778"/>
        <v>C</v>
      </c>
      <c r="AK841" s="3">
        <f>VLOOKUP(CODE(O841),lookup!$B$2:$C$14,2,FALSE)</f>
        <v>5</v>
      </c>
      <c r="AL841" t="str">
        <f t="shared" si="779"/>
        <v>C</v>
      </c>
      <c r="AM841" s="3">
        <f>VLOOKUP(CODE(Q841),lookup!$B$2:$C$14,2,FALSE)</f>
        <v>8</v>
      </c>
      <c r="AN841" t="str">
        <f t="shared" si="780"/>
        <v>C</v>
      </c>
      <c r="AO841" s="3">
        <f>VLOOKUP(CODE(S841),lookup!$B$2:$C$14,2,FALSE)</f>
        <v>9</v>
      </c>
      <c r="AP841" t="str">
        <f t="shared" si="781"/>
        <v>C</v>
      </c>
      <c r="AQ841" s="3">
        <f>VLOOKUP(CODE(U841),lookup!$B$2:$C$14,2,FALSE)</f>
        <v>10</v>
      </c>
      <c r="AR841" t="str">
        <f t="shared" si="782"/>
        <v>H</v>
      </c>
      <c r="AT841">
        <f t="shared" si="817"/>
        <v>0</v>
      </c>
      <c r="AU841">
        <f t="shared" si="771"/>
        <v>1</v>
      </c>
      <c r="AV841">
        <f t="shared" si="771"/>
        <v>1</v>
      </c>
      <c r="AW841">
        <f t="shared" si="771"/>
        <v>0</v>
      </c>
      <c r="AX841">
        <f t="shared" si="771"/>
        <v>0</v>
      </c>
      <c r="AY841">
        <f t="shared" si="771"/>
        <v>0</v>
      </c>
      <c r="AZ841">
        <f t="shared" si="771"/>
        <v>0</v>
      </c>
      <c r="BA841">
        <f t="shared" si="771"/>
        <v>0</v>
      </c>
      <c r="BB841">
        <f t="shared" si="771"/>
        <v>0</v>
      </c>
      <c r="BC841">
        <f t="shared" si="771"/>
        <v>1</v>
      </c>
      <c r="BD841">
        <f t="shared" si="771"/>
        <v>0</v>
      </c>
      <c r="BE841">
        <f t="shared" si="771"/>
        <v>1</v>
      </c>
      <c r="BF841">
        <f t="shared" si="771"/>
        <v>1</v>
      </c>
      <c r="BH841">
        <f t="shared" si="772"/>
        <v>0</v>
      </c>
      <c r="BI841">
        <f t="shared" si="772"/>
        <v>0</v>
      </c>
      <c r="BJ841">
        <f t="shared" si="772"/>
        <v>0</v>
      </c>
      <c r="BK841">
        <f t="shared" si="772"/>
        <v>1</v>
      </c>
      <c r="BL841">
        <f t="shared" si="772"/>
        <v>0</v>
      </c>
      <c r="BM841">
        <f t="shared" si="772"/>
        <v>1</v>
      </c>
      <c r="BN841">
        <f t="shared" si="772"/>
        <v>1</v>
      </c>
      <c r="BO841">
        <f t="shared" si="772"/>
        <v>1</v>
      </c>
      <c r="BP841">
        <f t="shared" si="772"/>
        <v>1</v>
      </c>
      <c r="BQ841">
        <f t="shared" si="772"/>
        <v>0</v>
      </c>
      <c r="BR841">
        <f t="shared" si="772"/>
        <v>0</v>
      </c>
      <c r="BS841">
        <f t="shared" si="772"/>
        <v>0</v>
      </c>
      <c r="BT841">
        <f t="shared" si="772"/>
        <v>0</v>
      </c>
      <c r="BV841">
        <f t="shared" si="783"/>
        <v>1</v>
      </c>
      <c r="BW841">
        <f t="shared" si="783"/>
        <v>1</v>
      </c>
      <c r="BX841">
        <f t="shared" si="783"/>
        <v>1</v>
      </c>
      <c r="BY841">
        <f t="shared" si="783"/>
        <v>2</v>
      </c>
      <c r="CA841">
        <f t="shared" si="784"/>
        <v>0</v>
      </c>
      <c r="CB841">
        <f t="shared" si="784"/>
        <v>1</v>
      </c>
      <c r="CC841">
        <f t="shared" si="784"/>
        <v>4</v>
      </c>
      <c r="CD841">
        <f t="shared" si="784"/>
        <v>0</v>
      </c>
      <c r="CF841">
        <f t="shared" si="769"/>
        <v>0</v>
      </c>
      <c r="CG841">
        <f t="shared" si="769"/>
        <v>0</v>
      </c>
      <c r="CH841">
        <f t="shared" si="769"/>
        <v>0</v>
      </c>
      <c r="CJ841">
        <f t="shared" si="770"/>
        <v>0</v>
      </c>
      <c r="CK841">
        <f t="shared" si="770"/>
        <v>0</v>
      </c>
      <c r="CL841">
        <f t="shared" si="770"/>
        <v>0</v>
      </c>
      <c r="CN841">
        <f t="shared" si="785"/>
        <v>0</v>
      </c>
      <c r="CO841">
        <f t="shared" si="786"/>
        <v>0</v>
      </c>
      <c r="CP841">
        <f t="shared" si="787"/>
        <v>0</v>
      </c>
      <c r="CQ841">
        <f t="shared" si="788"/>
        <v>0</v>
      </c>
      <c r="CR841">
        <f t="shared" si="789"/>
        <v>0</v>
      </c>
      <c r="CS841">
        <f t="shared" si="790"/>
        <v>0</v>
      </c>
      <c r="CT841">
        <f t="shared" si="791"/>
        <v>0</v>
      </c>
      <c r="CU841">
        <f t="shared" si="792"/>
        <v>0</v>
      </c>
      <c r="CV841">
        <f t="shared" si="793"/>
        <v>0</v>
      </c>
      <c r="CW841">
        <f t="shared" si="794"/>
        <v>1</v>
      </c>
      <c r="CY841">
        <f t="shared" si="795"/>
        <v>0</v>
      </c>
      <c r="CZ841">
        <f t="shared" si="796"/>
        <v>0</v>
      </c>
      <c r="DA841">
        <f t="shared" si="797"/>
        <v>0</v>
      </c>
      <c r="DB841">
        <f t="shared" si="798"/>
        <v>0</v>
      </c>
      <c r="DC841">
        <f t="shared" si="799"/>
        <v>0</v>
      </c>
      <c r="DD841">
        <f t="shared" si="800"/>
        <v>0</v>
      </c>
      <c r="DE841">
        <f t="shared" si="801"/>
        <v>0</v>
      </c>
      <c r="DF841">
        <f t="shared" si="802"/>
        <v>0</v>
      </c>
      <c r="DG841">
        <f t="shared" si="803"/>
        <v>0</v>
      </c>
      <c r="DH841">
        <f t="shared" si="804"/>
        <v>1</v>
      </c>
      <c r="DJ841">
        <f t="shared" si="805"/>
        <v>1</v>
      </c>
      <c r="DK841">
        <f t="shared" si="806"/>
        <v>1</v>
      </c>
      <c r="DM841">
        <f t="shared" si="807"/>
        <v>14</v>
      </c>
      <c r="DN841">
        <f t="shared" si="808"/>
        <v>10</v>
      </c>
      <c r="DO841">
        <f t="shared" si="809"/>
        <v>1</v>
      </c>
      <c r="DP841">
        <f t="shared" si="810"/>
        <v>0</v>
      </c>
      <c r="DR841" t="str">
        <f t="shared" si="811"/>
        <v/>
      </c>
      <c r="DS841" t="str">
        <f t="shared" si="812"/>
        <v/>
      </c>
      <c r="DT841">
        <f t="shared" si="813"/>
        <v>0</v>
      </c>
      <c r="DU841">
        <f t="shared" si="814"/>
        <v>0</v>
      </c>
      <c r="DW841">
        <f t="shared" si="815"/>
        <v>1</v>
      </c>
      <c r="DX841">
        <f t="shared" si="816"/>
        <v>0</v>
      </c>
    </row>
    <row r="842" spans="1:128" x14ac:dyDescent="0.25">
      <c r="A842">
        <v>840</v>
      </c>
      <c r="B842" s="2" t="s">
        <v>5</v>
      </c>
      <c r="C842" s="1" t="s">
        <v>8</v>
      </c>
      <c r="D842" s="2" t="s">
        <v>2</v>
      </c>
      <c r="E842" s="1" t="s">
        <v>3</v>
      </c>
      <c r="F842" s="2" t="s">
        <v>11</v>
      </c>
      <c r="G842" s="1" t="s">
        <v>3</v>
      </c>
      <c r="H842" s="2" t="s">
        <v>12</v>
      </c>
      <c r="I842" s="1" t="s">
        <v>0</v>
      </c>
      <c r="J842" s="2" t="s">
        <v>4</v>
      </c>
      <c r="K842" s="1" t="s">
        <v>3</v>
      </c>
      <c r="L842" s="1"/>
      <c r="M842" s="3" t="s">
        <v>9</v>
      </c>
      <c r="N842" s="1" t="s">
        <v>0</v>
      </c>
      <c r="O842" s="3" t="s">
        <v>6</v>
      </c>
      <c r="P842" s="1" t="s">
        <v>1</v>
      </c>
      <c r="Q842" s="3" t="s">
        <v>15</v>
      </c>
      <c r="R842" s="1" t="s">
        <v>0</v>
      </c>
      <c r="S842" s="3" t="s">
        <v>14</v>
      </c>
      <c r="T842" s="1" t="s">
        <v>1</v>
      </c>
      <c r="U842" s="3" t="s">
        <v>10</v>
      </c>
      <c r="V842" s="1" t="s">
        <v>8</v>
      </c>
      <c r="W842" s="1"/>
      <c r="X842" s="2">
        <f>VLOOKUP(CODE(B842),lookup!$B$2:$C$14,2,FALSE)</f>
        <v>14</v>
      </c>
      <c r="Y842" t="str">
        <f t="shared" si="773"/>
        <v>S</v>
      </c>
      <c r="Z842" s="2">
        <f>VLOOKUP(CODE(D842),lookup!$B$2:$C$14,2,FALSE)</f>
        <v>10</v>
      </c>
      <c r="AA842" t="str">
        <f t="shared" si="774"/>
        <v>D</v>
      </c>
      <c r="AB842" s="2">
        <f>VLOOKUP(CODE(F842),lookup!$B$2:$C$14,2,FALSE)</f>
        <v>4</v>
      </c>
      <c r="AC842" t="str">
        <f t="shared" si="775"/>
        <v>D</v>
      </c>
      <c r="AD842" s="2">
        <f>VLOOKUP(CODE(H842),lookup!$B$2:$C$14,2,FALSE)</f>
        <v>7</v>
      </c>
      <c r="AE842" t="str">
        <f t="shared" si="776"/>
        <v>C</v>
      </c>
      <c r="AF842" s="2">
        <f>VLOOKUP(CODE(J842),lookup!$B$2:$C$14,2,FALSE)</f>
        <v>11</v>
      </c>
      <c r="AG842" t="str">
        <f t="shared" si="777"/>
        <v>D</v>
      </c>
      <c r="AI842" s="3">
        <f>VLOOKUP(CODE(M842),lookup!$B$2:$C$14,2,FALSE)</f>
        <v>8</v>
      </c>
      <c r="AJ842" t="str">
        <f t="shared" si="778"/>
        <v>C</v>
      </c>
      <c r="AK842" s="3">
        <f>VLOOKUP(CODE(O842),lookup!$B$2:$C$14,2,FALSE)</f>
        <v>12</v>
      </c>
      <c r="AL842" t="str">
        <f t="shared" si="779"/>
        <v>H</v>
      </c>
      <c r="AM842" s="3">
        <f>VLOOKUP(CODE(Q842),lookup!$B$2:$C$14,2,FALSE)</f>
        <v>3</v>
      </c>
      <c r="AN842" t="str">
        <f t="shared" si="780"/>
        <v>C</v>
      </c>
      <c r="AO842" s="3">
        <f>VLOOKUP(CODE(S842),lookup!$B$2:$C$14,2,FALSE)</f>
        <v>5</v>
      </c>
      <c r="AP842" t="str">
        <f t="shared" si="781"/>
        <v>H</v>
      </c>
      <c r="AQ842" s="3">
        <f>VLOOKUP(CODE(U842),lookup!$B$2:$C$14,2,FALSE)</f>
        <v>9</v>
      </c>
      <c r="AR842" t="str">
        <f t="shared" si="782"/>
        <v>S</v>
      </c>
      <c r="AT842">
        <f t="shared" si="817"/>
        <v>0</v>
      </c>
      <c r="AU842">
        <f t="shared" si="771"/>
        <v>0</v>
      </c>
      <c r="AV842">
        <f t="shared" si="771"/>
        <v>1</v>
      </c>
      <c r="AW842">
        <f t="shared" si="771"/>
        <v>0</v>
      </c>
      <c r="AX842">
        <f t="shared" si="771"/>
        <v>0</v>
      </c>
      <c r="AY842">
        <f t="shared" si="771"/>
        <v>1</v>
      </c>
      <c r="AZ842">
        <f t="shared" si="771"/>
        <v>0</v>
      </c>
      <c r="BA842">
        <f t="shared" si="771"/>
        <v>0</v>
      </c>
      <c r="BB842">
        <f t="shared" si="771"/>
        <v>1</v>
      </c>
      <c r="BC842">
        <f t="shared" si="771"/>
        <v>1</v>
      </c>
      <c r="BD842">
        <f t="shared" si="771"/>
        <v>0</v>
      </c>
      <c r="BE842">
        <f t="shared" si="771"/>
        <v>0</v>
      </c>
      <c r="BF842">
        <f t="shared" si="771"/>
        <v>1</v>
      </c>
      <c r="BH842">
        <f t="shared" si="772"/>
        <v>0</v>
      </c>
      <c r="BI842">
        <f t="shared" si="772"/>
        <v>1</v>
      </c>
      <c r="BJ842">
        <f t="shared" si="772"/>
        <v>0</v>
      </c>
      <c r="BK842">
        <f t="shared" si="772"/>
        <v>1</v>
      </c>
      <c r="BL842">
        <f t="shared" si="772"/>
        <v>0</v>
      </c>
      <c r="BM842">
        <f t="shared" si="772"/>
        <v>0</v>
      </c>
      <c r="BN842">
        <f t="shared" si="772"/>
        <v>1</v>
      </c>
      <c r="BO842">
        <f t="shared" si="772"/>
        <v>1</v>
      </c>
      <c r="BP842">
        <f t="shared" si="772"/>
        <v>0</v>
      </c>
      <c r="BQ842">
        <f t="shared" si="772"/>
        <v>0</v>
      </c>
      <c r="BR842">
        <f t="shared" si="772"/>
        <v>1</v>
      </c>
      <c r="BS842">
        <f t="shared" si="772"/>
        <v>0</v>
      </c>
      <c r="BT842">
        <f t="shared" si="772"/>
        <v>0</v>
      </c>
      <c r="BV842">
        <f t="shared" si="783"/>
        <v>3</v>
      </c>
      <c r="BW842">
        <f t="shared" si="783"/>
        <v>0</v>
      </c>
      <c r="BX842">
        <f t="shared" si="783"/>
        <v>1</v>
      </c>
      <c r="BY842">
        <f t="shared" si="783"/>
        <v>1</v>
      </c>
      <c r="CA842">
        <f t="shared" si="784"/>
        <v>0</v>
      </c>
      <c r="CB842">
        <f t="shared" si="784"/>
        <v>2</v>
      </c>
      <c r="CC842">
        <f t="shared" si="784"/>
        <v>2</v>
      </c>
      <c r="CD842">
        <f t="shared" si="784"/>
        <v>1</v>
      </c>
      <c r="CF842">
        <f t="shared" si="769"/>
        <v>0</v>
      </c>
      <c r="CG842">
        <f t="shared" si="769"/>
        <v>0</v>
      </c>
      <c r="CH842">
        <f t="shared" si="769"/>
        <v>0</v>
      </c>
      <c r="CJ842">
        <f t="shared" si="770"/>
        <v>0</v>
      </c>
      <c r="CK842">
        <f t="shared" si="770"/>
        <v>0</v>
      </c>
      <c r="CL842">
        <f t="shared" si="770"/>
        <v>0</v>
      </c>
      <c r="CN842">
        <f t="shared" si="785"/>
        <v>0</v>
      </c>
      <c r="CO842">
        <f t="shared" si="786"/>
        <v>0</v>
      </c>
      <c r="CP842">
        <f t="shared" si="787"/>
        <v>0</v>
      </c>
      <c r="CQ842">
        <f t="shared" si="788"/>
        <v>0</v>
      </c>
      <c r="CR842">
        <f t="shared" si="789"/>
        <v>0</v>
      </c>
      <c r="CS842">
        <f t="shared" si="790"/>
        <v>0</v>
      </c>
      <c r="CT842">
        <f t="shared" si="791"/>
        <v>0</v>
      </c>
      <c r="CU842">
        <f t="shared" si="792"/>
        <v>0</v>
      </c>
      <c r="CV842">
        <f t="shared" si="793"/>
        <v>0</v>
      </c>
      <c r="CW842">
        <f t="shared" si="794"/>
        <v>1</v>
      </c>
      <c r="CY842">
        <f t="shared" si="795"/>
        <v>0</v>
      </c>
      <c r="CZ842">
        <f t="shared" si="796"/>
        <v>0</v>
      </c>
      <c r="DA842">
        <f t="shared" si="797"/>
        <v>0</v>
      </c>
      <c r="DB842">
        <f t="shared" si="798"/>
        <v>0</v>
      </c>
      <c r="DC842">
        <f t="shared" si="799"/>
        <v>0</v>
      </c>
      <c r="DD842">
        <f t="shared" si="800"/>
        <v>0</v>
      </c>
      <c r="DE842">
        <f t="shared" si="801"/>
        <v>0</v>
      </c>
      <c r="DF842">
        <f t="shared" si="802"/>
        <v>0</v>
      </c>
      <c r="DG842">
        <f t="shared" si="803"/>
        <v>0</v>
      </c>
      <c r="DH842">
        <f t="shared" si="804"/>
        <v>1</v>
      </c>
      <c r="DJ842">
        <f t="shared" si="805"/>
        <v>1</v>
      </c>
      <c r="DK842">
        <f t="shared" si="806"/>
        <v>1</v>
      </c>
      <c r="DM842">
        <f t="shared" si="807"/>
        <v>14</v>
      </c>
      <c r="DN842">
        <f t="shared" si="808"/>
        <v>12</v>
      </c>
      <c r="DO842">
        <f t="shared" si="809"/>
        <v>1</v>
      </c>
      <c r="DP842">
        <f t="shared" si="810"/>
        <v>0</v>
      </c>
      <c r="DR842" t="str">
        <f t="shared" si="811"/>
        <v/>
      </c>
      <c r="DS842" t="str">
        <f t="shared" si="812"/>
        <v/>
      </c>
      <c r="DT842">
        <f t="shared" si="813"/>
        <v>0</v>
      </c>
      <c r="DU842">
        <f t="shared" si="814"/>
        <v>0</v>
      </c>
      <c r="DW842">
        <f t="shared" si="815"/>
        <v>1</v>
      </c>
      <c r="DX842">
        <f t="shared" si="816"/>
        <v>0</v>
      </c>
    </row>
    <row r="843" spans="1:128" x14ac:dyDescent="0.25">
      <c r="A843">
        <v>841</v>
      </c>
      <c r="B843" s="2" t="s">
        <v>15</v>
      </c>
      <c r="C843" s="1" t="s">
        <v>1</v>
      </c>
      <c r="D843" s="2" t="s">
        <v>10</v>
      </c>
      <c r="E843" s="1" t="s">
        <v>0</v>
      </c>
      <c r="F843" s="2" t="s">
        <v>9</v>
      </c>
      <c r="G843" s="1" t="s">
        <v>8</v>
      </c>
      <c r="H843" s="2" t="s">
        <v>10</v>
      </c>
      <c r="I843" s="1" t="s">
        <v>8</v>
      </c>
      <c r="J843" s="2" t="s">
        <v>16</v>
      </c>
      <c r="K843" s="1" t="s">
        <v>8</v>
      </c>
      <c r="L843" s="1"/>
      <c r="M843" s="3" t="s">
        <v>6</v>
      </c>
      <c r="N843" s="1" t="s">
        <v>3</v>
      </c>
      <c r="O843" s="3" t="s">
        <v>7</v>
      </c>
      <c r="P843" s="1" t="s">
        <v>8</v>
      </c>
      <c r="Q843" s="3" t="s">
        <v>5</v>
      </c>
      <c r="R843" s="1" t="s">
        <v>1</v>
      </c>
      <c r="S843" s="3" t="s">
        <v>14</v>
      </c>
      <c r="T843" s="1" t="s">
        <v>1</v>
      </c>
      <c r="U843" s="3" t="s">
        <v>4</v>
      </c>
      <c r="V843" s="1" t="s">
        <v>1</v>
      </c>
      <c r="W843" s="1"/>
      <c r="X843" s="2">
        <f>VLOOKUP(CODE(B843),lookup!$B$2:$C$14,2,FALSE)</f>
        <v>3</v>
      </c>
      <c r="Y843" t="str">
        <f t="shared" si="773"/>
        <v>H</v>
      </c>
      <c r="Z843" s="2">
        <f>VLOOKUP(CODE(D843),lookup!$B$2:$C$14,2,FALSE)</f>
        <v>9</v>
      </c>
      <c r="AA843" t="str">
        <f t="shared" si="774"/>
        <v>C</v>
      </c>
      <c r="AB843" s="2">
        <f>VLOOKUP(CODE(F843),lookup!$B$2:$C$14,2,FALSE)</f>
        <v>8</v>
      </c>
      <c r="AC843" t="str">
        <f t="shared" si="775"/>
        <v>S</v>
      </c>
      <c r="AD843" s="2">
        <f>VLOOKUP(CODE(H843),lookup!$B$2:$C$14,2,FALSE)</f>
        <v>9</v>
      </c>
      <c r="AE843" t="str">
        <f t="shared" si="776"/>
        <v>S</v>
      </c>
      <c r="AF843" s="2">
        <f>VLOOKUP(CODE(J843),lookup!$B$2:$C$14,2,FALSE)</f>
        <v>6</v>
      </c>
      <c r="AG843" t="str">
        <f t="shared" si="777"/>
        <v>S</v>
      </c>
      <c r="AI843" s="3">
        <f>VLOOKUP(CODE(M843),lookup!$B$2:$C$14,2,FALSE)</f>
        <v>12</v>
      </c>
      <c r="AJ843" t="str">
        <f t="shared" si="778"/>
        <v>D</v>
      </c>
      <c r="AK843" s="3">
        <f>VLOOKUP(CODE(O843),lookup!$B$2:$C$14,2,FALSE)</f>
        <v>13</v>
      </c>
      <c r="AL843" t="str">
        <f t="shared" si="779"/>
        <v>S</v>
      </c>
      <c r="AM843" s="3">
        <f>VLOOKUP(CODE(Q843),lookup!$B$2:$C$14,2,FALSE)</f>
        <v>14</v>
      </c>
      <c r="AN843" t="str">
        <f t="shared" si="780"/>
        <v>H</v>
      </c>
      <c r="AO843" s="3">
        <f>VLOOKUP(CODE(S843),lookup!$B$2:$C$14,2,FALSE)</f>
        <v>5</v>
      </c>
      <c r="AP843" t="str">
        <f t="shared" si="781"/>
        <v>H</v>
      </c>
      <c r="AQ843" s="3">
        <f>VLOOKUP(CODE(U843),lookup!$B$2:$C$14,2,FALSE)</f>
        <v>11</v>
      </c>
      <c r="AR843" t="str">
        <f t="shared" si="782"/>
        <v>H</v>
      </c>
      <c r="AT843">
        <f t="shared" si="817"/>
        <v>0</v>
      </c>
      <c r="AU843">
        <f t="shared" si="771"/>
        <v>1</v>
      </c>
      <c r="AV843">
        <f t="shared" si="771"/>
        <v>0</v>
      </c>
      <c r="AW843">
        <f t="shared" si="771"/>
        <v>0</v>
      </c>
      <c r="AX843">
        <f t="shared" si="771"/>
        <v>1</v>
      </c>
      <c r="AY843">
        <f t="shared" si="771"/>
        <v>0</v>
      </c>
      <c r="AZ843">
        <f t="shared" si="771"/>
        <v>1</v>
      </c>
      <c r="BA843">
        <f t="shared" si="771"/>
        <v>2</v>
      </c>
      <c r="BB843">
        <f t="shared" si="771"/>
        <v>0</v>
      </c>
      <c r="BC843">
        <f t="shared" si="771"/>
        <v>0</v>
      </c>
      <c r="BD843">
        <f t="shared" si="771"/>
        <v>0</v>
      </c>
      <c r="BE843">
        <f t="shared" si="771"/>
        <v>0</v>
      </c>
      <c r="BF843">
        <f t="shared" si="771"/>
        <v>0</v>
      </c>
      <c r="BH843">
        <f t="shared" si="772"/>
        <v>0</v>
      </c>
      <c r="BI843">
        <f t="shared" si="772"/>
        <v>0</v>
      </c>
      <c r="BJ843">
        <f t="shared" si="772"/>
        <v>0</v>
      </c>
      <c r="BK843">
        <f t="shared" si="772"/>
        <v>1</v>
      </c>
      <c r="BL843">
        <f t="shared" si="772"/>
        <v>0</v>
      </c>
      <c r="BM843">
        <f t="shared" si="772"/>
        <v>0</v>
      </c>
      <c r="BN843">
        <f t="shared" si="772"/>
        <v>0</v>
      </c>
      <c r="BO843">
        <f t="shared" si="772"/>
        <v>0</v>
      </c>
      <c r="BP843">
        <f t="shared" si="772"/>
        <v>0</v>
      </c>
      <c r="BQ843">
        <f t="shared" si="772"/>
        <v>1</v>
      </c>
      <c r="BR843">
        <f t="shared" si="772"/>
        <v>1</v>
      </c>
      <c r="BS843">
        <f t="shared" si="772"/>
        <v>1</v>
      </c>
      <c r="BT843">
        <f t="shared" si="772"/>
        <v>1</v>
      </c>
      <c r="BV843">
        <f t="shared" si="783"/>
        <v>0</v>
      </c>
      <c r="BW843">
        <f t="shared" si="783"/>
        <v>1</v>
      </c>
      <c r="BX843">
        <f t="shared" si="783"/>
        <v>1</v>
      </c>
      <c r="BY843">
        <f t="shared" si="783"/>
        <v>3</v>
      </c>
      <c r="CA843">
        <f t="shared" si="784"/>
        <v>1</v>
      </c>
      <c r="CB843">
        <f t="shared" si="784"/>
        <v>3</v>
      </c>
      <c r="CC843">
        <f t="shared" si="784"/>
        <v>0</v>
      </c>
      <c r="CD843">
        <f t="shared" si="784"/>
        <v>1</v>
      </c>
      <c r="CF843">
        <f t="shared" ref="CF843:CH862" si="818">COUNTIF($AT843:$BF843,CF$2)</f>
        <v>0</v>
      </c>
      <c r="CG843">
        <f t="shared" si="818"/>
        <v>0</v>
      </c>
      <c r="CH843">
        <f t="shared" si="818"/>
        <v>1</v>
      </c>
      <c r="CJ843">
        <f t="shared" ref="CJ843:CL862" si="819">COUNTIF($BH843:$BT843,CJ$2)</f>
        <v>0</v>
      </c>
      <c r="CK843">
        <f t="shared" si="819"/>
        <v>0</v>
      </c>
      <c r="CL843">
        <f t="shared" si="819"/>
        <v>0</v>
      </c>
      <c r="CN843">
        <f t="shared" si="785"/>
        <v>0</v>
      </c>
      <c r="CO843">
        <f t="shared" si="786"/>
        <v>0</v>
      </c>
      <c r="CP843">
        <f t="shared" si="787"/>
        <v>0</v>
      </c>
      <c r="CQ843">
        <f t="shared" si="788"/>
        <v>0</v>
      </c>
      <c r="CR843">
        <f t="shared" si="789"/>
        <v>0</v>
      </c>
      <c r="CS843">
        <f t="shared" si="790"/>
        <v>0</v>
      </c>
      <c r="CT843">
        <f t="shared" si="791"/>
        <v>0</v>
      </c>
      <c r="CU843">
        <f t="shared" si="792"/>
        <v>0</v>
      </c>
      <c r="CV843">
        <f t="shared" si="793"/>
        <v>2</v>
      </c>
      <c r="CW843">
        <f t="shared" si="794"/>
        <v>0</v>
      </c>
      <c r="CY843">
        <f t="shared" si="795"/>
        <v>0</v>
      </c>
      <c r="CZ843">
        <f t="shared" si="796"/>
        <v>0</v>
      </c>
      <c r="DA843">
        <f t="shared" si="797"/>
        <v>0</v>
      </c>
      <c r="DB843">
        <f t="shared" si="798"/>
        <v>0</v>
      </c>
      <c r="DC843">
        <f t="shared" si="799"/>
        <v>0</v>
      </c>
      <c r="DD843">
        <f t="shared" si="800"/>
        <v>0</v>
      </c>
      <c r="DE843">
        <f t="shared" si="801"/>
        <v>0</v>
      </c>
      <c r="DF843">
        <f t="shared" si="802"/>
        <v>0</v>
      </c>
      <c r="DG843">
        <f t="shared" si="803"/>
        <v>0</v>
      </c>
      <c r="DH843">
        <f t="shared" si="804"/>
        <v>1</v>
      </c>
      <c r="DJ843">
        <f t="shared" si="805"/>
        <v>2</v>
      </c>
      <c r="DK843">
        <f t="shared" si="806"/>
        <v>1</v>
      </c>
      <c r="DM843" t="str">
        <f t="shared" si="807"/>
        <v/>
      </c>
      <c r="DN843" t="str">
        <f t="shared" si="808"/>
        <v/>
      </c>
      <c r="DO843">
        <f t="shared" si="809"/>
        <v>0</v>
      </c>
      <c r="DP843">
        <f t="shared" si="810"/>
        <v>0</v>
      </c>
      <c r="DR843" t="str">
        <f t="shared" si="811"/>
        <v/>
      </c>
      <c r="DS843" t="str">
        <f t="shared" si="812"/>
        <v/>
      </c>
      <c r="DT843">
        <f t="shared" si="813"/>
        <v>0</v>
      </c>
      <c r="DU843">
        <f t="shared" si="814"/>
        <v>0</v>
      </c>
      <c r="DW843">
        <f t="shared" si="815"/>
        <v>1</v>
      </c>
      <c r="DX843">
        <f t="shared" si="816"/>
        <v>0</v>
      </c>
    </row>
    <row r="844" spans="1:128" x14ac:dyDescent="0.25">
      <c r="A844">
        <v>842</v>
      </c>
      <c r="B844" s="2" t="s">
        <v>6</v>
      </c>
      <c r="C844" s="1" t="s">
        <v>0</v>
      </c>
      <c r="D844" s="2" t="s">
        <v>10</v>
      </c>
      <c r="E844" s="1" t="s">
        <v>0</v>
      </c>
      <c r="F844" s="2" t="s">
        <v>14</v>
      </c>
      <c r="G844" s="1" t="s">
        <v>8</v>
      </c>
      <c r="H844" s="2" t="s">
        <v>11</v>
      </c>
      <c r="I844" s="1" t="s">
        <v>1</v>
      </c>
      <c r="J844" s="2" t="s">
        <v>13</v>
      </c>
      <c r="K844" s="1" t="s">
        <v>1</v>
      </c>
      <c r="L844" s="1"/>
      <c r="M844" s="3" t="s">
        <v>2</v>
      </c>
      <c r="N844" s="1" t="s">
        <v>3</v>
      </c>
      <c r="O844" s="3" t="s">
        <v>12</v>
      </c>
      <c r="P844" s="1" t="s">
        <v>3</v>
      </c>
      <c r="Q844" s="3" t="s">
        <v>5</v>
      </c>
      <c r="R844" s="1" t="s">
        <v>8</v>
      </c>
      <c r="S844" s="3" t="s">
        <v>9</v>
      </c>
      <c r="T844" s="1" t="s">
        <v>0</v>
      </c>
      <c r="U844" s="3" t="s">
        <v>10</v>
      </c>
      <c r="V844" s="1" t="s">
        <v>3</v>
      </c>
      <c r="W844" s="1"/>
      <c r="X844" s="2">
        <f>VLOOKUP(CODE(B844),lookup!$B$2:$C$14,2,FALSE)</f>
        <v>12</v>
      </c>
      <c r="Y844" t="str">
        <f t="shared" si="773"/>
        <v>C</v>
      </c>
      <c r="Z844" s="2">
        <f>VLOOKUP(CODE(D844),lookup!$B$2:$C$14,2,FALSE)</f>
        <v>9</v>
      </c>
      <c r="AA844" t="str">
        <f t="shared" si="774"/>
        <v>C</v>
      </c>
      <c r="AB844" s="2">
        <f>VLOOKUP(CODE(F844),lookup!$B$2:$C$14,2,FALSE)</f>
        <v>5</v>
      </c>
      <c r="AC844" t="str">
        <f t="shared" si="775"/>
        <v>S</v>
      </c>
      <c r="AD844" s="2">
        <f>VLOOKUP(CODE(H844),lookup!$B$2:$C$14,2,FALSE)</f>
        <v>4</v>
      </c>
      <c r="AE844" t="str">
        <f t="shared" si="776"/>
        <v>H</v>
      </c>
      <c r="AF844" s="2">
        <f>VLOOKUP(CODE(J844),lookup!$B$2:$C$14,2,FALSE)</f>
        <v>2</v>
      </c>
      <c r="AG844" t="str">
        <f t="shared" si="777"/>
        <v>H</v>
      </c>
      <c r="AI844" s="3">
        <f>VLOOKUP(CODE(M844),lookup!$B$2:$C$14,2,FALSE)</f>
        <v>10</v>
      </c>
      <c r="AJ844" t="str">
        <f t="shared" si="778"/>
        <v>D</v>
      </c>
      <c r="AK844" s="3">
        <f>VLOOKUP(CODE(O844),lookup!$B$2:$C$14,2,FALSE)</f>
        <v>7</v>
      </c>
      <c r="AL844" t="str">
        <f t="shared" si="779"/>
        <v>D</v>
      </c>
      <c r="AM844" s="3">
        <f>VLOOKUP(CODE(Q844),lookup!$B$2:$C$14,2,FALSE)</f>
        <v>14</v>
      </c>
      <c r="AN844" t="str">
        <f t="shared" si="780"/>
        <v>S</v>
      </c>
      <c r="AO844" s="3">
        <f>VLOOKUP(CODE(S844),lookup!$B$2:$C$14,2,FALSE)</f>
        <v>8</v>
      </c>
      <c r="AP844" t="str">
        <f t="shared" si="781"/>
        <v>C</v>
      </c>
      <c r="AQ844" s="3">
        <f>VLOOKUP(CODE(U844),lookup!$B$2:$C$14,2,FALSE)</f>
        <v>9</v>
      </c>
      <c r="AR844" t="str">
        <f t="shared" si="782"/>
        <v>D</v>
      </c>
      <c r="AT844">
        <f t="shared" si="817"/>
        <v>1</v>
      </c>
      <c r="AU844">
        <f t="shared" si="771"/>
        <v>0</v>
      </c>
      <c r="AV844">
        <f t="shared" si="771"/>
        <v>1</v>
      </c>
      <c r="AW844">
        <f t="shared" si="771"/>
        <v>1</v>
      </c>
      <c r="AX844">
        <f t="shared" si="771"/>
        <v>0</v>
      </c>
      <c r="AY844">
        <f t="shared" si="771"/>
        <v>0</v>
      </c>
      <c r="AZ844">
        <f t="shared" si="771"/>
        <v>0</v>
      </c>
      <c r="BA844">
        <f t="shared" si="771"/>
        <v>1</v>
      </c>
      <c r="BB844">
        <f t="shared" si="771"/>
        <v>0</v>
      </c>
      <c r="BC844">
        <f t="shared" si="771"/>
        <v>0</v>
      </c>
      <c r="BD844">
        <f t="shared" si="771"/>
        <v>1</v>
      </c>
      <c r="BE844">
        <f t="shared" si="771"/>
        <v>0</v>
      </c>
      <c r="BF844">
        <f t="shared" si="771"/>
        <v>0</v>
      </c>
      <c r="BH844">
        <f t="shared" si="772"/>
        <v>0</v>
      </c>
      <c r="BI844">
        <f t="shared" si="772"/>
        <v>0</v>
      </c>
      <c r="BJ844">
        <f t="shared" si="772"/>
        <v>0</v>
      </c>
      <c r="BK844">
        <f t="shared" si="772"/>
        <v>0</v>
      </c>
      <c r="BL844">
        <f t="shared" si="772"/>
        <v>0</v>
      </c>
      <c r="BM844">
        <f t="shared" si="772"/>
        <v>1</v>
      </c>
      <c r="BN844">
        <f t="shared" si="772"/>
        <v>1</v>
      </c>
      <c r="BO844">
        <f t="shared" si="772"/>
        <v>1</v>
      </c>
      <c r="BP844">
        <f t="shared" si="772"/>
        <v>1</v>
      </c>
      <c r="BQ844">
        <f t="shared" si="772"/>
        <v>0</v>
      </c>
      <c r="BR844">
        <f t="shared" si="772"/>
        <v>0</v>
      </c>
      <c r="BS844">
        <f t="shared" si="772"/>
        <v>0</v>
      </c>
      <c r="BT844">
        <f t="shared" si="772"/>
        <v>1</v>
      </c>
      <c r="BV844">
        <f t="shared" si="783"/>
        <v>0</v>
      </c>
      <c r="BW844">
        <f t="shared" si="783"/>
        <v>2</v>
      </c>
      <c r="BX844">
        <f t="shared" si="783"/>
        <v>2</v>
      </c>
      <c r="BY844">
        <f t="shared" si="783"/>
        <v>1</v>
      </c>
      <c r="CA844">
        <f t="shared" si="784"/>
        <v>3</v>
      </c>
      <c r="CB844">
        <f t="shared" si="784"/>
        <v>0</v>
      </c>
      <c r="CC844">
        <f t="shared" si="784"/>
        <v>1</v>
      </c>
      <c r="CD844">
        <f t="shared" si="784"/>
        <v>1</v>
      </c>
      <c r="CF844">
        <f t="shared" si="818"/>
        <v>0</v>
      </c>
      <c r="CG844">
        <f t="shared" si="818"/>
        <v>0</v>
      </c>
      <c r="CH844">
        <f t="shared" si="818"/>
        <v>0</v>
      </c>
      <c r="CJ844">
        <f t="shared" si="819"/>
        <v>0</v>
      </c>
      <c r="CK844">
        <f t="shared" si="819"/>
        <v>0</v>
      </c>
      <c r="CL844">
        <f t="shared" si="819"/>
        <v>0</v>
      </c>
      <c r="CN844">
        <f t="shared" si="785"/>
        <v>0</v>
      </c>
      <c r="CO844">
        <f t="shared" si="786"/>
        <v>0</v>
      </c>
      <c r="CP844">
        <f t="shared" si="787"/>
        <v>0</v>
      </c>
      <c r="CQ844">
        <f t="shared" si="788"/>
        <v>0</v>
      </c>
      <c r="CR844">
        <f t="shared" si="789"/>
        <v>0</v>
      </c>
      <c r="CS844">
        <f t="shared" si="790"/>
        <v>0</v>
      </c>
      <c r="CT844">
        <f t="shared" si="791"/>
        <v>0</v>
      </c>
      <c r="CU844">
        <f t="shared" si="792"/>
        <v>0</v>
      </c>
      <c r="CV844">
        <f t="shared" si="793"/>
        <v>0</v>
      </c>
      <c r="CW844">
        <f t="shared" si="794"/>
        <v>1</v>
      </c>
      <c r="CY844">
        <f t="shared" si="795"/>
        <v>0</v>
      </c>
      <c r="CZ844">
        <f t="shared" si="796"/>
        <v>0</v>
      </c>
      <c r="DA844">
        <f t="shared" si="797"/>
        <v>0</v>
      </c>
      <c r="DB844">
        <f t="shared" si="798"/>
        <v>0</v>
      </c>
      <c r="DC844">
        <f t="shared" si="799"/>
        <v>0</v>
      </c>
      <c r="DD844">
        <f t="shared" si="800"/>
        <v>0</v>
      </c>
      <c r="DE844">
        <f t="shared" si="801"/>
        <v>0</v>
      </c>
      <c r="DF844">
        <f t="shared" si="802"/>
        <v>0</v>
      </c>
      <c r="DG844">
        <f t="shared" si="803"/>
        <v>0</v>
      </c>
      <c r="DH844">
        <f t="shared" si="804"/>
        <v>1</v>
      </c>
      <c r="DJ844">
        <f t="shared" si="805"/>
        <v>1</v>
      </c>
      <c r="DK844">
        <f t="shared" si="806"/>
        <v>1</v>
      </c>
      <c r="DM844">
        <f t="shared" si="807"/>
        <v>12</v>
      </c>
      <c r="DN844">
        <f t="shared" si="808"/>
        <v>14</v>
      </c>
      <c r="DO844">
        <f t="shared" si="809"/>
        <v>0</v>
      </c>
      <c r="DP844">
        <f t="shared" si="810"/>
        <v>1</v>
      </c>
      <c r="DR844" t="str">
        <f t="shared" si="811"/>
        <v/>
      </c>
      <c r="DS844" t="str">
        <f t="shared" si="812"/>
        <v/>
      </c>
      <c r="DT844">
        <f t="shared" si="813"/>
        <v>0</v>
      </c>
      <c r="DU844">
        <f t="shared" si="814"/>
        <v>0</v>
      </c>
      <c r="DW844">
        <f t="shared" si="815"/>
        <v>0</v>
      </c>
      <c r="DX844">
        <f t="shared" si="816"/>
        <v>1</v>
      </c>
    </row>
    <row r="845" spans="1:128" x14ac:dyDescent="0.25">
      <c r="A845">
        <v>843</v>
      </c>
      <c r="B845" s="2" t="s">
        <v>9</v>
      </c>
      <c r="C845" s="1" t="s">
        <v>0</v>
      </c>
      <c r="D845" s="2" t="s">
        <v>13</v>
      </c>
      <c r="E845" s="1" t="s">
        <v>0</v>
      </c>
      <c r="F845" s="2" t="s">
        <v>10</v>
      </c>
      <c r="G845" s="1" t="s">
        <v>3</v>
      </c>
      <c r="H845" s="2" t="s">
        <v>7</v>
      </c>
      <c r="I845" s="1" t="s">
        <v>3</v>
      </c>
      <c r="J845" s="2" t="s">
        <v>2</v>
      </c>
      <c r="K845" s="1" t="s">
        <v>0</v>
      </c>
      <c r="L845" s="1"/>
      <c r="M845" s="3" t="s">
        <v>12</v>
      </c>
      <c r="N845" s="1" t="s">
        <v>8</v>
      </c>
      <c r="O845" s="3" t="s">
        <v>15</v>
      </c>
      <c r="P845" s="1" t="s">
        <v>3</v>
      </c>
      <c r="Q845" s="3" t="s">
        <v>7</v>
      </c>
      <c r="R845" s="1" t="s">
        <v>1</v>
      </c>
      <c r="S845" s="3" t="s">
        <v>6</v>
      </c>
      <c r="T845" s="1" t="s">
        <v>0</v>
      </c>
      <c r="U845" s="3" t="s">
        <v>15</v>
      </c>
      <c r="V845" s="1" t="s">
        <v>0</v>
      </c>
      <c r="W845" s="1"/>
      <c r="X845" s="2">
        <f>VLOOKUP(CODE(B845),lookup!$B$2:$C$14,2,FALSE)</f>
        <v>8</v>
      </c>
      <c r="Y845" t="str">
        <f t="shared" si="773"/>
        <v>C</v>
      </c>
      <c r="Z845" s="2">
        <f>VLOOKUP(CODE(D845),lookup!$B$2:$C$14,2,FALSE)</f>
        <v>2</v>
      </c>
      <c r="AA845" t="str">
        <f t="shared" si="774"/>
        <v>C</v>
      </c>
      <c r="AB845" s="2">
        <f>VLOOKUP(CODE(F845),lookup!$B$2:$C$14,2,FALSE)</f>
        <v>9</v>
      </c>
      <c r="AC845" t="str">
        <f t="shared" si="775"/>
        <v>D</v>
      </c>
      <c r="AD845" s="2">
        <f>VLOOKUP(CODE(H845),lookup!$B$2:$C$14,2,FALSE)</f>
        <v>13</v>
      </c>
      <c r="AE845" t="str">
        <f t="shared" si="776"/>
        <v>D</v>
      </c>
      <c r="AF845" s="2">
        <f>VLOOKUP(CODE(J845),lookup!$B$2:$C$14,2,FALSE)</f>
        <v>10</v>
      </c>
      <c r="AG845" t="str">
        <f t="shared" si="777"/>
        <v>C</v>
      </c>
      <c r="AI845" s="3">
        <f>VLOOKUP(CODE(M845),lookup!$B$2:$C$14,2,FALSE)</f>
        <v>7</v>
      </c>
      <c r="AJ845" t="str">
        <f t="shared" si="778"/>
        <v>S</v>
      </c>
      <c r="AK845" s="3">
        <f>VLOOKUP(CODE(O845),lookup!$B$2:$C$14,2,FALSE)</f>
        <v>3</v>
      </c>
      <c r="AL845" t="str">
        <f t="shared" si="779"/>
        <v>D</v>
      </c>
      <c r="AM845" s="3">
        <f>VLOOKUP(CODE(Q845),lookup!$B$2:$C$14,2,FALSE)</f>
        <v>13</v>
      </c>
      <c r="AN845" t="str">
        <f t="shared" si="780"/>
        <v>H</v>
      </c>
      <c r="AO845" s="3">
        <f>VLOOKUP(CODE(S845),lookup!$B$2:$C$14,2,FALSE)</f>
        <v>12</v>
      </c>
      <c r="AP845" t="str">
        <f t="shared" si="781"/>
        <v>C</v>
      </c>
      <c r="AQ845" s="3">
        <f>VLOOKUP(CODE(U845),lookup!$B$2:$C$14,2,FALSE)</f>
        <v>3</v>
      </c>
      <c r="AR845" t="str">
        <f t="shared" si="782"/>
        <v>C</v>
      </c>
      <c r="AT845">
        <f t="shared" si="817"/>
        <v>1</v>
      </c>
      <c r="AU845">
        <f t="shared" si="771"/>
        <v>0</v>
      </c>
      <c r="AV845">
        <f t="shared" si="771"/>
        <v>0</v>
      </c>
      <c r="AW845">
        <f t="shared" si="771"/>
        <v>0</v>
      </c>
      <c r="AX845">
        <f t="shared" si="771"/>
        <v>0</v>
      </c>
      <c r="AY845">
        <f t="shared" si="771"/>
        <v>0</v>
      </c>
      <c r="AZ845">
        <f t="shared" si="771"/>
        <v>1</v>
      </c>
      <c r="BA845">
        <f t="shared" si="771"/>
        <v>1</v>
      </c>
      <c r="BB845">
        <f t="shared" ref="AU845:BF866" si="820">COUNTIF($X845,BB$2)+COUNTIF($Z845,BB$2)+COUNTIF($AB845,BB$2)+COUNTIF($AD845,BB$2)+COUNTIF($AF845,BB$2)</f>
        <v>1</v>
      </c>
      <c r="BC845">
        <f t="shared" si="820"/>
        <v>0</v>
      </c>
      <c r="BD845">
        <f t="shared" si="820"/>
        <v>0</v>
      </c>
      <c r="BE845">
        <f t="shared" si="820"/>
        <v>1</v>
      </c>
      <c r="BF845">
        <f t="shared" si="820"/>
        <v>0</v>
      </c>
      <c r="BH845">
        <f t="shared" si="772"/>
        <v>0</v>
      </c>
      <c r="BI845">
        <f t="shared" si="772"/>
        <v>2</v>
      </c>
      <c r="BJ845">
        <f t="shared" si="772"/>
        <v>0</v>
      </c>
      <c r="BK845">
        <f t="shared" si="772"/>
        <v>0</v>
      </c>
      <c r="BL845">
        <f t="shared" si="772"/>
        <v>0</v>
      </c>
      <c r="BM845">
        <f t="shared" si="772"/>
        <v>1</v>
      </c>
      <c r="BN845">
        <f t="shared" si="772"/>
        <v>0</v>
      </c>
      <c r="BO845">
        <f t="shared" si="772"/>
        <v>0</v>
      </c>
      <c r="BP845">
        <f t="shared" si="772"/>
        <v>0</v>
      </c>
      <c r="BQ845">
        <f t="shared" si="772"/>
        <v>0</v>
      </c>
      <c r="BR845">
        <f t="shared" si="772"/>
        <v>1</v>
      </c>
      <c r="BS845">
        <f t="shared" si="772"/>
        <v>1</v>
      </c>
      <c r="BT845">
        <f t="shared" si="772"/>
        <v>0</v>
      </c>
      <c r="BV845">
        <f t="shared" si="783"/>
        <v>2</v>
      </c>
      <c r="BW845">
        <f t="shared" si="783"/>
        <v>0</v>
      </c>
      <c r="BX845">
        <f t="shared" si="783"/>
        <v>3</v>
      </c>
      <c r="BY845">
        <f t="shared" si="783"/>
        <v>0</v>
      </c>
      <c r="CA845">
        <f t="shared" si="784"/>
        <v>1</v>
      </c>
      <c r="CB845">
        <f t="shared" si="784"/>
        <v>1</v>
      </c>
      <c r="CC845">
        <f t="shared" si="784"/>
        <v>2</v>
      </c>
      <c r="CD845">
        <f t="shared" si="784"/>
        <v>1</v>
      </c>
      <c r="CF845">
        <f t="shared" si="818"/>
        <v>0</v>
      </c>
      <c r="CG845">
        <f t="shared" si="818"/>
        <v>0</v>
      </c>
      <c r="CH845">
        <f t="shared" si="818"/>
        <v>0</v>
      </c>
      <c r="CJ845">
        <f t="shared" si="819"/>
        <v>0</v>
      </c>
      <c r="CK845">
        <f t="shared" si="819"/>
        <v>0</v>
      </c>
      <c r="CL845">
        <f t="shared" si="819"/>
        <v>1</v>
      </c>
      <c r="CN845">
        <f t="shared" si="785"/>
        <v>0</v>
      </c>
      <c r="CO845">
        <f t="shared" si="786"/>
        <v>0</v>
      </c>
      <c r="CP845">
        <f t="shared" si="787"/>
        <v>0</v>
      </c>
      <c r="CQ845">
        <f t="shared" si="788"/>
        <v>0</v>
      </c>
      <c r="CR845">
        <f t="shared" si="789"/>
        <v>0</v>
      </c>
      <c r="CS845">
        <f t="shared" si="790"/>
        <v>0</v>
      </c>
      <c r="CT845">
        <f t="shared" si="791"/>
        <v>0</v>
      </c>
      <c r="CU845">
        <f t="shared" si="792"/>
        <v>0</v>
      </c>
      <c r="CV845">
        <f t="shared" si="793"/>
        <v>0</v>
      </c>
      <c r="CW845">
        <f t="shared" si="794"/>
        <v>1</v>
      </c>
      <c r="CY845">
        <f t="shared" si="795"/>
        <v>0</v>
      </c>
      <c r="CZ845">
        <f t="shared" si="796"/>
        <v>0</v>
      </c>
      <c r="DA845">
        <f t="shared" si="797"/>
        <v>0</v>
      </c>
      <c r="DB845">
        <f t="shared" si="798"/>
        <v>0</v>
      </c>
      <c r="DC845">
        <f t="shared" si="799"/>
        <v>0</v>
      </c>
      <c r="DD845">
        <f t="shared" si="800"/>
        <v>0</v>
      </c>
      <c r="DE845">
        <f t="shared" si="801"/>
        <v>0</v>
      </c>
      <c r="DF845">
        <f t="shared" si="802"/>
        <v>0</v>
      </c>
      <c r="DG845">
        <f t="shared" si="803"/>
        <v>2</v>
      </c>
      <c r="DH845">
        <f t="shared" si="804"/>
        <v>0</v>
      </c>
      <c r="DJ845">
        <f t="shared" si="805"/>
        <v>1</v>
      </c>
      <c r="DK845">
        <f t="shared" si="806"/>
        <v>2</v>
      </c>
      <c r="DM845" t="str">
        <f t="shared" si="807"/>
        <v/>
      </c>
      <c r="DN845" t="str">
        <f t="shared" si="808"/>
        <v/>
      </c>
      <c r="DO845">
        <f t="shared" si="809"/>
        <v>0</v>
      </c>
      <c r="DP845">
        <f t="shared" si="810"/>
        <v>0</v>
      </c>
      <c r="DR845" t="str">
        <f t="shared" si="811"/>
        <v/>
      </c>
      <c r="DS845" t="str">
        <f t="shared" si="812"/>
        <v/>
      </c>
      <c r="DT845">
        <f t="shared" si="813"/>
        <v>0</v>
      </c>
      <c r="DU845">
        <f t="shared" si="814"/>
        <v>0</v>
      </c>
      <c r="DW845">
        <f t="shared" si="815"/>
        <v>0</v>
      </c>
      <c r="DX845">
        <f t="shared" si="816"/>
        <v>1</v>
      </c>
    </row>
    <row r="846" spans="1:128" x14ac:dyDescent="0.25">
      <c r="A846">
        <v>844</v>
      </c>
      <c r="B846" s="2" t="s">
        <v>11</v>
      </c>
      <c r="C846" s="1" t="s">
        <v>3</v>
      </c>
      <c r="D846" s="2" t="s">
        <v>5</v>
      </c>
      <c r="E846" s="1" t="s">
        <v>8</v>
      </c>
      <c r="F846" s="2" t="s">
        <v>11</v>
      </c>
      <c r="G846" s="1" t="s">
        <v>0</v>
      </c>
      <c r="H846" s="2" t="s">
        <v>6</v>
      </c>
      <c r="I846" s="1" t="s">
        <v>8</v>
      </c>
      <c r="J846" s="2" t="s">
        <v>14</v>
      </c>
      <c r="K846" s="1" t="s">
        <v>8</v>
      </c>
      <c r="L846" s="1"/>
      <c r="M846" s="3" t="s">
        <v>10</v>
      </c>
      <c r="N846" s="1" t="s">
        <v>3</v>
      </c>
      <c r="O846" s="3" t="s">
        <v>16</v>
      </c>
      <c r="P846" s="1" t="s">
        <v>8</v>
      </c>
      <c r="Q846" s="3" t="s">
        <v>4</v>
      </c>
      <c r="R846" s="1" t="s">
        <v>3</v>
      </c>
      <c r="S846" s="3" t="s">
        <v>6</v>
      </c>
      <c r="T846" s="1" t="s">
        <v>1</v>
      </c>
      <c r="U846" s="3" t="s">
        <v>7</v>
      </c>
      <c r="V846" s="1" t="s">
        <v>8</v>
      </c>
      <c r="W846" s="1"/>
      <c r="X846" s="2">
        <f>VLOOKUP(CODE(B846),lookup!$B$2:$C$14,2,FALSE)</f>
        <v>4</v>
      </c>
      <c r="Y846" t="str">
        <f t="shared" si="773"/>
        <v>D</v>
      </c>
      <c r="Z846" s="2">
        <f>VLOOKUP(CODE(D846),lookup!$B$2:$C$14,2,FALSE)</f>
        <v>14</v>
      </c>
      <c r="AA846" t="str">
        <f t="shared" si="774"/>
        <v>S</v>
      </c>
      <c r="AB846" s="2">
        <f>VLOOKUP(CODE(F846),lookup!$B$2:$C$14,2,FALSE)</f>
        <v>4</v>
      </c>
      <c r="AC846" t="str">
        <f t="shared" si="775"/>
        <v>C</v>
      </c>
      <c r="AD846" s="2">
        <f>VLOOKUP(CODE(H846),lookup!$B$2:$C$14,2,FALSE)</f>
        <v>12</v>
      </c>
      <c r="AE846" t="str">
        <f t="shared" si="776"/>
        <v>S</v>
      </c>
      <c r="AF846" s="2">
        <f>VLOOKUP(CODE(J846),lookup!$B$2:$C$14,2,FALSE)</f>
        <v>5</v>
      </c>
      <c r="AG846" t="str">
        <f t="shared" si="777"/>
        <v>S</v>
      </c>
      <c r="AI846" s="3">
        <f>VLOOKUP(CODE(M846),lookup!$B$2:$C$14,2,FALSE)</f>
        <v>9</v>
      </c>
      <c r="AJ846" t="str">
        <f t="shared" si="778"/>
        <v>D</v>
      </c>
      <c r="AK846" s="3">
        <f>VLOOKUP(CODE(O846),lookup!$B$2:$C$14,2,FALSE)</f>
        <v>6</v>
      </c>
      <c r="AL846" t="str">
        <f t="shared" si="779"/>
        <v>S</v>
      </c>
      <c r="AM846" s="3">
        <f>VLOOKUP(CODE(Q846),lookup!$B$2:$C$14,2,FALSE)</f>
        <v>11</v>
      </c>
      <c r="AN846" t="str">
        <f t="shared" si="780"/>
        <v>D</v>
      </c>
      <c r="AO846" s="3">
        <f>VLOOKUP(CODE(S846),lookup!$B$2:$C$14,2,FALSE)</f>
        <v>12</v>
      </c>
      <c r="AP846" t="str">
        <f t="shared" si="781"/>
        <v>H</v>
      </c>
      <c r="AQ846" s="3">
        <f>VLOOKUP(CODE(U846),lookup!$B$2:$C$14,2,FALSE)</f>
        <v>13</v>
      </c>
      <c r="AR846" t="str">
        <f t="shared" si="782"/>
        <v>S</v>
      </c>
      <c r="AT846">
        <f t="shared" si="817"/>
        <v>0</v>
      </c>
      <c r="AU846">
        <f t="shared" si="820"/>
        <v>0</v>
      </c>
      <c r="AV846">
        <f t="shared" si="820"/>
        <v>2</v>
      </c>
      <c r="AW846">
        <f t="shared" si="820"/>
        <v>1</v>
      </c>
      <c r="AX846">
        <f t="shared" si="820"/>
        <v>0</v>
      </c>
      <c r="AY846">
        <f t="shared" si="820"/>
        <v>0</v>
      </c>
      <c r="AZ846">
        <f t="shared" si="820"/>
        <v>0</v>
      </c>
      <c r="BA846">
        <f t="shared" si="820"/>
        <v>0</v>
      </c>
      <c r="BB846">
        <f t="shared" si="820"/>
        <v>0</v>
      </c>
      <c r="BC846">
        <f t="shared" si="820"/>
        <v>0</v>
      </c>
      <c r="BD846">
        <f t="shared" si="820"/>
        <v>1</v>
      </c>
      <c r="BE846">
        <f t="shared" si="820"/>
        <v>0</v>
      </c>
      <c r="BF846">
        <f t="shared" si="820"/>
        <v>1</v>
      </c>
      <c r="BH846">
        <f t="shared" si="772"/>
        <v>0</v>
      </c>
      <c r="BI846">
        <f t="shared" si="772"/>
        <v>0</v>
      </c>
      <c r="BJ846">
        <f t="shared" si="772"/>
        <v>0</v>
      </c>
      <c r="BK846">
        <f t="shared" si="772"/>
        <v>0</v>
      </c>
      <c r="BL846">
        <f t="shared" si="772"/>
        <v>1</v>
      </c>
      <c r="BM846">
        <f t="shared" si="772"/>
        <v>0</v>
      </c>
      <c r="BN846">
        <f t="shared" si="772"/>
        <v>0</v>
      </c>
      <c r="BO846">
        <f t="shared" si="772"/>
        <v>1</v>
      </c>
      <c r="BP846">
        <f t="shared" si="772"/>
        <v>0</v>
      </c>
      <c r="BQ846">
        <f t="shared" si="772"/>
        <v>1</v>
      </c>
      <c r="BR846">
        <f t="shared" si="772"/>
        <v>1</v>
      </c>
      <c r="BS846">
        <f t="shared" si="772"/>
        <v>1</v>
      </c>
      <c r="BT846">
        <f t="shared" si="772"/>
        <v>0</v>
      </c>
      <c r="BV846">
        <f t="shared" si="783"/>
        <v>1</v>
      </c>
      <c r="BW846">
        <f t="shared" si="783"/>
        <v>0</v>
      </c>
      <c r="BX846">
        <f t="shared" si="783"/>
        <v>1</v>
      </c>
      <c r="BY846">
        <f t="shared" si="783"/>
        <v>3</v>
      </c>
      <c r="CA846">
        <f t="shared" si="784"/>
        <v>2</v>
      </c>
      <c r="CB846">
        <f t="shared" si="784"/>
        <v>1</v>
      </c>
      <c r="CC846">
        <f t="shared" si="784"/>
        <v>0</v>
      </c>
      <c r="CD846">
        <f t="shared" si="784"/>
        <v>2</v>
      </c>
      <c r="CF846">
        <f t="shared" si="818"/>
        <v>0</v>
      </c>
      <c r="CG846">
        <f t="shared" si="818"/>
        <v>0</v>
      </c>
      <c r="CH846">
        <f t="shared" si="818"/>
        <v>1</v>
      </c>
      <c r="CJ846">
        <f t="shared" si="819"/>
        <v>0</v>
      </c>
      <c r="CK846">
        <f t="shared" si="819"/>
        <v>0</v>
      </c>
      <c r="CL846">
        <f t="shared" si="819"/>
        <v>0</v>
      </c>
      <c r="CN846">
        <f t="shared" si="785"/>
        <v>0</v>
      </c>
      <c r="CO846">
        <f t="shared" si="786"/>
        <v>0</v>
      </c>
      <c r="CP846">
        <f t="shared" si="787"/>
        <v>0</v>
      </c>
      <c r="CQ846">
        <f t="shared" si="788"/>
        <v>0</v>
      </c>
      <c r="CR846">
        <f t="shared" si="789"/>
        <v>0</v>
      </c>
      <c r="CS846">
        <f t="shared" si="790"/>
        <v>0</v>
      </c>
      <c r="CT846">
        <f t="shared" si="791"/>
        <v>0</v>
      </c>
      <c r="CU846">
        <f t="shared" si="792"/>
        <v>0</v>
      </c>
      <c r="CV846">
        <f t="shared" si="793"/>
        <v>2</v>
      </c>
      <c r="CW846">
        <f t="shared" si="794"/>
        <v>0</v>
      </c>
      <c r="CY846">
        <f t="shared" si="795"/>
        <v>0</v>
      </c>
      <c r="CZ846">
        <f t="shared" si="796"/>
        <v>0</v>
      </c>
      <c r="DA846">
        <f t="shared" si="797"/>
        <v>0</v>
      </c>
      <c r="DB846">
        <f t="shared" si="798"/>
        <v>0</v>
      </c>
      <c r="DC846">
        <f t="shared" si="799"/>
        <v>0</v>
      </c>
      <c r="DD846">
        <f t="shared" si="800"/>
        <v>0</v>
      </c>
      <c r="DE846">
        <f t="shared" si="801"/>
        <v>0</v>
      </c>
      <c r="DF846">
        <f t="shared" si="802"/>
        <v>0</v>
      </c>
      <c r="DG846">
        <f t="shared" si="803"/>
        <v>0</v>
      </c>
      <c r="DH846">
        <f t="shared" si="804"/>
        <v>1</v>
      </c>
      <c r="DJ846">
        <f t="shared" si="805"/>
        <v>2</v>
      </c>
      <c r="DK846">
        <f t="shared" si="806"/>
        <v>1</v>
      </c>
      <c r="DM846" t="str">
        <f t="shared" si="807"/>
        <v/>
      </c>
      <c r="DN846" t="str">
        <f t="shared" si="808"/>
        <v/>
      </c>
      <c r="DO846">
        <f t="shared" si="809"/>
        <v>0</v>
      </c>
      <c r="DP846">
        <f t="shared" si="810"/>
        <v>0</v>
      </c>
      <c r="DR846" t="str">
        <f t="shared" si="811"/>
        <v/>
      </c>
      <c r="DS846" t="str">
        <f t="shared" si="812"/>
        <v/>
      </c>
      <c r="DT846">
        <f t="shared" si="813"/>
        <v>0</v>
      </c>
      <c r="DU846">
        <f t="shared" si="814"/>
        <v>0</v>
      </c>
      <c r="DW846">
        <f t="shared" si="815"/>
        <v>1</v>
      </c>
      <c r="DX846">
        <f t="shared" si="816"/>
        <v>0</v>
      </c>
    </row>
    <row r="847" spans="1:128" x14ac:dyDescent="0.25">
      <c r="A847">
        <v>845</v>
      </c>
      <c r="B847" s="2" t="s">
        <v>16</v>
      </c>
      <c r="C847" s="1" t="s">
        <v>3</v>
      </c>
      <c r="D847" s="2" t="s">
        <v>5</v>
      </c>
      <c r="E847" s="1" t="s">
        <v>1</v>
      </c>
      <c r="F847" s="2" t="s">
        <v>16</v>
      </c>
      <c r="G847" s="1" t="s">
        <v>0</v>
      </c>
      <c r="H847" s="2" t="s">
        <v>11</v>
      </c>
      <c r="I847" s="1" t="s">
        <v>0</v>
      </c>
      <c r="J847" s="2" t="s">
        <v>14</v>
      </c>
      <c r="K847" s="1" t="s">
        <v>1</v>
      </c>
      <c r="L847" s="1"/>
      <c r="M847" s="3" t="s">
        <v>2</v>
      </c>
      <c r="N847" s="1" t="s">
        <v>8</v>
      </c>
      <c r="O847" s="3" t="s">
        <v>10</v>
      </c>
      <c r="P847" s="1" t="s">
        <v>1</v>
      </c>
      <c r="Q847" s="3" t="s">
        <v>12</v>
      </c>
      <c r="R847" s="1" t="s">
        <v>3</v>
      </c>
      <c r="S847" s="3" t="s">
        <v>15</v>
      </c>
      <c r="T847" s="1" t="s">
        <v>3</v>
      </c>
      <c r="U847" s="3" t="s">
        <v>14</v>
      </c>
      <c r="V847" s="1" t="s">
        <v>8</v>
      </c>
      <c r="W847" s="1"/>
      <c r="X847" s="2">
        <f>VLOOKUP(CODE(B847),lookup!$B$2:$C$14,2,FALSE)</f>
        <v>6</v>
      </c>
      <c r="Y847" t="str">
        <f t="shared" si="773"/>
        <v>D</v>
      </c>
      <c r="Z847" s="2">
        <f>VLOOKUP(CODE(D847),lookup!$B$2:$C$14,2,FALSE)</f>
        <v>14</v>
      </c>
      <c r="AA847" t="str">
        <f t="shared" si="774"/>
        <v>H</v>
      </c>
      <c r="AB847" s="2">
        <f>VLOOKUP(CODE(F847),lookup!$B$2:$C$14,2,FALSE)</f>
        <v>6</v>
      </c>
      <c r="AC847" t="str">
        <f t="shared" si="775"/>
        <v>C</v>
      </c>
      <c r="AD847" s="2">
        <f>VLOOKUP(CODE(H847),lookup!$B$2:$C$14,2,FALSE)</f>
        <v>4</v>
      </c>
      <c r="AE847" t="str">
        <f t="shared" si="776"/>
        <v>C</v>
      </c>
      <c r="AF847" s="2">
        <f>VLOOKUP(CODE(J847),lookup!$B$2:$C$14,2,FALSE)</f>
        <v>5</v>
      </c>
      <c r="AG847" t="str">
        <f t="shared" si="777"/>
        <v>H</v>
      </c>
      <c r="AI847" s="3">
        <f>VLOOKUP(CODE(M847),lookup!$B$2:$C$14,2,FALSE)</f>
        <v>10</v>
      </c>
      <c r="AJ847" t="str">
        <f t="shared" si="778"/>
        <v>S</v>
      </c>
      <c r="AK847" s="3">
        <f>VLOOKUP(CODE(O847),lookup!$B$2:$C$14,2,FALSE)</f>
        <v>9</v>
      </c>
      <c r="AL847" t="str">
        <f t="shared" si="779"/>
        <v>H</v>
      </c>
      <c r="AM847" s="3">
        <f>VLOOKUP(CODE(Q847),lookup!$B$2:$C$14,2,FALSE)</f>
        <v>7</v>
      </c>
      <c r="AN847" t="str">
        <f t="shared" si="780"/>
        <v>D</v>
      </c>
      <c r="AO847" s="3">
        <f>VLOOKUP(CODE(S847),lookup!$B$2:$C$14,2,FALSE)</f>
        <v>3</v>
      </c>
      <c r="AP847" t="str">
        <f t="shared" si="781"/>
        <v>D</v>
      </c>
      <c r="AQ847" s="3">
        <f>VLOOKUP(CODE(U847),lookup!$B$2:$C$14,2,FALSE)</f>
        <v>5</v>
      </c>
      <c r="AR847" t="str">
        <f t="shared" si="782"/>
        <v>S</v>
      </c>
      <c r="AT847">
        <f t="shared" si="817"/>
        <v>0</v>
      </c>
      <c r="AU847">
        <f t="shared" si="820"/>
        <v>0</v>
      </c>
      <c r="AV847">
        <f t="shared" si="820"/>
        <v>1</v>
      </c>
      <c r="AW847">
        <f t="shared" si="820"/>
        <v>1</v>
      </c>
      <c r="AX847">
        <f t="shared" si="820"/>
        <v>2</v>
      </c>
      <c r="AY847">
        <f t="shared" si="820"/>
        <v>0</v>
      </c>
      <c r="AZ847">
        <f t="shared" si="820"/>
        <v>0</v>
      </c>
      <c r="BA847">
        <f t="shared" si="820"/>
        <v>0</v>
      </c>
      <c r="BB847">
        <f t="shared" si="820"/>
        <v>0</v>
      </c>
      <c r="BC847">
        <f t="shared" si="820"/>
        <v>0</v>
      </c>
      <c r="BD847">
        <f t="shared" si="820"/>
        <v>0</v>
      </c>
      <c r="BE847">
        <f t="shared" si="820"/>
        <v>0</v>
      </c>
      <c r="BF847">
        <f t="shared" si="820"/>
        <v>1</v>
      </c>
      <c r="BH847">
        <f t="shared" si="772"/>
        <v>0</v>
      </c>
      <c r="BI847">
        <f t="shared" si="772"/>
        <v>1</v>
      </c>
      <c r="BJ847">
        <f t="shared" si="772"/>
        <v>0</v>
      </c>
      <c r="BK847">
        <f t="shared" si="772"/>
        <v>1</v>
      </c>
      <c r="BL847">
        <f t="shared" si="772"/>
        <v>0</v>
      </c>
      <c r="BM847">
        <f t="shared" si="772"/>
        <v>1</v>
      </c>
      <c r="BN847">
        <f t="shared" si="772"/>
        <v>0</v>
      </c>
      <c r="BO847">
        <f t="shared" si="772"/>
        <v>1</v>
      </c>
      <c r="BP847">
        <f t="shared" si="772"/>
        <v>1</v>
      </c>
      <c r="BQ847">
        <f t="shared" si="772"/>
        <v>0</v>
      </c>
      <c r="BR847">
        <f t="shared" si="772"/>
        <v>0</v>
      </c>
      <c r="BS847">
        <f t="shared" si="772"/>
        <v>0</v>
      </c>
      <c r="BT847">
        <f t="shared" si="772"/>
        <v>0</v>
      </c>
      <c r="BV847">
        <f t="shared" si="783"/>
        <v>1</v>
      </c>
      <c r="BW847">
        <f t="shared" si="783"/>
        <v>2</v>
      </c>
      <c r="BX847">
        <f t="shared" si="783"/>
        <v>2</v>
      </c>
      <c r="BY847">
        <f t="shared" si="783"/>
        <v>0</v>
      </c>
      <c r="CA847">
        <f t="shared" si="784"/>
        <v>2</v>
      </c>
      <c r="CB847">
        <f t="shared" si="784"/>
        <v>1</v>
      </c>
      <c r="CC847">
        <f t="shared" si="784"/>
        <v>0</v>
      </c>
      <c r="CD847">
        <f t="shared" si="784"/>
        <v>2</v>
      </c>
      <c r="CF847">
        <f t="shared" si="818"/>
        <v>0</v>
      </c>
      <c r="CG847">
        <f t="shared" si="818"/>
        <v>0</v>
      </c>
      <c r="CH847">
        <f t="shared" si="818"/>
        <v>1</v>
      </c>
      <c r="CJ847">
        <f t="shared" si="819"/>
        <v>0</v>
      </c>
      <c r="CK847">
        <f t="shared" si="819"/>
        <v>0</v>
      </c>
      <c r="CL847">
        <f t="shared" si="819"/>
        <v>0</v>
      </c>
      <c r="CN847">
        <f t="shared" si="785"/>
        <v>0</v>
      </c>
      <c r="CO847">
        <f t="shared" si="786"/>
        <v>0</v>
      </c>
      <c r="CP847">
        <f t="shared" si="787"/>
        <v>0</v>
      </c>
      <c r="CQ847">
        <f t="shared" si="788"/>
        <v>0</v>
      </c>
      <c r="CR847">
        <f t="shared" si="789"/>
        <v>0</v>
      </c>
      <c r="CS847">
        <f t="shared" si="790"/>
        <v>0</v>
      </c>
      <c r="CT847">
        <f t="shared" si="791"/>
        <v>0</v>
      </c>
      <c r="CU847">
        <f t="shared" si="792"/>
        <v>0</v>
      </c>
      <c r="CV847">
        <f t="shared" si="793"/>
        <v>2</v>
      </c>
      <c r="CW847">
        <f t="shared" si="794"/>
        <v>0</v>
      </c>
      <c r="CY847">
        <f t="shared" si="795"/>
        <v>0</v>
      </c>
      <c r="CZ847">
        <f t="shared" si="796"/>
        <v>0</v>
      </c>
      <c r="DA847">
        <f t="shared" si="797"/>
        <v>0</v>
      </c>
      <c r="DB847">
        <f t="shared" si="798"/>
        <v>0</v>
      </c>
      <c r="DC847">
        <f t="shared" si="799"/>
        <v>0</v>
      </c>
      <c r="DD847">
        <f t="shared" si="800"/>
        <v>0</v>
      </c>
      <c r="DE847">
        <f t="shared" si="801"/>
        <v>0</v>
      </c>
      <c r="DF847">
        <f t="shared" si="802"/>
        <v>0</v>
      </c>
      <c r="DG847">
        <f t="shared" si="803"/>
        <v>0</v>
      </c>
      <c r="DH847">
        <f t="shared" si="804"/>
        <v>1</v>
      </c>
      <c r="DJ847">
        <f t="shared" si="805"/>
        <v>2</v>
      </c>
      <c r="DK847">
        <f t="shared" si="806"/>
        <v>1</v>
      </c>
      <c r="DM847" t="str">
        <f t="shared" si="807"/>
        <v/>
      </c>
      <c r="DN847" t="str">
        <f t="shared" si="808"/>
        <v/>
      </c>
      <c r="DO847">
        <f t="shared" si="809"/>
        <v>0</v>
      </c>
      <c r="DP847">
        <f t="shared" si="810"/>
        <v>0</v>
      </c>
      <c r="DR847" t="str">
        <f t="shared" si="811"/>
        <v/>
      </c>
      <c r="DS847" t="str">
        <f t="shared" si="812"/>
        <v/>
      </c>
      <c r="DT847">
        <f t="shared" si="813"/>
        <v>0</v>
      </c>
      <c r="DU847">
        <f t="shared" si="814"/>
        <v>0</v>
      </c>
      <c r="DW847">
        <f t="shared" si="815"/>
        <v>1</v>
      </c>
      <c r="DX847">
        <f t="shared" si="816"/>
        <v>0</v>
      </c>
    </row>
    <row r="848" spans="1:128" x14ac:dyDescent="0.25">
      <c r="A848">
        <v>846</v>
      </c>
      <c r="B848" s="2" t="s">
        <v>6</v>
      </c>
      <c r="C848" s="1" t="s">
        <v>8</v>
      </c>
      <c r="D848" s="2" t="s">
        <v>4</v>
      </c>
      <c r="E848" s="1" t="s">
        <v>3</v>
      </c>
      <c r="F848" s="2" t="s">
        <v>12</v>
      </c>
      <c r="G848" s="1" t="s">
        <v>0</v>
      </c>
      <c r="H848" s="2" t="s">
        <v>9</v>
      </c>
      <c r="I848" s="1" t="s">
        <v>3</v>
      </c>
      <c r="J848" s="2" t="s">
        <v>10</v>
      </c>
      <c r="K848" s="1" t="s">
        <v>0</v>
      </c>
      <c r="L848" s="1"/>
      <c r="M848" s="3" t="s">
        <v>5</v>
      </c>
      <c r="N848" s="1" t="s">
        <v>0</v>
      </c>
      <c r="O848" s="3" t="s">
        <v>15</v>
      </c>
      <c r="P848" s="1" t="s">
        <v>8</v>
      </c>
      <c r="Q848" s="3" t="s">
        <v>16</v>
      </c>
      <c r="R848" s="1" t="s">
        <v>8</v>
      </c>
      <c r="S848" s="3" t="s">
        <v>16</v>
      </c>
      <c r="T848" s="1" t="s">
        <v>0</v>
      </c>
      <c r="U848" s="3" t="s">
        <v>7</v>
      </c>
      <c r="V848" s="1" t="s">
        <v>1</v>
      </c>
      <c r="W848" s="1"/>
      <c r="X848" s="2">
        <f>VLOOKUP(CODE(B848),lookup!$B$2:$C$14,2,FALSE)</f>
        <v>12</v>
      </c>
      <c r="Y848" t="str">
        <f t="shared" si="773"/>
        <v>S</v>
      </c>
      <c r="Z848" s="2">
        <f>VLOOKUP(CODE(D848),lookup!$B$2:$C$14,2,FALSE)</f>
        <v>11</v>
      </c>
      <c r="AA848" t="str">
        <f t="shared" si="774"/>
        <v>D</v>
      </c>
      <c r="AB848" s="2">
        <f>VLOOKUP(CODE(F848),lookup!$B$2:$C$14,2,FALSE)</f>
        <v>7</v>
      </c>
      <c r="AC848" t="str">
        <f t="shared" si="775"/>
        <v>C</v>
      </c>
      <c r="AD848" s="2">
        <f>VLOOKUP(CODE(H848),lookup!$B$2:$C$14,2,FALSE)</f>
        <v>8</v>
      </c>
      <c r="AE848" t="str">
        <f t="shared" si="776"/>
        <v>D</v>
      </c>
      <c r="AF848" s="2">
        <f>VLOOKUP(CODE(J848),lookup!$B$2:$C$14,2,FALSE)</f>
        <v>9</v>
      </c>
      <c r="AG848" t="str">
        <f t="shared" si="777"/>
        <v>C</v>
      </c>
      <c r="AI848" s="3">
        <f>VLOOKUP(CODE(M848),lookup!$B$2:$C$14,2,FALSE)</f>
        <v>14</v>
      </c>
      <c r="AJ848" t="str">
        <f t="shared" si="778"/>
        <v>C</v>
      </c>
      <c r="AK848" s="3">
        <f>VLOOKUP(CODE(O848),lookup!$B$2:$C$14,2,FALSE)</f>
        <v>3</v>
      </c>
      <c r="AL848" t="str">
        <f t="shared" si="779"/>
        <v>S</v>
      </c>
      <c r="AM848" s="3">
        <f>VLOOKUP(CODE(Q848),lookup!$B$2:$C$14,2,FALSE)</f>
        <v>6</v>
      </c>
      <c r="AN848" t="str">
        <f t="shared" si="780"/>
        <v>S</v>
      </c>
      <c r="AO848" s="3">
        <f>VLOOKUP(CODE(S848),lookup!$B$2:$C$14,2,FALSE)</f>
        <v>6</v>
      </c>
      <c r="AP848" t="str">
        <f t="shared" si="781"/>
        <v>C</v>
      </c>
      <c r="AQ848" s="3">
        <f>VLOOKUP(CODE(U848),lookup!$B$2:$C$14,2,FALSE)</f>
        <v>13</v>
      </c>
      <c r="AR848" t="str">
        <f t="shared" si="782"/>
        <v>H</v>
      </c>
      <c r="AT848">
        <f t="shared" si="817"/>
        <v>0</v>
      </c>
      <c r="AU848">
        <f t="shared" si="820"/>
        <v>0</v>
      </c>
      <c r="AV848">
        <f t="shared" si="820"/>
        <v>0</v>
      </c>
      <c r="AW848">
        <f t="shared" si="820"/>
        <v>0</v>
      </c>
      <c r="AX848">
        <f t="shared" si="820"/>
        <v>0</v>
      </c>
      <c r="AY848">
        <f t="shared" si="820"/>
        <v>1</v>
      </c>
      <c r="AZ848">
        <f t="shared" si="820"/>
        <v>1</v>
      </c>
      <c r="BA848">
        <f t="shared" si="820"/>
        <v>1</v>
      </c>
      <c r="BB848">
        <f t="shared" si="820"/>
        <v>0</v>
      </c>
      <c r="BC848">
        <f t="shared" si="820"/>
        <v>1</v>
      </c>
      <c r="BD848">
        <f t="shared" si="820"/>
        <v>1</v>
      </c>
      <c r="BE848">
        <f t="shared" si="820"/>
        <v>0</v>
      </c>
      <c r="BF848">
        <f t="shared" si="820"/>
        <v>0</v>
      </c>
      <c r="BH848">
        <f t="shared" si="772"/>
        <v>0</v>
      </c>
      <c r="BI848">
        <f t="shared" si="772"/>
        <v>1</v>
      </c>
      <c r="BJ848">
        <f t="shared" si="772"/>
        <v>0</v>
      </c>
      <c r="BK848">
        <f t="shared" si="772"/>
        <v>0</v>
      </c>
      <c r="BL848">
        <f t="shared" si="772"/>
        <v>2</v>
      </c>
      <c r="BM848">
        <f t="shared" si="772"/>
        <v>0</v>
      </c>
      <c r="BN848">
        <f t="shared" si="772"/>
        <v>0</v>
      </c>
      <c r="BO848">
        <f t="shared" si="772"/>
        <v>0</v>
      </c>
      <c r="BP848">
        <f t="shared" si="772"/>
        <v>0</v>
      </c>
      <c r="BQ848">
        <f t="shared" si="772"/>
        <v>0</v>
      </c>
      <c r="BR848">
        <f t="shared" si="772"/>
        <v>0</v>
      </c>
      <c r="BS848">
        <f t="shared" si="772"/>
        <v>1</v>
      </c>
      <c r="BT848">
        <f t="shared" si="772"/>
        <v>1</v>
      </c>
      <c r="BV848">
        <f t="shared" si="783"/>
        <v>2</v>
      </c>
      <c r="BW848">
        <f t="shared" si="783"/>
        <v>0</v>
      </c>
      <c r="BX848">
        <f t="shared" si="783"/>
        <v>2</v>
      </c>
      <c r="BY848">
        <f t="shared" si="783"/>
        <v>1</v>
      </c>
      <c r="CA848">
        <f t="shared" si="784"/>
        <v>0</v>
      </c>
      <c r="CB848">
        <f t="shared" si="784"/>
        <v>1</v>
      </c>
      <c r="CC848">
        <f t="shared" si="784"/>
        <v>2</v>
      </c>
      <c r="CD848">
        <f t="shared" si="784"/>
        <v>2</v>
      </c>
      <c r="CF848">
        <f t="shared" si="818"/>
        <v>0</v>
      </c>
      <c r="CG848">
        <f t="shared" si="818"/>
        <v>0</v>
      </c>
      <c r="CH848">
        <f t="shared" si="818"/>
        <v>0</v>
      </c>
      <c r="CJ848">
        <f t="shared" si="819"/>
        <v>0</v>
      </c>
      <c r="CK848">
        <f t="shared" si="819"/>
        <v>0</v>
      </c>
      <c r="CL848">
        <f t="shared" si="819"/>
        <v>1</v>
      </c>
      <c r="CN848">
        <f t="shared" si="785"/>
        <v>0</v>
      </c>
      <c r="CO848">
        <f t="shared" si="786"/>
        <v>0</v>
      </c>
      <c r="CP848">
        <f t="shared" si="787"/>
        <v>0</v>
      </c>
      <c r="CQ848">
        <f t="shared" si="788"/>
        <v>0</v>
      </c>
      <c r="CR848">
        <f t="shared" si="789"/>
        <v>0</v>
      </c>
      <c r="CS848">
        <f t="shared" si="790"/>
        <v>0</v>
      </c>
      <c r="CT848">
        <f t="shared" si="791"/>
        <v>0</v>
      </c>
      <c r="CU848">
        <f t="shared" si="792"/>
        <v>0</v>
      </c>
      <c r="CV848">
        <f t="shared" si="793"/>
        <v>0</v>
      </c>
      <c r="CW848">
        <f t="shared" si="794"/>
        <v>1</v>
      </c>
      <c r="CY848">
        <f t="shared" si="795"/>
        <v>0</v>
      </c>
      <c r="CZ848">
        <f t="shared" si="796"/>
        <v>0</v>
      </c>
      <c r="DA848">
        <f t="shared" si="797"/>
        <v>0</v>
      </c>
      <c r="DB848">
        <f t="shared" si="798"/>
        <v>0</v>
      </c>
      <c r="DC848">
        <f t="shared" si="799"/>
        <v>0</v>
      </c>
      <c r="DD848">
        <f t="shared" si="800"/>
        <v>0</v>
      </c>
      <c r="DE848">
        <f t="shared" si="801"/>
        <v>0</v>
      </c>
      <c r="DF848">
        <f t="shared" si="802"/>
        <v>0</v>
      </c>
      <c r="DG848">
        <f t="shared" si="803"/>
        <v>2</v>
      </c>
      <c r="DH848">
        <f t="shared" si="804"/>
        <v>0</v>
      </c>
      <c r="DJ848">
        <f t="shared" si="805"/>
        <v>1</v>
      </c>
      <c r="DK848">
        <f t="shared" si="806"/>
        <v>2</v>
      </c>
      <c r="DM848" t="str">
        <f t="shared" si="807"/>
        <v/>
      </c>
      <c r="DN848" t="str">
        <f t="shared" si="808"/>
        <v/>
      </c>
      <c r="DO848">
        <f t="shared" si="809"/>
        <v>0</v>
      </c>
      <c r="DP848">
        <f t="shared" si="810"/>
        <v>0</v>
      </c>
      <c r="DR848" t="str">
        <f t="shared" si="811"/>
        <v/>
      </c>
      <c r="DS848" t="str">
        <f t="shared" si="812"/>
        <v/>
      </c>
      <c r="DT848">
        <f t="shared" si="813"/>
        <v>0</v>
      </c>
      <c r="DU848">
        <f t="shared" si="814"/>
        <v>0</v>
      </c>
      <c r="DW848">
        <f t="shared" si="815"/>
        <v>0</v>
      </c>
      <c r="DX848">
        <f t="shared" si="816"/>
        <v>1</v>
      </c>
    </row>
    <row r="849" spans="1:128" x14ac:dyDescent="0.25">
      <c r="A849">
        <v>847</v>
      </c>
      <c r="B849" s="2" t="s">
        <v>9</v>
      </c>
      <c r="C849" s="1" t="s">
        <v>1</v>
      </c>
      <c r="D849" s="2" t="s">
        <v>4</v>
      </c>
      <c r="E849" s="1" t="s">
        <v>1</v>
      </c>
      <c r="F849" s="2" t="s">
        <v>14</v>
      </c>
      <c r="G849" s="1" t="s">
        <v>3</v>
      </c>
      <c r="H849" s="2" t="s">
        <v>10</v>
      </c>
      <c r="I849" s="1" t="s">
        <v>8</v>
      </c>
      <c r="J849" s="2" t="s">
        <v>16</v>
      </c>
      <c r="K849" s="1" t="s">
        <v>3</v>
      </c>
      <c r="L849" s="1"/>
      <c r="M849" s="3" t="s">
        <v>5</v>
      </c>
      <c r="N849" s="1" t="s">
        <v>8</v>
      </c>
      <c r="O849" s="3" t="s">
        <v>16</v>
      </c>
      <c r="P849" s="1" t="s">
        <v>8</v>
      </c>
      <c r="Q849" s="3" t="s">
        <v>15</v>
      </c>
      <c r="R849" s="1" t="s">
        <v>8</v>
      </c>
      <c r="S849" s="3" t="s">
        <v>6</v>
      </c>
      <c r="T849" s="1" t="s">
        <v>0</v>
      </c>
      <c r="U849" s="3" t="s">
        <v>12</v>
      </c>
      <c r="V849" s="1" t="s">
        <v>1</v>
      </c>
      <c r="W849" s="1"/>
      <c r="X849" s="2">
        <f>VLOOKUP(CODE(B849),lookup!$B$2:$C$14,2,FALSE)</f>
        <v>8</v>
      </c>
      <c r="Y849" t="str">
        <f t="shared" si="773"/>
        <v>H</v>
      </c>
      <c r="Z849" s="2">
        <f>VLOOKUP(CODE(D849),lookup!$B$2:$C$14,2,FALSE)</f>
        <v>11</v>
      </c>
      <c r="AA849" t="str">
        <f t="shared" si="774"/>
        <v>H</v>
      </c>
      <c r="AB849" s="2">
        <f>VLOOKUP(CODE(F849),lookup!$B$2:$C$14,2,FALSE)</f>
        <v>5</v>
      </c>
      <c r="AC849" t="str">
        <f t="shared" si="775"/>
        <v>D</v>
      </c>
      <c r="AD849" s="2">
        <f>VLOOKUP(CODE(H849),lookup!$B$2:$C$14,2,FALSE)</f>
        <v>9</v>
      </c>
      <c r="AE849" t="str">
        <f t="shared" si="776"/>
        <v>S</v>
      </c>
      <c r="AF849" s="2">
        <f>VLOOKUP(CODE(J849),lookup!$B$2:$C$14,2,FALSE)</f>
        <v>6</v>
      </c>
      <c r="AG849" t="str">
        <f t="shared" si="777"/>
        <v>D</v>
      </c>
      <c r="AI849" s="3">
        <f>VLOOKUP(CODE(M849),lookup!$B$2:$C$14,2,FALSE)</f>
        <v>14</v>
      </c>
      <c r="AJ849" t="str">
        <f t="shared" si="778"/>
        <v>S</v>
      </c>
      <c r="AK849" s="3">
        <f>VLOOKUP(CODE(O849),lookup!$B$2:$C$14,2,FALSE)</f>
        <v>6</v>
      </c>
      <c r="AL849" t="str">
        <f t="shared" si="779"/>
        <v>S</v>
      </c>
      <c r="AM849" s="3">
        <f>VLOOKUP(CODE(Q849),lookup!$B$2:$C$14,2,FALSE)</f>
        <v>3</v>
      </c>
      <c r="AN849" t="str">
        <f t="shared" si="780"/>
        <v>S</v>
      </c>
      <c r="AO849" s="3">
        <f>VLOOKUP(CODE(S849),lookup!$B$2:$C$14,2,FALSE)</f>
        <v>12</v>
      </c>
      <c r="AP849" t="str">
        <f t="shared" si="781"/>
        <v>C</v>
      </c>
      <c r="AQ849" s="3">
        <f>VLOOKUP(CODE(U849),lookup!$B$2:$C$14,2,FALSE)</f>
        <v>7</v>
      </c>
      <c r="AR849" t="str">
        <f t="shared" si="782"/>
        <v>H</v>
      </c>
      <c r="AT849">
        <f t="shared" si="817"/>
        <v>0</v>
      </c>
      <c r="AU849">
        <f t="shared" si="820"/>
        <v>0</v>
      </c>
      <c r="AV849">
        <f t="shared" si="820"/>
        <v>0</v>
      </c>
      <c r="AW849">
        <f t="shared" si="820"/>
        <v>1</v>
      </c>
      <c r="AX849">
        <f t="shared" si="820"/>
        <v>1</v>
      </c>
      <c r="AY849">
        <f t="shared" si="820"/>
        <v>0</v>
      </c>
      <c r="AZ849">
        <f t="shared" si="820"/>
        <v>1</v>
      </c>
      <c r="BA849">
        <f t="shared" si="820"/>
        <v>1</v>
      </c>
      <c r="BB849">
        <f t="shared" si="820"/>
        <v>0</v>
      </c>
      <c r="BC849">
        <f t="shared" si="820"/>
        <v>1</v>
      </c>
      <c r="BD849">
        <f t="shared" si="820"/>
        <v>0</v>
      </c>
      <c r="BE849">
        <f t="shared" si="820"/>
        <v>0</v>
      </c>
      <c r="BF849">
        <f t="shared" si="820"/>
        <v>0</v>
      </c>
      <c r="BH849">
        <f t="shared" ref="BH849:BT854" si="821">COUNTIF($AI849,BH$2)+COUNTIF($AK849,BH$2)+COUNTIF($AM849,BH$2)+COUNTIF($AO849,BH$2)+COUNTIF($AQ849,BH$2)</f>
        <v>0</v>
      </c>
      <c r="BI849">
        <f t="shared" si="821"/>
        <v>1</v>
      </c>
      <c r="BJ849">
        <f t="shared" si="821"/>
        <v>0</v>
      </c>
      <c r="BK849">
        <f t="shared" si="821"/>
        <v>0</v>
      </c>
      <c r="BL849">
        <f t="shared" si="821"/>
        <v>1</v>
      </c>
      <c r="BM849">
        <f t="shared" si="821"/>
        <v>1</v>
      </c>
      <c r="BN849">
        <f t="shared" si="821"/>
        <v>0</v>
      </c>
      <c r="BO849">
        <f t="shared" si="821"/>
        <v>0</v>
      </c>
      <c r="BP849">
        <f t="shared" si="821"/>
        <v>0</v>
      </c>
      <c r="BQ849">
        <f t="shared" si="821"/>
        <v>0</v>
      </c>
      <c r="BR849">
        <f t="shared" si="821"/>
        <v>1</v>
      </c>
      <c r="BS849">
        <f t="shared" si="821"/>
        <v>0</v>
      </c>
      <c r="BT849">
        <f t="shared" si="821"/>
        <v>1</v>
      </c>
      <c r="BV849">
        <f t="shared" si="783"/>
        <v>2</v>
      </c>
      <c r="BW849">
        <f t="shared" si="783"/>
        <v>2</v>
      </c>
      <c r="BX849">
        <f t="shared" si="783"/>
        <v>0</v>
      </c>
      <c r="BY849">
        <f t="shared" si="783"/>
        <v>1</v>
      </c>
      <c r="CA849">
        <f t="shared" si="784"/>
        <v>0</v>
      </c>
      <c r="CB849">
        <f t="shared" si="784"/>
        <v>1</v>
      </c>
      <c r="CC849">
        <f t="shared" si="784"/>
        <v>1</v>
      </c>
      <c r="CD849">
        <f t="shared" si="784"/>
        <v>3</v>
      </c>
      <c r="CF849">
        <f t="shared" si="818"/>
        <v>0</v>
      </c>
      <c r="CG849">
        <f t="shared" si="818"/>
        <v>0</v>
      </c>
      <c r="CH849">
        <f t="shared" si="818"/>
        <v>0</v>
      </c>
      <c r="CJ849">
        <f t="shared" si="819"/>
        <v>0</v>
      </c>
      <c r="CK849">
        <f t="shared" si="819"/>
        <v>0</v>
      </c>
      <c r="CL849">
        <f t="shared" si="819"/>
        <v>0</v>
      </c>
      <c r="CN849">
        <f t="shared" si="785"/>
        <v>0</v>
      </c>
      <c r="CO849">
        <f t="shared" si="786"/>
        <v>0</v>
      </c>
      <c r="CP849">
        <f t="shared" si="787"/>
        <v>0</v>
      </c>
      <c r="CQ849">
        <f t="shared" si="788"/>
        <v>0</v>
      </c>
      <c r="CR849">
        <f t="shared" si="789"/>
        <v>0</v>
      </c>
      <c r="CS849">
        <f t="shared" si="790"/>
        <v>0</v>
      </c>
      <c r="CT849">
        <f t="shared" si="791"/>
        <v>0</v>
      </c>
      <c r="CU849">
        <f t="shared" si="792"/>
        <v>0</v>
      </c>
      <c r="CV849">
        <f t="shared" si="793"/>
        <v>0</v>
      </c>
      <c r="CW849">
        <f t="shared" si="794"/>
        <v>1</v>
      </c>
      <c r="CY849">
        <f t="shared" si="795"/>
        <v>0</v>
      </c>
      <c r="CZ849">
        <f t="shared" si="796"/>
        <v>0</v>
      </c>
      <c r="DA849">
        <f t="shared" si="797"/>
        <v>0</v>
      </c>
      <c r="DB849">
        <f t="shared" si="798"/>
        <v>0</v>
      </c>
      <c r="DC849">
        <f t="shared" si="799"/>
        <v>0</v>
      </c>
      <c r="DD849">
        <f t="shared" si="800"/>
        <v>0</v>
      </c>
      <c r="DE849">
        <f t="shared" si="801"/>
        <v>0</v>
      </c>
      <c r="DF849">
        <f t="shared" si="802"/>
        <v>0</v>
      </c>
      <c r="DG849">
        <f t="shared" si="803"/>
        <v>0</v>
      </c>
      <c r="DH849">
        <f t="shared" si="804"/>
        <v>1</v>
      </c>
      <c r="DJ849">
        <f t="shared" si="805"/>
        <v>1</v>
      </c>
      <c r="DK849">
        <f t="shared" si="806"/>
        <v>1</v>
      </c>
      <c r="DM849">
        <f t="shared" si="807"/>
        <v>11</v>
      </c>
      <c r="DN849">
        <f t="shared" si="808"/>
        <v>14</v>
      </c>
      <c r="DO849">
        <f t="shared" si="809"/>
        <v>0</v>
      </c>
      <c r="DP849">
        <f t="shared" si="810"/>
        <v>1</v>
      </c>
      <c r="DR849" t="str">
        <f t="shared" si="811"/>
        <v/>
      </c>
      <c r="DS849" t="str">
        <f t="shared" si="812"/>
        <v/>
      </c>
      <c r="DT849">
        <f t="shared" si="813"/>
        <v>0</v>
      </c>
      <c r="DU849">
        <f t="shared" si="814"/>
        <v>0</v>
      </c>
      <c r="DW849">
        <f t="shared" si="815"/>
        <v>0</v>
      </c>
      <c r="DX849">
        <f t="shared" si="816"/>
        <v>1</v>
      </c>
    </row>
    <row r="850" spans="1:128" x14ac:dyDescent="0.25">
      <c r="A850">
        <v>848</v>
      </c>
      <c r="B850" s="2" t="s">
        <v>6</v>
      </c>
      <c r="C850" s="1" t="s">
        <v>3</v>
      </c>
      <c r="D850" s="2" t="s">
        <v>5</v>
      </c>
      <c r="E850" s="1" t="s">
        <v>3</v>
      </c>
      <c r="F850" s="2" t="s">
        <v>14</v>
      </c>
      <c r="G850" s="1" t="s">
        <v>0</v>
      </c>
      <c r="H850" s="2" t="s">
        <v>4</v>
      </c>
      <c r="I850" s="1" t="s">
        <v>1</v>
      </c>
      <c r="J850" s="2" t="s">
        <v>13</v>
      </c>
      <c r="K850" s="1" t="s">
        <v>1</v>
      </c>
      <c r="L850" s="1"/>
      <c r="M850" s="3" t="s">
        <v>5</v>
      </c>
      <c r="N850" s="1" t="s">
        <v>1</v>
      </c>
      <c r="O850" s="3" t="s">
        <v>11</v>
      </c>
      <c r="P850" s="1" t="s">
        <v>1</v>
      </c>
      <c r="Q850" s="3" t="s">
        <v>5</v>
      </c>
      <c r="R850" s="1" t="s">
        <v>8</v>
      </c>
      <c r="S850" s="3" t="s">
        <v>7</v>
      </c>
      <c r="T850" s="1" t="s">
        <v>0</v>
      </c>
      <c r="U850" s="3" t="s">
        <v>13</v>
      </c>
      <c r="V850" s="1" t="s">
        <v>0</v>
      </c>
      <c r="W850" s="1"/>
      <c r="X850" s="2">
        <f>VLOOKUP(CODE(B850),lookup!$B$2:$C$14,2,FALSE)</f>
        <v>12</v>
      </c>
      <c r="Y850" t="str">
        <f t="shared" si="773"/>
        <v>D</v>
      </c>
      <c r="Z850" s="2">
        <f>VLOOKUP(CODE(D850),lookup!$B$2:$C$14,2,FALSE)</f>
        <v>14</v>
      </c>
      <c r="AA850" t="str">
        <f t="shared" si="774"/>
        <v>D</v>
      </c>
      <c r="AB850" s="2">
        <f>VLOOKUP(CODE(F850),lookup!$B$2:$C$14,2,FALSE)</f>
        <v>5</v>
      </c>
      <c r="AC850" t="str">
        <f t="shared" si="775"/>
        <v>C</v>
      </c>
      <c r="AD850" s="2">
        <f>VLOOKUP(CODE(H850),lookup!$B$2:$C$14,2,FALSE)</f>
        <v>11</v>
      </c>
      <c r="AE850" t="str">
        <f t="shared" si="776"/>
        <v>H</v>
      </c>
      <c r="AF850" s="2">
        <f>VLOOKUP(CODE(J850),lookup!$B$2:$C$14,2,FALSE)</f>
        <v>2</v>
      </c>
      <c r="AG850" t="str">
        <f t="shared" si="777"/>
        <v>H</v>
      </c>
      <c r="AI850" s="3">
        <f>VLOOKUP(CODE(M850),lookup!$B$2:$C$14,2,FALSE)</f>
        <v>14</v>
      </c>
      <c r="AJ850" t="str">
        <f t="shared" si="778"/>
        <v>H</v>
      </c>
      <c r="AK850" s="3">
        <f>VLOOKUP(CODE(O850),lookup!$B$2:$C$14,2,FALSE)</f>
        <v>4</v>
      </c>
      <c r="AL850" t="str">
        <f t="shared" si="779"/>
        <v>H</v>
      </c>
      <c r="AM850" s="3">
        <f>VLOOKUP(CODE(Q850),lookup!$B$2:$C$14,2,FALSE)</f>
        <v>14</v>
      </c>
      <c r="AN850" t="str">
        <f t="shared" si="780"/>
        <v>S</v>
      </c>
      <c r="AO850" s="3">
        <f>VLOOKUP(CODE(S850),lookup!$B$2:$C$14,2,FALSE)</f>
        <v>13</v>
      </c>
      <c r="AP850" t="str">
        <f t="shared" si="781"/>
        <v>C</v>
      </c>
      <c r="AQ850" s="3">
        <f>VLOOKUP(CODE(U850),lookup!$B$2:$C$14,2,FALSE)</f>
        <v>2</v>
      </c>
      <c r="AR850" t="str">
        <f t="shared" si="782"/>
        <v>C</v>
      </c>
      <c r="AT850">
        <f t="shared" si="817"/>
        <v>1</v>
      </c>
      <c r="AU850">
        <f t="shared" si="820"/>
        <v>0</v>
      </c>
      <c r="AV850">
        <f t="shared" si="820"/>
        <v>0</v>
      </c>
      <c r="AW850">
        <f t="shared" si="820"/>
        <v>1</v>
      </c>
      <c r="AX850">
        <f t="shared" si="820"/>
        <v>0</v>
      </c>
      <c r="AY850">
        <f t="shared" si="820"/>
        <v>0</v>
      </c>
      <c r="AZ850">
        <f t="shared" si="820"/>
        <v>0</v>
      </c>
      <c r="BA850">
        <f t="shared" si="820"/>
        <v>0</v>
      </c>
      <c r="BB850">
        <f t="shared" si="820"/>
        <v>0</v>
      </c>
      <c r="BC850">
        <f t="shared" si="820"/>
        <v>1</v>
      </c>
      <c r="BD850">
        <f t="shared" si="820"/>
        <v>1</v>
      </c>
      <c r="BE850">
        <f t="shared" si="820"/>
        <v>0</v>
      </c>
      <c r="BF850">
        <f t="shared" si="820"/>
        <v>1</v>
      </c>
      <c r="BH850">
        <f t="shared" si="821"/>
        <v>1</v>
      </c>
      <c r="BI850">
        <f t="shared" si="821"/>
        <v>0</v>
      </c>
      <c r="BJ850">
        <f t="shared" si="821"/>
        <v>1</v>
      </c>
      <c r="BK850">
        <f t="shared" si="821"/>
        <v>0</v>
      </c>
      <c r="BL850">
        <f t="shared" si="821"/>
        <v>0</v>
      </c>
      <c r="BM850">
        <f t="shared" si="821"/>
        <v>0</v>
      </c>
      <c r="BN850">
        <f t="shared" si="821"/>
        <v>0</v>
      </c>
      <c r="BO850">
        <f t="shared" si="821"/>
        <v>0</v>
      </c>
      <c r="BP850">
        <f t="shared" si="821"/>
        <v>0</v>
      </c>
      <c r="BQ850">
        <f t="shared" si="821"/>
        <v>0</v>
      </c>
      <c r="BR850">
        <f t="shared" si="821"/>
        <v>0</v>
      </c>
      <c r="BS850">
        <f t="shared" si="821"/>
        <v>1</v>
      </c>
      <c r="BT850">
        <f t="shared" si="821"/>
        <v>2</v>
      </c>
      <c r="BV850">
        <f t="shared" si="783"/>
        <v>2</v>
      </c>
      <c r="BW850">
        <f t="shared" si="783"/>
        <v>2</v>
      </c>
      <c r="BX850">
        <f t="shared" si="783"/>
        <v>1</v>
      </c>
      <c r="BY850">
        <f t="shared" si="783"/>
        <v>0</v>
      </c>
      <c r="CA850">
        <f t="shared" si="784"/>
        <v>0</v>
      </c>
      <c r="CB850">
        <f t="shared" si="784"/>
        <v>2</v>
      </c>
      <c r="CC850">
        <f t="shared" si="784"/>
        <v>2</v>
      </c>
      <c r="CD850">
        <f t="shared" si="784"/>
        <v>1</v>
      </c>
      <c r="CF850">
        <f t="shared" si="818"/>
        <v>0</v>
      </c>
      <c r="CG850">
        <f t="shared" si="818"/>
        <v>0</v>
      </c>
      <c r="CH850">
        <f t="shared" si="818"/>
        <v>0</v>
      </c>
      <c r="CJ850">
        <f t="shared" si="819"/>
        <v>0</v>
      </c>
      <c r="CK850">
        <f t="shared" si="819"/>
        <v>0</v>
      </c>
      <c r="CL850">
        <f t="shared" si="819"/>
        <v>1</v>
      </c>
      <c r="CN850">
        <f t="shared" si="785"/>
        <v>0</v>
      </c>
      <c r="CO850">
        <f t="shared" si="786"/>
        <v>0</v>
      </c>
      <c r="CP850">
        <f t="shared" si="787"/>
        <v>0</v>
      </c>
      <c r="CQ850">
        <f t="shared" si="788"/>
        <v>0</v>
      </c>
      <c r="CR850">
        <f t="shared" si="789"/>
        <v>0</v>
      </c>
      <c r="CS850">
        <f t="shared" si="790"/>
        <v>0</v>
      </c>
      <c r="CT850">
        <f t="shared" si="791"/>
        <v>0</v>
      </c>
      <c r="CU850">
        <f t="shared" si="792"/>
        <v>0</v>
      </c>
      <c r="CV850">
        <f t="shared" si="793"/>
        <v>0</v>
      </c>
      <c r="CW850">
        <f t="shared" si="794"/>
        <v>1</v>
      </c>
      <c r="CY850">
        <f t="shared" si="795"/>
        <v>0</v>
      </c>
      <c r="CZ850">
        <f t="shared" si="796"/>
        <v>0</v>
      </c>
      <c r="DA850">
        <f t="shared" si="797"/>
        <v>0</v>
      </c>
      <c r="DB850">
        <f t="shared" si="798"/>
        <v>0</v>
      </c>
      <c r="DC850">
        <f t="shared" si="799"/>
        <v>0</v>
      </c>
      <c r="DD850">
        <f t="shared" si="800"/>
        <v>0</v>
      </c>
      <c r="DE850">
        <f t="shared" si="801"/>
        <v>0</v>
      </c>
      <c r="DF850">
        <f t="shared" si="802"/>
        <v>0</v>
      </c>
      <c r="DG850">
        <f t="shared" si="803"/>
        <v>2</v>
      </c>
      <c r="DH850">
        <f t="shared" si="804"/>
        <v>0</v>
      </c>
      <c r="DJ850">
        <f t="shared" si="805"/>
        <v>1</v>
      </c>
      <c r="DK850">
        <f t="shared" si="806"/>
        <v>2</v>
      </c>
      <c r="DM850" t="str">
        <f t="shared" si="807"/>
        <v/>
      </c>
      <c r="DN850" t="str">
        <f t="shared" si="808"/>
        <v/>
      </c>
      <c r="DO850">
        <f t="shared" si="809"/>
        <v>0</v>
      </c>
      <c r="DP850">
        <f t="shared" si="810"/>
        <v>0</v>
      </c>
      <c r="DR850" t="str">
        <f t="shared" si="811"/>
        <v/>
      </c>
      <c r="DS850" t="str">
        <f t="shared" si="812"/>
        <v/>
      </c>
      <c r="DT850">
        <f t="shared" si="813"/>
        <v>0</v>
      </c>
      <c r="DU850">
        <f t="shared" si="814"/>
        <v>0</v>
      </c>
      <c r="DW850">
        <f t="shared" si="815"/>
        <v>0</v>
      </c>
      <c r="DX850">
        <f t="shared" si="816"/>
        <v>1</v>
      </c>
    </row>
    <row r="851" spans="1:128" x14ac:dyDescent="0.25">
      <c r="A851">
        <v>849</v>
      </c>
      <c r="B851" s="2" t="s">
        <v>4</v>
      </c>
      <c r="C851" s="1" t="s">
        <v>1</v>
      </c>
      <c r="D851" s="2" t="s">
        <v>10</v>
      </c>
      <c r="E851" s="1" t="s">
        <v>0</v>
      </c>
      <c r="F851" s="2" t="s">
        <v>13</v>
      </c>
      <c r="G851" s="1" t="s">
        <v>0</v>
      </c>
      <c r="H851" s="2" t="s">
        <v>16</v>
      </c>
      <c r="I851" s="1" t="s">
        <v>1</v>
      </c>
      <c r="J851" s="2" t="s">
        <v>13</v>
      </c>
      <c r="K851" s="1" t="s">
        <v>3</v>
      </c>
      <c r="L851" s="1"/>
      <c r="M851" s="3" t="s">
        <v>4</v>
      </c>
      <c r="N851" s="1" t="s">
        <v>8</v>
      </c>
      <c r="O851" s="3" t="s">
        <v>14</v>
      </c>
      <c r="P851" s="1" t="s">
        <v>3</v>
      </c>
      <c r="Q851" s="3" t="s">
        <v>10</v>
      </c>
      <c r="R851" s="1" t="s">
        <v>1</v>
      </c>
      <c r="S851" s="3" t="s">
        <v>7</v>
      </c>
      <c r="T851" s="1" t="s">
        <v>0</v>
      </c>
      <c r="U851" s="3" t="s">
        <v>16</v>
      </c>
      <c r="V851" s="1" t="s">
        <v>3</v>
      </c>
      <c r="W851" s="1"/>
      <c r="X851" s="2">
        <f>VLOOKUP(CODE(B851),lookup!$B$2:$C$14,2,FALSE)</f>
        <v>11</v>
      </c>
      <c r="Y851" t="str">
        <f t="shared" si="773"/>
        <v>H</v>
      </c>
      <c r="Z851" s="2">
        <f>VLOOKUP(CODE(D851),lookup!$B$2:$C$14,2,FALSE)</f>
        <v>9</v>
      </c>
      <c r="AA851" t="str">
        <f t="shared" si="774"/>
        <v>C</v>
      </c>
      <c r="AB851" s="2">
        <f>VLOOKUP(CODE(F851),lookup!$B$2:$C$14,2,FALSE)</f>
        <v>2</v>
      </c>
      <c r="AC851" t="str">
        <f t="shared" si="775"/>
        <v>C</v>
      </c>
      <c r="AD851" s="2">
        <f>VLOOKUP(CODE(H851),lookup!$B$2:$C$14,2,FALSE)</f>
        <v>6</v>
      </c>
      <c r="AE851" t="str">
        <f t="shared" si="776"/>
        <v>H</v>
      </c>
      <c r="AF851" s="2">
        <f>VLOOKUP(CODE(J851),lookup!$B$2:$C$14,2,FALSE)</f>
        <v>2</v>
      </c>
      <c r="AG851" t="str">
        <f t="shared" si="777"/>
        <v>D</v>
      </c>
      <c r="AI851" s="3">
        <f>VLOOKUP(CODE(M851),lookup!$B$2:$C$14,2,FALSE)</f>
        <v>11</v>
      </c>
      <c r="AJ851" t="str">
        <f t="shared" si="778"/>
        <v>S</v>
      </c>
      <c r="AK851" s="3">
        <f>VLOOKUP(CODE(O851),lookup!$B$2:$C$14,2,FALSE)</f>
        <v>5</v>
      </c>
      <c r="AL851" t="str">
        <f t="shared" si="779"/>
        <v>D</v>
      </c>
      <c r="AM851" s="3">
        <f>VLOOKUP(CODE(Q851),lookup!$B$2:$C$14,2,FALSE)</f>
        <v>9</v>
      </c>
      <c r="AN851" t="str">
        <f t="shared" si="780"/>
        <v>H</v>
      </c>
      <c r="AO851" s="3">
        <f>VLOOKUP(CODE(S851),lookup!$B$2:$C$14,2,FALSE)</f>
        <v>13</v>
      </c>
      <c r="AP851" t="str">
        <f t="shared" si="781"/>
        <v>C</v>
      </c>
      <c r="AQ851" s="3">
        <f>VLOOKUP(CODE(U851),lookup!$B$2:$C$14,2,FALSE)</f>
        <v>6</v>
      </c>
      <c r="AR851" t="str">
        <f t="shared" si="782"/>
        <v>D</v>
      </c>
      <c r="AT851">
        <f t="shared" si="817"/>
        <v>2</v>
      </c>
      <c r="AU851">
        <f t="shared" si="820"/>
        <v>0</v>
      </c>
      <c r="AV851">
        <f t="shared" si="820"/>
        <v>0</v>
      </c>
      <c r="AW851">
        <f t="shared" si="820"/>
        <v>0</v>
      </c>
      <c r="AX851">
        <f t="shared" si="820"/>
        <v>1</v>
      </c>
      <c r="AY851">
        <f t="shared" si="820"/>
        <v>0</v>
      </c>
      <c r="AZ851">
        <f t="shared" si="820"/>
        <v>0</v>
      </c>
      <c r="BA851">
        <f t="shared" si="820"/>
        <v>1</v>
      </c>
      <c r="BB851">
        <f t="shared" si="820"/>
        <v>0</v>
      </c>
      <c r="BC851">
        <f t="shared" si="820"/>
        <v>1</v>
      </c>
      <c r="BD851">
        <f t="shared" si="820"/>
        <v>0</v>
      </c>
      <c r="BE851">
        <f t="shared" si="820"/>
        <v>0</v>
      </c>
      <c r="BF851">
        <f t="shared" si="820"/>
        <v>0</v>
      </c>
      <c r="BH851">
        <f t="shared" si="821"/>
        <v>0</v>
      </c>
      <c r="BI851">
        <f t="shared" si="821"/>
        <v>0</v>
      </c>
      <c r="BJ851">
        <f t="shared" si="821"/>
        <v>0</v>
      </c>
      <c r="BK851">
        <f t="shared" si="821"/>
        <v>1</v>
      </c>
      <c r="BL851">
        <f t="shared" si="821"/>
        <v>1</v>
      </c>
      <c r="BM851">
        <f t="shared" si="821"/>
        <v>0</v>
      </c>
      <c r="BN851">
        <f t="shared" si="821"/>
        <v>0</v>
      </c>
      <c r="BO851">
        <f t="shared" si="821"/>
        <v>1</v>
      </c>
      <c r="BP851">
        <f t="shared" si="821"/>
        <v>0</v>
      </c>
      <c r="BQ851">
        <f t="shared" si="821"/>
        <v>1</v>
      </c>
      <c r="BR851">
        <f t="shared" si="821"/>
        <v>0</v>
      </c>
      <c r="BS851">
        <f t="shared" si="821"/>
        <v>1</v>
      </c>
      <c r="BT851">
        <f t="shared" si="821"/>
        <v>0</v>
      </c>
      <c r="BV851">
        <f t="shared" si="783"/>
        <v>1</v>
      </c>
      <c r="BW851">
        <f t="shared" si="783"/>
        <v>2</v>
      </c>
      <c r="BX851">
        <f t="shared" si="783"/>
        <v>2</v>
      </c>
      <c r="BY851">
        <f t="shared" si="783"/>
        <v>0</v>
      </c>
      <c r="CA851">
        <f t="shared" si="784"/>
        <v>2</v>
      </c>
      <c r="CB851">
        <f t="shared" si="784"/>
        <v>1</v>
      </c>
      <c r="CC851">
        <f t="shared" si="784"/>
        <v>1</v>
      </c>
      <c r="CD851">
        <f t="shared" si="784"/>
        <v>1</v>
      </c>
      <c r="CF851">
        <f t="shared" si="818"/>
        <v>0</v>
      </c>
      <c r="CG851">
        <f t="shared" si="818"/>
        <v>0</v>
      </c>
      <c r="CH851">
        <f t="shared" si="818"/>
        <v>1</v>
      </c>
      <c r="CJ851">
        <f t="shared" si="819"/>
        <v>0</v>
      </c>
      <c r="CK851">
        <f t="shared" si="819"/>
        <v>0</v>
      </c>
      <c r="CL851">
        <f t="shared" si="819"/>
        <v>0</v>
      </c>
      <c r="CN851">
        <f t="shared" si="785"/>
        <v>0</v>
      </c>
      <c r="CO851">
        <f t="shared" si="786"/>
        <v>0</v>
      </c>
      <c r="CP851">
        <f t="shared" si="787"/>
        <v>0</v>
      </c>
      <c r="CQ851">
        <f t="shared" si="788"/>
        <v>0</v>
      </c>
      <c r="CR851">
        <f t="shared" si="789"/>
        <v>0</v>
      </c>
      <c r="CS851">
        <f t="shared" si="790"/>
        <v>0</v>
      </c>
      <c r="CT851">
        <f t="shared" si="791"/>
        <v>0</v>
      </c>
      <c r="CU851">
        <f t="shared" si="792"/>
        <v>0</v>
      </c>
      <c r="CV851">
        <f t="shared" si="793"/>
        <v>2</v>
      </c>
      <c r="CW851">
        <f t="shared" si="794"/>
        <v>0</v>
      </c>
      <c r="CY851">
        <f t="shared" si="795"/>
        <v>0</v>
      </c>
      <c r="CZ851">
        <f t="shared" si="796"/>
        <v>0</v>
      </c>
      <c r="DA851">
        <f t="shared" si="797"/>
        <v>0</v>
      </c>
      <c r="DB851">
        <f t="shared" si="798"/>
        <v>0</v>
      </c>
      <c r="DC851">
        <f t="shared" si="799"/>
        <v>0</v>
      </c>
      <c r="DD851">
        <f t="shared" si="800"/>
        <v>0</v>
      </c>
      <c r="DE851">
        <f t="shared" si="801"/>
        <v>0</v>
      </c>
      <c r="DF851">
        <f t="shared" si="802"/>
        <v>0</v>
      </c>
      <c r="DG851">
        <f t="shared" si="803"/>
        <v>0</v>
      </c>
      <c r="DH851">
        <f t="shared" si="804"/>
        <v>1</v>
      </c>
      <c r="DJ851">
        <f t="shared" si="805"/>
        <v>2</v>
      </c>
      <c r="DK851">
        <f t="shared" si="806"/>
        <v>1</v>
      </c>
      <c r="DM851" t="str">
        <f t="shared" si="807"/>
        <v/>
      </c>
      <c r="DN851" t="str">
        <f t="shared" si="808"/>
        <v/>
      </c>
      <c r="DO851">
        <f t="shared" si="809"/>
        <v>0</v>
      </c>
      <c r="DP851">
        <f t="shared" si="810"/>
        <v>0</v>
      </c>
      <c r="DR851" t="str">
        <f t="shared" si="811"/>
        <v/>
      </c>
      <c r="DS851" t="str">
        <f t="shared" si="812"/>
        <v/>
      </c>
      <c r="DT851">
        <f t="shared" si="813"/>
        <v>0</v>
      </c>
      <c r="DU851">
        <f t="shared" si="814"/>
        <v>0</v>
      </c>
      <c r="DW851">
        <f t="shared" si="815"/>
        <v>1</v>
      </c>
      <c r="DX851">
        <f t="shared" si="816"/>
        <v>0</v>
      </c>
    </row>
    <row r="852" spans="1:128" x14ac:dyDescent="0.25">
      <c r="A852">
        <v>850</v>
      </c>
      <c r="B852" s="2" t="s">
        <v>12</v>
      </c>
      <c r="C852" s="1" t="s">
        <v>3</v>
      </c>
      <c r="D852" s="2" t="s">
        <v>10</v>
      </c>
      <c r="E852" s="1" t="s">
        <v>3</v>
      </c>
      <c r="F852" s="2" t="s">
        <v>7</v>
      </c>
      <c r="G852" s="1" t="s">
        <v>3</v>
      </c>
      <c r="H852" s="2" t="s">
        <v>2</v>
      </c>
      <c r="I852" s="1" t="s">
        <v>1</v>
      </c>
      <c r="J852" s="2" t="s">
        <v>15</v>
      </c>
      <c r="K852" s="1" t="s">
        <v>1</v>
      </c>
      <c r="L852" s="1"/>
      <c r="M852" s="3" t="s">
        <v>5</v>
      </c>
      <c r="N852" s="1" t="s">
        <v>8</v>
      </c>
      <c r="O852" s="3" t="s">
        <v>16</v>
      </c>
      <c r="P852" s="1" t="s">
        <v>8</v>
      </c>
      <c r="Q852" s="3" t="s">
        <v>6</v>
      </c>
      <c r="R852" s="1" t="s">
        <v>0</v>
      </c>
      <c r="S852" s="3" t="s">
        <v>16</v>
      </c>
      <c r="T852" s="1" t="s">
        <v>1</v>
      </c>
      <c r="U852" s="3" t="s">
        <v>5</v>
      </c>
      <c r="V852" s="1" t="s">
        <v>3</v>
      </c>
      <c r="W852" s="1"/>
      <c r="X852" s="2">
        <f>VLOOKUP(CODE(B852),lookup!$B$2:$C$14,2,FALSE)</f>
        <v>7</v>
      </c>
      <c r="Y852" t="str">
        <f t="shared" si="773"/>
        <v>D</v>
      </c>
      <c r="Z852" s="2">
        <f>VLOOKUP(CODE(D852),lookup!$B$2:$C$14,2,FALSE)</f>
        <v>9</v>
      </c>
      <c r="AA852" t="str">
        <f t="shared" si="774"/>
        <v>D</v>
      </c>
      <c r="AB852" s="2">
        <f>VLOOKUP(CODE(F852),lookup!$B$2:$C$14,2,FALSE)</f>
        <v>13</v>
      </c>
      <c r="AC852" t="str">
        <f t="shared" si="775"/>
        <v>D</v>
      </c>
      <c r="AD852" s="2">
        <f>VLOOKUP(CODE(H852),lookup!$B$2:$C$14,2,FALSE)</f>
        <v>10</v>
      </c>
      <c r="AE852" t="str">
        <f t="shared" si="776"/>
        <v>H</v>
      </c>
      <c r="AF852" s="2">
        <f>VLOOKUP(CODE(J852),lookup!$B$2:$C$14,2,FALSE)</f>
        <v>3</v>
      </c>
      <c r="AG852" t="str">
        <f t="shared" si="777"/>
        <v>H</v>
      </c>
      <c r="AI852" s="3">
        <f>VLOOKUP(CODE(M852),lookup!$B$2:$C$14,2,FALSE)</f>
        <v>14</v>
      </c>
      <c r="AJ852" t="str">
        <f t="shared" si="778"/>
        <v>S</v>
      </c>
      <c r="AK852" s="3">
        <f>VLOOKUP(CODE(O852),lookup!$B$2:$C$14,2,FALSE)</f>
        <v>6</v>
      </c>
      <c r="AL852" t="str">
        <f t="shared" si="779"/>
        <v>S</v>
      </c>
      <c r="AM852" s="3">
        <f>VLOOKUP(CODE(Q852),lookup!$B$2:$C$14,2,FALSE)</f>
        <v>12</v>
      </c>
      <c r="AN852" t="str">
        <f t="shared" si="780"/>
        <v>C</v>
      </c>
      <c r="AO852" s="3">
        <f>VLOOKUP(CODE(S852),lookup!$B$2:$C$14,2,FALSE)</f>
        <v>6</v>
      </c>
      <c r="AP852" t="str">
        <f t="shared" si="781"/>
        <v>H</v>
      </c>
      <c r="AQ852" s="3">
        <f>VLOOKUP(CODE(U852),lookup!$B$2:$C$14,2,FALSE)</f>
        <v>14</v>
      </c>
      <c r="AR852" t="str">
        <f t="shared" si="782"/>
        <v>D</v>
      </c>
      <c r="AT852">
        <f t="shared" si="817"/>
        <v>0</v>
      </c>
      <c r="AU852">
        <f t="shared" si="820"/>
        <v>1</v>
      </c>
      <c r="AV852">
        <f t="shared" si="820"/>
        <v>0</v>
      </c>
      <c r="AW852">
        <f t="shared" si="820"/>
        <v>0</v>
      </c>
      <c r="AX852">
        <f t="shared" si="820"/>
        <v>0</v>
      </c>
      <c r="AY852">
        <f t="shared" si="820"/>
        <v>1</v>
      </c>
      <c r="AZ852">
        <f t="shared" si="820"/>
        <v>0</v>
      </c>
      <c r="BA852">
        <f t="shared" si="820"/>
        <v>1</v>
      </c>
      <c r="BB852">
        <f t="shared" si="820"/>
        <v>1</v>
      </c>
      <c r="BC852">
        <f t="shared" si="820"/>
        <v>0</v>
      </c>
      <c r="BD852">
        <f t="shared" si="820"/>
        <v>0</v>
      </c>
      <c r="BE852">
        <f t="shared" si="820"/>
        <v>1</v>
      </c>
      <c r="BF852">
        <f t="shared" si="820"/>
        <v>0</v>
      </c>
      <c r="BH852">
        <f t="shared" si="821"/>
        <v>0</v>
      </c>
      <c r="BI852">
        <f t="shared" si="821"/>
        <v>0</v>
      </c>
      <c r="BJ852">
        <f t="shared" si="821"/>
        <v>0</v>
      </c>
      <c r="BK852">
        <f t="shared" si="821"/>
        <v>0</v>
      </c>
      <c r="BL852">
        <f t="shared" si="821"/>
        <v>2</v>
      </c>
      <c r="BM852">
        <f t="shared" si="821"/>
        <v>0</v>
      </c>
      <c r="BN852">
        <f t="shared" si="821"/>
        <v>0</v>
      </c>
      <c r="BO852">
        <f t="shared" si="821"/>
        <v>0</v>
      </c>
      <c r="BP852">
        <f t="shared" si="821"/>
        <v>0</v>
      </c>
      <c r="BQ852">
        <f t="shared" si="821"/>
        <v>0</v>
      </c>
      <c r="BR852">
        <f t="shared" si="821"/>
        <v>1</v>
      </c>
      <c r="BS852">
        <f t="shared" si="821"/>
        <v>0</v>
      </c>
      <c r="BT852">
        <f t="shared" si="821"/>
        <v>2</v>
      </c>
      <c r="BV852">
        <f t="shared" si="783"/>
        <v>3</v>
      </c>
      <c r="BW852">
        <f t="shared" si="783"/>
        <v>2</v>
      </c>
      <c r="BX852">
        <f t="shared" si="783"/>
        <v>0</v>
      </c>
      <c r="BY852">
        <f t="shared" si="783"/>
        <v>0</v>
      </c>
      <c r="CA852">
        <f t="shared" si="784"/>
        <v>1</v>
      </c>
      <c r="CB852">
        <f t="shared" si="784"/>
        <v>1</v>
      </c>
      <c r="CC852">
        <f t="shared" si="784"/>
        <v>1</v>
      </c>
      <c r="CD852">
        <f t="shared" si="784"/>
        <v>2</v>
      </c>
      <c r="CF852">
        <f t="shared" si="818"/>
        <v>0</v>
      </c>
      <c r="CG852">
        <f t="shared" si="818"/>
        <v>0</v>
      </c>
      <c r="CH852">
        <f t="shared" si="818"/>
        <v>0</v>
      </c>
      <c r="CJ852">
        <f t="shared" si="819"/>
        <v>0</v>
      </c>
      <c r="CK852">
        <f t="shared" si="819"/>
        <v>0</v>
      </c>
      <c r="CL852">
        <f t="shared" si="819"/>
        <v>2</v>
      </c>
      <c r="CN852">
        <f t="shared" si="785"/>
        <v>0</v>
      </c>
      <c r="CO852">
        <f t="shared" si="786"/>
        <v>0</v>
      </c>
      <c r="CP852">
        <f t="shared" si="787"/>
        <v>0</v>
      </c>
      <c r="CQ852">
        <f t="shared" si="788"/>
        <v>0</v>
      </c>
      <c r="CR852">
        <f t="shared" si="789"/>
        <v>0</v>
      </c>
      <c r="CS852">
        <f t="shared" si="790"/>
        <v>0</v>
      </c>
      <c r="CT852">
        <f t="shared" si="791"/>
        <v>0</v>
      </c>
      <c r="CU852">
        <f t="shared" si="792"/>
        <v>0</v>
      </c>
      <c r="CV852">
        <f t="shared" si="793"/>
        <v>0</v>
      </c>
      <c r="CW852">
        <f t="shared" si="794"/>
        <v>1</v>
      </c>
      <c r="CY852">
        <f t="shared" si="795"/>
        <v>0</v>
      </c>
      <c r="CZ852">
        <f t="shared" si="796"/>
        <v>0</v>
      </c>
      <c r="DA852">
        <f t="shared" si="797"/>
        <v>0</v>
      </c>
      <c r="DB852">
        <f t="shared" si="798"/>
        <v>0</v>
      </c>
      <c r="DC852">
        <f t="shared" si="799"/>
        <v>0</v>
      </c>
      <c r="DD852">
        <f t="shared" si="800"/>
        <v>0</v>
      </c>
      <c r="DE852">
        <f t="shared" si="801"/>
        <v>0</v>
      </c>
      <c r="DF852">
        <f t="shared" si="802"/>
        <v>3</v>
      </c>
      <c r="DG852">
        <f t="shared" si="803"/>
        <v>0</v>
      </c>
      <c r="DH852">
        <f t="shared" si="804"/>
        <v>0</v>
      </c>
      <c r="DJ852">
        <f t="shared" si="805"/>
        <v>1</v>
      </c>
      <c r="DK852">
        <f t="shared" si="806"/>
        <v>3</v>
      </c>
      <c r="DM852" t="str">
        <f t="shared" si="807"/>
        <v/>
      </c>
      <c r="DN852" t="str">
        <f t="shared" si="808"/>
        <v/>
      </c>
      <c r="DO852">
        <f t="shared" si="809"/>
        <v>0</v>
      </c>
      <c r="DP852">
        <f t="shared" si="810"/>
        <v>0</v>
      </c>
      <c r="DR852" t="str">
        <f t="shared" si="811"/>
        <v/>
      </c>
      <c r="DS852" t="str">
        <f t="shared" si="812"/>
        <v/>
      </c>
      <c r="DT852">
        <f t="shared" si="813"/>
        <v>0</v>
      </c>
      <c r="DU852">
        <f t="shared" si="814"/>
        <v>0</v>
      </c>
      <c r="DW852">
        <f t="shared" si="815"/>
        <v>0</v>
      </c>
      <c r="DX852">
        <f t="shared" si="816"/>
        <v>1</v>
      </c>
    </row>
    <row r="853" spans="1:128" x14ac:dyDescent="0.25">
      <c r="A853">
        <v>851</v>
      </c>
      <c r="B853" s="2" t="s">
        <v>4</v>
      </c>
      <c r="C853" s="1" t="s">
        <v>3</v>
      </c>
      <c r="D853" s="2" t="s">
        <v>11</v>
      </c>
      <c r="E853" s="1" t="s">
        <v>1</v>
      </c>
      <c r="F853" s="2" t="s">
        <v>12</v>
      </c>
      <c r="G853" s="1" t="s">
        <v>3</v>
      </c>
      <c r="H853" s="2" t="s">
        <v>7</v>
      </c>
      <c r="I853" s="1" t="s">
        <v>0</v>
      </c>
      <c r="J853" s="2" t="s">
        <v>15</v>
      </c>
      <c r="K853" s="1" t="s">
        <v>1</v>
      </c>
      <c r="L853" s="1"/>
      <c r="M853" s="3" t="s">
        <v>4</v>
      </c>
      <c r="N853" s="1" t="s">
        <v>8</v>
      </c>
      <c r="O853" s="3" t="s">
        <v>15</v>
      </c>
      <c r="P853" s="1" t="s">
        <v>0</v>
      </c>
      <c r="Q853" s="3" t="s">
        <v>2</v>
      </c>
      <c r="R853" s="1" t="s">
        <v>1</v>
      </c>
      <c r="S853" s="3" t="s">
        <v>15</v>
      </c>
      <c r="T853" s="1" t="s">
        <v>3</v>
      </c>
      <c r="U853" s="3" t="s">
        <v>6</v>
      </c>
      <c r="V853" s="1" t="s">
        <v>8</v>
      </c>
      <c r="W853" s="1"/>
      <c r="X853" s="2">
        <f>VLOOKUP(CODE(B853),lookup!$B$2:$C$14,2,FALSE)</f>
        <v>11</v>
      </c>
      <c r="Y853" t="str">
        <f t="shared" si="773"/>
        <v>D</v>
      </c>
      <c r="Z853" s="2">
        <f>VLOOKUP(CODE(D853),lookup!$B$2:$C$14,2,FALSE)</f>
        <v>4</v>
      </c>
      <c r="AA853" t="str">
        <f t="shared" si="774"/>
        <v>H</v>
      </c>
      <c r="AB853" s="2">
        <f>VLOOKUP(CODE(F853),lookup!$B$2:$C$14,2,FALSE)</f>
        <v>7</v>
      </c>
      <c r="AC853" t="str">
        <f t="shared" si="775"/>
        <v>D</v>
      </c>
      <c r="AD853" s="2">
        <f>VLOOKUP(CODE(H853),lookup!$B$2:$C$14,2,FALSE)</f>
        <v>13</v>
      </c>
      <c r="AE853" t="str">
        <f t="shared" si="776"/>
        <v>C</v>
      </c>
      <c r="AF853" s="2">
        <f>VLOOKUP(CODE(J853),lookup!$B$2:$C$14,2,FALSE)</f>
        <v>3</v>
      </c>
      <c r="AG853" t="str">
        <f t="shared" si="777"/>
        <v>H</v>
      </c>
      <c r="AI853" s="3">
        <f>VLOOKUP(CODE(M853),lookup!$B$2:$C$14,2,FALSE)</f>
        <v>11</v>
      </c>
      <c r="AJ853" t="str">
        <f t="shared" si="778"/>
        <v>S</v>
      </c>
      <c r="AK853" s="3">
        <f>VLOOKUP(CODE(O853),lookup!$B$2:$C$14,2,FALSE)</f>
        <v>3</v>
      </c>
      <c r="AL853" t="str">
        <f t="shared" si="779"/>
        <v>C</v>
      </c>
      <c r="AM853" s="3">
        <f>VLOOKUP(CODE(Q853),lookup!$B$2:$C$14,2,FALSE)</f>
        <v>10</v>
      </c>
      <c r="AN853" t="str">
        <f t="shared" si="780"/>
        <v>H</v>
      </c>
      <c r="AO853" s="3">
        <f>VLOOKUP(CODE(S853),lookup!$B$2:$C$14,2,FALSE)</f>
        <v>3</v>
      </c>
      <c r="AP853" t="str">
        <f t="shared" si="781"/>
        <v>D</v>
      </c>
      <c r="AQ853" s="3">
        <f>VLOOKUP(CODE(U853),lookup!$B$2:$C$14,2,FALSE)</f>
        <v>12</v>
      </c>
      <c r="AR853" t="str">
        <f t="shared" si="782"/>
        <v>S</v>
      </c>
      <c r="AT853">
        <f t="shared" si="817"/>
        <v>0</v>
      </c>
      <c r="AU853">
        <f t="shared" si="820"/>
        <v>1</v>
      </c>
      <c r="AV853">
        <f t="shared" si="820"/>
        <v>1</v>
      </c>
      <c r="AW853">
        <f t="shared" si="820"/>
        <v>0</v>
      </c>
      <c r="AX853">
        <f t="shared" si="820"/>
        <v>0</v>
      </c>
      <c r="AY853">
        <f t="shared" si="820"/>
        <v>1</v>
      </c>
      <c r="AZ853">
        <f t="shared" si="820"/>
        <v>0</v>
      </c>
      <c r="BA853">
        <f t="shared" si="820"/>
        <v>0</v>
      </c>
      <c r="BB853">
        <f t="shared" si="820"/>
        <v>0</v>
      </c>
      <c r="BC853">
        <f t="shared" si="820"/>
        <v>1</v>
      </c>
      <c r="BD853">
        <f t="shared" si="820"/>
        <v>0</v>
      </c>
      <c r="BE853">
        <f t="shared" si="820"/>
        <v>1</v>
      </c>
      <c r="BF853">
        <f t="shared" si="820"/>
        <v>0</v>
      </c>
      <c r="BH853">
        <f t="shared" si="821"/>
        <v>0</v>
      </c>
      <c r="BI853">
        <f t="shared" si="821"/>
        <v>2</v>
      </c>
      <c r="BJ853">
        <f t="shared" si="821"/>
        <v>0</v>
      </c>
      <c r="BK853">
        <f t="shared" si="821"/>
        <v>0</v>
      </c>
      <c r="BL853">
        <f t="shared" si="821"/>
        <v>0</v>
      </c>
      <c r="BM853">
        <f t="shared" si="821"/>
        <v>0</v>
      </c>
      <c r="BN853">
        <f t="shared" si="821"/>
        <v>0</v>
      </c>
      <c r="BO853">
        <f t="shared" si="821"/>
        <v>0</v>
      </c>
      <c r="BP853">
        <f t="shared" si="821"/>
        <v>1</v>
      </c>
      <c r="BQ853">
        <f t="shared" si="821"/>
        <v>1</v>
      </c>
      <c r="BR853">
        <f t="shared" si="821"/>
        <v>1</v>
      </c>
      <c r="BS853">
        <f t="shared" si="821"/>
        <v>0</v>
      </c>
      <c r="BT853">
        <f t="shared" si="821"/>
        <v>0</v>
      </c>
      <c r="BV853">
        <f t="shared" si="783"/>
        <v>2</v>
      </c>
      <c r="BW853">
        <f t="shared" si="783"/>
        <v>2</v>
      </c>
      <c r="BX853">
        <f t="shared" si="783"/>
        <v>1</v>
      </c>
      <c r="BY853">
        <f t="shared" si="783"/>
        <v>0</v>
      </c>
      <c r="CA853">
        <f t="shared" si="784"/>
        <v>1</v>
      </c>
      <c r="CB853">
        <f t="shared" si="784"/>
        <v>1</v>
      </c>
      <c r="CC853">
        <f t="shared" si="784"/>
        <v>1</v>
      </c>
      <c r="CD853">
        <f t="shared" si="784"/>
        <v>2</v>
      </c>
      <c r="CF853">
        <f t="shared" si="818"/>
        <v>0</v>
      </c>
      <c r="CG853">
        <f t="shared" si="818"/>
        <v>0</v>
      </c>
      <c r="CH853">
        <f t="shared" si="818"/>
        <v>0</v>
      </c>
      <c r="CJ853">
        <f t="shared" si="819"/>
        <v>0</v>
      </c>
      <c r="CK853">
        <f t="shared" si="819"/>
        <v>0</v>
      </c>
      <c r="CL853">
        <f t="shared" si="819"/>
        <v>1</v>
      </c>
      <c r="CN853">
        <f t="shared" si="785"/>
        <v>0</v>
      </c>
      <c r="CO853">
        <f t="shared" si="786"/>
        <v>0</v>
      </c>
      <c r="CP853">
        <f t="shared" si="787"/>
        <v>0</v>
      </c>
      <c r="CQ853">
        <f t="shared" si="788"/>
        <v>0</v>
      </c>
      <c r="CR853">
        <f t="shared" si="789"/>
        <v>0</v>
      </c>
      <c r="CS853">
        <f t="shared" si="790"/>
        <v>0</v>
      </c>
      <c r="CT853">
        <f t="shared" si="791"/>
        <v>0</v>
      </c>
      <c r="CU853">
        <f t="shared" si="792"/>
        <v>0</v>
      </c>
      <c r="CV853">
        <f t="shared" si="793"/>
        <v>0</v>
      </c>
      <c r="CW853">
        <f t="shared" si="794"/>
        <v>1</v>
      </c>
      <c r="CY853">
        <f t="shared" si="795"/>
        <v>0</v>
      </c>
      <c r="CZ853">
        <f t="shared" si="796"/>
        <v>0</v>
      </c>
      <c r="DA853">
        <f t="shared" si="797"/>
        <v>0</v>
      </c>
      <c r="DB853">
        <f t="shared" si="798"/>
        <v>0</v>
      </c>
      <c r="DC853">
        <f t="shared" si="799"/>
        <v>0</v>
      </c>
      <c r="DD853">
        <f t="shared" si="800"/>
        <v>0</v>
      </c>
      <c r="DE853">
        <f t="shared" si="801"/>
        <v>0</v>
      </c>
      <c r="DF853">
        <f t="shared" si="802"/>
        <v>0</v>
      </c>
      <c r="DG853">
        <f t="shared" si="803"/>
        <v>2</v>
      </c>
      <c r="DH853">
        <f t="shared" si="804"/>
        <v>0</v>
      </c>
      <c r="DJ853">
        <f t="shared" si="805"/>
        <v>1</v>
      </c>
      <c r="DK853">
        <f t="shared" si="806"/>
        <v>2</v>
      </c>
      <c r="DM853" t="str">
        <f t="shared" si="807"/>
        <v/>
      </c>
      <c r="DN853" t="str">
        <f t="shared" si="808"/>
        <v/>
      </c>
      <c r="DO853">
        <f t="shared" si="809"/>
        <v>0</v>
      </c>
      <c r="DP853">
        <f t="shared" si="810"/>
        <v>0</v>
      </c>
      <c r="DR853" t="str">
        <f t="shared" si="811"/>
        <v/>
      </c>
      <c r="DS853" t="str">
        <f t="shared" si="812"/>
        <v/>
      </c>
      <c r="DT853">
        <f t="shared" si="813"/>
        <v>0</v>
      </c>
      <c r="DU853">
        <f t="shared" si="814"/>
        <v>0</v>
      </c>
      <c r="DW853">
        <f t="shared" si="815"/>
        <v>0</v>
      </c>
      <c r="DX853">
        <f t="shared" si="816"/>
        <v>1</v>
      </c>
    </row>
    <row r="854" spans="1:128" x14ac:dyDescent="0.25">
      <c r="A854">
        <v>852</v>
      </c>
      <c r="B854" s="2" t="s">
        <v>11</v>
      </c>
      <c r="C854" s="1" t="s">
        <v>0</v>
      </c>
      <c r="D854" s="2" t="s">
        <v>15</v>
      </c>
      <c r="E854" s="1" t="s">
        <v>1</v>
      </c>
      <c r="F854" s="2" t="s">
        <v>9</v>
      </c>
      <c r="G854" s="1" t="s">
        <v>0</v>
      </c>
      <c r="H854" s="2" t="s">
        <v>6</v>
      </c>
      <c r="I854" s="1" t="s">
        <v>3</v>
      </c>
      <c r="J854" s="2" t="s">
        <v>14</v>
      </c>
      <c r="K854" s="1" t="s">
        <v>1</v>
      </c>
      <c r="L854" s="1"/>
      <c r="M854" s="3" t="s">
        <v>16</v>
      </c>
      <c r="N854" s="1" t="s">
        <v>1</v>
      </c>
      <c r="O854" s="3" t="s">
        <v>5</v>
      </c>
      <c r="P854" s="1" t="s">
        <v>8</v>
      </c>
      <c r="Q854" s="3" t="s">
        <v>9</v>
      </c>
      <c r="R854" s="1" t="s">
        <v>1</v>
      </c>
      <c r="S854" s="3" t="s">
        <v>5</v>
      </c>
      <c r="T854" s="1" t="s">
        <v>3</v>
      </c>
      <c r="U854" s="3" t="s">
        <v>4</v>
      </c>
      <c r="V854" s="1" t="s">
        <v>3</v>
      </c>
      <c r="W854" s="1"/>
      <c r="X854" s="2">
        <f>VLOOKUP(CODE(B854),lookup!$B$2:$C$14,2,FALSE)</f>
        <v>4</v>
      </c>
      <c r="Y854" t="str">
        <f t="shared" si="773"/>
        <v>C</v>
      </c>
      <c r="Z854" s="2">
        <f>VLOOKUP(CODE(D854),lookup!$B$2:$C$14,2,FALSE)</f>
        <v>3</v>
      </c>
      <c r="AA854" t="str">
        <f t="shared" si="774"/>
        <v>H</v>
      </c>
      <c r="AB854" s="2">
        <f>VLOOKUP(CODE(F854),lookup!$B$2:$C$14,2,FALSE)</f>
        <v>8</v>
      </c>
      <c r="AC854" t="str">
        <f t="shared" si="775"/>
        <v>C</v>
      </c>
      <c r="AD854" s="2">
        <f>VLOOKUP(CODE(H854),lookup!$B$2:$C$14,2,FALSE)</f>
        <v>12</v>
      </c>
      <c r="AE854" t="str">
        <f t="shared" si="776"/>
        <v>D</v>
      </c>
      <c r="AF854" s="2">
        <f>VLOOKUP(CODE(J854),lookup!$B$2:$C$14,2,FALSE)</f>
        <v>5</v>
      </c>
      <c r="AG854" t="str">
        <f t="shared" si="777"/>
        <v>H</v>
      </c>
      <c r="AI854" s="3">
        <f>VLOOKUP(CODE(M854),lookup!$B$2:$C$14,2,FALSE)</f>
        <v>6</v>
      </c>
      <c r="AJ854" t="str">
        <f t="shared" si="778"/>
        <v>H</v>
      </c>
      <c r="AK854" s="3">
        <f>VLOOKUP(CODE(O854),lookup!$B$2:$C$14,2,FALSE)</f>
        <v>14</v>
      </c>
      <c r="AL854" t="str">
        <f t="shared" si="779"/>
        <v>S</v>
      </c>
      <c r="AM854" s="3">
        <f>VLOOKUP(CODE(Q854),lookup!$B$2:$C$14,2,FALSE)</f>
        <v>8</v>
      </c>
      <c r="AN854" t="str">
        <f t="shared" si="780"/>
        <v>H</v>
      </c>
      <c r="AO854" s="3">
        <f>VLOOKUP(CODE(S854),lookup!$B$2:$C$14,2,FALSE)</f>
        <v>14</v>
      </c>
      <c r="AP854" t="str">
        <f t="shared" si="781"/>
        <v>D</v>
      </c>
      <c r="AQ854" s="3">
        <f>VLOOKUP(CODE(U854),lookup!$B$2:$C$14,2,FALSE)</f>
        <v>11</v>
      </c>
      <c r="AR854" t="str">
        <f t="shared" si="782"/>
        <v>D</v>
      </c>
      <c r="AT854">
        <f t="shared" si="817"/>
        <v>0</v>
      </c>
      <c r="AU854">
        <f t="shared" si="820"/>
        <v>1</v>
      </c>
      <c r="AV854">
        <f t="shared" si="820"/>
        <v>1</v>
      </c>
      <c r="AW854">
        <f t="shared" si="820"/>
        <v>1</v>
      </c>
      <c r="AX854">
        <f t="shared" si="820"/>
        <v>0</v>
      </c>
      <c r="AY854">
        <f t="shared" si="820"/>
        <v>0</v>
      </c>
      <c r="AZ854">
        <f t="shared" si="820"/>
        <v>1</v>
      </c>
      <c r="BA854">
        <f t="shared" si="820"/>
        <v>0</v>
      </c>
      <c r="BB854">
        <f t="shared" si="820"/>
        <v>0</v>
      </c>
      <c r="BC854">
        <f t="shared" si="820"/>
        <v>0</v>
      </c>
      <c r="BD854">
        <f t="shared" si="820"/>
        <v>1</v>
      </c>
      <c r="BE854">
        <f t="shared" si="820"/>
        <v>0</v>
      </c>
      <c r="BF854">
        <f t="shared" si="820"/>
        <v>0</v>
      </c>
      <c r="BH854">
        <f t="shared" si="821"/>
        <v>0</v>
      </c>
      <c r="BI854">
        <f t="shared" si="821"/>
        <v>0</v>
      </c>
      <c r="BJ854">
        <f t="shared" si="821"/>
        <v>0</v>
      </c>
      <c r="BK854">
        <f t="shared" si="821"/>
        <v>0</v>
      </c>
      <c r="BL854">
        <f t="shared" si="821"/>
        <v>1</v>
      </c>
      <c r="BM854">
        <f t="shared" si="821"/>
        <v>0</v>
      </c>
      <c r="BN854">
        <f t="shared" si="821"/>
        <v>1</v>
      </c>
      <c r="BO854">
        <f t="shared" si="821"/>
        <v>0</v>
      </c>
      <c r="BP854">
        <f t="shared" si="821"/>
        <v>0</v>
      </c>
      <c r="BQ854">
        <f t="shared" si="821"/>
        <v>1</v>
      </c>
      <c r="BR854">
        <f t="shared" si="821"/>
        <v>0</v>
      </c>
      <c r="BS854">
        <f t="shared" si="821"/>
        <v>0</v>
      </c>
      <c r="BT854">
        <f t="shared" si="821"/>
        <v>2</v>
      </c>
      <c r="BV854">
        <f t="shared" si="783"/>
        <v>1</v>
      </c>
      <c r="BW854">
        <f t="shared" si="783"/>
        <v>2</v>
      </c>
      <c r="BX854">
        <f t="shared" si="783"/>
        <v>2</v>
      </c>
      <c r="BY854">
        <f t="shared" si="783"/>
        <v>0</v>
      </c>
      <c r="CA854">
        <f t="shared" si="784"/>
        <v>2</v>
      </c>
      <c r="CB854">
        <f t="shared" si="784"/>
        <v>2</v>
      </c>
      <c r="CC854">
        <f t="shared" si="784"/>
        <v>0</v>
      </c>
      <c r="CD854">
        <f t="shared" si="784"/>
        <v>1</v>
      </c>
      <c r="CF854">
        <f t="shared" si="818"/>
        <v>0</v>
      </c>
      <c r="CG854">
        <f t="shared" si="818"/>
        <v>0</v>
      </c>
      <c r="CH854">
        <f t="shared" si="818"/>
        <v>0</v>
      </c>
      <c r="CJ854">
        <f t="shared" si="819"/>
        <v>0</v>
      </c>
      <c r="CK854">
        <f t="shared" si="819"/>
        <v>0</v>
      </c>
      <c r="CL854">
        <f t="shared" si="819"/>
        <v>1</v>
      </c>
      <c r="CN854">
        <f t="shared" si="785"/>
        <v>0</v>
      </c>
      <c r="CO854">
        <f t="shared" si="786"/>
        <v>0</v>
      </c>
      <c r="CP854">
        <f t="shared" si="787"/>
        <v>0</v>
      </c>
      <c r="CQ854">
        <f t="shared" si="788"/>
        <v>0</v>
      </c>
      <c r="CR854">
        <f t="shared" si="789"/>
        <v>0</v>
      </c>
      <c r="CS854">
        <f t="shared" si="790"/>
        <v>0</v>
      </c>
      <c r="CT854">
        <f t="shared" si="791"/>
        <v>0</v>
      </c>
      <c r="CU854">
        <f t="shared" si="792"/>
        <v>0</v>
      </c>
      <c r="CV854">
        <f t="shared" si="793"/>
        <v>0</v>
      </c>
      <c r="CW854">
        <f t="shared" si="794"/>
        <v>1</v>
      </c>
      <c r="CY854">
        <f t="shared" si="795"/>
        <v>0</v>
      </c>
      <c r="CZ854">
        <f t="shared" si="796"/>
        <v>0</v>
      </c>
      <c r="DA854">
        <f t="shared" si="797"/>
        <v>0</v>
      </c>
      <c r="DB854">
        <f t="shared" si="798"/>
        <v>0</v>
      </c>
      <c r="DC854">
        <f t="shared" si="799"/>
        <v>0</v>
      </c>
      <c r="DD854">
        <f t="shared" si="800"/>
        <v>0</v>
      </c>
      <c r="DE854">
        <f t="shared" si="801"/>
        <v>0</v>
      </c>
      <c r="DF854">
        <f t="shared" si="802"/>
        <v>0</v>
      </c>
      <c r="DG854">
        <f t="shared" si="803"/>
        <v>2</v>
      </c>
      <c r="DH854">
        <f t="shared" si="804"/>
        <v>0</v>
      </c>
      <c r="DJ854">
        <f t="shared" si="805"/>
        <v>1</v>
      </c>
      <c r="DK854">
        <f t="shared" si="806"/>
        <v>2</v>
      </c>
      <c r="DM854" t="str">
        <f t="shared" si="807"/>
        <v/>
      </c>
      <c r="DN854" t="str">
        <f t="shared" si="808"/>
        <v/>
      </c>
      <c r="DO854">
        <f t="shared" si="809"/>
        <v>0</v>
      </c>
      <c r="DP854">
        <f t="shared" si="810"/>
        <v>0</v>
      </c>
      <c r="DR854" t="str">
        <f t="shared" si="811"/>
        <v/>
      </c>
      <c r="DS854" t="str">
        <f t="shared" si="812"/>
        <v/>
      </c>
      <c r="DT854">
        <f t="shared" si="813"/>
        <v>0</v>
      </c>
      <c r="DU854">
        <f t="shared" si="814"/>
        <v>0</v>
      </c>
      <c r="DW854">
        <f t="shared" si="815"/>
        <v>0</v>
      </c>
      <c r="DX854">
        <f t="shared" si="816"/>
        <v>1</v>
      </c>
    </row>
    <row r="855" spans="1:128" x14ac:dyDescent="0.25">
      <c r="A855">
        <v>853</v>
      </c>
      <c r="B855" s="2" t="s">
        <v>2</v>
      </c>
      <c r="C855" s="1" t="s">
        <v>1</v>
      </c>
      <c r="D855" s="2" t="s">
        <v>9</v>
      </c>
      <c r="E855" s="1" t="s">
        <v>8</v>
      </c>
      <c r="F855" s="2" t="s">
        <v>7</v>
      </c>
      <c r="G855" s="1" t="s">
        <v>3</v>
      </c>
      <c r="H855" s="2" t="s">
        <v>14</v>
      </c>
      <c r="I855" s="1" t="s">
        <v>3</v>
      </c>
      <c r="J855" s="2" t="s">
        <v>6</v>
      </c>
      <c r="K855" s="1" t="s">
        <v>0</v>
      </c>
      <c r="L855" s="1"/>
      <c r="M855" s="3" t="s">
        <v>12</v>
      </c>
      <c r="N855" s="1" t="s">
        <v>3</v>
      </c>
      <c r="O855" s="3" t="s">
        <v>4</v>
      </c>
      <c r="P855" s="1" t="s">
        <v>8</v>
      </c>
      <c r="Q855" s="3" t="s">
        <v>14</v>
      </c>
      <c r="R855" s="1" t="s">
        <v>8</v>
      </c>
      <c r="S855" s="3" t="s">
        <v>14</v>
      </c>
      <c r="T855" s="1" t="s">
        <v>1</v>
      </c>
      <c r="U855" s="3" t="s">
        <v>2</v>
      </c>
      <c r="V855" s="1" t="s">
        <v>8</v>
      </c>
      <c r="W855" s="1"/>
      <c r="X855" s="2">
        <f>VLOOKUP(CODE(B855),lookup!$B$2:$C$14,2,FALSE)</f>
        <v>10</v>
      </c>
      <c r="Y855" t="str">
        <f t="shared" si="773"/>
        <v>H</v>
      </c>
      <c r="Z855" s="2">
        <f>VLOOKUP(CODE(D855),lookup!$B$2:$C$14,2,FALSE)</f>
        <v>8</v>
      </c>
      <c r="AA855" t="str">
        <f t="shared" si="774"/>
        <v>S</v>
      </c>
      <c r="AB855" s="2">
        <f>VLOOKUP(CODE(F855),lookup!$B$2:$C$14,2,FALSE)</f>
        <v>13</v>
      </c>
      <c r="AC855" t="str">
        <f t="shared" si="775"/>
        <v>D</v>
      </c>
      <c r="AD855" s="2">
        <f>VLOOKUP(CODE(H855),lookup!$B$2:$C$14,2,FALSE)</f>
        <v>5</v>
      </c>
      <c r="AE855" t="str">
        <f t="shared" si="776"/>
        <v>D</v>
      </c>
      <c r="AF855" s="2">
        <f>VLOOKUP(CODE(J855),lookup!$B$2:$C$14,2,FALSE)</f>
        <v>12</v>
      </c>
      <c r="AG855" t="str">
        <f t="shared" si="777"/>
        <v>C</v>
      </c>
      <c r="AI855" s="3">
        <f>VLOOKUP(CODE(M855),lookup!$B$2:$C$14,2,FALSE)</f>
        <v>7</v>
      </c>
      <c r="AJ855" t="str">
        <f t="shared" si="778"/>
        <v>D</v>
      </c>
      <c r="AK855" s="3">
        <f>VLOOKUP(CODE(O855),lookup!$B$2:$C$14,2,FALSE)</f>
        <v>11</v>
      </c>
      <c r="AL855" t="str">
        <f t="shared" si="779"/>
        <v>S</v>
      </c>
      <c r="AM855" s="3">
        <f>VLOOKUP(CODE(Q855),lookup!$B$2:$C$14,2,FALSE)</f>
        <v>5</v>
      </c>
      <c r="AN855" t="str">
        <f t="shared" si="780"/>
        <v>S</v>
      </c>
      <c r="AO855" s="3">
        <f>VLOOKUP(CODE(S855),lookup!$B$2:$C$14,2,FALSE)</f>
        <v>5</v>
      </c>
      <c r="AP855" t="str">
        <f t="shared" si="781"/>
        <v>H</v>
      </c>
      <c r="AQ855" s="3">
        <f>VLOOKUP(CODE(U855),lookup!$B$2:$C$14,2,FALSE)</f>
        <v>10</v>
      </c>
      <c r="AR855" t="str">
        <f t="shared" si="782"/>
        <v>S</v>
      </c>
      <c r="AT855">
        <f t="shared" si="817"/>
        <v>0</v>
      </c>
      <c r="AU855">
        <f t="shared" si="820"/>
        <v>0</v>
      </c>
      <c r="AV855">
        <f t="shared" si="820"/>
        <v>0</v>
      </c>
      <c r="AW855">
        <f t="shared" si="820"/>
        <v>1</v>
      </c>
      <c r="AX855">
        <f t="shared" si="820"/>
        <v>0</v>
      </c>
      <c r="AY855">
        <f t="shared" si="820"/>
        <v>0</v>
      </c>
      <c r="AZ855">
        <f t="shared" si="820"/>
        <v>1</v>
      </c>
      <c r="BA855">
        <f t="shared" si="820"/>
        <v>0</v>
      </c>
      <c r="BB855">
        <f t="shared" si="820"/>
        <v>1</v>
      </c>
      <c r="BC855">
        <f t="shared" si="820"/>
        <v>0</v>
      </c>
      <c r="BD855">
        <f t="shared" si="820"/>
        <v>1</v>
      </c>
      <c r="BE855">
        <f t="shared" si="820"/>
        <v>1</v>
      </c>
      <c r="BF855">
        <f t="shared" si="820"/>
        <v>0</v>
      </c>
      <c r="BH855">
        <f t="shared" ref="BH855:BT873" si="822">COUNTIF($AI855,BH$2)+COUNTIF($AK855,BH$2)+COUNTIF($AM855,BH$2)+COUNTIF($AO855,BH$2)+COUNTIF($AQ855,BH$2)</f>
        <v>0</v>
      </c>
      <c r="BI855">
        <f t="shared" si="822"/>
        <v>0</v>
      </c>
      <c r="BJ855">
        <f t="shared" si="822"/>
        <v>0</v>
      </c>
      <c r="BK855">
        <f t="shared" si="822"/>
        <v>2</v>
      </c>
      <c r="BL855">
        <f t="shared" si="822"/>
        <v>0</v>
      </c>
      <c r="BM855">
        <f t="shared" si="822"/>
        <v>1</v>
      </c>
      <c r="BN855">
        <f t="shared" si="822"/>
        <v>0</v>
      </c>
      <c r="BO855">
        <f t="shared" si="822"/>
        <v>0</v>
      </c>
      <c r="BP855">
        <f t="shared" si="822"/>
        <v>1</v>
      </c>
      <c r="BQ855">
        <f t="shared" si="822"/>
        <v>1</v>
      </c>
      <c r="BR855">
        <f t="shared" si="822"/>
        <v>0</v>
      </c>
      <c r="BS855">
        <f t="shared" si="822"/>
        <v>0</v>
      </c>
      <c r="BT855">
        <f t="shared" si="822"/>
        <v>0</v>
      </c>
      <c r="BV855">
        <f t="shared" si="783"/>
        <v>2</v>
      </c>
      <c r="BW855">
        <f t="shared" si="783"/>
        <v>1</v>
      </c>
      <c r="BX855">
        <f t="shared" si="783"/>
        <v>1</v>
      </c>
      <c r="BY855">
        <f t="shared" si="783"/>
        <v>1</v>
      </c>
      <c r="CA855">
        <f t="shared" si="784"/>
        <v>1</v>
      </c>
      <c r="CB855">
        <f t="shared" si="784"/>
        <v>1</v>
      </c>
      <c r="CC855">
        <f t="shared" si="784"/>
        <v>0</v>
      </c>
      <c r="CD855">
        <f t="shared" si="784"/>
        <v>3</v>
      </c>
      <c r="CF855">
        <f t="shared" si="818"/>
        <v>0</v>
      </c>
      <c r="CG855">
        <f t="shared" si="818"/>
        <v>0</v>
      </c>
      <c r="CH855">
        <f t="shared" si="818"/>
        <v>0</v>
      </c>
      <c r="CJ855">
        <f t="shared" si="819"/>
        <v>0</v>
      </c>
      <c r="CK855">
        <f t="shared" si="819"/>
        <v>0</v>
      </c>
      <c r="CL855">
        <f t="shared" si="819"/>
        <v>1</v>
      </c>
      <c r="CN855">
        <f t="shared" si="785"/>
        <v>0</v>
      </c>
      <c r="CO855">
        <f t="shared" si="786"/>
        <v>0</v>
      </c>
      <c r="CP855">
        <f t="shared" si="787"/>
        <v>0</v>
      </c>
      <c r="CQ855">
        <f t="shared" si="788"/>
        <v>0</v>
      </c>
      <c r="CR855">
        <f t="shared" si="789"/>
        <v>0</v>
      </c>
      <c r="CS855">
        <f t="shared" si="790"/>
        <v>0</v>
      </c>
      <c r="CT855">
        <f t="shared" si="791"/>
        <v>0</v>
      </c>
      <c r="CU855">
        <f t="shared" si="792"/>
        <v>0</v>
      </c>
      <c r="CV855">
        <f t="shared" si="793"/>
        <v>0</v>
      </c>
      <c r="CW855">
        <f t="shared" si="794"/>
        <v>1</v>
      </c>
      <c r="CY855">
        <f t="shared" si="795"/>
        <v>0</v>
      </c>
      <c r="CZ855">
        <f t="shared" si="796"/>
        <v>0</v>
      </c>
      <c r="DA855">
        <f t="shared" si="797"/>
        <v>0</v>
      </c>
      <c r="DB855">
        <f t="shared" si="798"/>
        <v>0</v>
      </c>
      <c r="DC855">
        <f t="shared" si="799"/>
        <v>0</v>
      </c>
      <c r="DD855">
        <f t="shared" si="800"/>
        <v>0</v>
      </c>
      <c r="DE855">
        <f t="shared" si="801"/>
        <v>0</v>
      </c>
      <c r="DF855">
        <f t="shared" si="802"/>
        <v>0</v>
      </c>
      <c r="DG855">
        <f t="shared" si="803"/>
        <v>2</v>
      </c>
      <c r="DH855">
        <f t="shared" si="804"/>
        <v>0</v>
      </c>
      <c r="DJ855">
        <f t="shared" si="805"/>
        <v>1</v>
      </c>
      <c r="DK855">
        <f t="shared" si="806"/>
        <v>2</v>
      </c>
      <c r="DM855" t="str">
        <f t="shared" si="807"/>
        <v/>
      </c>
      <c r="DN855" t="str">
        <f t="shared" si="808"/>
        <v/>
      </c>
      <c r="DO855">
        <f t="shared" si="809"/>
        <v>0</v>
      </c>
      <c r="DP855">
        <f t="shared" si="810"/>
        <v>0</v>
      </c>
      <c r="DR855" t="str">
        <f t="shared" si="811"/>
        <v/>
      </c>
      <c r="DS855" t="str">
        <f t="shared" si="812"/>
        <v/>
      </c>
      <c r="DT855">
        <f t="shared" si="813"/>
        <v>0</v>
      </c>
      <c r="DU855">
        <f t="shared" si="814"/>
        <v>0</v>
      </c>
      <c r="DW855">
        <f t="shared" si="815"/>
        <v>0</v>
      </c>
      <c r="DX855">
        <f t="shared" si="816"/>
        <v>1</v>
      </c>
    </row>
    <row r="856" spans="1:128" x14ac:dyDescent="0.25">
      <c r="A856">
        <v>854</v>
      </c>
      <c r="B856" s="2" t="s">
        <v>12</v>
      </c>
      <c r="C856" s="1" t="s">
        <v>3</v>
      </c>
      <c r="D856" s="2" t="s">
        <v>7</v>
      </c>
      <c r="E856" s="1" t="s">
        <v>0</v>
      </c>
      <c r="F856" s="2" t="s">
        <v>10</v>
      </c>
      <c r="G856" s="1" t="s">
        <v>3</v>
      </c>
      <c r="H856" s="2" t="s">
        <v>6</v>
      </c>
      <c r="I856" s="1" t="s">
        <v>8</v>
      </c>
      <c r="J856" s="2" t="s">
        <v>15</v>
      </c>
      <c r="K856" s="1" t="s">
        <v>1</v>
      </c>
      <c r="L856" s="1"/>
      <c r="M856" s="3" t="s">
        <v>15</v>
      </c>
      <c r="N856" s="1" t="s">
        <v>0</v>
      </c>
      <c r="O856" s="3" t="s">
        <v>16</v>
      </c>
      <c r="P856" s="1" t="s">
        <v>3</v>
      </c>
      <c r="Q856" s="3" t="s">
        <v>2</v>
      </c>
      <c r="R856" s="1" t="s">
        <v>8</v>
      </c>
      <c r="S856" s="3" t="s">
        <v>12</v>
      </c>
      <c r="T856" s="1" t="s">
        <v>8</v>
      </c>
      <c r="U856" s="3" t="s">
        <v>5</v>
      </c>
      <c r="V856" s="1" t="s">
        <v>1</v>
      </c>
      <c r="W856" s="1"/>
      <c r="X856" s="2">
        <f>VLOOKUP(CODE(B856),lookup!$B$2:$C$14,2,FALSE)</f>
        <v>7</v>
      </c>
      <c r="Y856" t="str">
        <f t="shared" si="773"/>
        <v>D</v>
      </c>
      <c r="Z856" s="2">
        <f>VLOOKUP(CODE(D856),lookup!$B$2:$C$14,2,FALSE)</f>
        <v>13</v>
      </c>
      <c r="AA856" t="str">
        <f t="shared" si="774"/>
        <v>C</v>
      </c>
      <c r="AB856" s="2">
        <f>VLOOKUP(CODE(F856),lookup!$B$2:$C$14,2,FALSE)</f>
        <v>9</v>
      </c>
      <c r="AC856" t="str">
        <f t="shared" si="775"/>
        <v>D</v>
      </c>
      <c r="AD856" s="2">
        <f>VLOOKUP(CODE(H856),lookup!$B$2:$C$14,2,FALSE)</f>
        <v>12</v>
      </c>
      <c r="AE856" t="str">
        <f t="shared" si="776"/>
        <v>S</v>
      </c>
      <c r="AF856" s="2">
        <f>VLOOKUP(CODE(J856),lookup!$B$2:$C$14,2,FALSE)</f>
        <v>3</v>
      </c>
      <c r="AG856" t="str">
        <f t="shared" si="777"/>
        <v>H</v>
      </c>
      <c r="AI856" s="3">
        <f>VLOOKUP(CODE(M856),lookup!$B$2:$C$14,2,FALSE)</f>
        <v>3</v>
      </c>
      <c r="AJ856" t="str">
        <f t="shared" si="778"/>
        <v>C</v>
      </c>
      <c r="AK856" s="3">
        <f>VLOOKUP(CODE(O856),lookup!$B$2:$C$14,2,FALSE)</f>
        <v>6</v>
      </c>
      <c r="AL856" t="str">
        <f t="shared" si="779"/>
        <v>D</v>
      </c>
      <c r="AM856" s="3">
        <f>VLOOKUP(CODE(Q856),lookup!$B$2:$C$14,2,FALSE)</f>
        <v>10</v>
      </c>
      <c r="AN856" t="str">
        <f t="shared" si="780"/>
        <v>S</v>
      </c>
      <c r="AO856" s="3">
        <f>VLOOKUP(CODE(S856),lookup!$B$2:$C$14,2,FALSE)</f>
        <v>7</v>
      </c>
      <c r="AP856" t="str">
        <f t="shared" si="781"/>
        <v>S</v>
      </c>
      <c r="AQ856" s="3">
        <f>VLOOKUP(CODE(U856),lookup!$B$2:$C$14,2,FALSE)</f>
        <v>14</v>
      </c>
      <c r="AR856" t="str">
        <f t="shared" si="782"/>
        <v>H</v>
      </c>
      <c r="AT856">
        <f t="shared" si="817"/>
        <v>0</v>
      </c>
      <c r="AU856">
        <f t="shared" si="820"/>
        <v>1</v>
      </c>
      <c r="AV856">
        <f t="shared" si="820"/>
        <v>0</v>
      </c>
      <c r="AW856">
        <f t="shared" si="820"/>
        <v>0</v>
      </c>
      <c r="AX856">
        <f t="shared" si="820"/>
        <v>0</v>
      </c>
      <c r="AY856">
        <f t="shared" si="820"/>
        <v>1</v>
      </c>
      <c r="AZ856">
        <f t="shared" si="820"/>
        <v>0</v>
      </c>
      <c r="BA856">
        <f t="shared" si="820"/>
        <v>1</v>
      </c>
      <c r="BB856">
        <f t="shared" si="820"/>
        <v>0</v>
      </c>
      <c r="BC856">
        <f t="shared" si="820"/>
        <v>0</v>
      </c>
      <c r="BD856">
        <f t="shared" si="820"/>
        <v>1</v>
      </c>
      <c r="BE856">
        <f t="shared" si="820"/>
        <v>1</v>
      </c>
      <c r="BF856">
        <f t="shared" si="820"/>
        <v>0</v>
      </c>
      <c r="BH856">
        <f t="shared" si="822"/>
        <v>0</v>
      </c>
      <c r="BI856">
        <f t="shared" si="822"/>
        <v>1</v>
      </c>
      <c r="BJ856">
        <f t="shared" si="822"/>
        <v>0</v>
      </c>
      <c r="BK856">
        <f t="shared" si="822"/>
        <v>0</v>
      </c>
      <c r="BL856">
        <f t="shared" si="822"/>
        <v>1</v>
      </c>
      <c r="BM856">
        <f t="shared" si="822"/>
        <v>1</v>
      </c>
      <c r="BN856">
        <f t="shared" si="822"/>
        <v>0</v>
      </c>
      <c r="BO856">
        <f t="shared" si="822"/>
        <v>0</v>
      </c>
      <c r="BP856">
        <f t="shared" si="822"/>
        <v>1</v>
      </c>
      <c r="BQ856">
        <f t="shared" si="822"/>
        <v>0</v>
      </c>
      <c r="BR856">
        <f t="shared" si="822"/>
        <v>0</v>
      </c>
      <c r="BS856">
        <f t="shared" si="822"/>
        <v>0</v>
      </c>
      <c r="BT856">
        <f t="shared" si="822"/>
        <v>1</v>
      </c>
      <c r="BV856">
        <f t="shared" si="783"/>
        <v>2</v>
      </c>
      <c r="BW856">
        <f t="shared" si="783"/>
        <v>1</v>
      </c>
      <c r="BX856">
        <f t="shared" si="783"/>
        <v>1</v>
      </c>
      <c r="BY856">
        <f t="shared" si="783"/>
        <v>1</v>
      </c>
      <c r="CA856">
        <f t="shared" si="784"/>
        <v>1</v>
      </c>
      <c r="CB856">
        <f t="shared" si="784"/>
        <v>1</v>
      </c>
      <c r="CC856">
        <f t="shared" si="784"/>
        <v>1</v>
      </c>
      <c r="CD856">
        <f t="shared" si="784"/>
        <v>2</v>
      </c>
      <c r="CF856">
        <f t="shared" si="818"/>
        <v>0</v>
      </c>
      <c r="CG856">
        <f t="shared" si="818"/>
        <v>0</v>
      </c>
      <c r="CH856">
        <f t="shared" si="818"/>
        <v>0</v>
      </c>
      <c r="CJ856">
        <f t="shared" si="819"/>
        <v>0</v>
      </c>
      <c r="CK856">
        <f t="shared" si="819"/>
        <v>0</v>
      </c>
      <c r="CL856">
        <f t="shared" si="819"/>
        <v>0</v>
      </c>
      <c r="CN856">
        <f t="shared" si="785"/>
        <v>0</v>
      </c>
      <c r="CO856">
        <f t="shared" si="786"/>
        <v>0</v>
      </c>
      <c r="CP856">
        <f t="shared" si="787"/>
        <v>0</v>
      </c>
      <c r="CQ856">
        <f t="shared" si="788"/>
        <v>0</v>
      </c>
      <c r="CR856">
        <f t="shared" si="789"/>
        <v>0</v>
      </c>
      <c r="CS856">
        <f t="shared" si="790"/>
        <v>0</v>
      </c>
      <c r="CT856">
        <f t="shared" si="791"/>
        <v>0</v>
      </c>
      <c r="CU856">
        <f t="shared" si="792"/>
        <v>0</v>
      </c>
      <c r="CV856">
        <f t="shared" si="793"/>
        <v>0</v>
      </c>
      <c r="CW856">
        <f t="shared" si="794"/>
        <v>1</v>
      </c>
      <c r="CY856">
        <f t="shared" si="795"/>
        <v>0</v>
      </c>
      <c r="CZ856">
        <f t="shared" si="796"/>
        <v>0</v>
      </c>
      <c r="DA856">
        <f t="shared" si="797"/>
        <v>0</v>
      </c>
      <c r="DB856">
        <f t="shared" si="798"/>
        <v>0</v>
      </c>
      <c r="DC856">
        <f t="shared" si="799"/>
        <v>0</v>
      </c>
      <c r="DD856">
        <f t="shared" si="800"/>
        <v>0</v>
      </c>
      <c r="DE856">
        <f t="shared" si="801"/>
        <v>0</v>
      </c>
      <c r="DF856">
        <f t="shared" si="802"/>
        <v>0</v>
      </c>
      <c r="DG856">
        <f t="shared" si="803"/>
        <v>0</v>
      </c>
      <c r="DH856">
        <f t="shared" si="804"/>
        <v>1</v>
      </c>
      <c r="DJ856">
        <f t="shared" si="805"/>
        <v>1</v>
      </c>
      <c r="DK856">
        <f t="shared" si="806"/>
        <v>1</v>
      </c>
      <c r="DM856">
        <f t="shared" si="807"/>
        <v>13</v>
      </c>
      <c r="DN856">
        <f t="shared" si="808"/>
        <v>14</v>
      </c>
      <c r="DO856">
        <f t="shared" si="809"/>
        <v>0</v>
      </c>
      <c r="DP856">
        <f t="shared" si="810"/>
        <v>1</v>
      </c>
      <c r="DR856" t="str">
        <f t="shared" si="811"/>
        <v/>
      </c>
      <c r="DS856" t="str">
        <f t="shared" si="812"/>
        <v/>
      </c>
      <c r="DT856">
        <f t="shared" si="813"/>
        <v>0</v>
      </c>
      <c r="DU856">
        <f t="shared" si="814"/>
        <v>0</v>
      </c>
      <c r="DW856">
        <f t="shared" si="815"/>
        <v>0</v>
      </c>
      <c r="DX856">
        <f t="shared" si="816"/>
        <v>1</v>
      </c>
    </row>
    <row r="857" spans="1:128" x14ac:dyDescent="0.25">
      <c r="A857">
        <v>855</v>
      </c>
      <c r="B857" s="2" t="s">
        <v>12</v>
      </c>
      <c r="C857" s="1" t="s">
        <v>0</v>
      </c>
      <c r="D857" s="2" t="s">
        <v>11</v>
      </c>
      <c r="E857" s="1" t="s">
        <v>1</v>
      </c>
      <c r="F857" s="2" t="s">
        <v>12</v>
      </c>
      <c r="G857" s="1" t="s">
        <v>1</v>
      </c>
      <c r="H857" s="2" t="s">
        <v>5</v>
      </c>
      <c r="I857" s="1" t="s">
        <v>1</v>
      </c>
      <c r="J857" s="2" t="s">
        <v>6</v>
      </c>
      <c r="K857" s="1" t="s">
        <v>0</v>
      </c>
      <c r="L857" s="1"/>
      <c r="M857" s="3" t="s">
        <v>5</v>
      </c>
      <c r="N857" s="1" t="s">
        <v>0</v>
      </c>
      <c r="O857" s="3" t="s">
        <v>11</v>
      </c>
      <c r="P857" s="1" t="s">
        <v>3</v>
      </c>
      <c r="Q857" s="3" t="s">
        <v>14</v>
      </c>
      <c r="R857" s="1" t="s">
        <v>3</v>
      </c>
      <c r="S857" s="3" t="s">
        <v>16</v>
      </c>
      <c r="T857" s="1" t="s">
        <v>3</v>
      </c>
      <c r="U857" s="3" t="s">
        <v>2</v>
      </c>
      <c r="V857" s="1" t="s">
        <v>1</v>
      </c>
      <c r="W857" s="1"/>
      <c r="X857" s="2">
        <f>VLOOKUP(CODE(B857),lookup!$B$2:$C$14,2,FALSE)</f>
        <v>7</v>
      </c>
      <c r="Y857" t="str">
        <f t="shared" si="773"/>
        <v>C</v>
      </c>
      <c r="Z857" s="2">
        <f>VLOOKUP(CODE(D857),lookup!$B$2:$C$14,2,FALSE)</f>
        <v>4</v>
      </c>
      <c r="AA857" t="str">
        <f t="shared" si="774"/>
        <v>H</v>
      </c>
      <c r="AB857" s="2">
        <f>VLOOKUP(CODE(F857),lookup!$B$2:$C$14,2,FALSE)</f>
        <v>7</v>
      </c>
      <c r="AC857" t="str">
        <f t="shared" si="775"/>
        <v>H</v>
      </c>
      <c r="AD857" s="2">
        <f>VLOOKUP(CODE(H857),lookup!$B$2:$C$14,2,FALSE)</f>
        <v>14</v>
      </c>
      <c r="AE857" t="str">
        <f t="shared" si="776"/>
        <v>H</v>
      </c>
      <c r="AF857" s="2">
        <f>VLOOKUP(CODE(J857),lookup!$B$2:$C$14,2,FALSE)</f>
        <v>12</v>
      </c>
      <c r="AG857" t="str">
        <f t="shared" si="777"/>
        <v>C</v>
      </c>
      <c r="AI857" s="3">
        <f>VLOOKUP(CODE(M857),lookup!$B$2:$C$14,2,FALSE)</f>
        <v>14</v>
      </c>
      <c r="AJ857" t="str">
        <f t="shared" si="778"/>
        <v>C</v>
      </c>
      <c r="AK857" s="3">
        <f>VLOOKUP(CODE(O857),lookup!$B$2:$C$14,2,FALSE)</f>
        <v>4</v>
      </c>
      <c r="AL857" t="str">
        <f t="shared" si="779"/>
        <v>D</v>
      </c>
      <c r="AM857" s="3">
        <f>VLOOKUP(CODE(Q857),lookup!$B$2:$C$14,2,FALSE)</f>
        <v>5</v>
      </c>
      <c r="AN857" t="str">
        <f t="shared" si="780"/>
        <v>D</v>
      </c>
      <c r="AO857" s="3">
        <f>VLOOKUP(CODE(S857),lookup!$B$2:$C$14,2,FALSE)</f>
        <v>6</v>
      </c>
      <c r="AP857" t="str">
        <f t="shared" si="781"/>
        <v>D</v>
      </c>
      <c r="AQ857" s="3">
        <f>VLOOKUP(CODE(U857),lookup!$B$2:$C$14,2,FALSE)</f>
        <v>10</v>
      </c>
      <c r="AR857" t="str">
        <f t="shared" si="782"/>
        <v>H</v>
      </c>
      <c r="AT857">
        <f t="shared" si="817"/>
        <v>0</v>
      </c>
      <c r="AU857">
        <f t="shared" si="820"/>
        <v>0</v>
      </c>
      <c r="AV857">
        <f t="shared" si="820"/>
        <v>1</v>
      </c>
      <c r="AW857">
        <f t="shared" si="820"/>
        <v>0</v>
      </c>
      <c r="AX857">
        <f t="shared" si="820"/>
        <v>0</v>
      </c>
      <c r="AY857">
        <f t="shared" si="820"/>
        <v>2</v>
      </c>
      <c r="AZ857">
        <f t="shared" si="820"/>
        <v>0</v>
      </c>
      <c r="BA857">
        <f t="shared" si="820"/>
        <v>0</v>
      </c>
      <c r="BB857">
        <f t="shared" si="820"/>
        <v>0</v>
      </c>
      <c r="BC857">
        <f t="shared" si="820"/>
        <v>0</v>
      </c>
      <c r="BD857">
        <f t="shared" si="820"/>
        <v>1</v>
      </c>
      <c r="BE857">
        <f t="shared" si="820"/>
        <v>0</v>
      </c>
      <c r="BF857">
        <f t="shared" si="820"/>
        <v>1</v>
      </c>
      <c r="BH857">
        <f t="shared" si="822"/>
        <v>0</v>
      </c>
      <c r="BI857">
        <f t="shared" si="822"/>
        <v>0</v>
      </c>
      <c r="BJ857">
        <f t="shared" si="822"/>
        <v>1</v>
      </c>
      <c r="BK857">
        <f t="shared" si="822"/>
        <v>1</v>
      </c>
      <c r="BL857">
        <f t="shared" si="822"/>
        <v>1</v>
      </c>
      <c r="BM857">
        <f t="shared" si="822"/>
        <v>0</v>
      </c>
      <c r="BN857">
        <f t="shared" si="822"/>
        <v>0</v>
      </c>
      <c r="BO857">
        <f t="shared" si="822"/>
        <v>0</v>
      </c>
      <c r="BP857">
        <f t="shared" si="822"/>
        <v>1</v>
      </c>
      <c r="BQ857">
        <f t="shared" si="822"/>
        <v>0</v>
      </c>
      <c r="BR857">
        <f t="shared" si="822"/>
        <v>0</v>
      </c>
      <c r="BS857">
        <f t="shared" si="822"/>
        <v>0</v>
      </c>
      <c r="BT857">
        <f t="shared" si="822"/>
        <v>1</v>
      </c>
      <c r="BV857">
        <f t="shared" si="783"/>
        <v>0</v>
      </c>
      <c r="BW857">
        <f t="shared" si="783"/>
        <v>3</v>
      </c>
      <c r="BX857">
        <f t="shared" si="783"/>
        <v>2</v>
      </c>
      <c r="BY857">
        <f t="shared" si="783"/>
        <v>0</v>
      </c>
      <c r="CA857">
        <f t="shared" si="784"/>
        <v>3</v>
      </c>
      <c r="CB857">
        <f t="shared" si="784"/>
        <v>1</v>
      </c>
      <c r="CC857">
        <f t="shared" si="784"/>
        <v>1</v>
      </c>
      <c r="CD857">
        <f t="shared" si="784"/>
        <v>0</v>
      </c>
      <c r="CF857">
        <f t="shared" si="818"/>
        <v>0</v>
      </c>
      <c r="CG857">
        <f t="shared" si="818"/>
        <v>0</v>
      </c>
      <c r="CH857">
        <f t="shared" si="818"/>
        <v>1</v>
      </c>
      <c r="CJ857">
        <f t="shared" si="819"/>
        <v>0</v>
      </c>
      <c r="CK857">
        <f t="shared" si="819"/>
        <v>0</v>
      </c>
      <c r="CL857">
        <f t="shared" si="819"/>
        <v>0</v>
      </c>
      <c r="CN857">
        <f t="shared" si="785"/>
        <v>0</v>
      </c>
      <c r="CO857">
        <f t="shared" si="786"/>
        <v>0</v>
      </c>
      <c r="CP857">
        <f t="shared" si="787"/>
        <v>0</v>
      </c>
      <c r="CQ857">
        <f t="shared" si="788"/>
        <v>0</v>
      </c>
      <c r="CR857">
        <f t="shared" si="789"/>
        <v>0</v>
      </c>
      <c r="CS857">
        <f t="shared" si="790"/>
        <v>0</v>
      </c>
      <c r="CT857">
        <f t="shared" si="791"/>
        <v>0</v>
      </c>
      <c r="CU857">
        <f t="shared" si="792"/>
        <v>0</v>
      </c>
      <c r="CV857">
        <f t="shared" si="793"/>
        <v>2</v>
      </c>
      <c r="CW857">
        <f t="shared" si="794"/>
        <v>0</v>
      </c>
      <c r="CY857">
        <f t="shared" si="795"/>
        <v>0</v>
      </c>
      <c r="CZ857">
        <f t="shared" si="796"/>
        <v>0</v>
      </c>
      <c r="DA857">
        <f t="shared" si="797"/>
        <v>0</v>
      </c>
      <c r="DB857">
        <f t="shared" si="798"/>
        <v>0</v>
      </c>
      <c r="DC857">
        <f t="shared" si="799"/>
        <v>0</v>
      </c>
      <c r="DD857">
        <f t="shared" si="800"/>
        <v>0</v>
      </c>
      <c r="DE857">
        <f t="shared" si="801"/>
        <v>0</v>
      </c>
      <c r="DF857">
        <f t="shared" si="802"/>
        <v>0</v>
      </c>
      <c r="DG857">
        <f t="shared" si="803"/>
        <v>0</v>
      </c>
      <c r="DH857">
        <f t="shared" si="804"/>
        <v>1</v>
      </c>
      <c r="DJ857">
        <f t="shared" si="805"/>
        <v>2</v>
      </c>
      <c r="DK857">
        <f t="shared" si="806"/>
        <v>1</v>
      </c>
      <c r="DM857" t="str">
        <f t="shared" si="807"/>
        <v/>
      </c>
      <c r="DN857" t="str">
        <f t="shared" si="808"/>
        <v/>
      </c>
      <c r="DO857">
        <f t="shared" si="809"/>
        <v>0</v>
      </c>
      <c r="DP857">
        <f t="shared" si="810"/>
        <v>0</v>
      </c>
      <c r="DR857" t="str">
        <f t="shared" si="811"/>
        <v/>
      </c>
      <c r="DS857" t="str">
        <f t="shared" si="812"/>
        <v/>
      </c>
      <c r="DT857">
        <f t="shared" si="813"/>
        <v>0</v>
      </c>
      <c r="DU857">
        <f t="shared" si="814"/>
        <v>0</v>
      </c>
      <c r="DW857">
        <f t="shared" si="815"/>
        <v>1</v>
      </c>
      <c r="DX857">
        <f t="shared" si="816"/>
        <v>0</v>
      </c>
    </row>
    <row r="858" spans="1:128" x14ac:dyDescent="0.25">
      <c r="A858">
        <v>856</v>
      </c>
      <c r="B858" s="2" t="s">
        <v>15</v>
      </c>
      <c r="C858" s="1" t="s">
        <v>0</v>
      </c>
      <c r="D858" s="2" t="s">
        <v>11</v>
      </c>
      <c r="E858" s="1" t="s">
        <v>1</v>
      </c>
      <c r="F858" s="2" t="s">
        <v>13</v>
      </c>
      <c r="G858" s="1" t="s">
        <v>8</v>
      </c>
      <c r="H858" s="2" t="s">
        <v>7</v>
      </c>
      <c r="I858" s="1" t="s">
        <v>3</v>
      </c>
      <c r="J858" s="2" t="s">
        <v>9</v>
      </c>
      <c r="K858" s="1" t="s">
        <v>1</v>
      </c>
      <c r="L858" s="1"/>
      <c r="M858" s="3" t="s">
        <v>14</v>
      </c>
      <c r="N858" s="1" t="s">
        <v>1</v>
      </c>
      <c r="O858" s="3" t="s">
        <v>4</v>
      </c>
      <c r="P858" s="1" t="s">
        <v>1</v>
      </c>
      <c r="Q858" s="3" t="s">
        <v>2</v>
      </c>
      <c r="R858" s="1" t="s">
        <v>0</v>
      </c>
      <c r="S858" s="3" t="s">
        <v>16</v>
      </c>
      <c r="T858" s="1" t="s">
        <v>0</v>
      </c>
      <c r="U858" s="3" t="s">
        <v>4</v>
      </c>
      <c r="V858" s="1" t="s">
        <v>3</v>
      </c>
      <c r="W858" s="1"/>
      <c r="X858" s="2">
        <f>VLOOKUP(CODE(B858),lookup!$B$2:$C$14,2,FALSE)</f>
        <v>3</v>
      </c>
      <c r="Y858" t="str">
        <f t="shared" si="773"/>
        <v>C</v>
      </c>
      <c r="Z858" s="2">
        <f>VLOOKUP(CODE(D858),lookup!$B$2:$C$14,2,FALSE)</f>
        <v>4</v>
      </c>
      <c r="AA858" t="str">
        <f t="shared" si="774"/>
        <v>H</v>
      </c>
      <c r="AB858" s="2">
        <f>VLOOKUP(CODE(F858),lookup!$B$2:$C$14,2,FALSE)</f>
        <v>2</v>
      </c>
      <c r="AC858" t="str">
        <f t="shared" si="775"/>
        <v>S</v>
      </c>
      <c r="AD858" s="2">
        <f>VLOOKUP(CODE(H858),lookup!$B$2:$C$14,2,FALSE)</f>
        <v>13</v>
      </c>
      <c r="AE858" t="str">
        <f t="shared" si="776"/>
        <v>D</v>
      </c>
      <c r="AF858" s="2">
        <f>VLOOKUP(CODE(J858),lookup!$B$2:$C$14,2,FALSE)</f>
        <v>8</v>
      </c>
      <c r="AG858" t="str">
        <f t="shared" si="777"/>
        <v>H</v>
      </c>
      <c r="AI858" s="3">
        <f>VLOOKUP(CODE(M858),lookup!$B$2:$C$14,2,FALSE)</f>
        <v>5</v>
      </c>
      <c r="AJ858" t="str">
        <f t="shared" si="778"/>
        <v>H</v>
      </c>
      <c r="AK858" s="3">
        <f>VLOOKUP(CODE(O858),lookup!$B$2:$C$14,2,FALSE)</f>
        <v>11</v>
      </c>
      <c r="AL858" t="str">
        <f t="shared" si="779"/>
        <v>H</v>
      </c>
      <c r="AM858" s="3">
        <f>VLOOKUP(CODE(Q858),lookup!$B$2:$C$14,2,FALSE)</f>
        <v>10</v>
      </c>
      <c r="AN858" t="str">
        <f t="shared" si="780"/>
        <v>C</v>
      </c>
      <c r="AO858" s="3">
        <f>VLOOKUP(CODE(S858),lookup!$B$2:$C$14,2,FALSE)</f>
        <v>6</v>
      </c>
      <c r="AP858" t="str">
        <f t="shared" si="781"/>
        <v>C</v>
      </c>
      <c r="AQ858" s="3">
        <f>VLOOKUP(CODE(U858),lookup!$B$2:$C$14,2,FALSE)</f>
        <v>11</v>
      </c>
      <c r="AR858" t="str">
        <f t="shared" si="782"/>
        <v>D</v>
      </c>
      <c r="AT858">
        <f t="shared" si="817"/>
        <v>1</v>
      </c>
      <c r="AU858">
        <f t="shared" si="820"/>
        <v>1</v>
      </c>
      <c r="AV858">
        <f t="shared" si="820"/>
        <v>1</v>
      </c>
      <c r="AW858">
        <f t="shared" si="820"/>
        <v>0</v>
      </c>
      <c r="AX858">
        <f t="shared" si="820"/>
        <v>0</v>
      </c>
      <c r="AY858">
        <f t="shared" si="820"/>
        <v>0</v>
      </c>
      <c r="AZ858">
        <f t="shared" si="820"/>
        <v>1</v>
      </c>
      <c r="BA858">
        <f t="shared" si="820"/>
        <v>0</v>
      </c>
      <c r="BB858">
        <f t="shared" si="820"/>
        <v>0</v>
      </c>
      <c r="BC858">
        <f t="shared" si="820"/>
        <v>0</v>
      </c>
      <c r="BD858">
        <f t="shared" si="820"/>
        <v>0</v>
      </c>
      <c r="BE858">
        <f t="shared" si="820"/>
        <v>1</v>
      </c>
      <c r="BF858">
        <f t="shared" si="820"/>
        <v>0</v>
      </c>
      <c r="BH858">
        <f t="shared" si="822"/>
        <v>0</v>
      </c>
      <c r="BI858">
        <f t="shared" si="822"/>
        <v>0</v>
      </c>
      <c r="BJ858">
        <f t="shared" si="822"/>
        <v>0</v>
      </c>
      <c r="BK858">
        <f t="shared" si="822"/>
        <v>1</v>
      </c>
      <c r="BL858">
        <f t="shared" si="822"/>
        <v>1</v>
      </c>
      <c r="BM858">
        <f t="shared" si="822"/>
        <v>0</v>
      </c>
      <c r="BN858">
        <f t="shared" si="822"/>
        <v>0</v>
      </c>
      <c r="BO858">
        <f t="shared" si="822"/>
        <v>0</v>
      </c>
      <c r="BP858">
        <f t="shared" si="822"/>
        <v>1</v>
      </c>
      <c r="BQ858">
        <f t="shared" si="822"/>
        <v>2</v>
      </c>
      <c r="BR858">
        <f t="shared" si="822"/>
        <v>0</v>
      </c>
      <c r="BS858">
        <f t="shared" si="822"/>
        <v>0</v>
      </c>
      <c r="BT858">
        <f t="shared" si="822"/>
        <v>0</v>
      </c>
      <c r="BV858">
        <f t="shared" si="783"/>
        <v>1</v>
      </c>
      <c r="BW858">
        <f t="shared" si="783"/>
        <v>2</v>
      </c>
      <c r="BX858">
        <f t="shared" si="783"/>
        <v>1</v>
      </c>
      <c r="BY858">
        <f t="shared" si="783"/>
        <v>1</v>
      </c>
      <c r="CA858">
        <f t="shared" si="784"/>
        <v>1</v>
      </c>
      <c r="CB858">
        <f t="shared" si="784"/>
        <v>2</v>
      </c>
      <c r="CC858">
        <f t="shared" si="784"/>
        <v>2</v>
      </c>
      <c r="CD858">
        <f t="shared" si="784"/>
        <v>0</v>
      </c>
      <c r="CF858">
        <f t="shared" si="818"/>
        <v>0</v>
      </c>
      <c r="CG858">
        <f t="shared" si="818"/>
        <v>0</v>
      </c>
      <c r="CH858">
        <f t="shared" si="818"/>
        <v>0</v>
      </c>
      <c r="CJ858">
        <f t="shared" si="819"/>
        <v>0</v>
      </c>
      <c r="CK858">
        <f t="shared" si="819"/>
        <v>0</v>
      </c>
      <c r="CL858">
        <f t="shared" si="819"/>
        <v>1</v>
      </c>
      <c r="CN858">
        <f t="shared" si="785"/>
        <v>0</v>
      </c>
      <c r="CO858">
        <f t="shared" si="786"/>
        <v>0</v>
      </c>
      <c r="CP858">
        <f t="shared" si="787"/>
        <v>0</v>
      </c>
      <c r="CQ858">
        <f t="shared" si="788"/>
        <v>0</v>
      </c>
      <c r="CR858">
        <f t="shared" si="789"/>
        <v>0</v>
      </c>
      <c r="CS858">
        <f t="shared" si="790"/>
        <v>0</v>
      </c>
      <c r="CT858">
        <f t="shared" si="791"/>
        <v>0</v>
      </c>
      <c r="CU858">
        <f t="shared" si="792"/>
        <v>0</v>
      </c>
      <c r="CV858">
        <f t="shared" si="793"/>
        <v>0</v>
      </c>
      <c r="CW858">
        <f t="shared" si="794"/>
        <v>1</v>
      </c>
      <c r="CY858">
        <f t="shared" si="795"/>
        <v>0</v>
      </c>
      <c r="CZ858">
        <f t="shared" si="796"/>
        <v>0</v>
      </c>
      <c r="DA858">
        <f t="shared" si="797"/>
        <v>0</v>
      </c>
      <c r="DB858">
        <f t="shared" si="798"/>
        <v>0</v>
      </c>
      <c r="DC858">
        <f t="shared" si="799"/>
        <v>0</v>
      </c>
      <c r="DD858">
        <f t="shared" si="800"/>
        <v>0</v>
      </c>
      <c r="DE858">
        <f t="shared" si="801"/>
        <v>0</v>
      </c>
      <c r="DF858">
        <f t="shared" si="802"/>
        <v>0</v>
      </c>
      <c r="DG858">
        <f t="shared" si="803"/>
        <v>2</v>
      </c>
      <c r="DH858">
        <f t="shared" si="804"/>
        <v>0</v>
      </c>
      <c r="DJ858">
        <f t="shared" si="805"/>
        <v>1</v>
      </c>
      <c r="DK858">
        <f t="shared" si="806"/>
        <v>2</v>
      </c>
      <c r="DM858" t="str">
        <f t="shared" si="807"/>
        <v/>
      </c>
      <c r="DN858" t="str">
        <f t="shared" si="808"/>
        <v/>
      </c>
      <c r="DO858">
        <f t="shared" si="809"/>
        <v>0</v>
      </c>
      <c r="DP858">
        <f t="shared" si="810"/>
        <v>0</v>
      </c>
      <c r="DR858" t="str">
        <f t="shared" si="811"/>
        <v/>
      </c>
      <c r="DS858" t="str">
        <f t="shared" si="812"/>
        <v/>
      </c>
      <c r="DT858">
        <f t="shared" si="813"/>
        <v>0</v>
      </c>
      <c r="DU858">
        <f t="shared" si="814"/>
        <v>0</v>
      </c>
      <c r="DW858">
        <f t="shared" si="815"/>
        <v>0</v>
      </c>
      <c r="DX858">
        <f t="shared" si="816"/>
        <v>1</v>
      </c>
    </row>
    <row r="859" spans="1:128" x14ac:dyDescent="0.25">
      <c r="A859">
        <v>857</v>
      </c>
      <c r="B859" s="2" t="s">
        <v>11</v>
      </c>
      <c r="C859" s="1" t="s">
        <v>8</v>
      </c>
      <c r="D859" s="2" t="s">
        <v>9</v>
      </c>
      <c r="E859" s="1" t="s">
        <v>0</v>
      </c>
      <c r="F859" s="2" t="s">
        <v>15</v>
      </c>
      <c r="G859" s="1" t="s">
        <v>3</v>
      </c>
      <c r="H859" s="2" t="s">
        <v>11</v>
      </c>
      <c r="I859" s="1" t="s">
        <v>1</v>
      </c>
      <c r="J859" s="2" t="s">
        <v>4</v>
      </c>
      <c r="K859" s="1" t="s">
        <v>8</v>
      </c>
      <c r="L859" s="1"/>
      <c r="M859" s="3" t="s">
        <v>2</v>
      </c>
      <c r="N859" s="1" t="s">
        <v>3</v>
      </c>
      <c r="O859" s="3" t="s">
        <v>12</v>
      </c>
      <c r="P859" s="1" t="s">
        <v>8</v>
      </c>
      <c r="Q859" s="3" t="s">
        <v>4</v>
      </c>
      <c r="R859" s="1" t="s">
        <v>1</v>
      </c>
      <c r="S859" s="3" t="s">
        <v>6</v>
      </c>
      <c r="T859" s="1" t="s">
        <v>8</v>
      </c>
      <c r="U859" s="3" t="s">
        <v>7</v>
      </c>
      <c r="V859" s="1" t="s">
        <v>3</v>
      </c>
      <c r="W859" s="1"/>
      <c r="X859" s="2">
        <f>VLOOKUP(CODE(B859),lookup!$B$2:$C$14,2,FALSE)</f>
        <v>4</v>
      </c>
      <c r="Y859" t="str">
        <f t="shared" si="773"/>
        <v>S</v>
      </c>
      <c r="Z859" s="2">
        <f>VLOOKUP(CODE(D859),lookup!$B$2:$C$14,2,FALSE)</f>
        <v>8</v>
      </c>
      <c r="AA859" t="str">
        <f t="shared" si="774"/>
        <v>C</v>
      </c>
      <c r="AB859" s="2">
        <f>VLOOKUP(CODE(F859),lookup!$B$2:$C$14,2,FALSE)</f>
        <v>3</v>
      </c>
      <c r="AC859" t="str">
        <f t="shared" si="775"/>
        <v>D</v>
      </c>
      <c r="AD859" s="2">
        <f>VLOOKUP(CODE(H859),lookup!$B$2:$C$14,2,FALSE)</f>
        <v>4</v>
      </c>
      <c r="AE859" t="str">
        <f t="shared" si="776"/>
        <v>H</v>
      </c>
      <c r="AF859" s="2">
        <f>VLOOKUP(CODE(J859),lookup!$B$2:$C$14,2,FALSE)</f>
        <v>11</v>
      </c>
      <c r="AG859" t="str">
        <f t="shared" si="777"/>
        <v>S</v>
      </c>
      <c r="AI859" s="3">
        <f>VLOOKUP(CODE(M859),lookup!$B$2:$C$14,2,FALSE)</f>
        <v>10</v>
      </c>
      <c r="AJ859" t="str">
        <f t="shared" si="778"/>
        <v>D</v>
      </c>
      <c r="AK859" s="3">
        <f>VLOOKUP(CODE(O859),lookup!$B$2:$C$14,2,FALSE)</f>
        <v>7</v>
      </c>
      <c r="AL859" t="str">
        <f t="shared" si="779"/>
        <v>S</v>
      </c>
      <c r="AM859" s="3">
        <f>VLOOKUP(CODE(Q859),lookup!$B$2:$C$14,2,FALSE)</f>
        <v>11</v>
      </c>
      <c r="AN859" t="str">
        <f t="shared" si="780"/>
        <v>H</v>
      </c>
      <c r="AO859" s="3">
        <f>VLOOKUP(CODE(S859),lookup!$B$2:$C$14,2,FALSE)</f>
        <v>12</v>
      </c>
      <c r="AP859" t="str">
        <f t="shared" si="781"/>
        <v>S</v>
      </c>
      <c r="AQ859" s="3">
        <f>VLOOKUP(CODE(U859),lookup!$B$2:$C$14,2,FALSE)</f>
        <v>13</v>
      </c>
      <c r="AR859" t="str">
        <f t="shared" si="782"/>
        <v>D</v>
      </c>
      <c r="AT859">
        <f t="shared" si="817"/>
        <v>0</v>
      </c>
      <c r="AU859">
        <f t="shared" si="820"/>
        <v>1</v>
      </c>
      <c r="AV859">
        <f t="shared" si="820"/>
        <v>2</v>
      </c>
      <c r="AW859">
        <f t="shared" si="820"/>
        <v>0</v>
      </c>
      <c r="AX859">
        <f t="shared" si="820"/>
        <v>0</v>
      </c>
      <c r="AY859">
        <f t="shared" si="820"/>
        <v>0</v>
      </c>
      <c r="AZ859">
        <f t="shared" si="820"/>
        <v>1</v>
      </c>
      <c r="BA859">
        <f t="shared" si="820"/>
        <v>0</v>
      </c>
      <c r="BB859">
        <f t="shared" si="820"/>
        <v>0</v>
      </c>
      <c r="BC859">
        <f t="shared" si="820"/>
        <v>1</v>
      </c>
      <c r="BD859">
        <f t="shared" si="820"/>
        <v>0</v>
      </c>
      <c r="BE859">
        <f t="shared" si="820"/>
        <v>0</v>
      </c>
      <c r="BF859">
        <f t="shared" si="820"/>
        <v>0</v>
      </c>
      <c r="BH859">
        <f t="shared" si="822"/>
        <v>0</v>
      </c>
      <c r="BI859">
        <f t="shared" si="822"/>
        <v>0</v>
      </c>
      <c r="BJ859">
        <f t="shared" si="822"/>
        <v>0</v>
      </c>
      <c r="BK859">
        <f t="shared" si="822"/>
        <v>0</v>
      </c>
      <c r="BL859">
        <f t="shared" si="822"/>
        <v>0</v>
      </c>
      <c r="BM859">
        <f t="shared" si="822"/>
        <v>1</v>
      </c>
      <c r="BN859">
        <f t="shared" si="822"/>
        <v>0</v>
      </c>
      <c r="BO859">
        <f t="shared" si="822"/>
        <v>0</v>
      </c>
      <c r="BP859">
        <f t="shared" si="822"/>
        <v>1</v>
      </c>
      <c r="BQ859">
        <f t="shared" si="822"/>
        <v>1</v>
      </c>
      <c r="BR859">
        <f t="shared" si="822"/>
        <v>1</v>
      </c>
      <c r="BS859">
        <f t="shared" si="822"/>
        <v>1</v>
      </c>
      <c r="BT859">
        <f t="shared" si="822"/>
        <v>0</v>
      </c>
      <c r="BV859">
        <f t="shared" si="783"/>
        <v>1</v>
      </c>
      <c r="BW859">
        <f t="shared" si="783"/>
        <v>1</v>
      </c>
      <c r="BX859">
        <f t="shared" si="783"/>
        <v>1</v>
      </c>
      <c r="BY859">
        <f t="shared" si="783"/>
        <v>2</v>
      </c>
      <c r="CA859">
        <f t="shared" si="784"/>
        <v>2</v>
      </c>
      <c r="CB859">
        <f t="shared" si="784"/>
        <v>1</v>
      </c>
      <c r="CC859">
        <f t="shared" si="784"/>
        <v>0</v>
      </c>
      <c r="CD859">
        <f t="shared" si="784"/>
        <v>2</v>
      </c>
      <c r="CF859">
        <f t="shared" si="818"/>
        <v>0</v>
      </c>
      <c r="CG859">
        <f t="shared" si="818"/>
        <v>0</v>
      </c>
      <c r="CH859">
        <f t="shared" si="818"/>
        <v>1</v>
      </c>
      <c r="CJ859">
        <f t="shared" si="819"/>
        <v>0</v>
      </c>
      <c r="CK859">
        <f t="shared" si="819"/>
        <v>0</v>
      </c>
      <c r="CL859">
        <f t="shared" si="819"/>
        <v>0</v>
      </c>
      <c r="CN859">
        <f t="shared" si="785"/>
        <v>0</v>
      </c>
      <c r="CO859">
        <f t="shared" si="786"/>
        <v>0</v>
      </c>
      <c r="CP859">
        <f t="shared" si="787"/>
        <v>0</v>
      </c>
      <c r="CQ859">
        <f t="shared" si="788"/>
        <v>0</v>
      </c>
      <c r="CR859">
        <f t="shared" si="789"/>
        <v>0</v>
      </c>
      <c r="CS859">
        <f t="shared" si="790"/>
        <v>0</v>
      </c>
      <c r="CT859">
        <f t="shared" si="791"/>
        <v>0</v>
      </c>
      <c r="CU859">
        <f t="shared" si="792"/>
        <v>0</v>
      </c>
      <c r="CV859">
        <f t="shared" si="793"/>
        <v>2</v>
      </c>
      <c r="CW859">
        <f t="shared" si="794"/>
        <v>0</v>
      </c>
      <c r="CY859">
        <f t="shared" si="795"/>
        <v>0</v>
      </c>
      <c r="CZ859">
        <f t="shared" si="796"/>
        <v>0</v>
      </c>
      <c r="DA859">
        <f t="shared" si="797"/>
        <v>0</v>
      </c>
      <c r="DB859">
        <f t="shared" si="798"/>
        <v>0</v>
      </c>
      <c r="DC859">
        <f t="shared" si="799"/>
        <v>0</v>
      </c>
      <c r="DD859">
        <f t="shared" si="800"/>
        <v>0</v>
      </c>
      <c r="DE859">
        <f t="shared" si="801"/>
        <v>0</v>
      </c>
      <c r="DF859">
        <f t="shared" si="802"/>
        <v>0</v>
      </c>
      <c r="DG859">
        <f t="shared" si="803"/>
        <v>0</v>
      </c>
      <c r="DH859">
        <f t="shared" si="804"/>
        <v>1</v>
      </c>
      <c r="DJ859">
        <f t="shared" si="805"/>
        <v>2</v>
      </c>
      <c r="DK859">
        <f t="shared" si="806"/>
        <v>1</v>
      </c>
      <c r="DM859" t="str">
        <f t="shared" si="807"/>
        <v/>
      </c>
      <c r="DN859" t="str">
        <f t="shared" si="808"/>
        <v/>
      </c>
      <c r="DO859">
        <f t="shared" si="809"/>
        <v>0</v>
      </c>
      <c r="DP859">
        <f t="shared" si="810"/>
        <v>0</v>
      </c>
      <c r="DR859" t="str">
        <f t="shared" si="811"/>
        <v/>
      </c>
      <c r="DS859" t="str">
        <f t="shared" si="812"/>
        <v/>
      </c>
      <c r="DT859">
        <f t="shared" si="813"/>
        <v>0</v>
      </c>
      <c r="DU859">
        <f t="shared" si="814"/>
        <v>0</v>
      </c>
      <c r="DW859">
        <f t="shared" si="815"/>
        <v>1</v>
      </c>
      <c r="DX859">
        <f t="shared" si="816"/>
        <v>0</v>
      </c>
    </row>
    <row r="860" spans="1:128" x14ac:dyDescent="0.25">
      <c r="A860">
        <v>858</v>
      </c>
      <c r="B860" s="2" t="s">
        <v>12</v>
      </c>
      <c r="C860" s="1" t="s">
        <v>0</v>
      </c>
      <c r="D860" s="2" t="s">
        <v>6</v>
      </c>
      <c r="E860" s="1" t="s">
        <v>0</v>
      </c>
      <c r="F860" s="2" t="s">
        <v>7</v>
      </c>
      <c r="G860" s="1" t="s">
        <v>3</v>
      </c>
      <c r="H860" s="2" t="s">
        <v>11</v>
      </c>
      <c r="I860" s="1" t="s">
        <v>3</v>
      </c>
      <c r="J860" s="2" t="s">
        <v>12</v>
      </c>
      <c r="K860" s="1" t="s">
        <v>1</v>
      </c>
      <c r="L860" s="1"/>
      <c r="M860" s="3" t="s">
        <v>16</v>
      </c>
      <c r="N860" s="1" t="s">
        <v>8</v>
      </c>
      <c r="O860" s="3" t="s">
        <v>5</v>
      </c>
      <c r="P860" s="1" t="s">
        <v>3</v>
      </c>
      <c r="Q860" s="3" t="s">
        <v>2</v>
      </c>
      <c r="R860" s="1" t="s">
        <v>3</v>
      </c>
      <c r="S860" s="3" t="s">
        <v>2</v>
      </c>
      <c r="T860" s="1" t="s">
        <v>0</v>
      </c>
      <c r="U860" s="3" t="s">
        <v>7</v>
      </c>
      <c r="V860" s="1" t="s">
        <v>1</v>
      </c>
      <c r="W860" s="1"/>
      <c r="X860" s="2">
        <f>VLOOKUP(CODE(B860),lookup!$B$2:$C$14,2,FALSE)</f>
        <v>7</v>
      </c>
      <c r="Y860" t="str">
        <f t="shared" si="773"/>
        <v>C</v>
      </c>
      <c r="Z860" s="2">
        <f>VLOOKUP(CODE(D860),lookup!$B$2:$C$14,2,FALSE)</f>
        <v>12</v>
      </c>
      <c r="AA860" t="str">
        <f t="shared" si="774"/>
        <v>C</v>
      </c>
      <c r="AB860" s="2">
        <f>VLOOKUP(CODE(F860),lookup!$B$2:$C$14,2,FALSE)</f>
        <v>13</v>
      </c>
      <c r="AC860" t="str">
        <f t="shared" si="775"/>
        <v>D</v>
      </c>
      <c r="AD860" s="2">
        <f>VLOOKUP(CODE(H860),lookup!$B$2:$C$14,2,FALSE)</f>
        <v>4</v>
      </c>
      <c r="AE860" t="str">
        <f t="shared" si="776"/>
        <v>D</v>
      </c>
      <c r="AF860" s="2">
        <f>VLOOKUP(CODE(J860),lookup!$B$2:$C$14,2,FALSE)</f>
        <v>7</v>
      </c>
      <c r="AG860" t="str">
        <f t="shared" si="777"/>
        <v>H</v>
      </c>
      <c r="AI860" s="3">
        <f>VLOOKUP(CODE(M860),lookup!$B$2:$C$14,2,FALSE)</f>
        <v>6</v>
      </c>
      <c r="AJ860" t="str">
        <f t="shared" si="778"/>
        <v>S</v>
      </c>
      <c r="AK860" s="3">
        <f>VLOOKUP(CODE(O860),lookup!$B$2:$C$14,2,FALSE)</f>
        <v>14</v>
      </c>
      <c r="AL860" t="str">
        <f t="shared" si="779"/>
        <v>D</v>
      </c>
      <c r="AM860" s="3">
        <f>VLOOKUP(CODE(Q860),lookup!$B$2:$C$14,2,FALSE)</f>
        <v>10</v>
      </c>
      <c r="AN860" t="str">
        <f t="shared" si="780"/>
        <v>D</v>
      </c>
      <c r="AO860" s="3">
        <f>VLOOKUP(CODE(S860),lookup!$B$2:$C$14,2,FALSE)</f>
        <v>10</v>
      </c>
      <c r="AP860" t="str">
        <f t="shared" si="781"/>
        <v>C</v>
      </c>
      <c r="AQ860" s="3">
        <f>VLOOKUP(CODE(U860),lookup!$B$2:$C$14,2,FALSE)</f>
        <v>13</v>
      </c>
      <c r="AR860" t="str">
        <f t="shared" si="782"/>
        <v>H</v>
      </c>
      <c r="AT860">
        <f t="shared" si="817"/>
        <v>0</v>
      </c>
      <c r="AU860">
        <f t="shared" si="820"/>
        <v>0</v>
      </c>
      <c r="AV860">
        <f t="shared" si="820"/>
        <v>1</v>
      </c>
      <c r="AW860">
        <f t="shared" si="820"/>
        <v>0</v>
      </c>
      <c r="AX860">
        <f t="shared" si="820"/>
        <v>0</v>
      </c>
      <c r="AY860">
        <f t="shared" si="820"/>
        <v>2</v>
      </c>
      <c r="AZ860">
        <f t="shared" si="820"/>
        <v>0</v>
      </c>
      <c r="BA860">
        <f t="shared" si="820"/>
        <v>0</v>
      </c>
      <c r="BB860">
        <f t="shared" si="820"/>
        <v>0</v>
      </c>
      <c r="BC860">
        <f t="shared" si="820"/>
        <v>0</v>
      </c>
      <c r="BD860">
        <f t="shared" si="820"/>
        <v>1</v>
      </c>
      <c r="BE860">
        <f t="shared" si="820"/>
        <v>1</v>
      </c>
      <c r="BF860">
        <f t="shared" si="820"/>
        <v>0</v>
      </c>
      <c r="BH860">
        <f t="shared" si="822"/>
        <v>0</v>
      </c>
      <c r="BI860">
        <f t="shared" si="822"/>
        <v>0</v>
      </c>
      <c r="BJ860">
        <f t="shared" si="822"/>
        <v>0</v>
      </c>
      <c r="BK860">
        <f t="shared" si="822"/>
        <v>0</v>
      </c>
      <c r="BL860">
        <f t="shared" si="822"/>
        <v>1</v>
      </c>
      <c r="BM860">
        <f t="shared" si="822"/>
        <v>0</v>
      </c>
      <c r="BN860">
        <f t="shared" si="822"/>
        <v>0</v>
      </c>
      <c r="BO860">
        <f t="shared" si="822"/>
        <v>0</v>
      </c>
      <c r="BP860">
        <f t="shared" si="822"/>
        <v>2</v>
      </c>
      <c r="BQ860">
        <f t="shared" si="822"/>
        <v>0</v>
      </c>
      <c r="BR860">
        <f t="shared" si="822"/>
        <v>0</v>
      </c>
      <c r="BS860">
        <f t="shared" si="822"/>
        <v>1</v>
      </c>
      <c r="BT860">
        <f t="shared" si="822"/>
        <v>1</v>
      </c>
      <c r="BV860">
        <f t="shared" si="783"/>
        <v>2</v>
      </c>
      <c r="BW860">
        <f t="shared" si="783"/>
        <v>1</v>
      </c>
      <c r="BX860">
        <f t="shared" si="783"/>
        <v>2</v>
      </c>
      <c r="BY860">
        <f t="shared" si="783"/>
        <v>0</v>
      </c>
      <c r="CA860">
        <f t="shared" si="784"/>
        <v>2</v>
      </c>
      <c r="CB860">
        <f t="shared" si="784"/>
        <v>1</v>
      </c>
      <c r="CC860">
        <f t="shared" si="784"/>
        <v>1</v>
      </c>
      <c r="CD860">
        <f t="shared" si="784"/>
        <v>1</v>
      </c>
      <c r="CF860">
        <f t="shared" si="818"/>
        <v>0</v>
      </c>
      <c r="CG860">
        <f t="shared" si="818"/>
        <v>0</v>
      </c>
      <c r="CH860">
        <f t="shared" si="818"/>
        <v>1</v>
      </c>
      <c r="CJ860">
        <f t="shared" si="819"/>
        <v>0</v>
      </c>
      <c r="CK860">
        <f t="shared" si="819"/>
        <v>0</v>
      </c>
      <c r="CL860">
        <f t="shared" si="819"/>
        <v>1</v>
      </c>
      <c r="CN860">
        <f t="shared" si="785"/>
        <v>0</v>
      </c>
      <c r="CO860">
        <f t="shared" si="786"/>
        <v>0</v>
      </c>
      <c r="CP860">
        <f t="shared" si="787"/>
        <v>0</v>
      </c>
      <c r="CQ860">
        <f t="shared" si="788"/>
        <v>0</v>
      </c>
      <c r="CR860">
        <f t="shared" si="789"/>
        <v>0</v>
      </c>
      <c r="CS860">
        <f t="shared" si="790"/>
        <v>0</v>
      </c>
      <c r="CT860">
        <f t="shared" si="791"/>
        <v>0</v>
      </c>
      <c r="CU860">
        <f t="shared" si="792"/>
        <v>0</v>
      </c>
      <c r="CV860">
        <f t="shared" si="793"/>
        <v>2</v>
      </c>
      <c r="CW860">
        <f t="shared" si="794"/>
        <v>0</v>
      </c>
      <c r="CY860">
        <f t="shared" si="795"/>
        <v>0</v>
      </c>
      <c r="CZ860">
        <f t="shared" si="796"/>
        <v>0</v>
      </c>
      <c r="DA860">
        <f t="shared" si="797"/>
        <v>0</v>
      </c>
      <c r="DB860">
        <f t="shared" si="798"/>
        <v>0</v>
      </c>
      <c r="DC860">
        <f t="shared" si="799"/>
        <v>0</v>
      </c>
      <c r="DD860">
        <f t="shared" si="800"/>
        <v>0</v>
      </c>
      <c r="DE860">
        <f t="shared" si="801"/>
        <v>0</v>
      </c>
      <c r="DF860">
        <f t="shared" si="802"/>
        <v>0</v>
      </c>
      <c r="DG860">
        <f t="shared" si="803"/>
        <v>2</v>
      </c>
      <c r="DH860">
        <f t="shared" si="804"/>
        <v>0</v>
      </c>
      <c r="DJ860">
        <f t="shared" si="805"/>
        <v>2</v>
      </c>
      <c r="DK860">
        <f t="shared" si="806"/>
        <v>2</v>
      </c>
      <c r="DM860" t="str">
        <f t="shared" si="807"/>
        <v/>
      </c>
      <c r="DN860" t="str">
        <f t="shared" si="808"/>
        <v/>
      </c>
      <c r="DO860">
        <f t="shared" si="809"/>
        <v>0</v>
      </c>
      <c r="DP860">
        <f t="shared" si="810"/>
        <v>0</v>
      </c>
      <c r="DR860">
        <f t="shared" si="811"/>
        <v>7</v>
      </c>
      <c r="DS860">
        <f t="shared" si="812"/>
        <v>10</v>
      </c>
      <c r="DT860">
        <f t="shared" si="813"/>
        <v>0</v>
      </c>
      <c r="DU860">
        <f t="shared" si="814"/>
        <v>1</v>
      </c>
      <c r="DW860">
        <f t="shared" si="815"/>
        <v>0</v>
      </c>
      <c r="DX860">
        <f t="shared" si="816"/>
        <v>1</v>
      </c>
    </row>
    <row r="861" spans="1:128" x14ac:dyDescent="0.25">
      <c r="A861">
        <v>859</v>
      </c>
      <c r="B861" s="2" t="s">
        <v>14</v>
      </c>
      <c r="C861" s="1" t="s">
        <v>1</v>
      </c>
      <c r="D861" s="2" t="s">
        <v>10</v>
      </c>
      <c r="E861" s="1" t="s">
        <v>1</v>
      </c>
      <c r="F861" s="2" t="s">
        <v>7</v>
      </c>
      <c r="G861" s="1" t="s">
        <v>0</v>
      </c>
      <c r="H861" s="2" t="s">
        <v>15</v>
      </c>
      <c r="I861" s="1" t="s">
        <v>1</v>
      </c>
      <c r="J861" s="2" t="s">
        <v>11</v>
      </c>
      <c r="K861" s="1" t="s">
        <v>3</v>
      </c>
      <c r="L861" s="1"/>
      <c r="M861" s="3" t="s">
        <v>15</v>
      </c>
      <c r="N861" s="1" t="s">
        <v>3</v>
      </c>
      <c r="O861" s="3" t="s">
        <v>5</v>
      </c>
      <c r="P861" s="1" t="s">
        <v>3</v>
      </c>
      <c r="Q861" s="3" t="s">
        <v>16</v>
      </c>
      <c r="R861" s="1" t="s">
        <v>8</v>
      </c>
      <c r="S861" s="3" t="s">
        <v>6</v>
      </c>
      <c r="T861" s="1" t="s">
        <v>3</v>
      </c>
      <c r="U861" s="3" t="s">
        <v>16</v>
      </c>
      <c r="V861" s="1" t="s">
        <v>1</v>
      </c>
      <c r="W861" s="1"/>
      <c r="X861" s="2">
        <f>VLOOKUP(CODE(B861),lookup!$B$2:$C$14,2,FALSE)</f>
        <v>5</v>
      </c>
      <c r="Y861" t="str">
        <f t="shared" si="773"/>
        <v>H</v>
      </c>
      <c r="Z861" s="2">
        <f>VLOOKUP(CODE(D861),lookup!$B$2:$C$14,2,FALSE)</f>
        <v>9</v>
      </c>
      <c r="AA861" t="str">
        <f t="shared" si="774"/>
        <v>H</v>
      </c>
      <c r="AB861" s="2">
        <f>VLOOKUP(CODE(F861),lookup!$B$2:$C$14,2,FALSE)</f>
        <v>13</v>
      </c>
      <c r="AC861" t="str">
        <f t="shared" si="775"/>
        <v>C</v>
      </c>
      <c r="AD861" s="2">
        <f>VLOOKUP(CODE(H861),lookup!$B$2:$C$14,2,FALSE)</f>
        <v>3</v>
      </c>
      <c r="AE861" t="str">
        <f t="shared" si="776"/>
        <v>H</v>
      </c>
      <c r="AF861" s="2">
        <f>VLOOKUP(CODE(J861),lookup!$B$2:$C$14,2,FALSE)</f>
        <v>4</v>
      </c>
      <c r="AG861" t="str">
        <f t="shared" si="777"/>
        <v>D</v>
      </c>
      <c r="AI861" s="3">
        <f>VLOOKUP(CODE(M861),lookup!$B$2:$C$14,2,FALSE)</f>
        <v>3</v>
      </c>
      <c r="AJ861" t="str">
        <f t="shared" si="778"/>
        <v>D</v>
      </c>
      <c r="AK861" s="3">
        <f>VLOOKUP(CODE(O861),lookup!$B$2:$C$14,2,FALSE)</f>
        <v>14</v>
      </c>
      <c r="AL861" t="str">
        <f t="shared" si="779"/>
        <v>D</v>
      </c>
      <c r="AM861" s="3">
        <f>VLOOKUP(CODE(Q861),lookup!$B$2:$C$14,2,FALSE)</f>
        <v>6</v>
      </c>
      <c r="AN861" t="str">
        <f t="shared" si="780"/>
        <v>S</v>
      </c>
      <c r="AO861" s="3">
        <f>VLOOKUP(CODE(S861),lookup!$B$2:$C$14,2,FALSE)</f>
        <v>12</v>
      </c>
      <c r="AP861" t="str">
        <f t="shared" si="781"/>
        <v>D</v>
      </c>
      <c r="AQ861" s="3">
        <f>VLOOKUP(CODE(U861),lookup!$B$2:$C$14,2,FALSE)</f>
        <v>6</v>
      </c>
      <c r="AR861" t="str">
        <f t="shared" si="782"/>
        <v>H</v>
      </c>
      <c r="AT861">
        <f t="shared" si="817"/>
        <v>0</v>
      </c>
      <c r="AU861">
        <f t="shared" si="820"/>
        <v>1</v>
      </c>
      <c r="AV861">
        <f t="shared" si="820"/>
        <v>1</v>
      </c>
      <c r="AW861">
        <f t="shared" si="820"/>
        <v>1</v>
      </c>
      <c r="AX861">
        <f t="shared" si="820"/>
        <v>0</v>
      </c>
      <c r="AY861">
        <f t="shared" si="820"/>
        <v>0</v>
      </c>
      <c r="AZ861">
        <f t="shared" si="820"/>
        <v>0</v>
      </c>
      <c r="BA861">
        <f t="shared" si="820"/>
        <v>1</v>
      </c>
      <c r="BB861">
        <f t="shared" si="820"/>
        <v>0</v>
      </c>
      <c r="BC861">
        <f t="shared" si="820"/>
        <v>0</v>
      </c>
      <c r="BD861">
        <f t="shared" si="820"/>
        <v>0</v>
      </c>
      <c r="BE861">
        <f t="shared" si="820"/>
        <v>1</v>
      </c>
      <c r="BF861">
        <f t="shared" si="820"/>
        <v>0</v>
      </c>
      <c r="BH861">
        <f t="shared" si="822"/>
        <v>0</v>
      </c>
      <c r="BI861">
        <f t="shared" si="822"/>
        <v>1</v>
      </c>
      <c r="BJ861">
        <f t="shared" si="822"/>
        <v>0</v>
      </c>
      <c r="BK861">
        <f t="shared" si="822"/>
        <v>0</v>
      </c>
      <c r="BL861">
        <f t="shared" si="822"/>
        <v>2</v>
      </c>
      <c r="BM861">
        <f t="shared" si="822"/>
        <v>0</v>
      </c>
      <c r="BN861">
        <f t="shared" si="822"/>
        <v>0</v>
      </c>
      <c r="BO861">
        <f t="shared" si="822"/>
        <v>0</v>
      </c>
      <c r="BP861">
        <f t="shared" si="822"/>
        <v>0</v>
      </c>
      <c r="BQ861">
        <f t="shared" si="822"/>
        <v>0</v>
      </c>
      <c r="BR861">
        <f t="shared" si="822"/>
        <v>1</v>
      </c>
      <c r="BS861">
        <f t="shared" si="822"/>
        <v>0</v>
      </c>
      <c r="BT861">
        <f t="shared" si="822"/>
        <v>1</v>
      </c>
      <c r="BV861">
        <f t="shared" si="783"/>
        <v>1</v>
      </c>
      <c r="BW861">
        <f t="shared" si="783"/>
        <v>3</v>
      </c>
      <c r="BX861">
        <f t="shared" si="783"/>
        <v>1</v>
      </c>
      <c r="BY861">
        <f t="shared" si="783"/>
        <v>0</v>
      </c>
      <c r="CA861">
        <f t="shared" si="784"/>
        <v>3</v>
      </c>
      <c r="CB861">
        <f t="shared" si="784"/>
        <v>1</v>
      </c>
      <c r="CC861">
        <f t="shared" si="784"/>
        <v>0</v>
      </c>
      <c r="CD861">
        <f t="shared" si="784"/>
        <v>1</v>
      </c>
      <c r="CF861">
        <f t="shared" si="818"/>
        <v>0</v>
      </c>
      <c r="CG861">
        <f t="shared" si="818"/>
        <v>0</v>
      </c>
      <c r="CH861">
        <f t="shared" si="818"/>
        <v>0</v>
      </c>
      <c r="CJ861">
        <f t="shared" si="819"/>
        <v>0</v>
      </c>
      <c r="CK861">
        <f t="shared" si="819"/>
        <v>0</v>
      </c>
      <c r="CL861">
        <f t="shared" si="819"/>
        <v>1</v>
      </c>
      <c r="CN861">
        <f t="shared" si="785"/>
        <v>0</v>
      </c>
      <c r="CO861">
        <f t="shared" si="786"/>
        <v>0</v>
      </c>
      <c r="CP861">
        <f t="shared" si="787"/>
        <v>0</v>
      </c>
      <c r="CQ861">
        <f t="shared" si="788"/>
        <v>0</v>
      </c>
      <c r="CR861">
        <f t="shared" si="789"/>
        <v>0</v>
      </c>
      <c r="CS861">
        <f t="shared" si="790"/>
        <v>0</v>
      </c>
      <c r="CT861">
        <f t="shared" si="791"/>
        <v>0</v>
      </c>
      <c r="CU861">
        <f t="shared" si="792"/>
        <v>0</v>
      </c>
      <c r="CV861">
        <f t="shared" si="793"/>
        <v>0</v>
      </c>
      <c r="CW861">
        <f t="shared" si="794"/>
        <v>1</v>
      </c>
      <c r="CY861">
        <f t="shared" si="795"/>
        <v>0</v>
      </c>
      <c r="CZ861">
        <f t="shared" si="796"/>
        <v>0</v>
      </c>
      <c r="DA861">
        <f t="shared" si="797"/>
        <v>0</v>
      </c>
      <c r="DB861">
        <f t="shared" si="798"/>
        <v>0</v>
      </c>
      <c r="DC861">
        <f t="shared" si="799"/>
        <v>0</v>
      </c>
      <c r="DD861">
        <f t="shared" si="800"/>
        <v>0</v>
      </c>
      <c r="DE861">
        <f t="shared" si="801"/>
        <v>0</v>
      </c>
      <c r="DF861">
        <f t="shared" si="802"/>
        <v>0</v>
      </c>
      <c r="DG861">
        <f t="shared" si="803"/>
        <v>2</v>
      </c>
      <c r="DH861">
        <f t="shared" si="804"/>
        <v>0</v>
      </c>
      <c r="DJ861">
        <f t="shared" si="805"/>
        <v>1</v>
      </c>
      <c r="DK861">
        <f t="shared" si="806"/>
        <v>2</v>
      </c>
      <c r="DM861" t="str">
        <f t="shared" si="807"/>
        <v/>
      </c>
      <c r="DN861" t="str">
        <f t="shared" si="808"/>
        <v/>
      </c>
      <c r="DO861">
        <f t="shared" si="809"/>
        <v>0</v>
      </c>
      <c r="DP861">
        <f t="shared" si="810"/>
        <v>0</v>
      </c>
      <c r="DR861" t="str">
        <f t="shared" si="811"/>
        <v/>
      </c>
      <c r="DS861" t="str">
        <f t="shared" si="812"/>
        <v/>
      </c>
      <c r="DT861">
        <f t="shared" si="813"/>
        <v>0</v>
      </c>
      <c r="DU861">
        <f t="shared" si="814"/>
        <v>0</v>
      </c>
      <c r="DW861">
        <f t="shared" si="815"/>
        <v>0</v>
      </c>
      <c r="DX861">
        <f t="shared" si="816"/>
        <v>1</v>
      </c>
    </row>
    <row r="862" spans="1:128" x14ac:dyDescent="0.25">
      <c r="A862">
        <v>860</v>
      </c>
      <c r="B862" s="2" t="s">
        <v>2</v>
      </c>
      <c r="C862" s="1" t="s">
        <v>1</v>
      </c>
      <c r="D862" s="2" t="s">
        <v>12</v>
      </c>
      <c r="E862" s="1" t="s">
        <v>0</v>
      </c>
      <c r="F862" s="2" t="s">
        <v>16</v>
      </c>
      <c r="G862" s="1" t="s">
        <v>1</v>
      </c>
      <c r="H862" s="2" t="s">
        <v>2</v>
      </c>
      <c r="I862" s="1" t="s">
        <v>8</v>
      </c>
      <c r="J862" s="2" t="s">
        <v>6</v>
      </c>
      <c r="K862" s="1" t="s">
        <v>1</v>
      </c>
      <c r="L862" s="1"/>
      <c r="M862" s="3" t="s">
        <v>14</v>
      </c>
      <c r="N862" s="1" t="s">
        <v>8</v>
      </c>
      <c r="O862" s="3" t="s">
        <v>13</v>
      </c>
      <c r="P862" s="1" t="s">
        <v>0</v>
      </c>
      <c r="Q862" s="3" t="s">
        <v>7</v>
      </c>
      <c r="R862" s="1" t="s">
        <v>0</v>
      </c>
      <c r="S862" s="3" t="s">
        <v>2</v>
      </c>
      <c r="T862" s="1" t="s">
        <v>3</v>
      </c>
      <c r="U862" s="3" t="s">
        <v>16</v>
      </c>
      <c r="V862" s="1" t="s">
        <v>8</v>
      </c>
      <c r="W862" s="1"/>
      <c r="X862" s="2">
        <f>VLOOKUP(CODE(B862),lookup!$B$2:$C$14,2,FALSE)</f>
        <v>10</v>
      </c>
      <c r="Y862" t="str">
        <f t="shared" si="773"/>
        <v>H</v>
      </c>
      <c r="Z862" s="2">
        <f>VLOOKUP(CODE(D862),lookup!$B$2:$C$14,2,FALSE)</f>
        <v>7</v>
      </c>
      <c r="AA862" t="str">
        <f t="shared" si="774"/>
        <v>C</v>
      </c>
      <c r="AB862" s="2">
        <f>VLOOKUP(CODE(F862),lookup!$B$2:$C$14,2,FALSE)</f>
        <v>6</v>
      </c>
      <c r="AC862" t="str">
        <f t="shared" si="775"/>
        <v>H</v>
      </c>
      <c r="AD862" s="2">
        <f>VLOOKUP(CODE(H862),lookup!$B$2:$C$14,2,FALSE)</f>
        <v>10</v>
      </c>
      <c r="AE862" t="str">
        <f t="shared" si="776"/>
        <v>S</v>
      </c>
      <c r="AF862" s="2">
        <f>VLOOKUP(CODE(J862),lookup!$B$2:$C$14,2,FALSE)</f>
        <v>12</v>
      </c>
      <c r="AG862" t="str">
        <f t="shared" si="777"/>
        <v>H</v>
      </c>
      <c r="AI862" s="3">
        <f>VLOOKUP(CODE(M862),lookup!$B$2:$C$14,2,FALSE)</f>
        <v>5</v>
      </c>
      <c r="AJ862" t="str">
        <f t="shared" si="778"/>
        <v>S</v>
      </c>
      <c r="AK862" s="3">
        <f>VLOOKUP(CODE(O862),lookup!$B$2:$C$14,2,FALSE)</f>
        <v>2</v>
      </c>
      <c r="AL862" t="str">
        <f t="shared" si="779"/>
        <v>C</v>
      </c>
      <c r="AM862" s="3">
        <f>VLOOKUP(CODE(Q862),lookup!$B$2:$C$14,2,FALSE)</f>
        <v>13</v>
      </c>
      <c r="AN862" t="str">
        <f t="shared" si="780"/>
        <v>C</v>
      </c>
      <c r="AO862" s="3">
        <f>VLOOKUP(CODE(S862),lookup!$B$2:$C$14,2,FALSE)</f>
        <v>10</v>
      </c>
      <c r="AP862" t="str">
        <f t="shared" si="781"/>
        <v>D</v>
      </c>
      <c r="AQ862" s="3">
        <f>VLOOKUP(CODE(U862),lookup!$B$2:$C$14,2,FALSE)</f>
        <v>6</v>
      </c>
      <c r="AR862" t="str">
        <f t="shared" si="782"/>
        <v>S</v>
      </c>
      <c r="AT862">
        <f t="shared" si="817"/>
        <v>0</v>
      </c>
      <c r="AU862">
        <f t="shared" si="820"/>
        <v>0</v>
      </c>
      <c r="AV862">
        <f t="shared" si="820"/>
        <v>0</v>
      </c>
      <c r="AW862">
        <f t="shared" si="820"/>
        <v>0</v>
      </c>
      <c r="AX862">
        <f t="shared" si="820"/>
        <v>1</v>
      </c>
      <c r="AY862">
        <f t="shared" si="820"/>
        <v>1</v>
      </c>
      <c r="AZ862">
        <f t="shared" si="820"/>
        <v>0</v>
      </c>
      <c r="BA862">
        <f t="shared" si="820"/>
        <v>0</v>
      </c>
      <c r="BB862">
        <f t="shared" si="820"/>
        <v>2</v>
      </c>
      <c r="BC862">
        <f t="shared" si="820"/>
        <v>0</v>
      </c>
      <c r="BD862">
        <f t="shared" si="820"/>
        <v>1</v>
      </c>
      <c r="BE862">
        <f t="shared" si="820"/>
        <v>0</v>
      </c>
      <c r="BF862">
        <f t="shared" si="820"/>
        <v>0</v>
      </c>
      <c r="BH862">
        <f t="shared" si="822"/>
        <v>1</v>
      </c>
      <c r="BI862">
        <f t="shared" si="822"/>
        <v>0</v>
      </c>
      <c r="BJ862">
        <f t="shared" si="822"/>
        <v>0</v>
      </c>
      <c r="BK862">
        <f t="shared" si="822"/>
        <v>1</v>
      </c>
      <c r="BL862">
        <f t="shared" si="822"/>
        <v>1</v>
      </c>
      <c r="BM862">
        <f t="shared" si="822"/>
        <v>0</v>
      </c>
      <c r="BN862">
        <f t="shared" si="822"/>
        <v>0</v>
      </c>
      <c r="BO862">
        <f t="shared" si="822"/>
        <v>0</v>
      </c>
      <c r="BP862">
        <f t="shared" si="822"/>
        <v>1</v>
      </c>
      <c r="BQ862">
        <f t="shared" si="822"/>
        <v>0</v>
      </c>
      <c r="BR862">
        <f t="shared" si="822"/>
        <v>0</v>
      </c>
      <c r="BS862">
        <f t="shared" si="822"/>
        <v>1</v>
      </c>
      <c r="BT862">
        <f t="shared" si="822"/>
        <v>0</v>
      </c>
      <c r="BV862">
        <f t="shared" si="783"/>
        <v>0</v>
      </c>
      <c r="BW862">
        <f t="shared" si="783"/>
        <v>3</v>
      </c>
      <c r="BX862">
        <f t="shared" si="783"/>
        <v>1</v>
      </c>
      <c r="BY862">
        <f t="shared" si="783"/>
        <v>1</v>
      </c>
      <c r="CA862">
        <f t="shared" si="784"/>
        <v>1</v>
      </c>
      <c r="CB862">
        <f t="shared" si="784"/>
        <v>0</v>
      </c>
      <c r="CC862">
        <f t="shared" si="784"/>
        <v>2</v>
      </c>
      <c r="CD862">
        <f t="shared" si="784"/>
        <v>2</v>
      </c>
      <c r="CF862">
        <f t="shared" si="818"/>
        <v>0</v>
      </c>
      <c r="CG862">
        <f t="shared" si="818"/>
        <v>0</v>
      </c>
      <c r="CH862">
        <f t="shared" si="818"/>
        <v>1</v>
      </c>
      <c r="CJ862">
        <f t="shared" si="819"/>
        <v>0</v>
      </c>
      <c r="CK862">
        <f t="shared" si="819"/>
        <v>0</v>
      </c>
      <c r="CL862">
        <f t="shared" si="819"/>
        <v>0</v>
      </c>
      <c r="CN862">
        <f t="shared" si="785"/>
        <v>0</v>
      </c>
      <c r="CO862">
        <f t="shared" si="786"/>
        <v>0</v>
      </c>
      <c r="CP862">
        <f t="shared" si="787"/>
        <v>0</v>
      </c>
      <c r="CQ862">
        <f t="shared" si="788"/>
        <v>0</v>
      </c>
      <c r="CR862">
        <f t="shared" si="789"/>
        <v>0</v>
      </c>
      <c r="CS862">
        <f t="shared" si="790"/>
        <v>0</v>
      </c>
      <c r="CT862">
        <f t="shared" si="791"/>
        <v>0</v>
      </c>
      <c r="CU862">
        <f t="shared" si="792"/>
        <v>0</v>
      </c>
      <c r="CV862">
        <f t="shared" si="793"/>
        <v>2</v>
      </c>
      <c r="CW862">
        <f t="shared" si="794"/>
        <v>0</v>
      </c>
      <c r="CY862">
        <f t="shared" si="795"/>
        <v>0</v>
      </c>
      <c r="CZ862">
        <f t="shared" si="796"/>
        <v>0</v>
      </c>
      <c r="DA862">
        <f t="shared" si="797"/>
        <v>0</v>
      </c>
      <c r="DB862">
        <f t="shared" si="798"/>
        <v>0</v>
      </c>
      <c r="DC862">
        <f t="shared" si="799"/>
        <v>0</v>
      </c>
      <c r="DD862">
        <f t="shared" si="800"/>
        <v>0</v>
      </c>
      <c r="DE862">
        <f t="shared" si="801"/>
        <v>0</v>
      </c>
      <c r="DF862">
        <f t="shared" si="802"/>
        <v>0</v>
      </c>
      <c r="DG862">
        <f t="shared" si="803"/>
        <v>0</v>
      </c>
      <c r="DH862">
        <f t="shared" si="804"/>
        <v>1</v>
      </c>
      <c r="DJ862">
        <f t="shared" si="805"/>
        <v>2</v>
      </c>
      <c r="DK862">
        <f t="shared" si="806"/>
        <v>1</v>
      </c>
      <c r="DM862" t="str">
        <f t="shared" si="807"/>
        <v/>
      </c>
      <c r="DN862" t="str">
        <f t="shared" si="808"/>
        <v/>
      </c>
      <c r="DO862">
        <f t="shared" si="809"/>
        <v>0</v>
      </c>
      <c r="DP862">
        <f t="shared" si="810"/>
        <v>0</v>
      </c>
      <c r="DR862" t="str">
        <f t="shared" si="811"/>
        <v/>
      </c>
      <c r="DS862" t="str">
        <f t="shared" si="812"/>
        <v/>
      </c>
      <c r="DT862">
        <f t="shared" si="813"/>
        <v>0</v>
      </c>
      <c r="DU862">
        <f t="shared" si="814"/>
        <v>0</v>
      </c>
      <c r="DW862">
        <f t="shared" si="815"/>
        <v>1</v>
      </c>
      <c r="DX862">
        <f t="shared" si="816"/>
        <v>0</v>
      </c>
    </row>
    <row r="863" spans="1:128" x14ac:dyDescent="0.25">
      <c r="A863">
        <v>861</v>
      </c>
      <c r="B863" s="2" t="s">
        <v>12</v>
      </c>
      <c r="C863" s="1" t="s">
        <v>0</v>
      </c>
      <c r="D863" s="2" t="s">
        <v>11</v>
      </c>
      <c r="E863" s="1" t="s">
        <v>3</v>
      </c>
      <c r="F863" s="2" t="s">
        <v>14</v>
      </c>
      <c r="G863" s="1" t="s">
        <v>8</v>
      </c>
      <c r="H863" s="2" t="s">
        <v>4</v>
      </c>
      <c r="I863" s="1" t="s">
        <v>3</v>
      </c>
      <c r="J863" s="2" t="s">
        <v>4</v>
      </c>
      <c r="K863" s="1" t="s">
        <v>1</v>
      </c>
      <c r="L863" s="1"/>
      <c r="M863" s="3" t="s">
        <v>12</v>
      </c>
      <c r="N863" s="1" t="s">
        <v>3</v>
      </c>
      <c r="O863" s="3" t="s">
        <v>5</v>
      </c>
      <c r="P863" s="1" t="s">
        <v>0</v>
      </c>
      <c r="Q863" s="3" t="s">
        <v>7</v>
      </c>
      <c r="R863" s="1" t="s">
        <v>3</v>
      </c>
      <c r="S863" s="3" t="s">
        <v>7</v>
      </c>
      <c r="T863" s="1" t="s">
        <v>1</v>
      </c>
      <c r="U863" s="3" t="s">
        <v>11</v>
      </c>
      <c r="V863" s="1" t="s">
        <v>1</v>
      </c>
      <c r="W863" s="1"/>
      <c r="X863" s="2">
        <f>VLOOKUP(CODE(B863),lookup!$B$2:$C$14,2,FALSE)</f>
        <v>7</v>
      </c>
      <c r="Y863" t="str">
        <f t="shared" si="773"/>
        <v>C</v>
      </c>
      <c r="Z863" s="2">
        <f>VLOOKUP(CODE(D863),lookup!$B$2:$C$14,2,FALSE)</f>
        <v>4</v>
      </c>
      <c r="AA863" t="str">
        <f t="shared" si="774"/>
        <v>D</v>
      </c>
      <c r="AB863" s="2">
        <f>VLOOKUP(CODE(F863),lookup!$B$2:$C$14,2,FALSE)</f>
        <v>5</v>
      </c>
      <c r="AC863" t="str">
        <f t="shared" si="775"/>
        <v>S</v>
      </c>
      <c r="AD863" s="2">
        <f>VLOOKUP(CODE(H863),lookup!$B$2:$C$14,2,FALSE)</f>
        <v>11</v>
      </c>
      <c r="AE863" t="str">
        <f t="shared" si="776"/>
        <v>D</v>
      </c>
      <c r="AF863" s="2">
        <f>VLOOKUP(CODE(J863),lookup!$B$2:$C$14,2,FALSE)</f>
        <v>11</v>
      </c>
      <c r="AG863" t="str">
        <f t="shared" si="777"/>
        <v>H</v>
      </c>
      <c r="AI863" s="3">
        <f>VLOOKUP(CODE(M863),lookup!$B$2:$C$14,2,FALSE)</f>
        <v>7</v>
      </c>
      <c r="AJ863" t="str">
        <f t="shared" si="778"/>
        <v>D</v>
      </c>
      <c r="AK863" s="3">
        <f>VLOOKUP(CODE(O863),lookup!$B$2:$C$14,2,FALSE)</f>
        <v>14</v>
      </c>
      <c r="AL863" t="str">
        <f t="shared" si="779"/>
        <v>C</v>
      </c>
      <c r="AM863" s="3">
        <f>VLOOKUP(CODE(Q863),lookup!$B$2:$C$14,2,FALSE)</f>
        <v>13</v>
      </c>
      <c r="AN863" t="str">
        <f t="shared" si="780"/>
        <v>D</v>
      </c>
      <c r="AO863" s="3">
        <f>VLOOKUP(CODE(S863),lookup!$B$2:$C$14,2,FALSE)</f>
        <v>13</v>
      </c>
      <c r="AP863" t="str">
        <f t="shared" si="781"/>
        <v>H</v>
      </c>
      <c r="AQ863" s="3">
        <f>VLOOKUP(CODE(U863),lookup!$B$2:$C$14,2,FALSE)</f>
        <v>4</v>
      </c>
      <c r="AR863" t="str">
        <f t="shared" si="782"/>
        <v>H</v>
      </c>
      <c r="AT863">
        <f t="shared" si="817"/>
        <v>0</v>
      </c>
      <c r="AU863">
        <f t="shared" si="820"/>
        <v>0</v>
      </c>
      <c r="AV863">
        <f t="shared" si="820"/>
        <v>1</v>
      </c>
      <c r="AW863">
        <f t="shared" si="820"/>
        <v>1</v>
      </c>
      <c r="AX863">
        <f t="shared" si="820"/>
        <v>0</v>
      </c>
      <c r="AY863">
        <f t="shared" si="820"/>
        <v>1</v>
      </c>
      <c r="AZ863">
        <f t="shared" si="820"/>
        <v>0</v>
      </c>
      <c r="BA863">
        <f t="shared" si="820"/>
        <v>0</v>
      </c>
      <c r="BB863">
        <f t="shared" si="820"/>
        <v>0</v>
      </c>
      <c r="BC863">
        <f t="shared" si="820"/>
        <v>2</v>
      </c>
      <c r="BD863">
        <f t="shared" si="820"/>
        <v>0</v>
      </c>
      <c r="BE863">
        <f t="shared" si="820"/>
        <v>0</v>
      </c>
      <c r="BF863">
        <f t="shared" si="820"/>
        <v>0</v>
      </c>
      <c r="BH863">
        <f t="shared" si="822"/>
        <v>0</v>
      </c>
      <c r="BI863">
        <f t="shared" si="822"/>
        <v>0</v>
      </c>
      <c r="BJ863">
        <f t="shared" si="822"/>
        <v>1</v>
      </c>
      <c r="BK863">
        <f t="shared" si="822"/>
        <v>0</v>
      </c>
      <c r="BL863">
        <f t="shared" si="822"/>
        <v>0</v>
      </c>
      <c r="BM863">
        <f t="shared" si="822"/>
        <v>1</v>
      </c>
      <c r="BN863">
        <f t="shared" si="822"/>
        <v>0</v>
      </c>
      <c r="BO863">
        <f t="shared" si="822"/>
        <v>0</v>
      </c>
      <c r="BP863">
        <f t="shared" si="822"/>
        <v>0</v>
      </c>
      <c r="BQ863">
        <f t="shared" si="822"/>
        <v>0</v>
      </c>
      <c r="BR863">
        <f t="shared" si="822"/>
        <v>0</v>
      </c>
      <c r="BS863">
        <f t="shared" si="822"/>
        <v>2</v>
      </c>
      <c r="BT863">
        <f t="shared" si="822"/>
        <v>1</v>
      </c>
      <c r="BV863">
        <f t="shared" si="783"/>
        <v>2</v>
      </c>
      <c r="BW863">
        <f t="shared" si="783"/>
        <v>1</v>
      </c>
      <c r="BX863">
        <f t="shared" si="783"/>
        <v>1</v>
      </c>
      <c r="BY863">
        <f t="shared" si="783"/>
        <v>1</v>
      </c>
      <c r="CA863">
        <f t="shared" si="784"/>
        <v>2</v>
      </c>
      <c r="CB863">
        <f t="shared" si="784"/>
        <v>2</v>
      </c>
      <c r="CC863">
        <f t="shared" si="784"/>
        <v>1</v>
      </c>
      <c r="CD863">
        <f t="shared" si="784"/>
        <v>0</v>
      </c>
      <c r="CF863">
        <f t="shared" ref="CF863:CH882" si="823">COUNTIF($AT863:$BF863,CF$2)</f>
        <v>0</v>
      </c>
      <c r="CG863">
        <f t="shared" si="823"/>
        <v>0</v>
      </c>
      <c r="CH863">
        <f t="shared" si="823"/>
        <v>1</v>
      </c>
      <c r="CJ863">
        <f t="shared" ref="CJ863:CL882" si="824">COUNTIF($BH863:$BT863,CJ$2)</f>
        <v>0</v>
      </c>
      <c r="CK863">
        <f t="shared" si="824"/>
        <v>0</v>
      </c>
      <c r="CL863">
        <f t="shared" si="824"/>
        <v>1</v>
      </c>
      <c r="CN863">
        <f t="shared" si="785"/>
        <v>0</v>
      </c>
      <c r="CO863">
        <f t="shared" si="786"/>
        <v>0</v>
      </c>
      <c r="CP863">
        <f t="shared" si="787"/>
        <v>0</v>
      </c>
      <c r="CQ863">
        <f t="shared" si="788"/>
        <v>0</v>
      </c>
      <c r="CR863">
        <f t="shared" si="789"/>
        <v>0</v>
      </c>
      <c r="CS863">
        <f t="shared" si="790"/>
        <v>0</v>
      </c>
      <c r="CT863">
        <f t="shared" si="791"/>
        <v>0</v>
      </c>
      <c r="CU863">
        <f t="shared" si="792"/>
        <v>0</v>
      </c>
      <c r="CV863">
        <f t="shared" si="793"/>
        <v>2</v>
      </c>
      <c r="CW863">
        <f t="shared" si="794"/>
        <v>0</v>
      </c>
      <c r="CY863">
        <f t="shared" si="795"/>
        <v>0</v>
      </c>
      <c r="CZ863">
        <f t="shared" si="796"/>
        <v>0</v>
      </c>
      <c r="DA863">
        <f t="shared" si="797"/>
        <v>0</v>
      </c>
      <c r="DB863">
        <f t="shared" si="798"/>
        <v>0</v>
      </c>
      <c r="DC863">
        <f t="shared" si="799"/>
        <v>0</v>
      </c>
      <c r="DD863">
        <f t="shared" si="800"/>
        <v>0</v>
      </c>
      <c r="DE863">
        <f t="shared" si="801"/>
        <v>0</v>
      </c>
      <c r="DF863">
        <f t="shared" si="802"/>
        <v>0</v>
      </c>
      <c r="DG863">
        <f t="shared" si="803"/>
        <v>2</v>
      </c>
      <c r="DH863">
        <f t="shared" si="804"/>
        <v>0</v>
      </c>
      <c r="DJ863">
        <f t="shared" si="805"/>
        <v>2</v>
      </c>
      <c r="DK863">
        <f t="shared" si="806"/>
        <v>2</v>
      </c>
      <c r="DM863" t="str">
        <f t="shared" si="807"/>
        <v/>
      </c>
      <c r="DN863" t="str">
        <f t="shared" si="808"/>
        <v/>
      </c>
      <c r="DO863">
        <f t="shared" si="809"/>
        <v>0</v>
      </c>
      <c r="DP863">
        <f t="shared" si="810"/>
        <v>0</v>
      </c>
      <c r="DR863">
        <f t="shared" si="811"/>
        <v>11</v>
      </c>
      <c r="DS863">
        <f t="shared" si="812"/>
        <v>13</v>
      </c>
      <c r="DT863">
        <f t="shared" si="813"/>
        <v>0</v>
      </c>
      <c r="DU863">
        <f t="shared" si="814"/>
        <v>1</v>
      </c>
      <c r="DW863">
        <f t="shared" si="815"/>
        <v>0</v>
      </c>
      <c r="DX863">
        <f t="shared" si="816"/>
        <v>1</v>
      </c>
    </row>
    <row r="864" spans="1:128" x14ac:dyDescent="0.25">
      <c r="A864">
        <v>862</v>
      </c>
      <c r="B864" s="2" t="s">
        <v>12</v>
      </c>
      <c r="C864" s="1" t="s">
        <v>3</v>
      </c>
      <c r="D864" s="2" t="s">
        <v>16</v>
      </c>
      <c r="E864" s="1" t="s">
        <v>0</v>
      </c>
      <c r="F864" s="2" t="s">
        <v>9</v>
      </c>
      <c r="G864" s="1" t="s">
        <v>3</v>
      </c>
      <c r="H864" s="2" t="s">
        <v>9</v>
      </c>
      <c r="I864" s="1" t="s">
        <v>1</v>
      </c>
      <c r="J864" s="2" t="s">
        <v>14</v>
      </c>
      <c r="K864" s="1" t="s">
        <v>0</v>
      </c>
      <c r="L864" s="1"/>
      <c r="M864" s="3" t="s">
        <v>4</v>
      </c>
      <c r="N864" s="1" t="s">
        <v>1</v>
      </c>
      <c r="O864" s="3" t="s">
        <v>9</v>
      </c>
      <c r="P864" s="1" t="s">
        <v>8</v>
      </c>
      <c r="Q864" s="3" t="s">
        <v>6</v>
      </c>
      <c r="R864" s="1" t="s">
        <v>3</v>
      </c>
      <c r="S864" s="3" t="s">
        <v>2</v>
      </c>
      <c r="T864" s="1" t="s">
        <v>1</v>
      </c>
      <c r="U864" s="3" t="s">
        <v>4</v>
      </c>
      <c r="V864" s="1" t="s">
        <v>3</v>
      </c>
      <c r="W864" s="1"/>
      <c r="X864" s="2">
        <f>VLOOKUP(CODE(B864),lookup!$B$2:$C$14,2,FALSE)</f>
        <v>7</v>
      </c>
      <c r="Y864" t="str">
        <f t="shared" si="773"/>
        <v>D</v>
      </c>
      <c r="Z864" s="2">
        <f>VLOOKUP(CODE(D864),lookup!$B$2:$C$14,2,FALSE)</f>
        <v>6</v>
      </c>
      <c r="AA864" t="str">
        <f t="shared" si="774"/>
        <v>C</v>
      </c>
      <c r="AB864" s="2">
        <f>VLOOKUP(CODE(F864),lookup!$B$2:$C$14,2,FALSE)</f>
        <v>8</v>
      </c>
      <c r="AC864" t="str">
        <f t="shared" si="775"/>
        <v>D</v>
      </c>
      <c r="AD864" s="2">
        <f>VLOOKUP(CODE(H864),lookup!$B$2:$C$14,2,FALSE)</f>
        <v>8</v>
      </c>
      <c r="AE864" t="str">
        <f t="shared" si="776"/>
        <v>H</v>
      </c>
      <c r="AF864" s="2">
        <f>VLOOKUP(CODE(J864),lookup!$B$2:$C$14,2,FALSE)</f>
        <v>5</v>
      </c>
      <c r="AG864" t="str">
        <f t="shared" si="777"/>
        <v>C</v>
      </c>
      <c r="AI864" s="3">
        <f>VLOOKUP(CODE(M864),lookup!$B$2:$C$14,2,FALSE)</f>
        <v>11</v>
      </c>
      <c r="AJ864" t="str">
        <f t="shared" si="778"/>
        <v>H</v>
      </c>
      <c r="AK864" s="3">
        <f>VLOOKUP(CODE(O864),lookup!$B$2:$C$14,2,FALSE)</f>
        <v>8</v>
      </c>
      <c r="AL864" t="str">
        <f t="shared" si="779"/>
        <v>S</v>
      </c>
      <c r="AM864" s="3">
        <f>VLOOKUP(CODE(Q864),lookup!$B$2:$C$14,2,FALSE)</f>
        <v>12</v>
      </c>
      <c r="AN864" t="str">
        <f t="shared" si="780"/>
        <v>D</v>
      </c>
      <c r="AO864" s="3">
        <f>VLOOKUP(CODE(S864),lookup!$B$2:$C$14,2,FALSE)</f>
        <v>10</v>
      </c>
      <c r="AP864" t="str">
        <f t="shared" si="781"/>
        <v>H</v>
      </c>
      <c r="AQ864" s="3">
        <f>VLOOKUP(CODE(U864),lookup!$B$2:$C$14,2,FALSE)</f>
        <v>11</v>
      </c>
      <c r="AR864" t="str">
        <f t="shared" si="782"/>
        <v>D</v>
      </c>
      <c r="AT864">
        <f t="shared" si="817"/>
        <v>0</v>
      </c>
      <c r="AU864">
        <f t="shared" si="820"/>
        <v>0</v>
      </c>
      <c r="AV864">
        <f t="shared" si="820"/>
        <v>0</v>
      </c>
      <c r="AW864">
        <f t="shared" si="820"/>
        <v>1</v>
      </c>
      <c r="AX864">
        <f t="shared" si="820"/>
        <v>1</v>
      </c>
      <c r="AY864">
        <f t="shared" si="820"/>
        <v>1</v>
      </c>
      <c r="AZ864">
        <f t="shared" si="820"/>
        <v>2</v>
      </c>
      <c r="BA864">
        <f t="shared" si="820"/>
        <v>0</v>
      </c>
      <c r="BB864">
        <f t="shared" si="820"/>
        <v>0</v>
      </c>
      <c r="BC864">
        <f t="shared" si="820"/>
        <v>0</v>
      </c>
      <c r="BD864">
        <f t="shared" si="820"/>
        <v>0</v>
      </c>
      <c r="BE864">
        <f t="shared" si="820"/>
        <v>0</v>
      </c>
      <c r="BF864">
        <f t="shared" si="820"/>
        <v>0</v>
      </c>
      <c r="BH864">
        <f t="shared" si="822"/>
        <v>0</v>
      </c>
      <c r="BI864">
        <f t="shared" si="822"/>
        <v>0</v>
      </c>
      <c r="BJ864">
        <f t="shared" si="822"/>
        <v>0</v>
      </c>
      <c r="BK864">
        <f t="shared" si="822"/>
        <v>0</v>
      </c>
      <c r="BL864">
        <f t="shared" si="822"/>
        <v>0</v>
      </c>
      <c r="BM864">
        <f t="shared" si="822"/>
        <v>0</v>
      </c>
      <c r="BN864">
        <f t="shared" si="822"/>
        <v>1</v>
      </c>
      <c r="BO864">
        <f t="shared" si="822"/>
        <v>0</v>
      </c>
      <c r="BP864">
        <f t="shared" si="822"/>
        <v>1</v>
      </c>
      <c r="BQ864">
        <f t="shared" si="822"/>
        <v>2</v>
      </c>
      <c r="BR864">
        <f t="shared" si="822"/>
        <v>1</v>
      </c>
      <c r="BS864">
        <f t="shared" si="822"/>
        <v>0</v>
      </c>
      <c r="BT864">
        <f t="shared" si="822"/>
        <v>0</v>
      </c>
      <c r="BV864">
        <f t="shared" si="783"/>
        <v>2</v>
      </c>
      <c r="BW864">
        <f t="shared" si="783"/>
        <v>1</v>
      </c>
      <c r="BX864">
        <f t="shared" si="783"/>
        <v>2</v>
      </c>
      <c r="BY864">
        <f t="shared" si="783"/>
        <v>0</v>
      </c>
      <c r="CA864">
        <f t="shared" si="784"/>
        <v>2</v>
      </c>
      <c r="CB864">
        <f t="shared" si="784"/>
        <v>2</v>
      </c>
      <c r="CC864">
        <f t="shared" si="784"/>
        <v>0</v>
      </c>
      <c r="CD864">
        <f t="shared" si="784"/>
        <v>1</v>
      </c>
      <c r="CF864">
        <f t="shared" si="823"/>
        <v>0</v>
      </c>
      <c r="CG864">
        <f t="shared" si="823"/>
        <v>0</v>
      </c>
      <c r="CH864">
        <f t="shared" si="823"/>
        <v>1</v>
      </c>
      <c r="CJ864">
        <f t="shared" si="824"/>
        <v>0</v>
      </c>
      <c r="CK864">
        <f t="shared" si="824"/>
        <v>0</v>
      </c>
      <c r="CL864">
        <f t="shared" si="824"/>
        <v>1</v>
      </c>
      <c r="CN864">
        <f t="shared" si="785"/>
        <v>0</v>
      </c>
      <c r="CO864">
        <f t="shared" si="786"/>
        <v>0</v>
      </c>
      <c r="CP864">
        <f t="shared" si="787"/>
        <v>0</v>
      </c>
      <c r="CQ864">
        <f t="shared" si="788"/>
        <v>0</v>
      </c>
      <c r="CR864">
        <f t="shared" si="789"/>
        <v>0</v>
      </c>
      <c r="CS864">
        <f t="shared" si="790"/>
        <v>0</v>
      </c>
      <c r="CT864">
        <f t="shared" si="791"/>
        <v>0</v>
      </c>
      <c r="CU864">
        <f t="shared" si="792"/>
        <v>0</v>
      </c>
      <c r="CV864">
        <f t="shared" si="793"/>
        <v>2</v>
      </c>
      <c r="CW864">
        <f t="shared" si="794"/>
        <v>0</v>
      </c>
      <c r="CY864">
        <f t="shared" si="795"/>
        <v>0</v>
      </c>
      <c r="CZ864">
        <f t="shared" si="796"/>
        <v>0</v>
      </c>
      <c r="DA864">
        <f t="shared" si="797"/>
        <v>0</v>
      </c>
      <c r="DB864">
        <f t="shared" si="798"/>
        <v>0</v>
      </c>
      <c r="DC864">
        <f t="shared" si="799"/>
        <v>0</v>
      </c>
      <c r="DD864">
        <f t="shared" si="800"/>
        <v>0</v>
      </c>
      <c r="DE864">
        <f t="shared" si="801"/>
        <v>0</v>
      </c>
      <c r="DF864">
        <f t="shared" si="802"/>
        <v>0</v>
      </c>
      <c r="DG864">
        <f t="shared" si="803"/>
        <v>2</v>
      </c>
      <c r="DH864">
        <f t="shared" si="804"/>
        <v>0</v>
      </c>
      <c r="DJ864">
        <f t="shared" si="805"/>
        <v>2</v>
      </c>
      <c r="DK864">
        <f t="shared" si="806"/>
        <v>2</v>
      </c>
      <c r="DM864" t="str">
        <f t="shared" si="807"/>
        <v/>
      </c>
      <c r="DN864" t="str">
        <f t="shared" si="808"/>
        <v/>
      </c>
      <c r="DO864">
        <f t="shared" si="809"/>
        <v>0</v>
      </c>
      <c r="DP864">
        <f t="shared" si="810"/>
        <v>0</v>
      </c>
      <c r="DR864">
        <f t="shared" si="811"/>
        <v>8</v>
      </c>
      <c r="DS864">
        <f t="shared" si="812"/>
        <v>11</v>
      </c>
      <c r="DT864">
        <f t="shared" si="813"/>
        <v>0</v>
      </c>
      <c r="DU864">
        <f t="shared" si="814"/>
        <v>1</v>
      </c>
      <c r="DW864">
        <f t="shared" si="815"/>
        <v>0</v>
      </c>
      <c r="DX864">
        <f t="shared" si="816"/>
        <v>1</v>
      </c>
    </row>
    <row r="865" spans="1:128" x14ac:dyDescent="0.25">
      <c r="A865">
        <v>863</v>
      </c>
      <c r="B865" s="2" t="s">
        <v>9</v>
      </c>
      <c r="C865" s="1" t="s">
        <v>3</v>
      </c>
      <c r="D865" s="2" t="s">
        <v>12</v>
      </c>
      <c r="E865" s="1" t="s">
        <v>3</v>
      </c>
      <c r="F865" s="2" t="s">
        <v>16</v>
      </c>
      <c r="G865" s="1" t="s">
        <v>0</v>
      </c>
      <c r="H865" s="2" t="s">
        <v>12</v>
      </c>
      <c r="I865" s="1" t="s">
        <v>0</v>
      </c>
      <c r="J865" s="2" t="s">
        <v>10</v>
      </c>
      <c r="K865" s="1" t="s">
        <v>3</v>
      </c>
      <c r="L865" s="1"/>
      <c r="M865" s="3" t="s">
        <v>7</v>
      </c>
      <c r="N865" s="1" t="s">
        <v>3</v>
      </c>
      <c r="O865" s="3" t="s">
        <v>5</v>
      </c>
      <c r="P865" s="1" t="s">
        <v>8</v>
      </c>
      <c r="Q865" s="3" t="s">
        <v>14</v>
      </c>
      <c r="R865" s="1" t="s">
        <v>0</v>
      </c>
      <c r="S865" s="3" t="s">
        <v>6</v>
      </c>
      <c r="T865" s="1" t="s">
        <v>1</v>
      </c>
      <c r="U865" s="3" t="s">
        <v>4</v>
      </c>
      <c r="V865" s="1" t="s">
        <v>1</v>
      </c>
      <c r="W865" s="1"/>
      <c r="X865" s="2">
        <f>VLOOKUP(CODE(B865),lookup!$B$2:$C$14,2,FALSE)</f>
        <v>8</v>
      </c>
      <c r="Y865" t="str">
        <f t="shared" si="773"/>
        <v>D</v>
      </c>
      <c r="Z865" s="2">
        <f>VLOOKUP(CODE(D865),lookup!$B$2:$C$14,2,FALSE)</f>
        <v>7</v>
      </c>
      <c r="AA865" t="str">
        <f t="shared" si="774"/>
        <v>D</v>
      </c>
      <c r="AB865" s="2">
        <f>VLOOKUP(CODE(F865),lookup!$B$2:$C$14,2,FALSE)</f>
        <v>6</v>
      </c>
      <c r="AC865" t="str">
        <f t="shared" si="775"/>
        <v>C</v>
      </c>
      <c r="AD865" s="2">
        <f>VLOOKUP(CODE(H865),lookup!$B$2:$C$14,2,FALSE)</f>
        <v>7</v>
      </c>
      <c r="AE865" t="str">
        <f t="shared" si="776"/>
        <v>C</v>
      </c>
      <c r="AF865" s="2">
        <f>VLOOKUP(CODE(J865),lookup!$B$2:$C$14,2,FALSE)</f>
        <v>9</v>
      </c>
      <c r="AG865" t="str">
        <f t="shared" si="777"/>
        <v>D</v>
      </c>
      <c r="AI865" s="3">
        <f>VLOOKUP(CODE(M865),lookup!$B$2:$C$14,2,FALSE)</f>
        <v>13</v>
      </c>
      <c r="AJ865" t="str">
        <f t="shared" si="778"/>
        <v>D</v>
      </c>
      <c r="AK865" s="3">
        <f>VLOOKUP(CODE(O865),lookup!$B$2:$C$14,2,FALSE)</f>
        <v>14</v>
      </c>
      <c r="AL865" t="str">
        <f t="shared" si="779"/>
        <v>S</v>
      </c>
      <c r="AM865" s="3">
        <f>VLOOKUP(CODE(Q865),lookup!$B$2:$C$14,2,FALSE)</f>
        <v>5</v>
      </c>
      <c r="AN865" t="str">
        <f t="shared" si="780"/>
        <v>C</v>
      </c>
      <c r="AO865" s="3">
        <f>VLOOKUP(CODE(S865),lookup!$B$2:$C$14,2,FALSE)</f>
        <v>12</v>
      </c>
      <c r="AP865" t="str">
        <f t="shared" si="781"/>
        <v>H</v>
      </c>
      <c r="AQ865" s="3">
        <f>VLOOKUP(CODE(U865),lookup!$B$2:$C$14,2,FALSE)</f>
        <v>11</v>
      </c>
      <c r="AR865" t="str">
        <f t="shared" si="782"/>
        <v>H</v>
      </c>
      <c r="AT865">
        <f t="shared" si="817"/>
        <v>0</v>
      </c>
      <c r="AU865">
        <f t="shared" si="820"/>
        <v>0</v>
      </c>
      <c r="AV865">
        <f t="shared" si="820"/>
        <v>0</v>
      </c>
      <c r="AW865">
        <f t="shared" si="820"/>
        <v>0</v>
      </c>
      <c r="AX865">
        <f t="shared" si="820"/>
        <v>1</v>
      </c>
      <c r="AY865">
        <f t="shared" si="820"/>
        <v>2</v>
      </c>
      <c r="AZ865">
        <f t="shared" si="820"/>
        <v>1</v>
      </c>
      <c r="BA865">
        <f t="shared" si="820"/>
        <v>1</v>
      </c>
      <c r="BB865">
        <f t="shared" si="820"/>
        <v>0</v>
      </c>
      <c r="BC865">
        <f t="shared" si="820"/>
        <v>0</v>
      </c>
      <c r="BD865">
        <f t="shared" si="820"/>
        <v>0</v>
      </c>
      <c r="BE865">
        <f t="shared" si="820"/>
        <v>0</v>
      </c>
      <c r="BF865">
        <f t="shared" si="820"/>
        <v>0</v>
      </c>
      <c r="BH865">
        <f t="shared" si="822"/>
        <v>0</v>
      </c>
      <c r="BI865">
        <f t="shared" si="822"/>
        <v>0</v>
      </c>
      <c r="BJ865">
        <f t="shared" si="822"/>
        <v>0</v>
      </c>
      <c r="BK865">
        <f t="shared" si="822"/>
        <v>1</v>
      </c>
      <c r="BL865">
        <f t="shared" si="822"/>
        <v>0</v>
      </c>
      <c r="BM865">
        <f t="shared" si="822"/>
        <v>0</v>
      </c>
      <c r="BN865">
        <f t="shared" si="822"/>
        <v>0</v>
      </c>
      <c r="BO865">
        <f t="shared" si="822"/>
        <v>0</v>
      </c>
      <c r="BP865">
        <f t="shared" si="822"/>
        <v>0</v>
      </c>
      <c r="BQ865">
        <f t="shared" si="822"/>
        <v>1</v>
      </c>
      <c r="BR865">
        <f t="shared" si="822"/>
        <v>1</v>
      </c>
      <c r="BS865">
        <f t="shared" si="822"/>
        <v>1</v>
      </c>
      <c r="BT865">
        <f t="shared" si="822"/>
        <v>1</v>
      </c>
      <c r="BV865">
        <f t="shared" si="783"/>
        <v>3</v>
      </c>
      <c r="BW865">
        <f t="shared" si="783"/>
        <v>0</v>
      </c>
      <c r="BX865">
        <f t="shared" si="783"/>
        <v>2</v>
      </c>
      <c r="BY865">
        <f t="shared" si="783"/>
        <v>0</v>
      </c>
      <c r="CA865">
        <f t="shared" si="784"/>
        <v>1</v>
      </c>
      <c r="CB865">
        <f t="shared" si="784"/>
        <v>2</v>
      </c>
      <c r="CC865">
        <f t="shared" si="784"/>
        <v>1</v>
      </c>
      <c r="CD865">
        <f t="shared" si="784"/>
        <v>1</v>
      </c>
      <c r="CF865">
        <f t="shared" si="823"/>
        <v>0</v>
      </c>
      <c r="CG865">
        <f t="shared" si="823"/>
        <v>0</v>
      </c>
      <c r="CH865">
        <f t="shared" si="823"/>
        <v>1</v>
      </c>
      <c r="CJ865">
        <f t="shared" si="824"/>
        <v>0</v>
      </c>
      <c r="CK865">
        <f t="shared" si="824"/>
        <v>0</v>
      </c>
      <c r="CL865">
        <f t="shared" si="824"/>
        <v>0</v>
      </c>
      <c r="CN865">
        <f t="shared" si="785"/>
        <v>0</v>
      </c>
      <c r="CO865">
        <f t="shared" si="786"/>
        <v>0</v>
      </c>
      <c r="CP865">
        <f t="shared" si="787"/>
        <v>0</v>
      </c>
      <c r="CQ865">
        <f t="shared" si="788"/>
        <v>0</v>
      </c>
      <c r="CR865">
        <f t="shared" si="789"/>
        <v>0</v>
      </c>
      <c r="CS865">
        <f t="shared" si="790"/>
        <v>0</v>
      </c>
      <c r="CT865">
        <f t="shared" si="791"/>
        <v>0</v>
      </c>
      <c r="CU865">
        <f t="shared" si="792"/>
        <v>0</v>
      </c>
      <c r="CV865">
        <f t="shared" si="793"/>
        <v>2</v>
      </c>
      <c r="CW865">
        <f t="shared" si="794"/>
        <v>0</v>
      </c>
      <c r="CY865">
        <f t="shared" si="795"/>
        <v>0</v>
      </c>
      <c r="CZ865">
        <f t="shared" si="796"/>
        <v>0</v>
      </c>
      <c r="DA865">
        <f t="shared" si="797"/>
        <v>0</v>
      </c>
      <c r="DB865">
        <f t="shared" si="798"/>
        <v>0</v>
      </c>
      <c r="DC865">
        <f t="shared" si="799"/>
        <v>0</v>
      </c>
      <c r="DD865">
        <f t="shared" si="800"/>
        <v>0</v>
      </c>
      <c r="DE865">
        <f t="shared" si="801"/>
        <v>0</v>
      </c>
      <c r="DF865">
        <f t="shared" si="802"/>
        <v>0</v>
      </c>
      <c r="DG865">
        <f t="shared" si="803"/>
        <v>0</v>
      </c>
      <c r="DH865">
        <f t="shared" si="804"/>
        <v>1</v>
      </c>
      <c r="DJ865">
        <f t="shared" si="805"/>
        <v>2</v>
      </c>
      <c r="DK865">
        <f t="shared" si="806"/>
        <v>1</v>
      </c>
      <c r="DM865" t="str">
        <f t="shared" si="807"/>
        <v/>
      </c>
      <c r="DN865" t="str">
        <f t="shared" si="808"/>
        <v/>
      </c>
      <c r="DO865">
        <f t="shared" si="809"/>
        <v>0</v>
      </c>
      <c r="DP865">
        <f t="shared" si="810"/>
        <v>0</v>
      </c>
      <c r="DR865" t="str">
        <f t="shared" si="811"/>
        <v/>
      </c>
      <c r="DS865" t="str">
        <f t="shared" si="812"/>
        <v/>
      </c>
      <c r="DT865">
        <f t="shared" si="813"/>
        <v>0</v>
      </c>
      <c r="DU865">
        <f t="shared" si="814"/>
        <v>0</v>
      </c>
      <c r="DW865">
        <f t="shared" si="815"/>
        <v>1</v>
      </c>
      <c r="DX865">
        <f t="shared" si="816"/>
        <v>0</v>
      </c>
    </row>
    <row r="866" spans="1:128" x14ac:dyDescent="0.25">
      <c r="A866">
        <v>864</v>
      </c>
      <c r="B866" s="2" t="s">
        <v>10</v>
      </c>
      <c r="C866" s="1" t="s">
        <v>8</v>
      </c>
      <c r="D866" s="2" t="s">
        <v>13</v>
      </c>
      <c r="E866" s="1" t="s">
        <v>0</v>
      </c>
      <c r="F866" s="2" t="s">
        <v>9</v>
      </c>
      <c r="G866" s="1" t="s">
        <v>0</v>
      </c>
      <c r="H866" s="2" t="s">
        <v>15</v>
      </c>
      <c r="I866" s="1" t="s">
        <v>0</v>
      </c>
      <c r="J866" s="2" t="s">
        <v>11</v>
      </c>
      <c r="K866" s="1" t="s">
        <v>0</v>
      </c>
      <c r="L866" s="1"/>
      <c r="M866" s="3" t="s">
        <v>7</v>
      </c>
      <c r="N866" s="1" t="s">
        <v>8</v>
      </c>
      <c r="O866" s="3" t="s">
        <v>4</v>
      </c>
      <c r="P866" s="1" t="s">
        <v>1</v>
      </c>
      <c r="Q866" s="3" t="s">
        <v>13</v>
      </c>
      <c r="R866" s="1" t="s">
        <v>3</v>
      </c>
      <c r="S866" s="3" t="s">
        <v>9</v>
      </c>
      <c r="T866" s="1" t="s">
        <v>3</v>
      </c>
      <c r="U866" s="3" t="s">
        <v>11</v>
      </c>
      <c r="V866" s="1" t="s">
        <v>1</v>
      </c>
      <c r="W866" s="1"/>
      <c r="X866" s="2">
        <f>VLOOKUP(CODE(B866),lookup!$B$2:$C$14,2,FALSE)</f>
        <v>9</v>
      </c>
      <c r="Y866" t="str">
        <f t="shared" si="773"/>
        <v>S</v>
      </c>
      <c r="Z866" s="2">
        <f>VLOOKUP(CODE(D866),lookup!$B$2:$C$14,2,FALSE)</f>
        <v>2</v>
      </c>
      <c r="AA866" t="str">
        <f t="shared" si="774"/>
        <v>C</v>
      </c>
      <c r="AB866" s="2">
        <f>VLOOKUP(CODE(F866),lookup!$B$2:$C$14,2,FALSE)</f>
        <v>8</v>
      </c>
      <c r="AC866" t="str">
        <f t="shared" si="775"/>
        <v>C</v>
      </c>
      <c r="AD866" s="2">
        <f>VLOOKUP(CODE(H866),lookup!$B$2:$C$14,2,FALSE)</f>
        <v>3</v>
      </c>
      <c r="AE866" t="str">
        <f t="shared" si="776"/>
        <v>C</v>
      </c>
      <c r="AF866" s="2">
        <f>VLOOKUP(CODE(J866),lookup!$B$2:$C$14,2,FALSE)</f>
        <v>4</v>
      </c>
      <c r="AG866" t="str">
        <f t="shared" si="777"/>
        <v>C</v>
      </c>
      <c r="AI866" s="3">
        <f>VLOOKUP(CODE(M866),lookup!$B$2:$C$14,2,FALSE)</f>
        <v>13</v>
      </c>
      <c r="AJ866" t="str">
        <f t="shared" si="778"/>
        <v>S</v>
      </c>
      <c r="AK866" s="3">
        <f>VLOOKUP(CODE(O866),lookup!$B$2:$C$14,2,FALSE)</f>
        <v>11</v>
      </c>
      <c r="AL866" t="str">
        <f t="shared" si="779"/>
        <v>H</v>
      </c>
      <c r="AM866" s="3">
        <f>VLOOKUP(CODE(Q866),lookup!$B$2:$C$14,2,FALSE)</f>
        <v>2</v>
      </c>
      <c r="AN866" t="str">
        <f t="shared" si="780"/>
        <v>D</v>
      </c>
      <c r="AO866" s="3">
        <f>VLOOKUP(CODE(S866),lookup!$B$2:$C$14,2,FALSE)</f>
        <v>8</v>
      </c>
      <c r="AP866" t="str">
        <f t="shared" si="781"/>
        <v>D</v>
      </c>
      <c r="AQ866" s="3">
        <f>VLOOKUP(CODE(U866),lookup!$B$2:$C$14,2,FALSE)</f>
        <v>4</v>
      </c>
      <c r="AR866" t="str">
        <f t="shared" si="782"/>
        <v>H</v>
      </c>
      <c r="AT866">
        <f t="shared" si="817"/>
        <v>1</v>
      </c>
      <c r="AU866">
        <f t="shared" si="820"/>
        <v>1</v>
      </c>
      <c r="AV866">
        <f t="shared" si="820"/>
        <v>1</v>
      </c>
      <c r="AW866">
        <f t="shared" si="820"/>
        <v>0</v>
      </c>
      <c r="AX866">
        <f t="shared" si="820"/>
        <v>0</v>
      </c>
      <c r="AY866">
        <f t="shared" si="820"/>
        <v>0</v>
      </c>
      <c r="AZ866">
        <f t="shared" si="820"/>
        <v>1</v>
      </c>
      <c r="BA866">
        <f t="shared" si="820"/>
        <v>1</v>
      </c>
      <c r="BB866">
        <f t="shared" si="820"/>
        <v>0</v>
      </c>
      <c r="BC866">
        <f t="shared" si="820"/>
        <v>0</v>
      </c>
      <c r="BD866">
        <f t="shared" si="820"/>
        <v>0</v>
      </c>
      <c r="BE866">
        <f t="shared" ref="AU866:BF888" si="825">COUNTIF($X866,BE$2)+COUNTIF($Z866,BE$2)+COUNTIF($AB866,BE$2)+COUNTIF($AD866,BE$2)+COUNTIF($AF866,BE$2)</f>
        <v>0</v>
      </c>
      <c r="BF866">
        <f t="shared" si="825"/>
        <v>0</v>
      </c>
      <c r="BH866">
        <f t="shared" si="822"/>
        <v>1</v>
      </c>
      <c r="BI866">
        <f t="shared" si="822"/>
        <v>0</v>
      </c>
      <c r="BJ866">
        <f t="shared" si="822"/>
        <v>1</v>
      </c>
      <c r="BK866">
        <f t="shared" si="822"/>
        <v>0</v>
      </c>
      <c r="BL866">
        <f t="shared" si="822"/>
        <v>0</v>
      </c>
      <c r="BM866">
        <f t="shared" si="822"/>
        <v>0</v>
      </c>
      <c r="BN866">
        <f t="shared" si="822"/>
        <v>1</v>
      </c>
      <c r="BO866">
        <f t="shared" si="822"/>
        <v>0</v>
      </c>
      <c r="BP866">
        <f t="shared" si="822"/>
        <v>0</v>
      </c>
      <c r="BQ866">
        <f t="shared" si="822"/>
        <v>1</v>
      </c>
      <c r="BR866">
        <f t="shared" si="822"/>
        <v>0</v>
      </c>
      <c r="BS866">
        <f t="shared" si="822"/>
        <v>1</v>
      </c>
      <c r="BT866">
        <f t="shared" si="822"/>
        <v>0</v>
      </c>
      <c r="BV866">
        <f t="shared" si="783"/>
        <v>0</v>
      </c>
      <c r="BW866">
        <f t="shared" si="783"/>
        <v>0</v>
      </c>
      <c r="BX866">
        <f t="shared" si="783"/>
        <v>4</v>
      </c>
      <c r="BY866">
        <f t="shared" si="783"/>
        <v>1</v>
      </c>
      <c r="CA866">
        <f t="shared" si="784"/>
        <v>2</v>
      </c>
      <c r="CB866">
        <f t="shared" si="784"/>
        <v>2</v>
      </c>
      <c r="CC866">
        <f t="shared" si="784"/>
        <v>0</v>
      </c>
      <c r="CD866">
        <f t="shared" si="784"/>
        <v>1</v>
      </c>
      <c r="CF866">
        <f t="shared" si="823"/>
        <v>0</v>
      </c>
      <c r="CG866">
        <f t="shared" si="823"/>
        <v>0</v>
      </c>
      <c r="CH866">
        <f t="shared" si="823"/>
        <v>0</v>
      </c>
      <c r="CJ866">
        <f t="shared" si="824"/>
        <v>0</v>
      </c>
      <c r="CK866">
        <f t="shared" si="824"/>
        <v>0</v>
      </c>
      <c r="CL866">
        <f t="shared" si="824"/>
        <v>0</v>
      </c>
      <c r="CN866">
        <f t="shared" si="785"/>
        <v>0</v>
      </c>
      <c r="CO866">
        <f t="shared" si="786"/>
        <v>0</v>
      </c>
      <c r="CP866">
        <f t="shared" si="787"/>
        <v>0</v>
      </c>
      <c r="CQ866">
        <f t="shared" si="788"/>
        <v>0</v>
      </c>
      <c r="CR866">
        <f t="shared" si="789"/>
        <v>0</v>
      </c>
      <c r="CS866">
        <f t="shared" si="790"/>
        <v>0</v>
      </c>
      <c r="CT866">
        <f t="shared" si="791"/>
        <v>0</v>
      </c>
      <c r="CU866">
        <f t="shared" si="792"/>
        <v>0</v>
      </c>
      <c r="CV866">
        <f t="shared" si="793"/>
        <v>0</v>
      </c>
      <c r="CW866">
        <f t="shared" si="794"/>
        <v>1</v>
      </c>
      <c r="CY866">
        <f t="shared" si="795"/>
        <v>0</v>
      </c>
      <c r="CZ866">
        <f t="shared" si="796"/>
        <v>0</v>
      </c>
      <c r="DA866">
        <f t="shared" si="797"/>
        <v>0</v>
      </c>
      <c r="DB866">
        <f t="shared" si="798"/>
        <v>0</v>
      </c>
      <c r="DC866">
        <f t="shared" si="799"/>
        <v>0</v>
      </c>
      <c r="DD866">
        <f t="shared" si="800"/>
        <v>0</v>
      </c>
      <c r="DE866">
        <f t="shared" si="801"/>
        <v>0</v>
      </c>
      <c r="DF866">
        <f t="shared" si="802"/>
        <v>0</v>
      </c>
      <c r="DG866">
        <f t="shared" si="803"/>
        <v>0</v>
      </c>
      <c r="DH866">
        <f t="shared" si="804"/>
        <v>1</v>
      </c>
      <c r="DJ866">
        <f t="shared" si="805"/>
        <v>1</v>
      </c>
      <c r="DK866">
        <f t="shared" si="806"/>
        <v>1</v>
      </c>
      <c r="DM866">
        <f t="shared" si="807"/>
        <v>9</v>
      </c>
      <c r="DN866">
        <f t="shared" si="808"/>
        <v>13</v>
      </c>
      <c r="DO866">
        <f t="shared" si="809"/>
        <v>0</v>
      </c>
      <c r="DP866">
        <f t="shared" si="810"/>
        <v>1</v>
      </c>
      <c r="DR866" t="str">
        <f t="shared" si="811"/>
        <v/>
      </c>
      <c r="DS866" t="str">
        <f t="shared" si="812"/>
        <v/>
      </c>
      <c r="DT866">
        <f t="shared" si="813"/>
        <v>0</v>
      </c>
      <c r="DU866">
        <f t="shared" si="814"/>
        <v>0</v>
      </c>
      <c r="DW866">
        <f t="shared" si="815"/>
        <v>0</v>
      </c>
      <c r="DX866">
        <f t="shared" si="816"/>
        <v>1</v>
      </c>
    </row>
    <row r="867" spans="1:128" x14ac:dyDescent="0.25">
      <c r="A867">
        <v>865</v>
      </c>
      <c r="B867" s="2" t="s">
        <v>12</v>
      </c>
      <c r="C867" s="1" t="s">
        <v>8</v>
      </c>
      <c r="D867" s="2" t="s">
        <v>16</v>
      </c>
      <c r="E867" s="1" t="s">
        <v>0</v>
      </c>
      <c r="F867" s="2" t="s">
        <v>4</v>
      </c>
      <c r="G867" s="1" t="s">
        <v>1</v>
      </c>
      <c r="H867" s="2" t="s">
        <v>7</v>
      </c>
      <c r="I867" s="1" t="s">
        <v>1</v>
      </c>
      <c r="J867" s="2" t="s">
        <v>9</v>
      </c>
      <c r="K867" s="1" t="s">
        <v>1</v>
      </c>
      <c r="L867" s="1"/>
      <c r="M867" s="3" t="s">
        <v>15</v>
      </c>
      <c r="N867" s="1" t="s">
        <v>1</v>
      </c>
      <c r="O867" s="3" t="s">
        <v>10</v>
      </c>
      <c r="P867" s="1" t="s">
        <v>3</v>
      </c>
      <c r="Q867" s="3" t="s">
        <v>13</v>
      </c>
      <c r="R867" s="1" t="s">
        <v>3</v>
      </c>
      <c r="S867" s="3" t="s">
        <v>5</v>
      </c>
      <c r="T867" s="1" t="s">
        <v>1</v>
      </c>
      <c r="U867" s="3" t="s">
        <v>16</v>
      </c>
      <c r="V867" s="1" t="s">
        <v>3</v>
      </c>
      <c r="W867" s="1"/>
      <c r="X867" s="2">
        <f>VLOOKUP(CODE(B867),lookup!$B$2:$C$14,2,FALSE)</f>
        <v>7</v>
      </c>
      <c r="Y867" t="str">
        <f t="shared" si="773"/>
        <v>S</v>
      </c>
      <c r="Z867" s="2">
        <f>VLOOKUP(CODE(D867),lookup!$B$2:$C$14,2,FALSE)</f>
        <v>6</v>
      </c>
      <c r="AA867" t="str">
        <f t="shared" si="774"/>
        <v>C</v>
      </c>
      <c r="AB867" s="2">
        <f>VLOOKUP(CODE(F867),lookup!$B$2:$C$14,2,FALSE)</f>
        <v>11</v>
      </c>
      <c r="AC867" t="str">
        <f t="shared" si="775"/>
        <v>H</v>
      </c>
      <c r="AD867" s="2">
        <f>VLOOKUP(CODE(H867),lookup!$B$2:$C$14,2,FALSE)</f>
        <v>13</v>
      </c>
      <c r="AE867" t="str">
        <f t="shared" si="776"/>
        <v>H</v>
      </c>
      <c r="AF867" s="2">
        <f>VLOOKUP(CODE(J867),lookup!$B$2:$C$14,2,FALSE)</f>
        <v>8</v>
      </c>
      <c r="AG867" t="str">
        <f t="shared" si="777"/>
        <v>H</v>
      </c>
      <c r="AI867" s="3">
        <f>VLOOKUP(CODE(M867),lookup!$B$2:$C$14,2,FALSE)</f>
        <v>3</v>
      </c>
      <c r="AJ867" t="str">
        <f t="shared" si="778"/>
        <v>H</v>
      </c>
      <c r="AK867" s="3">
        <f>VLOOKUP(CODE(O867),lookup!$B$2:$C$14,2,FALSE)</f>
        <v>9</v>
      </c>
      <c r="AL867" t="str">
        <f t="shared" si="779"/>
        <v>D</v>
      </c>
      <c r="AM867" s="3">
        <f>VLOOKUP(CODE(Q867),lookup!$B$2:$C$14,2,FALSE)</f>
        <v>2</v>
      </c>
      <c r="AN867" t="str">
        <f t="shared" si="780"/>
        <v>D</v>
      </c>
      <c r="AO867" s="3">
        <f>VLOOKUP(CODE(S867),lookup!$B$2:$C$14,2,FALSE)</f>
        <v>14</v>
      </c>
      <c r="AP867" t="str">
        <f t="shared" si="781"/>
        <v>H</v>
      </c>
      <c r="AQ867" s="3">
        <f>VLOOKUP(CODE(U867),lookup!$B$2:$C$14,2,FALSE)</f>
        <v>6</v>
      </c>
      <c r="AR867" t="str">
        <f t="shared" si="782"/>
        <v>D</v>
      </c>
      <c r="AT867">
        <f t="shared" si="817"/>
        <v>0</v>
      </c>
      <c r="AU867">
        <f t="shared" si="825"/>
        <v>0</v>
      </c>
      <c r="AV867">
        <f t="shared" si="825"/>
        <v>0</v>
      </c>
      <c r="AW867">
        <f t="shared" si="825"/>
        <v>0</v>
      </c>
      <c r="AX867">
        <f t="shared" si="825"/>
        <v>1</v>
      </c>
      <c r="AY867">
        <f t="shared" si="825"/>
        <v>1</v>
      </c>
      <c r="AZ867">
        <f t="shared" si="825"/>
        <v>1</v>
      </c>
      <c r="BA867">
        <f t="shared" si="825"/>
        <v>0</v>
      </c>
      <c r="BB867">
        <f t="shared" si="825"/>
        <v>0</v>
      </c>
      <c r="BC867">
        <f t="shared" si="825"/>
        <v>1</v>
      </c>
      <c r="BD867">
        <f t="shared" si="825"/>
        <v>0</v>
      </c>
      <c r="BE867">
        <f t="shared" si="825"/>
        <v>1</v>
      </c>
      <c r="BF867">
        <f t="shared" si="825"/>
        <v>0</v>
      </c>
      <c r="BH867">
        <f t="shared" si="822"/>
        <v>1</v>
      </c>
      <c r="BI867">
        <f t="shared" si="822"/>
        <v>1</v>
      </c>
      <c r="BJ867">
        <f t="shared" si="822"/>
        <v>0</v>
      </c>
      <c r="BK867">
        <f t="shared" si="822"/>
        <v>0</v>
      </c>
      <c r="BL867">
        <f t="shared" si="822"/>
        <v>1</v>
      </c>
      <c r="BM867">
        <f t="shared" si="822"/>
        <v>0</v>
      </c>
      <c r="BN867">
        <f t="shared" si="822"/>
        <v>0</v>
      </c>
      <c r="BO867">
        <f t="shared" si="822"/>
        <v>1</v>
      </c>
      <c r="BP867">
        <f t="shared" si="822"/>
        <v>0</v>
      </c>
      <c r="BQ867">
        <f t="shared" si="822"/>
        <v>0</v>
      </c>
      <c r="BR867">
        <f t="shared" si="822"/>
        <v>0</v>
      </c>
      <c r="BS867">
        <f t="shared" si="822"/>
        <v>0</v>
      </c>
      <c r="BT867">
        <f t="shared" si="822"/>
        <v>1</v>
      </c>
      <c r="BV867">
        <f t="shared" si="783"/>
        <v>0</v>
      </c>
      <c r="BW867">
        <f t="shared" si="783"/>
        <v>3</v>
      </c>
      <c r="BX867">
        <f t="shared" si="783"/>
        <v>1</v>
      </c>
      <c r="BY867">
        <f t="shared" si="783"/>
        <v>1</v>
      </c>
      <c r="CA867">
        <f t="shared" si="784"/>
        <v>3</v>
      </c>
      <c r="CB867">
        <f t="shared" si="784"/>
        <v>2</v>
      </c>
      <c r="CC867">
        <f t="shared" si="784"/>
        <v>0</v>
      </c>
      <c r="CD867">
        <f t="shared" si="784"/>
        <v>0</v>
      </c>
      <c r="CF867">
        <f t="shared" si="823"/>
        <v>0</v>
      </c>
      <c r="CG867">
        <f t="shared" si="823"/>
        <v>0</v>
      </c>
      <c r="CH867">
        <f t="shared" si="823"/>
        <v>0</v>
      </c>
      <c r="CJ867">
        <f t="shared" si="824"/>
        <v>0</v>
      </c>
      <c r="CK867">
        <f t="shared" si="824"/>
        <v>0</v>
      </c>
      <c r="CL867">
        <f t="shared" si="824"/>
        <v>0</v>
      </c>
      <c r="CN867">
        <f t="shared" si="785"/>
        <v>0</v>
      </c>
      <c r="CO867">
        <f t="shared" si="786"/>
        <v>0</v>
      </c>
      <c r="CP867">
        <f t="shared" si="787"/>
        <v>0</v>
      </c>
      <c r="CQ867">
        <f t="shared" si="788"/>
        <v>0</v>
      </c>
      <c r="CR867">
        <f t="shared" si="789"/>
        <v>0</v>
      </c>
      <c r="CS867">
        <f t="shared" si="790"/>
        <v>0</v>
      </c>
      <c r="CT867">
        <f t="shared" si="791"/>
        <v>0</v>
      </c>
      <c r="CU867">
        <f t="shared" si="792"/>
        <v>0</v>
      </c>
      <c r="CV867">
        <f t="shared" si="793"/>
        <v>0</v>
      </c>
      <c r="CW867">
        <f t="shared" si="794"/>
        <v>1</v>
      </c>
      <c r="CY867">
        <f t="shared" si="795"/>
        <v>0</v>
      </c>
      <c r="CZ867">
        <f t="shared" si="796"/>
        <v>0</v>
      </c>
      <c r="DA867">
        <f t="shared" si="797"/>
        <v>0</v>
      </c>
      <c r="DB867">
        <f t="shared" si="798"/>
        <v>0</v>
      </c>
      <c r="DC867">
        <f t="shared" si="799"/>
        <v>0</v>
      </c>
      <c r="DD867">
        <f t="shared" si="800"/>
        <v>0</v>
      </c>
      <c r="DE867">
        <f t="shared" si="801"/>
        <v>0</v>
      </c>
      <c r="DF867">
        <f t="shared" si="802"/>
        <v>0</v>
      </c>
      <c r="DG867">
        <f t="shared" si="803"/>
        <v>0</v>
      </c>
      <c r="DH867">
        <f t="shared" si="804"/>
        <v>1</v>
      </c>
      <c r="DJ867">
        <f t="shared" si="805"/>
        <v>1</v>
      </c>
      <c r="DK867">
        <f t="shared" si="806"/>
        <v>1</v>
      </c>
      <c r="DM867">
        <f t="shared" si="807"/>
        <v>13</v>
      </c>
      <c r="DN867">
        <f t="shared" si="808"/>
        <v>14</v>
      </c>
      <c r="DO867">
        <f t="shared" si="809"/>
        <v>0</v>
      </c>
      <c r="DP867">
        <f t="shared" si="810"/>
        <v>1</v>
      </c>
      <c r="DR867" t="str">
        <f t="shared" si="811"/>
        <v/>
      </c>
      <c r="DS867" t="str">
        <f t="shared" si="812"/>
        <v/>
      </c>
      <c r="DT867">
        <f t="shared" si="813"/>
        <v>0</v>
      </c>
      <c r="DU867">
        <f t="shared" si="814"/>
        <v>0</v>
      </c>
      <c r="DW867">
        <f t="shared" si="815"/>
        <v>0</v>
      </c>
      <c r="DX867">
        <f t="shared" si="816"/>
        <v>1</v>
      </c>
    </row>
    <row r="868" spans="1:128" x14ac:dyDescent="0.25">
      <c r="A868">
        <v>866</v>
      </c>
      <c r="B868" s="2" t="s">
        <v>11</v>
      </c>
      <c r="C868" s="1" t="s">
        <v>3</v>
      </c>
      <c r="D868" s="2" t="s">
        <v>2</v>
      </c>
      <c r="E868" s="1" t="s">
        <v>0</v>
      </c>
      <c r="F868" s="2" t="s">
        <v>10</v>
      </c>
      <c r="G868" s="1" t="s">
        <v>0</v>
      </c>
      <c r="H868" s="2" t="s">
        <v>9</v>
      </c>
      <c r="I868" s="1" t="s">
        <v>3</v>
      </c>
      <c r="J868" s="2" t="s">
        <v>12</v>
      </c>
      <c r="K868" s="1" t="s">
        <v>1</v>
      </c>
      <c r="L868" s="1"/>
      <c r="M868" s="3" t="s">
        <v>2</v>
      </c>
      <c r="N868" s="1" t="s">
        <v>3</v>
      </c>
      <c r="O868" s="3" t="s">
        <v>7</v>
      </c>
      <c r="P868" s="1" t="s">
        <v>8</v>
      </c>
      <c r="Q868" s="3" t="s">
        <v>2</v>
      </c>
      <c r="R868" s="1" t="s">
        <v>1</v>
      </c>
      <c r="S868" s="3" t="s">
        <v>7</v>
      </c>
      <c r="T868" s="1" t="s">
        <v>3</v>
      </c>
      <c r="U868" s="3" t="s">
        <v>15</v>
      </c>
      <c r="V868" s="1" t="s">
        <v>0</v>
      </c>
      <c r="W868" s="1"/>
      <c r="X868" s="2">
        <f>VLOOKUP(CODE(B868),lookup!$B$2:$C$14,2,FALSE)</f>
        <v>4</v>
      </c>
      <c r="Y868" t="str">
        <f t="shared" si="773"/>
        <v>D</v>
      </c>
      <c r="Z868" s="2">
        <f>VLOOKUP(CODE(D868),lookup!$B$2:$C$14,2,FALSE)</f>
        <v>10</v>
      </c>
      <c r="AA868" t="str">
        <f t="shared" si="774"/>
        <v>C</v>
      </c>
      <c r="AB868" s="2">
        <f>VLOOKUP(CODE(F868),lookup!$B$2:$C$14,2,FALSE)</f>
        <v>9</v>
      </c>
      <c r="AC868" t="str">
        <f t="shared" si="775"/>
        <v>C</v>
      </c>
      <c r="AD868" s="2">
        <f>VLOOKUP(CODE(H868),lookup!$B$2:$C$14,2,FALSE)</f>
        <v>8</v>
      </c>
      <c r="AE868" t="str">
        <f t="shared" si="776"/>
        <v>D</v>
      </c>
      <c r="AF868" s="2">
        <f>VLOOKUP(CODE(J868),lookup!$B$2:$C$14,2,FALSE)</f>
        <v>7</v>
      </c>
      <c r="AG868" t="str">
        <f t="shared" si="777"/>
        <v>H</v>
      </c>
      <c r="AI868" s="3">
        <f>VLOOKUP(CODE(M868),lookup!$B$2:$C$14,2,FALSE)</f>
        <v>10</v>
      </c>
      <c r="AJ868" t="str">
        <f t="shared" si="778"/>
        <v>D</v>
      </c>
      <c r="AK868" s="3">
        <f>VLOOKUP(CODE(O868),lookup!$B$2:$C$14,2,FALSE)</f>
        <v>13</v>
      </c>
      <c r="AL868" t="str">
        <f t="shared" si="779"/>
        <v>S</v>
      </c>
      <c r="AM868" s="3">
        <f>VLOOKUP(CODE(Q868),lookup!$B$2:$C$14,2,FALSE)</f>
        <v>10</v>
      </c>
      <c r="AN868" t="str">
        <f t="shared" si="780"/>
        <v>H</v>
      </c>
      <c r="AO868" s="3">
        <f>VLOOKUP(CODE(S868),lookup!$B$2:$C$14,2,FALSE)</f>
        <v>13</v>
      </c>
      <c r="AP868" t="str">
        <f t="shared" si="781"/>
        <v>D</v>
      </c>
      <c r="AQ868" s="3">
        <f>VLOOKUP(CODE(U868),lookup!$B$2:$C$14,2,FALSE)</f>
        <v>3</v>
      </c>
      <c r="AR868" t="str">
        <f t="shared" si="782"/>
        <v>C</v>
      </c>
      <c r="AT868">
        <f t="shared" si="817"/>
        <v>0</v>
      </c>
      <c r="AU868">
        <f t="shared" si="825"/>
        <v>0</v>
      </c>
      <c r="AV868">
        <f t="shared" si="825"/>
        <v>1</v>
      </c>
      <c r="AW868">
        <f t="shared" si="825"/>
        <v>0</v>
      </c>
      <c r="AX868">
        <f t="shared" si="825"/>
        <v>0</v>
      </c>
      <c r="AY868">
        <f t="shared" si="825"/>
        <v>1</v>
      </c>
      <c r="AZ868">
        <f t="shared" si="825"/>
        <v>1</v>
      </c>
      <c r="BA868">
        <f t="shared" si="825"/>
        <v>1</v>
      </c>
      <c r="BB868">
        <f t="shared" si="825"/>
        <v>1</v>
      </c>
      <c r="BC868">
        <f t="shared" si="825"/>
        <v>0</v>
      </c>
      <c r="BD868">
        <f t="shared" si="825"/>
        <v>0</v>
      </c>
      <c r="BE868">
        <f t="shared" si="825"/>
        <v>0</v>
      </c>
      <c r="BF868">
        <f t="shared" si="825"/>
        <v>0</v>
      </c>
      <c r="BH868">
        <f t="shared" si="822"/>
        <v>0</v>
      </c>
      <c r="BI868">
        <f t="shared" si="822"/>
        <v>1</v>
      </c>
      <c r="BJ868">
        <f t="shared" si="822"/>
        <v>0</v>
      </c>
      <c r="BK868">
        <f t="shared" si="822"/>
        <v>0</v>
      </c>
      <c r="BL868">
        <f t="shared" si="822"/>
        <v>0</v>
      </c>
      <c r="BM868">
        <f t="shared" si="822"/>
        <v>0</v>
      </c>
      <c r="BN868">
        <f t="shared" si="822"/>
        <v>0</v>
      </c>
      <c r="BO868">
        <f t="shared" si="822"/>
        <v>0</v>
      </c>
      <c r="BP868">
        <f t="shared" si="822"/>
        <v>2</v>
      </c>
      <c r="BQ868">
        <f t="shared" si="822"/>
        <v>0</v>
      </c>
      <c r="BR868">
        <f t="shared" si="822"/>
        <v>0</v>
      </c>
      <c r="BS868">
        <f t="shared" si="822"/>
        <v>2</v>
      </c>
      <c r="BT868">
        <f t="shared" si="822"/>
        <v>0</v>
      </c>
      <c r="BV868">
        <f t="shared" ref="BV868:BY899" si="826">COUNTIF($Y868,BV$2)+COUNTIF($AA868,BV$2)+COUNTIF($AC868,BV$2)+COUNTIF($AE868,BV$2)+COUNTIF($AG868,BV$2)</f>
        <v>2</v>
      </c>
      <c r="BW868">
        <f t="shared" si="826"/>
        <v>1</v>
      </c>
      <c r="BX868">
        <f t="shared" si="826"/>
        <v>2</v>
      </c>
      <c r="BY868">
        <f t="shared" si="826"/>
        <v>0</v>
      </c>
      <c r="CA868">
        <f t="shared" ref="CA868:CD899" si="827">COUNTIF($AJ868,CA$2)+COUNTIF($AL868,CA$2)+COUNTIF($AN868,CA$2)+COUNTIF($AP868,CA$2)+COUNTIF($AR868,CA$2)</f>
        <v>2</v>
      </c>
      <c r="CB868">
        <f t="shared" si="827"/>
        <v>1</v>
      </c>
      <c r="CC868">
        <f t="shared" si="827"/>
        <v>1</v>
      </c>
      <c r="CD868">
        <f t="shared" si="827"/>
        <v>1</v>
      </c>
      <c r="CF868">
        <f t="shared" si="823"/>
        <v>0</v>
      </c>
      <c r="CG868">
        <f t="shared" si="823"/>
        <v>0</v>
      </c>
      <c r="CH868">
        <f t="shared" si="823"/>
        <v>0</v>
      </c>
      <c r="CJ868">
        <f t="shared" si="824"/>
        <v>0</v>
      </c>
      <c r="CK868">
        <f t="shared" si="824"/>
        <v>0</v>
      </c>
      <c r="CL868">
        <f t="shared" si="824"/>
        <v>2</v>
      </c>
      <c r="CN868">
        <f t="shared" si="785"/>
        <v>0</v>
      </c>
      <c r="CO868">
        <f t="shared" si="786"/>
        <v>0</v>
      </c>
      <c r="CP868">
        <f t="shared" si="787"/>
        <v>0</v>
      </c>
      <c r="CQ868">
        <f t="shared" si="788"/>
        <v>0</v>
      </c>
      <c r="CR868">
        <f t="shared" si="789"/>
        <v>0</v>
      </c>
      <c r="CS868">
        <f t="shared" si="790"/>
        <v>0</v>
      </c>
      <c r="CT868">
        <f t="shared" si="791"/>
        <v>0</v>
      </c>
      <c r="CU868">
        <f t="shared" si="792"/>
        <v>0</v>
      </c>
      <c r="CV868">
        <f t="shared" si="793"/>
        <v>0</v>
      </c>
      <c r="CW868">
        <f t="shared" si="794"/>
        <v>1</v>
      </c>
      <c r="CY868">
        <f t="shared" si="795"/>
        <v>0</v>
      </c>
      <c r="CZ868">
        <f t="shared" si="796"/>
        <v>0</v>
      </c>
      <c r="DA868">
        <f t="shared" si="797"/>
        <v>0</v>
      </c>
      <c r="DB868">
        <f t="shared" si="798"/>
        <v>0</v>
      </c>
      <c r="DC868">
        <f t="shared" si="799"/>
        <v>0</v>
      </c>
      <c r="DD868">
        <f t="shared" si="800"/>
        <v>0</v>
      </c>
      <c r="DE868">
        <f t="shared" si="801"/>
        <v>0</v>
      </c>
      <c r="DF868">
        <f t="shared" si="802"/>
        <v>3</v>
      </c>
      <c r="DG868">
        <f t="shared" si="803"/>
        <v>0</v>
      </c>
      <c r="DH868">
        <f t="shared" si="804"/>
        <v>0</v>
      </c>
      <c r="DJ868">
        <f t="shared" si="805"/>
        <v>1</v>
      </c>
      <c r="DK868">
        <f t="shared" si="806"/>
        <v>3</v>
      </c>
      <c r="DM868" t="str">
        <f t="shared" si="807"/>
        <v/>
      </c>
      <c r="DN868" t="str">
        <f t="shared" si="808"/>
        <v/>
      </c>
      <c r="DO868">
        <f t="shared" si="809"/>
        <v>0</v>
      </c>
      <c r="DP868">
        <f t="shared" si="810"/>
        <v>0</v>
      </c>
      <c r="DR868" t="str">
        <f t="shared" si="811"/>
        <v/>
      </c>
      <c r="DS868" t="str">
        <f t="shared" si="812"/>
        <v/>
      </c>
      <c r="DT868">
        <f t="shared" si="813"/>
        <v>0</v>
      </c>
      <c r="DU868">
        <f t="shared" si="814"/>
        <v>0</v>
      </c>
      <c r="DW868">
        <f t="shared" si="815"/>
        <v>0</v>
      </c>
      <c r="DX868">
        <f t="shared" si="816"/>
        <v>1</v>
      </c>
    </row>
    <row r="869" spans="1:128" x14ac:dyDescent="0.25">
      <c r="A869">
        <v>867</v>
      </c>
      <c r="B869" s="2" t="s">
        <v>4</v>
      </c>
      <c r="C869" s="1" t="s">
        <v>3</v>
      </c>
      <c r="D869" s="2" t="s">
        <v>10</v>
      </c>
      <c r="E869" s="1" t="s">
        <v>1</v>
      </c>
      <c r="F869" s="2" t="s">
        <v>9</v>
      </c>
      <c r="G869" s="1" t="s">
        <v>3</v>
      </c>
      <c r="H869" s="2" t="s">
        <v>6</v>
      </c>
      <c r="I869" s="1" t="s">
        <v>3</v>
      </c>
      <c r="J869" s="2" t="s">
        <v>5</v>
      </c>
      <c r="K869" s="1" t="s">
        <v>8</v>
      </c>
      <c r="L869" s="1"/>
      <c r="M869" s="3" t="s">
        <v>7</v>
      </c>
      <c r="N869" s="1" t="s">
        <v>3</v>
      </c>
      <c r="O869" s="3" t="s">
        <v>10</v>
      </c>
      <c r="P869" s="1" t="s">
        <v>3</v>
      </c>
      <c r="Q869" s="3" t="s">
        <v>13</v>
      </c>
      <c r="R869" s="1" t="s">
        <v>0</v>
      </c>
      <c r="S869" s="3" t="s">
        <v>13</v>
      </c>
      <c r="T869" s="1" t="s">
        <v>8</v>
      </c>
      <c r="U869" s="3" t="s">
        <v>10</v>
      </c>
      <c r="V869" s="1" t="s">
        <v>0</v>
      </c>
      <c r="W869" s="1"/>
      <c r="X869" s="2">
        <f>VLOOKUP(CODE(B869),lookup!$B$2:$C$14,2,FALSE)</f>
        <v>11</v>
      </c>
      <c r="Y869" t="str">
        <f t="shared" si="773"/>
        <v>D</v>
      </c>
      <c r="Z869" s="2">
        <f>VLOOKUP(CODE(D869),lookup!$B$2:$C$14,2,FALSE)</f>
        <v>9</v>
      </c>
      <c r="AA869" t="str">
        <f t="shared" si="774"/>
        <v>H</v>
      </c>
      <c r="AB869" s="2">
        <f>VLOOKUP(CODE(F869),lookup!$B$2:$C$14,2,FALSE)</f>
        <v>8</v>
      </c>
      <c r="AC869" t="str">
        <f t="shared" si="775"/>
        <v>D</v>
      </c>
      <c r="AD869" s="2">
        <f>VLOOKUP(CODE(H869),lookup!$B$2:$C$14,2,FALSE)</f>
        <v>12</v>
      </c>
      <c r="AE869" t="str">
        <f t="shared" si="776"/>
        <v>D</v>
      </c>
      <c r="AF869" s="2">
        <f>VLOOKUP(CODE(J869),lookup!$B$2:$C$14,2,FALSE)</f>
        <v>14</v>
      </c>
      <c r="AG869" t="str">
        <f t="shared" si="777"/>
        <v>S</v>
      </c>
      <c r="AI869" s="3">
        <f>VLOOKUP(CODE(M869),lookup!$B$2:$C$14,2,FALSE)</f>
        <v>13</v>
      </c>
      <c r="AJ869" t="str">
        <f t="shared" si="778"/>
        <v>D</v>
      </c>
      <c r="AK869" s="3">
        <f>VLOOKUP(CODE(O869),lookup!$B$2:$C$14,2,FALSE)</f>
        <v>9</v>
      </c>
      <c r="AL869" t="str">
        <f t="shared" si="779"/>
        <v>D</v>
      </c>
      <c r="AM869" s="3">
        <f>VLOOKUP(CODE(Q869),lookup!$B$2:$C$14,2,FALSE)</f>
        <v>2</v>
      </c>
      <c r="AN869" t="str">
        <f t="shared" si="780"/>
        <v>C</v>
      </c>
      <c r="AO869" s="3">
        <f>VLOOKUP(CODE(S869),lookup!$B$2:$C$14,2,FALSE)</f>
        <v>2</v>
      </c>
      <c r="AP869" t="str">
        <f t="shared" si="781"/>
        <v>S</v>
      </c>
      <c r="AQ869" s="3">
        <f>VLOOKUP(CODE(U869),lookup!$B$2:$C$14,2,FALSE)</f>
        <v>9</v>
      </c>
      <c r="AR869" t="str">
        <f t="shared" si="782"/>
        <v>C</v>
      </c>
      <c r="AT869">
        <f t="shared" si="817"/>
        <v>0</v>
      </c>
      <c r="AU869">
        <f t="shared" si="825"/>
        <v>0</v>
      </c>
      <c r="AV869">
        <f t="shared" si="825"/>
        <v>0</v>
      </c>
      <c r="AW869">
        <f t="shared" si="825"/>
        <v>0</v>
      </c>
      <c r="AX869">
        <f t="shared" si="825"/>
        <v>0</v>
      </c>
      <c r="AY869">
        <f t="shared" si="825"/>
        <v>0</v>
      </c>
      <c r="AZ869">
        <f t="shared" si="825"/>
        <v>1</v>
      </c>
      <c r="BA869">
        <f t="shared" si="825"/>
        <v>1</v>
      </c>
      <c r="BB869">
        <f t="shared" si="825"/>
        <v>0</v>
      </c>
      <c r="BC869">
        <f t="shared" si="825"/>
        <v>1</v>
      </c>
      <c r="BD869">
        <f t="shared" si="825"/>
        <v>1</v>
      </c>
      <c r="BE869">
        <f t="shared" si="825"/>
        <v>0</v>
      </c>
      <c r="BF869">
        <f t="shared" si="825"/>
        <v>1</v>
      </c>
      <c r="BH869">
        <f t="shared" si="822"/>
        <v>2</v>
      </c>
      <c r="BI869">
        <f t="shared" si="822"/>
        <v>0</v>
      </c>
      <c r="BJ869">
        <f t="shared" si="822"/>
        <v>0</v>
      </c>
      <c r="BK869">
        <f t="shared" si="822"/>
        <v>0</v>
      </c>
      <c r="BL869">
        <f t="shared" si="822"/>
        <v>0</v>
      </c>
      <c r="BM869">
        <f t="shared" si="822"/>
        <v>0</v>
      </c>
      <c r="BN869">
        <f t="shared" si="822"/>
        <v>0</v>
      </c>
      <c r="BO869">
        <f t="shared" si="822"/>
        <v>2</v>
      </c>
      <c r="BP869">
        <f t="shared" si="822"/>
        <v>0</v>
      </c>
      <c r="BQ869">
        <f t="shared" si="822"/>
        <v>0</v>
      </c>
      <c r="BR869">
        <f t="shared" si="822"/>
        <v>0</v>
      </c>
      <c r="BS869">
        <f t="shared" si="822"/>
        <v>1</v>
      </c>
      <c r="BT869">
        <f t="shared" si="822"/>
        <v>0</v>
      </c>
      <c r="BV869">
        <f t="shared" si="826"/>
        <v>3</v>
      </c>
      <c r="BW869">
        <f t="shared" si="826"/>
        <v>1</v>
      </c>
      <c r="BX869">
        <f t="shared" si="826"/>
        <v>0</v>
      </c>
      <c r="BY869">
        <f t="shared" si="826"/>
        <v>1</v>
      </c>
      <c r="CA869">
        <f t="shared" si="827"/>
        <v>2</v>
      </c>
      <c r="CB869">
        <f t="shared" si="827"/>
        <v>0</v>
      </c>
      <c r="CC869">
        <f t="shared" si="827"/>
        <v>2</v>
      </c>
      <c r="CD869">
        <f t="shared" si="827"/>
        <v>1</v>
      </c>
      <c r="CF869">
        <f t="shared" si="823"/>
        <v>0</v>
      </c>
      <c r="CG869">
        <f t="shared" si="823"/>
        <v>0</v>
      </c>
      <c r="CH869">
        <f t="shared" si="823"/>
        <v>0</v>
      </c>
      <c r="CJ869">
        <f t="shared" si="824"/>
        <v>0</v>
      </c>
      <c r="CK869">
        <f t="shared" si="824"/>
        <v>0</v>
      </c>
      <c r="CL869">
        <f t="shared" si="824"/>
        <v>2</v>
      </c>
      <c r="CN869">
        <f t="shared" si="785"/>
        <v>0</v>
      </c>
      <c r="CO869">
        <f t="shared" si="786"/>
        <v>0</v>
      </c>
      <c r="CP869">
        <f t="shared" si="787"/>
        <v>0</v>
      </c>
      <c r="CQ869">
        <f t="shared" si="788"/>
        <v>0</v>
      </c>
      <c r="CR869">
        <f t="shared" si="789"/>
        <v>0</v>
      </c>
      <c r="CS869">
        <f t="shared" si="790"/>
        <v>0</v>
      </c>
      <c r="CT869">
        <f t="shared" si="791"/>
        <v>0</v>
      </c>
      <c r="CU869">
        <f t="shared" si="792"/>
        <v>0</v>
      </c>
      <c r="CV869">
        <f t="shared" si="793"/>
        <v>0</v>
      </c>
      <c r="CW869">
        <f t="shared" si="794"/>
        <v>1</v>
      </c>
      <c r="CY869">
        <f t="shared" si="795"/>
        <v>0</v>
      </c>
      <c r="CZ869">
        <f t="shared" si="796"/>
        <v>0</v>
      </c>
      <c r="DA869">
        <f t="shared" si="797"/>
        <v>0</v>
      </c>
      <c r="DB869">
        <f t="shared" si="798"/>
        <v>0</v>
      </c>
      <c r="DC869">
        <f t="shared" si="799"/>
        <v>0</v>
      </c>
      <c r="DD869">
        <f t="shared" si="800"/>
        <v>0</v>
      </c>
      <c r="DE869">
        <f t="shared" si="801"/>
        <v>0</v>
      </c>
      <c r="DF869">
        <f t="shared" si="802"/>
        <v>3</v>
      </c>
      <c r="DG869">
        <f t="shared" si="803"/>
        <v>0</v>
      </c>
      <c r="DH869">
        <f t="shared" si="804"/>
        <v>0</v>
      </c>
      <c r="DJ869">
        <f t="shared" si="805"/>
        <v>1</v>
      </c>
      <c r="DK869">
        <f t="shared" si="806"/>
        <v>3</v>
      </c>
      <c r="DM869" t="str">
        <f t="shared" si="807"/>
        <v/>
      </c>
      <c r="DN869" t="str">
        <f t="shared" si="808"/>
        <v/>
      </c>
      <c r="DO869">
        <f t="shared" si="809"/>
        <v>0</v>
      </c>
      <c r="DP869">
        <f t="shared" si="810"/>
        <v>0</v>
      </c>
      <c r="DR869" t="str">
        <f t="shared" si="811"/>
        <v/>
      </c>
      <c r="DS869" t="str">
        <f t="shared" si="812"/>
        <v/>
      </c>
      <c r="DT869">
        <f t="shared" si="813"/>
        <v>0</v>
      </c>
      <c r="DU869">
        <f t="shared" si="814"/>
        <v>0</v>
      </c>
      <c r="DW869">
        <f t="shared" si="815"/>
        <v>0</v>
      </c>
      <c r="DX869">
        <f t="shared" si="816"/>
        <v>1</v>
      </c>
    </row>
    <row r="870" spans="1:128" x14ac:dyDescent="0.25">
      <c r="A870">
        <v>868</v>
      </c>
      <c r="B870" s="2" t="s">
        <v>9</v>
      </c>
      <c r="C870" s="1" t="s">
        <v>3</v>
      </c>
      <c r="D870" s="2" t="s">
        <v>15</v>
      </c>
      <c r="E870" s="1" t="s">
        <v>1</v>
      </c>
      <c r="F870" s="2" t="s">
        <v>14</v>
      </c>
      <c r="G870" s="1" t="s">
        <v>0</v>
      </c>
      <c r="H870" s="2" t="s">
        <v>12</v>
      </c>
      <c r="I870" s="1" t="s">
        <v>1</v>
      </c>
      <c r="J870" s="2" t="s">
        <v>7</v>
      </c>
      <c r="K870" s="1" t="s">
        <v>8</v>
      </c>
      <c r="L870" s="1"/>
      <c r="M870" s="3" t="s">
        <v>14</v>
      </c>
      <c r="N870" s="1" t="s">
        <v>1</v>
      </c>
      <c r="O870" s="3" t="s">
        <v>6</v>
      </c>
      <c r="P870" s="1" t="s">
        <v>1</v>
      </c>
      <c r="Q870" s="3" t="s">
        <v>13</v>
      </c>
      <c r="R870" s="1" t="s">
        <v>3</v>
      </c>
      <c r="S870" s="3" t="s">
        <v>9</v>
      </c>
      <c r="T870" s="1" t="s">
        <v>0</v>
      </c>
      <c r="U870" s="3" t="s">
        <v>10</v>
      </c>
      <c r="V870" s="1" t="s">
        <v>1</v>
      </c>
      <c r="W870" s="1"/>
      <c r="X870" s="2">
        <f>VLOOKUP(CODE(B870),lookup!$B$2:$C$14,2,FALSE)</f>
        <v>8</v>
      </c>
      <c r="Y870" t="str">
        <f t="shared" si="773"/>
        <v>D</v>
      </c>
      <c r="Z870" s="2">
        <f>VLOOKUP(CODE(D870),lookup!$B$2:$C$14,2,FALSE)</f>
        <v>3</v>
      </c>
      <c r="AA870" t="str">
        <f t="shared" si="774"/>
        <v>H</v>
      </c>
      <c r="AB870" s="2">
        <f>VLOOKUP(CODE(F870),lookup!$B$2:$C$14,2,FALSE)</f>
        <v>5</v>
      </c>
      <c r="AC870" t="str">
        <f t="shared" si="775"/>
        <v>C</v>
      </c>
      <c r="AD870" s="2">
        <f>VLOOKUP(CODE(H870),lookup!$B$2:$C$14,2,FALSE)</f>
        <v>7</v>
      </c>
      <c r="AE870" t="str">
        <f t="shared" si="776"/>
        <v>H</v>
      </c>
      <c r="AF870" s="2">
        <f>VLOOKUP(CODE(J870),lookup!$B$2:$C$14,2,FALSE)</f>
        <v>13</v>
      </c>
      <c r="AG870" t="str">
        <f t="shared" si="777"/>
        <v>S</v>
      </c>
      <c r="AI870" s="3">
        <f>VLOOKUP(CODE(M870),lookup!$B$2:$C$14,2,FALSE)</f>
        <v>5</v>
      </c>
      <c r="AJ870" t="str">
        <f t="shared" si="778"/>
        <v>H</v>
      </c>
      <c r="AK870" s="3">
        <f>VLOOKUP(CODE(O870),lookup!$B$2:$C$14,2,FALSE)</f>
        <v>12</v>
      </c>
      <c r="AL870" t="str">
        <f t="shared" si="779"/>
        <v>H</v>
      </c>
      <c r="AM870" s="3">
        <f>VLOOKUP(CODE(Q870),lookup!$B$2:$C$14,2,FALSE)</f>
        <v>2</v>
      </c>
      <c r="AN870" t="str">
        <f t="shared" si="780"/>
        <v>D</v>
      </c>
      <c r="AO870" s="3">
        <f>VLOOKUP(CODE(S870),lookup!$B$2:$C$14,2,FALSE)</f>
        <v>8</v>
      </c>
      <c r="AP870" t="str">
        <f t="shared" si="781"/>
        <v>C</v>
      </c>
      <c r="AQ870" s="3">
        <f>VLOOKUP(CODE(U870),lookup!$B$2:$C$14,2,FALSE)</f>
        <v>9</v>
      </c>
      <c r="AR870" t="str">
        <f t="shared" si="782"/>
        <v>H</v>
      </c>
      <c r="AT870">
        <f t="shared" si="817"/>
        <v>0</v>
      </c>
      <c r="AU870">
        <f t="shared" si="825"/>
        <v>1</v>
      </c>
      <c r="AV870">
        <f t="shared" si="825"/>
        <v>0</v>
      </c>
      <c r="AW870">
        <f t="shared" si="825"/>
        <v>1</v>
      </c>
      <c r="AX870">
        <f t="shared" si="825"/>
        <v>0</v>
      </c>
      <c r="AY870">
        <f t="shared" si="825"/>
        <v>1</v>
      </c>
      <c r="AZ870">
        <f t="shared" si="825"/>
        <v>1</v>
      </c>
      <c r="BA870">
        <f t="shared" si="825"/>
        <v>0</v>
      </c>
      <c r="BB870">
        <f t="shared" si="825"/>
        <v>0</v>
      </c>
      <c r="BC870">
        <f t="shared" si="825"/>
        <v>0</v>
      </c>
      <c r="BD870">
        <f t="shared" si="825"/>
        <v>0</v>
      </c>
      <c r="BE870">
        <f t="shared" si="825"/>
        <v>1</v>
      </c>
      <c r="BF870">
        <f t="shared" si="825"/>
        <v>0</v>
      </c>
      <c r="BH870">
        <f t="shared" si="822"/>
        <v>1</v>
      </c>
      <c r="BI870">
        <f t="shared" si="822"/>
        <v>0</v>
      </c>
      <c r="BJ870">
        <f t="shared" si="822"/>
        <v>0</v>
      </c>
      <c r="BK870">
        <f t="shared" si="822"/>
        <v>1</v>
      </c>
      <c r="BL870">
        <f t="shared" si="822"/>
        <v>0</v>
      </c>
      <c r="BM870">
        <f t="shared" si="822"/>
        <v>0</v>
      </c>
      <c r="BN870">
        <f t="shared" si="822"/>
        <v>1</v>
      </c>
      <c r="BO870">
        <f t="shared" si="822"/>
        <v>1</v>
      </c>
      <c r="BP870">
        <f t="shared" si="822"/>
        <v>0</v>
      </c>
      <c r="BQ870">
        <f t="shared" si="822"/>
        <v>0</v>
      </c>
      <c r="BR870">
        <f t="shared" si="822"/>
        <v>1</v>
      </c>
      <c r="BS870">
        <f t="shared" si="822"/>
        <v>0</v>
      </c>
      <c r="BT870">
        <f t="shared" si="822"/>
        <v>0</v>
      </c>
      <c r="BV870">
        <f t="shared" si="826"/>
        <v>1</v>
      </c>
      <c r="BW870">
        <f t="shared" si="826"/>
        <v>2</v>
      </c>
      <c r="BX870">
        <f t="shared" si="826"/>
        <v>1</v>
      </c>
      <c r="BY870">
        <f t="shared" si="826"/>
        <v>1</v>
      </c>
      <c r="CA870">
        <f t="shared" si="827"/>
        <v>1</v>
      </c>
      <c r="CB870">
        <f t="shared" si="827"/>
        <v>3</v>
      </c>
      <c r="CC870">
        <f t="shared" si="827"/>
        <v>1</v>
      </c>
      <c r="CD870">
        <f t="shared" si="827"/>
        <v>0</v>
      </c>
      <c r="CF870">
        <f t="shared" si="823"/>
        <v>0</v>
      </c>
      <c r="CG870">
        <f t="shared" si="823"/>
        <v>0</v>
      </c>
      <c r="CH870">
        <f t="shared" si="823"/>
        <v>0</v>
      </c>
      <c r="CJ870">
        <f t="shared" si="824"/>
        <v>0</v>
      </c>
      <c r="CK870">
        <f t="shared" si="824"/>
        <v>0</v>
      </c>
      <c r="CL870">
        <f t="shared" si="824"/>
        <v>0</v>
      </c>
      <c r="CN870">
        <f t="shared" si="785"/>
        <v>0</v>
      </c>
      <c r="CO870">
        <f t="shared" si="786"/>
        <v>0</v>
      </c>
      <c r="CP870">
        <f t="shared" si="787"/>
        <v>0</v>
      </c>
      <c r="CQ870">
        <f t="shared" si="788"/>
        <v>0</v>
      </c>
      <c r="CR870">
        <f t="shared" si="789"/>
        <v>0</v>
      </c>
      <c r="CS870">
        <f t="shared" si="790"/>
        <v>0</v>
      </c>
      <c r="CT870">
        <f t="shared" si="791"/>
        <v>0</v>
      </c>
      <c r="CU870">
        <f t="shared" si="792"/>
        <v>0</v>
      </c>
      <c r="CV870">
        <f t="shared" si="793"/>
        <v>0</v>
      </c>
      <c r="CW870">
        <f t="shared" si="794"/>
        <v>1</v>
      </c>
      <c r="CY870">
        <f t="shared" si="795"/>
        <v>0</v>
      </c>
      <c r="CZ870">
        <f t="shared" si="796"/>
        <v>0</v>
      </c>
      <c r="DA870">
        <f t="shared" si="797"/>
        <v>0</v>
      </c>
      <c r="DB870">
        <f t="shared" si="798"/>
        <v>0</v>
      </c>
      <c r="DC870">
        <f t="shared" si="799"/>
        <v>0</v>
      </c>
      <c r="DD870">
        <f t="shared" si="800"/>
        <v>0</v>
      </c>
      <c r="DE870">
        <f t="shared" si="801"/>
        <v>0</v>
      </c>
      <c r="DF870">
        <f t="shared" si="802"/>
        <v>0</v>
      </c>
      <c r="DG870">
        <f t="shared" si="803"/>
        <v>0</v>
      </c>
      <c r="DH870">
        <f t="shared" si="804"/>
        <v>1</v>
      </c>
      <c r="DJ870">
        <f t="shared" si="805"/>
        <v>1</v>
      </c>
      <c r="DK870">
        <f t="shared" si="806"/>
        <v>1</v>
      </c>
      <c r="DM870">
        <f t="shared" si="807"/>
        <v>13</v>
      </c>
      <c r="DN870">
        <f t="shared" si="808"/>
        <v>12</v>
      </c>
      <c r="DO870">
        <f t="shared" si="809"/>
        <v>1</v>
      </c>
      <c r="DP870">
        <f t="shared" si="810"/>
        <v>0</v>
      </c>
      <c r="DR870" t="str">
        <f t="shared" si="811"/>
        <v/>
      </c>
      <c r="DS870" t="str">
        <f t="shared" si="812"/>
        <v/>
      </c>
      <c r="DT870">
        <f t="shared" si="813"/>
        <v>0</v>
      </c>
      <c r="DU870">
        <f t="shared" si="814"/>
        <v>0</v>
      </c>
      <c r="DW870">
        <f t="shared" si="815"/>
        <v>1</v>
      </c>
      <c r="DX870">
        <f t="shared" si="816"/>
        <v>0</v>
      </c>
    </row>
    <row r="871" spans="1:128" x14ac:dyDescent="0.25">
      <c r="A871">
        <v>869</v>
      </c>
      <c r="B871" s="2" t="s">
        <v>13</v>
      </c>
      <c r="C871" s="1" t="s">
        <v>3</v>
      </c>
      <c r="D871" s="2" t="s">
        <v>2</v>
      </c>
      <c r="E871" s="1" t="s">
        <v>1</v>
      </c>
      <c r="F871" s="2" t="s">
        <v>16</v>
      </c>
      <c r="G871" s="1" t="s">
        <v>3</v>
      </c>
      <c r="H871" s="2" t="s">
        <v>6</v>
      </c>
      <c r="I871" s="1" t="s">
        <v>3</v>
      </c>
      <c r="J871" s="2" t="s">
        <v>16</v>
      </c>
      <c r="K871" s="1" t="s">
        <v>0</v>
      </c>
      <c r="L871" s="1"/>
      <c r="M871" s="3" t="s">
        <v>7</v>
      </c>
      <c r="N871" s="1" t="s">
        <v>0</v>
      </c>
      <c r="O871" s="3" t="s">
        <v>15</v>
      </c>
      <c r="P871" s="1" t="s">
        <v>1</v>
      </c>
      <c r="Q871" s="3" t="s">
        <v>15</v>
      </c>
      <c r="R871" s="1" t="s">
        <v>8</v>
      </c>
      <c r="S871" s="3" t="s">
        <v>5</v>
      </c>
      <c r="T871" s="1" t="s">
        <v>3</v>
      </c>
      <c r="U871" s="3" t="s">
        <v>11</v>
      </c>
      <c r="V871" s="1" t="s">
        <v>0</v>
      </c>
      <c r="W871" s="1"/>
      <c r="X871" s="2">
        <f>VLOOKUP(CODE(B871),lookup!$B$2:$C$14,2,FALSE)</f>
        <v>2</v>
      </c>
      <c r="Y871" t="str">
        <f t="shared" si="773"/>
        <v>D</v>
      </c>
      <c r="Z871" s="2">
        <f>VLOOKUP(CODE(D871),lookup!$B$2:$C$14,2,FALSE)</f>
        <v>10</v>
      </c>
      <c r="AA871" t="str">
        <f t="shared" si="774"/>
        <v>H</v>
      </c>
      <c r="AB871" s="2">
        <f>VLOOKUP(CODE(F871),lookup!$B$2:$C$14,2,FALSE)</f>
        <v>6</v>
      </c>
      <c r="AC871" t="str">
        <f t="shared" si="775"/>
        <v>D</v>
      </c>
      <c r="AD871" s="2">
        <f>VLOOKUP(CODE(H871),lookup!$B$2:$C$14,2,FALSE)</f>
        <v>12</v>
      </c>
      <c r="AE871" t="str">
        <f t="shared" si="776"/>
        <v>D</v>
      </c>
      <c r="AF871" s="2">
        <f>VLOOKUP(CODE(J871),lookup!$B$2:$C$14,2,FALSE)</f>
        <v>6</v>
      </c>
      <c r="AG871" t="str">
        <f t="shared" si="777"/>
        <v>C</v>
      </c>
      <c r="AI871" s="3">
        <f>VLOOKUP(CODE(M871),lookup!$B$2:$C$14,2,FALSE)</f>
        <v>13</v>
      </c>
      <c r="AJ871" t="str">
        <f t="shared" si="778"/>
        <v>C</v>
      </c>
      <c r="AK871" s="3">
        <f>VLOOKUP(CODE(O871),lookup!$B$2:$C$14,2,FALSE)</f>
        <v>3</v>
      </c>
      <c r="AL871" t="str">
        <f t="shared" si="779"/>
        <v>H</v>
      </c>
      <c r="AM871" s="3">
        <f>VLOOKUP(CODE(Q871),lookup!$B$2:$C$14,2,FALSE)</f>
        <v>3</v>
      </c>
      <c r="AN871" t="str">
        <f t="shared" si="780"/>
        <v>S</v>
      </c>
      <c r="AO871" s="3">
        <f>VLOOKUP(CODE(S871),lookup!$B$2:$C$14,2,FALSE)</f>
        <v>14</v>
      </c>
      <c r="AP871" t="str">
        <f t="shared" si="781"/>
        <v>D</v>
      </c>
      <c r="AQ871" s="3">
        <f>VLOOKUP(CODE(U871),lookup!$B$2:$C$14,2,FALSE)</f>
        <v>4</v>
      </c>
      <c r="AR871" t="str">
        <f t="shared" si="782"/>
        <v>C</v>
      </c>
      <c r="AT871">
        <f t="shared" si="817"/>
        <v>1</v>
      </c>
      <c r="AU871">
        <f t="shared" si="825"/>
        <v>0</v>
      </c>
      <c r="AV871">
        <f t="shared" si="825"/>
        <v>0</v>
      </c>
      <c r="AW871">
        <f t="shared" si="825"/>
        <v>0</v>
      </c>
      <c r="AX871">
        <f t="shared" si="825"/>
        <v>2</v>
      </c>
      <c r="AY871">
        <f t="shared" si="825"/>
        <v>0</v>
      </c>
      <c r="AZ871">
        <f t="shared" si="825"/>
        <v>0</v>
      </c>
      <c r="BA871">
        <f t="shared" si="825"/>
        <v>0</v>
      </c>
      <c r="BB871">
        <f t="shared" si="825"/>
        <v>1</v>
      </c>
      <c r="BC871">
        <f t="shared" si="825"/>
        <v>0</v>
      </c>
      <c r="BD871">
        <f t="shared" si="825"/>
        <v>1</v>
      </c>
      <c r="BE871">
        <f t="shared" si="825"/>
        <v>0</v>
      </c>
      <c r="BF871">
        <f t="shared" si="825"/>
        <v>0</v>
      </c>
      <c r="BH871">
        <f t="shared" si="822"/>
        <v>0</v>
      </c>
      <c r="BI871">
        <f t="shared" si="822"/>
        <v>2</v>
      </c>
      <c r="BJ871">
        <f t="shared" si="822"/>
        <v>1</v>
      </c>
      <c r="BK871">
        <f t="shared" si="822"/>
        <v>0</v>
      </c>
      <c r="BL871">
        <f t="shared" si="822"/>
        <v>0</v>
      </c>
      <c r="BM871">
        <f t="shared" si="822"/>
        <v>0</v>
      </c>
      <c r="BN871">
        <f t="shared" si="822"/>
        <v>0</v>
      </c>
      <c r="BO871">
        <f t="shared" si="822"/>
        <v>0</v>
      </c>
      <c r="BP871">
        <f t="shared" si="822"/>
        <v>0</v>
      </c>
      <c r="BQ871">
        <f t="shared" si="822"/>
        <v>0</v>
      </c>
      <c r="BR871">
        <f t="shared" si="822"/>
        <v>0</v>
      </c>
      <c r="BS871">
        <f t="shared" si="822"/>
        <v>1</v>
      </c>
      <c r="BT871">
        <f t="shared" si="822"/>
        <v>1</v>
      </c>
      <c r="BV871">
        <f t="shared" si="826"/>
        <v>3</v>
      </c>
      <c r="BW871">
        <f t="shared" si="826"/>
        <v>1</v>
      </c>
      <c r="BX871">
        <f t="shared" si="826"/>
        <v>1</v>
      </c>
      <c r="BY871">
        <f t="shared" si="826"/>
        <v>0</v>
      </c>
      <c r="CA871">
        <f t="shared" si="827"/>
        <v>1</v>
      </c>
      <c r="CB871">
        <f t="shared" si="827"/>
        <v>1</v>
      </c>
      <c r="CC871">
        <f t="shared" si="827"/>
        <v>2</v>
      </c>
      <c r="CD871">
        <f t="shared" si="827"/>
        <v>1</v>
      </c>
      <c r="CF871">
        <f t="shared" si="823"/>
        <v>0</v>
      </c>
      <c r="CG871">
        <f t="shared" si="823"/>
        <v>0</v>
      </c>
      <c r="CH871">
        <f t="shared" si="823"/>
        <v>1</v>
      </c>
      <c r="CJ871">
        <f t="shared" si="824"/>
        <v>0</v>
      </c>
      <c r="CK871">
        <f t="shared" si="824"/>
        <v>0</v>
      </c>
      <c r="CL871">
        <f t="shared" si="824"/>
        <v>1</v>
      </c>
      <c r="CN871">
        <f t="shared" si="785"/>
        <v>0</v>
      </c>
      <c r="CO871">
        <f t="shared" si="786"/>
        <v>0</v>
      </c>
      <c r="CP871">
        <f t="shared" si="787"/>
        <v>0</v>
      </c>
      <c r="CQ871">
        <f t="shared" si="788"/>
        <v>0</v>
      </c>
      <c r="CR871">
        <f t="shared" si="789"/>
        <v>0</v>
      </c>
      <c r="CS871">
        <f t="shared" si="790"/>
        <v>0</v>
      </c>
      <c r="CT871">
        <f t="shared" si="791"/>
        <v>0</v>
      </c>
      <c r="CU871">
        <f t="shared" si="792"/>
        <v>0</v>
      </c>
      <c r="CV871">
        <f t="shared" si="793"/>
        <v>2</v>
      </c>
      <c r="CW871">
        <f t="shared" si="794"/>
        <v>0</v>
      </c>
      <c r="CY871">
        <f t="shared" si="795"/>
        <v>0</v>
      </c>
      <c r="CZ871">
        <f t="shared" si="796"/>
        <v>0</v>
      </c>
      <c r="DA871">
        <f t="shared" si="797"/>
        <v>0</v>
      </c>
      <c r="DB871">
        <f t="shared" si="798"/>
        <v>0</v>
      </c>
      <c r="DC871">
        <f t="shared" si="799"/>
        <v>0</v>
      </c>
      <c r="DD871">
        <f t="shared" si="800"/>
        <v>0</v>
      </c>
      <c r="DE871">
        <f t="shared" si="801"/>
        <v>0</v>
      </c>
      <c r="DF871">
        <f t="shared" si="802"/>
        <v>0</v>
      </c>
      <c r="DG871">
        <f t="shared" si="803"/>
        <v>2</v>
      </c>
      <c r="DH871">
        <f t="shared" si="804"/>
        <v>0</v>
      </c>
      <c r="DJ871">
        <f t="shared" si="805"/>
        <v>2</v>
      </c>
      <c r="DK871">
        <f t="shared" si="806"/>
        <v>2</v>
      </c>
      <c r="DM871" t="str">
        <f t="shared" si="807"/>
        <v/>
      </c>
      <c r="DN871" t="str">
        <f t="shared" si="808"/>
        <v/>
      </c>
      <c r="DO871">
        <f t="shared" si="809"/>
        <v>0</v>
      </c>
      <c r="DP871">
        <f t="shared" si="810"/>
        <v>0</v>
      </c>
      <c r="DR871">
        <f t="shared" si="811"/>
        <v>6</v>
      </c>
      <c r="DS871">
        <f t="shared" si="812"/>
        <v>3</v>
      </c>
      <c r="DT871">
        <f t="shared" si="813"/>
        <v>1</v>
      </c>
      <c r="DU871">
        <f t="shared" si="814"/>
        <v>0</v>
      </c>
      <c r="DW871">
        <f t="shared" si="815"/>
        <v>1</v>
      </c>
      <c r="DX871">
        <f t="shared" si="816"/>
        <v>0</v>
      </c>
    </row>
    <row r="872" spans="1:128" x14ac:dyDescent="0.25">
      <c r="A872">
        <v>870</v>
      </c>
      <c r="B872" s="2" t="s">
        <v>11</v>
      </c>
      <c r="C872" s="1" t="s">
        <v>1</v>
      </c>
      <c r="D872" s="2" t="s">
        <v>15</v>
      </c>
      <c r="E872" s="1" t="s">
        <v>1</v>
      </c>
      <c r="F872" s="2" t="s">
        <v>4</v>
      </c>
      <c r="G872" s="1" t="s">
        <v>8</v>
      </c>
      <c r="H872" s="2" t="s">
        <v>10</v>
      </c>
      <c r="I872" s="1" t="s">
        <v>3</v>
      </c>
      <c r="J872" s="2" t="s">
        <v>15</v>
      </c>
      <c r="K872" s="1" t="s">
        <v>0</v>
      </c>
      <c r="L872" s="1"/>
      <c r="M872" s="3" t="s">
        <v>2</v>
      </c>
      <c r="N872" s="1" t="s">
        <v>0</v>
      </c>
      <c r="O872" s="3" t="s">
        <v>14</v>
      </c>
      <c r="P872" s="1" t="s">
        <v>1</v>
      </c>
      <c r="Q872" s="3" t="s">
        <v>6</v>
      </c>
      <c r="R872" s="1" t="s">
        <v>1</v>
      </c>
      <c r="S872" s="3" t="s">
        <v>6</v>
      </c>
      <c r="T872" s="1" t="s">
        <v>0</v>
      </c>
      <c r="U872" s="3" t="s">
        <v>4</v>
      </c>
      <c r="V872" s="1" t="s">
        <v>0</v>
      </c>
      <c r="W872" s="1"/>
      <c r="X872" s="2">
        <f>VLOOKUP(CODE(B872),lookup!$B$2:$C$14,2,FALSE)</f>
        <v>4</v>
      </c>
      <c r="Y872" t="str">
        <f t="shared" si="773"/>
        <v>H</v>
      </c>
      <c r="Z872" s="2">
        <f>VLOOKUP(CODE(D872),lookup!$B$2:$C$14,2,FALSE)</f>
        <v>3</v>
      </c>
      <c r="AA872" t="str">
        <f t="shared" si="774"/>
        <v>H</v>
      </c>
      <c r="AB872" s="2">
        <f>VLOOKUP(CODE(F872),lookup!$B$2:$C$14,2,FALSE)</f>
        <v>11</v>
      </c>
      <c r="AC872" t="str">
        <f t="shared" si="775"/>
        <v>S</v>
      </c>
      <c r="AD872" s="2">
        <f>VLOOKUP(CODE(H872),lookup!$B$2:$C$14,2,FALSE)</f>
        <v>9</v>
      </c>
      <c r="AE872" t="str">
        <f t="shared" si="776"/>
        <v>D</v>
      </c>
      <c r="AF872" s="2">
        <f>VLOOKUP(CODE(J872),lookup!$B$2:$C$14,2,FALSE)</f>
        <v>3</v>
      </c>
      <c r="AG872" t="str">
        <f t="shared" si="777"/>
        <v>C</v>
      </c>
      <c r="AI872" s="3">
        <f>VLOOKUP(CODE(M872),lookup!$B$2:$C$14,2,FALSE)</f>
        <v>10</v>
      </c>
      <c r="AJ872" t="str">
        <f t="shared" si="778"/>
        <v>C</v>
      </c>
      <c r="AK872" s="3">
        <f>VLOOKUP(CODE(O872),lookup!$B$2:$C$14,2,FALSE)</f>
        <v>5</v>
      </c>
      <c r="AL872" t="str">
        <f t="shared" si="779"/>
        <v>H</v>
      </c>
      <c r="AM872" s="3">
        <f>VLOOKUP(CODE(Q872),lookup!$B$2:$C$14,2,FALSE)</f>
        <v>12</v>
      </c>
      <c r="AN872" t="str">
        <f t="shared" si="780"/>
        <v>H</v>
      </c>
      <c r="AO872" s="3">
        <f>VLOOKUP(CODE(S872),lookup!$B$2:$C$14,2,FALSE)</f>
        <v>12</v>
      </c>
      <c r="AP872" t="str">
        <f t="shared" si="781"/>
        <v>C</v>
      </c>
      <c r="AQ872" s="3">
        <f>VLOOKUP(CODE(U872),lookup!$B$2:$C$14,2,FALSE)</f>
        <v>11</v>
      </c>
      <c r="AR872" t="str">
        <f t="shared" si="782"/>
        <v>C</v>
      </c>
      <c r="AT872">
        <f t="shared" si="817"/>
        <v>0</v>
      </c>
      <c r="AU872">
        <f t="shared" si="825"/>
        <v>2</v>
      </c>
      <c r="AV872">
        <f t="shared" si="825"/>
        <v>1</v>
      </c>
      <c r="AW872">
        <f t="shared" si="825"/>
        <v>0</v>
      </c>
      <c r="AX872">
        <f t="shared" si="825"/>
        <v>0</v>
      </c>
      <c r="AY872">
        <f t="shared" si="825"/>
        <v>0</v>
      </c>
      <c r="AZ872">
        <f t="shared" si="825"/>
        <v>0</v>
      </c>
      <c r="BA872">
        <f t="shared" si="825"/>
        <v>1</v>
      </c>
      <c r="BB872">
        <f t="shared" si="825"/>
        <v>0</v>
      </c>
      <c r="BC872">
        <f t="shared" si="825"/>
        <v>1</v>
      </c>
      <c r="BD872">
        <f t="shared" si="825"/>
        <v>0</v>
      </c>
      <c r="BE872">
        <f t="shared" si="825"/>
        <v>0</v>
      </c>
      <c r="BF872">
        <f t="shared" si="825"/>
        <v>0</v>
      </c>
      <c r="BH872">
        <f t="shared" si="822"/>
        <v>0</v>
      </c>
      <c r="BI872">
        <f t="shared" si="822"/>
        <v>0</v>
      </c>
      <c r="BJ872">
        <f t="shared" si="822"/>
        <v>0</v>
      </c>
      <c r="BK872">
        <f t="shared" si="822"/>
        <v>1</v>
      </c>
      <c r="BL872">
        <f t="shared" si="822"/>
        <v>0</v>
      </c>
      <c r="BM872">
        <f t="shared" si="822"/>
        <v>0</v>
      </c>
      <c r="BN872">
        <f t="shared" si="822"/>
        <v>0</v>
      </c>
      <c r="BO872">
        <f t="shared" si="822"/>
        <v>0</v>
      </c>
      <c r="BP872">
        <f t="shared" si="822"/>
        <v>1</v>
      </c>
      <c r="BQ872">
        <f t="shared" si="822"/>
        <v>1</v>
      </c>
      <c r="BR872">
        <f t="shared" si="822"/>
        <v>2</v>
      </c>
      <c r="BS872">
        <f t="shared" si="822"/>
        <v>0</v>
      </c>
      <c r="BT872">
        <f t="shared" si="822"/>
        <v>0</v>
      </c>
      <c r="BV872">
        <f t="shared" si="826"/>
        <v>1</v>
      </c>
      <c r="BW872">
        <f t="shared" si="826"/>
        <v>2</v>
      </c>
      <c r="BX872">
        <f t="shared" si="826"/>
        <v>1</v>
      </c>
      <c r="BY872">
        <f t="shared" si="826"/>
        <v>1</v>
      </c>
      <c r="CA872">
        <f t="shared" si="827"/>
        <v>0</v>
      </c>
      <c r="CB872">
        <f t="shared" si="827"/>
        <v>2</v>
      </c>
      <c r="CC872">
        <f t="shared" si="827"/>
        <v>3</v>
      </c>
      <c r="CD872">
        <f t="shared" si="827"/>
        <v>0</v>
      </c>
      <c r="CF872">
        <f t="shared" si="823"/>
        <v>0</v>
      </c>
      <c r="CG872">
        <f t="shared" si="823"/>
        <v>0</v>
      </c>
      <c r="CH872">
        <f t="shared" si="823"/>
        <v>1</v>
      </c>
      <c r="CJ872">
        <f t="shared" si="824"/>
        <v>0</v>
      </c>
      <c r="CK872">
        <f t="shared" si="824"/>
        <v>0</v>
      </c>
      <c r="CL872">
        <f t="shared" si="824"/>
        <v>1</v>
      </c>
      <c r="CN872">
        <f t="shared" si="785"/>
        <v>0</v>
      </c>
      <c r="CO872">
        <f t="shared" si="786"/>
        <v>0</v>
      </c>
      <c r="CP872">
        <f t="shared" si="787"/>
        <v>0</v>
      </c>
      <c r="CQ872">
        <f t="shared" si="788"/>
        <v>0</v>
      </c>
      <c r="CR872">
        <f t="shared" si="789"/>
        <v>0</v>
      </c>
      <c r="CS872">
        <f t="shared" si="790"/>
        <v>0</v>
      </c>
      <c r="CT872">
        <f t="shared" si="791"/>
        <v>0</v>
      </c>
      <c r="CU872">
        <f t="shared" si="792"/>
        <v>0</v>
      </c>
      <c r="CV872">
        <f t="shared" si="793"/>
        <v>2</v>
      </c>
      <c r="CW872">
        <f t="shared" si="794"/>
        <v>0</v>
      </c>
      <c r="CY872">
        <f t="shared" si="795"/>
        <v>0</v>
      </c>
      <c r="CZ872">
        <f t="shared" si="796"/>
        <v>0</v>
      </c>
      <c r="DA872">
        <f t="shared" si="797"/>
        <v>0</v>
      </c>
      <c r="DB872">
        <f t="shared" si="798"/>
        <v>0</v>
      </c>
      <c r="DC872">
        <f t="shared" si="799"/>
        <v>0</v>
      </c>
      <c r="DD872">
        <f t="shared" si="800"/>
        <v>0</v>
      </c>
      <c r="DE872">
        <f t="shared" si="801"/>
        <v>0</v>
      </c>
      <c r="DF872">
        <f t="shared" si="802"/>
        <v>0</v>
      </c>
      <c r="DG872">
        <f t="shared" si="803"/>
        <v>2</v>
      </c>
      <c r="DH872">
        <f t="shared" si="804"/>
        <v>0</v>
      </c>
      <c r="DJ872">
        <f t="shared" si="805"/>
        <v>2</v>
      </c>
      <c r="DK872">
        <f t="shared" si="806"/>
        <v>2</v>
      </c>
      <c r="DM872" t="str">
        <f t="shared" si="807"/>
        <v/>
      </c>
      <c r="DN872" t="str">
        <f t="shared" si="808"/>
        <v/>
      </c>
      <c r="DO872">
        <f t="shared" si="809"/>
        <v>0</v>
      </c>
      <c r="DP872">
        <f t="shared" si="810"/>
        <v>0</v>
      </c>
      <c r="DR872">
        <f t="shared" si="811"/>
        <v>3</v>
      </c>
      <c r="DS872">
        <f t="shared" si="812"/>
        <v>12</v>
      </c>
      <c r="DT872">
        <f t="shared" si="813"/>
        <v>0</v>
      </c>
      <c r="DU872">
        <f t="shared" si="814"/>
        <v>1</v>
      </c>
      <c r="DW872">
        <f t="shared" si="815"/>
        <v>0</v>
      </c>
      <c r="DX872">
        <f t="shared" si="816"/>
        <v>1</v>
      </c>
    </row>
    <row r="873" spans="1:128" x14ac:dyDescent="0.25">
      <c r="A873">
        <v>871</v>
      </c>
      <c r="B873" s="2" t="s">
        <v>15</v>
      </c>
      <c r="C873" s="1" t="s">
        <v>3</v>
      </c>
      <c r="D873" s="2" t="s">
        <v>14</v>
      </c>
      <c r="E873" s="1" t="s">
        <v>0</v>
      </c>
      <c r="F873" s="2" t="s">
        <v>16</v>
      </c>
      <c r="G873" s="1" t="s">
        <v>1</v>
      </c>
      <c r="H873" s="2" t="s">
        <v>15</v>
      </c>
      <c r="I873" s="1" t="s">
        <v>8</v>
      </c>
      <c r="J873" s="2" t="s">
        <v>15</v>
      </c>
      <c r="K873" s="1" t="s">
        <v>0</v>
      </c>
      <c r="L873" s="1"/>
      <c r="M873" s="3" t="s">
        <v>4</v>
      </c>
      <c r="N873" s="1" t="s">
        <v>0</v>
      </c>
      <c r="O873" s="3" t="s">
        <v>14</v>
      </c>
      <c r="P873" s="1" t="s">
        <v>8</v>
      </c>
      <c r="Q873" s="3" t="s">
        <v>12</v>
      </c>
      <c r="R873" s="1" t="s">
        <v>8</v>
      </c>
      <c r="S873" s="3" t="s">
        <v>13</v>
      </c>
      <c r="T873" s="1" t="s">
        <v>8</v>
      </c>
      <c r="U873" s="3" t="s">
        <v>6</v>
      </c>
      <c r="V873" s="1" t="s">
        <v>1</v>
      </c>
      <c r="W873" s="1"/>
      <c r="X873" s="2">
        <f>VLOOKUP(CODE(B873),lookup!$B$2:$C$14,2,FALSE)</f>
        <v>3</v>
      </c>
      <c r="Y873" t="str">
        <f t="shared" si="773"/>
        <v>D</v>
      </c>
      <c r="Z873" s="2">
        <f>VLOOKUP(CODE(D873),lookup!$B$2:$C$14,2,FALSE)</f>
        <v>5</v>
      </c>
      <c r="AA873" t="str">
        <f t="shared" si="774"/>
        <v>C</v>
      </c>
      <c r="AB873" s="2">
        <f>VLOOKUP(CODE(F873),lookup!$B$2:$C$14,2,FALSE)</f>
        <v>6</v>
      </c>
      <c r="AC873" t="str">
        <f t="shared" si="775"/>
        <v>H</v>
      </c>
      <c r="AD873" s="2">
        <f>VLOOKUP(CODE(H873),lookup!$B$2:$C$14,2,FALSE)</f>
        <v>3</v>
      </c>
      <c r="AE873" t="str">
        <f t="shared" si="776"/>
        <v>S</v>
      </c>
      <c r="AF873" s="2">
        <f>VLOOKUP(CODE(J873),lookup!$B$2:$C$14,2,FALSE)</f>
        <v>3</v>
      </c>
      <c r="AG873" t="str">
        <f t="shared" si="777"/>
        <v>C</v>
      </c>
      <c r="AI873" s="3">
        <f>VLOOKUP(CODE(M873),lookup!$B$2:$C$14,2,FALSE)</f>
        <v>11</v>
      </c>
      <c r="AJ873" t="str">
        <f t="shared" si="778"/>
        <v>C</v>
      </c>
      <c r="AK873" s="3">
        <f>VLOOKUP(CODE(O873),lookup!$B$2:$C$14,2,FALSE)</f>
        <v>5</v>
      </c>
      <c r="AL873" t="str">
        <f t="shared" si="779"/>
        <v>S</v>
      </c>
      <c r="AM873" s="3">
        <f>VLOOKUP(CODE(Q873),lookup!$B$2:$C$14,2,FALSE)</f>
        <v>7</v>
      </c>
      <c r="AN873" t="str">
        <f t="shared" si="780"/>
        <v>S</v>
      </c>
      <c r="AO873" s="3">
        <f>VLOOKUP(CODE(S873),lookup!$B$2:$C$14,2,FALSE)</f>
        <v>2</v>
      </c>
      <c r="AP873" t="str">
        <f t="shared" si="781"/>
        <v>S</v>
      </c>
      <c r="AQ873" s="3">
        <f>VLOOKUP(CODE(U873),lookup!$B$2:$C$14,2,FALSE)</f>
        <v>12</v>
      </c>
      <c r="AR873" t="str">
        <f t="shared" si="782"/>
        <v>H</v>
      </c>
      <c r="AT873">
        <f t="shared" si="817"/>
        <v>0</v>
      </c>
      <c r="AU873">
        <f t="shared" si="825"/>
        <v>3</v>
      </c>
      <c r="AV873">
        <f t="shared" si="825"/>
        <v>0</v>
      </c>
      <c r="AW873">
        <f t="shared" si="825"/>
        <v>1</v>
      </c>
      <c r="AX873">
        <f t="shared" si="825"/>
        <v>1</v>
      </c>
      <c r="AY873">
        <f t="shared" si="825"/>
        <v>0</v>
      </c>
      <c r="AZ873">
        <f t="shared" si="825"/>
        <v>0</v>
      </c>
      <c r="BA873">
        <f t="shared" si="825"/>
        <v>0</v>
      </c>
      <c r="BB873">
        <f t="shared" si="825"/>
        <v>0</v>
      </c>
      <c r="BC873">
        <f t="shared" si="825"/>
        <v>0</v>
      </c>
      <c r="BD873">
        <f t="shared" si="825"/>
        <v>0</v>
      </c>
      <c r="BE873">
        <f t="shared" si="825"/>
        <v>0</v>
      </c>
      <c r="BF873">
        <f t="shared" si="825"/>
        <v>0</v>
      </c>
      <c r="BH873">
        <f t="shared" si="822"/>
        <v>1</v>
      </c>
      <c r="BI873">
        <f t="shared" si="822"/>
        <v>0</v>
      </c>
      <c r="BJ873">
        <f t="shared" ref="BH873:BT892" si="828">COUNTIF($AI873,BJ$2)+COUNTIF($AK873,BJ$2)+COUNTIF($AM873,BJ$2)+COUNTIF($AO873,BJ$2)+COUNTIF($AQ873,BJ$2)</f>
        <v>0</v>
      </c>
      <c r="BK873">
        <f t="shared" si="828"/>
        <v>1</v>
      </c>
      <c r="BL873">
        <f t="shared" si="828"/>
        <v>0</v>
      </c>
      <c r="BM873">
        <f t="shared" si="828"/>
        <v>1</v>
      </c>
      <c r="BN873">
        <f t="shared" si="828"/>
        <v>0</v>
      </c>
      <c r="BO873">
        <f t="shared" si="828"/>
        <v>0</v>
      </c>
      <c r="BP873">
        <f t="shared" si="828"/>
        <v>0</v>
      </c>
      <c r="BQ873">
        <f t="shared" si="828"/>
        <v>1</v>
      </c>
      <c r="BR873">
        <f t="shared" si="828"/>
        <v>1</v>
      </c>
      <c r="BS873">
        <f t="shared" si="828"/>
        <v>0</v>
      </c>
      <c r="BT873">
        <f t="shared" si="828"/>
        <v>0</v>
      </c>
      <c r="BV873">
        <f t="shared" si="826"/>
        <v>1</v>
      </c>
      <c r="BW873">
        <f t="shared" si="826"/>
        <v>1</v>
      </c>
      <c r="BX873">
        <f t="shared" si="826"/>
        <v>2</v>
      </c>
      <c r="BY873">
        <f t="shared" si="826"/>
        <v>1</v>
      </c>
      <c r="CA873">
        <f t="shared" si="827"/>
        <v>0</v>
      </c>
      <c r="CB873">
        <f t="shared" si="827"/>
        <v>1</v>
      </c>
      <c r="CC873">
        <f t="shared" si="827"/>
        <v>1</v>
      </c>
      <c r="CD873">
        <f t="shared" si="827"/>
        <v>3</v>
      </c>
      <c r="CF873">
        <f t="shared" si="823"/>
        <v>0</v>
      </c>
      <c r="CG873">
        <f t="shared" si="823"/>
        <v>1</v>
      </c>
      <c r="CH873">
        <f t="shared" si="823"/>
        <v>0</v>
      </c>
      <c r="CJ873">
        <f t="shared" si="824"/>
        <v>0</v>
      </c>
      <c r="CK873">
        <f t="shared" si="824"/>
        <v>0</v>
      </c>
      <c r="CL873">
        <f t="shared" si="824"/>
        <v>0</v>
      </c>
      <c r="CN873">
        <f t="shared" si="785"/>
        <v>0</v>
      </c>
      <c r="CO873">
        <f t="shared" si="786"/>
        <v>0</v>
      </c>
      <c r="CP873">
        <f t="shared" si="787"/>
        <v>0</v>
      </c>
      <c r="CQ873">
        <f t="shared" si="788"/>
        <v>0</v>
      </c>
      <c r="CR873">
        <f t="shared" si="789"/>
        <v>0</v>
      </c>
      <c r="CS873">
        <f t="shared" si="790"/>
        <v>0</v>
      </c>
      <c r="CT873">
        <f t="shared" si="791"/>
        <v>4</v>
      </c>
      <c r="CU873">
        <f t="shared" si="792"/>
        <v>0</v>
      </c>
      <c r="CV873">
        <f t="shared" si="793"/>
        <v>0</v>
      </c>
      <c r="CW873">
        <f t="shared" si="794"/>
        <v>0</v>
      </c>
      <c r="CY873">
        <f t="shared" si="795"/>
        <v>0</v>
      </c>
      <c r="CZ873">
        <f t="shared" si="796"/>
        <v>0</v>
      </c>
      <c r="DA873">
        <f t="shared" si="797"/>
        <v>0</v>
      </c>
      <c r="DB873">
        <f t="shared" si="798"/>
        <v>0</v>
      </c>
      <c r="DC873">
        <f t="shared" si="799"/>
        <v>0</v>
      </c>
      <c r="DD873">
        <f t="shared" si="800"/>
        <v>0</v>
      </c>
      <c r="DE873">
        <f t="shared" si="801"/>
        <v>0</v>
      </c>
      <c r="DF873">
        <f t="shared" si="802"/>
        <v>0</v>
      </c>
      <c r="DG873">
        <f t="shared" si="803"/>
        <v>0</v>
      </c>
      <c r="DH873">
        <f t="shared" si="804"/>
        <v>1</v>
      </c>
      <c r="DJ873">
        <f t="shared" si="805"/>
        <v>4</v>
      </c>
      <c r="DK873">
        <f t="shared" si="806"/>
        <v>1</v>
      </c>
      <c r="DM873" t="str">
        <f t="shared" si="807"/>
        <v/>
      </c>
      <c r="DN873" t="str">
        <f t="shared" si="808"/>
        <v/>
      </c>
      <c r="DO873">
        <f t="shared" si="809"/>
        <v>0</v>
      </c>
      <c r="DP873">
        <f t="shared" si="810"/>
        <v>0</v>
      </c>
      <c r="DR873" t="str">
        <f t="shared" si="811"/>
        <v/>
      </c>
      <c r="DS873" t="str">
        <f t="shared" si="812"/>
        <v/>
      </c>
      <c r="DT873">
        <f t="shared" si="813"/>
        <v>0</v>
      </c>
      <c r="DU873">
        <f t="shared" si="814"/>
        <v>0</v>
      </c>
      <c r="DW873">
        <f t="shared" si="815"/>
        <v>1</v>
      </c>
      <c r="DX873">
        <f t="shared" si="816"/>
        <v>0</v>
      </c>
    </row>
    <row r="874" spans="1:128" x14ac:dyDescent="0.25">
      <c r="A874">
        <v>872</v>
      </c>
      <c r="B874" s="2" t="s">
        <v>5</v>
      </c>
      <c r="C874" s="1" t="s">
        <v>0</v>
      </c>
      <c r="D874" s="2" t="s">
        <v>14</v>
      </c>
      <c r="E874" s="1" t="s">
        <v>0</v>
      </c>
      <c r="F874" s="2" t="s">
        <v>9</v>
      </c>
      <c r="G874" s="1" t="s">
        <v>0</v>
      </c>
      <c r="H874" s="2" t="s">
        <v>11</v>
      </c>
      <c r="I874" s="1" t="s">
        <v>3</v>
      </c>
      <c r="J874" s="2" t="s">
        <v>14</v>
      </c>
      <c r="K874" s="1" t="s">
        <v>3</v>
      </c>
      <c r="L874" s="1"/>
      <c r="M874" s="3" t="s">
        <v>11</v>
      </c>
      <c r="N874" s="1" t="s">
        <v>1</v>
      </c>
      <c r="O874" s="3" t="s">
        <v>13</v>
      </c>
      <c r="P874" s="1" t="s">
        <v>8</v>
      </c>
      <c r="Q874" s="3" t="s">
        <v>6</v>
      </c>
      <c r="R874" s="1" t="s">
        <v>3</v>
      </c>
      <c r="S874" s="3" t="s">
        <v>15</v>
      </c>
      <c r="T874" s="1" t="s">
        <v>0</v>
      </c>
      <c r="U874" s="3" t="s">
        <v>15</v>
      </c>
      <c r="V874" s="1" t="s">
        <v>1</v>
      </c>
      <c r="W874" s="1"/>
      <c r="X874" s="2">
        <f>VLOOKUP(CODE(B874),lookup!$B$2:$C$14,2,FALSE)</f>
        <v>14</v>
      </c>
      <c r="Y874" t="str">
        <f t="shared" si="773"/>
        <v>C</v>
      </c>
      <c r="Z874" s="2">
        <f>VLOOKUP(CODE(D874),lookup!$B$2:$C$14,2,FALSE)</f>
        <v>5</v>
      </c>
      <c r="AA874" t="str">
        <f t="shared" si="774"/>
        <v>C</v>
      </c>
      <c r="AB874" s="2">
        <f>VLOOKUP(CODE(F874),lookup!$B$2:$C$14,2,FALSE)</f>
        <v>8</v>
      </c>
      <c r="AC874" t="str">
        <f t="shared" si="775"/>
        <v>C</v>
      </c>
      <c r="AD874" s="2">
        <f>VLOOKUP(CODE(H874),lookup!$B$2:$C$14,2,FALSE)</f>
        <v>4</v>
      </c>
      <c r="AE874" t="str">
        <f t="shared" si="776"/>
        <v>D</v>
      </c>
      <c r="AF874" s="2">
        <f>VLOOKUP(CODE(J874),lookup!$B$2:$C$14,2,FALSE)</f>
        <v>5</v>
      </c>
      <c r="AG874" t="str">
        <f t="shared" si="777"/>
        <v>D</v>
      </c>
      <c r="AI874" s="3">
        <f>VLOOKUP(CODE(M874),lookup!$B$2:$C$14,2,FALSE)</f>
        <v>4</v>
      </c>
      <c r="AJ874" t="str">
        <f t="shared" si="778"/>
        <v>H</v>
      </c>
      <c r="AK874" s="3">
        <f>VLOOKUP(CODE(O874),lookup!$B$2:$C$14,2,FALSE)</f>
        <v>2</v>
      </c>
      <c r="AL874" t="str">
        <f t="shared" si="779"/>
        <v>S</v>
      </c>
      <c r="AM874" s="3">
        <f>VLOOKUP(CODE(Q874),lookup!$B$2:$C$14,2,FALSE)</f>
        <v>12</v>
      </c>
      <c r="AN874" t="str">
        <f t="shared" si="780"/>
        <v>D</v>
      </c>
      <c r="AO874" s="3">
        <f>VLOOKUP(CODE(S874),lookup!$B$2:$C$14,2,FALSE)</f>
        <v>3</v>
      </c>
      <c r="AP874" t="str">
        <f t="shared" si="781"/>
        <v>C</v>
      </c>
      <c r="AQ874" s="3">
        <f>VLOOKUP(CODE(U874),lookup!$B$2:$C$14,2,FALSE)</f>
        <v>3</v>
      </c>
      <c r="AR874" t="str">
        <f t="shared" si="782"/>
        <v>H</v>
      </c>
      <c r="AT874">
        <f t="shared" si="817"/>
        <v>0</v>
      </c>
      <c r="AU874">
        <f t="shared" si="825"/>
        <v>0</v>
      </c>
      <c r="AV874">
        <f t="shared" si="825"/>
        <v>1</v>
      </c>
      <c r="AW874">
        <f t="shared" si="825"/>
        <v>2</v>
      </c>
      <c r="AX874">
        <f t="shared" si="825"/>
        <v>0</v>
      </c>
      <c r="AY874">
        <f t="shared" si="825"/>
        <v>0</v>
      </c>
      <c r="AZ874">
        <f t="shared" si="825"/>
        <v>1</v>
      </c>
      <c r="BA874">
        <f t="shared" si="825"/>
        <v>0</v>
      </c>
      <c r="BB874">
        <f t="shared" si="825"/>
        <v>0</v>
      </c>
      <c r="BC874">
        <f t="shared" si="825"/>
        <v>0</v>
      </c>
      <c r="BD874">
        <f t="shared" si="825"/>
        <v>0</v>
      </c>
      <c r="BE874">
        <f t="shared" si="825"/>
        <v>0</v>
      </c>
      <c r="BF874">
        <f t="shared" si="825"/>
        <v>1</v>
      </c>
      <c r="BH874">
        <f t="shared" si="828"/>
        <v>1</v>
      </c>
      <c r="BI874">
        <f t="shared" si="828"/>
        <v>2</v>
      </c>
      <c r="BJ874">
        <f t="shared" si="828"/>
        <v>1</v>
      </c>
      <c r="BK874">
        <f t="shared" si="828"/>
        <v>0</v>
      </c>
      <c r="BL874">
        <f t="shared" si="828"/>
        <v>0</v>
      </c>
      <c r="BM874">
        <f t="shared" si="828"/>
        <v>0</v>
      </c>
      <c r="BN874">
        <f t="shared" si="828"/>
        <v>0</v>
      </c>
      <c r="BO874">
        <f t="shared" si="828"/>
        <v>0</v>
      </c>
      <c r="BP874">
        <f t="shared" si="828"/>
        <v>0</v>
      </c>
      <c r="BQ874">
        <f t="shared" si="828"/>
        <v>0</v>
      </c>
      <c r="BR874">
        <f t="shared" si="828"/>
        <v>1</v>
      </c>
      <c r="BS874">
        <f t="shared" si="828"/>
        <v>0</v>
      </c>
      <c r="BT874">
        <f t="shared" si="828"/>
        <v>0</v>
      </c>
      <c r="BV874">
        <f t="shared" si="826"/>
        <v>2</v>
      </c>
      <c r="BW874">
        <f t="shared" si="826"/>
        <v>0</v>
      </c>
      <c r="BX874">
        <f t="shared" si="826"/>
        <v>3</v>
      </c>
      <c r="BY874">
        <f t="shared" si="826"/>
        <v>0</v>
      </c>
      <c r="CA874">
        <f t="shared" si="827"/>
        <v>1</v>
      </c>
      <c r="CB874">
        <f t="shared" si="827"/>
        <v>2</v>
      </c>
      <c r="CC874">
        <f t="shared" si="827"/>
        <v>1</v>
      </c>
      <c r="CD874">
        <f t="shared" si="827"/>
        <v>1</v>
      </c>
      <c r="CF874">
        <f t="shared" si="823"/>
        <v>0</v>
      </c>
      <c r="CG874">
        <f t="shared" si="823"/>
        <v>0</v>
      </c>
      <c r="CH874">
        <f t="shared" si="823"/>
        <v>1</v>
      </c>
      <c r="CJ874">
        <f t="shared" si="824"/>
        <v>0</v>
      </c>
      <c r="CK874">
        <f t="shared" si="824"/>
        <v>0</v>
      </c>
      <c r="CL874">
        <f t="shared" si="824"/>
        <v>1</v>
      </c>
      <c r="CN874">
        <f t="shared" si="785"/>
        <v>0</v>
      </c>
      <c r="CO874">
        <f t="shared" si="786"/>
        <v>0</v>
      </c>
      <c r="CP874">
        <f t="shared" si="787"/>
        <v>0</v>
      </c>
      <c r="CQ874">
        <f t="shared" si="788"/>
        <v>0</v>
      </c>
      <c r="CR874">
        <f t="shared" si="789"/>
        <v>0</v>
      </c>
      <c r="CS874">
        <f t="shared" si="790"/>
        <v>0</v>
      </c>
      <c r="CT874">
        <f t="shared" si="791"/>
        <v>0</v>
      </c>
      <c r="CU874">
        <f t="shared" si="792"/>
        <v>0</v>
      </c>
      <c r="CV874">
        <f t="shared" si="793"/>
        <v>2</v>
      </c>
      <c r="CW874">
        <f t="shared" si="794"/>
        <v>0</v>
      </c>
      <c r="CY874">
        <f t="shared" si="795"/>
        <v>0</v>
      </c>
      <c r="CZ874">
        <f t="shared" si="796"/>
        <v>0</v>
      </c>
      <c r="DA874">
        <f t="shared" si="797"/>
        <v>0</v>
      </c>
      <c r="DB874">
        <f t="shared" si="798"/>
        <v>0</v>
      </c>
      <c r="DC874">
        <f t="shared" si="799"/>
        <v>0</v>
      </c>
      <c r="DD874">
        <f t="shared" si="800"/>
        <v>0</v>
      </c>
      <c r="DE874">
        <f t="shared" si="801"/>
        <v>0</v>
      </c>
      <c r="DF874">
        <f t="shared" si="802"/>
        <v>0</v>
      </c>
      <c r="DG874">
        <f t="shared" si="803"/>
        <v>2</v>
      </c>
      <c r="DH874">
        <f t="shared" si="804"/>
        <v>0</v>
      </c>
      <c r="DJ874">
        <f t="shared" si="805"/>
        <v>2</v>
      </c>
      <c r="DK874">
        <f t="shared" si="806"/>
        <v>2</v>
      </c>
      <c r="DM874" t="str">
        <f t="shared" si="807"/>
        <v/>
      </c>
      <c r="DN874" t="str">
        <f t="shared" si="808"/>
        <v/>
      </c>
      <c r="DO874">
        <f t="shared" si="809"/>
        <v>0</v>
      </c>
      <c r="DP874">
        <f t="shared" si="810"/>
        <v>0</v>
      </c>
      <c r="DR874">
        <f t="shared" si="811"/>
        <v>5</v>
      </c>
      <c r="DS874">
        <f t="shared" si="812"/>
        <v>3</v>
      </c>
      <c r="DT874">
        <f t="shared" si="813"/>
        <v>1</v>
      </c>
      <c r="DU874">
        <f t="shared" si="814"/>
        <v>0</v>
      </c>
      <c r="DW874">
        <f t="shared" si="815"/>
        <v>1</v>
      </c>
      <c r="DX874">
        <f t="shared" si="816"/>
        <v>0</v>
      </c>
    </row>
    <row r="875" spans="1:128" x14ac:dyDescent="0.25">
      <c r="A875">
        <v>873</v>
      </c>
      <c r="B875" s="2" t="s">
        <v>13</v>
      </c>
      <c r="C875" s="1" t="s">
        <v>0</v>
      </c>
      <c r="D875" s="2" t="s">
        <v>2</v>
      </c>
      <c r="E875" s="1" t="s">
        <v>3</v>
      </c>
      <c r="F875" s="2" t="s">
        <v>5</v>
      </c>
      <c r="G875" s="1" t="s">
        <v>1</v>
      </c>
      <c r="H875" s="2" t="s">
        <v>10</v>
      </c>
      <c r="I875" s="1" t="s">
        <v>0</v>
      </c>
      <c r="J875" s="2" t="s">
        <v>7</v>
      </c>
      <c r="K875" s="1" t="s">
        <v>3</v>
      </c>
      <c r="L875" s="1"/>
      <c r="M875" s="3" t="s">
        <v>4</v>
      </c>
      <c r="N875" s="1" t="s">
        <v>8</v>
      </c>
      <c r="O875" s="3" t="s">
        <v>16</v>
      </c>
      <c r="P875" s="1" t="s">
        <v>8</v>
      </c>
      <c r="Q875" s="3" t="s">
        <v>6</v>
      </c>
      <c r="R875" s="1" t="s">
        <v>3</v>
      </c>
      <c r="S875" s="3" t="s">
        <v>11</v>
      </c>
      <c r="T875" s="1" t="s">
        <v>0</v>
      </c>
      <c r="U875" s="3" t="s">
        <v>6</v>
      </c>
      <c r="V875" s="1" t="s">
        <v>0</v>
      </c>
      <c r="W875" s="1"/>
      <c r="X875" s="2">
        <f>VLOOKUP(CODE(B875),lookup!$B$2:$C$14,2,FALSE)</f>
        <v>2</v>
      </c>
      <c r="Y875" t="str">
        <f t="shared" si="773"/>
        <v>C</v>
      </c>
      <c r="Z875" s="2">
        <f>VLOOKUP(CODE(D875),lookup!$B$2:$C$14,2,FALSE)</f>
        <v>10</v>
      </c>
      <c r="AA875" t="str">
        <f t="shared" si="774"/>
        <v>D</v>
      </c>
      <c r="AB875" s="2">
        <f>VLOOKUP(CODE(F875),lookup!$B$2:$C$14,2,FALSE)</f>
        <v>14</v>
      </c>
      <c r="AC875" t="str">
        <f t="shared" si="775"/>
        <v>H</v>
      </c>
      <c r="AD875" s="2">
        <f>VLOOKUP(CODE(H875),lookup!$B$2:$C$14,2,FALSE)</f>
        <v>9</v>
      </c>
      <c r="AE875" t="str">
        <f t="shared" si="776"/>
        <v>C</v>
      </c>
      <c r="AF875" s="2">
        <f>VLOOKUP(CODE(J875),lookup!$B$2:$C$14,2,FALSE)</f>
        <v>13</v>
      </c>
      <c r="AG875" t="str">
        <f t="shared" si="777"/>
        <v>D</v>
      </c>
      <c r="AI875" s="3">
        <f>VLOOKUP(CODE(M875),lookup!$B$2:$C$14,2,FALSE)</f>
        <v>11</v>
      </c>
      <c r="AJ875" t="str">
        <f t="shared" si="778"/>
        <v>S</v>
      </c>
      <c r="AK875" s="3">
        <f>VLOOKUP(CODE(O875),lookup!$B$2:$C$14,2,FALSE)</f>
        <v>6</v>
      </c>
      <c r="AL875" t="str">
        <f t="shared" si="779"/>
        <v>S</v>
      </c>
      <c r="AM875" s="3">
        <f>VLOOKUP(CODE(Q875),lookup!$B$2:$C$14,2,FALSE)</f>
        <v>12</v>
      </c>
      <c r="AN875" t="str">
        <f t="shared" si="780"/>
        <v>D</v>
      </c>
      <c r="AO875" s="3">
        <f>VLOOKUP(CODE(S875),lookup!$B$2:$C$14,2,FALSE)</f>
        <v>4</v>
      </c>
      <c r="AP875" t="str">
        <f t="shared" si="781"/>
        <v>C</v>
      </c>
      <c r="AQ875" s="3">
        <f>VLOOKUP(CODE(U875),lookup!$B$2:$C$14,2,FALSE)</f>
        <v>12</v>
      </c>
      <c r="AR875" t="str">
        <f t="shared" si="782"/>
        <v>C</v>
      </c>
      <c r="AT875">
        <f t="shared" si="817"/>
        <v>1</v>
      </c>
      <c r="AU875">
        <f t="shared" si="825"/>
        <v>0</v>
      </c>
      <c r="AV875">
        <f t="shared" si="825"/>
        <v>0</v>
      </c>
      <c r="AW875">
        <f t="shared" si="825"/>
        <v>0</v>
      </c>
      <c r="AX875">
        <f t="shared" si="825"/>
        <v>0</v>
      </c>
      <c r="AY875">
        <f t="shared" si="825"/>
        <v>0</v>
      </c>
      <c r="AZ875">
        <f t="shared" si="825"/>
        <v>0</v>
      </c>
      <c r="BA875">
        <f t="shared" si="825"/>
        <v>1</v>
      </c>
      <c r="BB875">
        <f t="shared" si="825"/>
        <v>1</v>
      </c>
      <c r="BC875">
        <f t="shared" si="825"/>
        <v>0</v>
      </c>
      <c r="BD875">
        <f t="shared" si="825"/>
        <v>0</v>
      </c>
      <c r="BE875">
        <f t="shared" si="825"/>
        <v>1</v>
      </c>
      <c r="BF875">
        <f t="shared" si="825"/>
        <v>1</v>
      </c>
      <c r="BH875">
        <f t="shared" si="828"/>
        <v>0</v>
      </c>
      <c r="BI875">
        <f t="shared" si="828"/>
        <v>0</v>
      </c>
      <c r="BJ875">
        <f t="shared" si="828"/>
        <v>1</v>
      </c>
      <c r="BK875">
        <f t="shared" si="828"/>
        <v>0</v>
      </c>
      <c r="BL875">
        <f t="shared" si="828"/>
        <v>1</v>
      </c>
      <c r="BM875">
        <f t="shared" si="828"/>
        <v>0</v>
      </c>
      <c r="BN875">
        <f t="shared" si="828"/>
        <v>0</v>
      </c>
      <c r="BO875">
        <f t="shared" si="828"/>
        <v>0</v>
      </c>
      <c r="BP875">
        <f t="shared" si="828"/>
        <v>0</v>
      </c>
      <c r="BQ875">
        <f t="shared" si="828"/>
        <v>1</v>
      </c>
      <c r="BR875">
        <f t="shared" si="828"/>
        <v>2</v>
      </c>
      <c r="BS875">
        <f t="shared" si="828"/>
        <v>0</v>
      </c>
      <c r="BT875">
        <f t="shared" si="828"/>
        <v>0</v>
      </c>
      <c r="BV875">
        <f t="shared" si="826"/>
        <v>2</v>
      </c>
      <c r="BW875">
        <f t="shared" si="826"/>
        <v>1</v>
      </c>
      <c r="BX875">
        <f t="shared" si="826"/>
        <v>2</v>
      </c>
      <c r="BY875">
        <f t="shared" si="826"/>
        <v>0</v>
      </c>
      <c r="CA875">
        <f t="shared" si="827"/>
        <v>1</v>
      </c>
      <c r="CB875">
        <f t="shared" si="827"/>
        <v>0</v>
      </c>
      <c r="CC875">
        <f t="shared" si="827"/>
        <v>2</v>
      </c>
      <c r="CD875">
        <f t="shared" si="827"/>
        <v>2</v>
      </c>
      <c r="CF875">
        <f t="shared" si="823"/>
        <v>0</v>
      </c>
      <c r="CG875">
        <f t="shared" si="823"/>
        <v>0</v>
      </c>
      <c r="CH875">
        <f t="shared" si="823"/>
        <v>0</v>
      </c>
      <c r="CJ875">
        <f t="shared" si="824"/>
        <v>0</v>
      </c>
      <c r="CK875">
        <f t="shared" si="824"/>
        <v>0</v>
      </c>
      <c r="CL875">
        <f t="shared" si="824"/>
        <v>1</v>
      </c>
      <c r="CN875">
        <f t="shared" si="785"/>
        <v>0</v>
      </c>
      <c r="CO875">
        <f t="shared" si="786"/>
        <v>0</v>
      </c>
      <c r="CP875">
        <f t="shared" si="787"/>
        <v>0</v>
      </c>
      <c r="CQ875">
        <f t="shared" si="788"/>
        <v>0</v>
      </c>
      <c r="CR875">
        <f t="shared" si="789"/>
        <v>0</v>
      </c>
      <c r="CS875">
        <f t="shared" si="790"/>
        <v>0</v>
      </c>
      <c r="CT875">
        <f t="shared" si="791"/>
        <v>0</v>
      </c>
      <c r="CU875">
        <f t="shared" si="792"/>
        <v>0</v>
      </c>
      <c r="CV875">
        <f t="shared" si="793"/>
        <v>0</v>
      </c>
      <c r="CW875">
        <f t="shared" si="794"/>
        <v>1</v>
      </c>
      <c r="CY875">
        <f t="shared" si="795"/>
        <v>0</v>
      </c>
      <c r="CZ875">
        <f t="shared" si="796"/>
        <v>0</v>
      </c>
      <c r="DA875">
        <f t="shared" si="797"/>
        <v>0</v>
      </c>
      <c r="DB875">
        <f t="shared" si="798"/>
        <v>0</v>
      </c>
      <c r="DC875">
        <f t="shared" si="799"/>
        <v>0</v>
      </c>
      <c r="DD875">
        <f t="shared" si="800"/>
        <v>0</v>
      </c>
      <c r="DE875">
        <f t="shared" si="801"/>
        <v>0</v>
      </c>
      <c r="DF875">
        <f t="shared" si="802"/>
        <v>0</v>
      </c>
      <c r="DG875">
        <f t="shared" si="803"/>
        <v>2</v>
      </c>
      <c r="DH875">
        <f t="shared" si="804"/>
        <v>0</v>
      </c>
      <c r="DJ875">
        <f t="shared" si="805"/>
        <v>1</v>
      </c>
      <c r="DK875">
        <f t="shared" si="806"/>
        <v>2</v>
      </c>
      <c r="DM875" t="str">
        <f t="shared" si="807"/>
        <v/>
      </c>
      <c r="DN875" t="str">
        <f t="shared" si="808"/>
        <v/>
      </c>
      <c r="DO875">
        <f t="shared" si="809"/>
        <v>0</v>
      </c>
      <c r="DP875">
        <f t="shared" si="810"/>
        <v>0</v>
      </c>
      <c r="DR875" t="str">
        <f t="shared" si="811"/>
        <v/>
      </c>
      <c r="DS875" t="str">
        <f t="shared" si="812"/>
        <v/>
      </c>
      <c r="DT875">
        <f t="shared" si="813"/>
        <v>0</v>
      </c>
      <c r="DU875">
        <f t="shared" si="814"/>
        <v>0</v>
      </c>
      <c r="DW875">
        <f t="shared" si="815"/>
        <v>0</v>
      </c>
      <c r="DX875">
        <f t="shared" si="816"/>
        <v>1</v>
      </c>
    </row>
    <row r="876" spans="1:128" x14ac:dyDescent="0.25">
      <c r="A876">
        <v>874</v>
      </c>
      <c r="B876" s="2" t="s">
        <v>6</v>
      </c>
      <c r="C876" s="1" t="s">
        <v>8</v>
      </c>
      <c r="D876" s="2" t="s">
        <v>9</v>
      </c>
      <c r="E876" s="1" t="s">
        <v>0</v>
      </c>
      <c r="F876" s="2" t="s">
        <v>15</v>
      </c>
      <c r="G876" s="1" t="s">
        <v>8</v>
      </c>
      <c r="H876" s="2" t="s">
        <v>11</v>
      </c>
      <c r="I876" s="1" t="s">
        <v>1</v>
      </c>
      <c r="J876" s="2" t="s">
        <v>2</v>
      </c>
      <c r="K876" s="1" t="s">
        <v>0</v>
      </c>
      <c r="L876" s="1"/>
      <c r="M876" s="3" t="s">
        <v>4</v>
      </c>
      <c r="N876" s="1" t="s">
        <v>8</v>
      </c>
      <c r="O876" s="3" t="s">
        <v>15</v>
      </c>
      <c r="P876" s="1" t="s">
        <v>1</v>
      </c>
      <c r="Q876" s="3" t="s">
        <v>12</v>
      </c>
      <c r="R876" s="1" t="s">
        <v>0</v>
      </c>
      <c r="S876" s="3" t="s">
        <v>4</v>
      </c>
      <c r="T876" s="1" t="s">
        <v>0</v>
      </c>
      <c r="U876" s="3" t="s">
        <v>5</v>
      </c>
      <c r="V876" s="1" t="s">
        <v>3</v>
      </c>
      <c r="W876" s="1"/>
      <c r="X876" s="2">
        <f>VLOOKUP(CODE(B876),lookup!$B$2:$C$14,2,FALSE)</f>
        <v>12</v>
      </c>
      <c r="Y876" t="str">
        <f t="shared" si="773"/>
        <v>S</v>
      </c>
      <c r="Z876" s="2">
        <f>VLOOKUP(CODE(D876),lookup!$B$2:$C$14,2,FALSE)</f>
        <v>8</v>
      </c>
      <c r="AA876" t="str">
        <f t="shared" si="774"/>
        <v>C</v>
      </c>
      <c r="AB876" s="2">
        <f>VLOOKUP(CODE(F876),lookup!$B$2:$C$14,2,FALSE)</f>
        <v>3</v>
      </c>
      <c r="AC876" t="str">
        <f t="shared" si="775"/>
        <v>S</v>
      </c>
      <c r="AD876" s="2">
        <f>VLOOKUP(CODE(H876),lookup!$B$2:$C$14,2,FALSE)</f>
        <v>4</v>
      </c>
      <c r="AE876" t="str">
        <f t="shared" si="776"/>
        <v>H</v>
      </c>
      <c r="AF876" s="2">
        <f>VLOOKUP(CODE(J876),lookup!$B$2:$C$14,2,FALSE)</f>
        <v>10</v>
      </c>
      <c r="AG876" t="str">
        <f t="shared" si="777"/>
        <v>C</v>
      </c>
      <c r="AI876" s="3">
        <f>VLOOKUP(CODE(M876),lookup!$B$2:$C$14,2,FALSE)</f>
        <v>11</v>
      </c>
      <c r="AJ876" t="str">
        <f t="shared" si="778"/>
        <v>S</v>
      </c>
      <c r="AK876" s="3">
        <f>VLOOKUP(CODE(O876),lookup!$B$2:$C$14,2,FALSE)</f>
        <v>3</v>
      </c>
      <c r="AL876" t="str">
        <f t="shared" si="779"/>
        <v>H</v>
      </c>
      <c r="AM876" s="3">
        <f>VLOOKUP(CODE(Q876),lookup!$B$2:$C$14,2,FALSE)</f>
        <v>7</v>
      </c>
      <c r="AN876" t="str">
        <f t="shared" si="780"/>
        <v>C</v>
      </c>
      <c r="AO876" s="3">
        <f>VLOOKUP(CODE(S876),lookup!$B$2:$C$14,2,FALSE)</f>
        <v>11</v>
      </c>
      <c r="AP876" t="str">
        <f t="shared" si="781"/>
        <v>C</v>
      </c>
      <c r="AQ876" s="3">
        <f>VLOOKUP(CODE(U876),lookup!$B$2:$C$14,2,FALSE)</f>
        <v>14</v>
      </c>
      <c r="AR876" t="str">
        <f t="shared" si="782"/>
        <v>D</v>
      </c>
      <c r="AT876">
        <f t="shared" si="817"/>
        <v>0</v>
      </c>
      <c r="AU876">
        <f t="shared" si="825"/>
        <v>1</v>
      </c>
      <c r="AV876">
        <f t="shared" si="825"/>
        <v>1</v>
      </c>
      <c r="AW876">
        <f t="shared" si="825"/>
        <v>0</v>
      </c>
      <c r="AX876">
        <f t="shared" si="825"/>
        <v>0</v>
      </c>
      <c r="AY876">
        <f t="shared" si="825"/>
        <v>0</v>
      </c>
      <c r="AZ876">
        <f t="shared" si="825"/>
        <v>1</v>
      </c>
      <c r="BA876">
        <f t="shared" si="825"/>
        <v>0</v>
      </c>
      <c r="BB876">
        <f t="shared" si="825"/>
        <v>1</v>
      </c>
      <c r="BC876">
        <f t="shared" si="825"/>
        <v>0</v>
      </c>
      <c r="BD876">
        <f t="shared" si="825"/>
        <v>1</v>
      </c>
      <c r="BE876">
        <f t="shared" si="825"/>
        <v>0</v>
      </c>
      <c r="BF876">
        <f t="shared" si="825"/>
        <v>0</v>
      </c>
      <c r="BH876">
        <f t="shared" si="828"/>
        <v>0</v>
      </c>
      <c r="BI876">
        <f t="shared" si="828"/>
        <v>1</v>
      </c>
      <c r="BJ876">
        <f t="shared" si="828"/>
        <v>0</v>
      </c>
      <c r="BK876">
        <f t="shared" si="828"/>
        <v>0</v>
      </c>
      <c r="BL876">
        <f t="shared" si="828"/>
        <v>0</v>
      </c>
      <c r="BM876">
        <f t="shared" si="828"/>
        <v>1</v>
      </c>
      <c r="BN876">
        <f t="shared" si="828"/>
        <v>0</v>
      </c>
      <c r="BO876">
        <f t="shared" si="828"/>
        <v>0</v>
      </c>
      <c r="BP876">
        <f t="shared" si="828"/>
        <v>0</v>
      </c>
      <c r="BQ876">
        <f t="shared" si="828"/>
        <v>2</v>
      </c>
      <c r="BR876">
        <f t="shared" si="828"/>
        <v>0</v>
      </c>
      <c r="BS876">
        <f t="shared" si="828"/>
        <v>0</v>
      </c>
      <c r="BT876">
        <f t="shared" si="828"/>
        <v>1</v>
      </c>
      <c r="BV876">
        <f t="shared" si="826"/>
        <v>0</v>
      </c>
      <c r="BW876">
        <f t="shared" si="826"/>
        <v>1</v>
      </c>
      <c r="BX876">
        <f t="shared" si="826"/>
        <v>2</v>
      </c>
      <c r="BY876">
        <f t="shared" si="826"/>
        <v>2</v>
      </c>
      <c r="CA876">
        <f t="shared" si="827"/>
        <v>1</v>
      </c>
      <c r="CB876">
        <f t="shared" si="827"/>
        <v>1</v>
      </c>
      <c r="CC876">
        <f t="shared" si="827"/>
        <v>2</v>
      </c>
      <c r="CD876">
        <f t="shared" si="827"/>
        <v>1</v>
      </c>
      <c r="CF876">
        <f t="shared" si="823"/>
        <v>0</v>
      </c>
      <c r="CG876">
        <f t="shared" si="823"/>
        <v>0</v>
      </c>
      <c r="CH876">
        <f t="shared" si="823"/>
        <v>0</v>
      </c>
      <c r="CJ876">
        <f t="shared" si="824"/>
        <v>0</v>
      </c>
      <c r="CK876">
        <f t="shared" si="824"/>
        <v>0</v>
      </c>
      <c r="CL876">
        <f t="shared" si="824"/>
        <v>1</v>
      </c>
      <c r="CN876">
        <f t="shared" si="785"/>
        <v>0</v>
      </c>
      <c r="CO876">
        <f t="shared" si="786"/>
        <v>0</v>
      </c>
      <c r="CP876">
        <f t="shared" si="787"/>
        <v>0</v>
      </c>
      <c r="CQ876">
        <f t="shared" si="788"/>
        <v>0</v>
      </c>
      <c r="CR876">
        <f t="shared" si="789"/>
        <v>0</v>
      </c>
      <c r="CS876">
        <f t="shared" si="790"/>
        <v>0</v>
      </c>
      <c r="CT876">
        <f t="shared" si="791"/>
        <v>0</v>
      </c>
      <c r="CU876">
        <f t="shared" si="792"/>
        <v>0</v>
      </c>
      <c r="CV876">
        <f t="shared" si="793"/>
        <v>0</v>
      </c>
      <c r="CW876">
        <f t="shared" si="794"/>
        <v>1</v>
      </c>
      <c r="CY876">
        <f t="shared" si="795"/>
        <v>0</v>
      </c>
      <c r="CZ876">
        <f t="shared" si="796"/>
        <v>0</v>
      </c>
      <c r="DA876">
        <f t="shared" si="797"/>
        <v>0</v>
      </c>
      <c r="DB876">
        <f t="shared" si="798"/>
        <v>0</v>
      </c>
      <c r="DC876">
        <f t="shared" si="799"/>
        <v>0</v>
      </c>
      <c r="DD876">
        <f t="shared" si="800"/>
        <v>0</v>
      </c>
      <c r="DE876">
        <f t="shared" si="801"/>
        <v>0</v>
      </c>
      <c r="DF876">
        <f t="shared" si="802"/>
        <v>0</v>
      </c>
      <c r="DG876">
        <f t="shared" si="803"/>
        <v>2</v>
      </c>
      <c r="DH876">
        <f t="shared" si="804"/>
        <v>0</v>
      </c>
      <c r="DJ876">
        <f t="shared" si="805"/>
        <v>1</v>
      </c>
      <c r="DK876">
        <f t="shared" si="806"/>
        <v>2</v>
      </c>
      <c r="DM876" t="str">
        <f t="shared" si="807"/>
        <v/>
      </c>
      <c r="DN876" t="str">
        <f t="shared" si="808"/>
        <v/>
      </c>
      <c r="DO876">
        <f t="shared" si="809"/>
        <v>0</v>
      </c>
      <c r="DP876">
        <f t="shared" si="810"/>
        <v>0</v>
      </c>
      <c r="DR876" t="str">
        <f t="shared" si="811"/>
        <v/>
      </c>
      <c r="DS876" t="str">
        <f t="shared" si="812"/>
        <v/>
      </c>
      <c r="DT876">
        <f t="shared" si="813"/>
        <v>0</v>
      </c>
      <c r="DU876">
        <f t="shared" si="814"/>
        <v>0</v>
      </c>
      <c r="DW876">
        <f t="shared" si="815"/>
        <v>0</v>
      </c>
      <c r="DX876">
        <f t="shared" si="816"/>
        <v>1</v>
      </c>
    </row>
    <row r="877" spans="1:128" x14ac:dyDescent="0.25">
      <c r="A877">
        <v>875</v>
      </c>
      <c r="B877" s="2" t="s">
        <v>14</v>
      </c>
      <c r="C877" s="1" t="s">
        <v>1</v>
      </c>
      <c r="D877" s="2" t="s">
        <v>11</v>
      </c>
      <c r="E877" s="1" t="s">
        <v>3</v>
      </c>
      <c r="F877" s="2" t="s">
        <v>10</v>
      </c>
      <c r="G877" s="1" t="s">
        <v>0</v>
      </c>
      <c r="H877" s="2" t="s">
        <v>7</v>
      </c>
      <c r="I877" s="1" t="s">
        <v>8</v>
      </c>
      <c r="J877" s="2" t="s">
        <v>4</v>
      </c>
      <c r="K877" s="1" t="s">
        <v>0</v>
      </c>
      <c r="L877" s="1"/>
      <c r="M877" s="3" t="s">
        <v>2</v>
      </c>
      <c r="N877" s="1" t="s">
        <v>3</v>
      </c>
      <c r="O877" s="3" t="s">
        <v>10</v>
      </c>
      <c r="P877" s="1" t="s">
        <v>8</v>
      </c>
      <c r="Q877" s="3" t="s">
        <v>2</v>
      </c>
      <c r="R877" s="1" t="s">
        <v>8</v>
      </c>
      <c r="S877" s="3" t="s">
        <v>9</v>
      </c>
      <c r="T877" s="1" t="s">
        <v>8</v>
      </c>
      <c r="U877" s="3" t="s">
        <v>10</v>
      </c>
      <c r="V877" s="1" t="s">
        <v>1</v>
      </c>
      <c r="W877" s="1"/>
      <c r="X877" s="2">
        <f>VLOOKUP(CODE(B877),lookup!$B$2:$C$14,2,FALSE)</f>
        <v>5</v>
      </c>
      <c r="Y877" t="str">
        <f t="shared" si="773"/>
        <v>H</v>
      </c>
      <c r="Z877" s="2">
        <f>VLOOKUP(CODE(D877),lookup!$B$2:$C$14,2,FALSE)</f>
        <v>4</v>
      </c>
      <c r="AA877" t="str">
        <f t="shared" si="774"/>
        <v>D</v>
      </c>
      <c r="AB877" s="2">
        <f>VLOOKUP(CODE(F877),lookup!$B$2:$C$14,2,FALSE)</f>
        <v>9</v>
      </c>
      <c r="AC877" t="str">
        <f t="shared" si="775"/>
        <v>C</v>
      </c>
      <c r="AD877" s="2">
        <f>VLOOKUP(CODE(H877),lookup!$B$2:$C$14,2,FALSE)</f>
        <v>13</v>
      </c>
      <c r="AE877" t="str">
        <f t="shared" si="776"/>
        <v>S</v>
      </c>
      <c r="AF877" s="2">
        <f>VLOOKUP(CODE(J877),lookup!$B$2:$C$14,2,FALSE)</f>
        <v>11</v>
      </c>
      <c r="AG877" t="str">
        <f t="shared" si="777"/>
        <v>C</v>
      </c>
      <c r="AI877" s="3">
        <f>VLOOKUP(CODE(M877),lookup!$B$2:$C$14,2,FALSE)</f>
        <v>10</v>
      </c>
      <c r="AJ877" t="str">
        <f t="shared" si="778"/>
        <v>D</v>
      </c>
      <c r="AK877" s="3">
        <f>VLOOKUP(CODE(O877),lookup!$B$2:$C$14,2,FALSE)</f>
        <v>9</v>
      </c>
      <c r="AL877" t="str">
        <f t="shared" si="779"/>
        <v>S</v>
      </c>
      <c r="AM877" s="3">
        <f>VLOOKUP(CODE(Q877),lookup!$B$2:$C$14,2,FALSE)</f>
        <v>10</v>
      </c>
      <c r="AN877" t="str">
        <f t="shared" si="780"/>
        <v>S</v>
      </c>
      <c r="AO877" s="3">
        <f>VLOOKUP(CODE(S877),lookup!$B$2:$C$14,2,FALSE)</f>
        <v>8</v>
      </c>
      <c r="AP877" t="str">
        <f t="shared" si="781"/>
        <v>S</v>
      </c>
      <c r="AQ877" s="3">
        <f>VLOOKUP(CODE(U877),lookup!$B$2:$C$14,2,FALSE)</f>
        <v>9</v>
      </c>
      <c r="AR877" t="str">
        <f t="shared" si="782"/>
        <v>H</v>
      </c>
      <c r="AT877">
        <f t="shared" si="817"/>
        <v>0</v>
      </c>
      <c r="AU877">
        <f t="shared" si="825"/>
        <v>0</v>
      </c>
      <c r="AV877">
        <f t="shared" si="825"/>
        <v>1</v>
      </c>
      <c r="AW877">
        <f t="shared" si="825"/>
        <v>1</v>
      </c>
      <c r="AX877">
        <f t="shared" si="825"/>
        <v>0</v>
      </c>
      <c r="AY877">
        <f t="shared" si="825"/>
        <v>0</v>
      </c>
      <c r="AZ877">
        <f t="shared" si="825"/>
        <v>0</v>
      </c>
      <c r="BA877">
        <f t="shared" si="825"/>
        <v>1</v>
      </c>
      <c r="BB877">
        <f t="shared" si="825"/>
        <v>0</v>
      </c>
      <c r="BC877">
        <f t="shared" si="825"/>
        <v>1</v>
      </c>
      <c r="BD877">
        <f t="shared" si="825"/>
        <v>0</v>
      </c>
      <c r="BE877">
        <f t="shared" si="825"/>
        <v>1</v>
      </c>
      <c r="BF877">
        <f t="shared" si="825"/>
        <v>0</v>
      </c>
      <c r="BH877">
        <f t="shared" si="828"/>
        <v>0</v>
      </c>
      <c r="BI877">
        <f t="shared" si="828"/>
        <v>0</v>
      </c>
      <c r="BJ877">
        <f t="shared" si="828"/>
        <v>0</v>
      </c>
      <c r="BK877">
        <f t="shared" si="828"/>
        <v>0</v>
      </c>
      <c r="BL877">
        <f t="shared" si="828"/>
        <v>0</v>
      </c>
      <c r="BM877">
        <f t="shared" si="828"/>
        <v>0</v>
      </c>
      <c r="BN877">
        <f t="shared" si="828"/>
        <v>1</v>
      </c>
      <c r="BO877">
        <f t="shared" si="828"/>
        <v>2</v>
      </c>
      <c r="BP877">
        <f t="shared" si="828"/>
        <v>2</v>
      </c>
      <c r="BQ877">
        <f t="shared" si="828"/>
        <v>0</v>
      </c>
      <c r="BR877">
        <f t="shared" si="828"/>
        <v>0</v>
      </c>
      <c r="BS877">
        <f t="shared" si="828"/>
        <v>0</v>
      </c>
      <c r="BT877">
        <f t="shared" si="828"/>
        <v>0</v>
      </c>
      <c r="BV877">
        <f t="shared" si="826"/>
        <v>1</v>
      </c>
      <c r="BW877">
        <f t="shared" si="826"/>
        <v>1</v>
      </c>
      <c r="BX877">
        <f t="shared" si="826"/>
        <v>2</v>
      </c>
      <c r="BY877">
        <f t="shared" si="826"/>
        <v>1</v>
      </c>
      <c r="CA877">
        <f t="shared" si="827"/>
        <v>1</v>
      </c>
      <c r="CB877">
        <f t="shared" si="827"/>
        <v>1</v>
      </c>
      <c r="CC877">
        <f t="shared" si="827"/>
        <v>0</v>
      </c>
      <c r="CD877">
        <f t="shared" si="827"/>
        <v>3</v>
      </c>
      <c r="CF877">
        <f t="shared" si="823"/>
        <v>0</v>
      </c>
      <c r="CG877">
        <f t="shared" si="823"/>
        <v>0</v>
      </c>
      <c r="CH877">
        <f t="shared" si="823"/>
        <v>0</v>
      </c>
      <c r="CJ877">
        <f t="shared" si="824"/>
        <v>0</v>
      </c>
      <c r="CK877">
        <f t="shared" si="824"/>
        <v>0</v>
      </c>
      <c r="CL877">
        <f t="shared" si="824"/>
        <v>2</v>
      </c>
      <c r="CN877">
        <f t="shared" si="785"/>
        <v>0</v>
      </c>
      <c r="CO877">
        <f t="shared" si="786"/>
        <v>0</v>
      </c>
      <c r="CP877">
        <f t="shared" si="787"/>
        <v>0</v>
      </c>
      <c r="CQ877">
        <f t="shared" si="788"/>
        <v>0</v>
      </c>
      <c r="CR877">
        <f t="shared" si="789"/>
        <v>0</v>
      </c>
      <c r="CS877">
        <f t="shared" si="790"/>
        <v>0</v>
      </c>
      <c r="CT877">
        <f t="shared" si="791"/>
        <v>0</v>
      </c>
      <c r="CU877">
        <f t="shared" si="792"/>
        <v>0</v>
      </c>
      <c r="CV877">
        <f t="shared" si="793"/>
        <v>0</v>
      </c>
      <c r="CW877">
        <f t="shared" si="794"/>
        <v>1</v>
      </c>
      <c r="CY877">
        <f t="shared" si="795"/>
        <v>0</v>
      </c>
      <c r="CZ877">
        <f t="shared" si="796"/>
        <v>0</v>
      </c>
      <c r="DA877">
        <f t="shared" si="797"/>
        <v>0</v>
      </c>
      <c r="DB877">
        <f t="shared" si="798"/>
        <v>0</v>
      </c>
      <c r="DC877">
        <f t="shared" si="799"/>
        <v>0</v>
      </c>
      <c r="DD877">
        <f t="shared" si="800"/>
        <v>0</v>
      </c>
      <c r="DE877">
        <f t="shared" si="801"/>
        <v>0</v>
      </c>
      <c r="DF877">
        <f t="shared" si="802"/>
        <v>3</v>
      </c>
      <c r="DG877">
        <f t="shared" si="803"/>
        <v>0</v>
      </c>
      <c r="DH877">
        <f t="shared" si="804"/>
        <v>0</v>
      </c>
      <c r="DJ877">
        <f t="shared" si="805"/>
        <v>1</v>
      </c>
      <c r="DK877">
        <f t="shared" si="806"/>
        <v>3</v>
      </c>
      <c r="DM877" t="str">
        <f t="shared" si="807"/>
        <v/>
      </c>
      <c r="DN877" t="str">
        <f t="shared" si="808"/>
        <v/>
      </c>
      <c r="DO877">
        <f t="shared" si="809"/>
        <v>0</v>
      </c>
      <c r="DP877">
        <f t="shared" si="810"/>
        <v>0</v>
      </c>
      <c r="DR877" t="str">
        <f t="shared" si="811"/>
        <v/>
      </c>
      <c r="DS877" t="str">
        <f t="shared" si="812"/>
        <v/>
      </c>
      <c r="DT877">
        <f t="shared" si="813"/>
        <v>0</v>
      </c>
      <c r="DU877">
        <f t="shared" si="814"/>
        <v>0</v>
      </c>
      <c r="DW877">
        <f t="shared" si="815"/>
        <v>0</v>
      </c>
      <c r="DX877">
        <f t="shared" si="816"/>
        <v>1</v>
      </c>
    </row>
    <row r="878" spans="1:128" x14ac:dyDescent="0.25">
      <c r="A878">
        <v>876</v>
      </c>
      <c r="B878" s="2" t="s">
        <v>6</v>
      </c>
      <c r="C878" s="1" t="s">
        <v>3</v>
      </c>
      <c r="D878" s="2" t="s">
        <v>2</v>
      </c>
      <c r="E878" s="1" t="s">
        <v>8</v>
      </c>
      <c r="F878" s="2" t="s">
        <v>12</v>
      </c>
      <c r="G878" s="1" t="s">
        <v>3</v>
      </c>
      <c r="H878" s="2" t="s">
        <v>5</v>
      </c>
      <c r="I878" s="1" t="s">
        <v>8</v>
      </c>
      <c r="J878" s="2" t="s">
        <v>5</v>
      </c>
      <c r="K878" s="1" t="s">
        <v>0</v>
      </c>
      <c r="L878" s="1"/>
      <c r="M878" s="3" t="s">
        <v>13</v>
      </c>
      <c r="N878" s="1" t="s">
        <v>0</v>
      </c>
      <c r="O878" s="3" t="s">
        <v>2</v>
      </c>
      <c r="P878" s="1" t="s">
        <v>3</v>
      </c>
      <c r="Q878" s="3" t="s">
        <v>16</v>
      </c>
      <c r="R878" s="1" t="s">
        <v>1</v>
      </c>
      <c r="S878" s="3" t="s">
        <v>9</v>
      </c>
      <c r="T878" s="1" t="s">
        <v>1</v>
      </c>
      <c r="U878" s="3" t="s">
        <v>5</v>
      </c>
      <c r="V878" s="1" t="s">
        <v>1</v>
      </c>
      <c r="W878" s="1"/>
      <c r="X878" s="2">
        <f>VLOOKUP(CODE(B878),lookup!$B$2:$C$14,2,FALSE)</f>
        <v>12</v>
      </c>
      <c r="Y878" t="str">
        <f t="shared" si="773"/>
        <v>D</v>
      </c>
      <c r="Z878" s="2">
        <f>VLOOKUP(CODE(D878),lookup!$B$2:$C$14,2,FALSE)</f>
        <v>10</v>
      </c>
      <c r="AA878" t="str">
        <f t="shared" si="774"/>
        <v>S</v>
      </c>
      <c r="AB878" s="2">
        <f>VLOOKUP(CODE(F878),lookup!$B$2:$C$14,2,FALSE)</f>
        <v>7</v>
      </c>
      <c r="AC878" t="str">
        <f t="shared" si="775"/>
        <v>D</v>
      </c>
      <c r="AD878" s="2">
        <f>VLOOKUP(CODE(H878),lookup!$B$2:$C$14,2,FALSE)</f>
        <v>14</v>
      </c>
      <c r="AE878" t="str">
        <f t="shared" si="776"/>
        <v>S</v>
      </c>
      <c r="AF878" s="2">
        <f>VLOOKUP(CODE(J878),lookup!$B$2:$C$14,2,FALSE)</f>
        <v>14</v>
      </c>
      <c r="AG878" t="str">
        <f t="shared" si="777"/>
        <v>C</v>
      </c>
      <c r="AI878" s="3">
        <f>VLOOKUP(CODE(M878),lookup!$B$2:$C$14,2,FALSE)</f>
        <v>2</v>
      </c>
      <c r="AJ878" t="str">
        <f t="shared" si="778"/>
        <v>C</v>
      </c>
      <c r="AK878" s="3">
        <f>VLOOKUP(CODE(O878),lookup!$B$2:$C$14,2,FALSE)</f>
        <v>10</v>
      </c>
      <c r="AL878" t="str">
        <f t="shared" si="779"/>
        <v>D</v>
      </c>
      <c r="AM878" s="3">
        <f>VLOOKUP(CODE(Q878),lookup!$B$2:$C$14,2,FALSE)</f>
        <v>6</v>
      </c>
      <c r="AN878" t="str">
        <f t="shared" si="780"/>
        <v>H</v>
      </c>
      <c r="AO878" s="3">
        <f>VLOOKUP(CODE(S878),lookup!$B$2:$C$14,2,FALSE)</f>
        <v>8</v>
      </c>
      <c r="AP878" t="str">
        <f t="shared" si="781"/>
        <v>H</v>
      </c>
      <c r="AQ878" s="3">
        <f>VLOOKUP(CODE(U878),lookup!$B$2:$C$14,2,FALSE)</f>
        <v>14</v>
      </c>
      <c r="AR878" t="str">
        <f t="shared" si="782"/>
        <v>H</v>
      </c>
      <c r="AT878">
        <f t="shared" si="817"/>
        <v>0</v>
      </c>
      <c r="AU878">
        <f t="shared" si="825"/>
        <v>0</v>
      </c>
      <c r="AV878">
        <f t="shared" si="825"/>
        <v>0</v>
      </c>
      <c r="AW878">
        <f t="shared" si="825"/>
        <v>0</v>
      </c>
      <c r="AX878">
        <f t="shared" si="825"/>
        <v>0</v>
      </c>
      <c r="AY878">
        <f t="shared" si="825"/>
        <v>1</v>
      </c>
      <c r="AZ878">
        <f t="shared" si="825"/>
        <v>0</v>
      </c>
      <c r="BA878">
        <f t="shared" si="825"/>
        <v>0</v>
      </c>
      <c r="BB878">
        <f t="shared" si="825"/>
        <v>1</v>
      </c>
      <c r="BC878">
        <f t="shared" si="825"/>
        <v>0</v>
      </c>
      <c r="BD878">
        <f t="shared" si="825"/>
        <v>1</v>
      </c>
      <c r="BE878">
        <f t="shared" si="825"/>
        <v>0</v>
      </c>
      <c r="BF878">
        <f t="shared" si="825"/>
        <v>2</v>
      </c>
      <c r="BH878">
        <f t="shared" si="828"/>
        <v>1</v>
      </c>
      <c r="BI878">
        <f t="shared" si="828"/>
        <v>0</v>
      </c>
      <c r="BJ878">
        <f t="shared" si="828"/>
        <v>0</v>
      </c>
      <c r="BK878">
        <f t="shared" si="828"/>
        <v>0</v>
      </c>
      <c r="BL878">
        <f t="shared" si="828"/>
        <v>1</v>
      </c>
      <c r="BM878">
        <f t="shared" si="828"/>
        <v>0</v>
      </c>
      <c r="BN878">
        <f t="shared" si="828"/>
        <v>1</v>
      </c>
      <c r="BO878">
        <f t="shared" si="828"/>
        <v>0</v>
      </c>
      <c r="BP878">
        <f t="shared" si="828"/>
        <v>1</v>
      </c>
      <c r="BQ878">
        <f t="shared" si="828"/>
        <v>0</v>
      </c>
      <c r="BR878">
        <f t="shared" si="828"/>
        <v>0</v>
      </c>
      <c r="BS878">
        <f t="shared" si="828"/>
        <v>0</v>
      </c>
      <c r="BT878">
        <f t="shared" si="828"/>
        <v>1</v>
      </c>
      <c r="BV878">
        <f t="shared" si="826"/>
        <v>2</v>
      </c>
      <c r="BW878">
        <f t="shared" si="826"/>
        <v>0</v>
      </c>
      <c r="BX878">
        <f t="shared" si="826"/>
        <v>1</v>
      </c>
      <c r="BY878">
        <f t="shared" si="826"/>
        <v>2</v>
      </c>
      <c r="CA878">
        <f t="shared" si="827"/>
        <v>1</v>
      </c>
      <c r="CB878">
        <f t="shared" si="827"/>
        <v>3</v>
      </c>
      <c r="CC878">
        <f t="shared" si="827"/>
        <v>1</v>
      </c>
      <c r="CD878">
        <f t="shared" si="827"/>
        <v>0</v>
      </c>
      <c r="CF878">
        <f t="shared" si="823"/>
        <v>0</v>
      </c>
      <c r="CG878">
        <f t="shared" si="823"/>
        <v>0</v>
      </c>
      <c r="CH878">
        <f t="shared" si="823"/>
        <v>1</v>
      </c>
      <c r="CJ878">
        <f t="shared" si="824"/>
        <v>0</v>
      </c>
      <c r="CK878">
        <f t="shared" si="824"/>
        <v>0</v>
      </c>
      <c r="CL878">
        <f t="shared" si="824"/>
        <v>0</v>
      </c>
      <c r="CN878">
        <f t="shared" si="785"/>
        <v>0</v>
      </c>
      <c r="CO878">
        <f t="shared" si="786"/>
        <v>0</v>
      </c>
      <c r="CP878">
        <f t="shared" si="787"/>
        <v>0</v>
      </c>
      <c r="CQ878">
        <f t="shared" si="788"/>
        <v>0</v>
      </c>
      <c r="CR878">
        <f t="shared" si="789"/>
        <v>0</v>
      </c>
      <c r="CS878">
        <f t="shared" si="790"/>
        <v>0</v>
      </c>
      <c r="CT878">
        <f t="shared" si="791"/>
        <v>0</v>
      </c>
      <c r="CU878">
        <f t="shared" si="792"/>
        <v>0</v>
      </c>
      <c r="CV878">
        <f t="shared" si="793"/>
        <v>2</v>
      </c>
      <c r="CW878">
        <f t="shared" si="794"/>
        <v>0</v>
      </c>
      <c r="CY878">
        <f t="shared" si="795"/>
        <v>0</v>
      </c>
      <c r="CZ878">
        <f t="shared" si="796"/>
        <v>0</v>
      </c>
      <c r="DA878">
        <f t="shared" si="797"/>
        <v>0</v>
      </c>
      <c r="DB878">
        <f t="shared" si="798"/>
        <v>0</v>
      </c>
      <c r="DC878">
        <f t="shared" si="799"/>
        <v>0</v>
      </c>
      <c r="DD878">
        <f t="shared" si="800"/>
        <v>0</v>
      </c>
      <c r="DE878">
        <f t="shared" si="801"/>
        <v>0</v>
      </c>
      <c r="DF878">
        <f t="shared" si="802"/>
        <v>0</v>
      </c>
      <c r="DG878">
        <f t="shared" si="803"/>
        <v>0</v>
      </c>
      <c r="DH878">
        <f t="shared" si="804"/>
        <v>1</v>
      </c>
      <c r="DJ878">
        <f t="shared" si="805"/>
        <v>2</v>
      </c>
      <c r="DK878">
        <f t="shared" si="806"/>
        <v>1</v>
      </c>
      <c r="DM878" t="str">
        <f t="shared" si="807"/>
        <v/>
      </c>
      <c r="DN878" t="str">
        <f t="shared" si="808"/>
        <v/>
      </c>
      <c r="DO878">
        <f t="shared" si="809"/>
        <v>0</v>
      </c>
      <c r="DP878">
        <f t="shared" si="810"/>
        <v>0</v>
      </c>
      <c r="DR878" t="str">
        <f t="shared" si="811"/>
        <v/>
      </c>
      <c r="DS878" t="str">
        <f t="shared" si="812"/>
        <v/>
      </c>
      <c r="DT878">
        <f t="shared" si="813"/>
        <v>0</v>
      </c>
      <c r="DU878">
        <f t="shared" si="814"/>
        <v>0</v>
      </c>
      <c r="DW878">
        <f t="shared" si="815"/>
        <v>1</v>
      </c>
      <c r="DX878">
        <f t="shared" si="816"/>
        <v>0</v>
      </c>
    </row>
    <row r="879" spans="1:128" x14ac:dyDescent="0.25">
      <c r="A879">
        <v>877</v>
      </c>
      <c r="B879" s="2" t="s">
        <v>16</v>
      </c>
      <c r="C879" s="1" t="s">
        <v>8</v>
      </c>
      <c r="D879" s="2" t="s">
        <v>5</v>
      </c>
      <c r="E879" s="1" t="s">
        <v>3</v>
      </c>
      <c r="F879" s="2" t="s">
        <v>9</v>
      </c>
      <c r="G879" s="1" t="s">
        <v>0</v>
      </c>
      <c r="H879" s="2" t="s">
        <v>11</v>
      </c>
      <c r="I879" s="1" t="s">
        <v>8</v>
      </c>
      <c r="J879" s="2" t="s">
        <v>10</v>
      </c>
      <c r="K879" s="1" t="s">
        <v>1</v>
      </c>
      <c r="L879" s="1"/>
      <c r="M879" s="3" t="s">
        <v>9</v>
      </c>
      <c r="N879" s="1" t="s">
        <v>3</v>
      </c>
      <c r="O879" s="3" t="s">
        <v>10</v>
      </c>
      <c r="P879" s="1" t="s">
        <v>3</v>
      </c>
      <c r="Q879" s="3" t="s">
        <v>7</v>
      </c>
      <c r="R879" s="1" t="s">
        <v>1</v>
      </c>
      <c r="S879" s="3" t="s">
        <v>9</v>
      </c>
      <c r="T879" s="1" t="s">
        <v>8</v>
      </c>
      <c r="U879" s="3" t="s">
        <v>15</v>
      </c>
      <c r="V879" s="1" t="s">
        <v>0</v>
      </c>
      <c r="W879" s="1"/>
      <c r="X879" s="2">
        <f>VLOOKUP(CODE(B879),lookup!$B$2:$C$14,2,FALSE)</f>
        <v>6</v>
      </c>
      <c r="Y879" t="str">
        <f t="shared" si="773"/>
        <v>S</v>
      </c>
      <c r="Z879" s="2">
        <f>VLOOKUP(CODE(D879),lookup!$B$2:$C$14,2,FALSE)</f>
        <v>14</v>
      </c>
      <c r="AA879" t="str">
        <f t="shared" si="774"/>
        <v>D</v>
      </c>
      <c r="AB879" s="2">
        <f>VLOOKUP(CODE(F879),lookup!$B$2:$C$14,2,FALSE)</f>
        <v>8</v>
      </c>
      <c r="AC879" t="str">
        <f t="shared" si="775"/>
        <v>C</v>
      </c>
      <c r="AD879" s="2">
        <f>VLOOKUP(CODE(H879),lookup!$B$2:$C$14,2,FALSE)</f>
        <v>4</v>
      </c>
      <c r="AE879" t="str">
        <f t="shared" si="776"/>
        <v>S</v>
      </c>
      <c r="AF879" s="2">
        <f>VLOOKUP(CODE(J879),lookup!$B$2:$C$14,2,FALSE)</f>
        <v>9</v>
      </c>
      <c r="AG879" t="str">
        <f t="shared" si="777"/>
        <v>H</v>
      </c>
      <c r="AI879" s="3">
        <f>VLOOKUP(CODE(M879),lookup!$B$2:$C$14,2,FALSE)</f>
        <v>8</v>
      </c>
      <c r="AJ879" t="str">
        <f t="shared" si="778"/>
        <v>D</v>
      </c>
      <c r="AK879" s="3">
        <f>VLOOKUP(CODE(O879),lookup!$B$2:$C$14,2,FALSE)</f>
        <v>9</v>
      </c>
      <c r="AL879" t="str">
        <f t="shared" si="779"/>
        <v>D</v>
      </c>
      <c r="AM879" s="3">
        <f>VLOOKUP(CODE(Q879),lookup!$B$2:$C$14,2,FALSE)</f>
        <v>13</v>
      </c>
      <c r="AN879" t="str">
        <f t="shared" si="780"/>
        <v>H</v>
      </c>
      <c r="AO879" s="3">
        <f>VLOOKUP(CODE(S879),lookup!$B$2:$C$14,2,FALSE)</f>
        <v>8</v>
      </c>
      <c r="AP879" t="str">
        <f t="shared" si="781"/>
        <v>S</v>
      </c>
      <c r="AQ879" s="3">
        <f>VLOOKUP(CODE(U879),lookup!$B$2:$C$14,2,FALSE)</f>
        <v>3</v>
      </c>
      <c r="AR879" t="str">
        <f t="shared" si="782"/>
        <v>C</v>
      </c>
      <c r="AT879">
        <f t="shared" si="817"/>
        <v>0</v>
      </c>
      <c r="AU879">
        <f t="shared" si="825"/>
        <v>0</v>
      </c>
      <c r="AV879">
        <f t="shared" si="825"/>
        <v>1</v>
      </c>
      <c r="AW879">
        <f t="shared" si="825"/>
        <v>0</v>
      </c>
      <c r="AX879">
        <f t="shared" si="825"/>
        <v>1</v>
      </c>
      <c r="AY879">
        <f t="shared" si="825"/>
        <v>0</v>
      </c>
      <c r="AZ879">
        <f t="shared" si="825"/>
        <v>1</v>
      </c>
      <c r="BA879">
        <f t="shared" si="825"/>
        <v>1</v>
      </c>
      <c r="BB879">
        <f t="shared" si="825"/>
        <v>0</v>
      </c>
      <c r="BC879">
        <f t="shared" si="825"/>
        <v>0</v>
      </c>
      <c r="BD879">
        <f t="shared" si="825"/>
        <v>0</v>
      </c>
      <c r="BE879">
        <f t="shared" si="825"/>
        <v>0</v>
      </c>
      <c r="BF879">
        <f t="shared" si="825"/>
        <v>1</v>
      </c>
      <c r="BH879">
        <f t="shared" si="828"/>
        <v>0</v>
      </c>
      <c r="BI879">
        <f t="shared" si="828"/>
        <v>1</v>
      </c>
      <c r="BJ879">
        <f t="shared" si="828"/>
        <v>0</v>
      </c>
      <c r="BK879">
        <f t="shared" si="828"/>
        <v>0</v>
      </c>
      <c r="BL879">
        <f t="shared" si="828"/>
        <v>0</v>
      </c>
      <c r="BM879">
        <f t="shared" si="828"/>
        <v>0</v>
      </c>
      <c r="BN879">
        <f t="shared" si="828"/>
        <v>2</v>
      </c>
      <c r="BO879">
        <f t="shared" si="828"/>
        <v>1</v>
      </c>
      <c r="BP879">
        <f t="shared" si="828"/>
        <v>0</v>
      </c>
      <c r="BQ879">
        <f t="shared" si="828"/>
        <v>0</v>
      </c>
      <c r="BR879">
        <f t="shared" si="828"/>
        <v>0</v>
      </c>
      <c r="BS879">
        <f t="shared" si="828"/>
        <v>1</v>
      </c>
      <c r="BT879">
        <f t="shared" si="828"/>
        <v>0</v>
      </c>
      <c r="BV879">
        <f t="shared" si="826"/>
        <v>1</v>
      </c>
      <c r="BW879">
        <f t="shared" si="826"/>
        <v>1</v>
      </c>
      <c r="BX879">
        <f t="shared" si="826"/>
        <v>1</v>
      </c>
      <c r="BY879">
        <f t="shared" si="826"/>
        <v>2</v>
      </c>
      <c r="CA879">
        <f t="shared" si="827"/>
        <v>2</v>
      </c>
      <c r="CB879">
        <f t="shared" si="827"/>
        <v>1</v>
      </c>
      <c r="CC879">
        <f t="shared" si="827"/>
        <v>1</v>
      </c>
      <c r="CD879">
        <f t="shared" si="827"/>
        <v>1</v>
      </c>
      <c r="CF879">
        <f t="shared" si="823"/>
        <v>0</v>
      </c>
      <c r="CG879">
        <f t="shared" si="823"/>
        <v>0</v>
      </c>
      <c r="CH879">
        <f t="shared" si="823"/>
        <v>0</v>
      </c>
      <c r="CJ879">
        <f t="shared" si="824"/>
        <v>0</v>
      </c>
      <c r="CK879">
        <f t="shared" si="824"/>
        <v>0</v>
      </c>
      <c r="CL879">
        <f t="shared" si="824"/>
        <v>1</v>
      </c>
      <c r="CN879">
        <f t="shared" si="785"/>
        <v>0</v>
      </c>
      <c r="CO879">
        <f t="shared" si="786"/>
        <v>0</v>
      </c>
      <c r="CP879">
        <f t="shared" si="787"/>
        <v>0</v>
      </c>
      <c r="CQ879">
        <f t="shared" si="788"/>
        <v>0</v>
      </c>
      <c r="CR879">
        <f t="shared" si="789"/>
        <v>0</v>
      </c>
      <c r="CS879">
        <f t="shared" si="790"/>
        <v>0</v>
      </c>
      <c r="CT879">
        <f t="shared" si="791"/>
        <v>0</v>
      </c>
      <c r="CU879">
        <f t="shared" si="792"/>
        <v>0</v>
      </c>
      <c r="CV879">
        <f t="shared" si="793"/>
        <v>0</v>
      </c>
      <c r="CW879">
        <f t="shared" si="794"/>
        <v>1</v>
      </c>
      <c r="CY879">
        <f t="shared" si="795"/>
        <v>0</v>
      </c>
      <c r="CZ879">
        <f t="shared" si="796"/>
        <v>0</v>
      </c>
      <c r="DA879">
        <f t="shared" si="797"/>
        <v>0</v>
      </c>
      <c r="DB879">
        <f t="shared" si="798"/>
        <v>0</v>
      </c>
      <c r="DC879">
        <f t="shared" si="799"/>
        <v>0</v>
      </c>
      <c r="DD879">
        <f t="shared" si="800"/>
        <v>0</v>
      </c>
      <c r="DE879">
        <f t="shared" si="801"/>
        <v>0</v>
      </c>
      <c r="DF879">
        <f t="shared" si="802"/>
        <v>0</v>
      </c>
      <c r="DG879">
        <f t="shared" si="803"/>
        <v>2</v>
      </c>
      <c r="DH879">
        <f t="shared" si="804"/>
        <v>0</v>
      </c>
      <c r="DJ879">
        <f t="shared" si="805"/>
        <v>1</v>
      </c>
      <c r="DK879">
        <f t="shared" si="806"/>
        <v>2</v>
      </c>
      <c r="DM879" t="str">
        <f t="shared" si="807"/>
        <v/>
      </c>
      <c r="DN879" t="str">
        <f t="shared" si="808"/>
        <v/>
      </c>
      <c r="DO879">
        <f t="shared" si="809"/>
        <v>0</v>
      </c>
      <c r="DP879">
        <f t="shared" si="810"/>
        <v>0</v>
      </c>
      <c r="DR879" t="str">
        <f t="shared" si="811"/>
        <v/>
      </c>
      <c r="DS879" t="str">
        <f t="shared" si="812"/>
        <v/>
      </c>
      <c r="DT879">
        <f t="shared" si="813"/>
        <v>0</v>
      </c>
      <c r="DU879">
        <f t="shared" si="814"/>
        <v>0</v>
      </c>
      <c r="DW879">
        <f t="shared" si="815"/>
        <v>0</v>
      </c>
      <c r="DX879">
        <f t="shared" si="816"/>
        <v>1</v>
      </c>
    </row>
    <row r="880" spans="1:128" x14ac:dyDescent="0.25">
      <c r="A880">
        <v>878</v>
      </c>
      <c r="B880" s="2" t="s">
        <v>6</v>
      </c>
      <c r="C880" s="1" t="s">
        <v>8</v>
      </c>
      <c r="D880" s="2" t="s">
        <v>11</v>
      </c>
      <c r="E880" s="1" t="s">
        <v>3</v>
      </c>
      <c r="F880" s="2" t="s">
        <v>13</v>
      </c>
      <c r="G880" s="1" t="s">
        <v>3</v>
      </c>
      <c r="H880" s="2" t="s">
        <v>12</v>
      </c>
      <c r="I880" s="1" t="s">
        <v>8</v>
      </c>
      <c r="J880" s="2" t="s">
        <v>7</v>
      </c>
      <c r="K880" s="1" t="s">
        <v>1</v>
      </c>
      <c r="L880" s="1"/>
      <c r="M880" s="3" t="s">
        <v>4</v>
      </c>
      <c r="N880" s="1" t="s">
        <v>8</v>
      </c>
      <c r="O880" s="3" t="s">
        <v>4</v>
      </c>
      <c r="P880" s="1" t="s">
        <v>0</v>
      </c>
      <c r="Q880" s="3" t="s">
        <v>5</v>
      </c>
      <c r="R880" s="1" t="s">
        <v>3</v>
      </c>
      <c r="S880" s="3" t="s">
        <v>11</v>
      </c>
      <c r="T880" s="1" t="s">
        <v>0</v>
      </c>
      <c r="U880" s="3" t="s">
        <v>15</v>
      </c>
      <c r="V880" s="1" t="s">
        <v>0</v>
      </c>
      <c r="W880" s="1"/>
      <c r="X880" s="2">
        <f>VLOOKUP(CODE(B880),lookup!$B$2:$C$14,2,FALSE)</f>
        <v>12</v>
      </c>
      <c r="Y880" t="str">
        <f t="shared" si="773"/>
        <v>S</v>
      </c>
      <c r="Z880" s="2">
        <f>VLOOKUP(CODE(D880),lookup!$B$2:$C$14,2,FALSE)</f>
        <v>4</v>
      </c>
      <c r="AA880" t="str">
        <f t="shared" si="774"/>
        <v>D</v>
      </c>
      <c r="AB880" s="2">
        <f>VLOOKUP(CODE(F880),lookup!$B$2:$C$14,2,FALSE)</f>
        <v>2</v>
      </c>
      <c r="AC880" t="str">
        <f t="shared" si="775"/>
        <v>D</v>
      </c>
      <c r="AD880" s="2">
        <f>VLOOKUP(CODE(H880),lookup!$B$2:$C$14,2,FALSE)</f>
        <v>7</v>
      </c>
      <c r="AE880" t="str">
        <f t="shared" si="776"/>
        <v>S</v>
      </c>
      <c r="AF880" s="2">
        <f>VLOOKUP(CODE(J880),lookup!$B$2:$C$14,2,FALSE)</f>
        <v>13</v>
      </c>
      <c r="AG880" t="str">
        <f t="shared" si="777"/>
        <v>H</v>
      </c>
      <c r="AI880" s="3">
        <f>VLOOKUP(CODE(M880),lookup!$B$2:$C$14,2,FALSE)</f>
        <v>11</v>
      </c>
      <c r="AJ880" t="str">
        <f t="shared" si="778"/>
        <v>S</v>
      </c>
      <c r="AK880" s="3">
        <f>VLOOKUP(CODE(O880),lookup!$B$2:$C$14,2,FALSE)</f>
        <v>11</v>
      </c>
      <c r="AL880" t="str">
        <f t="shared" si="779"/>
        <v>C</v>
      </c>
      <c r="AM880" s="3">
        <f>VLOOKUP(CODE(Q880),lookup!$B$2:$C$14,2,FALSE)</f>
        <v>14</v>
      </c>
      <c r="AN880" t="str">
        <f t="shared" si="780"/>
        <v>D</v>
      </c>
      <c r="AO880" s="3">
        <f>VLOOKUP(CODE(S880),lookup!$B$2:$C$14,2,FALSE)</f>
        <v>4</v>
      </c>
      <c r="AP880" t="str">
        <f t="shared" si="781"/>
        <v>C</v>
      </c>
      <c r="AQ880" s="3">
        <f>VLOOKUP(CODE(U880),lookup!$B$2:$C$14,2,FALSE)</f>
        <v>3</v>
      </c>
      <c r="AR880" t="str">
        <f t="shared" si="782"/>
        <v>C</v>
      </c>
      <c r="AT880">
        <f t="shared" si="817"/>
        <v>1</v>
      </c>
      <c r="AU880">
        <f t="shared" si="825"/>
        <v>0</v>
      </c>
      <c r="AV880">
        <f t="shared" si="825"/>
        <v>1</v>
      </c>
      <c r="AW880">
        <f t="shared" si="825"/>
        <v>0</v>
      </c>
      <c r="AX880">
        <f t="shared" si="825"/>
        <v>0</v>
      </c>
      <c r="AY880">
        <f t="shared" si="825"/>
        <v>1</v>
      </c>
      <c r="AZ880">
        <f t="shared" si="825"/>
        <v>0</v>
      </c>
      <c r="BA880">
        <f t="shared" si="825"/>
        <v>0</v>
      </c>
      <c r="BB880">
        <f t="shared" si="825"/>
        <v>0</v>
      </c>
      <c r="BC880">
        <f t="shared" si="825"/>
        <v>0</v>
      </c>
      <c r="BD880">
        <f t="shared" si="825"/>
        <v>1</v>
      </c>
      <c r="BE880">
        <f t="shared" si="825"/>
        <v>1</v>
      </c>
      <c r="BF880">
        <f t="shared" si="825"/>
        <v>0</v>
      </c>
      <c r="BH880">
        <f t="shared" si="828"/>
        <v>0</v>
      </c>
      <c r="BI880">
        <f t="shared" si="828"/>
        <v>1</v>
      </c>
      <c r="BJ880">
        <f t="shared" si="828"/>
        <v>1</v>
      </c>
      <c r="BK880">
        <f t="shared" si="828"/>
        <v>0</v>
      </c>
      <c r="BL880">
        <f t="shared" si="828"/>
        <v>0</v>
      </c>
      <c r="BM880">
        <f t="shared" si="828"/>
        <v>0</v>
      </c>
      <c r="BN880">
        <f t="shared" si="828"/>
        <v>0</v>
      </c>
      <c r="BO880">
        <f t="shared" si="828"/>
        <v>0</v>
      </c>
      <c r="BP880">
        <f t="shared" si="828"/>
        <v>0</v>
      </c>
      <c r="BQ880">
        <f t="shared" si="828"/>
        <v>2</v>
      </c>
      <c r="BR880">
        <f t="shared" si="828"/>
        <v>0</v>
      </c>
      <c r="BS880">
        <f t="shared" si="828"/>
        <v>0</v>
      </c>
      <c r="BT880">
        <f t="shared" si="828"/>
        <v>1</v>
      </c>
      <c r="BV880">
        <f t="shared" si="826"/>
        <v>2</v>
      </c>
      <c r="BW880">
        <f t="shared" si="826"/>
        <v>1</v>
      </c>
      <c r="BX880">
        <f t="shared" si="826"/>
        <v>0</v>
      </c>
      <c r="BY880">
        <f t="shared" si="826"/>
        <v>2</v>
      </c>
      <c r="CA880">
        <f t="shared" si="827"/>
        <v>1</v>
      </c>
      <c r="CB880">
        <f t="shared" si="827"/>
        <v>0</v>
      </c>
      <c r="CC880">
        <f t="shared" si="827"/>
        <v>3</v>
      </c>
      <c r="CD880">
        <f t="shared" si="827"/>
        <v>1</v>
      </c>
      <c r="CF880">
        <f t="shared" si="823"/>
        <v>0</v>
      </c>
      <c r="CG880">
        <f t="shared" si="823"/>
        <v>0</v>
      </c>
      <c r="CH880">
        <f t="shared" si="823"/>
        <v>0</v>
      </c>
      <c r="CJ880">
        <f t="shared" si="824"/>
        <v>0</v>
      </c>
      <c r="CK880">
        <f t="shared" si="824"/>
        <v>0</v>
      </c>
      <c r="CL880">
        <f t="shared" si="824"/>
        <v>1</v>
      </c>
      <c r="CN880">
        <f t="shared" si="785"/>
        <v>0</v>
      </c>
      <c r="CO880">
        <f t="shared" si="786"/>
        <v>0</v>
      </c>
      <c r="CP880">
        <f t="shared" si="787"/>
        <v>0</v>
      </c>
      <c r="CQ880">
        <f t="shared" si="788"/>
        <v>0</v>
      </c>
      <c r="CR880">
        <f t="shared" si="789"/>
        <v>0</v>
      </c>
      <c r="CS880">
        <f t="shared" si="790"/>
        <v>0</v>
      </c>
      <c r="CT880">
        <f t="shared" si="791"/>
        <v>0</v>
      </c>
      <c r="CU880">
        <f t="shared" si="792"/>
        <v>0</v>
      </c>
      <c r="CV880">
        <f t="shared" si="793"/>
        <v>0</v>
      </c>
      <c r="CW880">
        <f t="shared" si="794"/>
        <v>1</v>
      </c>
      <c r="CY880">
        <f t="shared" si="795"/>
        <v>0</v>
      </c>
      <c r="CZ880">
        <f t="shared" si="796"/>
        <v>0</v>
      </c>
      <c r="DA880">
        <f t="shared" si="797"/>
        <v>0</v>
      </c>
      <c r="DB880">
        <f t="shared" si="798"/>
        <v>0</v>
      </c>
      <c r="DC880">
        <f t="shared" si="799"/>
        <v>0</v>
      </c>
      <c r="DD880">
        <f t="shared" si="800"/>
        <v>0</v>
      </c>
      <c r="DE880">
        <f t="shared" si="801"/>
        <v>0</v>
      </c>
      <c r="DF880">
        <f t="shared" si="802"/>
        <v>0</v>
      </c>
      <c r="DG880">
        <f t="shared" si="803"/>
        <v>2</v>
      </c>
      <c r="DH880">
        <f t="shared" si="804"/>
        <v>0</v>
      </c>
      <c r="DJ880">
        <f t="shared" si="805"/>
        <v>1</v>
      </c>
      <c r="DK880">
        <f t="shared" si="806"/>
        <v>2</v>
      </c>
      <c r="DM880" t="str">
        <f t="shared" si="807"/>
        <v/>
      </c>
      <c r="DN880" t="str">
        <f t="shared" si="808"/>
        <v/>
      </c>
      <c r="DO880">
        <f t="shared" si="809"/>
        <v>0</v>
      </c>
      <c r="DP880">
        <f t="shared" si="810"/>
        <v>0</v>
      </c>
      <c r="DR880" t="str">
        <f t="shared" si="811"/>
        <v/>
      </c>
      <c r="DS880" t="str">
        <f t="shared" si="812"/>
        <v/>
      </c>
      <c r="DT880">
        <f t="shared" si="813"/>
        <v>0</v>
      </c>
      <c r="DU880">
        <f t="shared" si="814"/>
        <v>0</v>
      </c>
      <c r="DW880">
        <f t="shared" si="815"/>
        <v>0</v>
      </c>
      <c r="DX880">
        <f t="shared" si="816"/>
        <v>1</v>
      </c>
    </row>
    <row r="881" spans="1:128" x14ac:dyDescent="0.25">
      <c r="A881">
        <v>879</v>
      </c>
      <c r="B881" s="2" t="s">
        <v>6</v>
      </c>
      <c r="C881" s="1" t="s">
        <v>8</v>
      </c>
      <c r="D881" s="2" t="s">
        <v>10</v>
      </c>
      <c r="E881" s="1" t="s">
        <v>8</v>
      </c>
      <c r="F881" s="2" t="s">
        <v>12</v>
      </c>
      <c r="G881" s="1" t="s">
        <v>1</v>
      </c>
      <c r="H881" s="2" t="s">
        <v>7</v>
      </c>
      <c r="I881" s="1" t="s">
        <v>0</v>
      </c>
      <c r="J881" s="2" t="s">
        <v>2</v>
      </c>
      <c r="K881" s="1" t="s">
        <v>3</v>
      </c>
      <c r="L881" s="1"/>
      <c r="M881" s="3" t="s">
        <v>2</v>
      </c>
      <c r="N881" s="1" t="s">
        <v>1</v>
      </c>
      <c r="O881" s="3" t="s">
        <v>14</v>
      </c>
      <c r="P881" s="1" t="s">
        <v>1</v>
      </c>
      <c r="Q881" s="3" t="s">
        <v>4</v>
      </c>
      <c r="R881" s="1" t="s">
        <v>8</v>
      </c>
      <c r="S881" s="3" t="s">
        <v>5</v>
      </c>
      <c r="T881" s="1" t="s">
        <v>0</v>
      </c>
      <c r="U881" s="3" t="s">
        <v>4</v>
      </c>
      <c r="V881" s="1" t="s">
        <v>1</v>
      </c>
      <c r="W881" s="1"/>
      <c r="X881" s="2">
        <f>VLOOKUP(CODE(B881),lookup!$B$2:$C$14,2,FALSE)</f>
        <v>12</v>
      </c>
      <c r="Y881" t="str">
        <f t="shared" si="773"/>
        <v>S</v>
      </c>
      <c r="Z881" s="2">
        <f>VLOOKUP(CODE(D881),lookup!$B$2:$C$14,2,FALSE)</f>
        <v>9</v>
      </c>
      <c r="AA881" t="str">
        <f t="shared" si="774"/>
        <v>S</v>
      </c>
      <c r="AB881" s="2">
        <f>VLOOKUP(CODE(F881),lookup!$B$2:$C$14,2,FALSE)</f>
        <v>7</v>
      </c>
      <c r="AC881" t="str">
        <f t="shared" si="775"/>
        <v>H</v>
      </c>
      <c r="AD881" s="2">
        <f>VLOOKUP(CODE(H881),lookup!$B$2:$C$14,2,FALSE)</f>
        <v>13</v>
      </c>
      <c r="AE881" t="str">
        <f t="shared" si="776"/>
        <v>C</v>
      </c>
      <c r="AF881" s="2">
        <f>VLOOKUP(CODE(J881),lookup!$B$2:$C$14,2,FALSE)</f>
        <v>10</v>
      </c>
      <c r="AG881" t="str">
        <f t="shared" si="777"/>
        <v>D</v>
      </c>
      <c r="AI881" s="3">
        <f>VLOOKUP(CODE(M881),lookup!$B$2:$C$14,2,FALSE)</f>
        <v>10</v>
      </c>
      <c r="AJ881" t="str">
        <f t="shared" si="778"/>
        <v>H</v>
      </c>
      <c r="AK881" s="3">
        <f>VLOOKUP(CODE(O881),lookup!$B$2:$C$14,2,FALSE)</f>
        <v>5</v>
      </c>
      <c r="AL881" t="str">
        <f t="shared" si="779"/>
        <v>H</v>
      </c>
      <c r="AM881" s="3">
        <f>VLOOKUP(CODE(Q881),lookup!$B$2:$C$14,2,FALSE)</f>
        <v>11</v>
      </c>
      <c r="AN881" t="str">
        <f t="shared" si="780"/>
        <v>S</v>
      </c>
      <c r="AO881" s="3">
        <f>VLOOKUP(CODE(S881),lookup!$B$2:$C$14,2,FALSE)</f>
        <v>14</v>
      </c>
      <c r="AP881" t="str">
        <f t="shared" si="781"/>
        <v>C</v>
      </c>
      <c r="AQ881" s="3">
        <f>VLOOKUP(CODE(U881),lookup!$B$2:$C$14,2,FALSE)</f>
        <v>11</v>
      </c>
      <c r="AR881" t="str">
        <f t="shared" si="782"/>
        <v>H</v>
      </c>
      <c r="AT881">
        <f t="shared" si="817"/>
        <v>0</v>
      </c>
      <c r="AU881">
        <f t="shared" si="825"/>
        <v>0</v>
      </c>
      <c r="AV881">
        <f t="shared" si="825"/>
        <v>0</v>
      </c>
      <c r="AW881">
        <f t="shared" si="825"/>
        <v>0</v>
      </c>
      <c r="AX881">
        <f t="shared" si="825"/>
        <v>0</v>
      </c>
      <c r="AY881">
        <f t="shared" si="825"/>
        <v>1</v>
      </c>
      <c r="AZ881">
        <f t="shared" si="825"/>
        <v>0</v>
      </c>
      <c r="BA881">
        <f t="shared" si="825"/>
        <v>1</v>
      </c>
      <c r="BB881">
        <f t="shared" si="825"/>
        <v>1</v>
      </c>
      <c r="BC881">
        <f t="shared" si="825"/>
        <v>0</v>
      </c>
      <c r="BD881">
        <f t="shared" si="825"/>
        <v>1</v>
      </c>
      <c r="BE881">
        <f t="shared" si="825"/>
        <v>1</v>
      </c>
      <c r="BF881">
        <f t="shared" si="825"/>
        <v>0</v>
      </c>
      <c r="BH881">
        <f t="shared" si="828"/>
        <v>0</v>
      </c>
      <c r="BI881">
        <f t="shared" si="828"/>
        <v>0</v>
      </c>
      <c r="BJ881">
        <f t="shared" si="828"/>
        <v>0</v>
      </c>
      <c r="BK881">
        <f t="shared" si="828"/>
        <v>1</v>
      </c>
      <c r="BL881">
        <f t="shared" si="828"/>
        <v>0</v>
      </c>
      <c r="BM881">
        <f t="shared" si="828"/>
        <v>0</v>
      </c>
      <c r="BN881">
        <f t="shared" si="828"/>
        <v>0</v>
      </c>
      <c r="BO881">
        <f t="shared" si="828"/>
        <v>0</v>
      </c>
      <c r="BP881">
        <f t="shared" si="828"/>
        <v>1</v>
      </c>
      <c r="BQ881">
        <f t="shared" si="828"/>
        <v>2</v>
      </c>
      <c r="BR881">
        <f t="shared" si="828"/>
        <v>0</v>
      </c>
      <c r="BS881">
        <f t="shared" si="828"/>
        <v>0</v>
      </c>
      <c r="BT881">
        <f t="shared" si="828"/>
        <v>1</v>
      </c>
      <c r="BV881">
        <f t="shared" si="826"/>
        <v>1</v>
      </c>
      <c r="BW881">
        <f t="shared" si="826"/>
        <v>1</v>
      </c>
      <c r="BX881">
        <f t="shared" si="826"/>
        <v>1</v>
      </c>
      <c r="BY881">
        <f t="shared" si="826"/>
        <v>2</v>
      </c>
      <c r="CA881">
        <f t="shared" si="827"/>
        <v>0</v>
      </c>
      <c r="CB881">
        <f t="shared" si="827"/>
        <v>3</v>
      </c>
      <c r="CC881">
        <f t="shared" si="827"/>
        <v>1</v>
      </c>
      <c r="CD881">
        <f t="shared" si="827"/>
        <v>1</v>
      </c>
      <c r="CF881">
        <f t="shared" si="823"/>
        <v>0</v>
      </c>
      <c r="CG881">
        <f t="shared" si="823"/>
        <v>0</v>
      </c>
      <c r="CH881">
        <f t="shared" si="823"/>
        <v>0</v>
      </c>
      <c r="CJ881">
        <f t="shared" si="824"/>
        <v>0</v>
      </c>
      <c r="CK881">
        <f t="shared" si="824"/>
        <v>0</v>
      </c>
      <c r="CL881">
        <f t="shared" si="824"/>
        <v>1</v>
      </c>
      <c r="CN881">
        <f t="shared" si="785"/>
        <v>0</v>
      </c>
      <c r="CO881">
        <f t="shared" si="786"/>
        <v>0</v>
      </c>
      <c r="CP881">
        <f t="shared" si="787"/>
        <v>0</v>
      </c>
      <c r="CQ881">
        <f t="shared" si="788"/>
        <v>0</v>
      </c>
      <c r="CR881">
        <f t="shared" si="789"/>
        <v>0</v>
      </c>
      <c r="CS881">
        <f t="shared" si="790"/>
        <v>0</v>
      </c>
      <c r="CT881">
        <f t="shared" si="791"/>
        <v>0</v>
      </c>
      <c r="CU881">
        <f t="shared" si="792"/>
        <v>0</v>
      </c>
      <c r="CV881">
        <f t="shared" si="793"/>
        <v>0</v>
      </c>
      <c r="CW881">
        <f t="shared" si="794"/>
        <v>1</v>
      </c>
      <c r="CY881">
        <f t="shared" si="795"/>
        <v>0</v>
      </c>
      <c r="CZ881">
        <f t="shared" si="796"/>
        <v>0</v>
      </c>
      <c r="DA881">
        <f t="shared" si="797"/>
        <v>0</v>
      </c>
      <c r="DB881">
        <f t="shared" si="798"/>
        <v>0</v>
      </c>
      <c r="DC881">
        <f t="shared" si="799"/>
        <v>0</v>
      </c>
      <c r="DD881">
        <f t="shared" si="800"/>
        <v>0</v>
      </c>
      <c r="DE881">
        <f t="shared" si="801"/>
        <v>0</v>
      </c>
      <c r="DF881">
        <f t="shared" si="802"/>
        <v>0</v>
      </c>
      <c r="DG881">
        <f t="shared" si="803"/>
        <v>2</v>
      </c>
      <c r="DH881">
        <f t="shared" si="804"/>
        <v>0</v>
      </c>
      <c r="DJ881">
        <f t="shared" si="805"/>
        <v>1</v>
      </c>
      <c r="DK881">
        <f t="shared" si="806"/>
        <v>2</v>
      </c>
      <c r="DM881" t="str">
        <f t="shared" si="807"/>
        <v/>
      </c>
      <c r="DN881" t="str">
        <f t="shared" si="808"/>
        <v/>
      </c>
      <c r="DO881">
        <f t="shared" si="809"/>
        <v>0</v>
      </c>
      <c r="DP881">
        <f t="shared" si="810"/>
        <v>0</v>
      </c>
      <c r="DR881" t="str">
        <f t="shared" si="811"/>
        <v/>
      </c>
      <c r="DS881" t="str">
        <f t="shared" si="812"/>
        <v/>
      </c>
      <c r="DT881">
        <f t="shared" si="813"/>
        <v>0</v>
      </c>
      <c r="DU881">
        <f t="shared" si="814"/>
        <v>0</v>
      </c>
      <c r="DW881">
        <f t="shared" si="815"/>
        <v>0</v>
      </c>
      <c r="DX881">
        <f t="shared" si="816"/>
        <v>1</v>
      </c>
    </row>
    <row r="882" spans="1:128" x14ac:dyDescent="0.25">
      <c r="A882">
        <v>880</v>
      </c>
      <c r="B882" s="2" t="s">
        <v>16</v>
      </c>
      <c r="C882" s="1" t="s">
        <v>3</v>
      </c>
      <c r="D882" s="2" t="s">
        <v>5</v>
      </c>
      <c r="E882" s="1" t="s">
        <v>0</v>
      </c>
      <c r="F882" s="2" t="s">
        <v>13</v>
      </c>
      <c r="G882" s="1" t="s">
        <v>8</v>
      </c>
      <c r="H882" s="2" t="s">
        <v>6</v>
      </c>
      <c r="I882" s="1" t="s">
        <v>8</v>
      </c>
      <c r="J882" s="2" t="s">
        <v>12</v>
      </c>
      <c r="K882" s="1" t="s">
        <v>0</v>
      </c>
      <c r="L882" s="1"/>
      <c r="M882" s="3" t="s">
        <v>5</v>
      </c>
      <c r="N882" s="1" t="s">
        <v>8</v>
      </c>
      <c r="O882" s="3" t="s">
        <v>7</v>
      </c>
      <c r="P882" s="1" t="s">
        <v>8</v>
      </c>
      <c r="Q882" s="3" t="s">
        <v>16</v>
      </c>
      <c r="R882" s="1" t="s">
        <v>8</v>
      </c>
      <c r="S882" s="3" t="s">
        <v>7</v>
      </c>
      <c r="T882" s="1" t="s">
        <v>1</v>
      </c>
      <c r="U882" s="3" t="s">
        <v>14</v>
      </c>
      <c r="V882" s="1" t="s">
        <v>8</v>
      </c>
      <c r="W882" s="1"/>
      <c r="X882" s="2">
        <f>VLOOKUP(CODE(B882),lookup!$B$2:$C$14,2,FALSE)</f>
        <v>6</v>
      </c>
      <c r="Y882" t="str">
        <f t="shared" si="773"/>
        <v>D</v>
      </c>
      <c r="Z882" s="2">
        <f>VLOOKUP(CODE(D882),lookup!$B$2:$C$14,2,FALSE)</f>
        <v>14</v>
      </c>
      <c r="AA882" t="str">
        <f t="shared" si="774"/>
        <v>C</v>
      </c>
      <c r="AB882" s="2">
        <f>VLOOKUP(CODE(F882),lookup!$B$2:$C$14,2,FALSE)</f>
        <v>2</v>
      </c>
      <c r="AC882" t="str">
        <f t="shared" si="775"/>
        <v>S</v>
      </c>
      <c r="AD882" s="2">
        <f>VLOOKUP(CODE(H882),lookup!$B$2:$C$14,2,FALSE)</f>
        <v>12</v>
      </c>
      <c r="AE882" t="str">
        <f t="shared" si="776"/>
        <v>S</v>
      </c>
      <c r="AF882" s="2">
        <f>VLOOKUP(CODE(J882),lookup!$B$2:$C$14,2,FALSE)</f>
        <v>7</v>
      </c>
      <c r="AG882" t="str">
        <f t="shared" si="777"/>
        <v>C</v>
      </c>
      <c r="AI882" s="3">
        <f>VLOOKUP(CODE(M882),lookup!$B$2:$C$14,2,FALSE)</f>
        <v>14</v>
      </c>
      <c r="AJ882" t="str">
        <f t="shared" si="778"/>
        <v>S</v>
      </c>
      <c r="AK882" s="3">
        <f>VLOOKUP(CODE(O882),lookup!$B$2:$C$14,2,FALSE)</f>
        <v>13</v>
      </c>
      <c r="AL882" t="str">
        <f t="shared" si="779"/>
        <v>S</v>
      </c>
      <c r="AM882" s="3">
        <f>VLOOKUP(CODE(Q882),lookup!$B$2:$C$14,2,FALSE)</f>
        <v>6</v>
      </c>
      <c r="AN882" t="str">
        <f t="shared" si="780"/>
        <v>S</v>
      </c>
      <c r="AO882" s="3">
        <f>VLOOKUP(CODE(S882),lookup!$B$2:$C$14,2,FALSE)</f>
        <v>13</v>
      </c>
      <c r="AP882" t="str">
        <f t="shared" si="781"/>
        <v>H</v>
      </c>
      <c r="AQ882" s="3">
        <f>VLOOKUP(CODE(U882),lookup!$B$2:$C$14,2,FALSE)</f>
        <v>5</v>
      </c>
      <c r="AR882" t="str">
        <f t="shared" si="782"/>
        <v>S</v>
      </c>
      <c r="AT882">
        <f t="shared" si="817"/>
        <v>1</v>
      </c>
      <c r="AU882">
        <f t="shared" si="825"/>
        <v>0</v>
      </c>
      <c r="AV882">
        <f t="shared" si="825"/>
        <v>0</v>
      </c>
      <c r="AW882">
        <f t="shared" si="825"/>
        <v>0</v>
      </c>
      <c r="AX882">
        <f t="shared" si="825"/>
        <v>1</v>
      </c>
      <c r="AY882">
        <f t="shared" si="825"/>
        <v>1</v>
      </c>
      <c r="AZ882">
        <f t="shared" si="825"/>
        <v>0</v>
      </c>
      <c r="BA882">
        <f t="shared" si="825"/>
        <v>0</v>
      </c>
      <c r="BB882">
        <f t="shared" si="825"/>
        <v>0</v>
      </c>
      <c r="BC882">
        <f t="shared" si="825"/>
        <v>0</v>
      </c>
      <c r="BD882">
        <f t="shared" si="825"/>
        <v>1</v>
      </c>
      <c r="BE882">
        <f t="shared" si="825"/>
        <v>0</v>
      </c>
      <c r="BF882">
        <f t="shared" si="825"/>
        <v>1</v>
      </c>
      <c r="BH882">
        <f t="shared" si="828"/>
        <v>0</v>
      </c>
      <c r="BI882">
        <f t="shared" si="828"/>
        <v>0</v>
      </c>
      <c r="BJ882">
        <f t="shared" si="828"/>
        <v>0</v>
      </c>
      <c r="BK882">
        <f t="shared" si="828"/>
        <v>1</v>
      </c>
      <c r="BL882">
        <f t="shared" si="828"/>
        <v>1</v>
      </c>
      <c r="BM882">
        <f t="shared" si="828"/>
        <v>0</v>
      </c>
      <c r="BN882">
        <f t="shared" si="828"/>
        <v>0</v>
      </c>
      <c r="BO882">
        <f t="shared" si="828"/>
        <v>0</v>
      </c>
      <c r="BP882">
        <f t="shared" si="828"/>
        <v>0</v>
      </c>
      <c r="BQ882">
        <f t="shared" si="828"/>
        <v>0</v>
      </c>
      <c r="BR882">
        <f t="shared" si="828"/>
        <v>0</v>
      </c>
      <c r="BS882">
        <f t="shared" si="828"/>
        <v>2</v>
      </c>
      <c r="BT882">
        <f t="shared" si="828"/>
        <v>1</v>
      </c>
      <c r="BV882">
        <f t="shared" si="826"/>
        <v>1</v>
      </c>
      <c r="BW882">
        <f t="shared" si="826"/>
        <v>0</v>
      </c>
      <c r="BX882">
        <f t="shared" si="826"/>
        <v>2</v>
      </c>
      <c r="BY882">
        <f t="shared" si="826"/>
        <v>2</v>
      </c>
      <c r="CA882">
        <f t="shared" si="827"/>
        <v>0</v>
      </c>
      <c r="CB882">
        <f t="shared" si="827"/>
        <v>1</v>
      </c>
      <c r="CC882">
        <f t="shared" si="827"/>
        <v>0</v>
      </c>
      <c r="CD882">
        <f t="shared" si="827"/>
        <v>4</v>
      </c>
      <c r="CF882">
        <f t="shared" si="823"/>
        <v>0</v>
      </c>
      <c r="CG882">
        <f t="shared" si="823"/>
        <v>0</v>
      </c>
      <c r="CH882">
        <f t="shared" si="823"/>
        <v>0</v>
      </c>
      <c r="CJ882">
        <f t="shared" si="824"/>
        <v>0</v>
      </c>
      <c r="CK882">
        <f t="shared" si="824"/>
        <v>0</v>
      </c>
      <c r="CL882">
        <f t="shared" si="824"/>
        <v>1</v>
      </c>
      <c r="CN882">
        <f t="shared" si="785"/>
        <v>0</v>
      </c>
      <c r="CO882">
        <f t="shared" si="786"/>
        <v>0</v>
      </c>
      <c r="CP882">
        <f t="shared" si="787"/>
        <v>0</v>
      </c>
      <c r="CQ882">
        <f t="shared" si="788"/>
        <v>0</v>
      </c>
      <c r="CR882">
        <f t="shared" si="789"/>
        <v>0</v>
      </c>
      <c r="CS882">
        <f t="shared" si="790"/>
        <v>0</v>
      </c>
      <c r="CT882">
        <f t="shared" si="791"/>
        <v>0</v>
      </c>
      <c r="CU882">
        <f t="shared" si="792"/>
        <v>0</v>
      </c>
      <c r="CV882">
        <f t="shared" si="793"/>
        <v>0</v>
      </c>
      <c r="CW882">
        <f t="shared" si="794"/>
        <v>1</v>
      </c>
      <c r="CY882">
        <f t="shared" si="795"/>
        <v>0</v>
      </c>
      <c r="CZ882">
        <f t="shared" si="796"/>
        <v>0</v>
      </c>
      <c r="DA882">
        <f t="shared" si="797"/>
        <v>0</v>
      </c>
      <c r="DB882">
        <f t="shared" si="798"/>
        <v>0</v>
      </c>
      <c r="DC882">
        <f t="shared" si="799"/>
        <v>0</v>
      </c>
      <c r="DD882">
        <f t="shared" si="800"/>
        <v>0</v>
      </c>
      <c r="DE882">
        <f t="shared" si="801"/>
        <v>0</v>
      </c>
      <c r="DF882">
        <f t="shared" si="802"/>
        <v>0</v>
      </c>
      <c r="DG882">
        <f t="shared" si="803"/>
        <v>2</v>
      </c>
      <c r="DH882">
        <f t="shared" si="804"/>
        <v>0</v>
      </c>
      <c r="DJ882">
        <f t="shared" si="805"/>
        <v>1</v>
      </c>
      <c r="DK882">
        <f t="shared" si="806"/>
        <v>2</v>
      </c>
      <c r="DM882" t="str">
        <f t="shared" si="807"/>
        <v/>
      </c>
      <c r="DN882" t="str">
        <f t="shared" si="808"/>
        <v/>
      </c>
      <c r="DO882">
        <f t="shared" si="809"/>
        <v>0</v>
      </c>
      <c r="DP882">
        <f t="shared" si="810"/>
        <v>0</v>
      </c>
      <c r="DR882" t="str">
        <f t="shared" si="811"/>
        <v/>
      </c>
      <c r="DS882" t="str">
        <f t="shared" si="812"/>
        <v/>
      </c>
      <c r="DT882">
        <f t="shared" si="813"/>
        <v>0</v>
      </c>
      <c r="DU882">
        <f t="shared" si="814"/>
        <v>0</v>
      </c>
      <c r="DW882">
        <f t="shared" si="815"/>
        <v>0</v>
      </c>
      <c r="DX882">
        <f t="shared" si="816"/>
        <v>1</v>
      </c>
    </row>
    <row r="883" spans="1:128" x14ac:dyDescent="0.25">
      <c r="A883">
        <v>881</v>
      </c>
      <c r="B883" s="2" t="s">
        <v>16</v>
      </c>
      <c r="C883" s="1" t="s">
        <v>3</v>
      </c>
      <c r="D883" s="2" t="s">
        <v>9</v>
      </c>
      <c r="E883" s="1" t="s">
        <v>1</v>
      </c>
      <c r="F883" s="2" t="s">
        <v>7</v>
      </c>
      <c r="G883" s="1" t="s">
        <v>1</v>
      </c>
      <c r="H883" s="2" t="s">
        <v>15</v>
      </c>
      <c r="I883" s="1" t="s">
        <v>0</v>
      </c>
      <c r="J883" s="2" t="s">
        <v>6</v>
      </c>
      <c r="K883" s="1" t="s">
        <v>8</v>
      </c>
      <c r="L883" s="1"/>
      <c r="M883" s="3" t="s">
        <v>13</v>
      </c>
      <c r="N883" s="1" t="s">
        <v>1</v>
      </c>
      <c r="O883" s="3" t="s">
        <v>14</v>
      </c>
      <c r="P883" s="1" t="s">
        <v>0</v>
      </c>
      <c r="Q883" s="3" t="s">
        <v>10</v>
      </c>
      <c r="R883" s="1" t="s">
        <v>0</v>
      </c>
      <c r="S883" s="3" t="s">
        <v>10</v>
      </c>
      <c r="T883" s="1" t="s">
        <v>3</v>
      </c>
      <c r="U883" s="3" t="s">
        <v>16</v>
      </c>
      <c r="V883" s="1" t="s">
        <v>0</v>
      </c>
      <c r="W883" s="1"/>
      <c r="X883" s="2">
        <f>VLOOKUP(CODE(B883),lookup!$B$2:$C$14,2,FALSE)</f>
        <v>6</v>
      </c>
      <c r="Y883" t="str">
        <f t="shared" si="773"/>
        <v>D</v>
      </c>
      <c r="Z883" s="2">
        <f>VLOOKUP(CODE(D883),lookup!$B$2:$C$14,2,FALSE)</f>
        <v>8</v>
      </c>
      <c r="AA883" t="str">
        <f t="shared" si="774"/>
        <v>H</v>
      </c>
      <c r="AB883" s="2">
        <f>VLOOKUP(CODE(F883),lookup!$B$2:$C$14,2,FALSE)</f>
        <v>13</v>
      </c>
      <c r="AC883" t="str">
        <f t="shared" si="775"/>
        <v>H</v>
      </c>
      <c r="AD883" s="2">
        <f>VLOOKUP(CODE(H883),lookup!$B$2:$C$14,2,FALSE)</f>
        <v>3</v>
      </c>
      <c r="AE883" t="str">
        <f t="shared" si="776"/>
        <v>C</v>
      </c>
      <c r="AF883" s="2">
        <f>VLOOKUP(CODE(J883),lookup!$B$2:$C$14,2,FALSE)</f>
        <v>12</v>
      </c>
      <c r="AG883" t="str">
        <f t="shared" si="777"/>
        <v>S</v>
      </c>
      <c r="AI883" s="3">
        <f>VLOOKUP(CODE(M883),lookup!$B$2:$C$14,2,FALSE)</f>
        <v>2</v>
      </c>
      <c r="AJ883" t="str">
        <f t="shared" si="778"/>
        <v>H</v>
      </c>
      <c r="AK883" s="3">
        <f>VLOOKUP(CODE(O883),lookup!$B$2:$C$14,2,FALSE)</f>
        <v>5</v>
      </c>
      <c r="AL883" t="str">
        <f t="shared" si="779"/>
        <v>C</v>
      </c>
      <c r="AM883" s="3">
        <f>VLOOKUP(CODE(Q883),lookup!$B$2:$C$14,2,FALSE)</f>
        <v>9</v>
      </c>
      <c r="AN883" t="str">
        <f t="shared" si="780"/>
        <v>C</v>
      </c>
      <c r="AO883" s="3">
        <f>VLOOKUP(CODE(S883),lookup!$B$2:$C$14,2,FALSE)</f>
        <v>9</v>
      </c>
      <c r="AP883" t="str">
        <f t="shared" si="781"/>
        <v>D</v>
      </c>
      <c r="AQ883" s="3">
        <f>VLOOKUP(CODE(U883),lookup!$B$2:$C$14,2,FALSE)</f>
        <v>6</v>
      </c>
      <c r="AR883" t="str">
        <f t="shared" si="782"/>
        <v>C</v>
      </c>
      <c r="AT883">
        <f t="shared" si="817"/>
        <v>0</v>
      </c>
      <c r="AU883">
        <f t="shared" si="825"/>
        <v>1</v>
      </c>
      <c r="AV883">
        <f t="shared" si="825"/>
        <v>0</v>
      </c>
      <c r="AW883">
        <f t="shared" si="825"/>
        <v>0</v>
      </c>
      <c r="AX883">
        <f t="shared" si="825"/>
        <v>1</v>
      </c>
      <c r="AY883">
        <f t="shared" si="825"/>
        <v>0</v>
      </c>
      <c r="AZ883">
        <f t="shared" si="825"/>
        <v>1</v>
      </c>
      <c r="BA883">
        <f t="shared" si="825"/>
        <v>0</v>
      </c>
      <c r="BB883">
        <f t="shared" si="825"/>
        <v>0</v>
      </c>
      <c r="BC883">
        <f t="shared" si="825"/>
        <v>0</v>
      </c>
      <c r="BD883">
        <f t="shared" si="825"/>
        <v>1</v>
      </c>
      <c r="BE883">
        <f t="shared" si="825"/>
        <v>1</v>
      </c>
      <c r="BF883">
        <f t="shared" si="825"/>
        <v>0</v>
      </c>
      <c r="BH883">
        <f t="shared" si="828"/>
        <v>1</v>
      </c>
      <c r="BI883">
        <f t="shared" si="828"/>
        <v>0</v>
      </c>
      <c r="BJ883">
        <f t="shared" si="828"/>
        <v>0</v>
      </c>
      <c r="BK883">
        <f t="shared" si="828"/>
        <v>1</v>
      </c>
      <c r="BL883">
        <f t="shared" si="828"/>
        <v>1</v>
      </c>
      <c r="BM883">
        <f t="shared" si="828"/>
        <v>0</v>
      </c>
      <c r="BN883">
        <f t="shared" si="828"/>
        <v>0</v>
      </c>
      <c r="BO883">
        <f t="shared" si="828"/>
        <v>2</v>
      </c>
      <c r="BP883">
        <f t="shared" si="828"/>
        <v>0</v>
      </c>
      <c r="BQ883">
        <f t="shared" si="828"/>
        <v>0</v>
      </c>
      <c r="BR883">
        <f t="shared" si="828"/>
        <v>0</v>
      </c>
      <c r="BS883">
        <f t="shared" si="828"/>
        <v>0</v>
      </c>
      <c r="BT883">
        <f t="shared" si="828"/>
        <v>0</v>
      </c>
      <c r="BV883">
        <f t="shared" si="826"/>
        <v>1</v>
      </c>
      <c r="BW883">
        <f t="shared" si="826"/>
        <v>2</v>
      </c>
      <c r="BX883">
        <f t="shared" si="826"/>
        <v>1</v>
      </c>
      <c r="BY883">
        <f t="shared" si="826"/>
        <v>1</v>
      </c>
      <c r="CA883">
        <f t="shared" si="827"/>
        <v>1</v>
      </c>
      <c r="CB883">
        <f t="shared" si="827"/>
        <v>1</v>
      </c>
      <c r="CC883">
        <f t="shared" si="827"/>
        <v>3</v>
      </c>
      <c r="CD883">
        <f t="shared" si="827"/>
        <v>0</v>
      </c>
      <c r="CF883">
        <f t="shared" ref="CF883:CH902" si="829">COUNTIF($AT883:$BF883,CF$2)</f>
        <v>0</v>
      </c>
      <c r="CG883">
        <f t="shared" si="829"/>
        <v>0</v>
      </c>
      <c r="CH883">
        <f t="shared" si="829"/>
        <v>0</v>
      </c>
      <c r="CJ883">
        <f t="shared" ref="CJ883:CL902" si="830">COUNTIF($BH883:$BT883,CJ$2)</f>
        <v>0</v>
      </c>
      <c r="CK883">
        <f t="shared" si="830"/>
        <v>0</v>
      </c>
      <c r="CL883">
        <f t="shared" si="830"/>
        <v>1</v>
      </c>
      <c r="CN883">
        <f t="shared" si="785"/>
        <v>0</v>
      </c>
      <c r="CO883">
        <f t="shared" si="786"/>
        <v>0</v>
      </c>
      <c r="CP883">
        <f t="shared" si="787"/>
        <v>0</v>
      </c>
      <c r="CQ883">
        <f t="shared" si="788"/>
        <v>0</v>
      </c>
      <c r="CR883">
        <f t="shared" si="789"/>
        <v>0</v>
      </c>
      <c r="CS883">
        <f t="shared" si="790"/>
        <v>0</v>
      </c>
      <c r="CT883">
        <f t="shared" si="791"/>
        <v>0</v>
      </c>
      <c r="CU883">
        <f t="shared" si="792"/>
        <v>0</v>
      </c>
      <c r="CV883">
        <f t="shared" si="793"/>
        <v>0</v>
      </c>
      <c r="CW883">
        <f t="shared" si="794"/>
        <v>1</v>
      </c>
      <c r="CY883">
        <f t="shared" si="795"/>
        <v>0</v>
      </c>
      <c r="CZ883">
        <f t="shared" si="796"/>
        <v>0</v>
      </c>
      <c r="DA883">
        <f t="shared" si="797"/>
        <v>0</v>
      </c>
      <c r="DB883">
        <f t="shared" si="798"/>
        <v>0</v>
      </c>
      <c r="DC883">
        <f t="shared" si="799"/>
        <v>0</v>
      </c>
      <c r="DD883">
        <f t="shared" si="800"/>
        <v>0</v>
      </c>
      <c r="DE883">
        <f t="shared" si="801"/>
        <v>0</v>
      </c>
      <c r="DF883">
        <f t="shared" si="802"/>
        <v>0</v>
      </c>
      <c r="DG883">
        <f t="shared" si="803"/>
        <v>2</v>
      </c>
      <c r="DH883">
        <f t="shared" si="804"/>
        <v>0</v>
      </c>
      <c r="DJ883">
        <f t="shared" si="805"/>
        <v>1</v>
      </c>
      <c r="DK883">
        <f t="shared" si="806"/>
        <v>2</v>
      </c>
      <c r="DM883" t="str">
        <f t="shared" si="807"/>
        <v/>
      </c>
      <c r="DN883" t="str">
        <f t="shared" si="808"/>
        <v/>
      </c>
      <c r="DO883">
        <f t="shared" si="809"/>
        <v>0</v>
      </c>
      <c r="DP883">
        <f t="shared" si="810"/>
        <v>0</v>
      </c>
      <c r="DR883" t="str">
        <f t="shared" si="811"/>
        <v/>
      </c>
      <c r="DS883" t="str">
        <f t="shared" si="812"/>
        <v/>
      </c>
      <c r="DT883">
        <f t="shared" si="813"/>
        <v>0</v>
      </c>
      <c r="DU883">
        <f t="shared" si="814"/>
        <v>0</v>
      </c>
      <c r="DW883">
        <f t="shared" si="815"/>
        <v>0</v>
      </c>
      <c r="DX883">
        <f t="shared" si="816"/>
        <v>1</v>
      </c>
    </row>
    <row r="884" spans="1:128" x14ac:dyDescent="0.25">
      <c r="A884">
        <v>882</v>
      </c>
      <c r="B884" s="2" t="s">
        <v>4</v>
      </c>
      <c r="C884" s="1" t="s">
        <v>8</v>
      </c>
      <c r="D884" s="2" t="s">
        <v>13</v>
      </c>
      <c r="E884" s="1" t="s">
        <v>0</v>
      </c>
      <c r="F884" s="2" t="s">
        <v>11</v>
      </c>
      <c r="G884" s="1" t="s">
        <v>0</v>
      </c>
      <c r="H884" s="2" t="s">
        <v>16</v>
      </c>
      <c r="I884" s="1" t="s">
        <v>1</v>
      </c>
      <c r="J884" s="2" t="s">
        <v>12</v>
      </c>
      <c r="K884" s="1" t="s">
        <v>3</v>
      </c>
      <c r="L884" s="1"/>
      <c r="M884" s="3" t="s">
        <v>4</v>
      </c>
      <c r="N884" s="1" t="s">
        <v>0</v>
      </c>
      <c r="O884" s="3" t="s">
        <v>5</v>
      </c>
      <c r="P884" s="1" t="s">
        <v>0</v>
      </c>
      <c r="Q884" s="3" t="s">
        <v>6</v>
      </c>
      <c r="R884" s="1" t="s">
        <v>3</v>
      </c>
      <c r="S884" s="3" t="s">
        <v>2</v>
      </c>
      <c r="T884" s="1" t="s">
        <v>3</v>
      </c>
      <c r="U884" s="3" t="s">
        <v>15</v>
      </c>
      <c r="V884" s="1" t="s">
        <v>1</v>
      </c>
      <c r="W884" s="1"/>
      <c r="X884" s="2">
        <f>VLOOKUP(CODE(B884),lookup!$B$2:$C$14,2,FALSE)</f>
        <v>11</v>
      </c>
      <c r="Y884" t="str">
        <f t="shared" si="773"/>
        <v>S</v>
      </c>
      <c r="Z884" s="2">
        <f>VLOOKUP(CODE(D884),lookup!$B$2:$C$14,2,FALSE)</f>
        <v>2</v>
      </c>
      <c r="AA884" t="str">
        <f t="shared" si="774"/>
        <v>C</v>
      </c>
      <c r="AB884" s="2">
        <f>VLOOKUP(CODE(F884),lookup!$B$2:$C$14,2,FALSE)</f>
        <v>4</v>
      </c>
      <c r="AC884" t="str">
        <f t="shared" si="775"/>
        <v>C</v>
      </c>
      <c r="AD884" s="2">
        <f>VLOOKUP(CODE(H884),lookup!$B$2:$C$14,2,FALSE)</f>
        <v>6</v>
      </c>
      <c r="AE884" t="str">
        <f t="shared" si="776"/>
        <v>H</v>
      </c>
      <c r="AF884" s="2">
        <f>VLOOKUP(CODE(J884),lookup!$B$2:$C$14,2,FALSE)</f>
        <v>7</v>
      </c>
      <c r="AG884" t="str">
        <f t="shared" si="777"/>
        <v>D</v>
      </c>
      <c r="AI884" s="3">
        <f>VLOOKUP(CODE(M884),lookup!$B$2:$C$14,2,FALSE)</f>
        <v>11</v>
      </c>
      <c r="AJ884" t="str">
        <f t="shared" si="778"/>
        <v>C</v>
      </c>
      <c r="AK884" s="3">
        <f>VLOOKUP(CODE(O884),lookup!$B$2:$C$14,2,FALSE)</f>
        <v>14</v>
      </c>
      <c r="AL884" t="str">
        <f t="shared" si="779"/>
        <v>C</v>
      </c>
      <c r="AM884" s="3">
        <f>VLOOKUP(CODE(Q884),lookup!$B$2:$C$14,2,FALSE)</f>
        <v>12</v>
      </c>
      <c r="AN884" t="str">
        <f t="shared" si="780"/>
        <v>D</v>
      </c>
      <c r="AO884" s="3">
        <f>VLOOKUP(CODE(S884),lookup!$B$2:$C$14,2,FALSE)</f>
        <v>10</v>
      </c>
      <c r="AP884" t="str">
        <f t="shared" si="781"/>
        <v>D</v>
      </c>
      <c r="AQ884" s="3">
        <f>VLOOKUP(CODE(U884),lookup!$B$2:$C$14,2,FALSE)</f>
        <v>3</v>
      </c>
      <c r="AR884" t="str">
        <f t="shared" si="782"/>
        <v>H</v>
      </c>
      <c r="AT884">
        <f t="shared" si="817"/>
        <v>1</v>
      </c>
      <c r="AU884">
        <f t="shared" si="825"/>
        <v>0</v>
      </c>
      <c r="AV884">
        <f t="shared" si="825"/>
        <v>1</v>
      </c>
      <c r="AW884">
        <f t="shared" si="825"/>
        <v>0</v>
      </c>
      <c r="AX884">
        <f t="shared" si="825"/>
        <v>1</v>
      </c>
      <c r="AY884">
        <f t="shared" si="825"/>
        <v>1</v>
      </c>
      <c r="AZ884">
        <f t="shared" si="825"/>
        <v>0</v>
      </c>
      <c r="BA884">
        <f t="shared" si="825"/>
        <v>0</v>
      </c>
      <c r="BB884">
        <f t="shared" si="825"/>
        <v>0</v>
      </c>
      <c r="BC884">
        <f t="shared" si="825"/>
        <v>1</v>
      </c>
      <c r="BD884">
        <f t="shared" si="825"/>
        <v>0</v>
      </c>
      <c r="BE884">
        <f t="shared" si="825"/>
        <v>0</v>
      </c>
      <c r="BF884">
        <f t="shared" si="825"/>
        <v>0</v>
      </c>
      <c r="BH884">
        <f t="shared" si="828"/>
        <v>0</v>
      </c>
      <c r="BI884">
        <f t="shared" si="828"/>
        <v>1</v>
      </c>
      <c r="BJ884">
        <f t="shared" si="828"/>
        <v>0</v>
      </c>
      <c r="BK884">
        <f t="shared" si="828"/>
        <v>0</v>
      </c>
      <c r="BL884">
        <f t="shared" si="828"/>
        <v>0</v>
      </c>
      <c r="BM884">
        <f t="shared" si="828"/>
        <v>0</v>
      </c>
      <c r="BN884">
        <f t="shared" si="828"/>
        <v>0</v>
      </c>
      <c r="BO884">
        <f t="shared" si="828"/>
        <v>0</v>
      </c>
      <c r="BP884">
        <f t="shared" si="828"/>
        <v>1</v>
      </c>
      <c r="BQ884">
        <f t="shared" si="828"/>
        <v>1</v>
      </c>
      <c r="BR884">
        <f t="shared" si="828"/>
        <v>1</v>
      </c>
      <c r="BS884">
        <f t="shared" si="828"/>
        <v>0</v>
      </c>
      <c r="BT884">
        <f t="shared" si="828"/>
        <v>1</v>
      </c>
      <c r="BV884">
        <f t="shared" si="826"/>
        <v>1</v>
      </c>
      <c r="BW884">
        <f t="shared" si="826"/>
        <v>1</v>
      </c>
      <c r="BX884">
        <f t="shared" si="826"/>
        <v>2</v>
      </c>
      <c r="BY884">
        <f t="shared" si="826"/>
        <v>1</v>
      </c>
      <c r="CA884">
        <f t="shared" si="827"/>
        <v>2</v>
      </c>
      <c r="CB884">
        <f t="shared" si="827"/>
        <v>1</v>
      </c>
      <c r="CC884">
        <f t="shared" si="827"/>
        <v>2</v>
      </c>
      <c r="CD884">
        <f t="shared" si="827"/>
        <v>0</v>
      </c>
      <c r="CF884">
        <f t="shared" si="829"/>
        <v>0</v>
      </c>
      <c r="CG884">
        <f t="shared" si="829"/>
        <v>0</v>
      </c>
      <c r="CH884">
        <f t="shared" si="829"/>
        <v>0</v>
      </c>
      <c r="CJ884">
        <f t="shared" si="830"/>
        <v>0</v>
      </c>
      <c r="CK884">
        <f t="shared" si="830"/>
        <v>0</v>
      </c>
      <c r="CL884">
        <f t="shared" si="830"/>
        <v>0</v>
      </c>
      <c r="CN884">
        <f t="shared" si="785"/>
        <v>0</v>
      </c>
      <c r="CO884">
        <f t="shared" si="786"/>
        <v>0</v>
      </c>
      <c r="CP884">
        <f t="shared" si="787"/>
        <v>0</v>
      </c>
      <c r="CQ884">
        <f t="shared" si="788"/>
        <v>0</v>
      </c>
      <c r="CR884">
        <f t="shared" si="789"/>
        <v>0</v>
      </c>
      <c r="CS884">
        <f t="shared" si="790"/>
        <v>0</v>
      </c>
      <c r="CT884">
        <f t="shared" si="791"/>
        <v>0</v>
      </c>
      <c r="CU884">
        <f t="shared" si="792"/>
        <v>0</v>
      </c>
      <c r="CV884">
        <f t="shared" si="793"/>
        <v>0</v>
      </c>
      <c r="CW884">
        <f t="shared" si="794"/>
        <v>1</v>
      </c>
      <c r="CY884">
        <f t="shared" si="795"/>
        <v>0</v>
      </c>
      <c r="CZ884">
        <f t="shared" si="796"/>
        <v>0</v>
      </c>
      <c r="DA884">
        <f t="shared" si="797"/>
        <v>0</v>
      </c>
      <c r="DB884">
        <f t="shared" si="798"/>
        <v>0</v>
      </c>
      <c r="DC884">
        <f t="shared" si="799"/>
        <v>0</v>
      </c>
      <c r="DD884">
        <f t="shared" si="800"/>
        <v>0</v>
      </c>
      <c r="DE884">
        <f t="shared" si="801"/>
        <v>0</v>
      </c>
      <c r="DF884">
        <f t="shared" si="802"/>
        <v>0</v>
      </c>
      <c r="DG884">
        <f t="shared" si="803"/>
        <v>0</v>
      </c>
      <c r="DH884">
        <f t="shared" si="804"/>
        <v>1</v>
      </c>
      <c r="DJ884">
        <f t="shared" si="805"/>
        <v>1</v>
      </c>
      <c r="DK884">
        <f t="shared" si="806"/>
        <v>1</v>
      </c>
      <c r="DM884">
        <f t="shared" si="807"/>
        <v>11</v>
      </c>
      <c r="DN884">
        <f t="shared" si="808"/>
        <v>14</v>
      </c>
      <c r="DO884">
        <f t="shared" si="809"/>
        <v>0</v>
      </c>
      <c r="DP884">
        <f t="shared" si="810"/>
        <v>1</v>
      </c>
      <c r="DR884" t="str">
        <f t="shared" si="811"/>
        <v/>
      </c>
      <c r="DS884" t="str">
        <f t="shared" si="812"/>
        <v/>
      </c>
      <c r="DT884">
        <f t="shared" si="813"/>
        <v>0</v>
      </c>
      <c r="DU884">
        <f t="shared" si="814"/>
        <v>0</v>
      </c>
      <c r="DW884">
        <f t="shared" si="815"/>
        <v>0</v>
      </c>
      <c r="DX884">
        <f t="shared" si="816"/>
        <v>1</v>
      </c>
    </row>
    <row r="885" spans="1:128" x14ac:dyDescent="0.25">
      <c r="A885">
        <v>883</v>
      </c>
      <c r="B885" s="2" t="s">
        <v>11</v>
      </c>
      <c r="C885" s="1" t="s">
        <v>1</v>
      </c>
      <c r="D885" s="2" t="s">
        <v>6</v>
      </c>
      <c r="E885" s="1" t="s">
        <v>0</v>
      </c>
      <c r="F885" s="2" t="s">
        <v>9</v>
      </c>
      <c r="G885" s="1" t="s">
        <v>1</v>
      </c>
      <c r="H885" s="2" t="s">
        <v>4</v>
      </c>
      <c r="I885" s="1" t="s">
        <v>3</v>
      </c>
      <c r="J885" s="2" t="s">
        <v>11</v>
      </c>
      <c r="K885" s="1" t="s">
        <v>0</v>
      </c>
      <c r="L885" s="1"/>
      <c r="M885" s="3" t="s">
        <v>7</v>
      </c>
      <c r="N885" s="1" t="s">
        <v>3</v>
      </c>
      <c r="O885" s="3" t="s">
        <v>7</v>
      </c>
      <c r="P885" s="1" t="s">
        <v>8</v>
      </c>
      <c r="Q885" s="3" t="s">
        <v>14</v>
      </c>
      <c r="R885" s="1" t="s">
        <v>0</v>
      </c>
      <c r="S885" s="3" t="s">
        <v>7</v>
      </c>
      <c r="T885" s="1" t="s">
        <v>0</v>
      </c>
      <c r="U885" s="3" t="s">
        <v>12</v>
      </c>
      <c r="V885" s="1" t="s">
        <v>8</v>
      </c>
      <c r="W885" s="1"/>
      <c r="X885" s="2">
        <f>VLOOKUP(CODE(B885),lookup!$B$2:$C$14,2,FALSE)</f>
        <v>4</v>
      </c>
      <c r="Y885" t="str">
        <f t="shared" si="773"/>
        <v>H</v>
      </c>
      <c r="Z885" s="2">
        <f>VLOOKUP(CODE(D885),lookup!$B$2:$C$14,2,FALSE)</f>
        <v>12</v>
      </c>
      <c r="AA885" t="str">
        <f t="shared" si="774"/>
        <v>C</v>
      </c>
      <c r="AB885" s="2">
        <f>VLOOKUP(CODE(F885),lookup!$B$2:$C$14,2,FALSE)</f>
        <v>8</v>
      </c>
      <c r="AC885" t="str">
        <f t="shared" si="775"/>
        <v>H</v>
      </c>
      <c r="AD885" s="2">
        <f>VLOOKUP(CODE(H885),lookup!$B$2:$C$14,2,FALSE)</f>
        <v>11</v>
      </c>
      <c r="AE885" t="str">
        <f t="shared" si="776"/>
        <v>D</v>
      </c>
      <c r="AF885" s="2">
        <f>VLOOKUP(CODE(J885),lookup!$B$2:$C$14,2,FALSE)</f>
        <v>4</v>
      </c>
      <c r="AG885" t="str">
        <f t="shared" si="777"/>
        <v>C</v>
      </c>
      <c r="AI885" s="3">
        <f>VLOOKUP(CODE(M885),lookup!$B$2:$C$14,2,FALSE)</f>
        <v>13</v>
      </c>
      <c r="AJ885" t="str">
        <f t="shared" si="778"/>
        <v>D</v>
      </c>
      <c r="AK885" s="3">
        <f>VLOOKUP(CODE(O885),lookup!$B$2:$C$14,2,FALSE)</f>
        <v>13</v>
      </c>
      <c r="AL885" t="str">
        <f t="shared" si="779"/>
        <v>S</v>
      </c>
      <c r="AM885" s="3">
        <f>VLOOKUP(CODE(Q885),lookup!$B$2:$C$14,2,FALSE)</f>
        <v>5</v>
      </c>
      <c r="AN885" t="str">
        <f t="shared" si="780"/>
        <v>C</v>
      </c>
      <c r="AO885" s="3">
        <f>VLOOKUP(CODE(S885),lookup!$B$2:$C$14,2,FALSE)</f>
        <v>13</v>
      </c>
      <c r="AP885" t="str">
        <f t="shared" si="781"/>
        <v>C</v>
      </c>
      <c r="AQ885" s="3">
        <f>VLOOKUP(CODE(U885),lookup!$B$2:$C$14,2,FALSE)</f>
        <v>7</v>
      </c>
      <c r="AR885" t="str">
        <f t="shared" si="782"/>
        <v>S</v>
      </c>
      <c r="AT885">
        <f t="shared" si="817"/>
        <v>0</v>
      </c>
      <c r="AU885">
        <f t="shared" si="825"/>
        <v>0</v>
      </c>
      <c r="AV885">
        <f t="shared" si="825"/>
        <v>2</v>
      </c>
      <c r="AW885">
        <f t="shared" si="825"/>
        <v>0</v>
      </c>
      <c r="AX885">
        <f t="shared" si="825"/>
        <v>0</v>
      </c>
      <c r="AY885">
        <f t="shared" si="825"/>
        <v>0</v>
      </c>
      <c r="AZ885">
        <f t="shared" si="825"/>
        <v>1</v>
      </c>
      <c r="BA885">
        <f t="shared" si="825"/>
        <v>0</v>
      </c>
      <c r="BB885">
        <f t="shared" si="825"/>
        <v>0</v>
      </c>
      <c r="BC885">
        <f t="shared" si="825"/>
        <v>1</v>
      </c>
      <c r="BD885">
        <f t="shared" si="825"/>
        <v>1</v>
      </c>
      <c r="BE885">
        <f t="shared" si="825"/>
        <v>0</v>
      </c>
      <c r="BF885">
        <f t="shared" si="825"/>
        <v>0</v>
      </c>
      <c r="BH885">
        <f t="shared" si="828"/>
        <v>0</v>
      </c>
      <c r="BI885">
        <f t="shared" si="828"/>
        <v>0</v>
      </c>
      <c r="BJ885">
        <f t="shared" si="828"/>
        <v>0</v>
      </c>
      <c r="BK885">
        <f t="shared" si="828"/>
        <v>1</v>
      </c>
      <c r="BL885">
        <f t="shared" si="828"/>
        <v>0</v>
      </c>
      <c r="BM885">
        <f t="shared" si="828"/>
        <v>1</v>
      </c>
      <c r="BN885">
        <f t="shared" si="828"/>
        <v>0</v>
      </c>
      <c r="BO885">
        <f t="shared" si="828"/>
        <v>0</v>
      </c>
      <c r="BP885">
        <f t="shared" si="828"/>
        <v>0</v>
      </c>
      <c r="BQ885">
        <f t="shared" si="828"/>
        <v>0</v>
      </c>
      <c r="BR885">
        <f t="shared" si="828"/>
        <v>0</v>
      </c>
      <c r="BS885">
        <f t="shared" si="828"/>
        <v>3</v>
      </c>
      <c r="BT885">
        <f t="shared" si="828"/>
        <v>0</v>
      </c>
      <c r="BV885">
        <f t="shared" si="826"/>
        <v>1</v>
      </c>
      <c r="BW885">
        <f t="shared" si="826"/>
        <v>2</v>
      </c>
      <c r="BX885">
        <f t="shared" si="826"/>
        <v>2</v>
      </c>
      <c r="BY885">
        <f t="shared" si="826"/>
        <v>0</v>
      </c>
      <c r="CA885">
        <f t="shared" si="827"/>
        <v>1</v>
      </c>
      <c r="CB885">
        <f t="shared" si="827"/>
        <v>0</v>
      </c>
      <c r="CC885">
        <f t="shared" si="827"/>
        <v>2</v>
      </c>
      <c r="CD885">
        <f t="shared" si="827"/>
        <v>2</v>
      </c>
      <c r="CF885">
        <f t="shared" si="829"/>
        <v>0</v>
      </c>
      <c r="CG885">
        <f t="shared" si="829"/>
        <v>0</v>
      </c>
      <c r="CH885">
        <f t="shared" si="829"/>
        <v>1</v>
      </c>
      <c r="CJ885">
        <f t="shared" si="830"/>
        <v>0</v>
      </c>
      <c r="CK885">
        <f t="shared" si="830"/>
        <v>1</v>
      </c>
      <c r="CL885">
        <f t="shared" si="830"/>
        <v>0</v>
      </c>
      <c r="CN885">
        <f t="shared" si="785"/>
        <v>0</v>
      </c>
      <c r="CO885">
        <f t="shared" si="786"/>
        <v>0</v>
      </c>
      <c r="CP885">
        <f t="shared" si="787"/>
        <v>0</v>
      </c>
      <c r="CQ885">
        <f t="shared" si="788"/>
        <v>0</v>
      </c>
      <c r="CR885">
        <f t="shared" si="789"/>
        <v>0</v>
      </c>
      <c r="CS885">
        <f t="shared" si="790"/>
        <v>0</v>
      </c>
      <c r="CT885">
        <f t="shared" si="791"/>
        <v>0</v>
      </c>
      <c r="CU885">
        <f t="shared" si="792"/>
        <v>0</v>
      </c>
      <c r="CV885">
        <f t="shared" si="793"/>
        <v>2</v>
      </c>
      <c r="CW885">
        <f t="shared" si="794"/>
        <v>0</v>
      </c>
      <c r="CY885">
        <f t="shared" si="795"/>
        <v>0</v>
      </c>
      <c r="CZ885">
        <f t="shared" si="796"/>
        <v>0</v>
      </c>
      <c r="DA885">
        <f t="shared" si="797"/>
        <v>0</v>
      </c>
      <c r="DB885">
        <f t="shared" si="798"/>
        <v>0</v>
      </c>
      <c r="DC885">
        <f t="shared" si="799"/>
        <v>0</v>
      </c>
      <c r="DD885">
        <f t="shared" si="800"/>
        <v>0</v>
      </c>
      <c r="DE885">
        <f t="shared" si="801"/>
        <v>4</v>
      </c>
      <c r="DF885">
        <f t="shared" si="802"/>
        <v>0</v>
      </c>
      <c r="DG885">
        <f t="shared" si="803"/>
        <v>0</v>
      </c>
      <c r="DH885">
        <f t="shared" si="804"/>
        <v>0</v>
      </c>
      <c r="DJ885">
        <f t="shared" si="805"/>
        <v>2</v>
      </c>
      <c r="DK885">
        <f t="shared" si="806"/>
        <v>4</v>
      </c>
      <c r="DM885" t="str">
        <f t="shared" si="807"/>
        <v/>
      </c>
      <c r="DN885" t="str">
        <f t="shared" si="808"/>
        <v/>
      </c>
      <c r="DO885">
        <f t="shared" si="809"/>
        <v>0</v>
      </c>
      <c r="DP885">
        <f t="shared" si="810"/>
        <v>0</v>
      </c>
      <c r="DR885" t="str">
        <f t="shared" si="811"/>
        <v/>
      </c>
      <c r="DS885" t="str">
        <f t="shared" si="812"/>
        <v/>
      </c>
      <c r="DT885">
        <f t="shared" si="813"/>
        <v>0</v>
      </c>
      <c r="DU885">
        <f t="shared" si="814"/>
        <v>0</v>
      </c>
      <c r="DW885">
        <f t="shared" si="815"/>
        <v>0</v>
      </c>
      <c r="DX885">
        <f t="shared" si="816"/>
        <v>1</v>
      </c>
    </row>
    <row r="886" spans="1:128" x14ac:dyDescent="0.25">
      <c r="A886">
        <v>884</v>
      </c>
      <c r="B886" s="2" t="s">
        <v>16</v>
      </c>
      <c r="C886" s="1" t="s">
        <v>3</v>
      </c>
      <c r="D886" s="2" t="s">
        <v>13</v>
      </c>
      <c r="E886" s="1" t="s">
        <v>3</v>
      </c>
      <c r="F886" s="2" t="s">
        <v>15</v>
      </c>
      <c r="G886" s="1" t="s">
        <v>1</v>
      </c>
      <c r="H886" s="2" t="s">
        <v>13</v>
      </c>
      <c r="I886" s="1" t="s">
        <v>8</v>
      </c>
      <c r="J886" s="2" t="s">
        <v>6</v>
      </c>
      <c r="K886" s="1" t="s">
        <v>3</v>
      </c>
      <c r="L886" s="1"/>
      <c r="M886" s="3" t="s">
        <v>14</v>
      </c>
      <c r="N886" s="1" t="s">
        <v>8</v>
      </c>
      <c r="O886" s="3" t="s">
        <v>12</v>
      </c>
      <c r="P886" s="1" t="s">
        <v>1</v>
      </c>
      <c r="Q886" s="3" t="s">
        <v>5</v>
      </c>
      <c r="R886" s="1" t="s">
        <v>8</v>
      </c>
      <c r="S886" s="3" t="s">
        <v>2</v>
      </c>
      <c r="T886" s="1" t="s">
        <v>1</v>
      </c>
      <c r="U886" s="3" t="s">
        <v>16</v>
      </c>
      <c r="V886" s="1" t="s">
        <v>8</v>
      </c>
      <c r="W886" s="1"/>
      <c r="X886" s="2">
        <f>VLOOKUP(CODE(B886),lookup!$B$2:$C$14,2,FALSE)</f>
        <v>6</v>
      </c>
      <c r="Y886" t="str">
        <f t="shared" si="773"/>
        <v>D</v>
      </c>
      <c r="Z886" s="2">
        <f>VLOOKUP(CODE(D886),lookup!$B$2:$C$14,2,FALSE)</f>
        <v>2</v>
      </c>
      <c r="AA886" t="str">
        <f t="shared" si="774"/>
        <v>D</v>
      </c>
      <c r="AB886" s="2">
        <f>VLOOKUP(CODE(F886),lookup!$B$2:$C$14,2,FALSE)</f>
        <v>3</v>
      </c>
      <c r="AC886" t="str">
        <f t="shared" si="775"/>
        <v>H</v>
      </c>
      <c r="AD886" s="2">
        <f>VLOOKUP(CODE(H886),lookup!$B$2:$C$14,2,FALSE)</f>
        <v>2</v>
      </c>
      <c r="AE886" t="str">
        <f t="shared" si="776"/>
        <v>S</v>
      </c>
      <c r="AF886" s="2">
        <f>VLOOKUP(CODE(J886),lookup!$B$2:$C$14,2,FALSE)</f>
        <v>12</v>
      </c>
      <c r="AG886" t="str">
        <f t="shared" si="777"/>
        <v>D</v>
      </c>
      <c r="AI886" s="3">
        <f>VLOOKUP(CODE(M886),lookup!$B$2:$C$14,2,FALSE)</f>
        <v>5</v>
      </c>
      <c r="AJ886" t="str">
        <f t="shared" si="778"/>
        <v>S</v>
      </c>
      <c r="AK886" s="3">
        <f>VLOOKUP(CODE(O886),lookup!$B$2:$C$14,2,FALSE)</f>
        <v>7</v>
      </c>
      <c r="AL886" t="str">
        <f t="shared" si="779"/>
        <v>H</v>
      </c>
      <c r="AM886" s="3">
        <f>VLOOKUP(CODE(Q886),lookup!$B$2:$C$14,2,FALSE)</f>
        <v>14</v>
      </c>
      <c r="AN886" t="str">
        <f t="shared" si="780"/>
        <v>S</v>
      </c>
      <c r="AO886" s="3">
        <f>VLOOKUP(CODE(S886),lookup!$B$2:$C$14,2,FALSE)</f>
        <v>10</v>
      </c>
      <c r="AP886" t="str">
        <f t="shared" si="781"/>
        <v>H</v>
      </c>
      <c r="AQ886" s="3">
        <f>VLOOKUP(CODE(U886),lookup!$B$2:$C$14,2,FALSE)</f>
        <v>6</v>
      </c>
      <c r="AR886" t="str">
        <f t="shared" si="782"/>
        <v>S</v>
      </c>
      <c r="AT886">
        <f t="shared" si="817"/>
        <v>2</v>
      </c>
      <c r="AU886">
        <f t="shared" si="825"/>
        <v>1</v>
      </c>
      <c r="AV886">
        <f t="shared" si="825"/>
        <v>0</v>
      </c>
      <c r="AW886">
        <f t="shared" si="825"/>
        <v>0</v>
      </c>
      <c r="AX886">
        <f t="shared" si="825"/>
        <v>1</v>
      </c>
      <c r="AY886">
        <f t="shared" si="825"/>
        <v>0</v>
      </c>
      <c r="AZ886">
        <f t="shared" si="825"/>
        <v>0</v>
      </c>
      <c r="BA886">
        <f t="shared" si="825"/>
        <v>0</v>
      </c>
      <c r="BB886">
        <f t="shared" si="825"/>
        <v>0</v>
      </c>
      <c r="BC886">
        <f t="shared" si="825"/>
        <v>0</v>
      </c>
      <c r="BD886">
        <f t="shared" si="825"/>
        <v>1</v>
      </c>
      <c r="BE886">
        <f t="shared" si="825"/>
        <v>0</v>
      </c>
      <c r="BF886">
        <f t="shared" si="825"/>
        <v>0</v>
      </c>
      <c r="BH886">
        <f t="shared" si="828"/>
        <v>0</v>
      </c>
      <c r="BI886">
        <f t="shared" si="828"/>
        <v>0</v>
      </c>
      <c r="BJ886">
        <f t="shared" si="828"/>
        <v>0</v>
      </c>
      <c r="BK886">
        <f t="shared" si="828"/>
        <v>1</v>
      </c>
      <c r="BL886">
        <f t="shared" si="828"/>
        <v>1</v>
      </c>
      <c r="BM886">
        <f t="shared" si="828"/>
        <v>1</v>
      </c>
      <c r="BN886">
        <f t="shared" si="828"/>
        <v>0</v>
      </c>
      <c r="BO886">
        <f t="shared" si="828"/>
        <v>0</v>
      </c>
      <c r="BP886">
        <f t="shared" si="828"/>
        <v>1</v>
      </c>
      <c r="BQ886">
        <f t="shared" si="828"/>
        <v>0</v>
      </c>
      <c r="BR886">
        <f t="shared" si="828"/>
        <v>0</v>
      </c>
      <c r="BS886">
        <f t="shared" si="828"/>
        <v>0</v>
      </c>
      <c r="BT886">
        <f t="shared" si="828"/>
        <v>1</v>
      </c>
      <c r="BV886">
        <f t="shared" si="826"/>
        <v>3</v>
      </c>
      <c r="BW886">
        <f t="shared" si="826"/>
        <v>1</v>
      </c>
      <c r="BX886">
        <f t="shared" si="826"/>
        <v>0</v>
      </c>
      <c r="BY886">
        <f t="shared" si="826"/>
        <v>1</v>
      </c>
      <c r="CA886">
        <f t="shared" si="827"/>
        <v>0</v>
      </c>
      <c r="CB886">
        <f t="shared" si="827"/>
        <v>2</v>
      </c>
      <c r="CC886">
        <f t="shared" si="827"/>
        <v>0</v>
      </c>
      <c r="CD886">
        <f t="shared" si="827"/>
        <v>3</v>
      </c>
      <c r="CF886">
        <f t="shared" si="829"/>
        <v>0</v>
      </c>
      <c r="CG886">
        <f t="shared" si="829"/>
        <v>0</v>
      </c>
      <c r="CH886">
        <f t="shared" si="829"/>
        <v>1</v>
      </c>
      <c r="CJ886">
        <f t="shared" si="830"/>
        <v>0</v>
      </c>
      <c r="CK886">
        <f t="shared" si="830"/>
        <v>0</v>
      </c>
      <c r="CL886">
        <f t="shared" si="830"/>
        <v>0</v>
      </c>
      <c r="CN886">
        <f t="shared" si="785"/>
        <v>0</v>
      </c>
      <c r="CO886">
        <f t="shared" si="786"/>
        <v>0</v>
      </c>
      <c r="CP886">
        <f t="shared" si="787"/>
        <v>0</v>
      </c>
      <c r="CQ886">
        <f t="shared" si="788"/>
        <v>0</v>
      </c>
      <c r="CR886">
        <f t="shared" si="789"/>
        <v>0</v>
      </c>
      <c r="CS886">
        <f t="shared" si="790"/>
        <v>0</v>
      </c>
      <c r="CT886">
        <f t="shared" si="791"/>
        <v>0</v>
      </c>
      <c r="CU886">
        <f t="shared" si="792"/>
        <v>0</v>
      </c>
      <c r="CV886">
        <f t="shared" si="793"/>
        <v>2</v>
      </c>
      <c r="CW886">
        <f t="shared" si="794"/>
        <v>0</v>
      </c>
      <c r="CY886">
        <f t="shared" si="795"/>
        <v>0</v>
      </c>
      <c r="CZ886">
        <f t="shared" si="796"/>
        <v>0</v>
      </c>
      <c r="DA886">
        <f t="shared" si="797"/>
        <v>0</v>
      </c>
      <c r="DB886">
        <f t="shared" si="798"/>
        <v>0</v>
      </c>
      <c r="DC886">
        <f t="shared" si="799"/>
        <v>0</v>
      </c>
      <c r="DD886">
        <f t="shared" si="800"/>
        <v>0</v>
      </c>
      <c r="DE886">
        <f t="shared" si="801"/>
        <v>0</v>
      </c>
      <c r="DF886">
        <f t="shared" si="802"/>
        <v>0</v>
      </c>
      <c r="DG886">
        <f t="shared" si="803"/>
        <v>0</v>
      </c>
      <c r="DH886">
        <f t="shared" si="804"/>
        <v>1</v>
      </c>
      <c r="DJ886">
        <f t="shared" si="805"/>
        <v>2</v>
      </c>
      <c r="DK886">
        <f t="shared" si="806"/>
        <v>1</v>
      </c>
      <c r="DM886" t="str">
        <f t="shared" si="807"/>
        <v/>
      </c>
      <c r="DN886" t="str">
        <f t="shared" si="808"/>
        <v/>
      </c>
      <c r="DO886">
        <f t="shared" si="809"/>
        <v>0</v>
      </c>
      <c r="DP886">
        <f t="shared" si="810"/>
        <v>0</v>
      </c>
      <c r="DR886" t="str">
        <f t="shared" si="811"/>
        <v/>
      </c>
      <c r="DS886" t="str">
        <f t="shared" si="812"/>
        <v/>
      </c>
      <c r="DT886">
        <f t="shared" si="813"/>
        <v>0</v>
      </c>
      <c r="DU886">
        <f t="shared" si="814"/>
        <v>0</v>
      </c>
      <c r="DW886">
        <f t="shared" si="815"/>
        <v>1</v>
      </c>
      <c r="DX886">
        <f t="shared" si="816"/>
        <v>0</v>
      </c>
    </row>
    <row r="887" spans="1:128" x14ac:dyDescent="0.25">
      <c r="A887">
        <v>885</v>
      </c>
      <c r="B887" s="2" t="s">
        <v>5</v>
      </c>
      <c r="C887" s="1" t="s">
        <v>8</v>
      </c>
      <c r="D887" s="2" t="s">
        <v>16</v>
      </c>
      <c r="E887" s="1" t="s">
        <v>3</v>
      </c>
      <c r="F887" s="2" t="s">
        <v>9</v>
      </c>
      <c r="G887" s="1" t="s">
        <v>3</v>
      </c>
      <c r="H887" s="2" t="s">
        <v>13</v>
      </c>
      <c r="I887" s="1" t="s">
        <v>0</v>
      </c>
      <c r="J887" s="2" t="s">
        <v>9</v>
      </c>
      <c r="K887" s="1" t="s">
        <v>8</v>
      </c>
      <c r="L887" s="1"/>
      <c r="M887" s="3" t="s">
        <v>2</v>
      </c>
      <c r="N887" s="1" t="s">
        <v>3</v>
      </c>
      <c r="O887" s="3" t="s">
        <v>9</v>
      </c>
      <c r="P887" s="1" t="s">
        <v>1</v>
      </c>
      <c r="Q887" s="3" t="s">
        <v>6</v>
      </c>
      <c r="R887" s="1" t="s">
        <v>3</v>
      </c>
      <c r="S887" s="3" t="s">
        <v>4</v>
      </c>
      <c r="T887" s="1" t="s">
        <v>0</v>
      </c>
      <c r="U887" s="3" t="s">
        <v>5</v>
      </c>
      <c r="V887" s="1" t="s">
        <v>1</v>
      </c>
      <c r="W887" s="1"/>
      <c r="X887" s="2">
        <f>VLOOKUP(CODE(B887),lookup!$B$2:$C$14,2,FALSE)</f>
        <v>14</v>
      </c>
      <c r="Y887" t="str">
        <f t="shared" si="773"/>
        <v>S</v>
      </c>
      <c r="Z887" s="2">
        <f>VLOOKUP(CODE(D887),lookup!$B$2:$C$14,2,FALSE)</f>
        <v>6</v>
      </c>
      <c r="AA887" t="str">
        <f t="shared" si="774"/>
        <v>D</v>
      </c>
      <c r="AB887" s="2">
        <f>VLOOKUP(CODE(F887),lookup!$B$2:$C$14,2,FALSE)</f>
        <v>8</v>
      </c>
      <c r="AC887" t="str">
        <f t="shared" si="775"/>
        <v>D</v>
      </c>
      <c r="AD887" s="2">
        <f>VLOOKUP(CODE(H887),lookup!$B$2:$C$14,2,FALSE)</f>
        <v>2</v>
      </c>
      <c r="AE887" t="str">
        <f t="shared" si="776"/>
        <v>C</v>
      </c>
      <c r="AF887" s="2">
        <f>VLOOKUP(CODE(J887),lookup!$B$2:$C$14,2,FALSE)</f>
        <v>8</v>
      </c>
      <c r="AG887" t="str">
        <f t="shared" si="777"/>
        <v>S</v>
      </c>
      <c r="AI887" s="3">
        <f>VLOOKUP(CODE(M887),lookup!$B$2:$C$14,2,FALSE)</f>
        <v>10</v>
      </c>
      <c r="AJ887" t="str">
        <f t="shared" si="778"/>
        <v>D</v>
      </c>
      <c r="AK887" s="3">
        <f>VLOOKUP(CODE(O887),lookup!$B$2:$C$14,2,FALSE)</f>
        <v>8</v>
      </c>
      <c r="AL887" t="str">
        <f t="shared" si="779"/>
        <v>H</v>
      </c>
      <c r="AM887" s="3">
        <f>VLOOKUP(CODE(Q887),lookup!$B$2:$C$14,2,FALSE)</f>
        <v>12</v>
      </c>
      <c r="AN887" t="str">
        <f t="shared" si="780"/>
        <v>D</v>
      </c>
      <c r="AO887" s="3">
        <f>VLOOKUP(CODE(S887),lookup!$B$2:$C$14,2,FALSE)</f>
        <v>11</v>
      </c>
      <c r="AP887" t="str">
        <f t="shared" si="781"/>
        <v>C</v>
      </c>
      <c r="AQ887" s="3">
        <f>VLOOKUP(CODE(U887),lookup!$B$2:$C$14,2,FALSE)</f>
        <v>14</v>
      </c>
      <c r="AR887" t="str">
        <f t="shared" si="782"/>
        <v>H</v>
      </c>
      <c r="AT887">
        <f t="shared" si="817"/>
        <v>1</v>
      </c>
      <c r="AU887">
        <f t="shared" si="825"/>
        <v>0</v>
      </c>
      <c r="AV887">
        <f t="shared" si="825"/>
        <v>0</v>
      </c>
      <c r="AW887">
        <f t="shared" si="825"/>
        <v>0</v>
      </c>
      <c r="AX887">
        <f t="shared" si="825"/>
        <v>1</v>
      </c>
      <c r="AY887">
        <f t="shared" si="825"/>
        <v>0</v>
      </c>
      <c r="AZ887">
        <f t="shared" si="825"/>
        <v>2</v>
      </c>
      <c r="BA887">
        <f t="shared" si="825"/>
        <v>0</v>
      </c>
      <c r="BB887">
        <f t="shared" si="825"/>
        <v>0</v>
      </c>
      <c r="BC887">
        <f t="shared" si="825"/>
        <v>0</v>
      </c>
      <c r="BD887">
        <f t="shared" si="825"/>
        <v>0</v>
      </c>
      <c r="BE887">
        <f t="shared" si="825"/>
        <v>0</v>
      </c>
      <c r="BF887">
        <f t="shared" si="825"/>
        <v>1</v>
      </c>
      <c r="BH887">
        <f t="shared" si="828"/>
        <v>0</v>
      </c>
      <c r="BI887">
        <f t="shared" si="828"/>
        <v>0</v>
      </c>
      <c r="BJ887">
        <f t="shared" si="828"/>
        <v>0</v>
      </c>
      <c r="BK887">
        <f t="shared" si="828"/>
        <v>0</v>
      </c>
      <c r="BL887">
        <f t="shared" si="828"/>
        <v>0</v>
      </c>
      <c r="BM887">
        <f t="shared" si="828"/>
        <v>0</v>
      </c>
      <c r="BN887">
        <f t="shared" si="828"/>
        <v>1</v>
      </c>
      <c r="BO887">
        <f t="shared" si="828"/>
        <v>0</v>
      </c>
      <c r="BP887">
        <f t="shared" si="828"/>
        <v>1</v>
      </c>
      <c r="BQ887">
        <f t="shared" si="828"/>
        <v>1</v>
      </c>
      <c r="BR887">
        <f t="shared" si="828"/>
        <v>1</v>
      </c>
      <c r="BS887">
        <f t="shared" si="828"/>
        <v>0</v>
      </c>
      <c r="BT887">
        <f t="shared" si="828"/>
        <v>1</v>
      </c>
      <c r="BV887">
        <f t="shared" si="826"/>
        <v>2</v>
      </c>
      <c r="BW887">
        <f t="shared" si="826"/>
        <v>0</v>
      </c>
      <c r="BX887">
        <f t="shared" si="826"/>
        <v>1</v>
      </c>
      <c r="BY887">
        <f t="shared" si="826"/>
        <v>2</v>
      </c>
      <c r="CA887">
        <f t="shared" si="827"/>
        <v>2</v>
      </c>
      <c r="CB887">
        <f t="shared" si="827"/>
        <v>2</v>
      </c>
      <c r="CC887">
        <f t="shared" si="827"/>
        <v>1</v>
      </c>
      <c r="CD887">
        <f t="shared" si="827"/>
        <v>0</v>
      </c>
      <c r="CF887">
        <f t="shared" si="829"/>
        <v>0</v>
      </c>
      <c r="CG887">
        <f t="shared" si="829"/>
        <v>0</v>
      </c>
      <c r="CH887">
        <f t="shared" si="829"/>
        <v>1</v>
      </c>
      <c r="CJ887">
        <f t="shared" si="830"/>
        <v>0</v>
      </c>
      <c r="CK887">
        <f t="shared" si="830"/>
        <v>0</v>
      </c>
      <c r="CL887">
        <f t="shared" si="830"/>
        <v>0</v>
      </c>
      <c r="CN887">
        <f t="shared" si="785"/>
        <v>0</v>
      </c>
      <c r="CO887">
        <f t="shared" si="786"/>
        <v>0</v>
      </c>
      <c r="CP887">
        <f t="shared" si="787"/>
        <v>0</v>
      </c>
      <c r="CQ887">
        <f t="shared" si="788"/>
        <v>0</v>
      </c>
      <c r="CR887">
        <f t="shared" si="789"/>
        <v>0</v>
      </c>
      <c r="CS887">
        <f t="shared" si="790"/>
        <v>0</v>
      </c>
      <c r="CT887">
        <f t="shared" si="791"/>
        <v>0</v>
      </c>
      <c r="CU887">
        <f t="shared" si="792"/>
        <v>0</v>
      </c>
      <c r="CV887">
        <f t="shared" si="793"/>
        <v>2</v>
      </c>
      <c r="CW887">
        <f t="shared" si="794"/>
        <v>0</v>
      </c>
      <c r="CY887">
        <f t="shared" si="795"/>
        <v>0</v>
      </c>
      <c r="CZ887">
        <f t="shared" si="796"/>
        <v>0</v>
      </c>
      <c r="DA887">
        <f t="shared" si="797"/>
        <v>0</v>
      </c>
      <c r="DB887">
        <f t="shared" si="798"/>
        <v>0</v>
      </c>
      <c r="DC887">
        <f t="shared" si="799"/>
        <v>0</v>
      </c>
      <c r="DD887">
        <f t="shared" si="800"/>
        <v>0</v>
      </c>
      <c r="DE887">
        <f t="shared" si="801"/>
        <v>0</v>
      </c>
      <c r="DF887">
        <f t="shared" si="802"/>
        <v>0</v>
      </c>
      <c r="DG887">
        <f t="shared" si="803"/>
        <v>0</v>
      </c>
      <c r="DH887">
        <f t="shared" si="804"/>
        <v>1</v>
      </c>
      <c r="DJ887">
        <f t="shared" si="805"/>
        <v>2</v>
      </c>
      <c r="DK887">
        <f t="shared" si="806"/>
        <v>1</v>
      </c>
      <c r="DM887" t="str">
        <f t="shared" si="807"/>
        <v/>
      </c>
      <c r="DN887" t="str">
        <f t="shared" si="808"/>
        <v/>
      </c>
      <c r="DO887">
        <f t="shared" si="809"/>
        <v>0</v>
      </c>
      <c r="DP887">
        <f t="shared" si="810"/>
        <v>0</v>
      </c>
      <c r="DR887" t="str">
        <f t="shared" si="811"/>
        <v/>
      </c>
      <c r="DS887" t="str">
        <f t="shared" si="812"/>
        <v/>
      </c>
      <c r="DT887">
        <f t="shared" si="813"/>
        <v>0</v>
      </c>
      <c r="DU887">
        <f t="shared" si="814"/>
        <v>0</v>
      </c>
      <c r="DW887">
        <f t="shared" si="815"/>
        <v>1</v>
      </c>
      <c r="DX887">
        <f t="shared" si="816"/>
        <v>0</v>
      </c>
    </row>
    <row r="888" spans="1:128" x14ac:dyDescent="0.25">
      <c r="A888">
        <v>886</v>
      </c>
      <c r="B888" s="2" t="s">
        <v>10</v>
      </c>
      <c r="C888" s="1" t="s">
        <v>0</v>
      </c>
      <c r="D888" s="2" t="s">
        <v>10</v>
      </c>
      <c r="E888" s="1" t="s">
        <v>1</v>
      </c>
      <c r="F888" s="2" t="s">
        <v>13</v>
      </c>
      <c r="G888" s="1" t="s">
        <v>3</v>
      </c>
      <c r="H888" s="2" t="s">
        <v>2</v>
      </c>
      <c r="I888" s="1" t="s">
        <v>3</v>
      </c>
      <c r="J888" s="2" t="s">
        <v>6</v>
      </c>
      <c r="K888" s="1" t="s">
        <v>1</v>
      </c>
      <c r="L888" s="1"/>
      <c r="M888" s="3" t="s">
        <v>13</v>
      </c>
      <c r="N888" s="1" t="s">
        <v>1</v>
      </c>
      <c r="O888" s="3" t="s">
        <v>14</v>
      </c>
      <c r="P888" s="1" t="s">
        <v>0</v>
      </c>
      <c r="Q888" s="3" t="s">
        <v>2</v>
      </c>
      <c r="R888" s="1" t="s">
        <v>0</v>
      </c>
      <c r="S888" s="3" t="s">
        <v>15</v>
      </c>
      <c r="T888" s="1" t="s">
        <v>3</v>
      </c>
      <c r="U888" s="3" t="s">
        <v>9</v>
      </c>
      <c r="V888" s="1" t="s">
        <v>1</v>
      </c>
      <c r="W888" s="1"/>
      <c r="X888" s="2">
        <f>VLOOKUP(CODE(B888),lookup!$B$2:$C$14,2,FALSE)</f>
        <v>9</v>
      </c>
      <c r="Y888" t="str">
        <f t="shared" si="773"/>
        <v>C</v>
      </c>
      <c r="Z888" s="2">
        <f>VLOOKUP(CODE(D888),lookup!$B$2:$C$14,2,FALSE)</f>
        <v>9</v>
      </c>
      <c r="AA888" t="str">
        <f t="shared" si="774"/>
        <v>H</v>
      </c>
      <c r="AB888" s="2">
        <f>VLOOKUP(CODE(F888),lookup!$B$2:$C$14,2,FALSE)</f>
        <v>2</v>
      </c>
      <c r="AC888" t="str">
        <f t="shared" si="775"/>
        <v>D</v>
      </c>
      <c r="AD888" s="2">
        <f>VLOOKUP(CODE(H888),lookup!$B$2:$C$14,2,FALSE)</f>
        <v>10</v>
      </c>
      <c r="AE888" t="str">
        <f t="shared" si="776"/>
        <v>D</v>
      </c>
      <c r="AF888" s="2">
        <f>VLOOKUP(CODE(J888),lookup!$B$2:$C$14,2,FALSE)</f>
        <v>12</v>
      </c>
      <c r="AG888" t="str">
        <f t="shared" si="777"/>
        <v>H</v>
      </c>
      <c r="AI888" s="3">
        <f>VLOOKUP(CODE(M888),lookup!$B$2:$C$14,2,FALSE)</f>
        <v>2</v>
      </c>
      <c r="AJ888" t="str">
        <f t="shared" si="778"/>
        <v>H</v>
      </c>
      <c r="AK888" s="3">
        <f>VLOOKUP(CODE(O888),lookup!$B$2:$C$14,2,FALSE)</f>
        <v>5</v>
      </c>
      <c r="AL888" t="str">
        <f t="shared" si="779"/>
        <v>C</v>
      </c>
      <c r="AM888" s="3">
        <f>VLOOKUP(CODE(Q888),lookup!$B$2:$C$14,2,FALSE)</f>
        <v>10</v>
      </c>
      <c r="AN888" t="str">
        <f t="shared" si="780"/>
        <v>C</v>
      </c>
      <c r="AO888" s="3">
        <f>VLOOKUP(CODE(S888),lookup!$B$2:$C$14,2,FALSE)</f>
        <v>3</v>
      </c>
      <c r="AP888" t="str">
        <f t="shared" si="781"/>
        <v>D</v>
      </c>
      <c r="AQ888" s="3">
        <f>VLOOKUP(CODE(U888),lookup!$B$2:$C$14,2,FALSE)</f>
        <v>8</v>
      </c>
      <c r="AR888" t="str">
        <f t="shared" si="782"/>
        <v>H</v>
      </c>
      <c r="AT888">
        <f t="shared" si="817"/>
        <v>1</v>
      </c>
      <c r="AU888">
        <f t="shared" si="825"/>
        <v>0</v>
      </c>
      <c r="AV888">
        <f t="shared" ref="AU888:BF909" si="831">COUNTIF($X888,AV$2)+COUNTIF($Z888,AV$2)+COUNTIF($AB888,AV$2)+COUNTIF($AD888,AV$2)+COUNTIF($AF888,AV$2)</f>
        <v>0</v>
      </c>
      <c r="AW888">
        <f t="shared" si="831"/>
        <v>0</v>
      </c>
      <c r="AX888">
        <f t="shared" si="831"/>
        <v>0</v>
      </c>
      <c r="AY888">
        <f t="shared" si="831"/>
        <v>0</v>
      </c>
      <c r="AZ888">
        <f t="shared" si="831"/>
        <v>0</v>
      </c>
      <c r="BA888">
        <f t="shared" si="831"/>
        <v>2</v>
      </c>
      <c r="BB888">
        <f t="shared" si="831"/>
        <v>1</v>
      </c>
      <c r="BC888">
        <f t="shared" si="831"/>
        <v>0</v>
      </c>
      <c r="BD888">
        <f t="shared" si="831"/>
        <v>1</v>
      </c>
      <c r="BE888">
        <f t="shared" si="831"/>
        <v>0</v>
      </c>
      <c r="BF888">
        <f t="shared" si="831"/>
        <v>0</v>
      </c>
      <c r="BH888">
        <f t="shared" si="828"/>
        <v>1</v>
      </c>
      <c r="BI888">
        <f t="shared" si="828"/>
        <v>1</v>
      </c>
      <c r="BJ888">
        <f t="shared" si="828"/>
        <v>0</v>
      </c>
      <c r="BK888">
        <f t="shared" si="828"/>
        <v>1</v>
      </c>
      <c r="BL888">
        <f t="shared" si="828"/>
        <v>0</v>
      </c>
      <c r="BM888">
        <f t="shared" si="828"/>
        <v>0</v>
      </c>
      <c r="BN888">
        <f t="shared" si="828"/>
        <v>1</v>
      </c>
      <c r="BO888">
        <f t="shared" si="828"/>
        <v>0</v>
      </c>
      <c r="BP888">
        <f t="shared" si="828"/>
        <v>1</v>
      </c>
      <c r="BQ888">
        <f t="shared" si="828"/>
        <v>0</v>
      </c>
      <c r="BR888">
        <f t="shared" si="828"/>
        <v>0</v>
      </c>
      <c r="BS888">
        <f t="shared" si="828"/>
        <v>0</v>
      </c>
      <c r="BT888">
        <f t="shared" si="828"/>
        <v>0</v>
      </c>
      <c r="BV888">
        <f t="shared" si="826"/>
        <v>2</v>
      </c>
      <c r="BW888">
        <f t="shared" si="826"/>
        <v>2</v>
      </c>
      <c r="BX888">
        <f t="shared" si="826"/>
        <v>1</v>
      </c>
      <c r="BY888">
        <f t="shared" si="826"/>
        <v>0</v>
      </c>
      <c r="CA888">
        <f t="shared" si="827"/>
        <v>1</v>
      </c>
      <c r="CB888">
        <f t="shared" si="827"/>
        <v>2</v>
      </c>
      <c r="CC888">
        <f t="shared" si="827"/>
        <v>2</v>
      </c>
      <c r="CD888">
        <f t="shared" si="827"/>
        <v>0</v>
      </c>
      <c r="CF888">
        <f t="shared" si="829"/>
        <v>0</v>
      </c>
      <c r="CG888">
        <f t="shared" si="829"/>
        <v>0</v>
      </c>
      <c r="CH888">
        <f t="shared" si="829"/>
        <v>1</v>
      </c>
      <c r="CJ888">
        <f t="shared" si="830"/>
        <v>0</v>
      </c>
      <c r="CK888">
        <f t="shared" si="830"/>
        <v>0</v>
      </c>
      <c r="CL888">
        <f t="shared" si="830"/>
        <v>0</v>
      </c>
      <c r="CN888">
        <f t="shared" si="785"/>
        <v>0</v>
      </c>
      <c r="CO888">
        <f t="shared" si="786"/>
        <v>0</v>
      </c>
      <c r="CP888">
        <f t="shared" si="787"/>
        <v>0</v>
      </c>
      <c r="CQ888">
        <f t="shared" si="788"/>
        <v>0</v>
      </c>
      <c r="CR888">
        <f t="shared" si="789"/>
        <v>0</v>
      </c>
      <c r="CS888">
        <f t="shared" si="790"/>
        <v>0</v>
      </c>
      <c r="CT888">
        <f t="shared" si="791"/>
        <v>0</v>
      </c>
      <c r="CU888">
        <f t="shared" si="792"/>
        <v>0</v>
      </c>
      <c r="CV888">
        <f t="shared" si="793"/>
        <v>2</v>
      </c>
      <c r="CW888">
        <f t="shared" si="794"/>
        <v>0</v>
      </c>
      <c r="CY888">
        <f t="shared" si="795"/>
        <v>0</v>
      </c>
      <c r="CZ888">
        <f t="shared" si="796"/>
        <v>0</v>
      </c>
      <c r="DA888">
        <f t="shared" si="797"/>
        <v>0</v>
      </c>
      <c r="DB888">
        <f t="shared" si="798"/>
        <v>0</v>
      </c>
      <c r="DC888">
        <f t="shared" si="799"/>
        <v>0</v>
      </c>
      <c r="DD888">
        <f t="shared" si="800"/>
        <v>0</v>
      </c>
      <c r="DE888">
        <f t="shared" si="801"/>
        <v>0</v>
      </c>
      <c r="DF888">
        <f t="shared" si="802"/>
        <v>0</v>
      </c>
      <c r="DG888">
        <f t="shared" si="803"/>
        <v>0</v>
      </c>
      <c r="DH888">
        <f t="shared" si="804"/>
        <v>1</v>
      </c>
      <c r="DJ888">
        <f t="shared" si="805"/>
        <v>2</v>
      </c>
      <c r="DK888">
        <f t="shared" si="806"/>
        <v>1</v>
      </c>
      <c r="DM888" t="str">
        <f t="shared" si="807"/>
        <v/>
      </c>
      <c r="DN888" t="str">
        <f t="shared" si="808"/>
        <v/>
      </c>
      <c r="DO888">
        <f t="shared" si="809"/>
        <v>0</v>
      </c>
      <c r="DP888">
        <f t="shared" si="810"/>
        <v>0</v>
      </c>
      <c r="DR888" t="str">
        <f t="shared" si="811"/>
        <v/>
      </c>
      <c r="DS888" t="str">
        <f t="shared" si="812"/>
        <v/>
      </c>
      <c r="DT888">
        <f t="shared" si="813"/>
        <v>0</v>
      </c>
      <c r="DU888">
        <f t="shared" si="814"/>
        <v>0</v>
      </c>
      <c r="DW888">
        <f t="shared" si="815"/>
        <v>1</v>
      </c>
      <c r="DX888">
        <f t="shared" si="816"/>
        <v>0</v>
      </c>
    </row>
    <row r="889" spans="1:128" x14ac:dyDescent="0.25">
      <c r="A889">
        <v>887</v>
      </c>
      <c r="B889" s="2" t="s">
        <v>7</v>
      </c>
      <c r="C889" s="1" t="s">
        <v>0</v>
      </c>
      <c r="D889" s="2" t="s">
        <v>9</v>
      </c>
      <c r="E889" s="1" t="s">
        <v>8</v>
      </c>
      <c r="F889" s="2" t="s">
        <v>15</v>
      </c>
      <c r="G889" s="1" t="s">
        <v>3</v>
      </c>
      <c r="H889" s="2" t="s">
        <v>7</v>
      </c>
      <c r="I889" s="1" t="s">
        <v>1</v>
      </c>
      <c r="J889" s="2" t="s">
        <v>13</v>
      </c>
      <c r="K889" s="1" t="s">
        <v>8</v>
      </c>
      <c r="L889" s="1"/>
      <c r="M889" s="3" t="s">
        <v>2</v>
      </c>
      <c r="N889" s="1" t="s">
        <v>8</v>
      </c>
      <c r="O889" s="3" t="s">
        <v>2</v>
      </c>
      <c r="P889" s="1" t="s">
        <v>0</v>
      </c>
      <c r="Q889" s="3" t="s">
        <v>16</v>
      </c>
      <c r="R889" s="1" t="s">
        <v>8</v>
      </c>
      <c r="S889" s="3" t="s">
        <v>11</v>
      </c>
      <c r="T889" s="1" t="s">
        <v>3</v>
      </c>
      <c r="U889" s="3" t="s">
        <v>4</v>
      </c>
      <c r="V889" s="1" t="s">
        <v>1</v>
      </c>
      <c r="W889" s="1"/>
      <c r="X889" s="2">
        <f>VLOOKUP(CODE(B889),lookup!$B$2:$C$14,2,FALSE)</f>
        <v>13</v>
      </c>
      <c r="Y889" t="str">
        <f t="shared" si="773"/>
        <v>C</v>
      </c>
      <c r="Z889" s="2">
        <f>VLOOKUP(CODE(D889),lookup!$B$2:$C$14,2,FALSE)</f>
        <v>8</v>
      </c>
      <c r="AA889" t="str">
        <f t="shared" si="774"/>
        <v>S</v>
      </c>
      <c r="AB889" s="2">
        <f>VLOOKUP(CODE(F889),lookup!$B$2:$C$14,2,FALSE)</f>
        <v>3</v>
      </c>
      <c r="AC889" t="str">
        <f t="shared" si="775"/>
        <v>D</v>
      </c>
      <c r="AD889" s="2">
        <f>VLOOKUP(CODE(H889),lookup!$B$2:$C$14,2,FALSE)</f>
        <v>13</v>
      </c>
      <c r="AE889" t="str">
        <f t="shared" si="776"/>
        <v>H</v>
      </c>
      <c r="AF889" s="2">
        <f>VLOOKUP(CODE(J889),lookup!$B$2:$C$14,2,FALSE)</f>
        <v>2</v>
      </c>
      <c r="AG889" t="str">
        <f t="shared" si="777"/>
        <v>S</v>
      </c>
      <c r="AI889" s="3">
        <f>VLOOKUP(CODE(M889),lookup!$B$2:$C$14,2,FALSE)</f>
        <v>10</v>
      </c>
      <c r="AJ889" t="str">
        <f t="shared" si="778"/>
        <v>S</v>
      </c>
      <c r="AK889" s="3">
        <f>VLOOKUP(CODE(O889),lookup!$B$2:$C$14,2,FALSE)</f>
        <v>10</v>
      </c>
      <c r="AL889" t="str">
        <f t="shared" si="779"/>
        <v>C</v>
      </c>
      <c r="AM889" s="3">
        <f>VLOOKUP(CODE(Q889),lookup!$B$2:$C$14,2,FALSE)</f>
        <v>6</v>
      </c>
      <c r="AN889" t="str">
        <f t="shared" si="780"/>
        <v>S</v>
      </c>
      <c r="AO889" s="3">
        <f>VLOOKUP(CODE(S889),lookup!$B$2:$C$14,2,FALSE)</f>
        <v>4</v>
      </c>
      <c r="AP889" t="str">
        <f t="shared" si="781"/>
        <v>D</v>
      </c>
      <c r="AQ889" s="3">
        <f>VLOOKUP(CODE(U889),lookup!$B$2:$C$14,2,FALSE)</f>
        <v>11</v>
      </c>
      <c r="AR889" t="str">
        <f t="shared" si="782"/>
        <v>H</v>
      </c>
      <c r="AT889">
        <f t="shared" si="817"/>
        <v>1</v>
      </c>
      <c r="AU889">
        <f t="shared" si="831"/>
        <v>1</v>
      </c>
      <c r="AV889">
        <f t="shared" si="831"/>
        <v>0</v>
      </c>
      <c r="AW889">
        <f t="shared" si="831"/>
        <v>0</v>
      </c>
      <c r="AX889">
        <f t="shared" si="831"/>
        <v>0</v>
      </c>
      <c r="AY889">
        <f t="shared" si="831"/>
        <v>0</v>
      </c>
      <c r="AZ889">
        <f t="shared" si="831"/>
        <v>1</v>
      </c>
      <c r="BA889">
        <f t="shared" si="831"/>
        <v>0</v>
      </c>
      <c r="BB889">
        <f t="shared" si="831"/>
        <v>0</v>
      </c>
      <c r="BC889">
        <f t="shared" si="831"/>
        <v>0</v>
      </c>
      <c r="BD889">
        <f t="shared" si="831"/>
        <v>0</v>
      </c>
      <c r="BE889">
        <f t="shared" si="831"/>
        <v>2</v>
      </c>
      <c r="BF889">
        <f t="shared" si="831"/>
        <v>0</v>
      </c>
      <c r="BH889">
        <f t="shared" si="828"/>
        <v>0</v>
      </c>
      <c r="BI889">
        <f t="shared" si="828"/>
        <v>0</v>
      </c>
      <c r="BJ889">
        <f t="shared" si="828"/>
        <v>1</v>
      </c>
      <c r="BK889">
        <f t="shared" si="828"/>
        <v>0</v>
      </c>
      <c r="BL889">
        <f t="shared" si="828"/>
        <v>1</v>
      </c>
      <c r="BM889">
        <f t="shared" si="828"/>
        <v>0</v>
      </c>
      <c r="BN889">
        <f t="shared" si="828"/>
        <v>0</v>
      </c>
      <c r="BO889">
        <f t="shared" si="828"/>
        <v>0</v>
      </c>
      <c r="BP889">
        <f t="shared" si="828"/>
        <v>2</v>
      </c>
      <c r="BQ889">
        <f t="shared" si="828"/>
        <v>1</v>
      </c>
      <c r="BR889">
        <f t="shared" si="828"/>
        <v>0</v>
      </c>
      <c r="BS889">
        <f t="shared" si="828"/>
        <v>0</v>
      </c>
      <c r="BT889">
        <f t="shared" si="828"/>
        <v>0</v>
      </c>
      <c r="BV889">
        <f t="shared" si="826"/>
        <v>1</v>
      </c>
      <c r="BW889">
        <f t="shared" si="826"/>
        <v>1</v>
      </c>
      <c r="BX889">
        <f t="shared" si="826"/>
        <v>1</v>
      </c>
      <c r="BY889">
        <f t="shared" si="826"/>
        <v>2</v>
      </c>
      <c r="CA889">
        <f t="shared" si="827"/>
        <v>1</v>
      </c>
      <c r="CB889">
        <f t="shared" si="827"/>
        <v>1</v>
      </c>
      <c r="CC889">
        <f t="shared" si="827"/>
        <v>1</v>
      </c>
      <c r="CD889">
        <f t="shared" si="827"/>
        <v>2</v>
      </c>
      <c r="CF889">
        <f t="shared" si="829"/>
        <v>0</v>
      </c>
      <c r="CG889">
        <f t="shared" si="829"/>
        <v>0</v>
      </c>
      <c r="CH889">
        <f t="shared" si="829"/>
        <v>1</v>
      </c>
      <c r="CJ889">
        <f t="shared" si="830"/>
        <v>0</v>
      </c>
      <c r="CK889">
        <f t="shared" si="830"/>
        <v>0</v>
      </c>
      <c r="CL889">
        <f t="shared" si="830"/>
        <v>1</v>
      </c>
      <c r="CN889">
        <f t="shared" si="785"/>
        <v>0</v>
      </c>
      <c r="CO889">
        <f t="shared" si="786"/>
        <v>0</v>
      </c>
      <c r="CP889">
        <f t="shared" si="787"/>
        <v>0</v>
      </c>
      <c r="CQ889">
        <f t="shared" si="788"/>
        <v>0</v>
      </c>
      <c r="CR889">
        <f t="shared" si="789"/>
        <v>0</v>
      </c>
      <c r="CS889">
        <f t="shared" si="790"/>
        <v>0</v>
      </c>
      <c r="CT889">
        <f t="shared" si="791"/>
        <v>0</v>
      </c>
      <c r="CU889">
        <f t="shared" si="792"/>
        <v>0</v>
      </c>
      <c r="CV889">
        <f t="shared" si="793"/>
        <v>2</v>
      </c>
      <c r="CW889">
        <f t="shared" si="794"/>
        <v>0</v>
      </c>
      <c r="CY889">
        <f t="shared" si="795"/>
        <v>0</v>
      </c>
      <c r="CZ889">
        <f t="shared" si="796"/>
        <v>0</v>
      </c>
      <c r="DA889">
        <f t="shared" si="797"/>
        <v>0</v>
      </c>
      <c r="DB889">
        <f t="shared" si="798"/>
        <v>0</v>
      </c>
      <c r="DC889">
        <f t="shared" si="799"/>
        <v>0</v>
      </c>
      <c r="DD889">
        <f t="shared" si="800"/>
        <v>0</v>
      </c>
      <c r="DE889">
        <f t="shared" si="801"/>
        <v>0</v>
      </c>
      <c r="DF889">
        <f t="shared" si="802"/>
        <v>0</v>
      </c>
      <c r="DG889">
        <f t="shared" si="803"/>
        <v>2</v>
      </c>
      <c r="DH889">
        <f t="shared" si="804"/>
        <v>0</v>
      </c>
      <c r="DJ889">
        <f t="shared" si="805"/>
        <v>2</v>
      </c>
      <c r="DK889">
        <f t="shared" si="806"/>
        <v>2</v>
      </c>
      <c r="DM889" t="str">
        <f t="shared" si="807"/>
        <v/>
      </c>
      <c r="DN889" t="str">
        <f t="shared" si="808"/>
        <v/>
      </c>
      <c r="DO889">
        <f t="shared" si="809"/>
        <v>0</v>
      </c>
      <c r="DP889">
        <f t="shared" si="810"/>
        <v>0</v>
      </c>
      <c r="DR889">
        <f t="shared" si="811"/>
        <v>13</v>
      </c>
      <c r="DS889">
        <f t="shared" si="812"/>
        <v>10</v>
      </c>
      <c r="DT889">
        <f t="shared" si="813"/>
        <v>1</v>
      </c>
      <c r="DU889">
        <f t="shared" si="814"/>
        <v>0</v>
      </c>
      <c r="DW889">
        <f t="shared" si="815"/>
        <v>1</v>
      </c>
      <c r="DX889">
        <f t="shared" si="816"/>
        <v>0</v>
      </c>
    </row>
    <row r="890" spans="1:128" x14ac:dyDescent="0.25">
      <c r="A890">
        <v>888</v>
      </c>
      <c r="B890" s="2" t="s">
        <v>10</v>
      </c>
      <c r="C890" s="1" t="s">
        <v>1</v>
      </c>
      <c r="D890" s="2" t="s">
        <v>10</v>
      </c>
      <c r="E890" s="1" t="s">
        <v>3</v>
      </c>
      <c r="F890" s="2" t="s">
        <v>6</v>
      </c>
      <c r="G890" s="1" t="s">
        <v>8</v>
      </c>
      <c r="H890" s="2" t="s">
        <v>5</v>
      </c>
      <c r="I890" s="1" t="s">
        <v>0</v>
      </c>
      <c r="J890" s="2" t="s">
        <v>7</v>
      </c>
      <c r="K890" s="1" t="s">
        <v>0</v>
      </c>
      <c r="L890" s="1"/>
      <c r="M890" s="3" t="s">
        <v>16</v>
      </c>
      <c r="N890" s="1" t="s">
        <v>1</v>
      </c>
      <c r="O890" s="3" t="s">
        <v>14</v>
      </c>
      <c r="P890" s="1" t="s">
        <v>3</v>
      </c>
      <c r="Q890" s="3" t="s">
        <v>11</v>
      </c>
      <c r="R890" s="1" t="s">
        <v>3</v>
      </c>
      <c r="S890" s="3" t="s">
        <v>9</v>
      </c>
      <c r="T890" s="1" t="s">
        <v>3</v>
      </c>
      <c r="U890" s="3" t="s">
        <v>5</v>
      </c>
      <c r="V890" s="1" t="s">
        <v>1</v>
      </c>
      <c r="W890" s="1"/>
      <c r="X890" s="2">
        <f>VLOOKUP(CODE(B890),lookup!$B$2:$C$14,2,FALSE)</f>
        <v>9</v>
      </c>
      <c r="Y890" t="str">
        <f t="shared" si="773"/>
        <v>H</v>
      </c>
      <c r="Z890" s="2">
        <f>VLOOKUP(CODE(D890),lookup!$B$2:$C$14,2,FALSE)</f>
        <v>9</v>
      </c>
      <c r="AA890" t="str">
        <f t="shared" si="774"/>
        <v>D</v>
      </c>
      <c r="AB890" s="2">
        <f>VLOOKUP(CODE(F890),lookup!$B$2:$C$14,2,FALSE)</f>
        <v>12</v>
      </c>
      <c r="AC890" t="str">
        <f t="shared" si="775"/>
        <v>S</v>
      </c>
      <c r="AD890" s="2">
        <f>VLOOKUP(CODE(H890),lookup!$B$2:$C$14,2,FALSE)</f>
        <v>14</v>
      </c>
      <c r="AE890" t="str">
        <f t="shared" si="776"/>
        <v>C</v>
      </c>
      <c r="AF890" s="2">
        <f>VLOOKUP(CODE(J890),lookup!$B$2:$C$14,2,FALSE)</f>
        <v>13</v>
      </c>
      <c r="AG890" t="str">
        <f t="shared" si="777"/>
        <v>C</v>
      </c>
      <c r="AI890" s="3">
        <f>VLOOKUP(CODE(M890),lookup!$B$2:$C$14,2,FALSE)</f>
        <v>6</v>
      </c>
      <c r="AJ890" t="str">
        <f t="shared" si="778"/>
        <v>H</v>
      </c>
      <c r="AK890" s="3">
        <f>VLOOKUP(CODE(O890),lookup!$B$2:$C$14,2,FALSE)</f>
        <v>5</v>
      </c>
      <c r="AL890" t="str">
        <f t="shared" si="779"/>
        <v>D</v>
      </c>
      <c r="AM890" s="3">
        <f>VLOOKUP(CODE(Q890),lookup!$B$2:$C$14,2,FALSE)</f>
        <v>4</v>
      </c>
      <c r="AN890" t="str">
        <f t="shared" si="780"/>
        <v>D</v>
      </c>
      <c r="AO890" s="3">
        <f>VLOOKUP(CODE(S890),lookup!$B$2:$C$14,2,FALSE)</f>
        <v>8</v>
      </c>
      <c r="AP890" t="str">
        <f t="shared" si="781"/>
        <v>D</v>
      </c>
      <c r="AQ890" s="3">
        <f>VLOOKUP(CODE(U890),lookup!$B$2:$C$14,2,FALSE)</f>
        <v>14</v>
      </c>
      <c r="AR890" t="str">
        <f t="shared" si="782"/>
        <v>H</v>
      </c>
      <c r="AT890">
        <f t="shared" si="817"/>
        <v>0</v>
      </c>
      <c r="AU890">
        <f t="shared" si="831"/>
        <v>0</v>
      </c>
      <c r="AV890">
        <f t="shared" si="831"/>
        <v>0</v>
      </c>
      <c r="AW890">
        <f t="shared" si="831"/>
        <v>0</v>
      </c>
      <c r="AX890">
        <f t="shared" si="831"/>
        <v>0</v>
      </c>
      <c r="AY890">
        <f t="shared" si="831"/>
        <v>0</v>
      </c>
      <c r="AZ890">
        <f t="shared" si="831"/>
        <v>0</v>
      </c>
      <c r="BA890">
        <f t="shared" si="831"/>
        <v>2</v>
      </c>
      <c r="BB890">
        <f t="shared" si="831"/>
        <v>0</v>
      </c>
      <c r="BC890">
        <f t="shared" si="831"/>
        <v>0</v>
      </c>
      <c r="BD890">
        <f t="shared" si="831"/>
        <v>1</v>
      </c>
      <c r="BE890">
        <f t="shared" si="831"/>
        <v>1</v>
      </c>
      <c r="BF890">
        <f t="shared" si="831"/>
        <v>1</v>
      </c>
      <c r="BH890">
        <f t="shared" si="828"/>
        <v>0</v>
      </c>
      <c r="BI890">
        <f t="shared" si="828"/>
        <v>0</v>
      </c>
      <c r="BJ890">
        <f t="shared" si="828"/>
        <v>1</v>
      </c>
      <c r="BK890">
        <f t="shared" si="828"/>
        <v>1</v>
      </c>
      <c r="BL890">
        <f t="shared" si="828"/>
        <v>1</v>
      </c>
      <c r="BM890">
        <f t="shared" si="828"/>
        <v>0</v>
      </c>
      <c r="BN890">
        <f t="shared" si="828"/>
        <v>1</v>
      </c>
      <c r="BO890">
        <f t="shared" si="828"/>
        <v>0</v>
      </c>
      <c r="BP890">
        <f t="shared" si="828"/>
        <v>0</v>
      </c>
      <c r="BQ890">
        <f t="shared" si="828"/>
        <v>0</v>
      </c>
      <c r="BR890">
        <f t="shared" si="828"/>
        <v>0</v>
      </c>
      <c r="BS890">
        <f t="shared" si="828"/>
        <v>0</v>
      </c>
      <c r="BT890">
        <f t="shared" si="828"/>
        <v>1</v>
      </c>
      <c r="BV890">
        <f t="shared" si="826"/>
        <v>1</v>
      </c>
      <c r="BW890">
        <f t="shared" si="826"/>
        <v>1</v>
      </c>
      <c r="BX890">
        <f t="shared" si="826"/>
        <v>2</v>
      </c>
      <c r="BY890">
        <f t="shared" si="826"/>
        <v>1</v>
      </c>
      <c r="CA890">
        <f t="shared" si="827"/>
        <v>3</v>
      </c>
      <c r="CB890">
        <f t="shared" si="827"/>
        <v>2</v>
      </c>
      <c r="CC890">
        <f t="shared" si="827"/>
        <v>0</v>
      </c>
      <c r="CD890">
        <f t="shared" si="827"/>
        <v>0</v>
      </c>
      <c r="CF890">
        <f t="shared" si="829"/>
        <v>0</v>
      </c>
      <c r="CG890">
        <f t="shared" si="829"/>
        <v>0</v>
      </c>
      <c r="CH890">
        <f t="shared" si="829"/>
        <v>1</v>
      </c>
      <c r="CJ890">
        <f t="shared" si="830"/>
        <v>0</v>
      </c>
      <c r="CK890">
        <f t="shared" si="830"/>
        <v>0</v>
      </c>
      <c r="CL890">
        <f t="shared" si="830"/>
        <v>0</v>
      </c>
      <c r="CN890">
        <f t="shared" si="785"/>
        <v>0</v>
      </c>
      <c r="CO890">
        <f t="shared" si="786"/>
        <v>0</v>
      </c>
      <c r="CP890">
        <f t="shared" si="787"/>
        <v>0</v>
      </c>
      <c r="CQ890">
        <f t="shared" si="788"/>
        <v>0</v>
      </c>
      <c r="CR890">
        <f t="shared" si="789"/>
        <v>0</v>
      </c>
      <c r="CS890">
        <f t="shared" si="790"/>
        <v>0</v>
      </c>
      <c r="CT890">
        <f t="shared" si="791"/>
        <v>0</v>
      </c>
      <c r="CU890">
        <f t="shared" si="792"/>
        <v>0</v>
      </c>
      <c r="CV890">
        <f t="shared" si="793"/>
        <v>2</v>
      </c>
      <c r="CW890">
        <f t="shared" si="794"/>
        <v>0</v>
      </c>
      <c r="CY890">
        <f t="shared" si="795"/>
        <v>0</v>
      </c>
      <c r="CZ890">
        <f t="shared" si="796"/>
        <v>0</v>
      </c>
      <c r="DA890">
        <f t="shared" si="797"/>
        <v>0</v>
      </c>
      <c r="DB890">
        <f t="shared" si="798"/>
        <v>0</v>
      </c>
      <c r="DC890">
        <f t="shared" si="799"/>
        <v>0</v>
      </c>
      <c r="DD890">
        <f t="shared" si="800"/>
        <v>0</v>
      </c>
      <c r="DE890">
        <f t="shared" si="801"/>
        <v>0</v>
      </c>
      <c r="DF890">
        <f t="shared" si="802"/>
        <v>0</v>
      </c>
      <c r="DG890">
        <f t="shared" si="803"/>
        <v>0</v>
      </c>
      <c r="DH890">
        <f t="shared" si="804"/>
        <v>1</v>
      </c>
      <c r="DJ890">
        <f t="shared" si="805"/>
        <v>2</v>
      </c>
      <c r="DK890">
        <f t="shared" si="806"/>
        <v>1</v>
      </c>
      <c r="DM890" t="str">
        <f t="shared" si="807"/>
        <v/>
      </c>
      <c r="DN890" t="str">
        <f t="shared" si="808"/>
        <v/>
      </c>
      <c r="DO890">
        <f t="shared" si="809"/>
        <v>0</v>
      </c>
      <c r="DP890">
        <f t="shared" si="810"/>
        <v>0</v>
      </c>
      <c r="DR890" t="str">
        <f t="shared" si="811"/>
        <v/>
      </c>
      <c r="DS890" t="str">
        <f t="shared" si="812"/>
        <v/>
      </c>
      <c r="DT890">
        <f t="shared" si="813"/>
        <v>0</v>
      </c>
      <c r="DU890">
        <f t="shared" si="814"/>
        <v>0</v>
      </c>
      <c r="DW890">
        <f t="shared" si="815"/>
        <v>1</v>
      </c>
      <c r="DX890">
        <f t="shared" si="816"/>
        <v>0</v>
      </c>
    </row>
    <row r="891" spans="1:128" x14ac:dyDescent="0.25">
      <c r="A891">
        <v>889</v>
      </c>
      <c r="B891" s="2" t="s">
        <v>10</v>
      </c>
      <c r="C891" s="1" t="s">
        <v>8</v>
      </c>
      <c r="D891" s="2" t="s">
        <v>14</v>
      </c>
      <c r="E891" s="1" t="s">
        <v>0</v>
      </c>
      <c r="F891" s="2" t="s">
        <v>6</v>
      </c>
      <c r="G891" s="1" t="s">
        <v>8</v>
      </c>
      <c r="H891" s="2" t="s">
        <v>11</v>
      </c>
      <c r="I891" s="1" t="s">
        <v>1</v>
      </c>
      <c r="J891" s="2" t="s">
        <v>12</v>
      </c>
      <c r="K891" s="1" t="s">
        <v>0</v>
      </c>
      <c r="L891" s="1"/>
      <c r="M891" s="3" t="s">
        <v>12</v>
      </c>
      <c r="N891" s="1" t="s">
        <v>3</v>
      </c>
      <c r="O891" s="3" t="s">
        <v>13</v>
      </c>
      <c r="P891" s="1" t="s">
        <v>1</v>
      </c>
      <c r="Q891" s="3" t="s">
        <v>9</v>
      </c>
      <c r="R891" s="1" t="s">
        <v>8</v>
      </c>
      <c r="S891" s="3" t="s">
        <v>5</v>
      </c>
      <c r="T891" s="1" t="s">
        <v>3</v>
      </c>
      <c r="U891" s="3" t="s">
        <v>4</v>
      </c>
      <c r="V891" s="1" t="s">
        <v>8</v>
      </c>
      <c r="W891" s="1"/>
      <c r="X891" s="2">
        <f>VLOOKUP(CODE(B891),lookup!$B$2:$C$14,2,FALSE)</f>
        <v>9</v>
      </c>
      <c r="Y891" t="str">
        <f t="shared" si="773"/>
        <v>S</v>
      </c>
      <c r="Z891" s="2">
        <f>VLOOKUP(CODE(D891),lookup!$B$2:$C$14,2,FALSE)</f>
        <v>5</v>
      </c>
      <c r="AA891" t="str">
        <f t="shared" si="774"/>
        <v>C</v>
      </c>
      <c r="AB891" s="2">
        <f>VLOOKUP(CODE(F891),lookup!$B$2:$C$14,2,FALSE)</f>
        <v>12</v>
      </c>
      <c r="AC891" t="str">
        <f t="shared" si="775"/>
        <v>S</v>
      </c>
      <c r="AD891" s="2">
        <f>VLOOKUP(CODE(H891),lookup!$B$2:$C$14,2,FALSE)</f>
        <v>4</v>
      </c>
      <c r="AE891" t="str">
        <f t="shared" si="776"/>
        <v>H</v>
      </c>
      <c r="AF891" s="2">
        <f>VLOOKUP(CODE(J891),lookup!$B$2:$C$14,2,FALSE)</f>
        <v>7</v>
      </c>
      <c r="AG891" t="str">
        <f t="shared" si="777"/>
        <v>C</v>
      </c>
      <c r="AI891" s="3">
        <f>VLOOKUP(CODE(M891),lookup!$B$2:$C$14,2,FALSE)</f>
        <v>7</v>
      </c>
      <c r="AJ891" t="str">
        <f t="shared" si="778"/>
        <v>D</v>
      </c>
      <c r="AK891" s="3">
        <f>VLOOKUP(CODE(O891),lookup!$B$2:$C$14,2,FALSE)</f>
        <v>2</v>
      </c>
      <c r="AL891" t="str">
        <f t="shared" si="779"/>
        <v>H</v>
      </c>
      <c r="AM891" s="3">
        <f>VLOOKUP(CODE(Q891),lookup!$B$2:$C$14,2,FALSE)</f>
        <v>8</v>
      </c>
      <c r="AN891" t="str">
        <f t="shared" si="780"/>
        <v>S</v>
      </c>
      <c r="AO891" s="3">
        <f>VLOOKUP(CODE(S891),lookup!$B$2:$C$14,2,FALSE)</f>
        <v>14</v>
      </c>
      <c r="AP891" t="str">
        <f t="shared" si="781"/>
        <v>D</v>
      </c>
      <c r="AQ891" s="3">
        <f>VLOOKUP(CODE(U891),lookup!$B$2:$C$14,2,FALSE)</f>
        <v>11</v>
      </c>
      <c r="AR891" t="str">
        <f t="shared" si="782"/>
        <v>S</v>
      </c>
      <c r="AT891">
        <f t="shared" si="817"/>
        <v>0</v>
      </c>
      <c r="AU891">
        <f t="shared" si="831"/>
        <v>0</v>
      </c>
      <c r="AV891">
        <f t="shared" si="831"/>
        <v>1</v>
      </c>
      <c r="AW891">
        <f t="shared" si="831"/>
        <v>1</v>
      </c>
      <c r="AX891">
        <f t="shared" si="831"/>
        <v>0</v>
      </c>
      <c r="AY891">
        <f t="shared" si="831"/>
        <v>1</v>
      </c>
      <c r="AZ891">
        <f t="shared" si="831"/>
        <v>0</v>
      </c>
      <c r="BA891">
        <f t="shared" si="831"/>
        <v>1</v>
      </c>
      <c r="BB891">
        <f t="shared" si="831"/>
        <v>0</v>
      </c>
      <c r="BC891">
        <f t="shared" si="831"/>
        <v>0</v>
      </c>
      <c r="BD891">
        <f t="shared" si="831"/>
        <v>1</v>
      </c>
      <c r="BE891">
        <f t="shared" si="831"/>
        <v>0</v>
      </c>
      <c r="BF891">
        <f t="shared" si="831"/>
        <v>0</v>
      </c>
      <c r="BH891">
        <f t="shared" si="828"/>
        <v>1</v>
      </c>
      <c r="BI891">
        <f t="shared" si="828"/>
        <v>0</v>
      </c>
      <c r="BJ891">
        <f t="shared" si="828"/>
        <v>0</v>
      </c>
      <c r="BK891">
        <f t="shared" si="828"/>
        <v>0</v>
      </c>
      <c r="BL891">
        <f t="shared" si="828"/>
        <v>0</v>
      </c>
      <c r="BM891">
        <f t="shared" si="828"/>
        <v>1</v>
      </c>
      <c r="BN891">
        <f t="shared" si="828"/>
        <v>1</v>
      </c>
      <c r="BO891">
        <f t="shared" si="828"/>
        <v>0</v>
      </c>
      <c r="BP891">
        <f t="shared" si="828"/>
        <v>0</v>
      </c>
      <c r="BQ891">
        <f t="shared" si="828"/>
        <v>1</v>
      </c>
      <c r="BR891">
        <f t="shared" si="828"/>
        <v>0</v>
      </c>
      <c r="BS891">
        <f t="shared" si="828"/>
        <v>0</v>
      </c>
      <c r="BT891">
        <f t="shared" si="828"/>
        <v>1</v>
      </c>
      <c r="BV891">
        <f t="shared" si="826"/>
        <v>0</v>
      </c>
      <c r="BW891">
        <f t="shared" si="826"/>
        <v>1</v>
      </c>
      <c r="BX891">
        <f t="shared" si="826"/>
        <v>2</v>
      </c>
      <c r="BY891">
        <f t="shared" si="826"/>
        <v>2</v>
      </c>
      <c r="CA891">
        <f t="shared" si="827"/>
        <v>2</v>
      </c>
      <c r="CB891">
        <f t="shared" si="827"/>
        <v>1</v>
      </c>
      <c r="CC891">
        <f t="shared" si="827"/>
        <v>0</v>
      </c>
      <c r="CD891">
        <f t="shared" si="827"/>
        <v>2</v>
      </c>
      <c r="CF891">
        <f t="shared" si="829"/>
        <v>0</v>
      </c>
      <c r="CG891">
        <f t="shared" si="829"/>
        <v>0</v>
      </c>
      <c r="CH891">
        <f t="shared" si="829"/>
        <v>0</v>
      </c>
      <c r="CJ891">
        <f t="shared" si="830"/>
        <v>0</v>
      </c>
      <c r="CK891">
        <f t="shared" si="830"/>
        <v>0</v>
      </c>
      <c r="CL891">
        <f t="shared" si="830"/>
        <v>0</v>
      </c>
      <c r="CN891">
        <f t="shared" si="785"/>
        <v>0</v>
      </c>
      <c r="CO891">
        <f t="shared" si="786"/>
        <v>0</v>
      </c>
      <c r="CP891">
        <f t="shared" si="787"/>
        <v>0</v>
      </c>
      <c r="CQ891">
        <f t="shared" si="788"/>
        <v>0</v>
      </c>
      <c r="CR891">
        <f t="shared" si="789"/>
        <v>0</v>
      </c>
      <c r="CS891">
        <f t="shared" si="790"/>
        <v>0</v>
      </c>
      <c r="CT891">
        <f t="shared" si="791"/>
        <v>0</v>
      </c>
      <c r="CU891">
        <f t="shared" si="792"/>
        <v>0</v>
      </c>
      <c r="CV891">
        <f t="shared" si="793"/>
        <v>0</v>
      </c>
      <c r="CW891">
        <f t="shared" si="794"/>
        <v>1</v>
      </c>
      <c r="CY891">
        <f t="shared" si="795"/>
        <v>0</v>
      </c>
      <c r="CZ891">
        <f t="shared" si="796"/>
        <v>0</v>
      </c>
      <c r="DA891">
        <f t="shared" si="797"/>
        <v>0</v>
      </c>
      <c r="DB891">
        <f t="shared" si="798"/>
        <v>0</v>
      </c>
      <c r="DC891">
        <f t="shared" si="799"/>
        <v>0</v>
      </c>
      <c r="DD891">
        <f t="shared" si="800"/>
        <v>0</v>
      </c>
      <c r="DE891">
        <f t="shared" si="801"/>
        <v>0</v>
      </c>
      <c r="DF891">
        <f t="shared" si="802"/>
        <v>0</v>
      </c>
      <c r="DG891">
        <f t="shared" si="803"/>
        <v>0</v>
      </c>
      <c r="DH891">
        <f t="shared" si="804"/>
        <v>1</v>
      </c>
      <c r="DJ891">
        <f t="shared" si="805"/>
        <v>1</v>
      </c>
      <c r="DK891">
        <f t="shared" si="806"/>
        <v>1</v>
      </c>
      <c r="DM891">
        <f t="shared" si="807"/>
        <v>12</v>
      </c>
      <c r="DN891">
        <f t="shared" si="808"/>
        <v>14</v>
      </c>
      <c r="DO891">
        <f t="shared" si="809"/>
        <v>0</v>
      </c>
      <c r="DP891">
        <f t="shared" si="810"/>
        <v>1</v>
      </c>
      <c r="DR891" t="str">
        <f t="shared" si="811"/>
        <v/>
      </c>
      <c r="DS891" t="str">
        <f t="shared" si="812"/>
        <v/>
      </c>
      <c r="DT891">
        <f t="shared" si="813"/>
        <v>0</v>
      </c>
      <c r="DU891">
        <f t="shared" si="814"/>
        <v>0</v>
      </c>
      <c r="DW891">
        <f t="shared" si="815"/>
        <v>0</v>
      </c>
      <c r="DX891">
        <f t="shared" si="816"/>
        <v>1</v>
      </c>
    </row>
    <row r="892" spans="1:128" x14ac:dyDescent="0.25">
      <c r="A892">
        <v>890</v>
      </c>
      <c r="B892" s="2" t="s">
        <v>15</v>
      </c>
      <c r="C892" s="1" t="s">
        <v>3</v>
      </c>
      <c r="D892" s="2" t="s">
        <v>5</v>
      </c>
      <c r="E892" s="1" t="s">
        <v>0</v>
      </c>
      <c r="F892" s="2" t="s">
        <v>10</v>
      </c>
      <c r="G892" s="1" t="s">
        <v>8</v>
      </c>
      <c r="H892" s="2" t="s">
        <v>5</v>
      </c>
      <c r="I892" s="1" t="s">
        <v>8</v>
      </c>
      <c r="J892" s="2" t="s">
        <v>13</v>
      </c>
      <c r="K892" s="1" t="s">
        <v>0</v>
      </c>
      <c r="L892" s="1"/>
      <c r="M892" s="3" t="s">
        <v>13</v>
      </c>
      <c r="N892" s="1" t="s">
        <v>3</v>
      </c>
      <c r="O892" s="3" t="s">
        <v>13</v>
      </c>
      <c r="P892" s="1" t="s">
        <v>1</v>
      </c>
      <c r="Q892" s="3" t="s">
        <v>15</v>
      </c>
      <c r="R892" s="1" t="s">
        <v>1</v>
      </c>
      <c r="S892" s="3" t="s">
        <v>4</v>
      </c>
      <c r="T892" s="1" t="s">
        <v>0</v>
      </c>
      <c r="U892" s="3" t="s">
        <v>7</v>
      </c>
      <c r="V892" s="1" t="s">
        <v>1</v>
      </c>
      <c r="W892" s="1"/>
      <c r="X892" s="2">
        <f>VLOOKUP(CODE(B892),lookup!$B$2:$C$14,2,FALSE)</f>
        <v>3</v>
      </c>
      <c r="Y892" t="str">
        <f t="shared" si="773"/>
        <v>D</v>
      </c>
      <c r="Z892" s="2">
        <f>VLOOKUP(CODE(D892),lookup!$B$2:$C$14,2,FALSE)</f>
        <v>14</v>
      </c>
      <c r="AA892" t="str">
        <f t="shared" si="774"/>
        <v>C</v>
      </c>
      <c r="AB892" s="2">
        <f>VLOOKUP(CODE(F892),lookup!$B$2:$C$14,2,FALSE)</f>
        <v>9</v>
      </c>
      <c r="AC892" t="str">
        <f t="shared" si="775"/>
        <v>S</v>
      </c>
      <c r="AD892" s="2">
        <f>VLOOKUP(CODE(H892),lookup!$B$2:$C$14,2,FALSE)</f>
        <v>14</v>
      </c>
      <c r="AE892" t="str">
        <f t="shared" si="776"/>
        <v>S</v>
      </c>
      <c r="AF892" s="2">
        <f>VLOOKUP(CODE(J892),lookup!$B$2:$C$14,2,FALSE)</f>
        <v>2</v>
      </c>
      <c r="AG892" t="str">
        <f t="shared" si="777"/>
        <v>C</v>
      </c>
      <c r="AI892" s="3">
        <f>VLOOKUP(CODE(M892),lookup!$B$2:$C$14,2,FALSE)</f>
        <v>2</v>
      </c>
      <c r="AJ892" t="str">
        <f t="shared" si="778"/>
        <v>D</v>
      </c>
      <c r="AK892" s="3">
        <f>VLOOKUP(CODE(O892),lookup!$B$2:$C$14,2,FALSE)</f>
        <v>2</v>
      </c>
      <c r="AL892" t="str">
        <f t="shared" si="779"/>
        <v>H</v>
      </c>
      <c r="AM892" s="3">
        <f>VLOOKUP(CODE(Q892),lookup!$B$2:$C$14,2,FALSE)</f>
        <v>3</v>
      </c>
      <c r="AN892" t="str">
        <f t="shared" si="780"/>
        <v>H</v>
      </c>
      <c r="AO892" s="3">
        <f>VLOOKUP(CODE(S892),lookup!$B$2:$C$14,2,FALSE)</f>
        <v>11</v>
      </c>
      <c r="AP892" t="str">
        <f t="shared" si="781"/>
        <v>C</v>
      </c>
      <c r="AQ892" s="3">
        <f>VLOOKUP(CODE(U892),lookup!$B$2:$C$14,2,FALSE)</f>
        <v>13</v>
      </c>
      <c r="AR892" t="str">
        <f t="shared" si="782"/>
        <v>H</v>
      </c>
      <c r="AT892">
        <f t="shared" si="817"/>
        <v>1</v>
      </c>
      <c r="AU892">
        <f t="shared" si="831"/>
        <v>1</v>
      </c>
      <c r="AV892">
        <f t="shared" si="831"/>
        <v>0</v>
      </c>
      <c r="AW892">
        <f t="shared" si="831"/>
        <v>0</v>
      </c>
      <c r="AX892">
        <f t="shared" si="831"/>
        <v>0</v>
      </c>
      <c r="AY892">
        <f t="shared" si="831"/>
        <v>0</v>
      </c>
      <c r="AZ892">
        <f t="shared" si="831"/>
        <v>0</v>
      </c>
      <c r="BA892">
        <f t="shared" si="831"/>
        <v>1</v>
      </c>
      <c r="BB892">
        <f t="shared" si="831"/>
        <v>0</v>
      </c>
      <c r="BC892">
        <f t="shared" si="831"/>
        <v>0</v>
      </c>
      <c r="BD892">
        <f t="shared" si="831"/>
        <v>0</v>
      </c>
      <c r="BE892">
        <f t="shared" si="831"/>
        <v>0</v>
      </c>
      <c r="BF892">
        <f t="shared" si="831"/>
        <v>2</v>
      </c>
      <c r="BH892">
        <f t="shared" si="828"/>
        <v>2</v>
      </c>
      <c r="BI892">
        <f t="shared" si="828"/>
        <v>1</v>
      </c>
      <c r="BJ892">
        <f t="shared" si="828"/>
        <v>0</v>
      </c>
      <c r="BK892">
        <f t="shared" si="828"/>
        <v>0</v>
      </c>
      <c r="BL892">
        <f t="shared" si="828"/>
        <v>0</v>
      </c>
      <c r="BM892">
        <f t="shared" si="828"/>
        <v>0</v>
      </c>
      <c r="BN892">
        <f t="shared" si="828"/>
        <v>0</v>
      </c>
      <c r="BO892">
        <f t="shared" si="828"/>
        <v>0</v>
      </c>
      <c r="BP892">
        <f t="shared" si="828"/>
        <v>0</v>
      </c>
      <c r="BQ892">
        <f t="shared" si="828"/>
        <v>1</v>
      </c>
      <c r="BR892">
        <f t="shared" ref="BH892:BT912" si="832">COUNTIF($AI892,BR$2)+COUNTIF($AK892,BR$2)+COUNTIF($AM892,BR$2)+COUNTIF($AO892,BR$2)+COUNTIF($AQ892,BR$2)</f>
        <v>0</v>
      </c>
      <c r="BS892">
        <f t="shared" si="832"/>
        <v>1</v>
      </c>
      <c r="BT892">
        <f t="shared" si="832"/>
        <v>0</v>
      </c>
      <c r="BV892">
        <f t="shared" si="826"/>
        <v>1</v>
      </c>
      <c r="BW892">
        <f t="shared" si="826"/>
        <v>0</v>
      </c>
      <c r="BX892">
        <f t="shared" si="826"/>
        <v>2</v>
      </c>
      <c r="BY892">
        <f t="shared" si="826"/>
        <v>2</v>
      </c>
      <c r="CA892">
        <f t="shared" si="827"/>
        <v>1</v>
      </c>
      <c r="CB892">
        <f t="shared" si="827"/>
        <v>3</v>
      </c>
      <c r="CC892">
        <f t="shared" si="827"/>
        <v>1</v>
      </c>
      <c r="CD892">
        <f t="shared" si="827"/>
        <v>0</v>
      </c>
      <c r="CF892">
        <f t="shared" si="829"/>
        <v>0</v>
      </c>
      <c r="CG892">
        <f t="shared" si="829"/>
        <v>0</v>
      </c>
      <c r="CH892">
        <f t="shared" si="829"/>
        <v>1</v>
      </c>
      <c r="CJ892">
        <f t="shared" si="830"/>
        <v>0</v>
      </c>
      <c r="CK892">
        <f t="shared" si="830"/>
        <v>0</v>
      </c>
      <c r="CL892">
        <f t="shared" si="830"/>
        <v>1</v>
      </c>
      <c r="CN892">
        <f t="shared" si="785"/>
        <v>0</v>
      </c>
      <c r="CO892">
        <f t="shared" si="786"/>
        <v>0</v>
      </c>
      <c r="CP892">
        <f t="shared" si="787"/>
        <v>0</v>
      </c>
      <c r="CQ892">
        <f t="shared" si="788"/>
        <v>0</v>
      </c>
      <c r="CR892">
        <f t="shared" si="789"/>
        <v>0</v>
      </c>
      <c r="CS892">
        <f t="shared" si="790"/>
        <v>0</v>
      </c>
      <c r="CT892">
        <f t="shared" si="791"/>
        <v>0</v>
      </c>
      <c r="CU892">
        <f t="shared" si="792"/>
        <v>0</v>
      </c>
      <c r="CV892">
        <f t="shared" si="793"/>
        <v>2</v>
      </c>
      <c r="CW892">
        <f t="shared" si="794"/>
        <v>0</v>
      </c>
      <c r="CY892">
        <f t="shared" si="795"/>
        <v>0</v>
      </c>
      <c r="CZ892">
        <f t="shared" si="796"/>
        <v>0</v>
      </c>
      <c r="DA892">
        <f t="shared" si="797"/>
        <v>0</v>
      </c>
      <c r="DB892">
        <f t="shared" si="798"/>
        <v>0</v>
      </c>
      <c r="DC892">
        <f t="shared" si="799"/>
        <v>0</v>
      </c>
      <c r="DD892">
        <f t="shared" si="800"/>
        <v>0</v>
      </c>
      <c r="DE892">
        <f t="shared" si="801"/>
        <v>0</v>
      </c>
      <c r="DF892">
        <f t="shared" si="802"/>
        <v>0</v>
      </c>
      <c r="DG892">
        <f t="shared" si="803"/>
        <v>2</v>
      </c>
      <c r="DH892">
        <f t="shared" si="804"/>
        <v>0</v>
      </c>
      <c r="DJ892">
        <f t="shared" si="805"/>
        <v>2</v>
      </c>
      <c r="DK892">
        <f t="shared" si="806"/>
        <v>2</v>
      </c>
      <c r="DM892" t="str">
        <f t="shared" si="807"/>
        <v/>
      </c>
      <c r="DN892" t="str">
        <f t="shared" si="808"/>
        <v/>
      </c>
      <c r="DO892">
        <f t="shared" si="809"/>
        <v>0</v>
      </c>
      <c r="DP892">
        <f t="shared" si="810"/>
        <v>0</v>
      </c>
      <c r="DR892">
        <f t="shared" si="811"/>
        <v>14</v>
      </c>
      <c r="DS892">
        <f t="shared" si="812"/>
        <v>2</v>
      </c>
      <c r="DT892">
        <f t="shared" si="813"/>
        <v>1</v>
      </c>
      <c r="DU892">
        <f t="shared" si="814"/>
        <v>0</v>
      </c>
      <c r="DW892">
        <f t="shared" si="815"/>
        <v>1</v>
      </c>
      <c r="DX892">
        <f t="shared" si="816"/>
        <v>0</v>
      </c>
    </row>
    <row r="893" spans="1:128" x14ac:dyDescent="0.25">
      <c r="A893">
        <v>891</v>
      </c>
      <c r="B893" s="2" t="s">
        <v>12</v>
      </c>
      <c r="C893" s="1" t="s">
        <v>1</v>
      </c>
      <c r="D893" s="2" t="s">
        <v>6</v>
      </c>
      <c r="E893" s="1" t="s">
        <v>1</v>
      </c>
      <c r="F893" s="2" t="s">
        <v>7</v>
      </c>
      <c r="G893" s="1" t="s">
        <v>1</v>
      </c>
      <c r="H893" s="2" t="s">
        <v>4</v>
      </c>
      <c r="I893" s="1" t="s">
        <v>3</v>
      </c>
      <c r="J893" s="2" t="s">
        <v>2</v>
      </c>
      <c r="K893" s="1" t="s">
        <v>0</v>
      </c>
      <c r="L893" s="1"/>
      <c r="M893" s="3" t="s">
        <v>7</v>
      </c>
      <c r="N893" s="1" t="s">
        <v>8</v>
      </c>
      <c r="O893" s="3" t="s">
        <v>14</v>
      </c>
      <c r="P893" s="1" t="s">
        <v>8</v>
      </c>
      <c r="Q893" s="3" t="s">
        <v>9</v>
      </c>
      <c r="R893" s="1" t="s">
        <v>1</v>
      </c>
      <c r="S893" s="3" t="s">
        <v>11</v>
      </c>
      <c r="T893" s="1" t="s">
        <v>0</v>
      </c>
      <c r="U893" s="3" t="s">
        <v>9</v>
      </c>
      <c r="V893" s="1" t="s">
        <v>3</v>
      </c>
      <c r="W893" s="1"/>
      <c r="X893" s="2">
        <f>VLOOKUP(CODE(B893),lookup!$B$2:$C$14,2,FALSE)</f>
        <v>7</v>
      </c>
      <c r="Y893" t="str">
        <f t="shared" si="773"/>
        <v>H</v>
      </c>
      <c r="Z893" s="2">
        <f>VLOOKUP(CODE(D893),lookup!$B$2:$C$14,2,FALSE)</f>
        <v>12</v>
      </c>
      <c r="AA893" t="str">
        <f t="shared" si="774"/>
        <v>H</v>
      </c>
      <c r="AB893" s="2">
        <f>VLOOKUP(CODE(F893),lookup!$B$2:$C$14,2,FALSE)</f>
        <v>13</v>
      </c>
      <c r="AC893" t="str">
        <f t="shared" si="775"/>
        <v>H</v>
      </c>
      <c r="AD893" s="2">
        <f>VLOOKUP(CODE(H893),lookup!$B$2:$C$14,2,FALSE)</f>
        <v>11</v>
      </c>
      <c r="AE893" t="str">
        <f t="shared" si="776"/>
        <v>D</v>
      </c>
      <c r="AF893" s="2">
        <f>VLOOKUP(CODE(J893),lookup!$B$2:$C$14,2,FALSE)</f>
        <v>10</v>
      </c>
      <c r="AG893" t="str">
        <f t="shared" si="777"/>
        <v>C</v>
      </c>
      <c r="AI893" s="3">
        <f>VLOOKUP(CODE(M893),lookup!$B$2:$C$14,2,FALSE)</f>
        <v>13</v>
      </c>
      <c r="AJ893" t="str">
        <f t="shared" si="778"/>
        <v>S</v>
      </c>
      <c r="AK893" s="3">
        <f>VLOOKUP(CODE(O893),lookup!$B$2:$C$14,2,FALSE)</f>
        <v>5</v>
      </c>
      <c r="AL893" t="str">
        <f t="shared" si="779"/>
        <v>S</v>
      </c>
      <c r="AM893" s="3">
        <f>VLOOKUP(CODE(Q893),lookup!$B$2:$C$14,2,FALSE)</f>
        <v>8</v>
      </c>
      <c r="AN893" t="str">
        <f t="shared" si="780"/>
        <v>H</v>
      </c>
      <c r="AO893" s="3">
        <f>VLOOKUP(CODE(S893),lookup!$B$2:$C$14,2,FALSE)</f>
        <v>4</v>
      </c>
      <c r="AP893" t="str">
        <f t="shared" si="781"/>
        <v>C</v>
      </c>
      <c r="AQ893" s="3">
        <f>VLOOKUP(CODE(U893),lookup!$B$2:$C$14,2,FALSE)</f>
        <v>8</v>
      </c>
      <c r="AR893" t="str">
        <f t="shared" si="782"/>
        <v>D</v>
      </c>
      <c r="AT893">
        <f t="shared" si="817"/>
        <v>0</v>
      </c>
      <c r="AU893">
        <f t="shared" si="831"/>
        <v>0</v>
      </c>
      <c r="AV893">
        <f t="shared" si="831"/>
        <v>0</v>
      </c>
      <c r="AW893">
        <f t="shared" si="831"/>
        <v>0</v>
      </c>
      <c r="AX893">
        <f t="shared" si="831"/>
        <v>0</v>
      </c>
      <c r="AY893">
        <f t="shared" si="831"/>
        <v>1</v>
      </c>
      <c r="AZ893">
        <f t="shared" si="831"/>
        <v>0</v>
      </c>
      <c r="BA893">
        <f t="shared" si="831"/>
        <v>0</v>
      </c>
      <c r="BB893">
        <f t="shared" si="831"/>
        <v>1</v>
      </c>
      <c r="BC893">
        <f t="shared" si="831"/>
        <v>1</v>
      </c>
      <c r="BD893">
        <f t="shared" si="831"/>
        <v>1</v>
      </c>
      <c r="BE893">
        <f t="shared" si="831"/>
        <v>1</v>
      </c>
      <c r="BF893">
        <f t="shared" si="831"/>
        <v>0</v>
      </c>
      <c r="BH893">
        <f t="shared" si="832"/>
        <v>0</v>
      </c>
      <c r="BI893">
        <f t="shared" si="832"/>
        <v>0</v>
      </c>
      <c r="BJ893">
        <f t="shared" si="832"/>
        <v>1</v>
      </c>
      <c r="BK893">
        <f t="shared" si="832"/>
        <v>1</v>
      </c>
      <c r="BL893">
        <f t="shared" si="832"/>
        <v>0</v>
      </c>
      <c r="BM893">
        <f t="shared" si="832"/>
        <v>0</v>
      </c>
      <c r="BN893">
        <f t="shared" si="832"/>
        <v>2</v>
      </c>
      <c r="BO893">
        <f t="shared" si="832"/>
        <v>0</v>
      </c>
      <c r="BP893">
        <f t="shared" si="832"/>
        <v>0</v>
      </c>
      <c r="BQ893">
        <f t="shared" si="832"/>
        <v>0</v>
      </c>
      <c r="BR893">
        <f t="shared" si="832"/>
        <v>0</v>
      </c>
      <c r="BS893">
        <f t="shared" si="832"/>
        <v>1</v>
      </c>
      <c r="BT893">
        <f t="shared" si="832"/>
        <v>0</v>
      </c>
      <c r="BV893">
        <f t="shared" si="826"/>
        <v>1</v>
      </c>
      <c r="BW893">
        <f t="shared" si="826"/>
        <v>3</v>
      </c>
      <c r="BX893">
        <f t="shared" si="826"/>
        <v>1</v>
      </c>
      <c r="BY893">
        <f t="shared" si="826"/>
        <v>0</v>
      </c>
      <c r="CA893">
        <f t="shared" si="827"/>
        <v>1</v>
      </c>
      <c r="CB893">
        <f t="shared" si="827"/>
        <v>1</v>
      </c>
      <c r="CC893">
        <f t="shared" si="827"/>
        <v>1</v>
      </c>
      <c r="CD893">
        <f t="shared" si="827"/>
        <v>2</v>
      </c>
      <c r="CF893">
        <f t="shared" si="829"/>
        <v>0</v>
      </c>
      <c r="CG893">
        <f t="shared" si="829"/>
        <v>0</v>
      </c>
      <c r="CH893">
        <f t="shared" si="829"/>
        <v>0</v>
      </c>
      <c r="CJ893">
        <f t="shared" si="830"/>
        <v>0</v>
      </c>
      <c r="CK893">
        <f t="shared" si="830"/>
        <v>0</v>
      </c>
      <c r="CL893">
        <f t="shared" si="830"/>
        <v>1</v>
      </c>
      <c r="CN893">
        <f t="shared" si="785"/>
        <v>0</v>
      </c>
      <c r="CO893">
        <f t="shared" si="786"/>
        <v>0</v>
      </c>
      <c r="CP893">
        <f t="shared" si="787"/>
        <v>0</v>
      </c>
      <c r="CQ893">
        <f t="shared" si="788"/>
        <v>0</v>
      </c>
      <c r="CR893">
        <f t="shared" si="789"/>
        <v>0</v>
      </c>
      <c r="CS893">
        <f t="shared" si="790"/>
        <v>0</v>
      </c>
      <c r="CT893">
        <f t="shared" si="791"/>
        <v>0</v>
      </c>
      <c r="CU893">
        <f t="shared" si="792"/>
        <v>0</v>
      </c>
      <c r="CV893">
        <f t="shared" si="793"/>
        <v>0</v>
      </c>
      <c r="CW893">
        <f t="shared" si="794"/>
        <v>1</v>
      </c>
      <c r="CY893">
        <f t="shared" si="795"/>
        <v>0</v>
      </c>
      <c r="CZ893">
        <f t="shared" si="796"/>
        <v>0</v>
      </c>
      <c r="DA893">
        <f t="shared" si="797"/>
        <v>0</v>
      </c>
      <c r="DB893">
        <f t="shared" si="798"/>
        <v>0</v>
      </c>
      <c r="DC893">
        <f t="shared" si="799"/>
        <v>0</v>
      </c>
      <c r="DD893">
        <f t="shared" si="800"/>
        <v>0</v>
      </c>
      <c r="DE893">
        <f t="shared" si="801"/>
        <v>0</v>
      </c>
      <c r="DF893">
        <f t="shared" si="802"/>
        <v>0</v>
      </c>
      <c r="DG893">
        <f t="shared" si="803"/>
        <v>2</v>
      </c>
      <c r="DH893">
        <f t="shared" si="804"/>
        <v>0</v>
      </c>
      <c r="DJ893">
        <f t="shared" si="805"/>
        <v>1</v>
      </c>
      <c r="DK893">
        <f t="shared" si="806"/>
        <v>2</v>
      </c>
      <c r="DM893" t="str">
        <f t="shared" si="807"/>
        <v/>
      </c>
      <c r="DN893" t="str">
        <f t="shared" si="808"/>
        <v/>
      </c>
      <c r="DO893">
        <f t="shared" si="809"/>
        <v>0</v>
      </c>
      <c r="DP893">
        <f t="shared" si="810"/>
        <v>0</v>
      </c>
      <c r="DR893" t="str">
        <f t="shared" si="811"/>
        <v/>
      </c>
      <c r="DS893" t="str">
        <f t="shared" si="812"/>
        <v/>
      </c>
      <c r="DT893">
        <f t="shared" si="813"/>
        <v>0</v>
      </c>
      <c r="DU893">
        <f t="shared" si="814"/>
        <v>0</v>
      </c>
      <c r="DW893">
        <f t="shared" si="815"/>
        <v>0</v>
      </c>
      <c r="DX893">
        <f t="shared" si="816"/>
        <v>1</v>
      </c>
    </row>
    <row r="894" spans="1:128" x14ac:dyDescent="0.25">
      <c r="A894">
        <v>892</v>
      </c>
      <c r="B894" s="2" t="s">
        <v>13</v>
      </c>
      <c r="C894" s="1" t="s">
        <v>1</v>
      </c>
      <c r="D894" s="2" t="s">
        <v>12</v>
      </c>
      <c r="E894" s="1" t="s">
        <v>1</v>
      </c>
      <c r="F894" s="2" t="s">
        <v>15</v>
      </c>
      <c r="G894" s="1" t="s">
        <v>8</v>
      </c>
      <c r="H894" s="2" t="s">
        <v>13</v>
      </c>
      <c r="I894" s="1" t="s">
        <v>8</v>
      </c>
      <c r="J894" s="2" t="s">
        <v>14</v>
      </c>
      <c r="K894" s="1" t="s">
        <v>1</v>
      </c>
      <c r="L894" s="1"/>
      <c r="M894" s="3" t="s">
        <v>6</v>
      </c>
      <c r="N894" s="1" t="s">
        <v>8</v>
      </c>
      <c r="O894" s="3" t="s">
        <v>15</v>
      </c>
      <c r="P894" s="1" t="s">
        <v>0</v>
      </c>
      <c r="Q894" s="3" t="s">
        <v>5</v>
      </c>
      <c r="R894" s="1" t="s">
        <v>8</v>
      </c>
      <c r="S894" s="3" t="s">
        <v>10</v>
      </c>
      <c r="T894" s="1" t="s">
        <v>1</v>
      </c>
      <c r="U894" s="3" t="s">
        <v>7</v>
      </c>
      <c r="V894" s="1" t="s">
        <v>3</v>
      </c>
      <c r="W894" s="1"/>
      <c r="X894" s="2">
        <f>VLOOKUP(CODE(B894),lookup!$B$2:$C$14,2,FALSE)</f>
        <v>2</v>
      </c>
      <c r="Y894" t="str">
        <f t="shared" si="773"/>
        <v>H</v>
      </c>
      <c r="Z894" s="2">
        <f>VLOOKUP(CODE(D894),lookup!$B$2:$C$14,2,FALSE)</f>
        <v>7</v>
      </c>
      <c r="AA894" t="str">
        <f t="shared" si="774"/>
        <v>H</v>
      </c>
      <c r="AB894" s="2">
        <f>VLOOKUP(CODE(F894),lookup!$B$2:$C$14,2,FALSE)</f>
        <v>3</v>
      </c>
      <c r="AC894" t="str">
        <f t="shared" si="775"/>
        <v>S</v>
      </c>
      <c r="AD894" s="2">
        <f>VLOOKUP(CODE(H894),lookup!$B$2:$C$14,2,FALSE)</f>
        <v>2</v>
      </c>
      <c r="AE894" t="str">
        <f t="shared" si="776"/>
        <v>S</v>
      </c>
      <c r="AF894" s="2">
        <f>VLOOKUP(CODE(J894),lookup!$B$2:$C$14,2,FALSE)</f>
        <v>5</v>
      </c>
      <c r="AG894" t="str">
        <f t="shared" si="777"/>
        <v>H</v>
      </c>
      <c r="AI894" s="3">
        <f>VLOOKUP(CODE(M894),lookup!$B$2:$C$14,2,FALSE)</f>
        <v>12</v>
      </c>
      <c r="AJ894" t="str">
        <f t="shared" si="778"/>
        <v>S</v>
      </c>
      <c r="AK894" s="3">
        <f>VLOOKUP(CODE(O894),lookup!$B$2:$C$14,2,FALSE)</f>
        <v>3</v>
      </c>
      <c r="AL894" t="str">
        <f t="shared" si="779"/>
        <v>C</v>
      </c>
      <c r="AM894" s="3">
        <f>VLOOKUP(CODE(Q894),lookup!$B$2:$C$14,2,FALSE)</f>
        <v>14</v>
      </c>
      <c r="AN894" t="str">
        <f t="shared" si="780"/>
        <v>S</v>
      </c>
      <c r="AO894" s="3">
        <f>VLOOKUP(CODE(S894),lookup!$B$2:$C$14,2,FALSE)</f>
        <v>9</v>
      </c>
      <c r="AP894" t="str">
        <f t="shared" si="781"/>
        <v>H</v>
      </c>
      <c r="AQ894" s="3">
        <f>VLOOKUP(CODE(U894),lookup!$B$2:$C$14,2,FALSE)</f>
        <v>13</v>
      </c>
      <c r="AR894" t="str">
        <f t="shared" si="782"/>
        <v>D</v>
      </c>
      <c r="AT894">
        <f t="shared" si="817"/>
        <v>2</v>
      </c>
      <c r="AU894">
        <f t="shared" si="831"/>
        <v>1</v>
      </c>
      <c r="AV894">
        <f t="shared" si="831"/>
        <v>0</v>
      </c>
      <c r="AW894">
        <f t="shared" si="831"/>
        <v>1</v>
      </c>
      <c r="AX894">
        <f t="shared" si="831"/>
        <v>0</v>
      </c>
      <c r="AY894">
        <f t="shared" si="831"/>
        <v>1</v>
      </c>
      <c r="AZ894">
        <f t="shared" si="831"/>
        <v>0</v>
      </c>
      <c r="BA894">
        <f t="shared" si="831"/>
        <v>0</v>
      </c>
      <c r="BB894">
        <f t="shared" si="831"/>
        <v>0</v>
      </c>
      <c r="BC894">
        <f t="shared" si="831"/>
        <v>0</v>
      </c>
      <c r="BD894">
        <f t="shared" si="831"/>
        <v>0</v>
      </c>
      <c r="BE894">
        <f t="shared" si="831"/>
        <v>0</v>
      </c>
      <c r="BF894">
        <f t="shared" si="831"/>
        <v>0</v>
      </c>
      <c r="BH894">
        <f t="shared" si="832"/>
        <v>0</v>
      </c>
      <c r="BI894">
        <f t="shared" si="832"/>
        <v>1</v>
      </c>
      <c r="BJ894">
        <f t="shared" si="832"/>
        <v>0</v>
      </c>
      <c r="BK894">
        <f t="shared" si="832"/>
        <v>0</v>
      </c>
      <c r="BL894">
        <f t="shared" si="832"/>
        <v>0</v>
      </c>
      <c r="BM894">
        <f t="shared" si="832"/>
        <v>0</v>
      </c>
      <c r="BN894">
        <f t="shared" si="832"/>
        <v>0</v>
      </c>
      <c r="BO894">
        <f t="shared" si="832"/>
        <v>1</v>
      </c>
      <c r="BP894">
        <f t="shared" si="832"/>
        <v>0</v>
      </c>
      <c r="BQ894">
        <f t="shared" si="832"/>
        <v>0</v>
      </c>
      <c r="BR894">
        <f t="shared" si="832"/>
        <v>1</v>
      </c>
      <c r="BS894">
        <f t="shared" si="832"/>
        <v>1</v>
      </c>
      <c r="BT894">
        <f t="shared" si="832"/>
        <v>1</v>
      </c>
      <c r="BV894">
        <f t="shared" si="826"/>
        <v>0</v>
      </c>
      <c r="BW894">
        <f t="shared" si="826"/>
        <v>3</v>
      </c>
      <c r="BX894">
        <f t="shared" si="826"/>
        <v>0</v>
      </c>
      <c r="BY894">
        <f t="shared" si="826"/>
        <v>2</v>
      </c>
      <c r="CA894">
        <f t="shared" si="827"/>
        <v>1</v>
      </c>
      <c r="CB894">
        <f t="shared" si="827"/>
        <v>1</v>
      </c>
      <c r="CC894">
        <f t="shared" si="827"/>
        <v>1</v>
      </c>
      <c r="CD894">
        <f t="shared" si="827"/>
        <v>2</v>
      </c>
      <c r="CF894">
        <f t="shared" si="829"/>
        <v>0</v>
      </c>
      <c r="CG894">
        <f t="shared" si="829"/>
        <v>0</v>
      </c>
      <c r="CH894">
        <f t="shared" si="829"/>
        <v>1</v>
      </c>
      <c r="CJ894">
        <f t="shared" si="830"/>
        <v>0</v>
      </c>
      <c r="CK894">
        <f t="shared" si="830"/>
        <v>0</v>
      </c>
      <c r="CL894">
        <f t="shared" si="830"/>
        <v>0</v>
      </c>
      <c r="CN894">
        <f t="shared" si="785"/>
        <v>0</v>
      </c>
      <c r="CO894">
        <f t="shared" si="786"/>
        <v>0</v>
      </c>
      <c r="CP894">
        <f t="shared" si="787"/>
        <v>0</v>
      </c>
      <c r="CQ894">
        <f t="shared" si="788"/>
        <v>0</v>
      </c>
      <c r="CR894">
        <f t="shared" si="789"/>
        <v>0</v>
      </c>
      <c r="CS894">
        <f t="shared" si="790"/>
        <v>0</v>
      </c>
      <c r="CT894">
        <f t="shared" si="791"/>
        <v>0</v>
      </c>
      <c r="CU894">
        <f t="shared" si="792"/>
        <v>0</v>
      </c>
      <c r="CV894">
        <f t="shared" si="793"/>
        <v>2</v>
      </c>
      <c r="CW894">
        <f t="shared" si="794"/>
        <v>0</v>
      </c>
      <c r="CY894">
        <f t="shared" si="795"/>
        <v>0</v>
      </c>
      <c r="CZ894">
        <f t="shared" si="796"/>
        <v>0</v>
      </c>
      <c r="DA894">
        <f t="shared" si="797"/>
        <v>0</v>
      </c>
      <c r="DB894">
        <f t="shared" si="798"/>
        <v>0</v>
      </c>
      <c r="DC894">
        <f t="shared" si="799"/>
        <v>0</v>
      </c>
      <c r="DD894">
        <f t="shared" si="800"/>
        <v>0</v>
      </c>
      <c r="DE894">
        <f t="shared" si="801"/>
        <v>0</v>
      </c>
      <c r="DF894">
        <f t="shared" si="802"/>
        <v>0</v>
      </c>
      <c r="DG894">
        <f t="shared" si="803"/>
        <v>0</v>
      </c>
      <c r="DH894">
        <f t="shared" si="804"/>
        <v>1</v>
      </c>
      <c r="DJ894">
        <f t="shared" si="805"/>
        <v>2</v>
      </c>
      <c r="DK894">
        <f t="shared" si="806"/>
        <v>1</v>
      </c>
      <c r="DM894" t="str">
        <f t="shared" si="807"/>
        <v/>
      </c>
      <c r="DN894" t="str">
        <f t="shared" si="808"/>
        <v/>
      </c>
      <c r="DO894">
        <f t="shared" si="809"/>
        <v>0</v>
      </c>
      <c r="DP894">
        <f t="shared" si="810"/>
        <v>0</v>
      </c>
      <c r="DR894" t="str">
        <f t="shared" si="811"/>
        <v/>
      </c>
      <c r="DS894" t="str">
        <f t="shared" si="812"/>
        <v/>
      </c>
      <c r="DT894">
        <f t="shared" si="813"/>
        <v>0</v>
      </c>
      <c r="DU894">
        <f t="shared" si="814"/>
        <v>0</v>
      </c>
      <c r="DW894">
        <f t="shared" si="815"/>
        <v>1</v>
      </c>
      <c r="DX894">
        <f t="shared" si="816"/>
        <v>0</v>
      </c>
    </row>
    <row r="895" spans="1:128" x14ac:dyDescent="0.25">
      <c r="A895">
        <v>893</v>
      </c>
      <c r="B895" s="2" t="s">
        <v>5</v>
      </c>
      <c r="C895" s="1" t="s">
        <v>3</v>
      </c>
      <c r="D895" s="2" t="s">
        <v>15</v>
      </c>
      <c r="E895" s="1" t="s">
        <v>3</v>
      </c>
      <c r="F895" s="2" t="s">
        <v>4</v>
      </c>
      <c r="G895" s="1" t="s">
        <v>3</v>
      </c>
      <c r="H895" s="2" t="s">
        <v>16</v>
      </c>
      <c r="I895" s="1" t="s">
        <v>1</v>
      </c>
      <c r="J895" s="2" t="s">
        <v>14</v>
      </c>
      <c r="K895" s="1" t="s">
        <v>8</v>
      </c>
      <c r="L895" s="1"/>
      <c r="M895" s="3" t="s">
        <v>10</v>
      </c>
      <c r="N895" s="1" t="s">
        <v>0</v>
      </c>
      <c r="O895" s="3" t="s">
        <v>16</v>
      </c>
      <c r="P895" s="1" t="s">
        <v>3</v>
      </c>
      <c r="Q895" s="3" t="s">
        <v>5</v>
      </c>
      <c r="R895" s="1" t="s">
        <v>0</v>
      </c>
      <c r="S895" s="3" t="s">
        <v>10</v>
      </c>
      <c r="T895" s="1" t="s">
        <v>8</v>
      </c>
      <c r="U895" s="3" t="s">
        <v>15</v>
      </c>
      <c r="V895" s="1" t="s">
        <v>8</v>
      </c>
      <c r="W895" s="1"/>
      <c r="X895" s="2">
        <f>VLOOKUP(CODE(B895),lookup!$B$2:$C$14,2,FALSE)</f>
        <v>14</v>
      </c>
      <c r="Y895" t="str">
        <f t="shared" si="773"/>
        <v>D</v>
      </c>
      <c r="Z895" s="2">
        <f>VLOOKUP(CODE(D895),lookup!$B$2:$C$14,2,FALSE)</f>
        <v>3</v>
      </c>
      <c r="AA895" t="str">
        <f t="shared" si="774"/>
        <v>D</v>
      </c>
      <c r="AB895" s="2">
        <f>VLOOKUP(CODE(F895),lookup!$B$2:$C$14,2,FALSE)</f>
        <v>11</v>
      </c>
      <c r="AC895" t="str">
        <f t="shared" si="775"/>
        <v>D</v>
      </c>
      <c r="AD895" s="2">
        <f>VLOOKUP(CODE(H895),lookup!$B$2:$C$14,2,FALSE)</f>
        <v>6</v>
      </c>
      <c r="AE895" t="str">
        <f t="shared" si="776"/>
        <v>H</v>
      </c>
      <c r="AF895" s="2">
        <f>VLOOKUP(CODE(J895),lookup!$B$2:$C$14,2,FALSE)</f>
        <v>5</v>
      </c>
      <c r="AG895" t="str">
        <f t="shared" si="777"/>
        <v>S</v>
      </c>
      <c r="AI895" s="3">
        <f>VLOOKUP(CODE(M895),lookup!$B$2:$C$14,2,FALSE)</f>
        <v>9</v>
      </c>
      <c r="AJ895" t="str">
        <f t="shared" si="778"/>
        <v>C</v>
      </c>
      <c r="AK895" s="3">
        <f>VLOOKUP(CODE(O895),lookup!$B$2:$C$14,2,FALSE)</f>
        <v>6</v>
      </c>
      <c r="AL895" t="str">
        <f t="shared" si="779"/>
        <v>D</v>
      </c>
      <c r="AM895" s="3">
        <f>VLOOKUP(CODE(Q895),lookup!$B$2:$C$14,2,FALSE)</f>
        <v>14</v>
      </c>
      <c r="AN895" t="str">
        <f t="shared" si="780"/>
        <v>C</v>
      </c>
      <c r="AO895" s="3">
        <f>VLOOKUP(CODE(S895),lookup!$B$2:$C$14,2,FALSE)</f>
        <v>9</v>
      </c>
      <c r="AP895" t="str">
        <f t="shared" si="781"/>
        <v>S</v>
      </c>
      <c r="AQ895" s="3">
        <f>VLOOKUP(CODE(U895),lookup!$B$2:$C$14,2,FALSE)</f>
        <v>3</v>
      </c>
      <c r="AR895" t="str">
        <f t="shared" si="782"/>
        <v>S</v>
      </c>
      <c r="AT895">
        <f t="shared" si="817"/>
        <v>0</v>
      </c>
      <c r="AU895">
        <f t="shared" si="831"/>
        <v>1</v>
      </c>
      <c r="AV895">
        <f t="shared" si="831"/>
        <v>0</v>
      </c>
      <c r="AW895">
        <f t="shared" si="831"/>
        <v>1</v>
      </c>
      <c r="AX895">
        <f t="shared" si="831"/>
        <v>1</v>
      </c>
      <c r="AY895">
        <f t="shared" si="831"/>
        <v>0</v>
      </c>
      <c r="AZ895">
        <f t="shared" si="831"/>
        <v>0</v>
      </c>
      <c r="BA895">
        <f t="shared" si="831"/>
        <v>0</v>
      </c>
      <c r="BB895">
        <f t="shared" si="831"/>
        <v>0</v>
      </c>
      <c r="BC895">
        <f t="shared" si="831"/>
        <v>1</v>
      </c>
      <c r="BD895">
        <f t="shared" si="831"/>
        <v>0</v>
      </c>
      <c r="BE895">
        <f t="shared" si="831"/>
        <v>0</v>
      </c>
      <c r="BF895">
        <f t="shared" si="831"/>
        <v>1</v>
      </c>
      <c r="BH895">
        <f t="shared" si="832"/>
        <v>0</v>
      </c>
      <c r="BI895">
        <f t="shared" si="832"/>
        <v>1</v>
      </c>
      <c r="BJ895">
        <f t="shared" si="832"/>
        <v>0</v>
      </c>
      <c r="BK895">
        <f t="shared" si="832"/>
        <v>0</v>
      </c>
      <c r="BL895">
        <f t="shared" si="832"/>
        <v>1</v>
      </c>
      <c r="BM895">
        <f t="shared" si="832"/>
        <v>0</v>
      </c>
      <c r="BN895">
        <f t="shared" si="832"/>
        <v>0</v>
      </c>
      <c r="BO895">
        <f t="shared" si="832"/>
        <v>2</v>
      </c>
      <c r="BP895">
        <f t="shared" si="832"/>
        <v>0</v>
      </c>
      <c r="BQ895">
        <f t="shared" si="832"/>
        <v>0</v>
      </c>
      <c r="BR895">
        <f t="shared" si="832"/>
        <v>0</v>
      </c>
      <c r="BS895">
        <f t="shared" si="832"/>
        <v>0</v>
      </c>
      <c r="BT895">
        <f t="shared" si="832"/>
        <v>1</v>
      </c>
      <c r="BV895">
        <f t="shared" si="826"/>
        <v>3</v>
      </c>
      <c r="BW895">
        <f t="shared" si="826"/>
        <v>1</v>
      </c>
      <c r="BX895">
        <f t="shared" si="826"/>
        <v>0</v>
      </c>
      <c r="BY895">
        <f t="shared" si="826"/>
        <v>1</v>
      </c>
      <c r="CA895">
        <f t="shared" si="827"/>
        <v>1</v>
      </c>
      <c r="CB895">
        <f t="shared" si="827"/>
        <v>0</v>
      </c>
      <c r="CC895">
        <f t="shared" si="827"/>
        <v>2</v>
      </c>
      <c r="CD895">
        <f t="shared" si="827"/>
        <v>2</v>
      </c>
      <c r="CF895">
        <f t="shared" si="829"/>
        <v>0</v>
      </c>
      <c r="CG895">
        <f t="shared" si="829"/>
        <v>0</v>
      </c>
      <c r="CH895">
        <f t="shared" si="829"/>
        <v>0</v>
      </c>
      <c r="CJ895">
        <f t="shared" si="830"/>
        <v>0</v>
      </c>
      <c r="CK895">
        <f t="shared" si="830"/>
        <v>0</v>
      </c>
      <c r="CL895">
        <f t="shared" si="830"/>
        <v>1</v>
      </c>
      <c r="CN895">
        <f t="shared" si="785"/>
        <v>0</v>
      </c>
      <c r="CO895">
        <f t="shared" si="786"/>
        <v>0</v>
      </c>
      <c r="CP895">
        <f t="shared" si="787"/>
        <v>0</v>
      </c>
      <c r="CQ895">
        <f t="shared" si="788"/>
        <v>0</v>
      </c>
      <c r="CR895">
        <f t="shared" si="789"/>
        <v>0</v>
      </c>
      <c r="CS895">
        <f t="shared" si="790"/>
        <v>0</v>
      </c>
      <c r="CT895">
        <f t="shared" si="791"/>
        <v>0</v>
      </c>
      <c r="CU895">
        <f t="shared" si="792"/>
        <v>0</v>
      </c>
      <c r="CV895">
        <f t="shared" si="793"/>
        <v>0</v>
      </c>
      <c r="CW895">
        <f t="shared" si="794"/>
        <v>1</v>
      </c>
      <c r="CY895">
        <f t="shared" si="795"/>
        <v>0</v>
      </c>
      <c r="CZ895">
        <f t="shared" si="796"/>
        <v>0</v>
      </c>
      <c r="DA895">
        <f t="shared" si="797"/>
        <v>0</v>
      </c>
      <c r="DB895">
        <f t="shared" si="798"/>
        <v>0</v>
      </c>
      <c r="DC895">
        <f t="shared" si="799"/>
        <v>0</v>
      </c>
      <c r="DD895">
        <f t="shared" si="800"/>
        <v>0</v>
      </c>
      <c r="DE895">
        <f t="shared" si="801"/>
        <v>0</v>
      </c>
      <c r="DF895">
        <f t="shared" si="802"/>
        <v>0</v>
      </c>
      <c r="DG895">
        <f t="shared" si="803"/>
        <v>2</v>
      </c>
      <c r="DH895">
        <f t="shared" si="804"/>
        <v>0</v>
      </c>
      <c r="DJ895">
        <f t="shared" si="805"/>
        <v>1</v>
      </c>
      <c r="DK895">
        <f t="shared" si="806"/>
        <v>2</v>
      </c>
      <c r="DM895" t="str">
        <f t="shared" si="807"/>
        <v/>
      </c>
      <c r="DN895" t="str">
        <f t="shared" si="808"/>
        <v/>
      </c>
      <c r="DO895">
        <f t="shared" si="809"/>
        <v>0</v>
      </c>
      <c r="DP895">
        <f t="shared" si="810"/>
        <v>0</v>
      </c>
      <c r="DR895" t="str">
        <f t="shared" si="811"/>
        <v/>
      </c>
      <c r="DS895" t="str">
        <f t="shared" si="812"/>
        <v/>
      </c>
      <c r="DT895">
        <f t="shared" si="813"/>
        <v>0</v>
      </c>
      <c r="DU895">
        <f t="shared" si="814"/>
        <v>0</v>
      </c>
      <c r="DW895">
        <f t="shared" si="815"/>
        <v>0</v>
      </c>
      <c r="DX895">
        <f t="shared" si="816"/>
        <v>1</v>
      </c>
    </row>
    <row r="896" spans="1:128" x14ac:dyDescent="0.25">
      <c r="A896">
        <v>894</v>
      </c>
      <c r="B896" s="2" t="s">
        <v>15</v>
      </c>
      <c r="C896" s="1" t="s">
        <v>3</v>
      </c>
      <c r="D896" s="2" t="s">
        <v>14</v>
      </c>
      <c r="E896" s="1" t="s">
        <v>3</v>
      </c>
      <c r="F896" s="2" t="s">
        <v>10</v>
      </c>
      <c r="G896" s="1" t="s">
        <v>0</v>
      </c>
      <c r="H896" s="2" t="s">
        <v>13</v>
      </c>
      <c r="I896" s="1" t="s">
        <v>3</v>
      </c>
      <c r="J896" s="2" t="s">
        <v>5</v>
      </c>
      <c r="K896" s="1" t="s">
        <v>0</v>
      </c>
      <c r="L896" s="1"/>
      <c r="M896" s="3" t="s">
        <v>11</v>
      </c>
      <c r="N896" s="1" t="s">
        <v>8</v>
      </c>
      <c r="O896" s="3" t="s">
        <v>13</v>
      </c>
      <c r="P896" s="1" t="s">
        <v>8</v>
      </c>
      <c r="Q896" s="3" t="s">
        <v>5</v>
      </c>
      <c r="R896" s="1" t="s">
        <v>3</v>
      </c>
      <c r="S896" s="3" t="s">
        <v>16</v>
      </c>
      <c r="T896" s="1" t="s">
        <v>0</v>
      </c>
      <c r="U896" s="3" t="s">
        <v>16</v>
      </c>
      <c r="V896" s="1" t="s">
        <v>8</v>
      </c>
      <c r="W896" s="1"/>
      <c r="X896" s="2">
        <f>VLOOKUP(CODE(B896),lookup!$B$2:$C$14,2,FALSE)</f>
        <v>3</v>
      </c>
      <c r="Y896" t="str">
        <f t="shared" si="773"/>
        <v>D</v>
      </c>
      <c r="Z896" s="2">
        <f>VLOOKUP(CODE(D896),lookup!$B$2:$C$14,2,FALSE)</f>
        <v>5</v>
      </c>
      <c r="AA896" t="str">
        <f t="shared" si="774"/>
        <v>D</v>
      </c>
      <c r="AB896" s="2">
        <f>VLOOKUP(CODE(F896),lookup!$B$2:$C$14,2,FALSE)</f>
        <v>9</v>
      </c>
      <c r="AC896" t="str">
        <f t="shared" si="775"/>
        <v>C</v>
      </c>
      <c r="AD896" s="2">
        <f>VLOOKUP(CODE(H896),lookup!$B$2:$C$14,2,FALSE)</f>
        <v>2</v>
      </c>
      <c r="AE896" t="str">
        <f t="shared" si="776"/>
        <v>D</v>
      </c>
      <c r="AF896" s="2">
        <f>VLOOKUP(CODE(J896),lookup!$B$2:$C$14,2,FALSE)</f>
        <v>14</v>
      </c>
      <c r="AG896" t="str">
        <f t="shared" si="777"/>
        <v>C</v>
      </c>
      <c r="AI896" s="3">
        <f>VLOOKUP(CODE(M896),lookup!$B$2:$C$14,2,FALSE)</f>
        <v>4</v>
      </c>
      <c r="AJ896" t="str">
        <f t="shared" si="778"/>
        <v>S</v>
      </c>
      <c r="AK896" s="3">
        <f>VLOOKUP(CODE(O896),lookup!$B$2:$C$14,2,FALSE)</f>
        <v>2</v>
      </c>
      <c r="AL896" t="str">
        <f t="shared" si="779"/>
        <v>S</v>
      </c>
      <c r="AM896" s="3">
        <f>VLOOKUP(CODE(Q896),lookup!$B$2:$C$14,2,FALSE)</f>
        <v>14</v>
      </c>
      <c r="AN896" t="str">
        <f t="shared" si="780"/>
        <v>D</v>
      </c>
      <c r="AO896" s="3">
        <f>VLOOKUP(CODE(S896),lookup!$B$2:$C$14,2,FALSE)</f>
        <v>6</v>
      </c>
      <c r="AP896" t="str">
        <f t="shared" si="781"/>
        <v>C</v>
      </c>
      <c r="AQ896" s="3">
        <f>VLOOKUP(CODE(U896),lookup!$B$2:$C$14,2,FALSE)</f>
        <v>6</v>
      </c>
      <c r="AR896" t="str">
        <f t="shared" si="782"/>
        <v>S</v>
      </c>
      <c r="AT896">
        <f t="shared" si="817"/>
        <v>1</v>
      </c>
      <c r="AU896">
        <f t="shared" si="831"/>
        <v>1</v>
      </c>
      <c r="AV896">
        <f t="shared" si="831"/>
        <v>0</v>
      </c>
      <c r="AW896">
        <f t="shared" si="831"/>
        <v>1</v>
      </c>
      <c r="AX896">
        <f t="shared" si="831"/>
        <v>0</v>
      </c>
      <c r="AY896">
        <f t="shared" si="831"/>
        <v>0</v>
      </c>
      <c r="AZ896">
        <f t="shared" si="831"/>
        <v>0</v>
      </c>
      <c r="BA896">
        <f t="shared" si="831"/>
        <v>1</v>
      </c>
      <c r="BB896">
        <f t="shared" si="831"/>
        <v>0</v>
      </c>
      <c r="BC896">
        <f t="shared" si="831"/>
        <v>0</v>
      </c>
      <c r="BD896">
        <f t="shared" si="831"/>
        <v>0</v>
      </c>
      <c r="BE896">
        <f t="shared" si="831"/>
        <v>0</v>
      </c>
      <c r="BF896">
        <f t="shared" si="831"/>
        <v>1</v>
      </c>
      <c r="BH896">
        <f t="shared" si="832"/>
        <v>1</v>
      </c>
      <c r="BI896">
        <f t="shared" si="832"/>
        <v>0</v>
      </c>
      <c r="BJ896">
        <f t="shared" si="832"/>
        <v>1</v>
      </c>
      <c r="BK896">
        <f t="shared" si="832"/>
        <v>0</v>
      </c>
      <c r="BL896">
        <f t="shared" si="832"/>
        <v>2</v>
      </c>
      <c r="BM896">
        <f t="shared" si="832"/>
        <v>0</v>
      </c>
      <c r="BN896">
        <f t="shared" si="832"/>
        <v>0</v>
      </c>
      <c r="BO896">
        <f t="shared" si="832"/>
        <v>0</v>
      </c>
      <c r="BP896">
        <f t="shared" si="832"/>
        <v>0</v>
      </c>
      <c r="BQ896">
        <f t="shared" si="832"/>
        <v>0</v>
      </c>
      <c r="BR896">
        <f t="shared" si="832"/>
        <v>0</v>
      </c>
      <c r="BS896">
        <f t="shared" si="832"/>
        <v>0</v>
      </c>
      <c r="BT896">
        <f t="shared" si="832"/>
        <v>1</v>
      </c>
      <c r="BV896">
        <f t="shared" si="826"/>
        <v>3</v>
      </c>
      <c r="BW896">
        <f t="shared" si="826"/>
        <v>0</v>
      </c>
      <c r="BX896">
        <f t="shared" si="826"/>
        <v>2</v>
      </c>
      <c r="BY896">
        <f t="shared" si="826"/>
        <v>0</v>
      </c>
      <c r="CA896">
        <f t="shared" si="827"/>
        <v>1</v>
      </c>
      <c r="CB896">
        <f t="shared" si="827"/>
        <v>0</v>
      </c>
      <c r="CC896">
        <f t="shared" si="827"/>
        <v>1</v>
      </c>
      <c r="CD896">
        <f t="shared" si="827"/>
        <v>3</v>
      </c>
      <c r="CF896">
        <f t="shared" si="829"/>
        <v>0</v>
      </c>
      <c r="CG896">
        <f t="shared" si="829"/>
        <v>0</v>
      </c>
      <c r="CH896">
        <f t="shared" si="829"/>
        <v>0</v>
      </c>
      <c r="CJ896">
        <f t="shared" si="830"/>
        <v>0</v>
      </c>
      <c r="CK896">
        <f t="shared" si="830"/>
        <v>0</v>
      </c>
      <c r="CL896">
        <f t="shared" si="830"/>
        <v>1</v>
      </c>
      <c r="CN896">
        <f t="shared" si="785"/>
        <v>0</v>
      </c>
      <c r="CO896">
        <f t="shared" si="786"/>
        <v>0</v>
      </c>
      <c r="CP896">
        <f t="shared" si="787"/>
        <v>0</v>
      </c>
      <c r="CQ896">
        <f t="shared" si="788"/>
        <v>0</v>
      </c>
      <c r="CR896">
        <f t="shared" si="789"/>
        <v>0</v>
      </c>
      <c r="CS896">
        <f t="shared" si="790"/>
        <v>0</v>
      </c>
      <c r="CT896">
        <f t="shared" si="791"/>
        <v>0</v>
      </c>
      <c r="CU896">
        <f t="shared" si="792"/>
        <v>0</v>
      </c>
      <c r="CV896">
        <f t="shared" si="793"/>
        <v>0</v>
      </c>
      <c r="CW896">
        <f t="shared" si="794"/>
        <v>1</v>
      </c>
      <c r="CY896">
        <f t="shared" si="795"/>
        <v>0</v>
      </c>
      <c r="CZ896">
        <f t="shared" si="796"/>
        <v>0</v>
      </c>
      <c r="DA896">
        <f t="shared" si="797"/>
        <v>0</v>
      </c>
      <c r="DB896">
        <f t="shared" si="798"/>
        <v>0</v>
      </c>
      <c r="DC896">
        <f t="shared" si="799"/>
        <v>0</v>
      </c>
      <c r="DD896">
        <f t="shared" si="800"/>
        <v>0</v>
      </c>
      <c r="DE896">
        <f t="shared" si="801"/>
        <v>0</v>
      </c>
      <c r="DF896">
        <f t="shared" si="802"/>
        <v>0</v>
      </c>
      <c r="DG896">
        <f t="shared" si="803"/>
        <v>2</v>
      </c>
      <c r="DH896">
        <f t="shared" si="804"/>
        <v>0</v>
      </c>
      <c r="DJ896">
        <f t="shared" si="805"/>
        <v>1</v>
      </c>
      <c r="DK896">
        <f t="shared" si="806"/>
        <v>2</v>
      </c>
      <c r="DM896" t="str">
        <f t="shared" si="807"/>
        <v/>
      </c>
      <c r="DN896" t="str">
        <f t="shared" si="808"/>
        <v/>
      </c>
      <c r="DO896">
        <f t="shared" si="809"/>
        <v>0</v>
      </c>
      <c r="DP896">
        <f t="shared" si="810"/>
        <v>0</v>
      </c>
      <c r="DR896" t="str">
        <f t="shared" si="811"/>
        <v/>
      </c>
      <c r="DS896" t="str">
        <f t="shared" si="812"/>
        <v/>
      </c>
      <c r="DT896">
        <f t="shared" si="813"/>
        <v>0</v>
      </c>
      <c r="DU896">
        <f t="shared" si="814"/>
        <v>0</v>
      </c>
      <c r="DW896">
        <f t="shared" si="815"/>
        <v>0</v>
      </c>
      <c r="DX896">
        <f t="shared" si="816"/>
        <v>1</v>
      </c>
    </row>
    <row r="897" spans="1:128" x14ac:dyDescent="0.25">
      <c r="A897">
        <v>895</v>
      </c>
      <c r="B897" s="2" t="s">
        <v>6</v>
      </c>
      <c r="C897" s="1" t="s">
        <v>0</v>
      </c>
      <c r="D897" s="2" t="s">
        <v>11</v>
      </c>
      <c r="E897" s="1" t="s">
        <v>0</v>
      </c>
      <c r="F897" s="2" t="s">
        <v>13</v>
      </c>
      <c r="G897" s="1" t="s">
        <v>3</v>
      </c>
      <c r="H897" s="2" t="s">
        <v>15</v>
      </c>
      <c r="I897" s="1" t="s">
        <v>1</v>
      </c>
      <c r="J897" s="2" t="s">
        <v>16</v>
      </c>
      <c r="K897" s="1" t="s">
        <v>8</v>
      </c>
      <c r="L897" s="1"/>
      <c r="M897" s="3" t="s">
        <v>7</v>
      </c>
      <c r="N897" s="1" t="s">
        <v>0</v>
      </c>
      <c r="O897" s="3" t="s">
        <v>6</v>
      </c>
      <c r="P897" s="1" t="s">
        <v>1</v>
      </c>
      <c r="Q897" s="3" t="s">
        <v>6</v>
      </c>
      <c r="R897" s="1" t="s">
        <v>3</v>
      </c>
      <c r="S897" s="3" t="s">
        <v>13</v>
      </c>
      <c r="T897" s="1" t="s">
        <v>1</v>
      </c>
      <c r="U897" s="3" t="s">
        <v>4</v>
      </c>
      <c r="V897" s="1" t="s">
        <v>1</v>
      </c>
      <c r="W897" s="1"/>
      <c r="X897" s="2">
        <f>VLOOKUP(CODE(B897),lookup!$B$2:$C$14,2,FALSE)</f>
        <v>12</v>
      </c>
      <c r="Y897" t="str">
        <f t="shared" si="773"/>
        <v>C</v>
      </c>
      <c r="Z897" s="2">
        <f>VLOOKUP(CODE(D897),lookup!$B$2:$C$14,2,FALSE)</f>
        <v>4</v>
      </c>
      <c r="AA897" t="str">
        <f t="shared" si="774"/>
        <v>C</v>
      </c>
      <c r="AB897" s="2">
        <f>VLOOKUP(CODE(F897),lookup!$B$2:$C$14,2,FALSE)</f>
        <v>2</v>
      </c>
      <c r="AC897" t="str">
        <f t="shared" si="775"/>
        <v>D</v>
      </c>
      <c r="AD897" s="2">
        <f>VLOOKUP(CODE(H897),lookup!$B$2:$C$14,2,FALSE)</f>
        <v>3</v>
      </c>
      <c r="AE897" t="str">
        <f t="shared" si="776"/>
        <v>H</v>
      </c>
      <c r="AF897" s="2">
        <f>VLOOKUP(CODE(J897),lookup!$B$2:$C$14,2,FALSE)</f>
        <v>6</v>
      </c>
      <c r="AG897" t="str">
        <f t="shared" si="777"/>
        <v>S</v>
      </c>
      <c r="AI897" s="3">
        <f>VLOOKUP(CODE(M897),lookup!$B$2:$C$14,2,FALSE)</f>
        <v>13</v>
      </c>
      <c r="AJ897" t="str">
        <f t="shared" si="778"/>
        <v>C</v>
      </c>
      <c r="AK897" s="3">
        <f>VLOOKUP(CODE(O897),lookup!$B$2:$C$14,2,FALSE)</f>
        <v>12</v>
      </c>
      <c r="AL897" t="str">
        <f t="shared" si="779"/>
        <v>H</v>
      </c>
      <c r="AM897" s="3">
        <f>VLOOKUP(CODE(Q897),lookup!$B$2:$C$14,2,FALSE)</f>
        <v>12</v>
      </c>
      <c r="AN897" t="str">
        <f t="shared" si="780"/>
        <v>D</v>
      </c>
      <c r="AO897" s="3">
        <f>VLOOKUP(CODE(S897),lookup!$B$2:$C$14,2,FALSE)</f>
        <v>2</v>
      </c>
      <c r="AP897" t="str">
        <f t="shared" si="781"/>
        <v>H</v>
      </c>
      <c r="AQ897" s="3">
        <f>VLOOKUP(CODE(U897),lookup!$B$2:$C$14,2,FALSE)</f>
        <v>11</v>
      </c>
      <c r="AR897" t="str">
        <f t="shared" si="782"/>
        <v>H</v>
      </c>
      <c r="AT897">
        <f t="shared" si="817"/>
        <v>1</v>
      </c>
      <c r="AU897">
        <f t="shared" si="831"/>
        <v>1</v>
      </c>
      <c r="AV897">
        <f t="shared" si="831"/>
        <v>1</v>
      </c>
      <c r="AW897">
        <f t="shared" si="831"/>
        <v>0</v>
      </c>
      <c r="AX897">
        <f t="shared" si="831"/>
        <v>1</v>
      </c>
      <c r="AY897">
        <f t="shared" si="831"/>
        <v>0</v>
      </c>
      <c r="AZ897">
        <f t="shared" si="831"/>
        <v>0</v>
      </c>
      <c r="BA897">
        <f t="shared" si="831"/>
        <v>0</v>
      </c>
      <c r="BB897">
        <f t="shared" si="831"/>
        <v>0</v>
      </c>
      <c r="BC897">
        <f t="shared" si="831"/>
        <v>0</v>
      </c>
      <c r="BD897">
        <f t="shared" si="831"/>
        <v>1</v>
      </c>
      <c r="BE897">
        <f t="shared" si="831"/>
        <v>0</v>
      </c>
      <c r="BF897">
        <f t="shared" si="831"/>
        <v>0</v>
      </c>
      <c r="BH897">
        <f t="shared" si="832"/>
        <v>1</v>
      </c>
      <c r="BI897">
        <f t="shared" si="832"/>
        <v>0</v>
      </c>
      <c r="BJ897">
        <f t="shared" si="832"/>
        <v>0</v>
      </c>
      <c r="BK897">
        <f t="shared" si="832"/>
        <v>0</v>
      </c>
      <c r="BL897">
        <f t="shared" si="832"/>
        <v>0</v>
      </c>
      <c r="BM897">
        <f t="shared" si="832"/>
        <v>0</v>
      </c>
      <c r="BN897">
        <f t="shared" si="832"/>
        <v>0</v>
      </c>
      <c r="BO897">
        <f t="shared" si="832"/>
        <v>0</v>
      </c>
      <c r="BP897">
        <f t="shared" si="832"/>
        <v>0</v>
      </c>
      <c r="BQ897">
        <f t="shared" si="832"/>
        <v>1</v>
      </c>
      <c r="BR897">
        <f t="shared" si="832"/>
        <v>2</v>
      </c>
      <c r="BS897">
        <f t="shared" si="832"/>
        <v>1</v>
      </c>
      <c r="BT897">
        <f t="shared" si="832"/>
        <v>0</v>
      </c>
      <c r="BV897">
        <f t="shared" si="826"/>
        <v>1</v>
      </c>
      <c r="BW897">
        <f t="shared" si="826"/>
        <v>1</v>
      </c>
      <c r="BX897">
        <f t="shared" si="826"/>
        <v>2</v>
      </c>
      <c r="BY897">
        <f t="shared" si="826"/>
        <v>1</v>
      </c>
      <c r="CA897">
        <f t="shared" si="827"/>
        <v>1</v>
      </c>
      <c r="CB897">
        <f t="shared" si="827"/>
        <v>3</v>
      </c>
      <c r="CC897">
        <f t="shared" si="827"/>
        <v>1</v>
      </c>
      <c r="CD897">
        <f t="shared" si="827"/>
        <v>0</v>
      </c>
      <c r="CF897">
        <f t="shared" si="829"/>
        <v>0</v>
      </c>
      <c r="CG897">
        <f t="shared" si="829"/>
        <v>0</v>
      </c>
      <c r="CH897">
        <f t="shared" si="829"/>
        <v>0</v>
      </c>
      <c r="CJ897">
        <f t="shared" si="830"/>
        <v>0</v>
      </c>
      <c r="CK897">
        <f t="shared" si="830"/>
        <v>0</v>
      </c>
      <c r="CL897">
        <f t="shared" si="830"/>
        <v>1</v>
      </c>
      <c r="CN897">
        <f t="shared" si="785"/>
        <v>0</v>
      </c>
      <c r="CO897">
        <f t="shared" si="786"/>
        <v>0</v>
      </c>
      <c r="CP897">
        <f t="shared" si="787"/>
        <v>0</v>
      </c>
      <c r="CQ897">
        <f t="shared" si="788"/>
        <v>0</v>
      </c>
      <c r="CR897">
        <f t="shared" si="789"/>
        <v>0</v>
      </c>
      <c r="CS897">
        <f t="shared" si="790"/>
        <v>0</v>
      </c>
      <c r="CT897">
        <f t="shared" si="791"/>
        <v>0</v>
      </c>
      <c r="CU897">
        <f t="shared" si="792"/>
        <v>0</v>
      </c>
      <c r="CV897">
        <f t="shared" si="793"/>
        <v>0</v>
      </c>
      <c r="CW897">
        <f t="shared" si="794"/>
        <v>1</v>
      </c>
      <c r="CY897">
        <f t="shared" si="795"/>
        <v>0</v>
      </c>
      <c r="CZ897">
        <f t="shared" si="796"/>
        <v>0</v>
      </c>
      <c r="DA897">
        <f t="shared" si="797"/>
        <v>0</v>
      </c>
      <c r="DB897">
        <f t="shared" si="798"/>
        <v>0</v>
      </c>
      <c r="DC897">
        <f t="shared" si="799"/>
        <v>0</v>
      </c>
      <c r="DD897">
        <f t="shared" si="800"/>
        <v>0</v>
      </c>
      <c r="DE897">
        <f t="shared" si="801"/>
        <v>0</v>
      </c>
      <c r="DF897">
        <f t="shared" si="802"/>
        <v>0</v>
      </c>
      <c r="DG897">
        <f t="shared" si="803"/>
        <v>2</v>
      </c>
      <c r="DH897">
        <f t="shared" si="804"/>
        <v>0</v>
      </c>
      <c r="DJ897">
        <f t="shared" si="805"/>
        <v>1</v>
      </c>
      <c r="DK897">
        <f t="shared" si="806"/>
        <v>2</v>
      </c>
      <c r="DM897" t="str">
        <f t="shared" si="807"/>
        <v/>
      </c>
      <c r="DN897" t="str">
        <f t="shared" si="808"/>
        <v/>
      </c>
      <c r="DO897">
        <f t="shared" si="809"/>
        <v>0</v>
      </c>
      <c r="DP897">
        <f t="shared" si="810"/>
        <v>0</v>
      </c>
      <c r="DR897" t="str">
        <f t="shared" si="811"/>
        <v/>
      </c>
      <c r="DS897" t="str">
        <f t="shared" si="812"/>
        <v/>
      </c>
      <c r="DT897">
        <f t="shared" si="813"/>
        <v>0</v>
      </c>
      <c r="DU897">
        <f t="shared" si="814"/>
        <v>0</v>
      </c>
      <c r="DW897">
        <f t="shared" si="815"/>
        <v>0</v>
      </c>
      <c r="DX897">
        <f t="shared" si="816"/>
        <v>1</v>
      </c>
    </row>
    <row r="898" spans="1:128" x14ac:dyDescent="0.25">
      <c r="A898">
        <v>896</v>
      </c>
      <c r="B898" s="2" t="s">
        <v>6</v>
      </c>
      <c r="C898" s="1" t="s">
        <v>0</v>
      </c>
      <c r="D898" s="2" t="s">
        <v>15</v>
      </c>
      <c r="E898" s="1" t="s">
        <v>0</v>
      </c>
      <c r="F898" s="2" t="s">
        <v>9</v>
      </c>
      <c r="G898" s="1" t="s">
        <v>8</v>
      </c>
      <c r="H898" s="2" t="s">
        <v>11</v>
      </c>
      <c r="I898" s="1" t="s">
        <v>3</v>
      </c>
      <c r="J898" s="2" t="s">
        <v>10</v>
      </c>
      <c r="K898" s="1" t="s">
        <v>8</v>
      </c>
      <c r="L898" s="1"/>
      <c r="M898" s="3" t="s">
        <v>13</v>
      </c>
      <c r="N898" s="1" t="s">
        <v>1</v>
      </c>
      <c r="O898" s="3" t="s">
        <v>14</v>
      </c>
      <c r="P898" s="1" t="s">
        <v>0</v>
      </c>
      <c r="Q898" s="3" t="s">
        <v>9</v>
      </c>
      <c r="R898" s="1" t="s">
        <v>1</v>
      </c>
      <c r="S898" s="3" t="s">
        <v>6</v>
      </c>
      <c r="T898" s="1" t="s">
        <v>8</v>
      </c>
      <c r="U898" s="3" t="s">
        <v>6</v>
      </c>
      <c r="V898" s="1" t="s">
        <v>3</v>
      </c>
      <c r="W898" s="1"/>
      <c r="X898" s="2">
        <f>VLOOKUP(CODE(B898),lookup!$B$2:$C$14,2,FALSE)</f>
        <v>12</v>
      </c>
      <c r="Y898" t="str">
        <f t="shared" si="773"/>
        <v>C</v>
      </c>
      <c r="Z898" s="2">
        <f>VLOOKUP(CODE(D898),lookup!$B$2:$C$14,2,FALSE)</f>
        <v>3</v>
      </c>
      <c r="AA898" t="str">
        <f t="shared" si="774"/>
        <v>C</v>
      </c>
      <c r="AB898" s="2">
        <f>VLOOKUP(CODE(F898),lookup!$B$2:$C$14,2,FALSE)</f>
        <v>8</v>
      </c>
      <c r="AC898" t="str">
        <f t="shared" si="775"/>
        <v>S</v>
      </c>
      <c r="AD898" s="2">
        <f>VLOOKUP(CODE(H898),lookup!$B$2:$C$14,2,FALSE)</f>
        <v>4</v>
      </c>
      <c r="AE898" t="str">
        <f t="shared" si="776"/>
        <v>D</v>
      </c>
      <c r="AF898" s="2">
        <f>VLOOKUP(CODE(J898),lookup!$B$2:$C$14,2,FALSE)</f>
        <v>9</v>
      </c>
      <c r="AG898" t="str">
        <f t="shared" si="777"/>
        <v>S</v>
      </c>
      <c r="AI898" s="3">
        <f>VLOOKUP(CODE(M898),lookup!$B$2:$C$14,2,FALSE)</f>
        <v>2</v>
      </c>
      <c r="AJ898" t="str">
        <f t="shared" si="778"/>
        <v>H</v>
      </c>
      <c r="AK898" s="3">
        <f>VLOOKUP(CODE(O898),lookup!$B$2:$C$14,2,FALSE)</f>
        <v>5</v>
      </c>
      <c r="AL898" t="str">
        <f t="shared" si="779"/>
        <v>C</v>
      </c>
      <c r="AM898" s="3">
        <f>VLOOKUP(CODE(Q898),lookup!$B$2:$C$14,2,FALSE)</f>
        <v>8</v>
      </c>
      <c r="AN898" t="str">
        <f t="shared" si="780"/>
        <v>H</v>
      </c>
      <c r="AO898" s="3">
        <f>VLOOKUP(CODE(S898),lookup!$B$2:$C$14,2,FALSE)</f>
        <v>12</v>
      </c>
      <c r="AP898" t="str">
        <f t="shared" si="781"/>
        <v>S</v>
      </c>
      <c r="AQ898" s="3">
        <f>VLOOKUP(CODE(U898),lookup!$B$2:$C$14,2,FALSE)</f>
        <v>12</v>
      </c>
      <c r="AR898" t="str">
        <f t="shared" si="782"/>
        <v>D</v>
      </c>
      <c r="AT898">
        <f t="shared" si="817"/>
        <v>0</v>
      </c>
      <c r="AU898">
        <f t="shared" si="831"/>
        <v>1</v>
      </c>
      <c r="AV898">
        <f t="shared" si="831"/>
        <v>1</v>
      </c>
      <c r="AW898">
        <f t="shared" si="831"/>
        <v>0</v>
      </c>
      <c r="AX898">
        <f t="shared" si="831"/>
        <v>0</v>
      </c>
      <c r="AY898">
        <f t="shared" si="831"/>
        <v>0</v>
      </c>
      <c r="AZ898">
        <f t="shared" si="831"/>
        <v>1</v>
      </c>
      <c r="BA898">
        <f t="shared" si="831"/>
        <v>1</v>
      </c>
      <c r="BB898">
        <f t="shared" si="831"/>
        <v>0</v>
      </c>
      <c r="BC898">
        <f t="shared" si="831"/>
        <v>0</v>
      </c>
      <c r="BD898">
        <f t="shared" si="831"/>
        <v>1</v>
      </c>
      <c r="BE898">
        <f t="shared" si="831"/>
        <v>0</v>
      </c>
      <c r="BF898">
        <f t="shared" si="831"/>
        <v>0</v>
      </c>
      <c r="BH898">
        <f t="shared" si="832"/>
        <v>1</v>
      </c>
      <c r="BI898">
        <f t="shared" si="832"/>
        <v>0</v>
      </c>
      <c r="BJ898">
        <f t="shared" si="832"/>
        <v>0</v>
      </c>
      <c r="BK898">
        <f t="shared" si="832"/>
        <v>1</v>
      </c>
      <c r="BL898">
        <f t="shared" si="832"/>
        <v>0</v>
      </c>
      <c r="BM898">
        <f t="shared" si="832"/>
        <v>0</v>
      </c>
      <c r="BN898">
        <f t="shared" si="832"/>
        <v>1</v>
      </c>
      <c r="BO898">
        <f t="shared" si="832"/>
        <v>0</v>
      </c>
      <c r="BP898">
        <f t="shared" si="832"/>
        <v>0</v>
      </c>
      <c r="BQ898">
        <f t="shared" si="832"/>
        <v>0</v>
      </c>
      <c r="BR898">
        <f t="shared" si="832"/>
        <v>2</v>
      </c>
      <c r="BS898">
        <f t="shared" si="832"/>
        <v>0</v>
      </c>
      <c r="BT898">
        <f t="shared" si="832"/>
        <v>0</v>
      </c>
      <c r="BV898">
        <f t="shared" si="826"/>
        <v>1</v>
      </c>
      <c r="BW898">
        <f t="shared" si="826"/>
        <v>0</v>
      </c>
      <c r="BX898">
        <f t="shared" si="826"/>
        <v>2</v>
      </c>
      <c r="BY898">
        <f t="shared" si="826"/>
        <v>2</v>
      </c>
      <c r="CA898">
        <f t="shared" si="827"/>
        <v>1</v>
      </c>
      <c r="CB898">
        <f t="shared" si="827"/>
        <v>2</v>
      </c>
      <c r="CC898">
        <f t="shared" si="827"/>
        <v>1</v>
      </c>
      <c r="CD898">
        <f t="shared" si="827"/>
        <v>1</v>
      </c>
      <c r="CF898">
        <f t="shared" si="829"/>
        <v>0</v>
      </c>
      <c r="CG898">
        <f t="shared" si="829"/>
        <v>0</v>
      </c>
      <c r="CH898">
        <f t="shared" si="829"/>
        <v>0</v>
      </c>
      <c r="CJ898">
        <f t="shared" si="830"/>
        <v>0</v>
      </c>
      <c r="CK898">
        <f t="shared" si="830"/>
        <v>0</v>
      </c>
      <c r="CL898">
        <f t="shared" si="830"/>
        <v>1</v>
      </c>
      <c r="CN898">
        <f t="shared" si="785"/>
        <v>0</v>
      </c>
      <c r="CO898">
        <f t="shared" si="786"/>
        <v>0</v>
      </c>
      <c r="CP898">
        <f t="shared" si="787"/>
        <v>0</v>
      </c>
      <c r="CQ898">
        <f t="shared" si="788"/>
        <v>0</v>
      </c>
      <c r="CR898">
        <f t="shared" si="789"/>
        <v>0</v>
      </c>
      <c r="CS898">
        <f t="shared" si="790"/>
        <v>0</v>
      </c>
      <c r="CT898">
        <f t="shared" si="791"/>
        <v>0</v>
      </c>
      <c r="CU898">
        <f t="shared" si="792"/>
        <v>0</v>
      </c>
      <c r="CV898">
        <f t="shared" si="793"/>
        <v>0</v>
      </c>
      <c r="CW898">
        <f t="shared" si="794"/>
        <v>1</v>
      </c>
      <c r="CY898">
        <f t="shared" si="795"/>
        <v>0</v>
      </c>
      <c r="CZ898">
        <f t="shared" si="796"/>
        <v>0</v>
      </c>
      <c r="DA898">
        <f t="shared" si="797"/>
        <v>0</v>
      </c>
      <c r="DB898">
        <f t="shared" si="798"/>
        <v>0</v>
      </c>
      <c r="DC898">
        <f t="shared" si="799"/>
        <v>0</v>
      </c>
      <c r="DD898">
        <f t="shared" si="800"/>
        <v>0</v>
      </c>
      <c r="DE898">
        <f t="shared" si="801"/>
        <v>0</v>
      </c>
      <c r="DF898">
        <f t="shared" si="802"/>
        <v>0</v>
      </c>
      <c r="DG898">
        <f t="shared" si="803"/>
        <v>2</v>
      </c>
      <c r="DH898">
        <f t="shared" si="804"/>
        <v>0</v>
      </c>
      <c r="DJ898">
        <f t="shared" si="805"/>
        <v>1</v>
      </c>
      <c r="DK898">
        <f t="shared" si="806"/>
        <v>2</v>
      </c>
      <c r="DM898" t="str">
        <f t="shared" si="807"/>
        <v/>
      </c>
      <c r="DN898" t="str">
        <f t="shared" si="808"/>
        <v/>
      </c>
      <c r="DO898">
        <f t="shared" si="809"/>
        <v>0</v>
      </c>
      <c r="DP898">
        <f t="shared" si="810"/>
        <v>0</v>
      </c>
      <c r="DR898" t="str">
        <f t="shared" si="811"/>
        <v/>
      </c>
      <c r="DS898" t="str">
        <f t="shared" si="812"/>
        <v/>
      </c>
      <c r="DT898">
        <f t="shared" si="813"/>
        <v>0</v>
      </c>
      <c r="DU898">
        <f t="shared" si="814"/>
        <v>0</v>
      </c>
      <c r="DW898">
        <f t="shared" si="815"/>
        <v>0</v>
      </c>
      <c r="DX898">
        <f t="shared" si="816"/>
        <v>1</v>
      </c>
    </row>
    <row r="899" spans="1:128" x14ac:dyDescent="0.25">
      <c r="A899">
        <v>897</v>
      </c>
      <c r="B899" s="2" t="s">
        <v>16</v>
      </c>
      <c r="C899" s="1" t="s">
        <v>3</v>
      </c>
      <c r="D899" s="2" t="s">
        <v>7</v>
      </c>
      <c r="E899" s="1" t="s">
        <v>3</v>
      </c>
      <c r="F899" s="2" t="s">
        <v>16</v>
      </c>
      <c r="G899" s="1" t="s">
        <v>8</v>
      </c>
      <c r="H899" s="2" t="s">
        <v>12</v>
      </c>
      <c r="I899" s="1" t="s">
        <v>1</v>
      </c>
      <c r="J899" s="2" t="s">
        <v>15</v>
      </c>
      <c r="K899" s="1" t="s">
        <v>8</v>
      </c>
      <c r="L899" s="1"/>
      <c r="M899" s="3" t="s">
        <v>7</v>
      </c>
      <c r="N899" s="1" t="s">
        <v>1</v>
      </c>
      <c r="O899" s="3" t="s">
        <v>13</v>
      </c>
      <c r="P899" s="1" t="s">
        <v>1</v>
      </c>
      <c r="Q899" s="3" t="s">
        <v>14</v>
      </c>
      <c r="R899" s="1" t="s">
        <v>0</v>
      </c>
      <c r="S899" s="3" t="s">
        <v>4</v>
      </c>
      <c r="T899" s="1" t="s">
        <v>0</v>
      </c>
      <c r="U899" s="3" t="s">
        <v>16</v>
      </c>
      <c r="V899" s="1" t="s">
        <v>0</v>
      </c>
      <c r="W899" s="1"/>
      <c r="X899" s="2">
        <f>VLOOKUP(CODE(B899),lookup!$B$2:$C$14,2,FALSE)</f>
        <v>6</v>
      </c>
      <c r="Y899" t="str">
        <f t="shared" si="773"/>
        <v>D</v>
      </c>
      <c r="Z899" s="2">
        <f>VLOOKUP(CODE(D899),lookup!$B$2:$C$14,2,FALSE)</f>
        <v>13</v>
      </c>
      <c r="AA899" t="str">
        <f t="shared" si="774"/>
        <v>D</v>
      </c>
      <c r="AB899" s="2">
        <f>VLOOKUP(CODE(F899),lookup!$B$2:$C$14,2,FALSE)</f>
        <v>6</v>
      </c>
      <c r="AC899" t="str">
        <f t="shared" si="775"/>
        <v>S</v>
      </c>
      <c r="AD899" s="2">
        <f>VLOOKUP(CODE(H899),lookup!$B$2:$C$14,2,FALSE)</f>
        <v>7</v>
      </c>
      <c r="AE899" t="str">
        <f t="shared" si="776"/>
        <v>H</v>
      </c>
      <c r="AF899" s="2">
        <f>VLOOKUP(CODE(J899),lookup!$B$2:$C$14,2,FALSE)</f>
        <v>3</v>
      </c>
      <c r="AG899" t="str">
        <f t="shared" si="777"/>
        <v>S</v>
      </c>
      <c r="AI899" s="3">
        <f>VLOOKUP(CODE(M899),lookup!$B$2:$C$14,2,FALSE)</f>
        <v>13</v>
      </c>
      <c r="AJ899" t="str">
        <f t="shared" si="778"/>
        <v>H</v>
      </c>
      <c r="AK899" s="3">
        <f>VLOOKUP(CODE(O899),lookup!$B$2:$C$14,2,FALSE)</f>
        <v>2</v>
      </c>
      <c r="AL899" t="str">
        <f t="shared" si="779"/>
        <v>H</v>
      </c>
      <c r="AM899" s="3">
        <f>VLOOKUP(CODE(Q899),lookup!$B$2:$C$14,2,FALSE)</f>
        <v>5</v>
      </c>
      <c r="AN899" t="str">
        <f t="shared" si="780"/>
        <v>C</v>
      </c>
      <c r="AO899" s="3">
        <f>VLOOKUP(CODE(S899),lookup!$B$2:$C$14,2,FALSE)</f>
        <v>11</v>
      </c>
      <c r="AP899" t="str">
        <f t="shared" si="781"/>
        <v>C</v>
      </c>
      <c r="AQ899" s="3">
        <f>VLOOKUP(CODE(U899),lookup!$B$2:$C$14,2,FALSE)</f>
        <v>6</v>
      </c>
      <c r="AR899" t="str">
        <f t="shared" si="782"/>
        <v>C</v>
      </c>
      <c r="AT899">
        <f t="shared" si="817"/>
        <v>0</v>
      </c>
      <c r="AU899">
        <f t="shared" si="831"/>
        <v>1</v>
      </c>
      <c r="AV899">
        <f t="shared" si="831"/>
        <v>0</v>
      </c>
      <c r="AW899">
        <f t="shared" si="831"/>
        <v>0</v>
      </c>
      <c r="AX899">
        <f t="shared" si="831"/>
        <v>2</v>
      </c>
      <c r="AY899">
        <f t="shared" si="831"/>
        <v>1</v>
      </c>
      <c r="AZ899">
        <f t="shared" si="831"/>
        <v>0</v>
      </c>
      <c r="BA899">
        <f t="shared" si="831"/>
        <v>0</v>
      </c>
      <c r="BB899">
        <f t="shared" si="831"/>
        <v>0</v>
      </c>
      <c r="BC899">
        <f t="shared" si="831"/>
        <v>0</v>
      </c>
      <c r="BD899">
        <f t="shared" si="831"/>
        <v>0</v>
      </c>
      <c r="BE899">
        <f t="shared" si="831"/>
        <v>1</v>
      </c>
      <c r="BF899">
        <f t="shared" si="831"/>
        <v>0</v>
      </c>
      <c r="BH899">
        <f t="shared" si="832"/>
        <v>1</v>
      </c>
      <c r="BI899">
        <f t="shared" si="832"/>
        <v>0</v>
      </c>
      <c r="BJ899">
        <f t="shared" si="832"/>
        <v>0</v>
      </c>
      <c r="BK899">
        <f t="shared" si="832"/>
        <v>1</v>
      </c>
      <c r="BL899">
        <f t="shared" si="832"/>
        <v>1</v>
      </c>
      <c r="BM899">
        <f t="shared" si="832"/>
        <v>0</v>
      </c>
      <c r="BN899">
        <f t="shared" si="832"/>
        <v>0</v>
      </c>
      <c r="BO899">
        <f t="shared" si="832"/>
        <v>0</v>
      </c>
      <c r="BP899">
        <f t="shared" si="832"/>
        <v>0</v>
      </c>
      <c r="BQ899">
        <f t="shared" si="832"/>
        <v>1</v>
      </c>
      <c r="BR899">
        <f t="shared" si="832"/>
        <v>0</v>
      </c>
      <c r="BS899">
        <f t="shared" si="832"/>
        <v>1</v>
      </c>
      <c r="BT899">
        <f t="shared" si="832"/>
        <v>0</v>
      </c>
      <c r="BV899">
        <f t="shared" si="826"/>
        <v>2</v>
      </c>
      <c r="BW899">
        <f t="shared" si="826"/>
        <v>1</v>
      </c>
      <c r="BX899">
        <f t="shared" si="826"/>
        <v>0</v>
      </c>
      <c r="BY899">
        <f t="shared" si="826"/>
        <v>2</v>
      </c>
      <c r="CA899">
        <f t="shared" si="827"/>
        <v>0</v>
      </c>
      <c r="CB899">
        <f t="shared" si="827"/>
        <v>2</v>
      </c>
      <c r="CC899">
        <f t="shared" si="827"/>
        <v>3</v>
      </c>
      <c r="CD899">
        <f t="shared" si="827"/>
        <v>0</v>
      </c>
      <c r="CF899">
        <f t="shared" si="829"/>
        <v>0</v>
      </c>
      <c r="CG899">
        <f t="shared" si="829"/>
        <v>0</v>
      </c>
      <c r="CH899">
        <f t="shared" si="829"/>
        <v>1</v>
      </c>
      <c r="CJ899">
        <f t="shared" si="830"/>
        <v>0</v>
      </c>
      <c r="CK899">
        <f t="shared" si="830"/>
        <v>0</v>
      </c>
      <c r="CL899">
        <f t="shared" si="830"/>
        <v>0</v>
      </c>
      <c r="CN899">
        <f t="shared" si="785"/>
        <v>0</v>
      </c>
      <c r="CO899">
        <f t="shared" si="786"/>
        <v>0</v>
      </c>
      <c r="CP899">
        <f t="shared" si="787"/>
        <v>0</v>
      </c>
      <c r="CQ899">
        <f t="shared" si="788"/>
        <v>0</v>
      </c>
      <c r="CR899">
        <f t="shared" si="789"/>
        <v>0</v>
      </c>
      <c r="CS899">
        <f t="shared" si="790"/>
        <v>0</v>
      </c>
      <c r="CT899">
        <f t="shared" si="791"/>
        <v>0</v>
      </c>
      <c r="CU899">
        <f t="shared" si="792"/>
        <v>0</v>
      </c>
      <c r="CV899">
        <f t="shared" si="793"/>
        <v>2</v>
      </c>
      <c r="CW899">
        <f t="shared" si="794"/>
        <v>0</v>
      </c>
      <c r="CY899">
        <f t="shared" si="795"/>
        <v>0</v>
      </c>
      <c r="CZ899">
        <f t="shared" si="796"/>
        <v>0</v>
      </c>
      <c r="DA899">
        <f t="shared" si="797"/>
        <v>0</v>
      </c>
      <c r="DB899">
        <f t="shared" si="798"/>
        <v>0</v>
      </c>
      <c r="DC899">
        <f t="shared" si="799"/>
        <v>0</v>
      </c>
      <c r="DD899">
        <f t="shared" si="800"/>
        <v>0</v>
      </c>
      <c r="DE899">
        <f t="shared" si="801"/>
        <v>0</v>
      </c>
      <c r="DF899">
        <f t="shared" si="802"/>
        <v>0</v>
      </c>
      <c r="DG899">
        <f t="shared" si="803"/>
        <v>0</v>
      </c>
      <c r="DH899">
        <f t="shared" si="804"/>
        <v>1</v>
      </c>
      <c r="DJ899">
        <f t="shared" si="805"/>
        <v>2</v>
      </c>
      <c r="DK899">
        <f t="shared" si="806"/>
        <v>1</v>
      </c>
      <c r="DM899" t="str">
        <f t="shared" si="807"/>
        <v/>
      </c>
      <c r="DN899" t="str">
        <f t="shared" si="808"/>
        <v/>
      </c>
      <c r="DO899">
        <f t="shared" si="809"/>
        <v>0</v>
      </c>
      <c r="DP899">
        <f t="shared" si="810"/>
        <v>0</v>
      </c>
      <c r="DR899" t="str">
        <f t="shared" si="811"/>
        <v/>
      </c>
      <c r="DS899" t="str">
        <f t="shared" si="812"/>
        <v/>
      </c>
      <c r="DT899">
        <f t="shared" si="813"/>
        <v>0</v>
      </c>
      <c r="DU899">
        <f t="shared" si="814"/>
        <v>0</v>
      </c>
      <c r="DW899">
        <f t="shared" si="815"/>
        <v>1</v>
      </c>
      <c r="DX899">
        <f t="shared" si="816"/>
        <v>0</v>
      </c>
    </row>
    <row r="900" spans="1:128" x14ac:dyDescent="0.25">
      <c r="A900">
        <v>898</v>
      </c>
      <c r="B900" s="2" t="s">
        <v>15</v>
      </c>
      <c r="C900" s="1" t="s">
        <v>8</v>
      </c>
      <c r="D900" s="2" t="s">
        <v>10</v>
      </c>
      <c r="E900" s="1" t="s">
        <v>8</v>
      </c>
      <c r="F900" s="2" t="s">
        <v>2</v>
      </c>
      <c r="G900" s="1" t="s">
        <v>0</v>
      </c>
      <c r="H900" s="2" t="s">
        <v>16</v>
      </c>
      <c r="I900" s="1" t="s">
        <v>8</v>
      </c>
      <c r="J900" s="2" t="s">
        <v>9</v>
      </c>
      <c r="K900" s="1" t="s">
        <v>1</v>
      </c>
      <c r="L900" s="1"/>
      <c r="M900" s="3" t="s">
        <v>13</v>
      </c>
      <c r="N900" s="1" t="s">
        <v>3</v>
      </c>
      <c r="O900" s="3" t="s">
        <v>5</v>
      </c>
      <c r="P900" s="1" t="s">
        <v>3</v>
      </c>
      <c r="Q900" s="3" t="s">
        <v>12</v>
      </c>
      <c r="R900" s="1" t="s">
        <v>8</v>
      </c>
      <c r="S900" s="3" t="s">
        <v>9</v>
      </c>
      <c r="T900" s="1" t="s">
        <v>8</v>
      </c>
      <c r="U900" s="3" t="s">
        <v>2</v>
      </c>
      <c r="V900" s="1" t="s">
        <v>8</v>
      </c>
      <c r="W900" s="1"/>
      <c r="X900" s="2">
        <f>VLOOKUP(CODE(B900),lookup!$B$2:$C$14,2,FALSE)</f>
        <v>3</v>
      </c>
      <c r="Y900" t="str">
        <f t="shared" ref="Y900:Y963" si="833">C900</f>
        <v>S</v>
      </c>
      <c r="Z900" s="2">
        <f>VLOOKUP(CODE(D900),lookup!$B$2:$C$14,2,FALSE)</f>
        <v>9</v>
      </c>
      <c r="AA900" t="str">
        <f t="shared" ref="AA900:AA963" si="834">E900</f>
        <v>S</v>
      </c>
      <c r="AB900" s="2">
        <f>VLOOKUP(CODE(F900),lookup!$B$2:$C$14,2,FALSE)</f>
        <v>10</v>
      </c>
      <c r="AC900" t="str">
        <f t="shared" ref="AC900:AC963" si="835">G900</f>
        <v>C</v>
      </c>
      <c r="AD900" s="2">
        <f>VLOOKUP(CODE(H900),lookup!$B$2:$C$14,2,FALSE)</f>
        <v>6</v>
      </c>
      <c r="AE900" t="str">
        <f t="shared" ref="AE900:AE963" si="836">I900</f>
        <v>S</v>
      </c>
      <c r="AF900" s="2">
        <f>VLOOKUP(CODE(J900),lookup!$B$2:$C$14,2,FALSE)</f>
        <v>8</v>
      </c>
      <c r="AG900" t="str">
        <f t="shared" ref="AG900:AG963" si="837">K900</f>
        <v>H</v>
      </c>
      <c r="AI900" s="3">
        <f>VLOOKUP(CODE(M900),lookup!$B$2:$C$14,2,FALSE)</f>
        <v>2</v>
      </c>
      <c r="AJ900" t="str">
        <f t="shared" ref="AJ900:AJ963" si="838">N900</f>
        <v>D</v>
      </c>
      <c r="AK900" s="3">
        <f>VLOOKUP(CODE(O900),lookup!$B$2:$C$14,2,FALSE)</f>
        <v>14</v>
      </c>
      <c r="AL900" t="str">
        <f t="shared" ref="AL900:AL963" si="839">P900</f>
        <v>D</v>
      </c>
      <c r="AM900" s="3">
        <f>VLOOKUP(CODE(Q900),lookup!$B$2:$C$14,2,FALSE)</f>
        <v>7</v>
      </c>
      <c r="AN900" t="str">
        <f t="shared" ref="AN900:AN963" si="840">R900</f>
        <v>S</v>
      </c>
      <c r="AO900" s="3">
        <f>VLOOKUP(CODE(S900),lookup!$B$2:$C$14,2,FALSE)</f>
        <v>8</v>
      </c>
      <c r="AP900" t="str">
        <f t="shared" ref="AP900:AP963" si="841">T900</f>
        <v>S</v>
      </c>
      <c r="AQ900" s="3">
        <f>VLOOKUP(CODE(U900),lookup!$B$2:$C$14,2,FALSE)</f>
        <v>10</v>
      </c>
      <c r="AR900" t="str">
        <f t="shared" ref="AR900:AR963" si="842">V900</f>
        <v>S</v>
      </c>
      <c r="AT900">
        <f t="shared" si="817"/>
        <v>0</v>
      </c>
      <c r="AU900">
        <f t="shared" si="831"/>
        <v>1</v>
      </c>
      <c r="AV900">
        <f t="shared" si="831"/>
        <v>0</v>
      </c>
      <c r="AW900">
        <f t="shared" si="831"/>
        <v>0</v>
      </c>
      <c r="AX900">
        <f t="shared" si="831"/>
        <v>1</v>
      </c>
      <c r="AY900">
        <f t="shared" si="831"/>
        <v>0</v>
      </c>
      <c r="AZ900">
        <f t="shared" si="831"/>
        <v>1</v>
      </c>
      <c r="BA900">
        <f t="shared" si="831"/>
        <v>1</v>
      </c>
      <c r="BB900">
        <f t="shared" si="831"/>
        <v>1</v>
      </c>
      <c r="BC900">
        <f t="shared" si="831"/>
        <v>0</v>
      </c>
      <c r="BD900">
        <f t="shared" si="831"/>
        <v>0</v>
      </c>
      <c r="BE900">
        <f t="shared" si="831"/>
        <v>0</v>
      </c>
      <c r="BF900">
        <f t="shared" si="831"/>
        <v>0</v>
      </c>
      <c r="BH900">
        <f t="shared" si="832"/>
        <v>1</v>
      </c>
      <c r="BI900">
        <f t="shared" si="832"/>
        <v>0</v>
      </c>
      <c r="BJ900">
        <f t="shared" si="832"/>
        <v>0</v>
      </c>
      <c r="BK900">
        <f t="shared" si="832"/>
        <v>0</v>
      </c>
      <c r="BL900">
        <f t="shared" si="832"/>
        <v>0</v>
      </c>
      <c r="BM900">
        <f t="shared" si="832"/>
        <v>1</v>
      </c>
      <c r="BN900">
        <f t="shared" si="832"/>
        <v>1</v>
      </c>
      <c r="BO900">
        <f t="shared" si="832"/>
        <v>0</v>
      </c>
      <c r="BP900">
        <f t="shared" si="832"/>
        <v>1</v>
      </c>
      <c r="BQ900">
        <f t="shared" si="832"/>
        <v>0</v>
      </c>
      <c r="BR900">
        <f t="shared" si="832"/>
        <v>0</v>
      </c>
      <c r="BS900">
        <f t="shared" si="832"/>
        <v>0</v>
      </c>
      <c r="BT900">
        <f t="shared" si="832"/>
        <v>1</v>
      </c>
      <c r="BV900">
        <f t="shared" ref="BV900:BY931" si="843">COUNTIF($Y900,BV$2)+COUNTIF($AA900,BV$2)+COUNTIF($AC900,BV$2)+COUNTIF($AE900,BV$2)+COUNTIF($AG900,BV$2)</f>
        <v>0</v>
      </c>
      <c r="BW900">
        <f t="shared" si="843"/>
        <v>1</v>
      </c>
      <c r="BX900">
        <f t="shared" si="843"/>
        <v>1</v>
      </c>
      <c r="BY900">
        <f t="shared" si="843"/>
        <v>3</v>
      </c>
      <c r="CA900">
        <f t="shared" ref="CA900:CD931" si="844">COUNTIF($AJ900,CA$2)+COUNTIF($AL900,CA$2)+COUNTIF($AN900,CA$2)+COUNTIF($AP900,CA$2)+COUNTIF($AR900,CA$2)</f>
        <v>2</v>
      </c>
      <c r="CB900">
        <f t="shared" si="844"/>
        <v>0</v>
      </c>
      <c r="CC900">
        <f t="shared" si="844"/>
        <v>0</v>
      </c>
      <c r="CD900">
        <f t="shared" si="844"/>
        <v>3</v>
      </c>
      <c r="CF900">
        <f t="shared" si="829"/>
        <v>0</v>
      </c>
      <c r="CG900">
        <f t="shared" si="829"/>
        <v>0</v>
      </c>
      <c r="CH900">
        <f t="shared" si="829"/>
        <v>0</v>
      </c>
      <c r="CJ900">
        <f t="shared" si="830"/>
        <v>0</v>
      </c>
      <c r="CK900">
        <f t="shared" si="830"/>
        <v>0</v>
      </c>
      <c r="CL900">
        <f t="shared" si="830"/>
        <v>0</v>
      </c>
      <c r="CN900">
        <f t="shared" ref="CN900:CN963" si="845">IF(AND(PRODUCT(CR900:CS900)&gt;1,COUNTIF(BB900:BF900,1)=5),9,0)</f>
        <v>0</v>
      </c>
      <c r="CO900">
        <f t="shared" ref="CO900:CO963" si="846">IF(AND(PRODUCT(CR900:CS900)&gt;1,NOT(COUNTIF(BB900:BF900,1)=5)),9,0)</f>
        <v>0</v>
      </c>
      <c r="CP900">
        <f t="shared" ref="CP900:CP963" si="847">IF(CF900=1,8,0)</f>
        <v>0</v>
      </c>
      <c r="CQ900">
        <f t="shared" ref="CQ900:CQ963" si="848">IF(SUM(CT900,CV900)=6,7,0)</f>
        <v>0</v>
      </c>
      <c r="CR900">
        <f t="shared" ref="CR900:CR963" si="849">IF(MAX(BV900:BY900)=5,6,0)</f>
        <v>0</v>
      </c>
      <c r="CS900">
        <f t="shared" ref="CS900:CS963" si="850">IF(OR(
COUNTIF(AT900:AX900,1)=5,
COUNTIF(AU900:AY900,1)=5,
COUNTIF(AV900:AZ900,1)=5,
COUNTIF(AW900:BA900,1)=5,
COUNTIF(AX900:BB900,1)=5,
COUNTIF(AY900:BC900,1)=5,
COUNTIF(AZ900:BD900,1)=5,
COUNTIF(BA900:BE900,1)=5,
COUNTIF(BB900:BF900,1)=5,
AND(BF900=1,COUNTIF(AT900:AW900,1)=4)),5,0)</f>
        <v>0</v>
      </c>
      <c r="CT900">
        <f t="shared" ref="CT900:CT963" si="851">IF(CG900=1,4,0)</f>
        <v>0</v>
      </c>
      <c r="CU900">
        <f t="shared" ref="CU900:CU963" si="852">IF(CH900=2,3,0)</f>
        <v>0</v>
      </c>
      <c r="CV900">
        <f t="shared" ref="CV900:CV963" si="853">IF(CH900=1,2,0)</f>
        <v>0</v>
      </c>
      <c r="CW900">
        <f t="shared" ref="CW900:CW963" si="854">IF(SUM(CN900:CV900)=0,1,0)</f>
        <v>1</v>
      </c>
      <c r="CY900">
        <f t="shared" ref="CY900:CY963" si="855">IF(AND(PRODUCT(DC900:DD900)&gt;1,COUNTIF(BP900:BT900,1)=5),9,0)</f>
        <v>0</v>
      </c>
      <c r="CZ900">
        <f t="shared" ref="CZ900:CZ963" si="856">IF(AND(PRODUCT(DC900:DD900)&gt;1,NOT(COUNTIF(BP900:BT900,1)=5)),9,0)</f>
        <v>0</v>
      </c>
      <c r="DA900">
        <f t="shared" ref="DA900:DA963" si="857">IF(CJ900=1,8,0)</f>
        <v>0</v>
      </c>
      <c r="DB900">
        <f t="shared" ref="DB900:DB963" si="858">IF(SUM(DE900,DG900)=6,7,0)</f>
        <v>0</v>
      </c>
      <c r="DC900">
        <f t="shared" ref="DC900:DC963" si="859">IF(MAX(CA900:CD900)=5,6,0)</f>
        <v>0</v>
      </c>
      <c r="DD900">
        <f t="shared" ref="DD900:DD963" si="860">IF(OR(
COUNTIF(BH900:BL900,1)=5,
COUNTIF(BI900:BM900,1)=5,
COUNTIF(BJ900:BN900,1)=5,
COUNTIF(BK900:BO900,1)=5,
COUNTIF(BL900:BP900,1)=5,
COUNTIF(BM900:BQ900,1)=5,
COUNTIF(BN900:BR900,1)=5,
COUNTIF(BO900:BS900,1)=5,
COUNTIF(BP900:BT900,1)=5,
AND(BT900=1,COUNTIF(BH900:BK900,1)=4)),5,0)</f>
        <v>0</v>
      </c>
      <c r="DE900">
        <f t="shared" ref="DE900:DE963" si="861">IF(CK900=1,4,0)</f>
        <v>0</v>
      </c>
      <c r="DF900">
        <f t="shared" ref="DF900:DF963" si="862">IF(CL900=2,3,0)</f>
        <v>0</v>
      </c>
      <c r="DG900">
        <f t="shared" ref="DG900:DG963" si="863">IF(CL900=1,2,0)</f>
        <v>0</v>
      </c>
      <c r="DH900">
        <f t="shared" ref="DH900:DH963" si="864">IF(SUM(CY900:DG900)=0,1,0)</f>
        <v>1</v>
      </c>
      <c r="DJ900">
        <f t="shared" ref="DJ900:DJ963" si="865">MAX(CN900:CW900)</f>
        <v>1</v>
      </c>
      <c r="DK900">
        <f t="shared" ref="DK900:DK963" si="866">MAX(CY900:DH900)</f>
        <v>1</v>
      </c>
      <c r="DM900">
        <f t="shared" ref="DM900:DM963" si="867">IF(COUNTIF(DJ900:DK900,1)=2,MAX(X900:AG900),"")</f>
        <v>10</v>
      </c>
      <c r="DN900">
        <f t="shared" ref="DN900:DN963" si="868">IF(COUNTIF(DJ900:DK900,1)=2,MAX(AI900:AR900),"")</f>
        <v>14</v>
      </c>
      <c r="DO900">
        <f t="shared" ref="DO900:DO963" si="869">IF(AND(COUNTIF(DJ900:DK900,1)=2,DM900&gt;DN900),1,0)</f>
        <v>0</v>
      </c>
      <c r="DP900">
        <f t="shared" ref="DP900:DP963" si="870">IF(AND(COUNTIF(DJ900:DK900,1)=2,DM900&lt;DN900),1,0)</f>
        <v>1</v>
      </c>
      <c r="DR900" t="str">
        <f t="shared" ref="DR900:DR963" si="871">IF(COUNTIF(DJ900:DK900,2)=2,(MATCH(2,AT900:BF900,0)+1),"")</f>
        <v/>
      </c>
      <c r="DS900" t="str">
        <f t="shared" ref="DS900:DS963" si="872">IF(COUNTIF(DJ900:DK900,2)=2,(MATCH(2,BH900:BT900,0)+1),"")</f>
        <v/>
      </c>
      <c r="DT900">
        <f t="shared" ref="DT900:DT963" si="873">IF(AND(COUNTIF(DJ900:DK900,2)=2,DR900&gt;DS900),1,0)</f>
        <v>0</v>
      </c>
      <c r="DU900">
        <f t="shared" ref="DU900:DU963" si="874">IF(AND(COUNTIF(DJ900:DK900,2)=2,DR900&lt;DS900),1,0)</f>
        <v>0</v>
      </c>
      <c r="DW900">
        <f t="shared" ref="DW900:DW963" si="875">IF($DJ900&gt;$DK900,1,IF(COUNTIF($DJ900:$DK900,1)=2,DO900,IF(COUNTIF($DJ900:$DK900,2)=2,DT900,0)))</f>
        <v>0</v>
      </c>
      <c r="DX900">
        <f t="shared" ref="DX900:DX963" si="876">IF($DJ900&lt;$DK900,1,IF(COUNTIF($DJ900:$DK900,1)=2,DP900,IF(COUNTIF($DJ900:$DK900,2)=2,DU900,0)))</f>
        <v>1</v>
      </c>
    </row>
    <row r="901" spans="1:128" x14ac:dyDescent="0.25">
      <c r="A901">
        <v>899</v>
      </c>
      <c r="B901" s="2" t="s">
        <v>15</v>
      </c>
      <c r="C901" s="1" t="s">
        <v>0</v>
      </c>
      <c r="D901" s="2" t="s">
        <v>16</v>
      </c>
      <c r="E901" s="1" t="s">
        <v>1</v>
      </c>
      <c r="F901" s="2" t="s">
        <v>10</v>
      </c>
      <c r="G901" s="1" t="s">
        <v>0</v>
      </c>
      <c r="H901" s="2" t="s">
        <v>15</v>
      </c>
      <c r="I901" s="1" t="s">
        <v>1</v>
      </c>
      <c r="J901" s="2" t="s">
        <v>14</v>
      </c>
      <c r="K901" s="1" t="s">
        <v>0</v>
      </c>
      <c r="L901" s="1"/>
      <c r="M901" s="3" t="s">
        <v>4</v>
      </c>
      <c r="N901" s="1" t="s">
        <v>0</v>
      </c>
      <c r="O901" s="3" t="s">
        <v>9</v>
      </c>
      <c r="P901" s="1" t="s">
        <v>1</v>
      </c>
      <c r="Q901" s="3" t="s">
        <v>6</v>
      </c>
      <c r="R901" s="1" t="s">
        <v>1</v>
      </c>
      <c r="S901" s="3" t="s">
        <v>2</v>
      </c>
      <c r="T901" s="1" t="s">
        <v>3</v>
      </c>
      <c r="U901" s="3" t="s">
        <v>6</v>
      </c>
      <c r="V901" s="1" t="s">
        <v>3</v>
      </c>
      <c r="W901" s="1"/>
      <c r="X901" s="2">
        <f>VLOOKUP(CODE(B901),lookup!$B$2:$C$14,2,FALSE)</f>
        <v>3</v>
      </c>
      <c r="Y901" t="str">
        <f t="shared" si="833"/>
        <v>C</v>
      </c>
      <c r="Z901" s="2">
        <f>VLOOKUP(CODE(D901),lookup!$B$2:$C$14,2,FALSE)</f>
        <v>6</v>
      </c>
      <c r="AA901" t="str">
        <f t="shared" si="834"/>
        <v>H</v>
      </c>
      <c r="AB901" s="2">
        <f>VLOOKUP(CODE(F901),lookup!$B$2:$C$14,2,FALSE)</f>
        <v>9</v>
      </c>
      <c r="AC901" t="str">
        <f t="shared" si="835"/>
        <v>C</v>
      </c>
      <c r="AD901" s="2">
        <f>VLOOKUP(CODE(H901),lookup!$B$2:$C$14,2,FALSE)</f>
        <v>3</v>
      </c>
      <c r="AE901" t="str">
        <f t="shared" si="836"/>
        <v>H</v>
      </c>
      <c r="AF901" s="2">
        <f>VLOOKUP(CODE(J901),lookup!$B$2:$C$14,2,FALSE)</f>
        <v>5</v>
      </c>
      <c r="AG901" t="str">
        <f t="shared" si="837"/>
        <v>C</v>
      </c>
      <c r="AI901" s="3">
        <f>VLOOKUP(CODE(M901),lookup!$B$2:$C$14,2,FALSE)</f>
        <v>11</v>
      </c>
      <c r="AJ901" t="str">
        <f t="shared" si="838"/>
        <v>C</v>
      </c>
      <c r="AK901" s="3">
        <f>VLOOKUP(CODE(O901),lookup!$B$2:$C$14,2,FALSE)</f>
        <v>8</v>
      </c>
      <c r="AL901" t="str">
        <f t="shared" si="839"/>
        <v>H</v>
      </c>
      <c r="AM901" s="3">
        <f>VLOOKUP(CODE(Q901),lookup!$B$2:$C$14,2,FALSE)</f>
        <v>12</v>
      </c>
      <c r="AN901" t="str">
        <f t="shared" si="840"/>
        <v>H</v>
      </c>
      <c r="AO901" s="3">
        <f>VLOOKUP(CODE(S901),lookup!$B$2:$C$14,2,FALSE)</f>
        <v>10</v>
      </c>
      <c r="AP901" t="str">
        <f t="shared" si="841"/>
        <v>D</v>
      </c>
      <c r="AQ901" s="3">
        <f>VLOOKUP(CODE(U901),lookup!$B$2:$C$14,2,FALSE)</f>
        <v>12</v>
      </c>
      <c r="AR901" t="str">
        <f t="shared" si="842"/>
        <v>D</v>
      </c>
      <c r="AT901">
        <f t="shared" si="817"/>
        <v>0</v>
      </c>
      <c r="AU901">
        <f t="shared" si="831"/>
        <v>2</v>
      </c>
      <c r="AV901">
        <f t="shared" si="831"/>
        <v>0</v>
      </c>
      <c r="AW901">
        <f t="shared" si="831"/>
        <v>1</v>
      </c>
      <c r="AX901">
        <f t="shared" si="831"/>
        <v>1</v>
      </c>
      <c r="AY901">
        <f t="shared" si="831"/>
        <v>0</v>
      </c>
      <c r="AZ901">
        <f t="shared" si="831"/>
        <v>0</v>
      </c>
      <c r="BA901">
        <f t="shared" si="831"/>
        <v>1</v>
      </c>
      <c r="BB901">
        <f t="shared" si="831"/>
        <v>0</v>
      </c>
      <c r="BC901">
        <f t="shared" si="831"/>
        <v>0</v>
      </c>
      <c r="BD901">
        <f t="shared" si="831"/>
        <v>0</v>
      </c>
      <c r="BE901">
        <f t="shared" si="831"/>
        <v>0</v>
      </c>
      <c r="BF901">
        <f t="shared" si="831"/>
        <v>0</v>
      </c>
      <c r="BH901">
        <f t="shared" si="832"/>
        <v>0</v>
      </c>
      <c r="BI901">
        <f t="shared" si="832"/>
        <v>0</v>
      </c>
      <c r="BJ901">
        <f t="shared" si="832"/>
        <v>0</v>
      </c>
      <c r="BK901">
        <f t="shared" si="832"/>
        <v>0</v>
      </c>
      <c r="BL901">
        <f t="shared" si="832"/>
        <v>0</v>
      </c>
      <c r="BM901">
        <f t="shared" si="832"/>
        <v>0</v>
      </c>
      <c r="BN901">
        <f t="shared" si="832"/>
        <v>1</v>
      </c>
      <c r="BO901">
        <f t="shared" si="832"/>
        <v>0</v>
      </c>
      <c r="BP901">
        <f t="shared" si="832"/>
        <v>1</v>
      </c>
      <c r="BQ901">
        <f t="shared" si="832"/>
        <v>1</v>
      </c>
      <c r="BR901">
        <f t="shared" si="832"/>
        <v>2</v>
      </c>
      <c r="BS901">
        <f t="shared" si="832"/>
        <v>0</v>
      </c>
      <c r="BT901">
        <f t="shared" si="832"/>
        <v>0</v>
      </c>
      <c r="BV901">
        <f t="shared" si="843"/>
        <v>0</v>
      </c>
      <c r="BW901">
        <f t="shared" si="843"/>
        <v>2</v>
      </c>
      <c r="BX901">
        <f t="shared" si="843"/>
        <v>3</v>
      </c>
      <c r="BY901">
        <f t="shared" si="843"/>
        <v>0</v>
      </c>
      <c r="CA901">
        <f t="shared" si="844"/>
        <v>2</v>
      </c>
      <c r="CB901">
        <f t="shared" si="844"/>
        <v>2</v>
      </c>
      <c r="CC901">
        <f t="shared" si="844"/>
        <v>1</v>
      </c>
      <c r="CD901">
        <f t="shared" si="844"/>
        <v>0</v>
      </c>
      <c r="CF901">
        <f t="shared" si="829"/>
        <v>0</v>
      </c>
      <c r="CG901">
        <f t="shared" si="829"/>
        <v>0</v>
      </c>
      <c r="CH901">
        <f t="shared" si="829"/>
        <v>1</v>
      </c>
      <c r="CJ901">
        <f t="shared" si="830"/>
        <v>0</v>
      </c>
      <c r="CK901">
        <f t="shared" si="830"/>
        <v>0</v>
      </c>
      <c r="CL901">
        <f t="shared" si="830"/>
        <v>1</v>
      </c>
      <c r="CN901">
        <f t="shared" si="845"/>
        <v>0</v>
      </c>
      <c r="CO901">
        <f t="shared" si="846"/>
        <v>0</v>
      </c>
      <c r="CP901">
        <f t="shared" si="847"/>
        <v>0</v>
      </c>
      <c r="CQ901">
        <f t="shared" si="848"/>
        <v>0</v>
      </c>
      <c r="CR901">
        <f t="shared" si="849"/>
        <v>0</v>
      </c>
      <c r="CS901">
        <f t="shared" si="850"/>
        <v>0</v>
      </c>
      <c r="CT901">
        <f t="shared" si="851"/>
        <v>0</v>
      </c>
      <c r="CU901">
        <f t="shared" si="852"/>
        <v>0</v>
      </c>
      <c r="CV901">
        <f t="shared" si="853"/>
        <v>2</v>
      </c>
      <c r="CW901">
        <f t="shared" si="854"/>
        <v>0</v>
      </c>
      <c r="CY901">
        <f t="shared" si="855"/>
        <v>0</v>
      </c>
      <c r="CZ901">
        <f t="shared" si="856"/>
        <v>0</v>
      </c>
      <c r="DA901">
        <f t="shared" si="857"/>
        <v>0</v>
      </c>
      <c r="DB901">
        <f t="shared" si="858"/>
        <v>0</v>
      </c>
      <c r="DC901">
        <f t="shared" si="859"/>
        <v>0</v>
      </c>
      <c r="DD901">
        <f t="shared" si="860"/>
        <v>0</v>
      </c>
      <c r="DE901">
        <f t="shared" si="861"/>
        <v>0</v>
      </c>
      <c r="DF901">
        <f t="shared" si="862"/>
        <v>0</v>
      </c>
      <c r="DG901">
        <f t="shared" si="863"/>
        <v>2</v>
      </c>
      <c r="DH901">
        <f t="shared" si="864"/>
        <v>0</v>
      </c>
      <c r="DJ901">
        <f t="shared" si="865"/>
        <v>2</v>
      </c>
      <c r="DK901">
        <f t="shared" si="866"/>
        <v>2</v>
      </c>
      <c r="DM901" t="str">
        <f t="shared" si="867"/>
        <v/>
      </c>
      <c r="DN901" t="str">
        <f t="shared" si="868"/>
        <v/>
      </c>
      <c r="DO901">
        <f t="shared" si="869"/>
        <v>0</v>
      </c>
      <c r="DP901">
        <f t="shared" si="870"/>
        <v>0</v>
      </c>
      <c r="DR901">
        <f t="shared" si="871"/>
        <v>3</v>
      </c>
      <c r="DS901">
        <f t="shared" si="872"/>
        <v>12</v>
      </c>
      <c r="DT901">
        <f t="shared" si="873"/>
        <v>0</v>
      </c>
      <c r="DU901">
        <f t="shared" si="874"/>
        <v>1</v>
      </c>
      <c r="DW901">
        <f t="shared" si="875"/>
        <v>0</v>
      </c>
      <c r="DX901">
        <f t="shared" si="876"/>
        <v>1</v>
      </c>
    </row>
    <row r="902" spans="1:128" x14ac:dyDescent="0.25">
      <c r="A902">
        <v>900</v>
      </c>
      <c r="B902" s="2" t="s">
        <v>15</v>
      </c>
      <c r="C902" s="1" t="s">
        <v>0</v>
      </c>
      <c r="D902" s="2" t="s">
        <v>4</v>
      </c>
      <c r="E902" s="1" t="s">
        <v>8</v>
      </c>
      <c r="F902" s="2" t="s">
        <v>6</v>
      </c>
      <c r="G902" s="1" t="s">
        <v>3</v>
      </c>
      <c r="H902" s="2" t="s">
        <v>14</v>
      </c>
      <c r="I902" s="1" t="s">
        <v>3</v>
      </c>
      <c r="J902" s="2" t="s">
        <v>2</v>
      </c>
      <c r="K902" s="1" t="s">
        <v>3</v>
      </c>
      <c r="L902" s="1"/>
      <c r="M902" s="3" t="s">
        <v>13</v>
      </c>
      <c r="N902" s="1" t="s">
        <v>0</v>
      </c>
      <c r="O902" s="3" t="s">
        <v>7</v>
      </c>
      <c r="P902" s="1" t="s">
        <v>1</v>
      </c>
      <c r="Q902" s="3" t="s">
        <v>10</v>
      </c>
      <c r="R902" s="1" t="s">
        <v>1</v>
      </c>
      <c r="S902" s="3" t="s">
        <v>2</v>
      </c>
      <c r="T902" s="1" t="s">
        <v>1</v>
      </c>
      <c r="U902" s="3" t="s">
        <v>5</v>
      </c>
      <c r="V902" s="1" t="s">
        <v>8</v>
      </c>
      <c r="W902" s="1"/>
      <c r="X902" s="2">
        <f>VLOOKUP(CODE(B902),lookup!$B$2:$C$14,2,FALSE)</f>
        <v>3</v>
      </c>
      <c r="Y902" t="str">
        <f t="shared" si="833"/>
        <v>C</v>
      </c>
      <c r="Z902" s="2">
        <f>VLOOKUP(CODE(D902),lookup!$B$2:$C$14,2,FALSE)</f>
        <v>11</v>
      </c>
      <c r="AA902" t="str">
        <f t="shared" si="834"/>
        <v>S</v>
      </c>
      <c r="AB902" s="2">
        <f>VLOOKUP(CODE(F902),lookup!$B$2:$C$14,2,FALSE)</f>
        <v>12</v>
      </c>
      <c r="AC902" t="str">
        <f t="shared" si="835"/>
        <v>D</v>
      </c>
      <c r="AD902" s="2">
        <f>VLOOKUP(CODE(H902),lookup!$B$2:$C$14,2,FALSE)</f>
        <v>5</v>
      </c>
      <c r="AE902" t="str">
        <f t="shared" si="836"/>
        <v>D</v>
      </c>
      <c r="AF902" s="2">
        <f>VLOOKUP(CODE(J902),lookup!$B$2:$C$14,2,FALSE)</f>
        <v>10</v>
      </c>
      <c r="AG902" t="str">
        <f t="shared" si="837"/>
        <v>D</v>
      </c>
      <c r="AI902" s="3">
        <f>VLOOKUP(CODE(M902),lookup!$B$2:$C$14,2,FALSE)</f>
        <v>2</v>
      </c>
      <c r="AJ902" t="str">
        <f t="shared" si="838"/>
        <v>C</v>
      </c>
      <c r="AK902" s="3">
        <f>VLOOKUP(CODE(O902),lookup!$B$2:$C$14,2,FALSE)</f>
        <v>13</v>
      </c>
      <c r="AL902" t="str">
        <f t="shared" si="839"/>
        <v>H</v>
      </c>
      <c r="AM902" s="3">
        <f>VLOOKUP(CODE(Q902),lookup!$B$2:$C$14,2,FALSE)</f>
        <v>9</v>
      </c>
      <c r="AN902" t="str">
        <f t="shared" si="840"/>
        <v>H</v>
      </c>
      <c r="AO902" s="3">
        <f>VLOOKUP(CODE(S902),lookup!$B$2:$C$14,2,FALSE)</f>
        <v>10</v>
      </c>
      <c r="AP902" t="str">
        <f t="shared" si="841"/>
        <v>H</v>
      </c>
      <c r="AQ902" s="3">
        <f>VLOOKUP(CODE(U902),lookup!$B$2:$C$14,2,FALSE)</f>
        <v>14</v>
      </c>
      <c r="AR902" t="str">
        <f t="shared" si="842"/>
        <v>S</v>
      </c>
      <c r="AT902">
        <f t="shared" si="817"/>
        <v>0</v>
      </c>
      <c r="AU902">
        <f t="shared" si="831"/>
        <v>1</v>
      </c>
      <c r="AV902">
        <f t="shared" si="831"/>
        <v>0</v>
      </c>
      <c r="AW902">
        <f t="shared" si="831"/>
        <v>1</v>
      </c>
      <c r="AX902">
        <f t="shared" si="831"/>
        <v>0</v>
      </c>
      <c r="AY902">
        <f t="shared" si="831"/>
        <v>0</v>
      </c>
      <c r="AZ902">
        <f t="shared" si="831"/>
        <v>0</v>
      </c>
      <c r="BA902">
        <f t="shared" si="831"/>
        <v>0</v>
      </c>
      <c r="BB902">
        <f t="shared" si="831"/>
        <v>1</v>
      </c>
      <c r="BC902">
        <f t="shared" si="831"/>
        <v>1</v>
      </c>
      <c r="BD902">
        <f t="shared" si="831"/>
        <v>1</v>
      </c>
      <c r="BE902">
        <f t="shared" si="831"/>
        <v>0</v>
      </c>
      <c r="BF902">
        <f t="shared" si="831"/>
        <v>0</v>
      </c>
      <c r="BH902">
        <f t="shared" si="832"/>
        <v>1</v>
      </c>
      <c r="BI902">
        <f t="shared" si="832"/>
        <v>0</v>
      </c>
      <c r="BJ902">
        <f t="shared" si="832"/>
        <v>0</v>
      </c>
      <c r="BK902">
        <f t="shared" si="832"/>
        <v>0</v>
      </c>
      <c r="BL902">
        <f t="shared" si="832"/>
        <v>0</v>
      </c>
      <c r="BM902">
        <f t="shared" si="832"/>
        <v>0</v>
      </c>
      <c r="BN902">
        <f t="shared" si="832"/>
        <v>0</v>
      </c>
      <c r="BO902">
        <f t="shared" si="832"/>
        <v>1</v>
      </c>
      <c r="BP902">
        <f t="shared" si="832"/>
        <v>1</v>
      </c>
      <c r="BQ902">
        <f t="shared" si="832"/>
        <v>0</v>
      </c>
      <c r="BR902">
        <f t="shared" si="832"/>
        <v>0</v>
      </c>
      <c r="BS902">
        <f t="shared" si="832"/>
        <v>1</v>
      </c>
      <c r="BT902">
        <f t="shared" si="832"/>
        <v>1</v>
      </c>
      <c r="BV902">
        <f t="shared" si="843"/>
        <v>3</v>
      </c>
      <c r="BW902">
        <f t="shared" si="843"/>
        <v>0</v>
      </c>
      <c r="BX902">
        <f t="shared" si="843"/>
        <v>1</v>
      </c>
      <c r="BY902">
        <f t="shared" si="843"/>
        <v>1</v>
      </c>
      <c r="CA902">
        <f t="shared" si="844"/>
        <v>0</v>
      </c>
      <c r="CB902">
        <f t="shared" si="844"/>
        <v>3</v>
      </c>
      <c r="CC902">
        <f t="shared" si="844"/>
        <v>1</v>
      </c>
      <c r="CD902">
        <f t="shared" si="844"/>
        <v>1</v>
      </c>
      <c r="CF902">
        <f t="shared" si="829"/>
        <v>0</v>
      </c>
      <c r="CG902">
        <f t="shared" si="829"/>
        <v>0</v>
      </c>
      <c r="CH902">
        <f t="shared" si="829"/>
        <v>0</v>
      </c>
      <c r="CJ902">
        <f t="shared" si="830"/>
        <v>0</v>
      </c>
      <c r="CK902">
        <f t="shared" si="830"/>
        <v>0</v>
      </c>
      <c r="CL902">
        <f t="shared" si="830"/>
        <v>0</v>
      </c>
      <c r="CN902">
        <f t="shared" si="845"/>
        <v>0</v>
      </c>
      <c r="CO902">
        <f t="shared" si="846"/>
        <v>0</v>
      </c>
      <c r="CP902">
        <f t="shared" si="847"/>
        <v>0</v>
      </c>
      <c r="CQ902">
        <f t="shared" si="848"/>
        <v>0</v>
      </c>
      <c r="CR902">
        <f t="shared" si="849"/>
        <v>0</v>
      </c>
      <c r="CS902">
        <f t="shared" si="850"/>
        <v>0</v>
      </c>
      <c r="CT902">
        <f t="shared" si="851"/>
        <v>0</v>
      </c>
      <c r="CU902">
        <f t="shared" si="852"/>
        <v>0</v>
      </c>
      <c r="CV902">
        <f t="shared" si="853"/>
        <v>0</v>
      </c>
      <c r="CW902">
        <f t="shared" si="854"/>
        <v>1</v>
      </c>
      <c r="CY902">
        <f t="shared" si="855"/>
        <v>0</v>
      </c>
      <c r="CZ902">
        <f t="shared" si="856"/>
        <v>0</v>
      </c>
      <c r="DA902">
        <f t="shared" si="857"/>
        <v>0</v>
      </c>
      <c r="DB902">
        <f t="shared" si="858"/>
        <v>0</v>
      </c>
      <c r="DC902">
        <f t="shared" si="859"/>
        <v>0</v>
      </c>
      <c r="DD902">
        <f t="shared" si="860"/>
        <v>0</v>
      </c>
      <c r="DE902">
        <f t="shared" si="861"/>
        <v>0</v>
      </c>
      <c r="DF902">
        <f t="shared" si="862"/>
        <v>0</v>
      </c>
      <c r="DG902">
        <f t="shared" si="863"/>
        <v>0</v>
      </c>
      <c r="DH902">
        <f t="shared" si="864"/>
        <v>1</v>
      </c>
      <c r="DJ902">
        <f t="shared" si="865"/>
        <v>1</v>
      </c>
      <c r="DK902">
        <f t="shared" si="866"/>
        <v>1</v>
      </c>
      <c r="DM902">
        <f t="shared" si="867"/>
        <v>12</v>
      </c>
      <c r="DN902">
        <f t="shared" si="868"/>
        <v>14</v>
      </c>
      <c r="DO902">
        <f t="shared" si="869"/>
        <v>0</v>
      </c>
      <c r="DP902">
        <f t="shared" si="870"/>
        <v>1</v>
      </c>
      <c r="DR902" t="str">
        <f t="shared" si="871"/>
        <v/>
      </c>
      <c r="DS902" t="str">
        <f t="shared" si="872"/>
        <v/>
      </c>
      <c r="DT902">
        <f t="shared" si="873"/>
        <v>0</v>
      </c>
      <c r="DU902">
        <f t="shared" si="874"/>
        <v>0</v>
      </c>
      <c r="DW902">
        <f t="shared" si="875"/>
        <v>0</v>
      </c>
      <c r="DX902">
        <f t="shared" si="876"/>
        <v>1</v>
      </c>
    </row>
    <row r="903" spans="1:128" x14ac:dyDescent="0.25">
      <c r="A903">
        <v>901</v>
      </c>
      <c r="B903" s="2" t="s">
        <v>10</v>
      </c>
      <c r="C903" s="1" t="s">
        <v>8</v>
      </c>
      <c r="D903" s="2" t="s">
        <v>2</v>
      </c>
      <c r="E903" s="1" t="s">
        <v>0</v>
      </c>
      <c r="F903" s="2" t="s">
        <v>4</v>
      </c>
      <c r="G903" s="1" t="s">
        <v>3</v>
      </c>
      <c r="H903" s="2" t="s">
        <v>15</v>
      </c>
      <c r="I903" s="1" t="s">
        <v>3</v>
      </c>
      <c r="J903" s="2" t="s">
        <v>14</v>
      </c>
      <c r="K903" s="1" t="s">
        <v>0</v>
      </c>
      <c r="L903" s="1"/>
      <c r="M903" s="3" t="s">
        <v>14</v>
      </c>
      <c r="N903" s="1" t="s">
        <v>1</v>
      </c>
      <c r="O903" s="3" t="s">
        <v>5</v>
      </c>
      <c r="P903" s="1" t="s">
        <v>3</v>
      </c>
      <c r="Q903" s="3" t="s">
        <v>6</v>
      </c>
      <c r="R903" s="1" t="s">
        <v>1</v>
      </c>
      <c r="S903" s="3" t="s">
        <v>10</v>
      </c>
      <c r="T903" s="1" t="s">
        <v>1</v>
      </c>
      <c r="U903" s="3" t="s">
        <v>7</v>
      </c>
      <c r="V903" s="1" t="s">
        <v>0</v>
      </c>
      <c r="W903" s="1"/>
      <c r="X903" s="2">
        <f>VLOOKUP(CODE(B903),lookup!$B$2:$C$14,2,FALSE)</f>
        <v>9</v>
      </c>
      <c r="Y903" t="str">
        <f t="shared" si="833"/>
        <v>S</v>
      </c>
      <c r="Z903" s="2">
        <f>VLOOKUP(CODE(D903),lookup!$B$2:$C$14,2,FALSE)</f>
        <v>10</v>
      </c>
      <c r="AA903" t="str">
        <f t="shared" si="834"/>
        <v>C</v>
      </c>
      <c r="AB903" s="2">
        <f>VLOOKUP(CODE(F903),lookup!$B$2:$C$14,2,FALSE)</f>
        <v>11</v>
      </c>
      <c r="AC903" t="str">
        <f t="shared" si="835"/>
        <v>D</v>
      </c>
      <c r="AD903" s="2">
        <f>VLOOKUP(CODE(H903),lookup!$B$2:$C$14,2,FALSE)</f>
        <v>3</v>
      </c>
      <c r="AE903" t="str">
        <f t="shared" si="836"/>
        <v>D</v>
      </c>
      <c r="AF903" s="2">
        <f>VLOOKUP(CODE(J903),lookup!$B$2:$C$14,2,FALSE)</f>
        <v>5</v>
      </c>
      <c r="AG903" t="str">
        <f t="shared" si="837"/>
        <v>C</v>
      </c>
      <c r="AI903" s="3">
        <f>VLOOKUP(CODE(M903),lookup!$B$2:$C$14,2,FALSE)</f>
        <v>5</v>
      </c>
      <c r="AJ903" t="str">
        <f t="shared" si="838"/>
        <v>H</v>
      </c>
      <c r="AK903" s="3">
        <f>VLOOKUP(CODE(O903),lookup!$B$2:$C$14,2,FALSE)</f>
        <v>14</v>
      </c>
      <c r="AL903" t="str">
        <f t="shared" si="839"/>
        <v>D</v>
      </c>
      <c r="AM903" s="3">
        <f>VLOOKUP(CODE(Q903),lookup!$B$2:$C$14,2,FALSE)</f>
        <v>12</v>
      </c>
      <c r="AN903" t="str">
        <f t="shared" si="840"/>
        <v>H</v>
      </c>
      <c r="AO903" s="3">
        <f>VLOOKUP(CODE(S903),lookup!$B$2:$C$14,2,FALSE)</f>
        <v>9</v>
      </c>
      <c r="AP903" t="str">
        <f t="shared" si="841"/>
        <v>H</v>
      </c>
      <c r="AQ903" s="3">
        <f>VLOOKUP(CODE(U903),lookup!$B$2:$C$14,2,FALSE)</f>
        <v>13</v>
      </c>
      <c r="AR903" t="str">
        <f t="shared" si="842"/>
        <v>C</v>
      </c>
      <c r="AT903">
        <f t="shared" ref="AT903:AT934" si="877">COUNTIF($X903,AT$2)+COUNTIF($Z903,AT$2)+COUNTIF($AB903,AT$2)+COUNTIF($AD903,AT$2)+COUNTIF($AF903,AT$2)</f>
        <v>0</v>
      </c>
      <c r="AU903">
        <f t="shared" si="831"/>
        <v>1</v>
      </c>
      <c r="AV903">
        <f t="shared" si="831"/>
        <v>0</v>
      </c>
      <c r="AW903">
        <f t="shared" si="831"/>
        <v>1</v>
      </c>
      <c r="AX903">
        <f t="shared" si="831"/>
        <v>0</v>
      </c>
      <c r="AY903">
        <f t="shared" si="831"/>
        <v>0</v>
      </c>
      <c r="AZ903">
        <f t="shared" si="831"/>
        <v>0</v>
      </c>
      <c r="BA903">
        <f t="shared" si="831"/>
        <v>1</v>
      </c>
      <c r="BB903">
        <f t="shared" si="831"/>
        <v>1</v>
      </c>
      <c r="BC903">
        <f t="shared" si="831"/>
        <v>1</v>
      </c>
      <c r="BD903">
        <f t="shared" si="831"/>
        <v>0</v>
      </c>
      <c r="BE903">
        <f t="shared" si="831"/>
        <v>0</v>
      </c>
      <c r="BF903">
        <f t="shared" si="831"/>
        <v>0</v>
      </c>
      <c r="BH903">
        <f t="shared" si="832"/>
        <v>0</v>
      </c>
      <c r="BI903">
        <f t="shared" si="832"/>
        <v>0</v>
      </c>
      <c r="BJ903">
        <f t="shared" si="832"/>
        <v>0</v>
      </c>
      <c r="BK903">
        <f t="shared" si="832"/>
        <v>1</v>
      </c>
      <c r="BL903">
        <f t="shared" si="832"/>
        <v>0</v>
      </c>
      <c r="BM903">
        <f t="shared" si="832"/>
        <v>0</v>
      </c>
      <c r="BN903">
        <f t="shared" si="832"/>
        <v>0</v>
      </c>
      <c r="BO903">
        <f t="shared" si="832"/>
        <v>1</v>
      </c>
      <c r="BP903">
        <f t="shared" si="832"/>
        <v>0</v>
      </c>
      <c r="BQ903">
        <f t="shared" si="832"/>
        <v>0</v>
      </c>
      <c r="BR903">
        <f t="shared" si="832"/>
        <v>1</v>
      </c>
      <c r="BS903">
        <f t="shared" si="832"/>
        <v>1</v>
      </c>
      <c r="BT903">
        <f t="shared" si="832"/>
        <v>1</v>
      </c>
      <c r="BV903">
        <f t="shared" si="843"/>
        <v>2</v>
      </c>
      <c r="BW903">
        <f t="shared" si="843"/>
        <v>0</v>
      </c>
      <c r="BX903">
        <f t="shared" si="843"/>
        <v>2</v>
      </c>
      <c r="BY903">
        <f t="shared" si="843"/>
        <v>1</v>
      </c>
      <c r="CA903">
        <f t="shared" si="844"/>
        <v>1</v>
      </c>
      <c r="CB903">
        <f t="shared" si="844"/>
        <v>3</v>
      </c>
      <c r="CC903">
        <f t="shared" si="844"/>
        <v>1</v>
      </c>
      <c r="CD903">
        <f t="shared" si="844"/>
        <v>0</v>
      </c>
      <c r="CF903">
        <f t="shared" ref="CF903:CH922" si="878">COUNTIF($AT903:$BF903,CF$2)</f>
        <v>0</v>
      </c>
      <c r="CG903">
        <f t="shared" si="878"/>
        <v>0</v>
      </c>
      <c r="CH903">
        <f t="shared" si="878"/>
        <v>0</v>
      </c>
      <c r="CJ903">
        <f t="shared" ref="CJ903:CL922" si="879">COUNTIF($BH903:$BT903,CJ$2)</f>
        <v>0</v>
      </c>
      <c r="CK903">
        <f t="shared" si="879"/>
        <v>0</v>
      </c>
      <c r="CL903">
        <f t="shared" si="879"/>
        <v>0</v>
      </c>
      <c r="CN903">
        <f t="shared" si="845"/>
        <v>0</v>
      </c>
      <c r="CO903">
        <f t="shared" si="846"/>
        <v>0</v>
      </c>
      <c r="CP903">
        <f t="shared" si="847"/>
        <v>0</v>
      </c>
      <c r="CQ903">
        <f t="shared" si="848"/>
        <v>0</v>
      </c>
      <c r="CR903">
        <f t="shared" si="849"/>
        <v>0</v>
      </c>
      <c r="CS903">
        <f t="shared" si="850"/>
        <v>0</v>
      </c>
      <c r="CT903">
        <f t="shared" si="851"/>
        <v>0</v>
      </c>
      <c r="CU903">
        <f t="shared" si="852"/>
        <v>0</v>
      </c>
      <c r="CV903">
        <f t="shared" si="853"/>
        <v>0</v>
      </c>
      <c r="CW903">
        <f t="shared" si="854"/>
        <v>1</v>
      </c>
      <c r="CY903">
        <f t="shared" si="855"/>
        <v>0</v>
      </c>
      <c r="CZ903">
        <f t="shared" si="856"/>
        <v>0</v>
      </c>
      <c r="DA903">
        <f t="shared" si="857"/>
        <v>0</v>
      </c>
      <c r="DB903">
        <f t="shared" si="858"/>
        <v>0</v>
      </c>
      <c r="DC903">
        <f t="shared" si="859"/>
        <v>0</v>
      </c>
      <c r="DD903">
        <f t="shared" si="860"/>
        <v>0</v>
      </c>
      <c r="DE903">
        <f t="shared" si="861"/>
        <v>0</v>
      </c>
      <c r="DF903">
        <f t="shared" si="862"/>
        <v>0</v>
      </c>
      <c r="DG903">
        <f t="shared" si="863"/>
        <v>0</v>
      </c>
      <c r="DH903">
        <f t="shared" si="864"/>
        <v>1</v>
      </c>
      <c r="DJ903">
        <f t="shared" si="865"/>
        <v>1</v>
      </c>
      <c r="DK903">
        <f t="shared" si="866"/>
        <v>1</v>
      </c>
      <c r="DM903">
        <f t="shared" si="867"/>
        <v>11</v>
      </c>
      <c r="DN903">
        <f t="shared" si="868"/>
        <v>14</v>
      </c>
      <c r="DO903">
        <f t="shared" si="869"/>
        <v>0</v>
      </c>
      <c r="DP903">
        <f t="shared" si="870"/>
        <v>1</v>
      </c>
      <c r="DR903" t="str">
        <f t="shared" si="871"/>
        <v/>
      </c>
      <c r="DS903" t="str">
        <f t="shared" si="872"/>
        <v/>
      </c>
      <c r="DT903">
        <f t="shared" si="873"/>
        <v>0</v>
      </c>
      <c r="DU903">
        <f t="shared" si="874"/>
        <v>0</v>
      </c>
      <c r="DW903">
        <f t="shared" si="875"/>
        <v>0</v>
      </c>
      <c r="DX903">
        <f t="shared" si="876"/>
        <v>1</v>
      </c>
    </row>
    <row r="904" spans="1:128" x14ac:dyDescent="0.25">
      <c r="A904">
        <v>902</v>
      </c>
      <c r="B904" s="2" t="s">
        <v>2</v>
      </c>
      <c r="C904" s="1" t="s">
        <v>0</v>
      </c>
      <c r="D904" s="2" t="s">
        <v>12</v>
      </c>
      <c r="E904" s="1" t="s">
        <v>1</v>
      </c>
      <c r="F904" s="2" t="s">
        <v>11</v>
      </c>
      <c r="G904" s="1" t="s">
        <v>1</v>
      </c>
      <c r="H904" s="2" t="s">
        <v>9</v>
      </c>
      <c r="I904" s="1" t="s">
        <v>1</v>
      </c>
      <c r="J904" s="2" t="s">
        <v>15</v>
      </c>
      <c r="K904" s="1" t="s">
        <v>1</v>
      </c>
      <c r="L904" s="1"/>
      <c r="M904" s="3" t="s">
        <v>2</v>
      </c>
      <c r="N904" s="1" t="s">
        <v>3</v>
      </c>
      <c r="O904" s="3" t="s">
        <v>16</v>
      </c>
      <c r="P904" s="1" t="s">
        <v>8</v>
      </c>
      <c r="Q904" s="3" t="s">
        <v>5</v>
      </c>
      <c r="R904" s="1" t="s">
        <v>0</v>
      </c>
      <c r="S904" s="3" t="s">
        <v>12</v>
      </c>
      <c r="T904" s="1" t="s">
        <v>0</v>
      </c>
      <c r="U904" s="3" t="s">
        <v>13</v>
      </c>
      <c r="V904" s="1" t="s">
        <v>8</v>
      </c>
      <c r="W904" s="1"/>
      <c r="X904" s="2">
        <f>VLOOKUP(CODE(B904),lookup!$B$2:$C$14,2,FALSE)</f>
        <v>10</v>
      </c>
      <c r="Y904" t="str">
        <f t="shared" si="833"/>
        <v>C</v>
      </c>
      <c r="Z904" s="2">
        <f>VLOOKUP(CODE(D904),lookup!$B$2:$C$14,2,FALSE)</f>
        <v>7</v>
      </c>
      <c r="AA904" t="str">
        <f t="shared" si="834"/>
        <v>H</v>
      </c>
      <c r="AB904" s="2">
        <f>VLOOKUP(CODE(F904),lookup!$B$2:$C$14,2,FALSE)</f>
        <v>4</v>
      </c>
      <c r="AC904" t="str">
        <f t="shared" si="835"/>
        <v>H</v>
      </c>
      <c r="AD904" s="2">
        <f>VLOOKUP(CODE(H904),lookup!$B$2:$C$14,2,FALSE)</f>
        <v>8</v>
      </c>
      <c r="AE904" t="str">
        <f t="shared" si="836"/>
        <v>H</v>
      </c>
      <c r="AF904" s="2">
        <f>VLOOKUP(CODE(J904),lookup!$B$2:$C$14,2,FALSE)</f>
        <v>3</v>
      </c>
      <c r="AG904" t="str">
        <f t="shared" si="837"/>
        <v>H</v>
      </c>
      <c r="AI904" s="3">
        <f>VLOOKUP(CODE(M904),lookup!$B$2:$C$14,2,FALSE)</f>
        <v>10</v>
      </c>
      <c r="AJ904" t="str">
        <f t="shared" si="838"/>
        <v>D</v>
      </c>
      <c r="AK904" s="3">
        <f>VLOOKUP(CODE(O904),lookup!$B$2:$C$14,2,FALSE)</f>
        <v>6</v>
      </c>
      <c r="AL904" t="str">
        <f t="shared" si="839"/>
        <v>S</v>
      </c>
      <c r="AM904" s="3">
        <f>VLOOKUP(CODE(Q904),lookup!$B$2:$C$14,2,FALSE)</f>
        <v>14</v>
      </c>
      <c r="AN904" t="str">
        <f t="shared" si="840"/>
        <v>C</v>
      </c>
      <c r="AO904" s="3">
        <f>VLOOKUP(CODE(S904),lookup!$B$2:$C$14,2,FALSE)</f>
        <v>7</v>
      </c>
      <c r="AP904" t="str">
        <f t="shared" si="841"/>
        <v>C</v>
      </c>
      <c r="AQ904" s="3">
        <f>VLOOKUP(CODE(U904),lookup!$B$2:$C$14,2,FALSE)</f>
        <v>2</v>
      </c>
      <c r="AR904" t="str">
        <f t="shared" si="842"/>
        <v>S</v>
      </c>
      <c r="AT904">
        <f t="shared" si="877"/>
        <v>0</v>
      </c>
      <c r="AU904">
        <f t="shared" si="831"/>
        <v>1</v>
      </c>
      <c r="AV904">
        <f t="shared" si="831"/>
        <v>1</v>
      </c>
      <c r="AW904">
        <f t="shared" si="831"/>
        <v>0</v>
      </c>
      <c r="AX904">
        <f t="shared" si="831"/>
        <v>0</v>
      </c>
      <c r="AY904">
        <f t="shared" si="831"/>
        <v>1</v>
      </c>
      <c r="AZ904">
        <f t="shared" si="831"/>
        <v>1</v>
      </c>
      <c r="BA904">
        <f t="shared" si="831"/>
        <v>0</v>
      </c>
      <c r="BB904">
        <f t="shared" si="831"/>
        <v>1</v>
      </c>
      <c r="BC904">
        <f t="shared" si="831"/>
        <v>0</v>
      </c>
      <c r="BD904">
        <f t="shared" si="831"/>
        <v>0</v>
      </c>
      <c r="BE904">
        <f t="shared" si="831"/>
        <v>0</v>
      </c>
      <c r="BF904">
        <f t="shared" si="831"/>
        <v>0</v>
      </c>
      <c r="BH904">
        <f t="shared" si="832"/>
        <v>1</v>
      </c>
      <c r="BI904">
        <f t="shared" si="832"/>
        <v>0</v>
      </c>
      <c r="BJ904">
        <f t="shared" si="832"/>
        <v>0</v>
      </c>
      <c r="BK904">
        <f t="shared" si="832"/>
        <v>0</v>
      </c>
      <c r="BL904">
        <f t="shared" si="832"/>
        <v>1</v>
      </c>
      <c r="BM904">
        <f t="shared" si="832"/>
        <v>1</v>
      </c>
      <c r="BN904">
        <f t="shared" si="832"/>
        <v>0</v>
      </c>
      <c r="BO904">
        <f t="shared" si="832"/>
        <v>0</v>
      </c>
      <c r="BP904">
        <f t="shared" si="832"/>
        <v>1</v>
      </c>
      <c r="BQ904">
        <f t="shared" si="832"/>
        <v>0</v>
      </c>
      <c r="BR904">
        <f t="shared" si="832"/>
        <v>0</v>
      </c>
      <c r="BS904">
        <f t="shared" si="832"/>
        <v>0</v>
      </c>
      <c r="BT904">
        <f t="shared" si="832"/>
        <v>1</v>
      </c>
      <c r="BV904">
        <f t="shared" si="843"/>
        <v>0</v>
      </c>
      <c r="BW904">
        <f t="shared" si="843"/>
        <v>4</v>
      </c>
      <c r="BX904">
        <f t="shared" si="843"/>
        <v>1</v>
      </c>
      <c r="BY904">
        <f t="shared" si="843"/>
        <v>0</v>
      </c>
      <c r="CA904">
        <f t="shared" si="844"/>
        <v>1</v>
      </c>
      <c r="CB904">
        <f t="shared" si="844"/>
        <v>0</v>
      </c>
      <c r="CC904">
        <f t="shared" si="844"/>
        <v>2</v>
      </c>
      <c r="CD904">
        <f t="shared" si="844"/>
        <v>2</v>
      </c>
      <c r="CF904">
        <f t="shared" si="878"/>
        <v>0</v>
      </c>
      <c r="CG904">
        <f t="shared" si="878"/>
        <v>0</v>
      </c>
      <c r="CH904">
        <f t="shared" si="878"/>
        <v>0</v>
      </c>
      <c r="CJ904">
        <f t="shared" si="879"/>
        <v>0</v>
      </c>
      <c r="CK904">
        <f t="shared" si="879"/>
        <v>0</v>
      </c>
      <c r="CL904">
        <f t="shared" si="879"/>
        <v>0</v>
      </c>
      <c r="CN904">
        <f t="shared" si="845"/>
        <v>0</v>
      </c>
      <c r="CO904">
        <f t="shared" si="846"/>
        <v>0</v>
      </c>
      <c r="CP904">
        <f t="shared" si="847"/>
        <v>0</v>
      </c>
      <c r="CQ904">
        <f t="shared" si="848"/>
        <v>0</v>
      </c>
      <c r="CR904">
        <f t="shared" si="849"/>
        <v>0</v>
      </c>
      <c r="CS904">
        <f t="shared" si="850"/>
        <v>0</v>
      </c>
      <c r="CT904">
        <f t="shared" si="851"/>
        <v>0</v>
      </c>
      <c r="CU904">
        <f t="shared" si="852"/>
        <v>0</v>
      </c>
      <c r="CV904">
        <f t="shared" si="853"/>
        <v>0</v>
      </c>
      <c r="CW904">
        <f t="shared" si="854"/>
        <v>1</v>
      </c>
      <c r="CY904">
        <f t="shared" si="855"/>
        <v>0</v>
      </c>
      <c r="CZ904">
        <f t="shared" si="856"/>
        <v>0</v>
      </c>
      <c r="DA904">
        <f t="shared" si="857"/>
        <v>0</v>
      </c>
      <c r="DB904">
        <f t="shared" si="858"/>
        <v>0</v>
      </c>
      <c r="DC904">
        <f t="shared" si="859"/>
        <v>0</v>
      </c>
      <c r="DD904">
        <f t="shared" si="860"/>
        <v>0</v>
      </c>
      <c r="DE904">
        <f t="shared" si="861"/>
        <v>0</v>
      </c>
      <c r="DF904">
        <f t="shared" si="862"/>
        <v>0</v>
      </c>
      <c r="DG904">
        <f t="shared" si="863"/>
        <v>0</v>
      </c>
      <c r="DH904">
        <f t="shared" si="864"/>
        <v>1</v>
      </c>
      <c r="DJ904">
        <f t="shared" si="865"/>
        <v>1</v>
      </c>
      <c r="DK904">
        <f t="shared" si="866"/>
        <v>1</v>
      </c>
      <c r="DM904">
        <f t="shared" si="867"/>
        <v>10</v>
      </c>
      <c r="DN904">
        <f t="shared" si="868"/>
        <v>14</v>
      </c>
      <c r="DO904">
        <f t="shared" si="869"/>
        <v>0</v>
      </c>
      <c r="DP904">
        <f t="shared" si="870"/>
        <v>1</v>
      </c>
      <c r="DR904" t="str">
        <f t="shared" si="871"/>
        <v/>
      </c>
      <c r="DS904" t="str">
        <f t="shared" si="872"/>
        <v/>
      </c>
      <c r="DT904">
        <f t="shared" si="873"/>
        <v>0</v>
      </c>
      <c r="DU904">
        <f t="shared" si="874"/>
        <v>0</v>
      </c>
      <c r="DW904">
        <f t="shared" si="875"/>
        <v>0</v>
      </c>
      <c r="DX904">
        <f t="shared" si="876"/>
        <v>1</v>
      </c>
    </row>
    <row r="905" spans="1:128" x14ac:dyDescent="0.25">
      <c r="A905">
        <v>903</v>
      </c>
      <c r="B905" s="2" t="s">
        <v>6</v>
      </c>
      <c r="C905" s="1" t="s">
        <v>8</v>
      </c>
      <c r="D905" s="2" t="s">
        <v>10</v>
      </c>
      <c r="E905" s="1" t="s">
        <v>3</v>
      </c>
      <c r="F905" s="2" t="s">
        <v>14</v>
      </c>
      <c r="G905" s="1" t="s">
        <v>3</v>
      </c>
      <c r="H905" s="2" t="s">
        <v>15</v>
      </c>
      <c r="I905" s="1" t="s">
        <v>0</v>
      </c>
      <c r="J905" s="2" t="s">
        <v>4</v>
      </c>
      <c r="K905" s="1" t="s">
        <v>0</v>
      </c>
      <c r="L905" s="1"/>
      <c r="M905" s="3" t="s">
        <v>7</v>
      </c>
      <c r="N905" s="1" t="s">
        <v>8</v>
      </c>
      <c r="O905" s="3" t="s">
        <v>11</v>
      </c>
      <c r="P905" s="1" t="s">
        <v>3</v>
      </c>
      <c r="Q905" s="3" t="s">
        <v>16</v>
      </c>
      <c r="R905" s="1" t="s">
        <v>0</v>
      </c>
      <c r="S905" s="3" t="s">
        <v>4</v>
      </c>
      <c r="T905" s="1" t="s">
        <v>1</v>
      </c>
      <c r="U905" s="3" t="s">
        <v>13</v>
      </c>
      <c r="V905" s="1" t="s">
        <v>8</v>
      </c>
      <c r="W905" s="1"/>
      <c r="X905" s="2">
        <f>VLOOKUP(CODE(B905),lookup!$B$2:$C$14,2,FALSE)</f>
        <v>12</v>
      </c>
      <c r="Y905" t="str">
        <f t="shared" si="833"/>
        <v>S</v>
      </c>
      <c r="Z905" s="2">
        <f>VLOOKUP(CODE(D905),lookup!$B$2:$C$14,2,FALSE)</f>
        <v>9</v>
      </c>
      <c r="AA905" t="str">
        <f t="shared" si="834"/>
        <v>D</v>
      </c>
      <c r="AB905" s="2">
        <f>VLOOKUP(CODE(F905),lookup!$B$2:$C$14,2,FALSE)</f>
        <v>5</v>
      </c>
      <c r="AC905" t="str">
        <f t="shared" si="835"/>
        <v>D</v>
      </c>
      <c r="AD905" s="2">
        <f>VLOOKUP(CODE(H905),lookup!$B$2:$C$14,2,FALSE)</f>
        <v>3</v>
      </c>
      <c r="AE905" t="str">
        <f t="shared" si="836"/>
        <v>C</v>
      </c>
      <c r="AF905" s="2">
        <f>VLOOKUP(CODE(J905),lookup!$B$2:$C$14,2,FALSE)</f>
        <v>11</v>
      </c>
      <c r="AG905" t="str">
        <f t="shared" si="837"/>
        <v>C</v>
      </c>
      <c r="AI905" s="3">
        <f>VLOOKUP(CODE(M905),lookup!$B$2:$C$14,2,FALSE)</f>
        <v>13</v>
      </c>
      <c r="AJ905" t="str">
        <f t="shared" si="838"/>
        <v>S</v>
      </c>
      <c r="AK905" s="3">
        <f>VLOOKUP(CODE(O905),lookup!$B$2:$C$14,2,FALSE)</f>
        <v>4</v>
      </c>
      <c r="AL905" t="str">
        <f t="shared" si="839"/>
        <v>D</v>
      </c>
      <c r="AM905" s="3">
        <f>VLOOKUP(CODE(Q905),lookup!$B$2:$C$14,2,FALSE)</f>
        <v>6</v>
      </c>
      <c r="AN905" t="str">
        <f t="shared" si="840"/>
        <v>C</v>
      </c>
      <c r="AO905" s="3">
        <f>VLOOKUP(CODE(S905),lookup!$B$2:$C$14,2,FALSE)</f>
        <v>11</v>
      </c>
      <c r="AP905" t="str">
        <f t="shared" si="841"/>
        <v>H</v>
      </c>
      <c r="AQ905" s="3">
        <f>VLOOKUP(CODE(U905),lookup!$B$2:$C$14,2,FALSE)</f>
        <v>2</v>
      </c>
      <c r="AR905" t="str">
        <f t="shared" si="842"/>
        <v>S</v>
      </c>
      <c r="AT905">
        <f t="shared" si="877"/>
        <v>0</v>
      </c>
      <c r="AU905">
        <f t="shared" si="831"/>
        <v>1</v>
      </c>
      <c r="AV905">
        <f t="shared" si="831"/>
        <v>0</v>
      </c>
      <c r="AW905">
        <f t="shared" si="831"/>
        <v>1</v>
      </c>
      <c r="AX905">
        <f t="shared" si="831"/>
        <v>0</v>
      </c>
      <c r="AY905">
        <f t="shared" si="831"/>
        <v>0</v>
      </c>
      <c r="AZ905">
        <f t="shared" si="831"/>
        <v>0</v>
      </c>
      <c r="BA905">
        <f t="shared" si="831"/>
        <v>1</v>
      </c>
      <c r="BB905">
        <f t="shared" si="831"/>
        <v>0</v>
      </c>
      <c r="BC905">
        <f t="shared" si="831"/>
        <v>1</v>
      </c>
      <c r="BD905">
        <f t="shared" si="831"/>
        <v>1</v>
      </c>
      <c r="BE905">
        <f t="shared" si="831"/>
        <v>0</v>
      </c>
      <c r="BF905">
        <f t="shared" si="831"/>
        <v>0</v>
      </c>
      <c r="BH905">
        <f t="shared" si="832"/>
        <v>1</v>
      </c>
      <c r="BI905">
        <f t="shared" si="832"/>
        <v>0</v>
      </c>
      <c r="BJ905">
        <f t="shared" si="832"/>
        <v>1</v>
      </c>
      <c r="BK905">
        <f t="shared" si="832"/>
        <v>0</v>
      </c>
      <c r="BL905">
        <f t="shared" si="832"/>
        <v>1</v>
      </c>
      <c r="BM905">
        <f t="shared" si="832"/>
        <v>0</v>
      </c>
      <c r="BN905">
        <f t="shared" si="832"/>
        <v>0</v>
      </c>
      <c r="BO905">
        <f t="shared" si="832"/>
        <v>0</v>
      </c>
      <c r="BP905">
        <f t="shared" si="832"/>
        <v>0</v>
      </c>
      <c r="BQ905">
        <f t="shared" si="832"/>
        <v>1</v>
      </c>
      <c r="BR905">
        <f t="shared" si="832"/>
        <v>0</v>
      </c>
      <c r="BS905">
        <f t="shared" si="832"/>
        <v>1</v>
      </c>
      <c r="BT905">
        <f t="shared" si="832"/>
        <v>0</v>
      </c>
      <c r="BV905">
        <f t="shared" si="843"/>
        <v>2</v>
      </c>
      <c r="BW905">
        <f t="shared" si="843"/>
        <v>0</v>
      </c>
      <c r="BX905">
        <f t="shared" si="843"/>
        <v>2</v>
      </c>
      <c r="BY905">
        <f t="shared" si="843"/>
        <v>1</v>
      </c>
      <c r="CA905">
        <f t="shared" si="844"/>
        <v>1</v>
      </c>
      <c r="CB905">
        <f t="shared" si="844"/>
        <v>1</v>
      </c>
      <c r="CC905">
        <f t="shared" si="844"/>
        <v>1</v>
      </c>
      <c r="CD905">
        <f t="shared" si="844"/>
        <v>2</v>
      </c>
      <c r="CF905">
        <f t="shared" si="878"/>
        <v>0</v>
      </c>
      <c r="CG905">
        <f t="shared" si="878"/>
        <v>0</v>
      </c>
      <c r="CH905">
        <f t="shared" si="878"/>
        <v>0</v>
      </c>
      <c r="CJ905">
        <f t="shared" si="879"/>
        <v>0</v>
      </c>
      <c r="CK905">
        <f t="shared" si="879"/>
        <v>0</v>
      </c>
      <c r="CL905">
        <f t="shared" si="879"/>
        <v>0</v>
      </c>
      <c r="CN905">
        <f t="shared" si="845"/>
        <v>0</v>
      </c>
      <c r="CO905">
        <f t="shared" si="846"/>
        <v>0</v>
      </c>
      <c r="CP905">
        <f t="shared" si="847"/>
        <v>0</v>
      </c>
      <c r="CQ905">
        <f t="shared" si="848"/>
        <v>0</v>
      </c>
      <c r="CR905">
        <f t="shared" si="849"/>
        <v>0</v>
      </c>
      <c r="CS905">
        <f t="shared" si="850"/>
        <v>0</v>
      </c>
      <c r="CT905">
        <f t="shared" si="851"/>
        <v>0</v>
      </c>
      <c r="CU905">
        <f t="shared" si="852"/>
        <v>0</v>
      </c>
      <c r="CV905">
        <f t="shared" si="853"/>
        <v>0</v>
      </c>
      <c r="CW905">
        <f t="shared" si="854"/>
        <v>1</v>
      </c>
      <c r="CY905">
        <f t="shared" si="855"/>
        <v>0</v>
      </c>
      <c r="CZ905">
        <f t="shared" si="856"/>
        <v>0</v>
      </c>
      <c r="DA905">
        <f t="shared" si="857"/>
        <v>0</v>
      </c>
      <c r="DB905">
        <f t="shared" si="858"/>
        <v>0</v>
      </c>
      <c r="DC905">
        <f t="shared" si="859"/>
        <v>0</v>
      </c>
      <c r="DD905">
        <f t="shared" si="860"/>
        <v>0</v>
      </c>
      <c r="DE905">
        <f t="shared" si="861"/>
        <v>0</v>
      </c>
      <c r="DF905">
        <f t="shared" si="862"/>
        <v>0</v>
      </c>
      <c r="DG905">
        <f t="shared" si="863"/>
        <v>0</v>
      </c>
      <c r="DH905">
        <f t="shared" si="864"/>
        <v>1</v>
      </c>
      <c r="DJ905">
        <f t="shared" si="865"/>
        <v>1</v>
      </c>
      <c r="DK905">
        <f t="shared" si="866"/>
        <v>1</v>
      </c>
      <c r="DM905">
        <f t="shared" si="867"/>
        <v>12</v>
      </c>
      <c r="DN905">
        <f t="shared" si="868"/>
        <v>13</v>
      </c>
      <c r="DO905">
        <f t="shared" si="869"/>
        <v>0</v>
      </c>
      <c r="DP905">
        <f t="shared" si="870"/>
        <v>1</v>
      </c>
      <c r="DR905" t="str">
        <f t="shared" si="871"/>
        <v/>
      </c>
      <c r="DS905" t="str">
        <f t="shared" si="872"/>
        <v/>
      </c>
      <c r="DT905">
        <f t="shared" si="873"/>
        <v>0</v>
      </c>
      <c r="DU905">
        <f t="shared" si="874"/>
        <v>0</v>
      </c>
      <c r="DW905">
        <f t="shared" si="875"/>
        <v>0</v>
      </c>
      <c r="DX905">
        <f t="shared" si="876"/>
        <v>1</v>
      </c>
    </row>
    <row r="906" spans="1:128" x14ac:dyDescent="0.25">
      <c r="A906">
        <v>904</v>
      </c>
      <c r="B906" s="2" t="s">
        <v>10</v>
      </c>
      <c r="C906" s="1" t="s">
        <v>8</v>
      </c>
      <c r="D906" s="2" t="s">
        <v>16</v>
      </c>
      <c r="E906" s="1" t="s">
        <v>8</v>
      </c>
      <c r="F906" s="2" t="s">
        <v>15</v>
      </c>
      <c r="G906" s="1" t="s">
        <v>0</v>
      </c>
      <c r="H906" s="2" t="s">
        <v>12</v>
      </c>
      <c r="I906" s="1" t="s">
        <v>1</v>
      </c>
      <c r="J906" s="2" t="s">
        <v>2</v>
      </c>
      <c r="K906" s="1" t="s">
        <v>8</v>
      </c>
      <c r="L906" s="1"/>
      <c r="M906" s="3" t="s">
        <v>11</v>
      </c>
      <c r="N906" s="1" t="s">
        <v>0</v>
      </c>
      <c r="O906" s="3" t="s">
        <v>7</v>
      </c>
      <c r="P906" s="1" t="s">
        <v>3</v>
      </c>
      <c r="Q906" s="3" t="s">
        <v>16</v>
      </c>
      <c r="R906" s="1" t="s">
        <v>3</v>
      </c>
      <c r="S906" s="3" t="s">
        <v>15</v>
      </c>
      <c r="T906" s="1" t="s">
        <v>3</v>
      </c>
      <c r="U906" s="3" t="s">
        <v>10</v>
      </c>
      <c r="V906" s="1" t="s">
        <v>0</v>
      </c>
      <c r="W906" s="1"/>
      <c r="X906" s="2">
        <f>VLOOKUP(CODE(B906),lookup!$B$2:$C$14,2,FALSE)</f>
        <v>9</v>
      </c>
      <c r="Y906" t="str">
        <f t="shared" si="833"/>
        <v>S</v>
      </c>
      <c r="Z906" s="2">
        <f>VLOOKUP(CODE(D906),lookup!$B$2:$C$14,2,FALSE)</f>
        <v>6</v>
      </c>
      <c r="AA906" t="str">
        <f t="shared" si="834"/>
        <v>S</v>
      </c>
      <c r="AB906" s="2">
        <f>VLOOKUP(CODE(F906),lookup!$B$2:$C$14,2,FALSE)</f>
        <v>3</v>
      </c>
      <c r="AC906" t="str">
        <f t="shared" si="835"/>
        <v>C</v>
      </c>
      <c r="AD906" s="2">
        <f>VLOOKUP(CODE(H906),lookup!$B$2:$C$14,2,FALSE)</f>
        <v>7</v>
      </c>
      <c r="AE906" t="str">
        <f t="shared" si="836"/>
        <v>H</v>
      </c>
      <c r="AF906" s="2">
        <f>VLOOKUP(CODE(J906),lookup!$B$2:$C$14,2,FALSE)</f>
        <v>10</v>
      </c>
      <c r="AG906" t="str">
        <f t="shared" si="837"/>
        <v>S</v>
      </c>
      <c r="AI906" s="3">
        <f>VLOOKUP(CODE(M906),lookup!$B$2:$C$14,2,FALSE)</f>
        <v>4</v>
      </c>
      <c r="AJ906" t="str">
        <f t="shared" si="838"/>
        <v>C</v>
      </c>
      <c r="AK906" s="3">
        <f>VLOOKUP(CODE(O906),lookup!$B$2:$C$14,2,FALSE)</f>
        <v>13</v>
      </c>
      <c r="AL906" t="str">
        <f t="shared" si="839"/>
        <v>D</v>
      </c>
      <c r="AM906" s="3">
        <f>VLOOKUP(CODE(Q906),lookup!$B$2:$C$14,2,FALSE)</f>
        <v>6</v>
      </c>
      <c r="AN906" t="str">
        <f t="shared" si="840"/>
        <v>D</v>
      </c>
      <c r="AO906" s="3">
        <f>VLOOKUP(CODE(S906),lookup!$B$2:$C$14,2,FALSE)</f>
        <v>3</v>
      </c>
      <c r="AP906" t="str">
        <f t="shared" si="841"/>
        <v>D</v>
      </c>
      <c r="AQ906" s="3">
        <f>VLOOKUP(CODE(U906),lookup!$B$2:$C$14,2,FALSE)</f>
        <v>9</v>
      </c>
      <c r="AR906" t="str">
        <f t="shared" si="842"/>
        <v>C</v>
      </c>
      <c r="AT906">
        <f t="shared" si="877"/>
        <v>0</v>
      </c>
      <c r="AU906">
        <f t="shared" si="831"/>
        <v>1</v>
      </c>
      <c r="AV906">
        <f t="shared" si="831"/>
        <v>0</v>
      </c>
      <c r="AW906">
        <f t="shared" si="831"/>
        <v>0</v>
      </c>
      <c r="AX906">
        <f t="shared" si="831"/>
        <v>1</v>
      </c>
      <c r="AY906">
        <f t="shared" si="831"/>
        <v>1</v>
      </c>
      <c r="AZ906">
        <f t="shared" si="831"/>
        <v>0</v>
      </c>
      <c r="BA906">
        <f t="shared" si="831"/>
        <v>1</v>
      </c>
      <c r="BB906">
        <f t="shared" si="831"/>
        <v>1</v>
      </c>
      <c r="BC906">
        <f t="shared" si="831"/>
        <v>0</v>
      </c>
      <c r="BD906">
        <f t="shared" si="831"/>
        <v>0</v>
      </c>
      <c r="BE906">
        <f t="shared" si="831"/>
        <v>0</v>
      </c>
      <c r="BF906">
        <f t="shared" si="831"/>
        <v>0</v>
      </c>
      <c r="BH906">
        <f t="shared" si="832"/>
        <v>0</v>
      </c>
      <c r="BI906">
        <f t="shared" si="832"/>
        <v>1</v>
      </c>
      <c r="BJ906">
        <f t="shared" si="832"/>
        <v>1</v>
      </c>
      <c r="BK906">
        <f t="shared" si="832"/>
        <v>0</v>
      </c>
      <c r="BL906">
        <f t="shared" si="832"/>
        <v>1</v>
      </c>
      <c r="BM906">
        <f t="shared" si="832"/>
        <v>0</v>
      </c>
      <c r="BN906">
        <f t="shared" si="832"/>
        <v>0</v>
      </c>
      <c r="BO906">
        <f t="shared" si="832"/>
        <v>1</v>
      </c>
      <c r="BP906">
        <f t="shared" si="832"/>
        <v>0</v>
      </c>
      <c r="BQ906">
        <f t="shared" si="832"/>
        <v>0</v>
      </c>
      <c r="BR906">
        <f t="shared" si="832"/>
        <v>0</v>
      </c>
      <c r="BS906">
        <f t="shared" si="832"/>
        <v>1</v>
      </c>
      <c r="BT906">
        <f t="shared" si="832"/>
        <v>0</v>
      </c>
      <c r="BV906">
        <f t="shared" si="843"/>
        <v>0</v>
      </c>
      <c r="BW906">
        <f t="shared" si="843"/>
        <v>1</v>
      </c>
      <c r="BX906">
        <f t="shared" si="843"/>
        <v>1</v>
      </c>
      <c r="BY906">
        <f t="shared" si="843"/>
        <v>3</v>
      </c>
      <c r="CA906">
        <f t="shared" si="844"/>
        <v>3</v>
      </c>
      <c r="CB906">
        <f t="shared" si="844"/>
        <v>0</v>
      </c>
      <c r="CC906">
        <f t="shared" si="844"/>
        <v>2</v>
      </c>
      <c r="CD906">
        <f t="shared" si="844"/>
        <v>0</v>
      </c>
      <c r="CF906">
        <f t="shared" si="878"/>
        <v>0</v>
      </c>
      <c r="CG906">
        <f t="shared" si="878"/>
        <v>0</v>
      </c>
      <c r="CH906">
        <f t="shared" si="878"/>
        <v>0</v>
      </c>
      <c r="CJ906">
        <f t="shared" si="879"/>
        <v>0</v>
      </c>
      <c r="CK906">
        <f t="shared" si="879"/>
        <v>0</v>
      </c>
      <c r="CL906">
        <f t="shared" si="879"/>
        <v>0</v>
      </c>
      <c r="CN906">
        <f t="shared" si="845"/>
        <v>0</v>
      </c>
      <c r="CO906">
        <f t="shared" si="846"/>
        <v>0</v>
      </c>
      <c r="CP906">
        <f t="shared" si="847"/>
        <v>0</v>
      </c>
      <c r="CQ906">
        <f t="shared" si="848"/>
        <v>0</v>
      </c>
      <c r="CR906">
        <f t="shared" si="849"/>
        <v>0</v>
      </c>
      <c r="CS906">
        <f t="shared" si="850"/>
        <v>0</v>
      </c>
      <c r="CT906">
        <f t="shared" si="851"/>
        <v>0</v>
      </c>
      <c r="CU906">
        <f t="shared" si="852"/>
        <v>0</v>
      </c>
      <c r="CV906">
        <f t="shared" si="853"/>
        <v>0</v>
      </c>
      <c r="CW906">
        <f t="shared" si="854"/>
        <v>1</v>
      </c>
      <c r="CY906">
        <f t="shared" si="855"/>
        <v>0</v>
      </c>
      <c r="CZ906">
        <f t="shared" si="856"/>
        <v>0</v>
      </c>
      <c r="DA906">
        <f t="shared" si="857"/>
        <v>0</v>
      </c>
      <c r="DB906">
        <f t="shared" si="858"/>
        <v>0</v>
      </c>
      <c r="DC906">
        <f t="shared" si="859"/>
        <v>0</v>
      </c>
      <c r="DD906">
        <f t="shared" si="860"/>
        <v>0</v>
      </c>
      <c r="DE906">
        <f t="shared" si="861"/>
        <v>0</v>
      </c>
      <c r="DF906">
        <f t="shared" si="862"/>
        <v>0</v>
      </c>
      <c r="DG906">
        <f t="shared" si="863"/>
        <v>0</v>
      </c>
      <c r="DH906">
        <f t="shared" si="864"/>
        <v>1</v>
      </c>
      <c r="DJ906">
        <f t="shared" si="865"/>
        <v>1</v>
      </c>
      <c r="DK906">
        <f t="shared" si="866"/>
        <v>1</v>
      </c>
      <c r="DM906">
        <f t="shared" si="867"/>
        <v>10</v>
      </c>
      <c r="DN906">
        <f t="shared" si="868"/>
        <v>13</v>
      </c>
      <c r="DO906">
        <f t="shared" si="869"/>
        <v>0</v>
      </c>
      <c r="DP906">
        <f t="shared" si="870"/>
        <v>1</v>
      </c>
      <c r="DR906" t="str">
        <f t="shared" si="871"/>
        <v/>
      </c>
      <c r="DS906" t="str">
        <f t="shared" si="872"/>
        <v/>
      </c>
      <c r="DT906">
        <f t="shared" si="873"/>
        <v>0</v>
      </c>
      <c r="DU906">
        <f t="shared" si="874"/>
        <v>0</v>
      </c>
      <c r="DW906">
        <f t="shared" si="875"/>
        <v>0</v>
      </c>
      <c r="DX906">
        <f t="shared" si="876"/>
        <v>1</v>
      </c>
    </row>
    <row r="907" spans="1:128" x14ac:dyDescent="0.25">
      <c r="A907">
        <v>905</v>
      </c>
      <c r="B907" s="2" t="s">
        <v>13</v>
      </c>
      <c r="C907" s="1" t="s">
        <v>3</v>
      </c>
      <c r="D907" s="2" t="s">
        <v>10</v>
      </c>
      <c r="E907" s="1" t="s">
        <v>1</v>
      </c>
      <c r="F907" s="2" t="s">
        <v>5</v>
      </c>
      <c r="G907" s="1" t="s">
        <v>1</v>
      </c>
      <c r="H907" s="2" t="s">
        <v>5</v>
      </c>
      <c r="I907" s="1" t="s">
        <v>0</v>
      </c>
      <c r="J907" s="2" t="s">
        <v>12</v>
      </c>
      <c r="K907" s="1" t="s">
        <v>1</v>
      </c>
      <c r="L907" s="1"/>
      <c r="M907" s="3" t="s">
        <v>13</v>
      </c>
      <c r="N907" s="1" t="s">
        <v>8</v>
      </c>
      <c r="O907" s="3" t="s">
        <v>4</v>
      </c>
      <c r="P907" s="1" t="s">
        <v>1</v>
      </c>
      <c r="Q907" s="3" t="s">
        <v>15</v>
      </c>
      <c r="R907" s="1" t="s">
        <v>8</v>
      </c>
      <c r="S907" s="3" t="s">
        <v>12</v>
      </c>
      <c r="T907" s="1" t="s">
        <v>0</v>
      </c>
      <c r="U907" s="3" t="s">
        <v>6</v>
      </c>
      <c r="V907" s="1" t="s">
        <v>0</v>
      </c>
      <c r="W907" s="1"/>
      <c r="X907" s="2">
        <f>VLOOKUP(CODE(B907),lookup!$B$2:$C$14,2,FALSE)</f>
        <v>2</v>
      </c>
      <c r="Y907" t="str">
        <f t="shared" si="833"/>
        <v>D</v>
      </c>
      <c r="Z907" s="2">
        <f>VLOOKUP(CODE(D907),lookup!$B$2:$C$14,2,FALSE)</f>
        <v>9</v>
      </c>
      <c r="AA907" t="str">
        <f t="shared" si="834"/>
        <v>H</v>
      </c>
      <c r="AB907" s="2">
        <f>VLOOKUP(CODE(F907),lookup!$B$2:$C$14,2,FALSE)</f>
        <v>14</v>
      </c>
      <c r="AC907" t="str">
        <f t="shared" si="835"/>
        <v>H</v>
      </c>
      <c r="AD907" s="2">
        <f>VLOOKUP(CODE(H907),lookup!$B$2:$C$14,2,FALSE)</f>
        <v>14</v>
      </c>
      <c r="AE907" t="str">
        <f t="shared" si="836"/>
        <v>C</v>
      </c>
      <c r="AF907" s="2">
        <f>VLOOKUP(CODE(J907),lookup!$B$2:$C$14,2,FALSE)</f>
        <v>7</v>
      </c>
      <c r="AG907" t="str">
        <f t="shared" si="837"/>
        <v>H</v>
      </c>
      <c r="AI907" s="3">
        <f>VLOOKUP(CODE(M907),lookup!$B$2:$C$14,2,FALSE)</f>
        <v>2</v>
      </c>
      <c r="AJ907" t="str">
        <f t="shared" si="838"/>
        <v>S</v>
      </c>
      <c r="AK907" s="3">
        <f>VLOOKUP(CODE(O907),lookup!$B$2:$C$14,2,FALSE)</f>
        <v>11</v>
      </c>
      <c r="AL907" t="str">
        <f t="shared" si="839"/>
        <v>H</v>
      </c>
      <c r="AM907" s="3">
        <f>VLOOKUP(CODE(Q907),lookup!$B$2:$C$14,2,FALSE)</f>
        <v>3</v>
      </c>
      <c r="AN907" t="str">
        <f t="shared" si="840"/>
        <v>S</v>
      </c>
      <c r="AO907" s="3">
        <f>VLOOKUP(CODE(S907),lookup!$B$2:$C$14,2,FALSE)</f>
        <v>7</v>
      </c>
      <c r="AP907" t="str">
        <f t="shared" si="841"/>
        <v>C</v>
      </c>
      <c r="AQ907" s="3">
        <f>VLOOKUP(CODE(U907),lookup!$B$2:$C$14,2,FALSE)</f>
        <v>12</v>
      </c>
      <c r="AR907" t="str">
        <f t="shared" si="842"/>
        <v>C</v>
      </c>
      <c r="AT907">
        <f t="shared" si="877"/>
        <v>1</v>
      </c>
      <c r="AU907">
        <f t="shared" si="831"/>
        <v>0</v>
      </c>
      <c r="AV907">
        <f t="shared" si="831"/>
        <v>0</v>
      </c>
      <c r="AW907">
        <f t="shared" si="831"/>
        <v>0</v>
      </c>
      <c r="AX907">
        <f t="shared" si="831"/>
        <v>0</v>
      </c>
      <c r="AY907">
        <f t="shared" si="831"/>
        <v>1</v>
      </c>
      <c r="AZ907">
        <f t="shared" si="831"/>
        <v>0</v>
      </c>
      <c r="BA907">
        <f t="shared" si="831"/>
        <v>1</v>
      </c>
      <c r="BB907">
        <f t="shared" si="831"/>
        <v>0</v>
      </c>
      <c r="BC907">
        <f t="shared" si="831"/>
        <v>0</v>
      </c>
      <c r="BD907">
        <f t="shared" si="831"/>
        <v>0</v>
      </c>
      <c r="BE907">
        <f t="shared" si="831"/>
        <v>0</v>
      </c>
      <c r="BF907">
        <f t="shared" si="831"/>
        <v>2</v>
      </c>
      <c r="BH907">
        <f t="shared" si="832"/>
        <v>1</v>
      </c>
      <c r="BI907">
        <f t="shared" si="832"/>
        <v>1</v>
      </c>
      <c r="BJ907">
        <f t="shared" si="832"/>
        <v>0</v>
      </c>
      <c r="BK907">
        <f t="shared" si="832"/>
        <v>0</v>
      </c>
      <c r="BL907">
        <f t="shared" si="832"/>
        <v>0</v>
      </c>
      <c r="BM907">
        <f t="shared" si="832"/>
        <v>1</v>
      </c>
      <c r="BN907">
        <f t="shared" si="832"/>
        <v>0</v>
      </c>
      <c r="BO907">
        <f t="shared" si="832"/>
        <v>0</v>
      </c>
      <c r="BP907">
        <f t="shared" si="832"/>
        <v>0</v>
      </c>
      <c r="BQ907">
        <f t="shared" si="832"/>
        <v>1</v>
      </c>
      <c r="BR907">
        <f t="shared" si="832"/>
        <v>1</v>
      </c>
      <c r="BS907">
        <f t="shared" si="832"/>
        <v>0</v>
      </c>
      <c r="BT907">
        <f t="shared" si="832"/>
        <v>0</v>
      </c>
      <c r="BV907">
        <f t="shared" si="843"/>
        <v>1</v>
      </c>
      <c r="BW907">
        <f t="shared" si="843"/>
        <v>3</v>
      </c>
      <c r="BX907">
        <f t="shared" si="843"/>
        <v>1</v>
      </c>
      <c r="BY907">
        <f t="shared" si="843"/>
        <v>0</v>
      </c>
      <c r="CA907">
        <f t="shared" si="844"/>
        <v>0</v>
      </c>
      <c r="CB907">
        <f t="shared" si="844"/>
        <v>1</v>
      </c>
      <c r="CC907">
        <f t="shared" si="844"/>
        <v>2</v>
      </c>
      <c r="CD907">
        <f t="shared" si="844"/>
        <v>2</v>
      </c>
      <c r="CF907">
        <f t="shared" si="878"/>
        <v>0</v>
      </c>
      <c r="CG907">
        <f t="shared" si="878"/>
        <v>0</v>
      </c>
      <c r="CH907">
        <f t="shared" si="878"/>
        <v>1</v>
      </c>
      <c r="CJ907">
        <f t="shared" si="879"/>
        <v>0</v>
      </c>
      <c r="CK907">
        <f t="shared" si="879"/>
        <v>0</v>
      </c>
      <c r="CL907">
        <f t="shared" si="879"/>
        <v>0</v>
      </c>
      <c r="CN907">
        <f t="shared" si="845"/>
        <v>0</v>
      </c>
      <c r="CO907">
        <f t="shared" si="846"/>
        <v>0</v>
      </c>
      <c r="CP907">
        <f t="shared" si="847"/>
        <v>0</v>
      </c>
      <c r="CQ907">
        <f t="shared" si="848"/>
        <v>0</v>
      </c>
      <c r="CR907">
        <f t="shared" si="849"/>
        <v>0</v>
      </c>
      <c r="CS907">
        <f t="shared" si="850"/>
        <v>0</v>
      </c>
      <c r="CT907">
        <f t="shared" si="851"/>
        <v>0</v>
      </c>
      <c r="CU907">
        <f t="shared" si="852"/>
        <v>0</v>
      </c>
      <c r="CV907">
        <f t="shared" si="853"/>
        <v>2</v>
      </c>
      <c r="CW907">
        <f t="shared" si="854"/>
        <v>0</v>
      </c>
      <c r="CY907">
        <f t="shared" si="855"/>
        <v>0</v>
      </c>
      <c r="CZ907">
        <f t="shared" si="856"/>
        <v>0</v>
      </c>
      <c r="DA907">
        <f t="shared" si="857"/>
        <v>0</v>
      </c>
      <c r="DB907">
        <f t="shared" si="858"/>
        <v>0</v>
      </c>
      <c r="DC907">
        <f t="shared" si="859"/>
        <v>0</v>
      </c>
      <c r="DD907">
        <f t="shared" si="860"/>
        <v>0</v>
      </c>
      <c r="DE907">
        <f t="shared" si="861"/>
        <v>0</v>
      </c>
      <c r="DF907">
        <f t="shared" si="862"/>
        <v>0</v>
      </c>
      <c r="DG907">
        <f t="shared" si="863"/>
        <v>0</v>
      </c>
      <c r="DH907">
        <f t="shared" si="864"/>
        <v>1</v>
      </c>
      <c r="DJ907">
        <f t="shared" si="865"/>
        <v>2</v>
      </c>
      <c r="DK907">
        <f t="shared" si="866"/>
        <v>1</v>
      </c>
      <c r="DM907" t="str">
        <f t="shared" si="867"/>
        <v/>
      </c>
      <c r="DN907" t="str">
        <f t="shared" si="868"/>
        <v/>
      </c>
      <c r="DO907">
        <f t="shared" si="869"/>
        <v>0</v>
      </c>
      <c r="DP907">
        <f t="shared" si="870"/>
        <v>0</v>
      </c>
      <c r="DR907" t="str">
        <f t="shared" si="871"/>
        <v/>
      </c>
      <c r="DS907" t="str">
        <f t="shared" si="872"/>
        <v/>
      </c>
      <c r="DT907">
        <f t="shared" si="873"/>
        <v>0</v>
      </c>
      <c r="DU907">
        <f t="shared" si="874"/>
        <v>0</v>
      </c>
      <c r="DW907">
        <f t="shared" si="875"/>
        <v>1</v>
      </c>
      <c r="DX907">
        <f t="shared" si="876"/>
        <v>0</v>
      </c>
    </row>
    <row r="908" spans="1:128" x14ac:dyDescent="0.25">
      <c r="A908">
        <v>906</v>
      </c>
      <c r="B908" s="2" t="s">
        <v>6</v>
      </c>
      <c r="C908" s="1" t="s">
        <v>3</v>
      </c>
      <c r="D908" s="2" t="s">
        <v>10</v>
      </c>
      <c r="E908" s="1" t="s">
        <v>1</v>
      </c>
      <c r="F908" s="2" t="s">
        <v>15</v>
      </c>
      <c r="G908" s="1" t="s">
        <v>0</v>
      </c>
      <c r="H908" s="2" t="s">
        <v>13</v>
      </c>
      <c r="I908" s="1" t="s">
        <v>1</v>
      </c>
      <c r="J908" s="2" t="s">
        <v>5</v>
      </c>
      <c r="K908" s="1" t="s">
        <v>0</v>
      </c>
      <c r="L908" s="1"/>
      <c r="M908" s="3" t="s">
        <v>5</v>
      </c>
      <c r="N908" s="1" t="s">
        <v>8</v>
      </c>
      <c r="O908" s="3" t="s">
        <v>9</v>
      </c>
      <c r="P908" s="1" t="s">
        <v>8</v>
      </c>
      <c r="Q908" s="3" t="s">
        <v>7</v>
      </c>
      <c r="R908" s="1" t="s">
        <v>3</v>
      </c>
      <c r="S908" s="3" t="s">
        <v>9</v>
      </c>
      <c r="T908" s="1" t="s">
        <v>0</v>
      </c>
      <c r="U908" s="3" t="s">
        <v>7</v>
      </c>
      <c r="V908" s="1" t="s">
        <v>1</v>
      </c>
      <c r="W908" s="1"/>
      <c r="X908" s="2">
        <f>VLOOKUP(CODE(B908),lookup!$B$2:$C$14,2,FALSE)</f>
        <v>12</v>
      </c>
      <c r="Y908" t="str">
        <f t="shared" si="833"/>
        <v>D</v>
      </c>
      <c r="Z908" s="2">
        <f>VLOOKUP(CODE(D908),lookup!$B$2:$C$14,2,FALSE)</f>
        <v>9</v>
      </c>
      <c r="AA908" t="str">
        <f t="shared" si="834"/>
        <v>H</v>
      </c>
      <c r="AB908" s="2">
        <f>VLOOKUP(CODE(F908),lookup!$B$2:$C$14,2,FALSE)</f>
        <v>3</v>
      </c>
      <c r="AC908" t="str">
        <f t="shared" si="835"/>
        <v>C</v>
      </c>
      <c r="AD908" s="2">
        <f>VLOOKUP(CODE(H908),lookup!$B$2:$C$14,2,FALSE)</f>
        <v>2</v>
      </c>
      <c r="AE908" t="str">
        <f t="shared" si="836"/>
        <v>H</v>
      </c>
      <c r="AF908" s="2">
        <f>VLOOKUP(CODE(J908),lookup!$B$2:$C$14,2,FALSE)</f>
        <v>14</v>
      </c>
      <c r="AG908" t="str">
        <f t="shared" si="837"/>
        <v>C</v>
      </c>
      <c r="AI908" s="3">
        <f>VLOOKUP(CODE(M908),lookup!$B$2:$C$14,2,FALSE)</f>
        <v>14</v>
      </c>
      <c r="AJ908" t="str">
        <f t="shared" si="838"/>
        <v>S</v>
      </c>
      <c r="AK908" s="3">
        <f>VLOOKUP(CODE(O908),lookup!$B$2:$C$14,2,FALSE)</f>
        <v>8</v>
      </c>
      <c r="AL908" t="str">
        <f t="shared" si="839"/>
        <v>S</v>
      </c>
      <c r="AM908" s="3">
        <f>VLOOKUP(CODE(Q908),lookup!$B$2:$C$14,2,FALSE)</f>
        <v>13</v>
      </c>
      <c r="AN908" t="str">
        <f t="shared" si="840"/>
        <v>D</v>
      </c>
      <c r="AO908" s="3">
        <f>VLOOKUP(CODE(S908),lookup!$B$2:$C$14,2,FALSE)</f>
        <v>8</v>
      </c>
      <c r="AP908" t="str">
        <f t="shared" si="841"/>
        <v>C</v>
      </c>
      <c r="AQ908" s="3">
        <f>VLOOKUP(CODE(U908),lookup!$B$2:$C$14,2,FALSE)</f>
        <v>13</v>
      </c>
      <c r="AR908" t="str">
        <f t="shared" si="842"/>
        <v>H</v>
      </c>
      <c r="AT908">
        <f t="shared" si="877"/>
        <v>1</v>
      </c>
      <c r="AU908">
        <f t="shared" si="831"/>
        <v>1</v>
      </c>
      <c r="AV908">
        <f t="shared" si="831"/>
        <v>0</v>
      </c>
      <c r="AW908">
        <f t="shared" si="831"/>
        <v>0</v>
      </c>
      <c r="AX908">
        <f t="shared" si="831"/>
        <v>0</v>
      </c>
      <c r="AY908">
        <f t="shared" si="831"/>
        <v>0</v>
      </c>
      <c r="AZ908">
        <f t="shared" si="831"/>
        <v>0</v>
      </c>
      <c r="BA908">
        <f t="shared" si="831"/>
        <v>1</v>
      </c>
      <c r="BB908">
        <f t="shared" si="831"/>
        <v>0</v>
      </c>
      <c r="BC908">
        <f t="shared" si="831"/>
        <v>0</v>
      </c>
      <c r="BD908">
        <f t="shared" si="831"/>
        <v>1</v>
      </c>
      <c r="BE908">
        <f t="shared" si="831"/>
        <v>0</v>
      </c>
      <c r="BF908">
        <f t="shared" si="831"/>
        <v>1</v>
      </c>
      <c r="BH908">
        <f t="shared" si="832"/>
        <v>0</v>
      </c>
      <c r="BI908">
        <f t="shared" si="832"/>
        <v>0</v>
      </c>
      <c r="BJ908">
        <f t="shared" si="832"/>
        <v>0</v>
      </c>
      <c r="BK908">
        <f t="shared" si="832"/>
        <v>0</v>
      </c>
      <c r="BL908">
        <f t="shared" si="832"/>
        <v>0</v>
      </c>
      <c r="BM908">
        <f t="shared" si="832"/>
        <v>0</v>
      </c>
      <c r="BN908">
        <f t="shared" si="832"/>
        <v>2</v>
      </c>
      <c r="BO908">
        <f t="shared" si="832"/>
        <v>0</v>
      </c>
      <c r="BP908">
        <f t="shared" si="832"/>
        <v>0</v>
      </c>
      <c r="BQ908">
        <f t="shared" si="832"/>
        <v>0</v>
      </c>
      <c r="BR908">
        <f t="shared" si="832"/>
        <v>0</v>
      </c>
      <c r="BS908">
        <f t="shared" si="832"/>
        <v>2</v>
      </c>
      <c r="BT908">
        <f t="shared" si="832"/>
        <v>1</v>
      </c>
      <c r="BV908">
        <f t="shared" si="843"/>
        <v>1</v>
      </c>
      <c r="BW908">
        <f t="shared" si="843"/>
        <v>2</v>
      </c>
      <c r="BX908">
        <f t="shared" si="843"/>
        <v>2</v>
      </c>
      <c r="BY908">
        <f t="shared" si="843"/>
        <v>0</v>
      </c>
      <c r="CA908">
        <f t="shared" si="844"/>
        <v>1</v>
      </c>
      <c r="CB908">
        <f t="shared" si="844"/>
        <v>1</v>
      </c>
      <c r="CC908">
        <f t="shared" si="844"/>
        <v>1</v>
      </c>
      <c r="CD908">
        <f t="shared" si="844"/>
        <v>2</v>
      </c>
      <c r="CF908">
        <f t="shared" si="878"/>
        <v>0</v>
      </c>
      <c r="CG908">
        <f t="shared" si="878"/>
        <v>0</v>
      </c>
      <c r="CH908">
        <f t="shared" si="878"/>
        <v>0</v>
      </c>
      <c r="CJ908">
        <f t="shared" si="879"/>
        <v>0</v>
      </c>
      <c r="CK908">
        <f t="shared" si="879"/>
        <v>0</v>
      </c>
      <c r="CL908">
        <f t="shared" si="879"/>
        <v>2</v>
      </c>
      <c r="CN908">
        <f t="shared" si="845"/>
        <v>0</v>
      </c>
      <c r="CO908">
        <f t="shared" si="846"/>
        <v>0</v>
      </c>
      <c r="CP908">
        <f t="shared" si="847"/>
        <v>0</v>
      </c>
      <c r="CQ908">
        <f t="shared" si="848"/>
        <v>0</v>
      </c>
      <c r="CR908">
        <f t="shared" si="849"/>
        <v>0</v>
      </c>
      <c r="CS908">
        <f t="shared" si="850"/>
        <v>0</v>
      </c>
      <c r="CT908">
        <f t="shared" si="851"/>
        <v>0</v>
      </c>
      <c r="CU908">
        <f t="shared" si="852"/>
        <v>0</v>
      </c>
      <c r="CV908">
        <f t="shared" si="853"/>
        <v>0</v>
      </c>
      <c r="CW908">
        <f t="shared" si="854"/>
        <v>1</v>
      </c>
      <c r="CY908">
        <f t="shared" si="855"/>
        <v>0</v>
      </c>
      <c r="CZ908">
        <f t="shared" si="856"/>
        <v>0</v>
      </c>
      <c r="DA908">
        <f t="shared" si="857"/>
        <v>0</v>
      </c>
      <c r="DB908">
        <f t="shared" si="858"/>
        <v>0</v>
      </c>
      <c r="DC908">
        <f t="shared" si="859"/>
        <v>0</v>
      </c>
      <c r="DD908">
        <f t="shared" si="860"/>
        <v>0</v>
      </c>
      <c r="DE908">
        <f t="shared" si="861"/>
        <v>0</v>
      </c>
      <c r="DF908">
        <f t="shared" si="862"/>
        <v>3</v>
      </c>
      <c r="DG908">
        <f t="shared" si="863"/>
        <v>0</v>
      </c>
      <c r="DH908">
        <f t="shared" si="864"/>
        <v>0</v>
      </c>
      <c r="DJ908">
        <f t="shared" si="865"/>
        <v>1</v>
      </c>
      <c r="DK908">
        <f t="shared" si="866"/>
        <v>3</v>
      </c>
      <c r="DM908" t="str">
        <f t="shared" si="867"/>
        <v/>
      </c>
      <c r="DN908" t="str">
        <f t="shared" si="868"/>
        <v/>
      </c>
      <c r="DO908">
        <f t="shared" si="869"/>
        <v>0</v>
      </c>
      <c r="DP908">
        <f t="shared" si="870"/>
        <v>0</v>
      </c>
      <c r="DR908" t="str">
        <f t="shared" si="871"/>
        <v/>
      </c>
      <c r="DS908" t="str">
        <f t="shared" si="872"/>
        <v/>
      </c>
      <c r="DT908">
        <f t="shared" si="873"/>
        <v>0</v>
      </c>
      <c r="DU908">
        <f t="shared" si="874"/>
        <v>0</v>
      </c>
      <c r="DW908">
        <f t="shared" si="875"/>
        <v>0</v>
      </c>
      <c r="DX908">
        <f t="shared" si="876"/>
        <v>1</v>
      </c>
    </row>
    <row r="909" spans="1:128" x14ac:dyDescent="0.25">
      <c r="A909">
        <v>907</v>
      </c>
      <c r="B909" s="2" t="s">
        <v>13</v>
      </c>
      <c r="C909" s="1" t="s">
        <v>3</v>
      </c>
      <c r="D909" s="2" t="s">
        <v>12</v>
      </c>
      <c r="E909" s="1" t="s">
        <v>8</v>
      </c>
      <c r="F909" s="2" t="s">
        <v>2</v>
      </c>
      <c r="G909" s="1" t="s">
        <v>3</v>
      </c>
      <c r="H909" s="2" t="s">
        <v>2</v>
      </c>
      <c r="I909" s="1" t="s">
        <v>1</v>
      </c>
      <c r="J909" s="2" t="s">
        <v>16</v>
      </c>
      <c r="K909" s="1" t="s">
        <v>3</v>
      </c>
      <c r="L909" s="1"/>
      <c r="M909" s="3" t="s">
        <v>4</v>
      </c>
      <c r="N909" s="1" t="s">
        <v>3</v>
      </c>
      <c r="O909" s="3" t="s">
        <v>9</v>
      </c>
      <c r="P909" s="1" t="s">
        <v>3</v>
      </c>
      <c r="Q909" s="3" t="s">
        <v>11</v>
      </c>
      <c r="R909" s="1" t="s">
        <v>3</v>
      </c>
      <c r="S909" s="3" t="s">
        <v>13</v>
      </c>
      <c r="T909" s="1" t="s">
        <v>1</v>
      </c>
      <c r="U909" s="3" t="s">
        <v>14</v>
      </c>
      <c r="V909" s="1" t="s">
        <v>8</v>
      </c>
      <c r="W909" s="1"/>
      <c r="X909" s="2">
        <f>VLOOKUP(CODE(B909),lookup!$B$2:$C$14,2,FALSE)</f>
        <v>2</v>
      </c>
      <c r="Y909" t="str">
        <f t="shared" si="833"/>
        <v>D</v>
      </c>
      <c r="Z909" s="2">
        <f>VLOOKUP(CODE(D909),lookup!$B$2:$C$14,2,FALSE)</f>
        <v>7</v>
      </c>
      <c r="AA909" t="str">
        <f t="shared" si="834"/>
        <v>S</v>
      </c>
      <c r="AB909" s="2">
        <f>VLOOKUP(CODE(F909),lookup!$B$2:$C$14,2,FALSE)</f>
        <v>10</v>
      </c>
      <c r="AC909" t="str">
        <f t="shared" si="835"/>
        <v>D</v>
      </c>
      <c r="AD909" s="2">
        <f>VLOOKUP(CODE(H909),lookup!$B$2:$C$14,2,FALSE)</f>
        <v>10</v>
      </c>
      <c r="AE909" t="str">
        <f t="shared" si="836"/>
        <v>H</v>
      </c>
      <c r="AF909" s="2">
        <f>VLOOKUP(CODE(J909),lookup!$B$2:$C$14,2,FALSE)</f>
        <v>6</v>
      </c>
      <c r="AG909" t="str">
        <f t="shared" si="837"/>
        <v>D</v>
      </c>
      <c r="AI909" s="3">
        <f>VLOOKUP(CODE(M909),lookup!$B$2:$C$14,2,FALSE)</f>
        <v>11</v>
      </c>
      <c r="AJ909" t="str">
        <f t="shared" si="838"/>
        <v>D</v>
      </c>
      <c r="AK909" s="3">
        <f>VLOOKUP(CODE(O909),lookup!$B$2:$C$14,2,FALSE)</f>
        <v>8</v>
      </c>
      <c r="AL909" t="str">
        <f t="shared" si="839"/>
        <v>D</v>
      </c>
      <c r="AM909" s="3">
        <f>VLOOKUP(CODE(Q909),lookup!$B$2:$C$14,2,FALSE)</f>
        <v>4</v>
      </c>
      <c r="AN909" t="str">
        <f t="shared" si="840"/>
        <v>D</v>
      </c>
      <c r="AO909" s="3">
        <f>VLOOKUP(CODE(S909),lookup!$B$2:$C$14,2,FALSE)</f>
        <v>2</v>
      </c>
      <c r="AP909" t="str">
        <f t="shared" si="841"/>
        <v>H</v>
      </c>
      <c r="AQ909" s="3">
        <f>VLOOKUP(CODE(U909),lookup!$B$2:$C$14,2,FALSE)</f>
        <v>5</v>
      </c>
      <c r="AR909" t="str">
        <f t="shared" si="842"/>
        <v>S</v>
      </c>
      <c r="AT909">
        <f t="shared" si="877"/>
        <v>1</v>
      </c>
      <c r="AU909">
        <f t="shared" si="831"/>
        <v>0</v>
      </c>
      <c r="AV909">
        <f t="shared" si="831"/>
        <v>0</v>
      </c>
      <c r="AW909">
        <f t="shared" si="831"/>
        <v>0</v>
      </c>
      <c r="AX909">
        <f t="shared" si="831"/>
        <v>1</v>
      </c>
      <c r="AY909">
        <f t="shared" ref="AU909:BF930" si="880">COUNTIF($X909,AY$2)+COUNTIF($Z909,AY$2)+COUNTIF($AB909,AY$2)+COUNTIF($AD909,AY$2)+COUNTIF($AF909,AY$2)</f>
        <v>1</v>
      </c>
      <c r="AZ909">
        <f t="shared" si="880"/>
        <v>0</v>
      </c>
      <c r="BA909">
        <f t="shared" si="880"/>
        <v>0</v>
      </c>
      <c r="BB909">
        <f t="shared" si="880"/>
        <v>2</v>
      </c>
      <c r="BC909">
        <f t="shared" si="880"/>
        <v>0</v>
      </c>
      <c r="BD909">
        <f t="shared" si="880"/>
        <v>0</v>
      </c>
      <c r="BE909">
        <f t="shared" si="880"/>
        <v>0</v>
      </c>
      <c r="BF909">
        <f t="shared" si="880"/>
        <v>0</v>
      </c>
      <c r="BH909">
        <f t="shared" si="832"/>
        <v>1</v>
      </c>
      <c r="BI909">
        <f t="shared" si="832"/>
        <v>0</v>
      </c>
      <c r="BJ909">
        <f t="shared" si="832"/>
        <v>1</v>
      </c>
      <c r="BK909">
        <f t="shared" si="832"/>
        <v>1</v>
      </c>
      <c r="BL909">
        <f t="shared" si="832"/>
        <v>0</v>
      </c>
      <c r="BM909">
        <f t="shared" si="832"/>
        <v>0</v>
      </c>
      <c r="BN909">
        <f t="shared" si="832"/>
        <v>1</v>
      </c>
      <c r="BO909">
        <f t="shared" si="832"/>
        <v>0</v>
      </c>
      <c r="BP909">
        <f t="shared" si="832"/>
        <v>0</v>
      </c>
      <c r="BQ909">
        <f t="shared" si="832"/>
        <v>1</v>
      </c>
      <c r="BR909">
        <f t="shared" si="832"/>
        <v>0</v>
      </c>
      <c r="BS909">
        <f t="shared" si="832"/>
        <v>0</v>
      </c>
      <c r="BT909">
        <f t="shared" si="832"/>
        <v>0</v>
      </c>
      <c r="BV909">
        <f t="shared" si="843"/>
        <v>3</v>
      </c>
      <c r="BW909">
        <f t="shared" si="843"/>
        <v>1</v>
      </c>
      <c r="BX909">
        <f t="shared" si="843"/>
        <v>0</v>
      </c>
      <c r="BY909">
        <f t="shared" si="843"/>
        <v>1</v>
      </c>
      <c r="CA909">
        <f t="shared" si="844"/>
        <v>3</v>
      </c>
      <c r="CB909">
        <f t="shared" si="844"/>
        <v>1</v>
      </c>
      <c r="CC909">
        <f t="shared" si="844"/>
        <v>0</v>
      </c>
      <c r="CD909">
        <f t="shared" si="844"/>
        <v>1</v>
      </c>
      <c r="CF909">
        <f t="shared" si="878"/>
        <v>0</v>
      </c>
      <c r="CG909">
        <f t="shared" si="878"/>
        <v>0</v>
      </c>
      <c r="CH909">
        <f t="shared" si="878"/>
        <v>1</v>
      </c>
      <c r="CJ909">
        <f t="shared" si="879"/>
        <v>0</v>
      </c>
      <c r="CK909">
        <f t="shared" si="879"/>
        <v>0</v>
      </c>
      <c r="CL909">
        <f t="shared" si="879"/>
        <v>0</v>
      </c>
      <c r="CN909">
        <f t="shared" si="845"/>
        <v>0</v>
      </c>
      <c r="CO909">
        <f t="shared" si="846"/>
        <v>0</v>
      </c>
      <c r="CP909">
        <f t="shared" si="847"/>
        <v>0</v>
      </c>
      <c r="CQ909">
        <f t="shared" si="848"/>
        <v>0</v>
      </c>
      <c r="CR909">
        <f t="shared" si="849"/>
        <v>0</v>
      </c>
      <c r="CS909">
        <f t="shared" si="850"/>
        <v>0</v>
      </c>
      <c r="CT909">
        <f t="shared" si="851"/>
        <v>0</v>
      </c>
      <c r="CU909">
        <f t="shared" si="852"/>
        <v>0</v>
      </c>
      <c r="CV909">
        <f t="shared" si="853"/>
        <v>2</v>
      </c>
      <c r="CW909">
        <f t="shared" si="854"/>
        <v>0</v>
      </c>
      <c r="CY909">
        <f t="shared" si="855"/>
        <v>0</v>
      </c>
      <c r="CZ909">
        <f t="shared" si="856"/>
        <v>0</v>
      </c>
      <c r="DA909">
        <f t="shared" si="857"/>
        <v>0</v>
      </c>
      <c r="DB909">
        <f t="shared" si="858"/>
        <v>0</v>
      </c>
      <c r="DC909">
        <f t="shared" si="859"/>
        <v>0</v>
      </c>
      <c r="DD909">
        <f t="shared" si="860"/>
        <v>0</v>
      </c>
      <c r="DE909">
        <f t="shared" si="861"/>
        <v>0</v>
      </c>
      <c r="DF909">
        <f t="shared" si="862"/>
        <v>0</v>
      </c>
      <c r="DG909">
        <f t="shared" si="863"/>
        <v>0</v>
      </c>
      <c r="DH909">
        <f t="shared" si="864"/>
        <v>1</v>
      </c>
      <c r="DJ909">
        <f t="shared" si="865"/>
        <v>2</v>
      </c>
      <c r="DK909">
        <f t="shared" si="866"/>
        <v>1</v>
      </c>
      <c r="DM909" t="str">
        <f t="shared" si="867"/>
        <v/>
      </c>
      <c r="DN909" t="str">
        <f t="shared" si="868"/>
        <v/>
      </c>
      <c r="DO909">
        <f t="shared" si="869"/>
        <v>0</v>
      </c>
      <c r="DP909">
        <f t="shared" si="870"/>
        <v>0</v>
      </c>
      <c r="DR909" t="str">
        <f t="shared" si="871"/>
        <v/>
      </c>
      <c r="DS909" t="str">
        <f t="shared" si="872"/>
        <v/>
      </c>
      <c r="DT909">
        <f t="shared" si="873"/>
        <v>0</v>
      </c>
      <c r="DU909">
        <f t="shared" si="874"/>
        <v>0</v>
      </c>
      <c r="DW909">
        <f t="shared" si="875"/>
        <v>1</v>
      </c>
      <c r="DX909">
        <f t="shared" si="876"/>
        <v>0</v>
      </c>
    </row>
    <row r="910" spans="1:128" x14ac:dyDescent="0.25">
      <c r="A910">
        <v>908</v>
      </c>
      <c r="B910" s="2" t="s">
        <v>9</v>
      </c>
      <c r="C910" s="1" t="s">
        <v>8</v>
      </c>
      <c r="D910" s="2" t="s">
        <v>6</v>
      </c>
      <c r="E910" s="1" t="s">
        <v>1</v>
      </c>
      <c r="F910" s="2" t="s">
        <v>7</v>
      </c>
      <c r="G910" s="1" t="s">
        <v>3</v>
      </c>
      <c r="H910" s="2" t="s">
        <v>4</v>
      </c>
      <c r="I910" s="1" t="s">
        <v>3</v>
      </c>
      <c r="J910" s="2" t="s">
        <v>6</v>
      </c>
      <c r="K910" s="1" t="s">
        <v>8</v>
      </c>
      <c r="L910" s="1"/>
      <c r="M910" s="3" t="s">
        <v>4</v>
      </c>
      <c r="N910" s="1" t="s">
        <v>1</v>
      </c>
      <c r="O910" s="3" t="s">
        <v>11</v>
      </c>
      <c r="P910" s="1" t="s">
        <v>3</v>
      </c>
      <c r="Q910" s="3" t="s">
        <v>7</v>
      </c>
      <c r="R910" s="1" t="s">
        <v>0</v>
      </c>
      <c r="S910" s="3" t="s">
        <v>14</v>
      </c>
      <c r="T910" s="1" t="s">
        <v>1</v>
      </c>
      <c r="U910" s="3" t="s">
        <v>15</v>
      </c>
      <c r="V910" s="1" t="s">
        <v>8</v>
      </c>
      <c r="W910" s="1"/>
      <c r="X910" s="2">
        <f>VLOOKUP(CODE(B910),lookup!$B$2:$C$14,2,FALSE)</f>
        <v>8</v>
      </c>
      <c r="Y910" t="str">
        <f t="shared" si="833"/>
        <v>S</v>
      </c>
      <c r="Z910" s="2">
        <f>VLOOKUP(CODE(D910),lookup!$B$2:$C$14,2,FALSE)</f>
        <v>12</v>
      </c>
      <c r="AA910" t="str">
        <f t="shared" si="834"/>
        <v>H</v>
      </c>
      <c r="AB910" s="2">
        <f>VLOOKUP(CODE(F910),lookup!$B$2:$C$14,2,FALSE)</f>
        <v>13</v>
      </c>
      <c r="AC910" t="str">
        <f t="shared" si="835"/>
        <v>D</v>
      </c>
      <c r="AD910" s="2">
        <f>VLOOKUP(CODE(H910),lookup!$B$2:$C$14,2,FALSE)</f>
        <v>11</v>
      </c>
      <c r="AE910" t="str">
        <f t="shared" si="836"/>
        <v>D</v>
      </c>
      <c r="AF910" s="2">
        <f>VLOOKUP(CODE(J910),lookup!$B$2:$C$14,2,FALSE)</f>
        <v>12</v>
      </c>
      <c r="AG910" t="str">
        <f t="shared" si="837"/>
        <v>S</v>
      </c>
      <c r="AI910" s="3">
        <f>VLOOKUP(CODE(M910),lookup!$B$2:$C$14,2,FALSE)</f>
        <v>11</v>
      </c>
      <c r="AJ910" t="str">
        <f t="shared" si="838"/>
        <v>H</v>
      </c>
      <c r="AK910" s="3">
        <f>VLOOKUP(CODE(O910),lookup!$B$2:$C$14,2,FALSE)</f>
        <v>4</v>
      </c>
      <c r="AL910" t="str">
        <f t="shared" si="839"/>
        <v>D</v>
      </c>
      <c r="AM910" s="3">
        <f>VLOOKUP(CODE(Q910),lookup!$B$2:$C$14,2,FALSE)</f>
        <v>13</v>
      </c>
      <c r="AN910" t="str">
        <f t="shared" si="840"/>
        <v>C</v>
      </c>
      <c r="AO910" s="3">
        <f>VLOOKUP(CODE(S910),lookup!$B$2:$C$14,2,FALSE)</f>
        <v>5</v>
      </c>
      <c r="AP910" t="str">
        <f t="shared" si="841"/>
        <v>H</v>
      </c>
      <c r="AQ910" s="3">
        <f>VLOOKUP(CODE(U910),lookup!$B$2:$C$14,2,FALSE)</f>
        <v>3</v>
      </c>
      <c r="AR910" t="str">
        <f t="shared" si="842"/>
        <v>S</v>
      </c>
      <c r="AT910">
        <f t="shared" si="877"/>
        <v>0</v>
      </c>
      <c r="AU910">
        <f t="shared" si="880"/>
        <v>0</v>
      </c>
      <c r="AV910">
        <f t="shared" si="880"/>
        <v>0</v>
      </c>
      <c r="AW910">
        <f t="shared" si="880"/>
        <v>0</v>
      </c>
      <c r="AX910">
        <f t="shared" si="880"/>
        <v>0</v>
      </c>
      <c r="AY910">
        <f t="shared" si="880"/>
        <v>0</v>
      </c>
      <c r="AZ910">
        <f t="shared" si="880"/>
        <v>1</v>
      </c>
      <c r="BA910">
        <f t="shared" si="880"/>
        <v>0</v>
      </c>
      <c r="BB910">
        <f t="shared" si="880"/>
        <v>0</v>
      </c>
      <c r="BC910">
        <f t="shared" si="880"/>
        <v>1</v>
      </c>
      <c r="BD910">
        <f t="shared" si="880"/>
        <v>2</v>
      </c>
      <c r="BE910">
        <f t="shared" si="880"/>
        <v>1</v>
      </c>
      <c r="BF910">
        <f t="shared" si="880"/>
        <v>0</v>
      </c>
      <c r="BH910">
        <f t="shared" si="832"/>
        <v>0</v>
      </c>
      <c r="BI910">
        <f t="shared" si="832"/>
        <v>1</v>
      </c>
      <c r="BJ910">
        <f t="shared" si="832"/>
        <v>1</v>
      </c>
      <c r="BK910">
        <f t="shared" si="832"/>
        <v>1</v>
      </c>
      <c r="BL910">
        <f t="shared" si="832"/>
        <v>0</v>
      </c>
      <c r="BM910">
        <f t="shared" si="832"/>
        <v>0</v>
      </c>
      <c r="BN910">
        <f t="shared" si="832"/>
        <v>0</v>
      </c>
      <c r="BO910">
        <f t="shared" si="832"/>
        <v>0</v>
      </c>
      <c r="BP910">
        <f t="shared" si="832"/>
        <v>0</v>
      </c>
      <c r="BQ910">
        <f t="shared" si="832"/>
        <v>1</v>
      </c>
      <c r="BR910">
        <f t="shared" si="832"/>
        <v>0</v>
      </c>
      <c r="BS910">
        <f t="shared" si="832"/>
        <v>1</v>
      </c>
      <c r="BT910">
        <f t="shared" si="832"/>
        <v>0</v>
      </c>
      <c r="BV910">
        <f t="shared" si="843"/>
        <v>2</v>
      </c>
      <c r="BW910">
        <f t="shared" si="843"/>
        <v>1</v>
      </c>
      <c r="BX910">
        <f t="shared" si="843"/>
        <v>0</v>
      </c>
      <c r="BY910">
        <f t="shared" si="843"/>
        <v>2</v>
      </c>
      <c r="CA910">
        <f t="shared" si="844"/>
        <v>1</v>
      </c>
      <c r="CB910">
        <f t="shared" si="844"/>
        <v>2</v>
      </c>
      <c r="CC910">
        <f t="shared" si="844"/>
        <v>1</v>
      </c>
      <c r="CD910">
        <f t="shared" si="844"/>
        <v>1</v>
      </c>
      <c r="CF910">
        <f t="shared" si="878"/>
        <v>0</v>
      </c>
      <c r="CG910">
        <f t="shared" si="878"/>
        <v>0</v>
      </c>
      <c r="CH910">
        <f t="shared" si="878"/>
        <v>1</v>
      </c>
      <c r="CJ910">
        <f t="shared" si="879"/>
        <v>0</v>
      </c>
      <c r="CK910">
        <f t="shared" si="879"/>
        <v>0</v>
      </c>
      <c r="CL910">
        <f t="shared" si="879"/>
        <v>0</v>
      </c>
      <c r="CN910">
        <f t="shared" si="845"/>
        <v>0</v>
      </c>
      <c r="CO910">
        <f t="shared" si="846"/>
        <v>0</v>
      </c>
      <c r="CP910">
        <f t="shared" si="847"/>
        <v>0</v>
      </c>
      <c r="CQ910">
        <f t="shared" si="848"/>
        <v>0</v>
      </c>
      <c r="CR910">
        <f t="shared" si="849"/>
        <v>0</v>
      </c>
      <c r="CS910">
        <f t="shared" si="850"/>
        <v>0</v>
      </c>
      <c r="CT910">
        <f t="shared" si="851"/>
        <v>0</v>
      </c>
      <c r="CU910">
        <f t="shared" si="852"/>
        <v>0</v>
      </c>
      <c r="CV910">
        <f t="shared" si="853"/>
        <v>2</v>
      </c>
      <c r="CW910">
        <f t="shared" si="854"/>
        <v>0</v>
      </c>
      <c r="CY910">
        <f t="shared" si="855"/>
        <v>0</v>
      </c>
      <c r="CZ910">
        <f t="shared" si="856"/>
        <v>0</v>
      </c>
      <c r="DA910">
        <f t="shared" si="857"/>
        <v>0</v>
      </c>
      <c r="DB910">
        <f t="shared" si="858"/>
        <v>0</v>
      </c>
      <c r="DC910">
        <f t="shared" si="859"/>
        <v>0</v>
      </c>
      <c r="DD910">
        <f t="shared" si="860"/>
        <v>0</v>
      </c>
      <c r="DE910">
        <f t="shared" si="861"/>
        <v>0</v>
      </c>
      <c r="DF910">
        <f t="shared" si="862"/>
        <v>0</v>
      </c>
      <c r="DG910">
        <f t="shared" si="863"/>
        <v>0</v>
      </c>
      <c r="DH910">
        <f t="shared" si="864"/>
        <v>1</v>
      </c>
      <c r="DJ910">
        <f t="shared" si="865"/>
        <v>2</v>
      </c>
      <c r="DK910">
        <f t="shared" si="866"/>
        <v>1</v>
      </c>
      <c r="DM910" t="str">
        <f t="shared" si="867"/>
        <v/>
      </c>
      <c r="DN910" t="str">
        <f t="shared" si="868"/>
        <v/>
      </c>
      <c r="DO910">
        <f t="shared" si="869"/>
        <v>0</v>
      </c>
      <c r="DP910">
        <f t="shared" si="870"/>
        <v>0</v>
      </c>
      <c r="DR910" t="str">
        <f t="shared" si="871"/>
        <v/>
      </c>
      <c r="DS910" t="str">
        <f t="shared" si="872"/>
        <v/>
      </c>
      <c r="DT910">
        <f t="shared" si="873"/>
        <v>0</v>
      </c>
      <c r="DU910">
        <f t="shared" si="874"/>
        <v>0</v>
      </c>
      <c r="DW910">
        <f t="shared" si="875"/>
        <v>1</v>
      </c>
      <c r="DX910">
        <f t="shared" si="876"/>
        <v>0</v>
      </c>
    </row>
    <row r="911" spans="1:128" x14ac:dyDescent="0.25">
      <c r="A911">
        <v>909</v>
      </c>
      <c r="B911" s="2" t="s">
        <v>15</v>
      </c>
      <c r="C911" s="1" t="s">
        <v>0</v>
      </c>
      <c r="D911" s="2" t="s">
        <v>7</v>
      </c>
      <c r="E911" s="1" t="s">
        <v>1</v>
      </c>
      <c r="F911" s="2" t="s">
        <v>6</v>
      </c>
      <c r="G911" s="1" t="s">
        <v>0</v>
      </c>
      <c r="H911" s="2" t="s">
        <v>16</v>
      </c>
      <c r="I911" s="1" t="s">
        <v>3</v>
      </c>
      <c r="J911" s="2" t="s">
        <v>9</v>
      </c>
      <c r="K911" s="1" t="s">
        <v>1</v>
      </c>
      <c r="L911" s="1"/>
      <c r="M911" s="3" t="s">
        <v>15</v>
      </c>
      <c r="N911" s="1" t="s">
        <v>8</v>
      </c>
      <c r="O911" s="3" t="s">
        <v>5</v>
      </c>
      <c r="P911" s="1" t="s">
        <v>1</v>
      </c>
      <c r="Q911" s="3" t="s">
        <v>12</v>
      </c>
      <c r="R911" s="1" t="s">
        <v>3</v>
      </c>
      <c r="S911" s="3" t="s">
        <v>2</v>
      </c>
      <c r="T911" s="1" t="s">
        <v>3</v>
      </c>
      <c r="U911" s="3" t="s">
        <v>13</v>
      </c>
      <c r="V911" s="1" t="s">
        <v>3</v>
      </c>
      <c r="W911" s="1"/>
      <c r="X911" s="2">
        <f>VLOOKUP(CODE(B911),lookup!$B$2:$C$14,2,FALSE)</f>
        <v>3</v>
      </c>
      <c r="Y911" t="str">
        <f t="shared" si="833"/>
        <v>C</v>
      </c>
      <c r="Z911" s="2">
        <f>VLOOKUP(CODE(D911),lookup!$B$2:$C$14,2,FALSE)</f>
        <v>13</v>
      </c>
      <c r="AA911" t="str">
        <f t="shared" si="834"/>
        <v>H</v>
      </c>
      <c r="AB911" s="2">
        <f>VLOOKUP(CODE(F911),lookup!$B$2:$C$14,2,FALSE)</f>
        <v>12</v>
      </c>
      <c r="AC911" t="str">
        <f t="shared" si="835"/>
        <v>C</v>
      </c>
      <c r="AD911" s="2">
        <f>VLOOKUP(CODE(H911),lookup!$B$2:$C$14,2,FALSE)</f>
        <v>6</v>
      </c>
      <c r="AE911" t="str">
        <f t="shared" si="836"/>
        <v>D</v>
      </c>
      <c r="AF911" s="2">
        <f>VLOOKUP(CODE(J911),lookup!$B$2:$C$14,2,FALSE)</f>
        <v>8</v>
      </c>
      <c r="AG911" t="str">
        <f t="shared" si="837"/>
        <v>H</v>
      </c>
      <c r="AI911" s="3">
        <f>VLOOKUP(CODE(M911),lookup!$B$2:$C$14,2,FALSE)</f>
        <v>3</v>
      </c>
      <c r="AJ911" t="str">
        <f t="shared" si="838"/>
        <v>S</v>
      </c>
      <c r="AK911" s="3">
        <f>VLOOKUP(CODE(O911),lookup!$B$2:$C$14,2,FALSE)</f>
        <v>14</v>
      </c>
      <c r="AL911" t="str">
        <f t="shared" si="839"/>
        <v>H</v>
      </c>
      <c r="AM911" s="3">
        <f>VLOOKUP(CODE(Q911),lookup!$B$2:$C$14,2,FALSE)</f>
        <v>7</v>
      </c>
      <c r="AN911" t="str">
        <f t="shared" si="840"/>
        <v>D</v>
      </c>
      <c r="AO911" s="3">
        <f>VLOOKUP(CODE(S911),lookup!$B$2:$C$14,2,FALSE)</f>
        <v>10</v>
      </c>
      <c r="AP911" t="str">
        <f t="shared" si="841"/>
        <v>D</v>
      </c>
      <c r="AQ911" s="3">
        <f>VLOOKUP(CODE(U911),lookup!$B$2:$C$14,2,FALSE)</f>
        <v>2</v>
      </c>
      <c r="AR911" t="str">
        <f t="shared" si="842"/>
        <v>D</v>
      </c>
      <c r="AT911">
        <f t="shared" si="877"/>
        <v>0</v>
      </c>
      <c r="AU911">
        <f t="shared" si="880"/>
        <v>1</v>
      </c>
      <c r="AV911">
        <f t="shared" si="880"/>
        <v>0</v>
      </c>
      <c r="AW911">
        <f t="shared" si="880"/>
        <v>0</v>
      </c>
      <c r="AX911">
        <f t="shared" si="880"/>
        <v>1</v>
      </c>
      <c r="AY911">
        <f t="shared" si="880"/>
        <v>0</v>
      </c>
      <c r="AZ911">
        <f t="shared" si="880"/>
        <v>1</v>
      </c>
      <c r="BA911">
        <f t="shared" si="880"/>
        <v>0</v>
      </c>
      <c r="BB911">
        <f t="shared" si="880"/>
        <v>0</v>
      </c>
      <c r="BC911">
        <f t="shared" si="880"/>
        <v>0</v>
      </c>
      <c r="BD911">
        <f t="shared" si="880"/>
        <v>1</v>
      </c>
      <c r="BE911">
        <f t="shared" si="880"/>
        <v>1</v>
      </c>
      <c r="BF911">
        <f t="shared" si="880"/>
        <v>0</v>
      </c>
      <c r="BH911">
        <f t="shared" si="832"/>
        <v>1</v>
      </c>
      <c r="BI911">
        <f t="shared" si="832"/>
        <v>1</v>
      </c>
      <c r="BJ911">
        <f t="shared" si="832"/>
        <v>0</v>
      </c>
      <c r="BK911">
        <f t="shared" si="832"/>
        <v>0</v>
      </c>
      <c r="BL911">
        <f t="shared" si="832"/>
        <v>0</v>
      </c>
      <c r="BM911">
        <f t="shared" si="832"/>
        <v>1</v>
      </c>
      <c r="BN911">
        <f t="shared" si="832"/>
        <v>0</v>
      </c>
      <c r="BO911">
        <f t="shared" si="832"/>
        <v>0</v>
      </c>
      <c r="BP911">
        <f t="shared" si="832"/>
        <v>1</v>
      </c>
      <c r="BQ911">
        <f t="shared" si="832"/>
        <v>0</v>
      </c>
      <c r="BR911">
        <f t="shared" si="832"/>
        <v>0</v>
      </c>
      <c r="BS911">
        <f t="shared" si="832"/>
        <v>0</v>
      </c>
      <c r="BT911">
        <f t="shared" si="832"/>
        <v>1</v>
      </c>
      <c r="BV911">
        <f t="shared" si="843"/>
        <v>1</v>
      </c>
      <c r="BW911">
        <f t="shared" si="843"/>
        <v>2</v>
      </c>
      <c r="BX911">
        <f t="shared" si="843"/>
        <v>2</v>
      </c>
      <c r="BY911">
        <f t="shared" si="843"/>
        <v>0</v>
      </c>
      <c r="CA911">
        <f t="shared" si="844"/>
        <v>3</v>
      </c>
      <c r="CB911">
        <f t="shared" si="844"/>
        <v>1</v>
      </c>
      <c r="CC911">
        <f t="shared" si="844"/>
        <v>0</v>
      </c>
      <c r="CD911">
        <f t="shared" si="844"/>
        <v>1</v>
      </c>
      <c r="CF911">
        <f t="shared" si="878"/>
        <v>0</v>
      </c>
      <c r="CG911">
        <f t="shared" si="878"/>
        <v>0</v>
      </c>
      <c r="CH911">
        <f t="shared" si="878"/>
        <v>0</v>
      </c>
      <c r="CJ911">
        <f t="shared" si="879"/>
        <v>0</v>
      </c>
      <c r="CK911">
        <f t="shared" si="879"/>
        <v>0</v>
      </c>
      <c r="CL911">
        <f t="shared" si="879"/>
        <v>0</v>
      </c>
      <c r="CN911">
        <f t="shared" si="845"/>
        <v>0</v>
      </c>
      <c r="CO911">
        <f t="shared" si="846"/>
        <v>0</v>
      </c>
      <c r="CP911">
        <f t="shared" si="847"/>
        <v>0</v>
      </c>
      <c r="CQ911">
        <f t="shared" si="848"/>
        <v>0</v>
      </c>
      <c r="CR911">
        <f t="shared" si="849"/>
        <v>0</v>
      </c>
      <c r="CS911">
        <f t="shared" si="850"/>
        <v>0</v>
      </c>
      <c r="CT911">
        <f t="shared" si="851"/>
        <v>0</v>
      </c>
      <c r="CU911">
        <f t="shared" si="852"/>
        <v>0</v>
      </c>
      <c r="CV911">
        <f t="shared" si="853"/>
        <v>0</v>
      </c>
      <c r="CW911">
        <f t="shared" si="854"/>
        <v>1</v>
      </c>
      <c r="CY911">
        <f t="shared" si="855"/>
        <v>0</v>
      </c>
      <c r="CZ911">
        <f t="shared" si="856"/>
        <v>0</v>
      </c>
      <c r="DA911">
        <f t="shared" si="857"/>
        <v>0</v>
      </c>
      <c r="DB911">
        <f t="shared" si="858"/>
        <v>0</v>
      </c>
      <c r="DC911">
        <f t="shared" si="859"/>
        <v>0</v>
      </c>
      <c r="DD911">
        <f t="shared" si="860"/>
        <v>0</v>
      </c>
      <c r="DE911">
        <f t="shared" si="861"/>
        <v>0</v>
      </c>
      <c r="DF911">
        <f t="shared" si="862"/>
        <v>0</v>
      </c>
      <c r="DG911">
        <f t="shared" si="863"/>
        <v>0</v>
      </c>
      <c r="DH911">
        <f t="shared" si="864"/>
        <v>1</v>
      </c>
      <c r="DJ911">
        <f t="shared" si="865"/>
        <v>1</v>
      </c>
      <c r="DK911">
        <f t="shared" si="866"/>
        <v>1</v>
      </c>
      <c r="DM911">
        <f t="shared" si="867"/>
        <v>13</v>
      </c>
      <c r="DN911">
        <f t="shared" si="868"/>
        <v>14</v>
      </c>
      <c r="DO911">
        <f t="shared" si="869"/>
        <v>0</v>
      </c>
      <c r="DP911">
        <f t="shared" si="870"/>
        <v>1</v>
      </c>
      <c r="DR911" t="str">
        <f t="shared" si="871"/>
        <v/>
      </c>
      <c r="DS911" t="str">
        <f t="shared" si="872"/>
        <v/>
      </c>
      <c r="DT911">
        <f t="shared" si="873"/>
        <v>0</v>
      </c>
      <c r="DU911">
        <f t="shared" si="874"/>
        <v>0</v>
      </c>
      <c r="DW911">
        <f t="shared" si="875"/>
        <v>0</v>
      </c>
      <c r="DX911">
        <f t="shared" si="876"/>
        <v>1</v>
      </c>
    </row>
    <row r="912" spans="1:128" x14ac:dyDescent="0.25">
      <c r="A912">
        <v>910</v>
      </c>
      <c r="B912" s="2" t="s">
        <v>14</v>
      </c>
      <c r="C912" s="1" t="s">
        <v>8</v>
      </c>
      <c r="D912" s="2" t="s">
        <v>10</v>
      </c>
      <c r="E912" s="1" t="s">
        <v>1</v>
      </c>
      <c r="F912" s="2" t="s">
        <v>6</v>
      </c>
      <c r="G912" s="1" t="s">
        <v>1</v>
      </c>
      <c r="H912" s="2" t="s">
        <v>11</v>
      </c>
      <c r="I912" s="1" t="s">
        <v>8</v>
      </c>
      <c r="J912" s="2" t="s">
        <v>16</v>
      </c>
      <c r="K912" s="1" t="s">
        <v>8</v>
      </c>
      <c r="L912" s="1"/>
      <c r="M912" s="3" t="s">
        <v>16</v>
      </c>
      <c r="N912" s="1" t="s">
        <v>0</v>
      </c>
      <c r="O912" s="3" t="s">
        <v>16</v>
      </c>
      <c r="P912" s="1" t="s">
        <v>3</v>
      </c>
      <c r="Q912" s="3" t="s">
        <v>2</v>
      </c>
      <c r="R912" s="1" t="s">
        <v>8</v>
      </c>
      <c r="S912" s="3" t="s">
        <v>2</v>
      </c>
      <c r="T912" s="1" t="s">
        <v>1</v>
      </c>
      <c r="U912" s="3" t="s">
        <v>12</v>
      </c>
      <c r="V912" s="1" t="s">
        <v>8</v>
      </c>
      <c r="W912" s="1"/>
      <c r="X912" s="2">
        <f>VLOOKUP(CODE(B912),lookup!$B$2:$C$14,2,FALSE)</f>
        <v>5</v>
      </c>
      <c r="Y912" t="str">
        <f t="shared" si="833"/>
        <v>S</v>
      </c>
      <c r="Z912" s="2">
        <f>VLOOKUP(CODE(D912),lookup!$B$2:$C$14,2,FALSE)</f>
        <v>9</v>
      </c>
      <c r="AA912" t="str">
        <f t="shared" si="834"/>
        <v>H</v>
      </c>
      <c r="AB912" s="2">
        <f>VLOOKUP(CODE(F912),lookup!$B$2:$C$14,2,FALSE)</f>
        <v>12</v>
      </c>
      <c r="AC912" t="str">
        <f t="shared" si="835"/>
        <v>H</v>
      </c>
      <c r="AD912" s="2">
        <f>VLOOKUP(CODE(H912),lookup!$B$2:$C$14,2,FALSE)</f>
        <v>4</v>
      </c>
      <c r="AE912" t="str">
        <f t="shared" si="836"/>
        <v>S</v>
      </c>
      <c r="AF912" s="2">
        <f>VLOOKUP(CODE(J912),lookup!$B$2:$C$14,2,FALSE)</f>
        <v>6</v>
      </c>
      <c r="AG912" t="str">
        <f t="shared" si="837"/>
        <v>S</v>
      </c>
      <c r="AI912" s="3">
        <f>VLOOKUP(CODE(M912),lookup!$B$2:$C$14,2,FALSE)</f>
        <v>6</v>
      </c>
      <c r="AJ912" t="str">
        <f t="shared" si="838"/>
        <v>C</v>
      </c>
      <c r="AK912" s="3">
        <f>VLOOKUP(CODE(O912),lookup!$B$2:$C$14,2,FALSE)</f>
        <v>6</v>
      </c>
      <c r="AL912" t="str">
        <f t="shared" si="839"/>
        <v>D</v>
      </c>
      <c r="AM912" s="3">
        <f>VLOOKUP(CODE(Q912),lookup!$B$2:$C$14,2,FALSE)</f>
        <v>10</v>
      </c>
      <c r="AN912" t="str">
        <f t="shared" si="840"/>
        <v>S</v>
      </c>
      <c r="AO912" s="3">
        <f>VLOOKUP(CODE(S912),lookup!$B$2:$C$14,2,FALSE)</f>
        <v>10</v>
      </c>
      <c r="AP912" t="str">
        <f t="shared" si="841"/>
        <v>H</v>
      </c>
      <c r="AQ912" s="3">
        <f>VLOOKUP(CODE(U912),lookup!$B$2:$C$14,2,FALSE)</f>
        <v>7</v>
      </c>
      <c r="AR912" t="str">
        <f t="shared" si="842"/>
        <v>S</v>
      </c>
      <c r="AT912">
        <f t="shared" si="877"/>
        <v>0</v>
      </c>
      <c r="AU912">
        <f t="shared" si="880"/>
        <v>0</v>
      </c>
      <c r="AV912">
        <f t="shared" si="880"/>
        <v>1</v>
      </c>
      <c r="AW912">
        <f t="shared" si="880"/>
        <v>1</v>
      </c>
      <c r="AX912">
        <f t="shared" si="880"/>
        <v>1</v>
      </c>
      <c r="AY912">
        <f t="shared" si="880"/>
        <v>0</v>
      </c>
      <c r="AZ912">
        <f t="shared" si="880"/>
        <v>0</v>
      </c>
      <c r="BA912">
        <f t="shared" si="880"/>
        <v>1</v>
      </c>
      <c r="BB912">
        <f t="shared" si="880"/>
        <v>0</v>
      </c>
      <c r="BC912">
        <f t="shared" si="880"/>
        <v>0</v>
      </c>
      <c r="BD912">
        <f t="shared" si="880"/>
        <v>1</v>
      </c>
      <c r="BE912">
        <f t="shared" si="880"/>
        <v>0</v>
      </c>
      <c r="BF912">
        <f t="shared" si="880"/>
        <v>0</v>
      </c>
      <c r="BH912">
        <f t="shared" si="832"/>
        <v>0</v>
      </c>
      <c r="BI912">
        <f t="shared" si="832"/>
        <v>0</v>
      </c>
      <c r="BJ912">
        <f t="shared" si="832"/>
        <v>0</v>
      </c>
      <c r="BK912">
        <f t="shared" si="832"/>
        <v>0</v>
      </c>
      <c r="BL912">
        <f t="shared" si="832"/>
        <v>2</v>
      </c>
      <c r="BM912">
        <f t="shared" ref="BH912:BT931" si="881">COUNTIF($AI912,BM$2)+COUNTIF($AK912,BM$2)+COUNTIF($AM912,BM$2)+COUNTIF($AO912,BM$2)+COUNTIF($AQ912,BM$2)</f>
        <v>1</v>
      </c>
      <c r="BN912">
        <f t="shared" si="881"/>
        <v>0</v>
      </c>
      <c r="BO912">
        <f t="shared" si="881"/>
        <v>0</v>
      </c>
      <c r="BP912">
        <f t="shared" si="881"/>
        <v>2</v>
      </c>
      <c r="BQ912">
        <f t="shared" si="881"/>
        <v>0</v>
      </c>
      <c r="BR912">
        <f t="shared" si="881"/>
        <v>0</v>
      </c>
      <c r="BS912">
        <f t="shared" si="881"/>
        <v>0</v>
      </c>
      <c r="BT912">
        <f t="shared" si="881"/>
        <v>0</v>
      </c>
      <c r="BV912">
        <f t="shared" si="843"/>
        <v>0</v>
      </c>
      <c r="BW912">
        <f t="shared" si="843"/>
        <v>2</v>
      </c>
      <c r="BX912">
        <f t="shared" si="843"/>
        <v>0</v>
      </c>
      <c r="BY912">
        <f t="shared" si="843"/>
        <v>3</v>
      </c>
      <c r="CA912">
        <f t="shared" si="844"/>
        <v>1</v>
      </c>
      <c r="CB912">
        <f t="shared" si="844"/>
        <v>1</v>
      </c>
      <c r="CC912">
        <f t="shared" si="844"/>
        <v>1</v>
      </c>
      <c r="CD912">
        <f t="shared" si="844"/>
        <v>2</v>
      </c>
      <c r="CF912">
        <f t="shared" si="878"/>
        <v>0</v>
      </c>
      <c r="CG912">
        <f t="shared" si="878"/>
        <v>0</v>
      </c>
      <c r="CH912">
        <f t="shared" si="878"/>
        <v>0</v>
      </c>
      <c r="CJ912">
        <f t="shared" si="879"/>
        <v>0</v>
      </c>
      <c r="CK912">
        <f t="shared" si="879"/>
        <v>0</v>
      </c>
      <c r="CL912">
        <f t="shared" si="879"/>
        <v>2</v>
      </c>
      <c r="CN912">
        <f t="shared" si="845"/>
        <v>0</v>
      </c>
      <c r="CO912">
        <f t="shared" si="846"/>
        <v>0</v>
      </c>
      <c r="CP912">
        <f t="shared" si="847"/>
        <v>0</v>
      </c>
      <c r="CQ912">
        <f t="shared" si="848"/>
        <v>0</v>
      </c>
      <c r="CR912">
        <f t="shared" si="849"/>
        <v>0</v>
      </c>
      <c r="CS912">
        <f t="shared" si="850"/>
        <v>0</v>
      </c>
      <c r="CT912">
        <f t="shared" si="851"/>
        <v>0</v>
      </c>
      <c r="CU912">
        <f t="shared" si="852"/>
        <v>0</v>
      </c>
      <c r="CV912">
        <f t="shared" si="853"/>
        <v>0</v>
      </c>
      <c r="CW912">
        <f t="shared" si="854"/>
        <v>1</v>
      </c>
      <c r="CY912">
        <f t="shared" si="855"/>
        <v>0</v>
      </c>
      <c r="CZ912">
        <f t="shared" si="856"/>
        <v>0</v>
      </c>
      <c r="DA912">
        <f t="shared" si="857"/>
        <v>0</v>
      </c>
      <c r="DB912">
        <f t="shared" si="858"/>
        <v>0</v>
      </c>
      <c r="DC912">
        <f t="shared" si="859"/>
        <v>0</v>
      </c>
      <c r="DD912">
        <f t="shared" si="860"/>
        <v>0</v>
      </c>
      <c r="DE912">
        <f t="shared" si="861"/>
        <v>0</v>
      </c>
      <c r="DF912">
        <f t="shared" si="862"/>
        <v>3</v>
      </c>
      <c r="DG912">
        <f t="shared" si="863"/>
        <v>0</v>
      </c>
      <c r="DH912">
        <f t="shared" si="864"/>
        <v>0</v>
      </c>
      <c r="DJ912">
        <f t="shared" si="865"/>
        <v>1</v>
      </c>
      <c r="DK912">
        <f t="shared" si="866"/>
        <v>3</v>
      </c>
      <c r="DM912" t="str">
        <f t="shared" si="867"/>
        <v/>
      </c>
      <c r="DN912" t="str">
        <f t="shared" si="868"/>
        <v/>
      </c>
      <c r="DO912">
        <f t="shared" si="869"/>
        <v>0</v>
      </c>
      <c r="DP912">
        <f t="shared" si="870"/>
        <v>0</v>
      </c>
      <c r="DR912" t="str">
        <f t="shared" si="871"/>
        <v/>
      </c>
      <c r="DS912" t="str">
        <f t="shared" si="872"/>
        <v/>
      </c>
      <c r="DT912">
        <f t="shared" si="873"/>
        <v>0</v>
      </c>
      <c r="DU912">
        <f t="shared" si="874"/>
        <v>0</v>
      </c>
      <c r="DW912">
        <f t="shared" si="875"/>
        <v>0</v>
      </c>
      <c r="DX912">
        <f t="shared" si="876"/>
        <v>1</v>
      </c>
    </row>
    <row r="913" spans="1:128" x14ac:dyDescent="0.25">
      <c r="A913">
        <v>911</v>
      </c>
      <c r="B913" s="2" t="s">
        <v>16</v>
      </c>
      <c r="C913" s="1" t="s">
        <v>0</v>
      </c>
      <c r="D913" s="2" t="s">
        <v>11</v>
      </c>
      <c r="E913" s="1" t="s">
        <v>0</v>
      </c>
      <c r="F913" s="2" t="s">
        <v>16</v>
      </c>
      <c r="G913" s="1" t="s">
        <v>3</v>
      </c>
      <c r="H913" s="2" t="s">
        <v>6</v>
      </c>
      <c r="I913" s="1" t="s">
        <v>8</v>
      </c>
      <c r="J913" s="2" t="s">
        <v>4</v>
      </c>
      <c r="K913" s="1" t="s">
        <v>8</v>
      </c>
      <c r="L913" s="1"/>
      <c r="M913" s="3" t="s">
        <v>10</v>
      </c>
      <c r="N913" s="1" t="s">
        <v>0</v>
      </c>
      <c r="O913" s="3" t="s">
        <v>2</v>
      </c>
      <c r="P913" s="1" t="s">
        <v>8</v>
      </c>
      <c r="Q913" s="3" t="s">
        <v>15</v>
      </c>
      <c r="R913" s="1" t="s">
        <v>1</v>
      </c>
      <c r="S913" s="3" t="s">
        <v>9</v>
      </c>
      <c r="T913" s="1" t="s">
        <v>3</v>
      </c>
      <c r="U913" s="3" t="s">
        <v>9</v>
      </c>
      <c r="V913" s="1" t="s">
        <v>8</v>
      </c>
      <c r="W913" s="1"/>
      <c r="X913" s="2">
        <f>VLOOKUP(CODE(B913),lookup!$B$2:$C$14,2,FALSE)</f>
        <v>6</v>
      </c>
      <c r="Y913" t="str">
        <f t="shared" si="833"/>
        <v>C</v>
      </c>
      <c r="Z913" s="2">
        <f>VLOOKUP(CODE(D913),lookup!$B$2:$C$14,2,FALSE)</f>
        <v>4</v>
      </c>
      <c r="AA913" t="str">
        <f t="shared" si="834"/>
        <v>C</v>
      </c>
      <c r="AB913" s="2">
        <f>VLOOKUP(CODE(F913),lookup!$B$2:$C$14,2,FALSE)</f>
        <v>6</v>
      </c>
      <c r="AC913" t="str">
        <f t="shared" si="835"/>
        <v>D</v>
      </c>
      <c r="AD913" s="2">
        <f>VLOOKUP(CODE(H913),lookup!$B$2:$C$14,2,FALSE)</f>
        <v>12</v>
      </c>
      <c r="AE913" t="str">
        <f t="shared" si="836"/>
        <v>S</v>
      </c>
      <c r="AF913" s="2">
        <f>VLOOKUP(CODE(J913),lookup!$B$2:$C$14,2,FALSE)</f>
        <v>11</v>
      </c>
      <c r="AG913" t="str">
        <f t="shared" si="837"/>
        <v>S</v>
      </c>
      <c r="AI913" s="3">
        <f>VLOOKUP(CODE(M913),lookup!$B$2:$C$14,2,FALSE)</f>
        <v>9</v>
      </c>
      <c r="AJ913" t="str">
        <f t="shared" si="838"/>
        <v>C</v>
      </c>
      <c r="AK913" s="3">
        <f>VLOOKUP(CODE(O913),lookup!$B$2:$C$14,2,FALSE)</f>
        <v>10</v>
      </c>
      <c r="AL913" t="str">
        <f t="shared" si="839"/>
        <v>S</v>
      </c>
      <c r="AM913" s="3">
        <f>VLOOKUP(CODE(Q913),lookup!$B$2:$C$14,2,FALSE)</f>
        <v>3</v>
      </c>
      <c r="AN913" t="str">
        <f t="shared" si="840"/>
        <v>H</v>
      </c>
      <c r="AO913" s="3">
        <f>VLOOKUP(CODE(S913),lookup!$B$2:$C$14,2,FALSE)</f>
        <v>8</v>
      </c>
      <c r="AP913" t="str">
        <f t="shared" si="841"/>
        <v>D</v>
      </c>
      <c r="AQ913" s="3">
        <f>VLOOKUP(CODE(U913),lookup!$B$2:$C$14,2,FALSE)</f>
        <v>8</v>
      </c>
      <c r="AR913" t="str">
        <f t="shared" si="842"/>
        <v>S</v>
      </c>
      <c r="AT913">
        <f t="shared" si="877"/>
        <v>0</v>
      </c>
      <c r="AU913">
        <f t="shared" si="880"/>
        <v>0</v>
      </c>
      <c r="AV913">
        <f t="shared" si="880"/>
        <v>1</v>
      </c>
      <c r="AW913">
        <f t="shared" si="880"/>
        <v>0</v>
      </c>
      <c r="AX913">
        <f t="shared" si="880"/>
        <v>2</v>
      </c>
      <c r="AY913">
        <f t="shared" si="880"/>
        <v>0</v>
      </c>
      <c r="AZ913">
        <f t="shared" si="880"/>
        <v>0</v>
      </c>
      <c r="BA913">
        <f t="shared" si="880"/>
        <v>0</v>
      </c>
      <c r="BB913">
        <f t="shared" si="880"/>
        <v>0</v>
      </c>
      <c r="BC913">
        <f t="shared" si="880"/>
        <v>1</v>
      </c>
      <c r="BD913">
        <f t="shared" si="880"/>
        <v>1</v>
      </c>
      <c r="BE913">
        <f t="shared" si="880"/>
        <v>0</v>
      </c>
      <c r="BF913">
        <f t="shared" si="880"/>
        <v>0</v>
      </c>
      <c r="BH913">
        <f t="shared" si="881"/>
        <v>0</v>
      </c>
      <c r="BI913">
        <f t="shared" si="881"/>
        <v>1</v>
      </c>
      <c r="BJ913">
        <f t="shared" si="881"/>
        <v>0</v>
      </c>
      <c r="BK913">
        <f t="shared" si="881"/>
        <v>0</v>
      </c>
      <c r="BL913">
        <f t="shared" si="881"/>
        <v>0</v>
      </c>
      <c r="BM913">
        <f t="shared" si="881"/>
        <v>0</v>
      </c>
      <c r="BN913">
        <f t="shared" si="881"/>
        <v>2</v>
      </c>
      <c r="BO913">
        <f t="shared" si="881"/>
        <v>1</v>
      </c>
      <c r="BP913">
        <f t="shared" si="881"/>
        <v>1</v>
      </c>
      <c r="BQ913">
        <f t="shared" si="881"/>
        <v>0</v>
      </c>
      <c r="BR913">
        <f t="shared" si="881"/>
        <v>0</v>
      </c>
      <c r="BS913">
        <f t="shared" si="881"/>
        <v>0</v>
      </c>
      <c r="BT913">
        <f t="shared" si="881"/>
        <v>0</v>
      </c>
      <c r="BV913">
        <f t="shared" si="843"/>
        <v>1</v>
      </c>
      <c r="BW913">
        <f t="shared" si="843"/>
        <v>0</v>
      </c>
      <c r="BX913">
        <f t="shared" si="843"/>
        <v>2</v>
      </c>
      <c r="BY913">
        <f t="shared" si="843"/>
        <v>2</v>
      </c>
      <c r="CA913">
        <f t="shared" si="844"/>
        <v>1</v>
      </c>
      <c r="CB913">
        <f t="shared" si="844"/>
        <v>1</v>
      </c>
      <c r="CC913">
        <f t="shared" si="844"/>
        <v>1</v>
      </c>
      <c r="CD913">
        <f t="shared" si="844"/>
        <v>2</v>
      </c>
      <c r="CF913">
        <f t="shared" si="878"/>
        <v>0</v>
      </c>
      <c r="CG913">
        <f t="shared" si="878"/>
        <v>0</v>
      </c>
      <c r="CH913">
        <f t="shared" si="878"/>
        <v>1</v>
      </c>
      <c r="CJ913">
        <f t="shared" si="879"/>
        <v>0</v>
      </c>
      <c r="CK913">
        <f t="shared" si="879"/>
        <v>0</v>
      </c>
      <c r="CL913">
        <f t="shared" si="879"/>
        <v>1</v>
      </c>
      <c r="CN913">
        <f t="shared" si="845"/>
        <v>0</v>
      </c>
      <c r="CO913">
        <f t="shared" si="846"/>
        <v>0</v>
      </c>
      <c r="CP913">
        <f t="shared" si="847"/>
        <v>0</v>
      </c>
      <c r="CQ913">
        <f t="shared" si="848"/>
        <v>0</v>
      </c>
      <c r="CR913">
        <f t="shared" si="849"/>
        <v>0</v>
      </c>
      <c r="CS913">
        <f t="shared" si="850"/>
        <v>0</v>
      </c>
      <c r="CT913">
        <f t="shared" si="851"/>
        <v>0</v>
      </c>
      <c r="CU913">
        <f t="shared" si="852"/>
        <v>0</v>
      </c>
      <c r="CV913">
        <f t="shared" si="853"/>
        <v>2</v>
      </c>
      <c r="CW913">
        <f t="shared" si="854"/>
        <v>0</v>
      </c>
      <c r="CY913">
        <f t="shared" si="855"/>
        <v>0</v>
      </c>
      <c r="CZ913">
        <f t="shared" si="856"/>
        <v>0</v>
      </c>
      <c r="DA913">
        <f t="shared" si="857"/>
        <v>0</v>
      </c>
      <c r="DB913">
        <f t="shared" si="858"/>
        <v>0</v>
      </c>
      <c r="DC913">
        <f t="shared" si="859"/>
        <v>0</v>
      </c>
      <c r="DD913">
        <f t="shared" si="860"/>
        <v>0</v>
      </c>
      <c r="DE913">
        <f t="shared" si="861"/>
        <v>0</v>
      </c>
      <c r="DF913">
        <f t="shared" si="862"/>
        <v>0</v>
      </c>
      <c r="DG913">
        <f t="shared" si="863"/>
        <v>2</v>
      </c>
      <c r="DH913">
        <f t="shared" si="864"/>
        <v>0</v>
      </c>
      <c r="DJ913">
        <f t="shared" si="865"/>
        <v>2</v>
      </c>
      <c r="DK913">
        <f t="shared" si="866"/>
        <v>2</v>
      </c>
      <c r="DM913" t="str">
        <f t="shared" si="867"/>
        <v/>
      </c>
      <c r="DN913" t="str">
        <f t="shared" si="868"/>
        <v/>
      </c>
      <c r="DO913">
        <f t="shared" si="869"/>
        <v>0</v>
      </c>
      <c r="DP913">
        <f t="shared" si="870"/>
        <v>0</v>
      </c>
      <c r="DR913">
        <f t="shared" si="871"/>
        <v>6</v>
      </c>
      <c r="DS913">
        <f t="shared" si="872"/>
        <v>8</v>
      </c>
      <c r="DT913">
        <f t="shared" si="873"/>
        <v>0</v>
      </c>
      <c r="DU913">
        <f t="shared" si="874"/>
        <v>1</v>
      </c>
      <c r="DW913">
        <f t="shared" si="875"/>
        <v>0</v>
      </c>
      <c r="DX913">
        <f t="shared" si="876"/>
        <v>1</v>
      </c>
    </row>
    <row r="914" spans="1:128" x14ac:dyDescent="0.25">
      <c r="A914">
        <v>912</v>
      </c>
      <c r="B914" s="2" t="s">
        <v>4</v>
      </c>
      <c r="C914" s="1" t="s">
        <v>8</v>
      </c>
      <c r="D914" s="2" t="s">
        <v>14</v>
      </c>
      <c r="E914" s="1" t="s">
        <v>0</v>
      </c>
      <c r="F914" s="2" t="s">
        <v>12</v>
      </c>
      <c r="G914" s="1" t="s">
        <v>8</v>
      </c>
      <c r="H914" s="2" t="s">
        <v>5</v>
      </c>
      <c r="I914" s="1" t="s">
        <v>8</v>
      </c>
      <c r="J914" s="2" t="s">
        <v>13</v>
      </c>
      <c r="K914" s="1" t="s">
        <v>0</v>
      </c>
      <c r="L914" s="1"/>
      <c r="M914" s="3" t="s">
        <v>5</v>
      </c>
      <c r="N914" s="1" t="s">
        <v>1</v>
      </c>
      <c r="O914" s="3" t="s">
        <v>13</v>
      </c>
      <c r="P914" s="1" t="s">
        <v>1</v>
      </c>
      <c r="Q914" s="3" t="s">
        <v>5</v>
      </c>
      <c r="R914" s="1" t="s">
        <v>3</v>
      </c>
      <c r="S914" s="3" t="s">
        <v>14</v>
      </c>
      <c r="T914" s="1" t="s">
        <v>8</v>
      </c>
      <c r="U914" s="3" t="s">
        <v>2</v>
      </c>
      <c r="V914" s="1" t="s">
        <v>0</v>
      </c>
      <c r="W914" s="1"/>
      <c r="X914" s="2">
        <f>VLOOKUP(CODE(B914),lookup!$B$2:$C$14,2,FALSE)</f>
        <v>11</v>
      </c>
      <c r="Y914" t="str">
        <f t="shared" si="833"/>
        <v>S</v>
      </c>
      <c r="Z914" s="2">
        <f>VLOOKUP(CODE(D914),lookup!$B$2:$C$14,2,FALSE)</f>
        <v>5</v>
      </c>
      <c r="AA914" t="str">
        <f t="shared" si="834"/>
        <v>C</v>
      </c>
      <c r="AB914" s="2">
        <f>VLOOKUP(CODE(F914),lookup!$B$2:$C$14,2,FALSE)</f>
        <v>7</v>
      </c>
      <c r="AC914" t="str">
        <f t="shared" si="835"/>
        <v>S</v>
      </c>
      <c r="AD914" s="2">
        <f>VLOOKUP(CODE(H914),lookup!$B$2:$C$14,2,FALSE)</f>
        <v>14</v>
      </c>
      <c r="AE914" t="str">
        <f t="shared" si="836"/>
        <v>S</v>
      </c>
      <c r="AF914" s="2">
        <f>VLOOKUP(CODE(J914),lookup!$B$2:$C$14,2,FALSE)</f>
        <v>2</v>
      </c>
      <c r="AG914" t="str">
        <f t="shared" si="837"/>
        <v>C</v>
      </c>
      <c r="AI914" s="3">
        <f>VLOOKUP(CODE(M914),lookup!$B$2:$C$14,2,FALSE)</f>
        <v>14</v>
      </c>
      <c r="AJ914" t="str">
        <f t="shared" si="838"/>
        <v>H</v>
      </c>
      <c r="AK914" s="3">
        <f>VLOOKUP(CODE(O914),lookup!$B$2:$C$14,2,FALSE)</f>
        <v>2</v>
      </c>
      <c r="AL914" t="str">
        <f t="shared" si="839"/>
        <v>H</v>
      </c>
      <c r="AM914" s="3">
        <f>VLOOKUP(CODE(Q914),lookup!$B$2:$C$14,2,FALSE)</f>
        <v>14</v>
      </c>
      <c r="AN914" t="str">
        <f t="shared" si="840"/>
        <v>D</v>
      </c>
      <c r="AO914" s="3">
        <f>VLOOKUP(CODE(S914),lookup!$B$2:$C$14,2,FALSE)</f>
        <v>5</v>
      </c>
      <c r="AP914" t="str">
        <f t="shared" si="841"/>
        <v>S</v>
      </c>
      <c r="AQ914" s="3">
        <f>VLOOKUP(CODE(U914),lookup!$B$2:$C$14,2,FALSE)</f>
        <v>10</v>
      </c>
      <c r="AR914" t="str">
        <f t="shared" si="842"/>
        <v>C</v>
      </c>
      <c r="AT914">
        <f t="shared" si="877"/>
        <v>1</v>
      </c>
      <c r="AU914">
        <f t="shared" si="880"/>
        <v>0</v>
      </c>
      <c r="AV914">
        <f t="shared" si="880"/>
        <v>0</v>
      </c>
      <c r="AW914">
        <f t="shared" si="880"/>
        <v>1</v>
      </c>
      <c r="AX914">
        <f t="shared" si="880"/>
        <v>0</v>
      </c>
      <c r="AY914">
        <f t="shared" si="880"/>
        <v>1</v>
      </c>
      <c r="AZ914">
        <f t="shared" si="880"/>
        <v>0</v>
      </c>
      <c r="BA914">
        <f t="shared" si="880"/>
        <v>0</v>
      </c>
      <c r="BB914">
        <f t="shared" si="880"/>
        <v>0</v>
      </c>
      <c r="BC914">
        <f t="shared" si="880"/>
        <v>1</v>
      </c>
      <c r="BD914">
        <f t="shared" si="880"/>
        <v>0</v>
      </c>
      <c r="BE914">
        <f t="shared" si="880"/>
        <v>0</v>
      </c>
      <c r="BF914">
        <f t="shared" si="880"/>
        <v>1</v>
      </c>
      <c r="BH914">
        <f t="shared" si="881"/>
        <v>1</v>
      </c>
      <c r="BI914">
        <f t="shared" si="881"/>
        <v>0</v>
      </c>
      <c r="BJ914">
        <f t="shared" si="881"/>
        <v>0</v>
      </c>
      <c r="BK914">
        <f t="shared" si="881"/>
        <v>1</v>
      </c>
      <c r="BL914">
        <f t="shared" si="881"/>
        <v>0</v>
      </c>
      <c r="BM914">
        <f t="shared" si="881"/>
        <v>0</v>
      </c>
      <c r="BN914">
        <f t="shared" si="881"/>
        <v>0</v>
      </c>
      <c r="BO914">
        <f t="shared" si="881"/>
        <v>0</v>
      </c>
      <c r="BP914">
        <f t="shared" si="881"/>
        <v>1</v>
      </c>
      <c r="BQ914">
        <f t="shared" si="881"/>
        <v>0</v>
      </c>
      <c r="BR914">
        <f t="shared" si="881"/>
        <v>0</v>
      </c>
      <c r="BS914">
        <f t="shared" si="881"/>
        <v>0</v>
      </c>
      <c r="BT914">
        <f t="shared" si="881"/>
        <v>2</v>
      </c>
      <c r="BV914">
        <f t="shared" si="843"/>
        <v>0</v>
      </c>
      <c r="BW914">
        <f t="shared" si="843"/>
        <v>0</v>
      </c>
      <c r="BX914">
        <f t="shared" si="843"/>
        <v>2</v>
      </c>
      <c r="BY914">
        <f t="shared" si="843"/>
        <v>3</v>
      </c>
      <c r="CA914">
        <f t="shared" si="844"/>
        <v>1</v>
      </c>
      <c r="CB914">
        <f t="shared" si="844"/>
        <v>2</v>
      </c>
      <c r="CC914">
        <f t="shared" si="844"/>
        <v>1</v>
      </c>
      <c r="CD914">
        <f t="shared" si="844"/>
        <v>1</v>
      </c>
      <c r="CF914">
        <f t="shared" si="878"/>
        <v>0</v>
      </c>
      <c r="CG914">
        <f t="shared" si="878"/>
        <v>0</v>
      </c>
      <c r="CH914">
        <f t="shared" si="878"/>
        <v>0</v>
      </c>
      <c r="CJ914">
        <f t="shared" si="879"/>
        <v>0</v>
      </c>
      <c r="CK914">
        <f t="shared" si="879"/>
        <v>0</v>
      </c>
      <c r="CL914">
        <f t="shared" si="879"/>
        <v>1</v>
      </c>
      <c r="CN914">
        <f t="shared" si="845"/>
        <v>0</v>
      </c>
      <c r="CO914">
        <f t="shared" si="846"/>
        <v>0</v>
      </c>
      <c r="CP914">
        <f t="shared" si="847"/>
        <v>0</v>
      </c>
      <c r="CQ914">
        <f t="shared" si="848"/>
        <v>0</v>
      </c>
      <c r="CR914">
        <f t="shared" si="849"/>
        <v>0</v>
      </c>
      <c r="CS914">
        <f t="shared" si="850"/>
        <v>0</v>
      </c>
      <c r="CT914">
        <f t="shared" si="851"/>
        <v>0</v>
      </c>
      <c r="CU914">
        <f t="shared" si="852"/>
        <v>0</v>
      </c>
      <c r="CV914">
        <f t="shared" si="853"/>
        <v>0</v>
      </c>
      <c r="CW914">
        <f t="shared" si="854"/>
        <v>1</v>
      </c>
      <c r="CY914">
        <f t="shared" si="855"/>
        <v>0</v>
      </c>
      <c r="CZ914">
        <f t="shared" si="856"/>
        <v>0</v>
      </c>
      <c r="DA914">
        <f t="shared" si="857"/>
        <v>0</v>
      </c>
      <c r="DB914">
        <f t="shared" si="858"/>
        <v>0</v>
      </c>
      <c r="DC914">
        <f t="shared" si="859"/>
        <v>0</v>
      </c>
      <c r="DD914">
        <f t="shared" si="860"/>
        <v>0</v>
      </c>
      <c r="DE914">
        <f t="shared" si="861"/>
        <v>0</v>
      </c>
      <c r="DF914">
        <f t="shared" si="862"/>
        <v>0</v>
      </c>
      <c r="DG914">
        <f t="shared" si="863"/>
        <v>2</v>
      </c>
      <c r="DH914">
        <f t="shared" si="864"/>
        <v>0</v>
      </c>
      <c r="DJ914">
        <f t="shared" si="865"/>
        <v>1</v>
      </c>
      <c r="DK914">
        <f t="shared" si="866"/>
        <v>2</v>
      </c>
      <c r="DM914" t="str">
        <f t="shared" si="867"/>
        <v/>
      </c>
      <c r="DN914" t="str">
        <f t="shared" si="868"/>
        <v/>
      </c>
      <c r="DO914">
        <f t="shared" si="869"/>
        <v>0</v>
      </c>
      <c r="DP914">
        <f t="shared" si="870"/>
        <v>0</v>
      </c>
      <c r="DR914" t="str">
        <f t="shared" si="871"/>
        <v/>
      </c>
      <c r="DS914" t="str">
        <f t="shared" si="872"/>
        <v/>
      </c>
      <c r="DT914">
        <f t="shared" si="873"/>
        <v>0</v>
      </c>
      <c r="DU914">
        <f t="shared" si="874"/>
        <v>0</v>
      </c>
      <c r="DW914">
        <f t="shared" si="875"/>
        <v>0</v>
      </c>
      <c r="DX914">
        <f t="shared" si="876"/>
        <v>1</v>
      </c>
    </row>
    <row r="915" spans="1:128" x14ac:dyDescent="0.25">
      <c r="A915">
        <v>913</v>
      </c>
      <c r="B915" s="2" t="s">
        <v>7</v>
      </c>
      <c r="C915" s="1" t="s">
        <v>3</v>
      </c>
      <c r="D915" s="2" t="s">
        <v>16</v>
      </c>
      <c r="E915" s="1" t="s">
        <v>0</v>
      </c>
      <c r="F915" s="2" t="s">
        <v>10</v>
      </c>
      <c r="G915" s="1" t="s">
        <v>0</v>
      </c>
      <c r="H915" s="2" t="s">
        <v>10</v>
      </c>
      <c r="I915" s="1" t="s">
        <v>3</v>
      </c>
      <c r="J915" s="2" t="s">
        <v>2</v>
      </c>
      <c r="K915" s="1" t="s">
        <v>8</v>
      </c>
      <c r="L915" s="1"/>
      <c r="M915" s="3" t="s">
        <v>13</v>
      </c>
      <c r="N915" s="1" t="s">
        <v>8</v>
      </c>
      <c r="O915" s="3" t="s">
        <v>4</v>
      </c>
      <c r="P915" s="1" t="s">
        <v>0</v>
      </c>
      <c r="Q915" s="3" t="s">
        <v>11</v>
      </c>
      <c r="R915" s="1" t="s">
        <v>1</v>
      </c>
      <c r="S915" s="3" t="s">
        <v>13</v>
      </c>
      <c r="T915" s="1" t="s">
        <v>0</v>
      </c>
      <c r="U915" s="3" t="s">
        <v>6</v>
      </c>
      <c r="V915" s="1" t="s">
        <v>3</v>
      </c>
      <c r="W915" s="1"/>
      <c r="X915" s="2">
        <f>VLOOKUP(CODE(B915),lookup!$B$2:$C$14,2,FALSE)</f>
        <v>13</v>
      </c>
      <c r="Y915" t="str">
        <f t="shared" si="833"/>
        <v>D</v>
      </c>
      <c r="Z915" s="2">
        <f>VLOOKUP(CODE(D915),lookup!$B$2:$C$14,2,FALSE)</f>
        <v>6</v>
      </c>
      <c r="AA915" t="str">
        <f t="shared" si="834"/>
        <v>C</v>
      </c>
      <c r="AB915" s="2">
        <f>VLOOKUP(CODE(F915),lookup!$B$2:$C$14,2,FALSE)</f>
        <v>9</v>
      </c>
      <c r="AC915" t="str">
        <f t="shared" si="835"/>
        <v>C</v>
      </c>
      <c r="AD915" s="2">
        <f>VLOOKUP(CODE(H915),lookup!$B$2:$C$14,2,FALSE)</f>
        <v>9</v>
      </c>
      <c r="AE915" t="str">
        <f t="shared" si="836"/>
        <v>D</v>
      </c>
      <c r="AF915" s="2">
        <f>VLOOKUP(CODE(J915),lookup!$B$2:$C$14,2,FALSE)</f>
        <v>10</v>
      </c>
      <c r="AG915" t="str">
        <f t="shared" si="837"/>
        <v>S</v>
      </c>
      <c r="AI915" s="3">
        <f>VLOOKUP(CODE(M915),lookup!$B$2:$C$14,2,FALSE)</f>
        <v>2</v>
      </c>
      <c r="AJ915" t="str">
        <f t="shared" si="838"/>
        <v>S</v>
      </c>
      <c r="AK915" s="3">
        <f>VLOOKUP(CODE(O915),lookup!$B$2:$C$14,2,FALSE)</f>
        <v>11</v>
      </c>
      <c r="AL915" t="str">
        <f t="shared" si="839"/>
        <v>C</v>
      </c>
      <c r="AM915" s="3">
        <f>VLOOKUP(CODE(Q915),lookup!$B$2:$C$14,2,FALSE)</f>
        <v>4</v>
      </c>
      <c r="AN915" t="str">
        <f t="shared" si="840"/>
        <v>H</v>
      </c>
      <c r="AO915" s="3">
        <f>VLOOKUP(CODE(S915),lookup!$B$2:$C$14,2,FALSE)</f>
        <v>2</v>
      </c>
      <c r="AP915" t="str">
        <f t="shared" si="841"/>
        <v>C</v>
      </c>
      <c r="AQ915" s="3">
        <f>VLOOKUP(CODE(U915),lookup!$B$2:$C$14,2,FALSE)</f>
        <v>12</v>
      </c>
      <c r="AR915" t="str">
        <f t="shared" si="842"/>
        <v>D</v>
      </c>
      <c r="AT915">
        <f t="shared" si="877"/>
        <v>0</v>
      </c>
      <c r="AU915">
        <f t="shared" si="880"/>
        <v>0</v>
      </c>
      <c r="AV915">
        <f t="shared" si="880"/>
        <v>0</v>
      </c>
      <c r="AW915">
        <f t="shared" si="880"/>
        <v>0</v>
      </c>
      <c r="AX915">
        <f t="shared" si="880"/>
        <v>1</v>
      </c>
      <c r="AY915">
        <f t="shared" si="880"/>
        <v>0</v>
      </c>
      <c r="AZ915">
        <f t="shared" si="880"/>
        <v>0</v>
      </c>
      <c r="BA915">
        <f t="shared" si="880"/>
        <v>2</v>
      </c>
      <c r="BB915">
        <f t="shared" si="880"/>
        <v>1</v>
      </c>
      <c r="BC915">
        <f t="shared" si="880"/>
        <v>0</v>
      </c>
      <c r="BD915">
        <f t="shared" si="880"/>
        <v>0</v>
      </c>
      <c r="BE915">
        <f t="shared" si="880"/>
        <v>1</v>
      </c>
      <c r="BF915">
        <f t="shared" si="880"/>
        <v>0</v>
      </c>
      <c r="BH915">
        <f t="shared" si="881"/>
        <v>2</v>
      </c>
      <c r="BI915">
        <f t="shared" si="881"/>
        <v>0</v>
      </c>
      <c r="BJ915">
        <f t="shared" si="881"/>
        <v>1</v>
      </c>
      <c r="BK915">
        <f t="shared" si="881"/>
        <v>0</v>
      </c>
      <c r="BL915">
        <f t="shared" si="881"/>
        <v>0</v>
      </c>
      <c r="BM915">
        <f t="shared" si="881"/>
        <v>0</v>
      </c>
      <c r="BN915">
        <f t="shared" si="881"/>
        <v>0</v>
      </c>
      <c r="BO915">
        <f t="shared" si="881"/>
        <v>0</v>
      </c>
      <c r="BP915">
        <f t="shared" si="881"/>
        <v>0</v>
      </c>
      <c r="BQ915">
        <f t="shared" si="881"/>
        <v>1</v>
      </c>
      <c r="BR915">
        <f t="shared" si="881"/>
        <v>1</v>
      </c>
      <c r="BS915">
        <f t="shared" si="881"/>
        <v>0</v>
      </c>
      <c r="BT915">
        <f t="shared" si="881"/>
        <v>0</v>
      </c>
      <c r="BV915">
        <f t="shared" si="843"/>
        <v>2</v>
      </c>
      <c r="BW915">
        <f t="shared" si="843"/>
        <v>0</v>
      </c>
      <c r="BX915">
        <f t="shared" si="843"/>
        <v>2</v>
      </c>
      <c r="BY915">
        <f t="shared" si="843"/>
        <v>1</v>
      </c>
      <c r="CA915">
        <f t="shared" si="844"/>
        <v>1</v>
      </c>
      <c r="CB915">
        <f t="shared" si="844"/>
        <v>1</v>
      </c>
      <c r="CC915">
        <f t="shared" si="844"/>
        <v>2</v>
      </c>
      <c r="CD915">
        <f t="shared" si="844"/>
        <v>1</v>
      </c>
      <c r="CF915">
        <f t="shared" si="878"/>
        <v>0</v>
      </c>
      <c r="CG915">
        <f t="shared" si="878"/>
        <v>0</v>
      </c>
      <c r="CH915">
        <f t="shared" si="878"/>
        <v>1</v>
      </c>
      <c r="CJ915">
        <f t="shared" si="879"/>
        <v>0</v>
      </c>
      <c r="CK915">
        <f t="shared" si="879"/>
        <v>0</v>
      </c>
      <c r="CL915">
        <f t="shared" si="879"/>
        <v>1</v>
      </c>
      <c r="CN915">
        <f t="shared" si="845"/>
        <v>0</v>
      </c>
      <c r="CO915">
        <f t="shared" si="846"/>
        <v>0</v>
      </c>
      <c r="CP915">
        <f t="shared" si="847"/>
        <v>0</v>
      </c>
      <c r="CQ915">
        <f t="shared" si="848"/>
        <v>0</v>
      </c>
      <c r="CR915">
        <f t="shared" si="849"/>
        <v>0</v>
      </c>
      <c r="CS915">
        <f t="shared" si="850"/>
        <v>0</v>
      </c>
      <c r="CT915">
        <f t="shared" si="851"/>
        <v>0</v>
      </c>
      <c r="CU915">
        <f t="shared" si="852"/>
        <v>0</v>
      </c>
      <c r="CV915">
        <f t="shared" si="853"/>
        <v>2</v>
      </c>
      <c r="CW915">
        <f t="shared" si="854"/>
        <v>0</v>
      </c>
      <c r="CY915">
        <f t="shared" si="855"/>
        <v>0</v>
      </c>
      <c r="CZ915">
        <f t="shared" si="856"/>
        <v>0</v>
      </c>
      <c r="DA915">
        <f t="shared" si="857"/>
        <v>0</v>
      </c>
      <c r="DB915">
        <f t="shared" si="858"/>
        <v>0</v>
      </c>
      <c r="DC915">
        <f t="shared" si="859"/>
        <v>0</v>
      </c>
      <c r="DD915">
        <f t="shared" si="860"/>
        <v>0</v>
      </c>
      <c r="DE915">
        <f t="shared" si="861"/>
        <v>0</v>
      </c>
      <c r="DF915">
        <f t="shared" si="862"/>
        <v>0</v>
      </c>
      <c r="DG915">
        <f t="shared" si="863"/>
        <v>2</v>
      </c>
      <c r="DH915">
        <f t="shared" si="864"/>
        <v>0</v>
      </c>
      <c r="DJ915">
        <f t="shared" si="865"/>
        <v>2</v>
      </c>
      <c r="DK915">
        <f t="shared" si="866"/>
        <v>2</v>
      </c>
      <c r="DM915" t="str">
        <f t="shared" si="867"/>
        <v/>
      </c>
      <c r="DN915" t="str">
        <f t="shared" si="868"/>
        <v/>
      </c>
      <c r="DO915">
        <f t="shared" si="869"/>
        <v>0</v>
      </c>
      <c r="DP915">
        <f t="shared" si="870"/>
        <v>0</v>
      </c>
      <c r="DR915">
        <f t="shared" si="871"/>
        <v>9</v>
      </c>
      <c r="DS915">
        <f t="shared" si="872"/>
        <v>2</v>
      </c>
      <c r="DT915">
        <f t="shared" si="873"/>
        <v>1</v>
      </c>
      <c r="DU915">
        <f t="shared" si="874"/>
        <v>0</v>
      </c>
      <c r="DW915">
        <f t="shared" si="875"/>
        <v>1</v>
      </c>
      <c r="DX915">
        <f t="shared" si="876"/>
        <v>0</v>
      </c>
    </row>
    <row r="916" spans="1:128" x14ac:dyDescent="0.25">
      <c r="A916">
        <v>914</v>
      </c>
      <c r="B916" s="2" t="s">
        <v>6</v>
      </c>
      <c r="C916" s="1" t="s">
        <v>8</v>
      </c>
      <c r="D916" s="2" t="s">
        <v>10</v>
      </c>
      <c r="E916" s="1" t="s">
        <v>1</v>
      </c>
      <c r="F916" s="2" t="s">
        <v>2</v>
      </c>
      <c r="G916" s="1" t="s">
        <v>0</v>
      </c>
      <c r="H916" s="2" t="s">
        <v>15</v>
      </c>
      <c r="I916" s="1" t="s">
        <v>1</v>
      </c>
      <c r="J916" s="2" t="s">
        <v>7</v>
      </c>
      <c r="K916" s="1" t="s">
        <v>0</v>
      </c>
      <c r="L916" s="1"/>
      <c r="M916" s="3" t="s">
        <v>7</v>
      </c>
      <c r="N916" s="1" t="s">
        <v>8</v>
      </c>
      <c r="O916" s="3" t="s">
        <v>11</v>
      </c>
      <c r="P916" s="1" t="s">
        <v>1</v>
      </c>
      <c r="Q916" s="3" t="s">
        <v>15</v>
      </c>
      <c r="R916" s="1" t="s">
        <v>0</v>
      </c>
      <c r="S916" s="3" t="s">
        <v>5</v>
      </c>
      <c r="T916" s="1" t="s">
        <v>3</v>
      </c>
      <c r="U916" s="3" t="s">
        <v>2</v>
      </c>
      <c r="V916" s="1" t="s">
        <v>1</v>
      </c>
      <c r="W916" s="1"/>
      <c r="X916" s="2">
        <f>VLOOKUP(CODE(B916),lookup!$B$2:$C$14,2,FALSE)</f>
        <v>12</v>
      </c>
      <c r="Y916" t="str">
        <f t="shared" si="833"/>
        <v>S</v>
      </c>
      <c r="Z916" s="2">
        <f>VLOOKUP(CODE(D916),lookup!$B$2:$C$14,2,FALSE)</f>
        <v>9</v>
      </c>
      <c r="AA916" t="str">
        <f t="shared" si="834"/>
        <v>H</v>
      </c>
      <c r="AB916" s="2">
        <f>VLOOKUP(CODE(F916),lookup!$B$2:$C$14,2,FALSE)</f>
        <v>10</v>
      </c>
      <c r="AC916" t="str">
        <f t="shared" si="835"/>
        <v>C</v>
      </c>
      <c r="AD916" s="2">
        <f>VLOOKUP(CODE(H916),lookup!$B$2:$C$14,2,FALSE)</f>
        <v>3</v>
      </c>
      <c r="AE916" t="str">
        <f t="shared" si="836"/>
        <v>H</v>
      </c>
      <c r="AF916" s="2">
        <f>VLOOKUP(CODE(J916),lookup!$B$2:$C$14,2,FALSE)</f>
        <v>13</v>
      </c>
      <c r="AG916" t="str">
        <f t="shared" si="837"/>
        <v>C</v>
      </c>
      <c r="AI916" s="3">
        <f>VLOOKUP(CODE(M916),lookup!$B$2:$C$14,2,FALSE)</f>
        <v>13</v>
      </c>
      <c r="AJ916" t="str">
        <f t="shared" si="838"/>
        <v>S</v>
      </c>
      <c r="AK916" s="3">
        <f>VLOOKUP(CODE(O916),lookup!$B$2:$C$14,2,FALSE)</f>
        <v>4</v>
      </c>
      <c r="AL916" t="str">
        <f t="shared" si="839"/>
        <v>H</v>
      </c>
      <c r="AM916" s="3">
        <f>VLOOKUP(CODE(Q916),lookup!$B$2:$C$14,2,FALSE)</f>
        <v>3</v>
      </c>
      <c r="AN916" t="str">
        <f t="shared" si="840"/>
        <v>C</v>
      </c>
      <c r="AO916" s="3">
        <f>VLOOKUP(CODE(S916),lookup!$B$2:$C$14,2,FALSE)</f>
        <v>14</v>
      </c>
      <c r="AP916" t="str">
        <f t="shared" si="841"/>
        <v>D</v>
      </c>
      <c r="AQ916" s="3">
        <f>VLOOKUP(CODE(U916),lookup!$B$2:$C$14,2,FALSE)</f>
        <v>10</v>
      </c>
      <c r="AR916" t="str">
        <f t="shared" si="842"/>
        <v>H</v>
      </c>
      <c r="AT916">
        <f t="shared" si="877"/>
        <v>0</v>
      </c>
      <c r="AU916">
        <f t="shared" si="880"/>
        <v>1</v>
      </c>
      <c r="AV916">
        <f t="shared" si="880"/>
        <v>0</v>
      </c>
      <c r="AW916">
        <f t="shared" si="880"/>
        <v>0</v>
      </c>
      <c r="AX916">
        <f t="shared" si="880"/>
        <v>0</v>
      </c>
      <c r="AY916">
        <f t="shared" si="880"/>
        <v>0</v>
      </c>
      <c r="AZ916">
        <f t="shared" si="880"/>
        <v>0</v>
      </c>
      <c r="BA916">
        <f t="shared" si="880"/>
        <v>1</v>
      </c>
      <c r="BB916">
        <f t="shared" si="880"/>
        <v>1</v>
      </c>
      <c r="BC916">
        <f t="shared" si="880"/>
        <v>0</v>
      </c>
      <c r="BD916">
        <f t="shared" si="880"/>
        <v>1</v>
      </c>
      <c r="BE916">
        <f t="shared" si="880"/>
        <v>1</v>
      </c>
      <c r="BF916">
        <f t="shared" si="880"/>
        <v>0</v>
      </c>
      <c r="BH916">
        <f t="shared" si="881"/>
        <v>0</v>
      </c>
      <c r="BI916">
        <f t="shared" si="881"/>
        <v>1</v>
      </c>
      <c r="BJ916">
        <f t="shared" si="881"/>
        <v>1</v>
      </c>
      <c r="BK916">
        <f t="shared" si="881"/>
        <v>0</v>
      </c>
      <c r="BL916">
        <f t="shared" si="881"/>
        <v>0</v>
      </c>
      <c r="BM916">
        <f t="shared" si="881"/>
        <v>0</v>
      </c>
      <c r="BN916">
        <f t="shared" si="881"/>
        <v>0</v>
      </c>
      <c r="BO916">
        <f t="shared" si="881"/>
        <v>0</v>
      </c>
      <c r="BP916">
        <f t="shared" si="881"/>
        <v>1</v>
      </c>
      <c r="BQ916">
        <f t="shared" si="881"/>
        <v>0</v>
      </c>
      <c r="BR916">
        <f t="shared" si="881"/>
        <v>0</v>
      </c>
      <c r="BS916">
        <f t="shared" si="881"/>
        <v>1</v>
      </c>
      <c r="BT916">
        <f t="shared" si="881"/>
        <v>1</v>
      </c>
      <c r="BV916">
        <f t="shared" si="843"/>
        <v>0</v>
      </c>
      <c r="BW916">
        <f t="shared" si="843"/>
        <v>2</v>
      </c>
      <c r="BX916">
        <f t="shared" si="843"/>
        <v>2</v>
      </c>
      <c r="BY916">
        <f t="shared" si="843"/>
        <v>1</v>
      </c>
      <c r="CA916">
        <f t="shared" si="844"/>
        <v>1</v>
      </c>
      <c r="CB916">
        <f t="shared" si="844"/>
        <v>2</v>
      </c>
      <c r="CC916">
        <f t="shared" si="844"/>
        <v>1</v>
      </c>
      <c r="CD916">
        <f t="shared" si="844"/>
        <v>1</v>
      </c>
      <c r="CF916">
        <f t="shared" si="878"/>
        <v>0</v>
      </c>
      <c r="CG916">
        <f t="shared" si="878"/>
        <v>0</v>
      </c>
      <c r="CH916">
        <f t="shared" si="878"/>
        <v>0</v>
      </c>
      <c r="CJ916">
        <f t="shared" si="879"/>
        <v>0</v>
      </c>
      <c r="CK916">
        <f t="shared" si="879"/>
        <v>0</v>
      </c>
      <c r="CL916">
        <f t="shared" si="879"/>
        <v>0</v>
      </c>
      <c r="CN916">
        <f t="shared" si="845"/>
        <v>0</v>
      </c>
      <c r="CO916">
        <f t="shared" si="846"/>
        <v>0</v>
      </c>
      <c r="CP916">
        <f t="shared" si="847"/>
        <v>0</v>
      </c>
      <c r="CQ916">
        <f t="shared" si="848"/>
        <v>0</v>
      </c>
      <c r="CR916">
        <f t="shared" si="849"/>
        <v>0</v>
      </c>
      <c r="CS916">
        <f t="shared" si="850"/>
        <v>0</v>
      </c>
      <c r="CT916">
        <f t="shared" si="851"/>
        <v>0</v>
      </c>
      <c r="CU916">
        <f t="shared" si="852"/>
        <v>0</v>
      </c>
      <c r="CV916">
        <f t="shared" si="853"/>
        <v>0</v>
      </c>
      <c r="CW916">
        <f t="shared" si="854"/>
        <v>1</v>
      </c>
      <c r="CY916">
        <f t="shared" si="855"/>
        <v>0</v>
      </c>
      <c r="CZ916">
        <f t="shared" si="856"/>
        <v>0</v>
      </c>
      <c r="DA916">
        <f t="shared" si="857"/>
        <v>0</v>
      </c>
      <c r="DB916">
        <f t="shared" si="858"/>
        <v>0</v>
      </c>
      <c r="DC916">
        <f t="shared" si="859"/>
        <v>0</v>
      </c>
      <c r="DD916">
        <f t="shared" si="860"/>
        <v>0</v>
      </c>
      <c r="DE916">
        <f t="shared" si="861"/>
        <v>0</v>
      </c>
      <c r="DF916">
        <f t="shared" si="862"/>
        <v>0</v>
      </c>
      <c r="DG916">
        <f t="shared" si="863"/>
        <v>0</v>
      </c>
      <c r="DH916">
        <f t="shared" si="864"/>
        <v>1</v>
      </c>
      <c r="DJ916">
        <f t="shared" si="865"/>
        <v>1</v>
      </c>
      <c r="DK916">
        <f t="shared" si="866"/>
        <v>1</v>
      </c>
      <c r="DM916">
        <f t="shared" si="867"/>
        <v>13</v>
      </c>
      <c r="DN916">
        <f t="shared" si="868"/>
        <v>14</v>
      </c>
      <c r="DO916">
        <f t="shared" si="869"/>
        <v>0</v>
      </c>
      <c r="DP916">
        <f t="shared" si="870"/>
        <v>1</v>
      </c>
      <c r="DR916" t="str">
        <f t="shared" si="871"/>
        <v/>
      </c>
      <c r="DS916" t="str">
        <f t="shared" si="872"/>
        <v/>
      </c>
      <c r="DT916">
        <f t="shared" si="873"/>
        <v>0</v>
      </c>
      <c r="DU916">
        <f t="shared" si="874"/>
        <v>0</v>
      </c>
      <c r="DW916">
        <f t="shared" si="875"/>
        <v>0</v>
      </c>
      <c r="DX916">
        <f t="shared" si="876"/>
        <v>1</v>
      </c>
    </row>
    <row r="917" spans="1:128" x14ac:dyDescent="0.25">
      <c r="A917">
        <v>915</v>
      </c>
      <c r="B917" s="2" t="s">
        <v>7</v>
      </c>
      <c r="C917" s="1" t="s">
        <v>1</v>
      </c>
      <c r="D917" s="2" t="s">
        <v>10</v>
      </c>
      <c r="E917" s="1" t="s">
        <v>0</v>
      </c>
      <c r="F917" s="2" t="s">
        <v>13</v>
      </c>
      <c r="G917" s="1" t="s">
        <v>1</v>
      </c>
      <c r="H917" s="2" t="s">
        <v>7</v>
      </c>
      <c r="I917" s="1" t="s">
        <v>3</v>
      </c>
      <c r="J917" s="2" t="s">
        <v>10</v>
      </c>
      <c r="K917" s="1" t="s">
        <v>3</v>
      </c>
      <c r="L917" s="1"/>
      <c r="M917" s="3" t="s">
        <v>2</v>
      </c>
      <c r="N917" s="1" t="s">
        <v>0</v>
      </c>
      <c r="O917" s="3" t="s">
        <v>12</v>
      </c>
      <c r="P917" s="1" t="s">
        <v>8</v>
      </c>
      <c r="Q917" s="3" t="s">
        <v>7</v>
      </c>
      <c r="R917" s="1" t="s">
        <v>0</v>
      </c>
      <c r="S917" s="3" t="s">
        <v>4</v>
      </c>
      <c r="T917" s="1" t="s">
        <v>1</v>
      </c>
      <c r="U917" s="3" t="s">
        <v>13</v>
      </c>
      <c r="V917" s="1" t="s">
        <v>3</v>
      </c>
      <c r="W917" s="1"/>
      <c r="X917" s="2">
        <f>VLOOKUP(CODE(B917),lookup!$B$2:$C$14,2,FALSE)</f>
        <v>13</v>
      </c>
      <c r="Y917" t="str">
        <f t="shared" si="833"/>
        <v>H</v>
      </c>
      <c r="Z917" s="2">
        <f>VLOOKUP(CODE(D917),lookup!$B$2:$C$14,2,FALSE)</f>
        <v>9</v>
      </c>
      <c r="AA917" t="str">
        <f t="shared" si="834"/>
        <v>C</v>
      </c>
      <c r="AB917" s="2">
        <f>VLOOKUP(CODE(F917),lookup!$B$2:$C$14,2,FALSE)</f>
        <v>2</v>
      </c>
      <c r="AC917" t="str">
        <f t="shared" si="835"/>
        <v>H</v>
      </c>
      <c r="AD917" s="2">
        <f>VLOOKUP(CODE(H917),lookup!$B$2:$C$14,2,FALSE)</f>
        <v>13</v>
      </c>
      <c r="AE917" t="str">
        <f t="shared" si="836"/>
        <v>D</v>
      </c>
      <c r="AF917" s="2">
        <f>VLOOKUP(CODE(J917),lookup!$B$2:$C$14,2,FALSE)</f>
        <v>9</v>
      </c>
      <c r="AG917" t="str">
        <f t="shared" si="837"/>
        <v>D</v>
      </c>
      <c r="AI917" s="3">
        <f>VLOOKUP(CODE(M917),lookup!$B$2:$C$14,2,FALSE)</f>
        <v>10</v>
      </c>
      <c r="AJ917" t="str">
        <f t="shared" si="838"/>
        <v>C</v>
      </c>
      <c r="AK917" s="3">
        <f>VLOOKUP(CODE(O917),lookup!$B$2:$C$14,2,FALSE)</f>
        <v>7</v>
      </c>
      <c r="AL917" t="str">
        <f t="shared" si="839"/>
        <v>S</v>
      </c>
      <c r="AM917" s="3">
        <f>VLOOKUP(CODE(Q917),lookup!$B$2:$C$14,2,FALSE)</f>
        <v>13</v>
      </c>
      <c r="AN917" t="str">
        <f t="shared" si="840"/>
        <v>C</v>
      </c>
      <c r="AO917" s="3">
        <f>VLOOKUP(CODE(S917),lookup!$B$2:$C$14,2,FALSE)</f>
        <v>11</v>
      </c>
      <c r="AP917" t="str">
        <f t="shared" si="841"/>
        <v>H</v>
      </c>
      <c r="AQ917" s="3">
        <f>VLOOKUP(CODE(U917),lookup!$B$2:$C$14,2,FALSE)</f>
        <v>2</v>
      </c>
      <c r="AR917" t="str">
        <f t="shared" si="842"/>
        <v>D</v>
      </c>
      <c r="AT917">
        <f t="shared" si="877"/>
        <v>1</v>
      </c>
      <c r="AU917">
        <f t="shared" si="880"/>
        <v>0</v>
      </c>
      <c r="AV917">
        <f t="shared" si="880"/>
        <v>0</v>
      </c>
      <c r="AW917">
        <f t="shared" si="880"/>
        <v>0</v>
      </c>
      <c r="AX917">
        <f t="shared" si="880"/>
        <v>0</v>
      </c>
      <c r="AY917">
        <f t="shared" si="880"/>
        <v>0</v>
      </c>
      <c r="AZ917">
        <f t="shared" si="880"/>
        <v>0</v>
      </c>
      <c r="BA917">
        <f t="shared" si="880"/>
        <v>2</v>
      </c>
      <c r="BB917">
        <f t="shared" si="880"/>
        <v>0</v>
      </c>
      <c r="BC917">
        <f t="shared" si="880"/>
        <v>0</v>
      </c>
      <c r="BD917">
        <f t="shared" si="880"/>
        <v>0</v>
      </c>
      <c r="BE917">
        <f t="shared" si="880"/>
        <v>2</v>
      </c>
      <c r="BF917">
        <f t="shared" si="880"/>
        <v>0</v>
      </c>
      <c r="BH917">
        <f t="shared" si="881"/>
        <v>1</v>
      </c>
      <c r="BI917">
        <f t="shared" si="881"/>
        <v>0</v>
      </c>
      <c r="BJ917">
        <f t="shared" si="881"/>
        <v>0</v>
      </c>
      <c r="BK917">
        <f t="shared" si="881"/>
        <v>0</v>
      </c>
      <c r="BL917">
        <f t="shared" si="881"/>
        <v>0</v>
      </c>
      <c r="BM917">
        <f t="shared" si="881"/>
        <v>1</v>
      </c>
      <c r="BN917">
        <f t="shared" si="881"/>
        <v>0</v>
      </c>
      <c r="BO917">
        <f t="shared" si="881"/>
        <v>0</v>
      </c>
      <c r="BP917">
        <f t="shared" si="881"/>
        <v>1</v>
      </c>
      <c r="BQ917">
        <f t="shared" si="881"/>
        <v>1</v>
      </c>
      <c r="BR917">
        <f t="shared" si="881"/>
        <v>0</v>
      </c>
      <c r="BS917">
        <f t="shared" si="881"/>
        <v>1</v>
      </c>
      <c r="BT917">
        <f t="shared" si="881"/>
        <v>0</v>
      </c>
      <c r="BV917">
        <f t="shared" si="843"/>
        <v>2</v>
      </c>
      <c r="BW917">
        <f t="shared" si="843"/>
        <v>2</v>
      </c>
      <c r="BX917">
        <f t="shared" si="843"/>
        <v>1</v>
      </c>
      <c r="BY917">
        <f t="shared" si="843"/>
        <v>0</v>
      </c>
      <c r="CA917">
        <f t="shared" si="844"/>
        <v>1</v>
      </c>
      <c r="CB917">
        <f t="shared" si="844"/>
        <v>1</v>
      </c>
      <c r="CC917">
        <f t="shared" si="844"/>
        <v>2</v>
      </c>
      <c r="CD917">
        <f t="shared" si="844"/>
        <v>1</v>
      </c>
      <c r="CF917">
        <f t="shared" si="878"/>
        <v>0</v>
      </c>
      <c r="CG917">
        <f t="shared" si="878"/>
        <v>0</v>
      </c>
      <c r="CH917">
        <f t="shared" si="878"/>
        <v>2</v>
      </c>
      <c r="CJ917">
        <f t="shared" si="879"/>
        <v>0</v>
      </c>
      <c r="CK917">
        <f t="shared" si="879"/>
        <v>0</v>
      </c>
      <c r="CL917">
        <f t="shared" si="879"/>
        <v>0</v>
      </c>
      <c r="CN917">
        <f t="shared" si="845"/>
        <v>0</v>
      </c>
      <c r="CO917">
        <f t="shared" si="846"/>
        <v>0</v>
      </c>
      <c r="CP917">
        <f t="shared" si="847"/>
        <v>0</v>
      </c>
      <c r="CQ917">
        <f t="shared" si="848"/>
        <v>0</v>
      </c>
      <c r="CR917">
        <f t="shared" si="849"/>
        <v>0</v>
      </c>
      <c r="CS917">
        <f t="shared" si="850"/>
        <v>0</v>
      </c>
      <c r="CT917">
        <f t="shared" si="851"/>
        <v>0</v>
      </c>
      <c r="CU917">
        <f t="shared" si="852"/>
        <v>3</v>
      </c>
      <c r="CV917">
        <f t="shared" si="853"/>
        <v>0</v>
      </c>
      <c r="CW917">
        <f t="shared" si="854"/>
        <v>0</v>
      </c>
      <c r="CY917">
        <f t="shared" si="855"/>
        <v>0</v>
      </c>
      <c r="CZ917">
        <f t="shared" si="856"/>
        <v>0</v>
      </c>
      <c r="DA917">
        <f t="shared" si="857"/>
        <v>0</v>
      </c>
      <c r="DB917">
        <f t="shared" si="858"/>
        <v>0</v>
      </c>
      <c r="DC917">
        <f t="shared" si="859"/>
        <v>0</v>
      </c>
      <c r="DD917">
        <f t="shared" si="860"/>
        <v>0</v>
      </c>
      <c r="DE917">
        <f t="shared" si="861"/>
        <v>0</v>
      </c>
      <c r="DF917">
        <f t="shared" si="862"/>
        <v>0</v>
      </c>
      <c r="DG917">
        <f t="shared" si="863"/>
        <v>0</v>
      </c>
      <c r="DH917">
        <f t="shared" si="864"/>
        <v>1</v>
      </c>
      <c r="DJ917">
        <f t="shared" si="865"/>
        <v>3</v>
      </c>
      <c r="DK917">
        <f t="shared" si="866"/>
        <v>1</v>
      </c>
      <c r="DM917" t="str">
        <f t="shared" si="867"/>
        <v/>
      </c>
      <c r="DN917" t="str">
        <f t="shared" si="868"/>
        <v/>
      </c>
      <c r="DO917">
        <f t="shared" si="869"/>
        <v>0</v>
      </c>
      <c r="DP917">
        <f t="shared" si="870"/>
        <v>0</v>
      </c>
      <c r="DR917" t="str">
        <f t="shared" si="871"/>
        <v/>
      </c>
      <c r="DS917" t="str">
        <f t="shared" si="872"/>
        <v/>
      </c>
      <c r="DT917">
        <f t="shared" si="873"/>
        <v>0</v>
      </c>
      <c r="DU917">
        <f t="shared" si="874"/>
        <v>0</v>
      </c>
      <c r="DW917">
        <f t="shared" si="875"/>
        <v>1</v>
      </c>
      <c r="DX917">
        <f t="shared" si="876"/>
        <v>0</v>
      </c>
    </row>
    <row r="918" spans="1:128" x14ac:dyDescent="0.25">
      <c r="A918">
        <v>916</v>
      </c>
      <c r="B918" s="2" t="s">
        <v>12</v>
      </c>
      <c r="C918" s="1" t="s">
        <v>0</v>
      </c>
      <c r="D918" s="2" t="s">
        <v>15</v>
      </c>
      <c r="E918" s="1" t="s">
        <v>8</v>
      </c>
      <c r="F918" s="2" t="s">
        <v>7</v>
      </c>
      <c r="G918" s="1" t="s">
        <v>0</v>
      </c>
      <c r="H918" s="2" t="s">
        <v>5</v>
      </c>
      <c r="I918" s="1" t="s">
        <v>8</v>
      </c>
      <c r="J918" s="2" t="s">
        <v>9</v>
      </c>
      <c r="K918" s="1" t="s">
        <v>0</v>
      </c>
      <c r="L918" s="1"/>
      <c r="M918" s="3" t="s">
        <v>14</v>
      </c>
      <c r="N918" s="1" t="s">
        <v>3</v>
      </c>
      <c r="O918" s="3" t="s">
        <v>10</v>
      </c>
      <c r="P918" s="1" t="s">
        <v>0</v>
      </c>
      <c r="Q918" s="3" t="s">
        <v>10</v>
      </c>
      <c r="R918" s="1" t="s">
        <v>8</v>
      </c>
      <c r="S918" s="3" t="s">
        <v>6</v>
      </c>
      <c r="T918" s="1" t="s">
        <v>1</v>
      </c>
      <c r="U918" s="3" t="s">
        <v>15</v>
      </c>
      <c r="V918" s="1" t="s">
        <v>1</v>
      </c>
      <c r="W918" s="1"/>
      <c r="X918" s="2">
        <f>VLOOKUP(CODE(B918),lookup!$B$2:$C$14,2,FALSE)</f>
        <v>7</v>
      </c>
      <c r="Y918" t="str">
        <f t="shared" si="833"/>
        <v>C</v>
      </c>
      <c r="Z918" s="2">
        <f>VLOOKUP(CODE(D918),lookup!$B$2:$C$14,2,FALSE)</f>
        <v>3</v>
      </c>
      <c r="AA918" t="str">
        <f t="shared" si="834"/>
        <v>S</v>
      </c>
      <c r="AB918" s="2">
        <f>VLOOKUP(CODE(F918),lookup!$B$2:$C$14,2,FALSE)</f>
        <v>13</v>
      </c>
      <c r="AC918" t="str">
        <f t="shared" si="835"/>
        <v>C</v>
      </c>
      <c r="AD918" s="2">
        <f>VLOOKUP(CODE(H918),lookup!$B$2:$C$14,2,FALSE)</f>
        <v>14</v>
      </c>
      <c r="AE918" t="str">
        <f t="shared" si="836"/>
        <v>S</v>
      </c>
      <c r="AF918" s="2">
        <f>VLOOKUP(CODE(J918),lookup!$B$2:$C$14,2,FALSE)</f>
        <v>8</v>
      </c>
      <c r="AG918" t="str">
        <f t="shared" si="837"/>
        <v>C</v>
      </c>
      <c r="AI918" s="3">
        <f>VLOOKUP(CODE(M918),lookup!$B$2:$C$14,2,FALSE)</f>
        <v>5</v>
      </c>
      <c r="AJ918" t="str">
        <f t="shared" si="838"/>
        <v>D</v>
      </c>
      <c r="AK918" s="3">
        <f>VLOOKUP(CODE(O918),lookup!$B$2:$C$14,2,FALSE)</f>
        <v>9</v>
      </c>
      <c r="AL918" t="str">
        <f t="shared" si="839"/>
        <v>C</v>
      </c>
      <c r="AM918" s="3">
        <f>VLOOKUP(CODE(Q918),lookup!$B$2:$C$14,2,FALSE)</f>
        <v>9</v>
      </c>
      <c r="AN918" t="str">
        <f t="shared" si="840"/>
        <v>S</v>
      </c>
      <c r="AO918" s="3">
        <f>VLOOKUP(CODE(S918),lookup!$B$2:$C$14,2,FALSE)</f>
        <v>12</v>
      </c>
      <c r="AP918" t="str">
        <f t="shared" si="841"/>
        <v>H</v>
      </c>
      <c r="AQ918" s="3">
        <f>VLOOKUP(CODE(U918),lookup!$B$2:$C$14,2,FALSE)</f>
        <v>3</v>
      </c>
      <c r="AR918" t="str">
        <f t="shared" si="842"/>
        <v>H</v>
      </c>
      <c r="AT918">
        <f t="shared" si="877"/>
        <v>0</v>
      </c>
      <c r="AU918">
        <f t="shared" si="880"/>
        <v>1</v>
      </c>
      <c r="AV918">
        <f t="shared" si="880"/>
        <v>0</v>
      </c>
      <c r="AW918">
        <f t="shared" si="880"/>
        <v>0</v>
      </c>
      <c r="AX918">
        <f t="shared" si="880"/>
        <v>0</v>
      </c>
      <c r="AY918">
        <f t="shared" si="880"/>
        <v>1</v>
      </c>
      <c r="AZ918">
        <f t="shared" si="880"/>
        <v>1</v>
      </c>
      <c r="BA918">
        <f t="shared" si="880"/>
        <v>0</v>
      </c>
      <c r="BB918">
        <f t="shared" si="880"/>
        <v>0</v>
      </c>
      <c r="BC918">
        <f t="shared" si="880"/>
        <v>0</v>
      </c>
      <c r="BD918">
        <f t="shared" si="880"/>
        <v>0</v>
      </c>
      <c r="BE918">
        <f t="shared" si="880"/>
        <v>1</v>
      </c>
      <c r="BF918">
        <f t="shared" si="880"/>
        <v>1</v>
      </c>
      <c r="BH918">
        <f t="shared" si="881"/>
        <v>0</v>
      </c>
      <c r="BI918">
        <f t="shared" si="881"/>
        <v>1</v>
      </c>
      <c r="BJ918">
        <f t="shared" si="881"/>
        <v>0</v>
      </c>
      <c r="BK918">
        <f t="shared" si="881"/>
        <v>1</v>
      </c>
      <c r="BL918">
        <f t="shared" si="881"/>
        <v>0</v>
      </c>
      <c r="BM918">
        <f t="shared" si="881"/>
        <v>0</v>
      </c>
      <c r="BN918">
        <f t="shared" si="881"/>
        <v>0</v>
      </c>
      <c r="BO918">
        <f t="shared" si="881"/>
        <v>2</v>
      </c>
      <c r="BP918">
        <f t="shared" si="881"/>
        <v>0</v>
      </c>
      <c r="BQ918">
        <f t="shared" si="881"/>
        <v>0</v>
      </c>
      <c r="BR918">
        <f t="shared" si="881"/>
        <v>1</v>
      </c>
      <c r="BS918">
        <f t="shared" si="881"/>
        <v>0</v>
      </c>
      <c r="BT918">
        <f t="shared" si="881"/>
        <v>0</v>
      </c>
      <c r="BV918">
        <f t="shared" si="843"/>
        <v>0</v>
      </c>
      <c r="BW918">
        <f t="shared" si="843"/>
        <v>0</v>
      </c>
      <c r="BX918">
        <f t="shared" si="843"/>
        <v>3</v>
      </c>
      <c r="BY918">
        <f t="shared" si="843"/>
        <v>2</v>
      </c>
      <c r="CA918">
        <f t="shared" si="844"/>
        <v>1</v>
      </c>
      <c r="CB918">
        <f t="shared" si="844"/>
        <v>2</v>
      </c>
      <c r="CC918">
        <f t="shared" si="844"/>
        <v>1</v>
      </c>
      <c r="CD918">
        <f t="shared" si="844"/>
        <v>1</v>
      </c>
      <c r="CF918">
        <f t="shared" si="878"/>
        <v>0</v>
      </c>
      <c r="CG918">
        <f t="shared" si="878"/>
        <v>0</v>
      </c>
      <c r="CH918">
        <f t="shared" si="878"/>
        <v>0</v>
      </c>
      <c r="CJ918">
        <f t="shared" si="879"/>
        <v>0</v>
      </c>
      <c r="CK918">
        <f t="shared" si="879"/>
        <v>0</v>
      </c>
      <c r="CL918">
        <f t="shared" si="879"/>
        <v>1</v>
      </c>
      <c r="CN918">
        <f t="shared" si="845"/>
        <v>0</v>
      </c>
      <c r="CO918">
        <f t="shared" si="846"/>
        <v>0</v>
      </c>
      <c r="CP918">
        <f t="shared" si="847"/>
        <v>0</v>
      </c>
      <c r="CQ918">
        <f t="shared" si="848"/>
        <v>0</v>
      </c>
      <c r="CR918">
        <f t="shared" si="849"/>
        <v>0</v>
      </c>
      <c r="CS918">
        <f t="shared" si="850"/>
        <v>0</v>
      </c>
      <c r="CT918">
        <f t="shared" si="851"/>
        <v>0</v>
      </c>
      <c r="CU918">
        <f t="shared" si="852"/>
        <v>0</v>
      </c>
      <c r="CV918">
        <f t="shared" si="853"/>
        <v>0</v>
      </c>
      <c r="CW918">
        <f t="shared" si="854"/>
        <v>1</v>
      </c>
      <c r="CY918">
        <f t="shared" si="855"/>
        <v>0</v>
      </c>
      <c r="CZ918">
        <f t="shared" si="856"/>
        <v>0</v>
      </c>
      <c r="DA918">
        <f t="shared" si="857"/>
        <v>0</v>
      </c>
      <c r="DB918">
        <f t="shared" si="858"/>
        <v>0</v>
      </c>
      <c r="DC918">
        <f t="shared" si="859"/>
        <v>0</v>
      </c>
      <c r="DD918">
        <f t="shared" si="860"/>
        <v>0</v>
      </c>
      <c r="DE918">
        <f t="shared" si="861"/>
        <v>0</v>
      </c>
      <c r="DF918">
        <f t="shared" si="862"/>
        <v>0</v>
      </c>
      <c r="DG918">
        <f t="shared" si="863"/>
        <v>2</v>
      </c>
      <c r="DH918">
        <f t="shared" si="864"/>
        <v>0</v>
      </c>
      <c r="DJ918">
        <f t="shared" si="865"/>
        <v>1</v>
      </c>
      <c r="DK918">
        <f t="shared" si="866"/>
        <v>2</v>
      </c>
      <c r="DM918" t="str">
        <f t="shared" si="867"/>
        <v/>
      </c>
      <c r="DN918" t="str">
        <f t="shared" si="868"/>
        <v/>
      </c>
      <c r="DO918">
        <f t="shared" si="869"/>
        <v>0</v>
      </c>
      <c r="DP918">
        <f t="shared" si="870"/>
        <v>0</v>
      </c>
      <c r="DR918" t="str">
        <f t="shared" si="871"/>
        <v/>
      </c>
      <c r="DS918" t="str">
        <f t="shared" si="872"/>
        <v/>
      </c>
      <c r="DT918">
        <f t="shared" si="873"/>
        <v>0</v>
      </c>
      <c r="DU918">
        <f t="shared" si="874"/>
        <v>0</v>
      </c>
      <c r="DW918">
        <f t="shared" si="875"/>
        <v>0</v>
      </c>
      <c r="DX918">
        <f t="shared" si="876"/>
        <v>1</v>
      </c>
    </row>
    <row r="919" spans="1:128" x14ac:dyDescent="0.25">
      <c r="A919">
        <v>917</v>
      </c>
      <c r="B919" s="2" t="s">
        <v>13</v>
      </c>
      <c r="C919" s="1" t="s">
        <v>3</v>
      </c>
      <c r="D919" s="2" t="s">
        <v>9</v>
      </c>
      <c r="E919" s="1" t="s">
        <v>0</v>
      </c>
      <c r="F919" s="2" t="s">
        <v>2</v>
      </c>
      <c r="G919" s="1" t="s">
        <v>3</v>
      </c>
      <c r="H919" s="2" t="s">
        <v>11</v>
      </c>
      <c r="I919" s="1" t="s">
        <v>0</v>
      </c>
      <c r="J919" s="2" t="s">
        <v>13</v>
      </c>
      <c r="K919" s="1" t="s">
        <v>1</v>
      </c>
      <c r="L919" s="1"/>
      <c r="M919" s="3" t="s">
        <v>6</v>
      </c>
      <c r="N919" s="1" t="s">
        <v>0</v>
      </c>
      <c r="O919" s="3" t="s">
        <v>14</v>
      </c>
      <c r="P919" s="1" t="s">
        <v>3</v>
      </c>
      <c r="Q919" s="3" t="s">
        <v>2</v>
      </c>
      <c r="R919" s="1" t="s">
        <v>0</v>
      </c>
      <c r="S919" s="3" t="s">
        <v>13</v>
      </c>
      <c r="T919" s="1" t="s">
        <v>0</v>
      </c>
      <c r="U919" s="3" t="s">
        <v>12</v>
      </c>
      <c r="V919" s="1" t="s">
        <v>3</v>
      </c>
      <c r="W919" s="1"/>
      <c r="X919" s="2">
        <f>VLOOKUP(CODE(B919),lookup!$B$2:$C$14,2,FALSE)</f>
        <v>2</v>
      </c>
      <c r="Y919" t="str">
        <f t="shared" si="833"/>
        <v>D</v>
      </c>
      <c r="Z919" s="2">
        <f>VLOOKUP(CODE(D919),lookup!$B$2:$C$14,2,FALSE)</f>
        <v>8</v>
      </c>
      <c r="AA919" t="str">
        <f t="shared" si="834"/>
        <v>C</v>
      </c>
      <c r="AB919" s="2">
        <f>VLOOKUP(CODE(F919),lookup!$B$2:$C$14,2,FALSE)</f>
        <v>10</v>
      </c>
      <c r="AC919" t="str">
        <f t="shared" si="835"/>
        <v>D</v>
      </c>
      <c r="AD919" s="2">
        <f>VLOOKUP(CODE(H919),lookup!$B$2:$C$14,2,FALSE)</f>
        <v>4</v>
      </c>
      <c r="AE919" t="str">
        <f t="shared" si="836"/>
        <v>C</v>
      </c>
      <c r="AF919" s="2">
        <f>VLOOKUP(CODE(J919),lookup!$B$2:$C$14,2,FALSE)</f>
        <v>2</v>
      </c>
      <c r="AG919" t="str">
        <f t="shared" si="837"/>
        <v>H</v>
      </c>
      <c r="AI919" s="3">
        <f>VLOOKUP(CODE(M919),lookup!$B$2:$C$14,2,FALSE)</f>
        <v>12</v>
      </c>
      <c r="AJ919" t="str">
        <f t="shared" si="838"/>
        <v>C</v>
      </c>
      <c r="AK919" s="3">
        <f>VLOOKUP(CODE(O919),lookup!$B$2:$C$14,2,FALSE)</f>
        <v>5</v>
      </c>
      <c r="AL919" t="str">
        <f t="shared" si="839"/>
        <v>D</v>
      </c>
      <c r="AM919" s="3">
        <f>VLOOKUP(CODE(Q919),lookup!$B$2:$C$14,2,FALSE)</f>
        <v>10</v>
      </c>
      <c r="AN919" t="str">
        <f t="shared" si="840"/>
        <v>C</v>
      </c>
      <c r="AO919" s="3">
        <f>VLOOKUP(CODE(S919),lookup!$B$2:$C$14,2,FALSE)</f>
        <v>2</v>
      </c>
      <c r="AP919" t="str">
        <f t="shared" si="841"/>
        <v>C</v>
      </c>
      <c r="AQ919" s="3">
        <f>VLOOKUP(CODE(U919),lookup!$B$2:$C$14,2,FALSE)</f>
        <v>7</v>
      </c>
      <c r="AR919" t="str">
        <f t="shared" si="842"/>
        <v>D</v>
      </c>
      <c r="AT919">
        <f t="shared" si="877"/>
        <v>2</v>
      </c>
      <c r="AU919">
        <f t="shared" si="880"/>
        <v>0</v>
      </c>
      <c r="AV919">
        <f t="shared" si="880"/>
        <v>1</v>
      </c>
      <c r="AW919">
        <f t="shared" si="880"/>
        <v>0</v>
      </c>
      <c r="AX919">
        <f t="shared" si="880"/>
        <v>0</v>
      </c>
      <c r="AY919">
        <f t="shared" si="880"/>
        <v>0</v>
      </c>
      <c r="AZ919">
        <f t="shared" si="880"/>
        <v>1</v>
      </c>
      <c r="BA919">
        <f t="shared" si="880"/>
        <v>0</v>
      </c>
      <c r="BB919">
        <f t="shared" si="880"/>
        <v>1</v>
      </c>
      <c r="BC919">
        <f t="shared" si="880"/>
        <v>0</v>
      </c>
      <c r="BD919">
        <f t="shared" si="880"/>
        <v>0</v>
      </c>
      <c r="BE919">
        <f t="shared" si="880"/>
        <v>0</v>
      </c>
      <c r="BF919">
        <f t="shared" si="880"/>
        <v>0</v>
      </c>
      <c r="BH919">
        <f t="shared" si="881"/>
        <v>1</v>
      </c>
      <c r="BI919">
        <f t="shared" si="881"/>
        <v>0</v>
      </c>
      <c r="BJ919">
        <f t="shared" si="881"/>
        <v>0</v>
      </c>
      <c r="BK919">
        <f t="shared" si="881"/>
        <v>1</v>
      </c>
      <c r="BL919">
        <f t="shared" si="881"/>
        <v>0</v>
      </c>
      <c r="BM919">
        <f t="shared" si="881"/>
        <v>1</v>
      </c>
      <c r="BN919">
        <f t="shared" si="881"/>
        <v>0</v>
      </c>
      <c r="BO919">
        <f t="shared" si="881"/>
        <v>0</v>
      </c>
      <c r="BP919">
        <f t="shared" si="881"/>
        <v>1</v>
      </c>
      <c r="BQ919">
        <f t="shared" si="881"/>
        <v>0</v>
      </c>
      <c r="BR919">
        <f t="shared" si="881"/>
        <v>1</v>
      </c>
      <c r="BS919">
        <f t="shared" si="881"/>
        <v>0</v>
      </c>
      <c r="BT919">
        <f t="shared" si="881"/>
        <v>0</v>
      </c>
      <c r="BV919">
        <f t="shared" si="843"/>
        <v>2</v>
      </c>
      <c r="BW919">
        <f t="shared" si="843"/>
        <v>1</v>
      </c>
      <c r="BX919">
        <f t="shared" si="843"/>
        <v>2</v>
      </c>
      <c r="BY919">
        <f t="shared" si="843"/>
        <v>0</v>
      </c>
      <c r="CA919">
        <f t="shared" si="844"/>
        <v>2</v>
      </c>
      <c r="CB919">
        <f t="shared" si="844"/>
        <v>0</v>
      </c>
      <c r="CC919">
        <f t="shared" si="844"/>
        <v>3</v>
      </c>
      <c r="CD919">
        <f t="shared" si="844"/>
        <v>0</v>
      </c>
      <c r="CF919">
        <f t="shared" si="878"/>
        <v>0</v>
      </c>
      <c r="CG919">
        <f t="shared" si="878"/>
        <v>0</v>
      </c>
      <c r="CH919">
        <f t="shared" si="878"/>
        <v>1</v>
      </c>
      <c r="CJ919">
        <f t="shared" si="879"/>
        <v>0</v>
      </c>
      <c r="CK919">
        <f t="shared" si="879"/>
        <v>0</v>
      </c>
      <c r="CL919">
        <f t="shared" si="879"/>
        <v>0</v>
      </c>
      <c r="CN919">
        <f t="shared" si="845"/>
        <v>0</v>
      </c>
      <c r="CO919">
        <f t="shared" si="846"/>
        <v>0</v>
      </c>
      <c r="CP919">
        <f t="shared" si="847"/>
        <v>0</v>
      </c>
      <c r="CQ919">
        <f t="shared" si="848"/>
        <v>0</v>
      </c>
      <c r="CR919">
        <f t="shared" si="849"/>
        <v>0</v>
      </c>
      <c r="CS919">
        <f t="shared" si="850"/>
        <v>0</v>
      </c>
      <c r="CT919">
        <f t="shared" si="851"/>
        <v>0</v>
      </c>
      <c r="CU919">
        <f t="shared" si="852"/>
        <v>0</v>
      </c>
      <c r="CV919">
        <f t="shared" si="853"/>
        <v>2</v>
      </c>
      <c r="CW919">
        <f t="shared" si="854"/>
        <v>0</v>
      </c>
      <c r="CY919">
        <f t="shared" si="855"/>
        <v>0</v>
      </c>
      <c r="CZ919">
        <f t="shared" si="856"/>
        <v>0</v>
      </c>
      <c r="DA919">
        <f t="shared" si="857"/>
        <v>0</v>
      </c>
      <c r="DB919">
        <f t="shared" si="858"/>
        <v>0</v>
      </c>
      <c r="DC919">
        <f t="shared" si="859"/>
        <v>0</v>
      </c>
      <c r="DD919">
        <f t="shared" si="860"/>
        <v>0</v>
      </c>
      <c r="DE919">
        <f t="shared" si="861"/>
        <v>0</v>
      </c>
      <c r="DF919">
        <f t="shared" si="862"/>
        <v>0</v>
      </c>
      <c r="DG919">
        <f t="shared" si="863"/>
        <v>0</v>
      </c>
      <c r="DH919">
        <f t="shared" si="864"/>
        <v>1</v>
      </c>
      <c r="DJ919">
        <f t="shared" si="865"/>
        <v>2</v>
      </c>
      <c r="DK919">
        <f t="shared" si="866"/>
        <v>1</v>
      </c>
      <c r="DM919" t="str">
        <f t="shared" si="867"/>
        <v/>
      </c>
      <c r="DN919" t="str">
        <f t="shared" si="868"/>
        <v/>
      </c>
      <c r="DO919">
        <f t="shared" si="869"/>
        <v>0</v>
      </c>
      <c r="DP919">
        <f t="shared" si="870"/>
        <v>0</v>
      </c>
      <c r="DR919" t="str">
        <f t="shared" si="871"/>
        <v/>
      </c>
      <c r="DS919" t="str">
        <f t="shared" si="872"/>
        <v/>
      </c>
      <c r="DT919">
        <f t="shared" si="873"/>
        <v>0</v>
      </c>
      <c r="DU919">
        <f t="shared" si="874"/>
        <v>0</v>
      </c>
      <c r="DW919">
        <f t="shared" si="875"/>
        <v>1</v>
      </c>
      <c r="DX919">
        <f t="shared" si="876"/>
        <v>0</v>
      </c>
    </row>
    <row r="920" spans="1:128" x14ac:dyDescent="0.25">
      <c r="A920">
        <v>918</v>
      </c>
      <c r="B920" s="2" t="s">
        <v>7</v>
      </c>
      <c r="C920" s="1" t="s">
        <v>8</v>
      </c>
      <c r="D920" s="2" t="s">
        <v>11</v>
      </c>
      <c r="E920" s="1" t="s">
        <v>3</v>
      </c>
      <c r="F920" s="2" t="s">
        <v>16</v>
      </c>
      <c r="G920" s="1" t="s">
        <v>0</v>
      </c>
      <c r="H920" s="2" t="s">
        <v>6</v>
      </c>
      <c r="I920" s="1" t="s">
        <v>1</v>
      </c>
      <c r="J920" s="2" t="s">
        <v>2</v>
      </c>
      <c r="K920" s="1" t="s">
        <v>3</v>
      </c>
      <c r="L920" s="1"/>
      <c r="M920" s="3" t="s">
        <v>7</v>
      </c>
      <c r="N920" s="1" t="s">
        <v>1</v>
      </c>
      <c r="O920" s="3" t="s">
        <v>14</v>
      </c>
      <c r="P920" s="1" t="s">
        <v>3</v>
      </c>
      <c r="Q920" s="3" t="s">
        <v>12</v>
      </c>
      <c r="R920" s="1" t="s">
        <v>0</v>
      </c>
      <c r="S920" s="3" t="s">
        <v>5</v>
      </c>
      <c r="T920" s="1" t="s">
        <v>3</v>
      </c>
      <c r="U920" s="3" t="s">
        <v>9</v>
      </c>
      <c r="V920" s="1" t="s">
        <v>3</v>
      </c>
      <c r="W920" s="1"/>
      <c r="X920" s="2">
        <f>VLOOKUP(CODE(B920),lookup!$B$2:$C$14,2,FALSE)</f>
        <v>13</v>
      </c>
      <c r="Y920" t="str">
        <f t="shared" si="833"/>
        <v>S</v>
      </c>
      <c r="Z920" s="2">
        <f>VLOOKUP(CODE(D920),lookup!$B$2:$C$14,2,FALSE)</f>
        <v>4</v>
      </c>
      <c r="AA920" t="str">
        <f t="shared" si="834"/>
        <v>D</v>
      </c>
      <c r="AB920" s="2">
        <f>VLOOKUP(CODE(F920),lookup!$B$2:$C$14,2,FALSE)</f>
        <v>6</v>
      </c>
      <c r="AC920" t="str">
        <f t="shared" si="835"/>
        <v>C</v>
      </c>
      <c r="AD920" s="2">
        <f>VLOOKUP(CODE(H920),lookup!$B$2:$C$14,2,FALSE)</f>
        <v>12</v>
      </c>
      <c r="AE920" t="str">
        <f t="shared" si="836"/>
        <v>H</v>
      </c>
      <c r="AF920" s="2">
        <f>VLOOKUP(CODE(J920),lookup!$B$2:$C$14,2,FALSE)</f>
        <v>10</v>
      </c>
      <c r="AG920" t="str">
        <f t="shared" si="837"/>
        <v>D</v>
      </c>
      <c r="AI920" s="3">
        <f>VLOOKUP(CODE(M920),lookup!$B$2:$C$14,2,FALSE)</f>
        <v>13</v>
      </c>
      <c r="AJ920" t="str">
        <f t="shared" si="838"/>
        <v>H</v>
      </c>
      <c r="AK920" s="3">
        <f>VLOOKUP(CODE(O920),lookup!$B$2:$C$14,2,FALSE)</f>
        <v>5</v>
      </c>
      <c r="AL920" t="str">
        <f t="shared" si="839"/>
        <v>D</v>
      </c>
      <c r="AM920" s="3">
        <f>VLOOKUP(CODE(Q920),lookup!$B$2:$C$14,2,FALSE)</f>
        <v>7</v>
      </c>
      <c r="AN920" t="str">
        <f t="shared" si="840"/>
        <v>C</v>
      </c>
      <c r="AO920" s="3">
        <f>VLOOKUP(CODE(S920),lookup!$B$2:$C$14,2,FALSE)</f>
        <v>14</v>
      </c>
      <c r="AP920" t="str">
        <f t="shared" si="841"/>
        <v>D</v>
      </c>
      <c r="AQ920" s="3">
        <f>VLOOKUP(CODE(U920),lookup!$B$2:$C$14,2,FALSE)</f>
        <v>8</v>
      </c>
      <c r="AR920" t="str">
        <f t="shared" si="842"/>
        <v>D</v>
      </c>
      <c r="AT920">
        <f t="shared" si="877"/>
        <v>0</v>
      </c>
      <c r="AU920">
        <f t="shared" si="880"/>
        <v>0</v>
      </c>
      <c r="AV920">
        <f t="shared" si="880"/>
        <v>1</v>
      </c>
      <c r="AW920">
        <f t="shared" si="880"/>
        <v>0</v>
      </c>
      <c r="AX920">
        <f t="shared" si="880"/>
        <v>1</v>
      </c>
      <c r="AY920">
        <f t="shared" si="880"/>
        <v>0</v>
      </c>
      <c r="AZ920">
        <f t="shared" si="880"/>
        <v>0</v>
      </c>
      <c r="BA920">
        <f t="shared" si="880"/>
        <v>0</v>
      </c>
      <c r="BB920">
        <f t="shared" si="880"/>
        <v>1</v>
      </c>
      <c r="BC920">
        <f t="shared" si="880"/>
        <v>0</v>
      </c>
      <c r="BD920">
        <f t="shared" si="880"/>
        <v>1</v>
      </c>
      <c r="BE920">
        <f t="shared" si="880"/>
        <v>1</v>
      </c>
      <c r="BF920">
        <f t="shared" si="880"/>
        <v>0</v>
      </c>
      <c r="BH920">
        <f t="shared" si="881"/>
        <v>0</v>
      </c>
      <c r="BI920">
        <f t="shared" si="881"/>
        <v>0</v>
      </c>
      <c r="BJ920">
        <f t="shared" si="881"/>
        <v>0</v>
      </c>
      <c r="BK920">
        <f t="shared" si="881"/>
        <v>1</v>
      </c>
      <c r="BL920">
        <f t="shared" si="881"/>
        <v>0</v>
      </c>
      <c r="BM920">
        <f t="shared" si="881"/>
        <v>1</v>
      </c>
      <c r="BN920">
        <f t="shared" si="881"/>
        <v>1</v>
      </c>
      <c r="BO920">
        <f t="shared" si="881"/>
        <v>0</v>
      </c>
      <c r="BP920">
        <f t="shared" si="881"/>
        <v>0</v>
      </c>
      <c r="BQ920">
        <f t="shared" si="881"/>
        <v>0</v>
      </c>
      <c r="BR920">
        <f t="shared" si="881"/>
        <v>0</v>
      </c>
      <c r="BS920">
        <f t="shared" si="881"/>
        <v>1</v>
      </c>
      <c r="BT920">
        <f t="shared" si="881"/>
        <v>1</v>
      </c>
      <c r="BV920">
        <f t="shared" si="843"/>
        <v>2</v>
      </c>
      <c r="BW920">
        <f t="shared" si="843"/>
        <v>1</v>
      </c>
      <c r="BX920">
        <f t="shared" si="843"/>
        <v>1</v>
      </c>
      <c r="BY920">
        <f t="shared" si="843"/>
        <v>1</v>
      </c>
      <c r="CA920">
        <f t="shared" si="844"/>
        <v>3</v>
      </c>
      <c r="CB920">
        <f t="shared" si="844"/>
        <v>1</v>
      </c>
      <c r="CC920">
        <f t="shared" si="844"/>
        <v>1</v>
      </c>
      <c r="CD920">
        <f t="shared" si="844"/>
        <v>0</v>
      </c>
      <c r="CF920">
        <f t="shared" si="878"/>
        <v>0</v>
      </c>
      <c r="CG920">
        <f t="shared" si="878"/>
        <v>0</v>
      </c>
      <c r="CH920">
        <f t="shared" si="878"/>
        <v>0</v>
      </c>
      <c r="CJ920">
        <f t="shared" si="879"/>
        <v>0</v>
      </c>
      <c r="CK920">
        <f t="shared" si="879"/>
        <v>0</v>
      </c>
      <c r="CL920">
        <f t="shared" si="879"/>
        <v>0</v>
      </c>
      <c r="CN920">
        <f t="shared" si="845"/>
        <v>0</v>
      </c>
      <c r="CO920">
        <f t="shared" si="846"/>
        <v>0</v>
      </c>
      <c r="CP920">
        <f t="shared" si="847"/>
        <v>0</v>
      </c>
      <c r="CQ920">
        <f t="shared" si="848"/>
        <v>0</v>
      </c>
      <c r="CR920">
        <f t="shared" si="849"/>
        <v>0</v>
      </c>
      <c r="CS920">
        <f t="shared" si="850"/>
        <v>0</v>
      </c>
      <c r="CT920">
        <f t="shared" si="851"/>
        <v>0</v>
      </c>
      <c r="CU920">
        <f t="shared" si="852"/>
        <v>0</v>
      </c>
      <c r="CV920">
        <f t="shared" si="853"/>
        <v>0</v>
      </c>
      <c r="CW920">
        <f t="shared" si="854"/>
        <v>1</v>
      </c>
      <c r="CY920">
        <f t="shared" si="855"/>
        <v>0</v>
      </c>
      <c r="CZ920">
        <f t="shared" si="856"/>
        <v>0</v>
      </c>
      <c r="DA920">
        <f t="shared" si="857"/>
        <v>0</v>
      </c>
      <c r="DB920">
        <f t="shared" si="858"/>
        <v>0</v>
      </c>
      <c r="DC920">
        <f t="shared" si="859"/>
        <v>0</v>
      </c>
      <c r="DD920">
        <f t="shared" si="860"/>
        <v>0</v>
      </c>
      <c r="DE920">
        <f t="shared" si="861"/>
        <v>0</v>
      </c>
      <c r="DF920">
        <f t="shared" si="862"/>
        <v>0</v>
      </c>
      <c r="DG920">
        <f t="shared" si="863"/>
        <v>0</v>
      </c>
      <c r="DH920">
        <f t="shared" si="864"/>
        <v>1</v>
      </c>
      <c r="DJ920">
        <f t="shared" si="865"/>
        <v>1</v>
      </c>
      <c r="DK920">
        <f t="shared" si="866"/>
        <v>1</v>
      </c>
      <c r="DM920">
        <f t="shared" si="867"/>
        <v>13</v>
      </c>
      <c r="DN920">
        <f t="shared" si="868"/>
        <v>14</v>
      </c>
      <c r="DO920">
        <f t="shared" si="869"/>
        <v>0</v>
      </c>
      <c r="DP920">
        <f t="shared" si="870"/>
        <v>1</v>
      </c>
      <c r="DR920" t="str">
        <f t="shared" si="871"/>
        <v/>
      </c>
      <c r="DS920" t="str">
        <f t="shared" si="872"/>
        <v/>
      </c>
      <c r="DT920">
        <f t="shared" si="873"/>
        <v>0</v>
      </c>
      <c r="DU920">
        <f t="shared" si="874"/>
        <v>0</v>
      </c>
      <c r="DW920">
        <f t="shared" si="875"/>
        <v>0</v>
      </c>
      <c r="DX920">
        <f t="shared" si="876"/>
        <v>1</v>
      </c>
    </row>
    <row r="921" spans="1:128" x14ac:dyDescent="0.25">
      <c r="A921">
        <v>919</v>
      </c>
      <c r="B921" s="2" t="s">
        <v>13</v>
      </c>
      <c r="C921" s="1" t="s">
        <v>8</v>
      </c>
      <c r="D921" s="2" t="s">
        <v>10</v>
      </c>
      <c r="E921" s="1" t="s">
        <v>8</v>
      </c>
      <c r="F921" s="2" t="s">
        <v>9</v>
      </c>
      <c r="G921" s="1" t="s">
        <v>8</v>
      </c>
      <c r="H921" s="2" t="s">
        <v>11</v>
      </c>
      <c r="I921" s="1" t="s">
        <v>0</v>
      </c>
      <c r="J921" s="2" t="s">
        <v>9</v>
      </c>
      <c r="K921" s="1" t="s">
        <v>0</v>
      </c>
      <c r="L921" s="1"/>
      <c r="M921" s="3" t="s">
        <v>15</v>
      </c>
      <c r="N921" s="1" t="s">
        <v>3</v>
      </c>
      <c r="O921" s="3" t="s">
        <v>16</v>
      </c>
      <c r="P921" s="1" t="s">
        <v>1</v>
      </c>
      <c r="Q921" s="3" t="s">
        <v>6</v>
      </c>
      <c r="R921" s="1" t="s">
        <v>3</v>
      </c>
      <c r="S921" s="3" t="s">
        <v>12</v>
      </c>
      <c r="T921" s="1" t="s">
        <v>0</v>
      </c>
      <c r="U921" s="3" t="s">
        <v>12</v>
      </c>
      <c r="V921" s="1" t="s">
        <v>1</v>
      </c>
      <c r="W921" s="1"/>
      <c r="X921" s="2">
        <f>VLOOKUP(CODE(B921),lookup!$B$2:$C$14,2,FALSE)</f>
        <v>2</v>
      </c>
      <c r="Y921" t="str">
        <f t="shared" si="833"/>
        <v>S</v>
      </c>
      <c r="Z921" s="2">
        <f>VLOOKUP(CODE(D921),lookup!$B$2:$C$14,2,FALSE)</f>
        <v>9</v>
      </c>
      <c r="AA921" t="str">
        <f t="shared" si="834"/>
        <v>S</v>
      </c>
      <c r="AB921" s="2">
        <f>VLOOKUP(CODE(F921),lookup!$B$2:$C$14,2,FALSE)</f>
        <v>8</v>
      </c>
      <c r="AC921" t="str">
        <f t="shared" si="835"/>
        <v>S</v>
      </c>
      <c r="AD921" s="2">
        <f>VLOOKUP(CODE(H921),lookup!$B$2:$C$14,2,FALSE)</f>
        <v>4</v>
      </c>
      <c r="AE921" t="str">
        <f t="shared" si="836"/>
        <v>C</v>
      </c>
      <c r="AF921" s="2">
        <f>VLOOKUP(CODE(J921),lookup!$B$2:$C$14,2,FALSE)</f>
        <v>8</v>
      </c>
      <c r="AG921" t="str">
        <f t="shared" si="837"/>
        <v>C</v>
      </c>
      <c r="AI921" s="3">
        <f>VLOOKUP(CODE(M921),lookup!$B$2:$C$14,2,FALSE)</f>
        <v>3</v>
      </c>
      <c r="AJ921" t="str">
        <f t="shared" si="838"/>
        <v>D</v>
      </c>
      <c r="AK921" s="3">
        <f>VLOOKUP(CODE(O921),lookup!$B$2:$C$14,2,FALSE)</f>
        <v>6</v>
      </c>
      <c r="AL921" t="str">
        <f t="shared" si="839"/>
        <v>H</v>
      </c>
      <c r="AM921" s="3">
        <f>VLOOKUP(CODE(Q921),lookup!$B$2:$C$14,2,FALSE)</f>
        <v>12</v>
      </c>
      <c r="AN921" t="str">
        <f t="shared" si="840"/>
        <v>D</v>
      </c>
      <c r="AO921" s="3">
        <f>VLOOKUP(CODE(S921),lookup!$B$2:$C$14,2,FALSE)</f>
        <v>7</v>
      </c>
      <c r="AP921" t="str">
        <f t="shared" si="841"/>
        <v>C</v>
      </c>
      <c r="AQ921" s="3">
        <f>VLOOKUP(CODE(U921),lookup!$B$2:$C$14,2,FALSE)</f>
        <v>7</v>
      </c>
      <c r="AR921" t="str">
        <f t="shared" si="842"/>
        <v>H</v>
      </c>
      <c r="AT921">
        <f t="shared" si="877"/>
        <v>1</v>
      </c>
      <c r="AU921">
        <f t="shared" si="880"/>
        <v>0</v>
      </c>
      <c r="AV921">
        <f t="shared" si="880"/>
        <v>1</v>
      </c>
      <c r="AW921">
        <f t="shared" si="880"/>
        <v>0</v>
      </c>
      <c r="AX921">
        <f t="shared" si="880"/>
        <v>0</v>
      </c>
      <c r="AY921">
        <f t="shared" si="880"/>
        <v>0</v>
      </c>
      <c r="AZ921">
        <f t="shared" si="880"/>
        <v>2</v>
      </c>
      <c r="BA921">
        <f t="shared" si="880"/>
        <v>1</v>
      </c>
      <c r="BB921">
        <f t="shared" si="880"/>
        <v>0</v>
      </c>
      <c r="BC921">
        <f t="shared" si="880"/>
        <v>0</v>
      </c>
      <c r="BD921">
        <f t="shared" si="880"/>
        <v>0</v>
      </c>
      <c r="BE921">
        <f t="shared" si="880"/>
        <v>0</v>
      </c>
      <c r="BF921">
        <f t="shared" si="880"/>
        <v>0</v>
      </c>
      <c r="BH921">
        <f t="shared" si="881"/>
        <v>0</v>
      </c>
      <c r="BI921">
        <f t="shared" si="881"/>
        <v>1</v>
      </c>
      <c r="BJ921">
        <f t="shared" si="881"/>
        <v>0</v>
      </c>
      <c r="BK921">
        <f t="shared" si="881"/>
        <v>0</v>
      </c>
      <c r="BL921">
        <f t="shared" si="881"/>
        <v>1</v>
      </c>
      <c r="BM921">
        <f t="shared" si="881"/>
        <v>2</v>
      </c>
      <c r="BN921">
        <f t="shared" si="881"/>
        <v>0</v>
      </c>
      <c r="BO921">
        <f t="shared" si="881"/>
        <v>0</v>
      </c>
      <c r="BP921">
        <f t="shared" si="881"/>
        <v>0</v>
      </c>
      <c r="BQ921">
        <f t="shared" si="881"/>
        <v>0</v>
      </c>
      <c r="BR921">
        <f t="shared" si="881"/>
        <v>1</v>
      </c>
      <c r="BS921">
        <f t="shared" si="881"/>
        <v>0</v>
      </c>
      <c r="BT921">
        <f t="shared" si="881"/>
        <v>0</v>
      </c>
      <c r="BV921">
        <f t="shared" si="843"/>
        <v>0</v>
      </c>
      <c r="BW921">
        <f t="shared" si="843"/>
        <v>0</v>
      </c>
      <c r="BX921">
        <f t="shared" si="843"/>
        <v>2</v>
      </c>
      <c r="BY921">
        <f t="shared" si="843"/>
        <v>3</v>
      </c>
      <c r="CA921">
        <f t="shared" si="844"/>
        <v>2</v>
      </c>
      <c r="CB921">
        <f t="shared" si="844"/>
        <v>2</v>
      </c>
      <c r="CC921">
        <f t="shared" si="844"/>
        <v>1</v>
      </c>
      <c r="CD921">
        <f t="shared" si="844"/>
        <v>0</v>
      </c>
      <c r="CF921">
        <f t="shared" si="878"/>
        <v>0</v>
      </c>
      <c r="CG921">
        <f t="shared" si="878"/>
        <v>0</v>
      </c>
      <c r="CH921">
        <f t="shared" si="878"/>
        <v>1</v>
      </c>
      <c r="CJ921">
        <f t="shared" si="879"/>
        <v>0</v>
      </c>
      <c r="CK921">
        <f t="shared" si="879"/>
        <v>0</v>
      </c>
      <c r="CL921">
        <f t="shared" si="879"/>
        <v>1</v>
      </c>
      <c r="CN921">
        <f t="shared" si="845"/>
        <v>0</v>
      </c>
      <c r="CO921">
        <f t="shared" si="846"/>
        <v>0</v>
      </c>
      <c r="CP921">
        <f t="shared" si="847"/>
        <v>0</v>
      </c>
      <c r="CQ921">
        <f t="shared" si="848"/>
        <v>0</v>
      </c>
      <c r="CR921">
        <f t="shared" si="849"/>
        <v>0</v>
      </c>
      <c r="CS921">
        <f t="shared" si="850"/>
        <v>0</v>
      </c>
      <c r="CT921">
        <f t="shared" si="851"/>
        <v>0</v>
      </c>
      <c r="CU921">
        <f t="shared" si="852"/>
        <v>0</v>
      </c>
      <c r="CV921">
        <f t="shared" si="853"/>
        <v>2</v>
      </c>
      <c r="CW921">
        <f t="shared" si="854"/>
        <v>0</v>
      </c>
      <c r="CY921">
        <f t="shared" si="855"/>
        <v>0</v>
      </c>
      <c r="CZ921">
        <f t="shared" si="856"/>
        <v>0</v>
      </c>
      <c r="DA921">
        <f t="shared" si="857"/>
        <v>0</v>
      </c>
      <c r="DB921">
        <f t="shared" si="858"/>
        <v>0</v>
      </c>
      <c r="DC921">
        <f t="shared" si="859"/>
        <v>0</v>
      </c>
      <c r="DD921">
        <f t="shared" si="860"/>
        <v>0</v>
      </c>
      <c r="DE921">
        <f t="shared" si="861"/>
        <v>0</v>
      </c>
      <c r="DF921">
        <f t="shared" si="862"/>
        <v>0</v>
      </c>
      <c r="DG921">
        <f t="shared" si="863"/>
        <v>2</v>
      </c>
      <c r="DH921">
        <f t="shared" si="864"/>
        <v>0</v>
      </c>
      <c r="DJ921">
        <f t="shared" si="865"/>
        <v>2</v>
      </c>
      <c r="DK921">
        <f t="shared" si="866"/>
        <v>2</v>
      </c>
      <c r="DM921" t="str">
        <f t="shared" si="867"/>
        <v/>
      </c>
      <c r="DN921" t="str">
        <f t="shared" si="868"/>
        <v/>
      </c>
      <c r="DO921">
        <f t="shared" si="869"/>
        <v>0</v>
      </c>
      <c r="DP921">
        <f t="shared" si="870"/>
        <v>0</v>
      </c>
      <c r="DR921">
        <f t="shared" si="871"/>
        <v>8</v>
      </c>
      <c r="DS921">
        <f t="shared" si="872"/>
        <v>7</v>
      </c>
      <c r="DT921">
        <f t="shared" si="873"/>
        <v>1</v>
      </c>
      <c r="DU921">
        <f t="shared" si="874"/>
        <v>0</v>
      </c>
      <c r="DW921">
        <f t="shared" si="875"/>
        <v>1</v>
      </c>
      <c r="DX921">
        <f t="shared" si="876"/>
        <v>0</v>
      </c>
    </row>
    <row r="922" spans="1:128" x14ac:dyDescent="0.25">
      <c r="A922">
        <v>920</v>
      </c>
      <c r="B922" s="2" t="s">
        <v>16</v>
      </c>
      <c r="C922" s="1" t="s">
        <v>0</v>
      </c>
      <c r="D922" s="2" t="s">
        <v>9</v>
      </c>
      <c r="E922" s="1" t="s">
        <v>8</v>
      </c>
      <c r="F922" s="2" t="s">
        <v>6</v>
      </c>
      <c r="G922" s="1" t="s">
        <v>1</v>
      </c>
      <c r="H922" s="2" t="s">
        <v>14</v>
      </c>
      <c r="I922" s="1" t="s">
        <v>1</v>
      </c>
      <c r="J922" s="2" t="s">
        <v>2</v>
      </c>
      <c r="K922" s="1" t="s">
        <v>8</v>
      </c>
      <c r="L922" s="1"/>
      <c r="M922" s="3" t="s">
        <v>14</v>
      </c>
      <c r="N922" s="1" t="s">
        <v>0</v>
      </c>
      <c r="O922" s="3" t="s">
        <v>15</v>
      </c>
      <c r="P922" s="1" t="s">
        <v>0</v>
      </c>
      <c r="Q922" s="3" t="s">
        <v>11</v>
      </c>
      <c r="R922" s="1" t="s">
        <v>8</v>
      </c>
      <c r="S922" s="3" t="s">
        <v>13</v>
      </c>
      <c r="T922" s="1" t="s">
        <v>8</v>
      </c>
      <c r="U922" s="3" t="s">
        <v>13</v>
      </c>
      <c r="V922" s="1" t="s">
        <v>1</v>
      </c>
      <c r="W922" s="1"/>
      <c r="X922" s="2">
        <f>VLOOKUP(CODE(B922),lookup!$B$2:$C$14,2,FALSE)</f>
        <v>6</v>
      </c>
      <c r="Y922" t="str">
        <f t="shared" si="833"/>
        <v>C</v>
      </c>
      <c r="Z922" s="2">
        <f>VLOOKUP(CODE(D922),lookup!$B$2:$C$14,2,FALSE)</f>
        <v>8</v>
      </c>
      <c r="AA922" t="str">
        <f t="shared" si="834"/>
        <v>S</v>
      </c>
      <c r="AB922" s="2">
        <f>VLOOKUP(CODE(F922),lookup!$B$2:$C$14,2,FALSE)</f>
        <v>12</v>
      </c>
      <c r="AC922" t="str">
        <f t="shared" si="835"/>
        <v>H</v>
      </c>
      <c r="AD922" s="2">
        <f>VLOOKUP(CODE(H922),lookup!$B$2:$C$14,2,FALSE)</f>
        <v>5</v>
      </c>
      <c r="AE922" t="str">
        <f t="shared" si="836"/>
        <v>H</v>
      </c>
      <c r="AF922" s="2">
        <f>VLOOKUP(CODE(J922),lookup!$B$2:$C$14,2,FALSE)</f>
        <v>10</v>
      </c>
      <c r="AG922" t="str">
        <f t="shared" si="837"/>
        <v>S</v>
      </c>
      <c r="AI922" s="3">
        <f>VLOOKUP(CODE(M922),lookup!$B$2:$C$14,2,FALSE)</f>
        <v>5</v>
      </c>
      <c r="AJ922" t="str">
        <f t="shared" si="838"/>
        <v>C</v>
      </c>
      <c r="AK922" s="3">
        <f>VLOOKUP(CODE(O922),lookup!$B$2:$C$14,2,FALSE)</f>
        <v>3</v>
      </c>
      <c r="AL922" t="str">
        <f t="shared" si="839"/>
        <v>C</v>
      </c>
      <c r="AM922" s="3">
        <f>VLOOKUP(CODE(Q922),lookup!$B$2:$C$14,2,FALSE)</f>
        <v>4</v>
      </c>
      <c r="AN922" t="str">
        <f t="shared" si="840"/>
        <v>S</v>
      </c>
      <c r="AO922" s="3">
        <f>VLOOKUP(CODE(S922),lookup!$B$2:$C$14,2,FALSE)</f>
        <v>2</v>
      </c>
      <c r="AP922" t="str">
        <f t="shared" si="841"/>
        <v>S</v>
      </c>
      <c r="AQ922" s="3">
        <f>VLOOKUP(CODE(U922),lookup!$B$2:$C$14,2,FALSE)</f>
        <v>2</v>
      </c>
      <c r="AR922" t="str">
        <f t="shared" si="842"/>
        <v>H</v>
      </c>
      <c r="AT922">
        <f t="shared" si="877"/>
        <v>0</v>
      </c>
      <c r="AU922">
        <f t="shared" si="880"/>
        <v>0</v>
      </c>
      <c r="AV922">
        <f t="shared" si="880"/>
        <v>0</v>
      </c>
      <c r="AW922">
        <f t="shared" si="880"/>
        <v>1</v>
      </c>
      <c r="AX922">
        <f t="shared" si="880"/>
        <v>1</v>
      </c>
      <c r="AY922">
        <f t="shared" si="880"/>
        <v>0</v>
      </c>
      <c r="AZ922">
        <f t="shared" si="880"/>
        <v>1</v>
      </c>
      <c r="BA922">
        <f t="shared" si="880"/>
        <v>0</v>
      </c>
      <c r="BB922">
        <f t="shared" si="880"/>
        <v>1</v>
      </c>
      <c r="BC922">
        <f t="shared" si="880"/>
        <v>0</v>
      </c>
      <c r="BD922">
        <f t="shared" si="880"/>
        <v>1</v>
      </c>
      <c r="BE922">
        <f t="shared" si="880"/>
        <v>0</v>
      </c>
      <c r="BF922">
        <f t="shared" si="880"/>
        <v>0</v>
      </c>
      <c r="BH922">
        <f t="shared" si="881"/>
        <v>2</v>
      </c>
      <c r="BI922">
        <f t="shared" si="881"/>
        <v>1</v>
      </c>
      <c r="BJ922">
        <f t="shared" si="881"/>
        <v>1</v>
      </c>
      <c r="BK922">
        <f t="shared" si="881"/>
        <v>1</v>
      </c>
      <c r="BL922">
        <f t="shared" si="881"/>
        <v>0</v>
      </c>
      <c r="BM922">
        <f t="shared" si="881"/>
        <v>0</v>
      </c>
      <c r="BN922">
        <f t="shared" si="881"/>
        <v>0</v>
      </c>
      <c r="BO922">
        <f t="shared" si="881"/>
        <v>0</v>
      </c>
      <c r="BP922">
        <f t="shared" si="881"/>
        <v>0</v>
      </c>
      <c r="BQ922">
        <f t="shared" si="881"/>
        <v>0</v>
      </c>
      <c r="BR922">
        <f t="shared" si="881"/>
        <v>0</v>
      </c>
      <c r="BS922">
        <f t="shared" si="881"/>
        <v>0</v>
      </c>
      <c r="BT922">
        <f t="shared" si="881"/>
        <v>0</v>
      </c>
      <c r="BV922">
        <f t="shared" si="843"/>
        <v>0</v>
      </c>
      <c r="BW922">
        <f t="shared" si="843"/>
        <v>2</v>
      </c>
      <c r="BX922">
        <f t="shared" si="843"/>
        <v>1</v>
      </c>
      <c r="BY922">
        <f t="shared" si="843"/>
        <v>2</v>
      </c>
      <c r="CA922">
        <f t="shared" si="844"/>
        <v>0</v>
      </c>
      <c r="CB922">
        <f t="shared" si="844"/>
        <v>1</v>
      </c>
      <c r="CC922">
        <f t="shared" si="844"/>
        <v>2</v>
      </c>
      <c r="CD922">
        <f t="shared" si="844"/>
        <v>2</v>
      </c>
      <c r="CF922">
        <f t="shared" si="878"/>
        <v>0</v>
      </c>
      <c r="CG922">
        <f t="shared" si="878"/>
        <v>0</v>
      </c>
      <c r="CH922">
        <f t="shared" si="878"/>
        <v>0</v>
      </c>
      <c r="CJ922">
        <f t="shared" si="879"/>
        <v>0</v>
      </c>
      <c r="CK922">
        <f t="shared" si="879"/>
        <v>0</v>
      </c>
      <c r="CL922">
        <f t="shared" si="879"/>
        <v>1</v>
      </c>
      <c r="CN922">
        <f t="shared" si="845"/>
        <v>0</v>
      </c>
      <c r="CO922">
        <f t="shared" si="846"/>
        <v>0</v>
      </c>
      <c r="CP922">
        <f t="shared" si="847"/>
        <v>0</v>
      </c>
      <c r="CQ922">
        <f t="shared" si="848"/>
        <v>0</v>
      </c>
      <c r="CR922">
        <f t="shared" si="849"/>
        <v>0</v>
      </c>
      <c r="CS922">
        <f t="shared" si="850"/>
        <v>0</v>
      </c>
      <c r="CT922">
        <f t="shared" si="851"/>
        <v>0</v>
      </c>
      <c r="CU922">
        <f t="shared" si="852"/>
        <v>0</v>
      </c>
      <c r="CV922">
        <f t="shared" si="853"/>
        <v>0</v>
      </c>
      <c r="CW922">
        <f t="shared" si="854"/>
        <v>1</v>
      </c>
      <c r="CY922">
        <f t="shared" si="855"/>
        <v>0</v>
      </c>
      <c r="CZ922">
        <f t="shared" si="856"/>
        <v>0</v>
      </c>
      <c r="DA922">
        <f t="shared" si="857"/>
        <v>0</v>
      </c>
      <c r="DB922">
        <f t="shared" si="858"/>
        <v>0</v>
      </c>
      <c r="DC922">
        <f t="shared" si="859"/>
        <v>0</v>
      </c>
      <c r="DD922">
        <f t="shared" si="860"/>
        <v>0</v>
      </c>
      <c r="DE922">
        <f t="shared" si="861"/>
        <v>0</v>
      </c>
      <c r="DF922">
        <f t="shared" si="862"/>
        <v>0</v>
      </c>
      <c r="DG922">
        <f t="shared" si="863"/>
        <v>2</v>
      </c>
      <c r="DH922">
        <f t="shared" si="864"/>
        <v>0</v>
      </c>
      <c r="DJ922">
        <f t="shared" si="865"/>
        <v>1</v>
      </c>
      <c r="DK922">
        <f t="shared" si="866"/>
        <v>2</v>
      </c>
      <c r="DM922" t="str">
        <f t="shared" si="867"/>
        <v/>
      </c>
      <c r="DN922" t="str">
        <f t="shared" si="868"/>
        <v/>
      </c>
      <c r="DO922">
        <f t="shared" si="869"/>
        <v>0</v>
      </c>
      <c r="DP922">
        <f t="shared" si="870"/>
        <v>0</v>
      </c>
      <c r="DR922" t="str">
        <f t="shared" si="871"/>
        <v/>
      </c>
      <c r="DS922" t="str">
        <f t="shared" si="872"/>
        <v/>
      </c>
      <c r="DT922">
        <f t="shared" si="873"/>
        <v>0</v>
      </c>
      <c r="DU922">
        <f t="shared" si="874"/>
        <v>0</v>
      </c>
      <c r="DW922">
        <f t="shared" si="875"/>
        <v>0</v>
      </c>
      <c r="DX922">
        <f t="shared" si="876"/>
        <v>1</v>
      </c>
    </row>
    <row r="923" spans="1:128" x14ac:dyDescent="0.25">
      <c r="A923">
        <v>921</v>
      </c>
      <c r="B923" s="2" t="s">
        <v>9</v>
      </c>
      <c r="C923" s="1" t="s">
        <v>8</v>
      </c>
      <c r="D923" s="2" t="s">
        <v>16</v>
      </c>
      <c r="E923" s="1" t="s">
        <v>8</v>
      </c>
      <c r="F923" s="2" t="s">
        <v>13</v>
      </c>
      <c r="G923" s="1" t="s">
        <v>1</v>
      </c>
      <c r="H923" s="2" t="s">
        <v>4</v>
      </c>
      <c r="I923" s="1" t="s">
        <v>0</v>
      </c>
      <c r="J923" s="2" t="s">
        <v>15</v>
      </c>
      <c r="K923" s="1" t="s">
        <v>8</v>
      </c>
      <c r="L923" s="1"/>
      <c r="M923" s="3" t="s">
        <v>15</v>
      </c>
      <c r="N923" s="1" t="s">
        <v>1</v>
      </c>
      <c r="O923" s="3" t="s">
        <v>10</v>
      </c>
      <c r="P923" s="1" t="s">
        <v>3</v>
      </c>
      <c r="Q923" s="3" t="s">
        <v>9</v>
      </c>
      <c r="R923" s="1" t="s">
        <v>0</v>
      </c>
      <c r="S923" s="3" t="s">
        <v>13</v>
      </c>
      <c r="T923" s="1" t="s">
        <v>8</v>
      </c>
      <c r="U923" s="3" t="s">
        <v>12</v>
      </c>
      <c r="V923" s="1" t="s">
        <v>1</v>
      </c>
      <c r="W923" s="1"/>
      <c r="X923" s="2">
        <f>VLOOKUP(CODE(B923),lookup!$B$2:$C$14,2,FALSE)</f>
        <v>8</v>
      </c>
      <c r="Y923" t="str">
        <f t="shared" si="833"/>
        <v>S</v>
      </c>
      <c r="Z923" s="2">
        <f>VLOOKUP(CODE(D923),lookup!$B$2:$C$14,2,FALSE)</f>
        <v>6</v>
      </c>
      <c r="AA923" t="str">
        <f t="shared" si="834"/>
        <v>S</v>
      </c>
      <c r="AB923" s="2">
        <f>VLOOKUP(CODE(F923),lookup!$B$2:$C$14,2,FALSE)</f>
        <v>2</v>
      </c>
      <c r="AC923" t="str">
        <f t="shared" si="835"/>
        <v>H</v>
      </c>
      <c r="AD923" s="2">
        <f>VLOOKUP(CODE(H923),lookup!$B$2:$C$14,2,FALSE)</f>
        <v>11</v>
      </c>
      <c r="AE923" t="str">
        <f t="shared" si="836"/>
        <v>C</v>
      </c>
      <c r="AF923" s="2">
        <f>VLOOKUP(CODE(J923),lookup!$B$2:$C$14,2,FALSE)</f>
        <v>3</v>
      </c>
      <c r="AG923" t="str">
        <f t="shared" si="837"/>
        <v>S</v>
      </c>
      <c r="AI923" s="3">
        <f>VLOOKUP(CODE(M923),lookup!$B$2:$C$14,2,FALSE)</f>
        <v>3</v>
      </c>
      <c r="AJ923" t="str">
        <f t="shared" si="838"/>
        <v>H</v>
      </c>
      <c r="AK923" s="3">
        <f>VLOOKUP(CODE(O923),lookup!$B$2:$C$14,2,FALSE)</f>
        <v>9</v>
      </c>
      <c r="AL923" t="str">
        <f t="shared" si="839"/>
        <v>D</v>
      </c>
      <c r="AM923" s="3">
        <f>VLOOKUP(CODE(Q923),lookup!$B$2:$C$14,2,FALSE)</f>
        <v>8</v>
      </c>
      <c r="AN923" t="str">
        <f t="shared" si="840"/>
        <v>C</v>
      </c>
      <c r="AO923" s="3">
        <f>VLOOKUP(CODE(S923),lookup!$B$2:$C$14,2,FALSE)</f>
        <v>2</v>
      </c>
      <c r="AP923" t="str">
        <f t="shared" si="841"/>
        <v>S</v>
      </c>
      <c r="AQ923" s="3">
        <f>VLOOKUP(CODE(U923),lookup!$B$2:$C$14,2,FALSE)</f>
        <v>7</v>
      </c>
      <c r="AR923" t="str">
        <f t="shared" si="842"/>
        <v>H</v>
      </c>
      <c r="AT923">
        <f t="shared" si="877"/>
        <v>1</v>
      </c>
      <c r="AU923">
        <f t="shared" si="880"/>
        <v>1</v>
      </c>
      <c r="AV923">
        <f t="shared" si="880"/>
        <v>0</v>
      </c>
      <c r="AW923">
        <f t="shared" si="880"/>
        <v>0</v>
      </c>
      <c r="AX923">
        <f t="shared" si="880"/>
        <v>1</v>
      </c>
      <c r="AY923">
        <f t="shared" si="880"/>
        <v>0</v>
      </c>
      <c r="AZ923">
        <f t="shared" si="880"/>
        <v>1</v>
      </c>
      <c r="BA923">
        <f t="shared" si="880"/>
        <v>0</v>
      </c>
      <c r="BB923">
        <f t="shared" si="880"/>
        <v>0</v>
      </c>
      <c r="BC923">
        <f t="shared" si="880"/>
        <v>1</v>
      </c>
      <c r="BD923">
        <f t="shared" si="880"/>
        <v>0</v>
      </c>
      <c r="BE923">
        <f t="shared" si="880"/>
        <v>0</v>
      </c>
      <c r="BF923">
        <f t="shared" si="880"/>
        <v>0</v>
      </c>
      <c r="BH923">
        <f t="shared" si="881"/>
        <v>1</v>
      </c>
      <c r="BI923">
        <f t="shared" si="881"/>
        <v>1</v>
      </c>
      <c r="BJ923">
        <f t="shared" si="881"/>
        <v>0</v>
      </c>
      <c r="BK923">
        <f t="shared" si="881"/>
        <v>0</v>
      </c>
      <c r="BL923">
        <f t="shared" si="881"/>
        <v>0</v>
      </c>
      <c r="BM923">
        <f t="shared" si="881"/>
        <v>1</v>
      </c>
      <c r="BN923">
        <f t="shared" si="881"/>
        <v>1</v>
      </c>
      <c r="BO923">
        <f t="shared" si="881"/>
        <v>1</v>
      </c>
      <c r="BP923">
        <f t="shared" si="881"/>
        <v>0</v>
      </c>
      <c r="BQ923">
        <f t="shared" si="881"/>
        <v>0</v>
      </c>
      <c r="BR923">
        <f t="shared" si="881"/>
        <v>0</v>
      </c>
      <c r="BS923">
        <f t="shared" si="881"/>
        <v>0</v>
      </c>
      <c r="BT923">
        <f t="shared" si="881"/>
        <v>0</v>
      </c>
      <c r="BV923">
        <f t="shared" si="843"/>
        <v>0</v>
      </c>
      <c r="BW923">
        <f t="shared" si="843"/>
        <v>1</v>
      </c>
      <c r="BX923">
        <f t="shared" si="843"/>
        <v>1</v>
      </c>
      <c r="BY923">
        <f t="shared" si="843"/>
        <v>3</v>
      </c>
      <c r="CA923">
        <f t="shared" si="844"/>
        <v>1</v>
      </c>
      <c r="CB923">
        <f t="shared" si="844"/>
        <v>2</v>
      </c>
      <c r="CC923">
        <f t="shared" si="844"/>
        <v>1</v>
      </c>
      <c r="CD923">
        <f t="shared" si="844"/>
        <v>1</v>
      </c>
      <c r="CF923">
        <f t="shared" ref="CF923:CH942" si="882">COUNTIF($AT923:$BF923,CF$2)</f>
        <v>0</v>
      </c>
      <c r="CG923">
        <f t="shared" si="882"/>
        <v>0</v>
      </c>
      <c r="CH923">
        <f t="shared" si="882"/>
        <v>0</v>
      </c>
      <c r="CJ923">
        <f t="shared" ref="CJ923:CL942" si="883">COUNTIF($BH923:$BT923,CJ$2)</f>
        <v>0</v>
      </c>
      <c r="CK923">
        <f t="shared" si="883"/>
        <v>0</v>
      </c>
      <c r="CL923">
        <f t="shared" si="883"/>
        <v>0</v>
      </c>
      <c r="CN923">
        <f t="shared" si="845"/>
        <v>0</v>
      </c>
      <c r="CO923">
        <f t="shared" si="846"/>
        <v>0</v>
      </c>
      <c r="CP923">
        <f t="shared" si="847"/>
        <v>0</v>
      </c>
      <c r="CQ923">
        <f t="shared" si="848"/>
        <v>0</v>
      </c>
      <c r="CR923">
        <f t="shared" si="849"/>
        <v>0</v>
      </c>
      <c r="CS923">
        <f t="shared" si="850"/>
        <v>0</v>
      </c>
      <c r="CT923">
        <f t="shared" si="851"/>
        <v>0</v>
      </c>
      <c r="CU923">
        <f t="shared" si="852"/>
        <v>0</v>
      </c>
      <c r="CV923">
        <f t="shared" si="853"/>
        <v>0</v>
      </c>
      <c r="CW923">
        <f t="shared" si="854"/>
        <v>1</v>
      </c>
      <c r="CY923">
        <f t="shared" si="855"/>
        <v>0</v>
      </c>
      <c r="CZ923">
        <f t="shared" si="856"/>
        <v>0</v>
      </c>
      <c r="DA923">
        <f t="shared" si="857"/>
        <v>0</v>
      </c>
      <c r="DB923">
        <f t="shared" si="858"/>
        <v>0</v>
      </c>
      <c r="DC923">
        <f t="shared" si="859"/>
        <v>0</v>
      </c>
      <c r="DD923">
        <f t="shared" si="860"/>
        <v>0</v>
      </c>
      <c r="DE923">
        <f t="shared" si="861"/>
        <v>0</v>
      </c>
      <c r="DF923">
        <f t="shared" si="862"/>
        <v>0</v>
      </c>
      <c r="DG923">
        <f t="shared" si="863"/>
        <v>0</v>
      </c>
      <c r="DH923">
        <f t="shared" si="864"/>
        <v>1</v>
      </c>
      <c r="DJ923">
        <f t="shared" si="865"/>
        <v>1</v>
      </c>
      <c r="DK923">
        <f t="shared" si="866"/>
        <v>1</v>
      </c>
      <c r="DM923">
        <f t="shared" si="867"/>
        <v>11</v>
      </c>
      <c r="DN923">
        <f t="shared" si="868"/>
        <v>9</v>
      </c>
      <c r="DO923">
        <f t="shared" si="869"/>
        <v>1</v>
      </c>
      <c r="DP923">
        <f t="shared" si="870"/>
        <v>0</v>
      </c>
      <c r="DR923" t="str">
        <f t="shared" si="871"/>
        <v/>
      </c>
      <c r="DS923" t="str">
        <f t="shared" si="872"/>
        <v/>
      </c>
      <c r="DT923">
        <f t="shared" si="873"/>
        <v>0</v>
      </c>
      <c r="DU923">
        <f t="shared" si="874"/>
        <v>0</v>
      </c>
      <c r="DW923">
        <f t="shared" si="875"/>
        <v>1</v>
      </c>
      <c r="DX923">
        <f t="shared" si="876"/>
        <v>0</v>
      </c>
    </row>
    <row r="924" spans="1:128" x14ac:dyDescent="0.25">
      <c r="A924">
        <v>922</v>
      </c>
      <c r="B924" s="2" t="s">
        <v>6</v>
      </c>
      <c r="C924" s="1" t="s">
        <v>0</v>
      </c>
      <c r="D924" s="2" t="s">
        <v>13</v>
      </c>
      <c r="E924" s="1" t="s">
        <v>0</v>
      </c>
      <c r="F924" s="2" t="s">
        <v>9</v>
      </c>
      <c r="G924" s="1" t="s">
        <v>1</v>
      </c>
      <c r="H924" s="2" t="s">
        <v>10</v>
      </c>
      <c r="I924" s="1" t="s">
        <v>0</v>
      </c>
      <c r="J924" s="2" t="s">
        <v>5</v>
      </c>
      <c r="K924" s="1" t="s">
        <v>0</v>
      </c>
      <c r="L924" s="1"/>
      <c r="M924" s="3" t="s">
        <v>4</v>
      </c>
      <c r="N924" s="1" t="s">
        <v>3</v>
      </c>
      <c r="O924" s="3" t="s">
        <v>11</v>
      </c>
      <c r="P924" s="1" t="s">
        <v>0</v>
      </c>
      <c r="Q924" s="3" t="s">
        <v>11</v>
      </c>
      <c r="R924" s="1" t="s">
        <v>1</v>
      </c>
      <c r="S924" s="3" t="s">
        <v>16</v>
      </c>
      <c r="T924" s="1" t="s">
        <v>8</v>
      </c>
      <c r="U924" s="3" t="s">
        <v>15</v>
      </c>
      <c r="V924" s="1" t="s">
        <v>8</v>
      </c>
      <c r="W924" s="1"/>
      <c r="X924" s="2">
        <f>VLOOKUP(CODE(B924),lookup!$B$2:$C$14,2,FALSE)</f>
        <v>12</v>
      </c>
      <c r="Y924" t="str">
        <f t="shared" si="833"/>
        <v>C</v>
      </c>
      <c r="Z924" s="2">
        <f>VLOOKUP(CODE(D924),lookup!$B$2:$C$14,2,FALSE)</f>
        <v>2</v>
      </c>
      <c r="AA924" t="str">
        <f t="shared" si="834"/>
        <v>C</v>
      </c>
      <c r="AB924" s="2">
        <f>VLOOKUP(CODE(F924),lookup!$B$2:$C$14,2,FALSE)</f>
        <v>8</v>
      </c>
      <c r="AC924" t="str">
        <f t="shared" si="835"/>
        <v>H</v>
      </c>
      <c r="AD924" s="2">
        <f>VLOOKUP(CODE(H924),lookup!$B$2:$C$14,2,FALSE)</f>
        <v>9</v>
      </c>
      <c r="AE924" t="str">
        <f t="shared" si="836"/>
        <v>C</v>
      </c>
      <c r="AF924" s="2">
        <f>VLOOKUP(CODE(J924),lookup!$B$2:$C$14,2,FALSE)</f>
        <v>14</v>
      </c>
      <c r="AG924" t="str">
        <f t="shared" si="837"/>
        <v>C</v>
      </c>
      <c r="AI924" s="3">
        <f>VLOOKUP(CODE(M924),lookup!$B$2:$C$14,2,FALSE)</f>
        <v>11</v>
      </c>
      <c r="AJ924" t="str">
        <f t="shared" si="838"/>
        <v>D</v>
      </c>
      <c r="AK924" s="3">
        <f>VLOOKUP(CODE(O924),lookup!$B$2:$C$14,2,FALSE)</f>
        <v>4</v>
      </c>
      <c r="AL924" t="str">
        <f t="shared" si="839"/>
        <v>C</v>
      </c>
      <c r="AM924" s="3">
        <f>VLOOKUP(CODE(Q924),lookup!$B$2:$C$14,2,FALSE)</f>
        <v>4</v>
      </c>
      <c r="AN924" t="str">
        <f t="shared" si="840"/>
        <v>H</v>
      </c>
      <c r="AO924" s="3">
        <f>VLOOKUP(CODE(S924),lookup!$B$2:$C$14,2,FALSE)</f>
        <v>6</v>
      </c>
      <c r="AP924" t="str">
        <f t="shared" si="841"/>
        <v>S</v>
      </c>
      <c r="AQ924" s="3">
        <f>VLOOKUP(CODE(U924),lookup!$B$2:$C$14,2,FALSE)</f>
        <v>3</v>
      </c>
      <c r="AR924" t="str">
        <f t="shared" si="842"/>
        <v>S</v>
      </c>
      <c r="AT924">
        <f t="shared" si="877"/>
        <v>1</v>
      </c>
      <c r="AU924">
        <f t="shared" si="880"/>
        <v>0</v>
      </c>
      <c r="AV924">
        <f t="shared" si="880"/>
        <v>0</v>
      </c>
      <c r="AW924">
        <f t="shared" si="880"/>
        <v>0</v>
      </c>
      <c r="AX924">
        <f t="shared" si="880"/>
        <v>0</v>
      </c>
      <c r="AY924">
        <f t="shared" si="880"/>
        <v>0</v>
      </c>
      <c r="AZ924">
        <f t="shared" si="880"/>
        <v>1</v>
      </c>
      <c r="BA924">
        <f t="shared" si="880"/>
        <v>1</v>
      </c>
      <c r="BB924">
        <f t="shared" si="880"/>
        <v>0</v>
      </c>
      <c r="BC924">
        <f t="shared" si="880"/>
        <v>0</v>
      </c>
      <c r="BD924">
        <f t="shared" si="880"/>
        <v>1</v>
      </c>
      <c r="BE924">
        <f t="shared" si="880"/>
        <v>0</v>
      </c>
      <c r="BF924">
        <f t="shared" si="880"/>
        <v>1</v>
      </c>
      <c r="BH924">
        <f t="shared" si="881"/>
        <v>0</v>
      </c>
      <c r="BI924">
        <f t="shared" si="881"/>
        <v>1</v>
      </c>
      <c r="BJ924">
        <f t="shared" si="881"/>
        <v>2</v>
      </c>
      <c r="BK924">
        <f t="shared" si="881"/>
        <v>0</v>
      </c>
      <c r="BL924">
        <f t="shared" si="881"/>
        <v>1</v>
      </c>
      <c r="BM924">
        <f t="shared" si="881"/>
        <v>0</v>
      </c>
      <c r="BN924">
        <f t="shared" si="881"/>
        <v>0</v>
      </c>
      <c r="BO924">
        <f t="shared" si="881"/>
        <v>0</v>
      </c>
      <c r="BP924">
        <f t="shared" si="881"/>
        <v>0</v>
      </c>
      <c r="BQ924">
        <f t="shared" si="881"/>
        <v>1</v>
      </c>
      <c r="BR924">
        <f t="shared" si="881"/>
        <v>0</v>
      </c>
      <c r="BS924">
        <f t="shared" si="881"/>
        <v>0</v>
      </c>
      <c r="BT924">
        <f t="shared" si="881"/>
        <v>0</v>
      </c>
      <c r="BV924">
        <f t="shared" si="843"/>
        <v>0</v>
      </c>
      <c r="BW924">
        <f t="shared" si="843"/>
        <v>1</v>
      </c>
      <c r="BX924">
        <f t="shared" si="843"/>
        <v>4</v>
      </c>
      <c r="BY924">
        <f t="shared" si="843"/>
        <v>0</v>
      </c>
      <c r="CA924">
        <f t="shared" si="844"/>
        <v>1</v>
      </c>
      <c r="CB924">
        <f t="shared" si="844"/>
        <v>1</v>
      </c>
      <c r="CC924">
        <f t="shared" si="844"/>
        <v>1</v>
      </c>
      <c r="CD924">
        <f t="shared" si="844"/>
        <v>2</v>
      </c>
      <c r="CF924">
        <f t="shared" si="882"/>
        <v>0</v>
      </c>
      <c r="CG924">
        <f t="shared" si="882"/>
        <v>0</v>
      </c>
      <c r="CH924">
        <f t="shared" si="882"/>
        <v>0</v>
      </c>
      <c r="CJ924">
        <f t="shared" si="883"/>
        <v>0</v>
      </c>
      <c r="CK924">
        <f t="shared" si="883"/>
        <v>0</v>
      </c>
      <c r="CL924">
        <f t="shared" si="883"/>
        <v>1</v>
      </c>
      <c r="CN924">
        <f t="shared" si="845"/>
        <v>0</v>
      </c>
      <c r="CO924">
        <f t="shared" si="846"/>
        <v>0</v>
      </c>
      <c r="CP924">
        <f t="shared" si="847"/>
        <v>0</v>
      </c>
      <c r="CQ924">
        <f t="shared" si="848"/>
        <v>0</v>
      </c>
      <c r="CR924">
        <f t="shared" si="849"/>
        <v>0</v>
      </c>
      <c r="CS924">
        <f t="shared" si="850"/>
        <v>0</v>
      </c>
      <c r="CT924">
        <f t="shared" si="851"/>
        <v>0</v>
      </c>
      <c r="CU924">
        <f t="shared" si="852"/>
        <v>0</v>
      </c>
      <c r="CV924">
        <f t="shared" si="853"/>
        <v>0</v>
      </c>
      <c r="CW924">
        <f t="shared" si="854"/>
        <v>1</v>
      </c>
      <c r="CY924">
        <f t="shared" si="855"/>
        <v>0</v>
      </c>
      <c r="CZ924">
        <f t="shared" si="856"/>
        <v>0</v>
      </c>
      <c r="DA924">
        <f t="shared" si="857"/>
        <v>0</v>
      </c>
      <c r="DB924">
        <f t="shared" si="858"/>
        <v>0</v>
      </c>
      <c r="DC924">
        <f t="shared" si="859"/>
        <v>0</v>
      </c>
      <c r="DD924">
        <f t="shared" si="860"/>
        <v>0</v>
      </c>
      <c r="DE924">
        <f t="shared" si="861"/>
        <v>0</v>
      </c>
      <c r="DF924">
        <f t="shared" si="862"/>
        <v>0</v>
      </c>
      <c r="DG924">
        <f t="shared" si="863"/>
        <v>2</v>
      </c>
      <c r="DH924">
        <f t="shared" si="864"/>
        <v>0</v>
      </c>
      <c r="DJ924">
        <f t="shared" si="865"/>
        <v>1</v>
      </c>
      <c r="DK924">
        <f t="shared" si="866"/>
        <v>2</v>
      </c>
      <c r="DM924" t="str">
        <f t="shared" si="867"/>
        <v/>
      </c>
      <c r="DN924" t="str">
        <f t="shared" si="868"/>
        <v/>
      </c>
      <c r="DO924">
        <f t="shared" si="869"/>
        <v>0</v>
      </c>
      <c r="DP924">
        <f t="shared" si="870"/>
        <v>0</v>
      </c>
      <c r="DR924" t="str">
        <f t="shared" si="871"/>
        <v/>
      </c>
      <c r="DS924" t="str">
        <f t="shared" si="872"/>
        <v/>
      </c>
      <c r="DT924">
        <f t="shared" si="873"/>
        <v>0</v>
      </c>
      <c r="DU924">
        <f t="shared" si="874"/>
        <v>0</v>
      </c>
      <c r="DW924">
        <f t="shared" si="875"/>
        <v>0</v>
      </c>
      <c r="DX924">
        <f t="shared" si="876"/>
        <v>1</v>
      </c>
    </row>
    <row r="925" spans="1:128" x14ac:dyDescent="0.25">
      <c r="A925">
        <v>923</v>
      </c>
      <c r="B925" s="2" t="s">
        <v>15</v>
      </c>
      <c r="C925" s="1" t="s">
        <v>1</v>
      </c>
      <c r="D925" s="2" t="s">
        <v>15</v>
      </c>
      <c r="E925" s="1" t="s">
        <v>8</v>
      </c>
      <c r="F925" s="2" t="s">
        <v>12</v>
      </c>
      <c r="G925" s="1" t="s">
        <v>3</v>
      </c>
      <c r="H925" s="2" t="s">
        <v>11</v>
      </c>
      <c r="I925" s="1" t="s">
        <v>0</v>
      </c>
      <c r="J925" s="2" t="s">
        <v>10</v>
      </c>
      <c r="K925" s="1" t="s">
        <v>8</v>
      </c>
      <c r="L925" s="1"/>
      <c r="M925" s="3" t="s">
        <v>14</v>
      </c>
      <c r="N925" s="1" t="s">
        <v>1</v>
      </c>
      <c r="O925" s="3" t="s">
        <v>9</v>
      </c>
      <c r="P925" s="1" t="s">
        <v>1</v>
      </c>
      <c r="Q925" s="3" t="s">
        <v>4</v>
      </c>
      <c r="R925" s="1" t="s">
        <v>0</v>
      </c>
      <c r="S925" s="3" t="s">
        <v>15</v>
      </c>
      <c r="T925" s="1" t="s">
        <v>3</v>
      </c>
      <c r="U925" s="3" t="s">
        <v>2</v>
      </c>
      <c r="V925" s="1" t="s">
        <v>0</v>
      </c>
      <c r="W925" s="1"/>
      <c r="X925" s="2">
        <f>VLOOKUP(CODE(B925),lookup!$B$2:$C$14,2,FALSE)</f>
        <v>3</v>
      </c>
      <c r="Y925" t="str">
        <f t="shared" si="833"/>
        <v>H</v>
      </c>
      <c r="Z925" s="2">
        <f>VLOOKUP(CODE(D925),lookup!$B$2:$C$14,2,FALSE)</f>
        <v>3</v>
      </c>
      <c r="AA925" t="str">
        <f t="shared" si="834"/>
        <v>S</v>
      </c>
      <c r="AB925" s="2">
        <f>VLOOKUP(CODE(F925),lookup!$B$2:$C$14,2,FALSE)</f>
        <v>7</v>
      </c>
      <c r="AC925" t="str">
        <f t="shared" si="835"/>
        <v>D</v>
      </c>
      <c r="AD925" s="2">
        <f>VLOOKUP(CODE(H925),lookup!$B$2:$C$14,2,FALSE)</f>
        <v>4</v>
      </c>
      <c r="AE925" t="str">
        <f t="shared" si="836"/>
        <v>C</v>
      </c>
      <c r="AF925" s="2">
        <f>VLOOKUP(CODE(J925),lookup!$B$2:$C$14,2,FALSE)</f>
        <v>9</v>
      </c>
      <c r="AG925" t="str">
        <f t="shared" si="837"/>
        <v>S</v>
      </c>
      <c r="AI925" s="3">
        <f>VLOOKUP(CODE(M925),lookup!$B$2:$C$14,2,FALSE)</f>
        <v>5</v>
      </c>
      <c r="AJ925" t="str">
        <f t="shared" si="838"/>
        <v>H</v>
      </c>
      <c r="AK925" s="3">
        <f>VLOOKUP(CODE(O925),lookup!$B$2:$C$14,2,FALSE)</f>
        <v>8</v>
      </c>
      <c r="AL925" t="str">
        <f t="shared" si="839"/>
        <v>H</v>
      </c>
      <c r="AM925" s="3">
        <f>VLOOKUP(CODE(Q925),lookup!$B$2:$C$14,2,FALSE)</f>
        <v>11</v>
      </c>
      <c r="AN925" t="str">
        <f t="shared" si="840"/>
        <v>C</v>
      </c>
      <c r="AO925" s="3">
        <f>VLOOKUP(CODE(S925),lookup!$B$2:$C$14,2,FALSE)</f>
        <v>3</v>
      </c>
      <c r="AP925" t="str">
        <f t="shared" si="841"/>
        <v>D</v>
      </c>
      <c r="AQ925" s="3">
        <f>VLOOKUP(CODE(U925),lookup!$B$2:$C$14,2,FALSE)</f>
        <v>10</v>
      </c>
      <c r="AR925" t="str">
        <f t="shared" si="842"/>
        <v>C</v>
      </c>
      <c r="AT925">
        <f t="shared" si="877"/>
        <v>0</v>
      </c>
      <c r="AU925">
        <f t="shared" si="880"/>
        <v>2</v>
      </c>
      <c r="AV925">
        <f t="shared" si="880"/>
        <v>1</v>
      </c>
      <c r="AW925">
        <f t="shared" si="880"/>
        <v>0</v>
      </c>
      <c r="AX925">
        <f t="shared" si="880"/>
        <v>0</v>
      </c>
      <c r="AY925">
        <f t="shared" si="880"/>
        <v>1</v>
      </c>
      <c r="AZ925">
        <f t="shared" si="880"/>
        <v>0</v>
      </c>
      <c r="BA925">
        <f t="shared" si="880"/>
        <v>1</v>
      </c>
      <c r="BB925">
        <f t="shared" si="880"/>
        <v>0</v>
      </c>
      <c r="BC925">
        <f t="shared" si="880"/>
        <v>0</v>
      </c>
      <c r="BD925">
        <f t="shared" si="880"/>
        <v>0</v>
      </c>
      <c r="BE925">
        <f t="shared" si="880"/>
        <v>0</v>
      </c>
      <c r="BF925">
        <f t="shared" si="880"/>
        <v>0</v>
      </c>
      <c r="BH925">
        <f t="shared" si="881"/>
        <v>0</v>
      </c>
      <c r="BI925">
        <f t="shared" si="881"/>
        <v>1</v>
      </c>
      <c r="BJ925">
        <f t="shared" si="881"/>
        <v>0</v>
      </c>
      <c r="BK925">
        <f t="shared" si="881"/>
        <v>1</v>
      </c>
      <c r="BL925">
        <f t="shared" si="881"/>
        <v>0</v>
      </c>
      <c r="BM925">
        <f t="shared" si="881"/>
        <v>0</v>
      </c>
      <c r="BN925">
        <f t="shared" si="881"/>
        <v>1</v>
      </c>
      <c r="BO925">
        <f t="shared" si="881"/>
        <v>0</v>
      </c>
      <c r="BP925">
        <f t="shared" si="881"/>
        <v>1</v>
      </c>
      <c r="BQ925">
        <f t="shared" si="881"/>
        <v>1</v>
      </c>
      <c r="BR925">
        <f t="shared" si="881"/>
        <v>0</v>
      </c>
      <c r="BS925">
        <f t="shared" si="881"/>
        <v>0</v>
      </c>
      <c r="BT925">
        <f t="shared" si="881"/>
        <v>0</v>
      </c>
      <c r="BV925">
        <f t="shared" si="843"/>
        <v>1</v>
      </c>
      <c r="BW925">
        <f t="shared" si="843"/>
        <v>1</v>
      </c>
      <c r="BX925">
        <f t="shared" si="843"/>
        <v>1</v>
      </c>
      <c r="BY925">
        <f t="shared" si="843"/>
        <v>2</v>
      </c>
      <c r="CA925">
        <f t="shared" si="844"/>
        <v>1</v>
      </c>
      <c r="CB925">
        <f t="shared" si="844"/>
        <v>2</v>
      </c>
      <c r="CC925">
        <f t="shared" si="844"/>
        <v>2</v>
      </c>
      <c r="CD925">
        <f t="shared" si="844"/>
        <v>0</v>
      </c>
      <c r="CF925">
        <f t="shared" si="882"/>
        <v>0</v>
      </c>
      <c r="CG925">
        <f t="shared" si="882"/>
        <v>0</v>
      </c>
      <c r="CH925">
        <f t="shared" si="882"/>
        <v>1</v>
      </c>
      <c r="CJ925">
        <f t="shared" si="883"/>
        <v>0</v>
      </c>
      <c r="CK925">
        <f t="shared" si="883"/>
        <v>0</v>
      </c>
      <c r="CL925">
        <f t="shared" si="883"/>
        <v>0</v>
      </c>
      <c r="CN925">
        <f t="shared" si="845"/>
        <v>0</v>
      </c>
      <c r="CO925">
        <f t="shared" si="846"/>
        <v>0</v>
      </c>
      <c r="CP925">
        <f t="shared" si="847"/>
        <v>0</v>
      </c>
      <c r="CQ925">
        <f t="shared" si="848"/>
        <v>0</v>
      </c>
      <c r="CR925">
        <f t="shared" si="849"/>
        <v>0</v>
      </c>
      <c r="CS925">
        <f t="shared" si="850"/>
        <v>0</v>
      </c>
      <c r="CT925">
        <f t="shared" si="851"/>
        <v>0</v>
      </c>
      <c r="CU925">
        <f t="shared" si="852"/>
        <v>0</v>
      </c>
      <c r="CV925">
        <f t="shared" si="853"/>
        <v>2</v>
      </c>
      <c r="CW925">
        <f t="shared" si="854"/>
        <v>0</v>
      </c>
      <c r="CY925">
        <f t="shared" si="855"/>
        <v>0</v>
      </c>
      <c r="CZ925">
        <f t="shared" si="856"/>
        <v>0</v>
      </c>
      <c r="DA925">
        <f t="shared" si="857"/>
        <v>0</v>
      </c>
      <c r="DB925">
        <f t="shared" si="858"/>
        <v>0</v>
      </c>
      <c r="DC925">
        <f t="shared" si="859"/>
        <v>0</v>
      </c>
      <c r="DD925">
        <f t="shared" si="860"/>
        <v>0</v>
      </c>
      <c r="DE925">
        <f t="shared" si="861"/>
        <v>0</v>
      </c>
      <c r="DF925">
        <f t="shared" si="862"/>
        <v>0</v>
      </c>
      <c r="DG925">
        <f t="shared" si="863"/>
        <v>0</v>
      </c>
      <c r="DH925">
        <f t="shared" si="864"/>
        <v>1</v>
      </c>
      <c r="DJ925">
        <f t="shared" si="865"/>
        <v>2</v>
      </c>
      <c r="DK925">
        <f t="shared" si="866"/>
        <v>1</v>
      </c>
      <c r="DM925" t="str">
        <f t="shared" si="867"/>
        <v/>
      </c>
      <c r="DN925" t="str">
        <f t="shared" si="868"/>
        <v/>
      </c>
      <c r="DO925">
        <f t="shared" si="869"/>
        <v>0</v>
      </c>
      <c r="DP925">
        <f t="shared" si="870"/>
        <v>0</v>
      </c>
      <c r="DR925" t="str">
        <f t="shared" si="871"/>
        <v/>
      </c>
      <c r="DS925" t="str">
        <f t="shared" si="872"/>
        <v/>
      </c>
      <c r="DT925">
        <f t="shared" si="873"/>
        <v>0</v>
      </c>
      <c r="DU925">
        <f t="shared" si="874"/>
        <v>0</v>
      </c>
      <c r="DW925">
        <f t="shared" si="875"/>
        <v>1</v>
      </c>
      <c r="DX925">
        <f t="shared" si="876"/>
        <v>0</v>
      </c>
    </row>
    <row r="926" spans="1:128" x14ac:dyDescent="0.25">
      <c r="A926">
        <v>924</v>
      </c>
      <c r="B926" s="2" t="s">
        <v>6</v>
      </c>
      <c r="C926" s="1" t="s">
        <v>1</v>
      </c>
      <c r="D926" s="2" t="s">
        <v>13</v>
      </c>
      <c r="E926" s="1" t="s">
        <v>8</v>
      </c>
      <c r="F926" s="2" t="s">
        <v>13</v>
      </c>
      <c r="G926" s="1" t="s">
        <v>3</v>
      </c>
      <c r="H926" s="2" t="s">
        <v>10</v>
      </c>
      <c r="I926" s="1" t="s">
        <v>8</v>
      </c>
      <c r="J926" s="2" t="s">
        <v>7</v>
      </c>
      <c r="K926" s="1" t="s">
        <v>3</v>
      </c>
      <c r="L926" s="1"/>
      <c r="M926" s="3" t="s">
        <v>6</v>
      </c>
      <c r="N926" s="1" t="s">
        <v>3</v>
      </c>
      <c r="O926" s="3" t="s">
        <v>10</v>
      </c>
      <c r="P926" s="1" t="s">
        <v>1</v>
      </c>
      <c r="Q926" s="3" t="s">
        <v>5</v>
      </c>
      <c r="R926" s="1" t="s">
        <v>3</v>
      </c>
      <c r="S926" s="3" t="s">
        <v>16</v>
      </c>
      <c r="T926" s="1" t="s">
        <v>3</v>
      </c>
      <c r="U926" s="3" t="s">
        <v>10</v>
      </c>
      <c r="V926" s="1" t="s">
        <v>0</v>
      </c>
      <c r="W926" s="1"/>
      <c r="X926" s="2">
        <f>VLOOKUP(CODE(B926),lookup!$B$2:$C$14,2,FALSE)</f>
        <v>12</v>
      </c>
      <c r="Y926" t="str">
        <f t="shared" si="833"/>
        <v>H</v>
      </c>
      <c r="Z926" s="2">
        <f>VLOOKUP(CODE(D926),lookup!$B$2:$C$14,2,FALSE)</f>
        <v>2</v>
      </c>
      <c r="AA926" t="str">
        <f t="shared" si="834"/>
        <v>S</v>
      </c>
      <c r="AB926" s="2">
        <f>VLOOKUP(CODE(F926),lookup!$B$2:$C$14,2,FALSE)</f>
        <v>2</v>
      </c>
      <c r="AC926" t="str">
        <f t="shared" si="835"/>
        <v>D</v>
      </c>
      <c r="AD926" s="2">
        <f>VLOOKUP(CODE(H926),lookup!$B$2:$C$14,2,FALSE)</f>
        <v>9</v>
      </c>
      <c r="AE926" t="str">
        <f t="shared" si="836"/>
        <v>S</v>
      </c>
      <c r="AF926" s="2">
        <f>VLOOKUP(CODE(J926),lookup!$B$2:$C$14,2,FALSE)</f>
        <v>13</v>
      </c>
      <c r="AG926" t="str">
        <f t="shared" si="837"/>
        <v>D</v>
      </c>
      <c r="AI926" s="3">
        <f>VLOOKUP(CODE(M926),lookup!$B$2:$C$14,2,FALSE)</f>
        <v>12</v>
      </c>
      <c r="AJ926" t="str">
        <f t="shared" si="838"/>
        <v>D</v>
      </c>
      <c r="AK926" s="3">
        <f>VLOOKUP(CODE(O926),lookup!$B$2:$C$14,2,FALSE)</f>
        <v>9</v>
      </c>
      <c r="AL926" t="str">
        <f t="shared" si="839"/>
        <v>H</v>
      </c>
      <c r="AM926" s="3">
        <f>VLOOKUP(CODE(Q926),lookup!$B$2:$C$14,2,FALSE)</f>
        <v>14</v>
      </c>
      <c r="AN926" t="str">
        <f t="shared" si="840"/>
        <v>D</v>
      </c>
      <c r="AO926" s="3">
        <f>VLOOKUP(CODE(S926),lookup!$B$2:$C$14,2,FALSE)</f>
        <v>6</v>
      </c>
      <c r="AP926" t="str">
        <f t="shared" si="841"/>
        <v>D</v>
      </c>
      <c r="AQ926" s="3">
        <f>VLOOKUP(CODE(U926),lookup!$B$2:$C$14,2,FALSE)</f>
        <v>9</v>
      </c>
      <c r="AR926" t="str">
        <f t="shared" si="842"/>
        <v>C</v>
      </c>
      <c r="AT926">
        <f t="shared" si="877"/>
        <v>2</v>
      </c>
      <c r="AU926">
        <f t="shared" si="880"/>
        <v>0</v>
      </c>
      <c r="AV926">
        <f t="shared" si="880"/>
        <v>0</v>
      </c>
      <c r="AW926">
        <f t="shared" si="880"/>
        <v>0</v>
      </c>
      <c r="AX926">
        <f t="shared" si="880"/>
        <v>0</v>
      </c>
      <c r="AY926">
        <f t="shared" si="880"/>
        <v>0</v>
      </c>
      <c r="AZ926">
        <f t="shared" si="880"/>
        <v>0</v>
      </c>
      <c r="BA926">
        <f t="shared" si="880"/>
        <v>1</v>
      </c>
      <c r="BB926">
        <f t="shared" si="880"/>
        <v>0</v>
      </c>
      <c r="BC926">
        <f t="shared" si="880"/>
        <v>0</v>
      </c>
      <c r="BD926">
        <f t="shared" si="880"/>
        <v>1</v>
      </c>
      <c r="BE926">
        <f t="shared" si="880"/>
        <v>1</v>
      </c>
      <c r="BF926">
        <f t="shared" si="880"/>
        <v>0</v>
      </c>
      <c r="BH926">
        <f t="shared" si="881"/>
        <v>0</v>
      </c>
      <c r="BI926">
        <f t="shared" si="881"/>
        <v>0</v>
      </c>
      <c r="BJ926">
        <f t="shared" si="881"/>
        <v>0</v>
      </c>
      <c r="BK926">
        <f t="shared" si="881"/>
        <v>0</v>
      </c>
      <c r="BL926">
        <f t="shared" si="881"/>
        <v>1</v>
      </c>
      <c r="BM926">
        <f t="shared" si="881"/>
        <v>0</v>
      </c>
      <c r="BN926">
        <f t="shared" si="881"/>
        <v>0</v>
      </c>
      <c r="BO926">
        <f t="shared" si="881"/>
        <v>2</v>
      </c>
      <c r="BP926">
        <f t="shared" si="881"/>
        <v>0</v>
      </c>
      <c r="BQ926">
        <f t="shared" si="881"/>
        <v>0</v>
      </c>
      <c r="BR926">
        <f t="shared" si="881"/>
        <v>1</v>
      </c>
      <c r="BS926">
        <f t="shared" si="881"/>
        <v>0</v>
      </c>
      <c r="BT926">
        <f t="shared" si="881"/>
        <v>1</v>
      </c>
      <c r="BV926">
        <f t="shared" si="843"/>
        <v>2</v>
      </c>
      <c r="BW926">
        <f t="shared" si="843"/>
        <v>1</v>
      </c>
      <c r="BX926">
        <f t="shared" si="843"/>
        <v>0</v>
      </c>
      <c r="BY926">
        <f t="shared" si="843"/>
        <v>2</v>
      </c>
      <c r="CA926">
        <f t="shared" si="844"/>
        <v>3</v>
      </c>
      <c r="CB926">
        <f t="shared" si="844"/>
        <v>1</v>
      </c>
      <c r="CC926">
        <f t="shared" si="844"/>
        <v>1</v>
      </c>
      <c r="CD926">
        <f t="shared" si="844"/>
        <v>0</v>
      </c>
      <c r="CF926">
        <f t="shared" si="882"/>
        <v>0</v>
      </c>
      <c r="CG926">
        <f t="shared" si="882"/>
        <v>0</v>
      </c>
      <c r="CH926">
        <f t="shared" si="882"/>
        <v>1</v>
      </c>
      <c r="CJ926">
        <f t="shared" si="883"/>
        <v>0</v>
      </c>
      <c r="CK926">
        <f t="shared" si="883"/>
        <v>0</v>
      </c>
      <c r="CL926">
        <f t="shared" si="883"/>
        <v>1</v>
      </c>
      <c r="CN926">
        <f t="shared" si="845"/>
        <v>0</v>
      </c>
      <c r="CO926">
        <f t="shared" si="846"/>
        <v>0</v>
      </c>
      <c r="CP926">
        <f t="shared" si="847"/>
        <v>0</v>
      </c>
      <c r="CQ926">
        <f t="shared" si="848"/>
        <v>0</v>
      </c>
      <c r="CR926">
        <f t="shared" si="849"/>
        <v>0</v>
      </c>
      <c r="CS926">
        <f t="shared" si="850"/>
        <v>0</v>
      </c>
      <c r="CT926">
        <f t="shared" si="851"/>
        <v>0</v>
      </c>
      <c r="CU926">
        <f t="shared" si="852"/>
        <v>0</v>
      </c>
      <c r="CV926">
        <f t="shared" si="853"/>
        <v>2</v>
      </c>
      <c r="CW926">
        <f t="shared" si="854"/>
        <v>0</v>
      </c>
      <c r="CY926">
        <f t="shared" si="855"/>
        <v>0</v>
      </c>
      <c r="CZ926">
        <f t="shared" si="856"/>
        <v>0</v>
      </c>
      <c r="DA926">
        <f t="shared" si="857"/>
        <v>0</v>
      </c>
      <c r="DB926">
        <f t="shared" si="858"/>
        <v>0</v>
      </c>
      <c r="DC926">
        <f t="shared" si="859"/>
        <v>0</v>
      </c>
      <c r="DD926">
        <f t="shared" si="860"/>
        <v>0</v>
      </c>
      <c r="DE926">
        <f t="shared" si="861"/>
        <v>0</v>
      </c>
      <c r="DF926">
        <f t="shared" si="862"/>
        <v>0</v>
      </c>
      <c r="DG926">
        <f t="shared" si="863"/>
        <v>2</v>
      </c>
      <c r="DH926">
        <f t="shared" si="864"/>
        <v>0</v>
      </c>
      <c r="DJ926">
        <f t="shared" si="865"/>
        <v>2</v>
      </c>
      <c r="DK926">
        <f t="shared" si="866"/>
        <v>2</v>
      </c>
      <c r="DM926" t="str">
        <f t="shared" si="867"/>
        <v/>
      </c>
      <c r="DN926" t="str">
        <f t="shared" si="868"/>
        <v/>
      </c>
      <c r="DO926">
        <f t="shared" si="869"/>
        <v>0</v>
      </c>
      <c r="DP926">
        <f t="shared" si="870"/>
        <v>0</v>
      </c>
      <c r="DR926">
        <f t="shared" si="871"/>
        <v>2</v>
      </c>
      <c r="DS926">
        <f t="shared" si="872"/>
        <v>9</v>
      </c>
      <c r="DT926">
        <f t="shared" si="873"/>
        <v>0</v>
      </c>
      <c r="DU926">
        <f t="shared" si="874"/>
        <v>1</v>
      </c>
      <c r="DW926">
        <f t="shared" si="875"/>
        <v>0</v>
      </c>
      <c r="DX926">
        <f t="shared" si="876"/>
        <v>1</v>
      </c>
    </row>
    <row r="927" spans="1:128" x14ac:dyDescent="0.25">
      <c r="A927">
        <v>925</v>
      </c>
      <c r="B927" s="2" t="s">
        <v>9</v>
      </c>
      <c r="C927" s="1" t="s">
        <v>3</v>
      </c>
      <c r="D927" s="2" t="s">
        <v>13</v>
      </c>
      <c r="E927" s="1" t="s">
        <v>3</v>
      </c>
      <c r="F927" s="2" t="s">
        <v>7</v>
      </c>
      <c r="G927" s="1" t="s">
        <v>8</v>
      </c>
      <c r="H927" s="2" t="s">
        <v>10</v>
      </c>
      <c r="I927" s="1" t="s">
        <v>8</v>
      </c>
      <c r="J927" s="2" t="s">
        <v>4</v>
      </c>
      <c r="K927" s="1" t="s">
        <v>0</v>
      </c>
      <c r="L927" s="1"/>
      <c r="M927" s="3" t="s">
        <v>11</v>
      </c>
      <c r="N927" s="1" t="s">
        <v>0</v>
      </c>
      <c r="O927" s="3" t="s">
        <v>4</v>
      </c>
      <c r="P927" s="1" t="s">
        <v>3</v>
      </c>
      <c r="Q927" s="3" t="s">
        <v>7</v>
      </c>
      <c r="R927" s="1" t="s">
        <v>0</v>
      </c>
      <c r="S927" s="3" t="s">
        <v>11</v>
      </c>
      <c r="T927" s="1" t="s">
        <v>8</v>
      </c>
      <c r="U927" s="3" t="s">
        <v>2</v>
      </c>
      <c r="V927" s="1" t="s">
        <v>1</v>
      </c>
      <c r="W927" s="1"/>
      <c r="X927" s="2">
        <f>VLOOKUP(CODE(B927),lookup!$B$2:$C$14,2,FALSE)</f>
        <v>8</v>
      </c>
      <c r="Y927" t="str">
        <f t="shared" si="833"/>
        <v>D</v>
      </c>
      <c r="Z927" s="2">
        <f>VLOOKUP(CODE(D927),lookup!$B$2:$C$14,2,FALSE)</f>
        <v>2</v>
      </c>
      <c r="AA927" t="str">
        <f t="shared" si="834"/>
        <v>D</v>
      </c>
      <c r="AB927" s="2">
        <f>VLOOKUP(CODE(F927),lookup!$B$2:$C$14,2,FALSE)</f>
        <v>13</v>
      </c>
      <c r="AC927" t="str">
        <f t="shared" si="835"/>
        <v>S</v>
      </c>
      <c r="AD927" s="2">
        <f>VLOOKUP(CODE(H927),lookup!$B$2:$C$14,2,FALSE)</f>
        <v>9</v>
      </c>
      <c r="AE927" t="str">
        <f t="shared" si="836"/>
        <v>S</v>
      </c>
      <c r="AF927" s="2">
        <f>VLOOKUP(CODE(J927),lookup!$B$2:$C$14,2,FALSE)</f>
        <v>11</v>
      </c>
      <c r="AG927" t="str">
        <f t="shared" si="837"/>
        <v>C</v>
      </c>
      <c r="AI927" s="3">
        <f>VLOOKUP(CODE(M927),lookup!$B$2:$C$14,2,FALSE)</f>
        <v>4</v>
      </c>
      <c r="AJ927" t="str">
        <f t="shared" si="838"/>
        <v>C</v>
      </c>
      <c r="AK927" s="3">
        <f>VLOOKUP(CODE(O927),lookup!$B$2:$C$14,2,FALSE)</f>
        <v>11</v>
      </c>
      <c r="AL927" t="str">
        <f t="shared" si="839"/>
        <v>D</v>
      </c>
      <c r="AM927" s="3">
        <f>VLOOKUP(CODE(Q927),lookup!$B$2:$C$14,2,FALSE)</f>
        <v>13</v>
      </c>
      <c r="AN927" t="str">
        <f t="shared" si="840"/>
        <v>C</v>
      </c>
      <c r="AO927" s="3">
        <f>VLOOKUP(CODE(S927),lookup!$B$2:$C$14,2,FALSE)</f>
        <v>4</v>
      </c>
      <c r="AP927" t="str">
        <f t="shared" si="841"/>
        <v>S</v>
      </c>
      <c r="AQ927" s="3">
        <f>VLOOKUP(CODE(U927),lookup!$B$2:$C$14,2,FALSE)</f>
        <v>10</v>
      </c>
      <c r="AR927" t="str">
        <f t="shared" si="842"/>
        <v>H</v>
      </c>
      <c r="AT927">
        <f t="shared" si="877"/>
        <v>1</v>
      </c>
      <c r="AU927">
        <f t="shared" si="880"/>
        <v>0</v>
      </c>
      <c r="AV927">
        <f t="shared" si="880"/>
        <v>0</v>
      </c>
      <c r="AW927">
        <f t="shared" si="880"/>
        <v>0</v>
      </c>
      <c r="AX927">
        <f t="shared" si="880"/>
        <v>0</v>
      </c>
      <c r="AY927">
        <f t="shared" si="880"/>
        <v>0</v>
      </c>
      <c r="AZ927">
        <f t="shared" si="880"/>
        <v>1</v>
      </c>
      <c r="BA927">
        <f t="shared" si="880"/>
        <v>1</v>
      </c>
      <c r="BB927">
        <f t="shared" si="880"/>
        <v>0</v>
      </c>
      <c r="BC927">
        <f t="shared" si="880"/>
        <v>1</v>
      </c>
      <c r="BD927">
        <f t="shared" si="880"/>
        <v>0</v>
      </c>
      <c r="BE927">
        <f t="shared" si="880"/>
        <v>1</v>
      </c>
      <c r="BF927">
        <f t="shared" si="880"/>
        <v>0</v>
      </c>
      <c r="BH927">
        <f t="shared" si="881"/>
        <v>0</v>
      </c>
      <c r="BI927">
        <f t="shared" si="881"/>
        <v>0</v>
      </c>
      <c r="BJ927">
        <f t="shared" si="881"/>
        <v>2</v>
      </c>
      <c r="BK927">
        <f t="shared" si="881"/>
        <v>0</v>
      </c>
      <c r="BL927">
        <f t="shared" si="881"/>
        <v>0</v>
      </c>
      <c r="BM927">
        <f t="shared" si="881"/>
        <v>0</v>
      </c>
      <c r="BN927">
        <f t="shared" si="881"/>
        <v>0</v>
      </c>
      <c r="BO927">
        <f t="shared" si="881"/>
        <v>0</v>
      </c>
      <c r="BP927">
        <f t="shared" si="881"/>
        <v>1</v>
      </c>
      <c r="BQ927">
        <f t="shared" si="881"/>
        <v>1</v>
      </c>
      <c r="BR927">
        <f t="shared" si="881"/>
        <v>0</v>
      </c>
      <c r="BS927">
        <f t="shared" si="881"/>
        <v>1</v>
      </c>
      <c r="BT927">
        <f t="shared" si="881"/>
        <v>0</v>
      </c>
      <c r="BV927">
        <f t="shared" si="843"/>
        <v>2</v>
      </c>
      <c r="BW927">
        <f t="shared" si="843"/>
        <v>0</v>
      </c>
      <c r="BX927">
        <f t="shared" si="843"/>
        <v>1</v>
      </c>
      <c r="BY927">
        <f t="shared" si="843"/>
        <v>2</v>
      </c>
      <c r="CA927">
        <f t="shared" si="844"/>
        <v>1</v>
      </c>
      <c r="CB927">
        <f t="shared" si="844"/>
        <v>1</v>
      </c>
      <c r="CC927">
        <f t="shared" si="844"/>
        <v>2</v>
      </c>
      <c r="CD927">
        <f t="shared" si="844"/>
        <v>1</v>
      </c>
      <c r="CF927">
        <f t="shared" si="882"/>
        <v>0</v>
      </c>
      <c r="CG927">
        <f t="shared" si="882"/>
        <v>0</v>
      </c>
      <c r="CH927">
        <f t="shared" si="882"/>
        <v>0</v>
      </c>
      <c r="CJ927">
        <f t="shared" si="883"/>
        <v>0</v>
      </c>
      <c r="CK927">
        <f t="shared" si="883"/>
        <v>0</v>
      </c>
      <c r="CL927">
        <f t="shared" si="883"/>
        <v>1</v>
      </c>
      <c r="CN927">
        <f t="shared" si="845"/>
        <v>0</v>
      </c>
      <c r="CO927">
        <f t="shared" si="846"/>
        <v>0</v>
      </c>
      <c r="CP927">
        <f t="shared" si="847"/>
        <v>0</v>
      </c>
      <c r="CQ927">
        <f t="shared" si="848"/>
        <v>0</v>
      </c>
      <c r="CR927">
        <f t="shared" si="849"/>
        <v>0</v>
      </c>
      <c r="CS927">
        <f t="shared" si="850"/>
        <v>0</v>
      </c>
      <c r="CT927">
        <f t="shared" si="851"/>
        <v>0</v>
      </c>
      <c r="CU927">
        <f t="shared" si="852"/>
        <v>0</v>
      </c>
      <c r="CV927">
        <f t="shared" si="853"/>
        <v>0</v>
      </c>
      <c r="CW927">
        <f t="shared" si="854"/>
        <v>1</v>
      </c>
      <c r="CY927">
        <f t="shared" si="855"/>
        <v>0</v>
      </c>
      <c r="CZ927">
        <f t="shared" si="856"/>
        <v>0</v>
      </c>
      <c r="DA927">
        <f t="shared" si="857"/>
        <v>0</v>
      </c>
      <c r="DB927">
        <f t="shared" si="858"/>
        <v>0</v>
      </c>
      <c r="DC927">
        <f t="shared" si="859"/>
        <v>0</v>
      </c>
      <c r="DD927">
        <f t="shared" si="860"/>
        <v>0</v>
      </c>
      <c r="DE927">
        <f t="shared" si="861"/>
        <v>0</v>
      </c>
      <c r="DF927">
        <f t="shared" si="862"/>
        <v>0</v>
      </c>
      <c r="DG927">
        <f t="shared" si="863"/>
        <v>2</v>
      </c>
      <c r="DH927">
        <f t="shared" si="864"/>
        <v>0</v>
      </c>
      <c r="DJ927">
        <f t="shared" si="865"/>
        <v>1</v>
      </c>
      <c r="DK927">
        <f t="shared" si="866"/>
        <v>2</v>
      </c>
      <c r="DM927" t="str">
        <f t="shared" si="867"/>
        <v/>
      </c>
      <c r="DN927" t="str">
        <f t="shared" si="868"/>
        <v/>
      </c>
      <c r="DO927">
        <f t="shared" si="869"/>
        <v>0</v>
      </c>
      <c r="DP927">
        <f t="shared" si="870"/>
        <v>0</v>
      </c>
      <c r="DR927" t="str">
        <f t="shared" si="871"/>
        <v/>
      </c>
      <c r="DS927" t="str">
        <f t="shared" si="872"/>
        <v/>
      </c>
      <c r="DT927">
        <f t="shared" si="873"/>
        <v>0</v>
      </c>
      <c r="DU927">
        <f t="shared" si="874"/>
        <v>0</v>
      </c>
      <c r="DW927">
        <f t="shared" si="875"/>
        <v>0</v>
      </c>
      <c r="DX927">
        <f t="shared" si="876"/>
        <v>1</v>
      </c>
    </row>
    <row r="928" spans="1:128" x14ac:dyDescent="0.25">
      <c r="A928">
        <v>926</v>
      </c>
      <c r="B928" s="2" t="s">
        <v>7</v>
      </c>
      <c r="C928" s="1" t="s">
        <v>1</v>
      </c>
      <c r="D928" s="2" t="s">
        <v>2</v>
      </c>
      <c r="E928" s="1" t="s">
        <v>8</v>
      </c>
      <c r="F928" s="2" t="s">
        <v>16</v>
      </c>
      <c r="G928" s="1" t="s">
        <v>3</v>
      </c>
      <c r="H928" s="2" t="s">
        <v>11</v>
      </c>
      <c r="I928" s="1" t="s">
        <v>3</v>
      </c>
      <c r="J928" s="2" t="s">
        <v>14</v>
      </c>
      <c r="K928" s="1" t="s">
        <v>0</v>
      </c>
      <c r="L928" s="1"/>
      <c r="M928" s="3" t="s">
        <v>7</v>
      </c>
      <c r="N928" s="1" t="s">
        <v>3</v>
      </c>
      <c r="O928" s="3" t="s">
        <v>14</v>
      </c>
      <c r="P928" s="1" t="s">
        <v>1</v>
      </c>
      <c r="Q928" s="3" t="s">
        <v>5</v>
      </c>
      <c r="R928" s="1" t="s">
        <v>8</v>
      </c>
      <c r="S928" s="3" t="s">
        <v>10</v>
      </c>
      <c r="T928" s="1" t="s">
        <v>1</v>
      </c>
      <c r="U928" s="3" t="s">
        <v>5</v>
      </c>
      <c r="V928" s="1" t="s">
        <v>3</v>
      </c>
      <c r="W928" s="1"/>
      <c r="X928" s="2">
        <f>VLOOKUP(CODE(B928),lookup!$B$2:$C$14,2,FALSE)</f>
        <v>13</v>
      </c>
      <c r="Y928" t="str">
        <f t="shared" si="833"/>
        <v>H</v>
      </c>
      <c r="Z928" s="2">
        <f>VLOOKUP(CODE(D928),lookup!$B$2:$C$14,2,FALSE)</f>
        <v>10</v>
      </c>
      <c r="AA928" t="str">
        <f t="shared" si="834"/>
        <v>S</v>
      </c>
      <c r="AB928" s="2">
        <f>VLOOKUP(CODE(F928),lookup!$B$2:$C$14,2,FALSE)</f>
        <v>6</v>
      </c>
      <c r="AC928" t="str">
        <f t="shared" si="835"/>
        <v>D</v>
      </c>
      <c r="AD928" s="2">
        <f>VLOOKUP(CODE(H928),lookup!$B$2:$C$14,2,FALSE)</f>
        <v>4</v>
      </c>
      <c r="AE928" t="str">
        <f t="shared" si="836"/>
        <v>D</v>
      </c>
      <c r="AF928" s="2">
        <f>VLOOKUP(CODE(J928),lookup!$B$2:$C$14,2,FALSE)</f>
        <v>5</v>
      </c>
      <c r="AG928" t="str">
        <f t="shared" si="837"/>
        <v>C</v>
      </c>
      <c r="AI928" s="3">
        <f>VLOOKUP(CODE(M928),lookup!$B$2:$C$14,2,FALSE)</f>
        <v>13</v>
      </c>
      <c r="AJ928" t="str">
        <f t="shared" si="838"/>
        <v>D</v>
      </c>
      <c r="AK928" s="3">
        <f>VLOOKUP(CODE(O928),lookup!$B$2:$C$14,2,FALSE)</f>
        <v>5</v>
      </c>
      <c r="AL928" t="str">
        <f t="shared" si="839"/>
        <v>H</v>
      </c>
      <c r="AM928" s="3">
        <f>VLOOKUP(CODE(Q928),lookup!$B$2:$C$14,2,FALSE)</f>
        <v>14</v>
      </c>
      <c r="AN928" t="str">
        <f t="shared" si="840"/>
        <v>S</v>
      </c>
      <c r="AO928" s="3">
        <f>VLOOKUP(CODE(S928),lookup!$B$2:$C$14,2,FALSE)</f>
        <v>9</v>
      </c>
      <c r="AP928" t="str">
        <f t="shared" si="841"/>
        <v>H</v>
      </c>
      <c r="AQ928" s="3">
        <f>VLOOKUP(CODE(U928),lookup!$B$2:$C$14,2,FALSE)</f>
        <v>14</v>
      </c>
      <c r="AR928" t="str">
        <f t="shared" si="842"/>
        <v>D</v>
      </c>
      <c r="AT928">
        <f t="shared" si="877"/>
        <v>0</v>
      </c>
      <c r="AU928">
        <f t="shared" si="880"/>
        <v>0</v>
      </c>
      <c r="AV928">
        <f t="shared" si="880"/>
        <v>1</v>
      </c>
      <c r="AW928">
        <f t="shared" si="880"/>
        <v>1</v>
      </c>
      <c r="AX928">
        <f t="shared" si="880"/>
        <v>1</v>
      </c>
      <c r="AY928">
        <f t="shared" si="880"/>
        <v>0</v>
      </c>
      <c r="AZ928">
        <f t="shared" si="880"/>
        <v>0</v>
      </c>
      <c r="BA928">
        <f t="shared" si="880"/>
        <v>0</v>
      </c>
      <c r="BB928">
        <f t="shared" si="880"/>
        <v>1</v>
      </c>
      <c r="BC928">
        <f t="shared" si="880"/>
        <v>0</v>
      </c>
      <c r="BD928">
        <f t="shared" si="880"/>
        <v>0</v>
      </c>
      <c r="BE928">
        <f t="shared" si="880"/>
        <v>1</v>
      </c>
      <c r="BF928">
        <f t="shared" si="880"/>
        <v>0</v>
      </c>
      <c r="BH928">
        <f t="shared" si="881"/>
        <v>0</v>
      </c>
      <c r="BI928">
        <f t="shared" si="881"/>
        <v>0</v>
      </c>
      <c r="BJ928">
        <f t="shared" si="881"/>
        <v>0</v>
      </c>
      <c r="BK928">
        <f t="shared" si="881"/>
        <v>1</v>
      </c>
      <c r="BL928">
        <f t="shared" si="881"/>
        <v>0</v>
      </c>
      <c r="BM928">
        <f t="shared" si="881"/>
        <v>0</v>
      </c>
      <c r="BN928">
        <f t="shared" si="881"/>
        <v>0</v>
      </c>
      <c r="BO928">
        <f t="shared" si="881"/>
        <v>1</v>
      </c>
      <c r="BP928">
        <f t="shared" si="881"/>
        <v>0</v>
      </c>
      <c r="BQ928">
        <f t="shared" si="881"/>
        <v>0</v>
      </c>
      <c r="BR928">
        <f t="shared" si="881"/>
        <v>0</v>
      </c>
      <c r="BS928">
        <f t="shared" si="881"/>
        <v>1</v>
      </c>
      <c r="BT928">
        <f t="shared" si="881"/>
        <v>2</v>
      </c>
      <c r="BV928">
        <f t="shared" si="843"/>
        <v>2</v>
      </c>
      <c r="BW928">
        <f t="shared" si="843"/>
        <v>1</v>
      </c>
      <c r="BX928">
        <f t="shared" si="843"/>
        <v>1</v>
      </c>
      <c r="BY928">
        <f t="shared" si="843"/>
        <v>1</v>
      </c>
      <c r="CA928">
        <f t="shared" si="844"/>
        <v>2</v>
      </c>
      <c r="CB928">
        <f t="shared" si="844"/>
        <v>2</v>
      </c>
      <c r="CC928">
        <f t="shared" si="844"/>
        <v>0</v>
      </c>
      <c r="CD928">
        <f t="shared" si="844"/>
        <v>1</v>
      </c>
      <c r="CF928">
        <f t="shared" si="882"/>
        <v>0</v>
      </c>
      <c r="CG928">
        <f t="shared" si="882"/>
        <v>0</v>
      </c>
      <c r="CH928">
        <f t="shared" si="882"/>
        <v>0</v>
      </c>
      <c r="CJ928">
        <f t="shared" si="883"/>
        <v>0</v>
      </c>
      <c r="CK928">
        <f t="shared" si="883"/>
        <v>0</v>
      </c>
      <c r="CL928">
        <f t="shared" si="883"/>
        <v>1</v>
      </c>
      <c r="CN928">
        <f t="shared" si="845"/>
        <v>0</v>
      </c>
      <c r="CO928">
        <f t="shared" si="846"/>
        <v>0</v>
      </c>
      <c r="CP928">
        <f t="shared" si="847"/>
        <v>0</v>
      </c>
      <c r="CQ928">
        <f t="shared" si="848"/>
        <v>0</v>
      </c>
      <c r="CR928">
        <f t="shared" si="849"/>
        <v>0</v>
      </c>
      <c r="CS928">
        <f t="shared" si="850"/>
        <v>0</v>
      </c>
      <c r="CT928">
        <f t="shared" si="851"/>
        <v>0</v>
      </c>
      <c r="CU928">
        <f t="shared" si="852"/>
        <v>0</v>
      </c>
      <c r="CV928">
        <f t="shared" si="853"/>
        <v>0</v>
      </c>
      <c r="CW928">
        <f t="shared" si="854"/>
        <v>1</v>
      </c>
      <c r="CY928">
        <f t="shared" si="855"/>
        <v>0</v>
      </c>
      <c r="CZ928">
        <f t="shared" si="856"/>
        <v>0</v>
      </c>
      <c r="DA928">
        <f t="shared" si="857"/>
        <v>0</v>
      </c>
      <c r="DB928">
        <f t="shared" si="858"/>
        <v>0</v>
      </c>
      <c r="DC928">
        <f t="shared" si="859"/>
        <v>0</v>
      </c>
      <c r="DD928">
        <f t="shared" si="860"/>
        <v>0</v>
      </c>
      <c r="DE928">
        <f t="shared" si="861"/>
        <v>0</v>
      </c>
      <c r="DF928">
        <f t="shared" si="862"/>
        <v>0</v>
      </c>
      <c r="DG928">
        <f t="shared" si="863"/>
        <v>2</v>
      </c>
      <c r="DH928">
        <f t="shared" si="864"/>
        <v>0</v>
      </c>
      <c r="DJ928">
        <f t="shared" si="865"/>
        <v>1</v>
      </c>
      <c r="DK928">
        <f t="shared" si="866"/>
        <v>2</v>
      </c>
      <c r="DM928" t="str">
        <f t="shared" si="867"/>
        <v/>
      </c>
      <c r="DN928" t="str">
        <f t="shared" si="868"/>
        <v/>
      </c>
      <c r="DO928">
        <f t="shared" si="869"/>
        <v>0</v>
      </c>
      <c r="DP928">
        <f t="shared" si="870"/>
        <v>0</v>
      </c>
      <c r="DR928" t="str">
        <f t="shared" si="871"/>
        <v/>
      </c>
      <c r="DS928" t="str">
        <f t="shared" si="872"/>
        <v/>
      </c>
      <c r="DT928">
        <f t="shared" si="873"/>
        <v>0</v>
      </c>
      <c r="DU928">
        <f t="shared" si="874"/>
        <v>0</v>
      </c>
      <c r="DW928">
        <f t="shared" si="875"/>
        <v>0</v>
      </c>
      <c r="DX928">
        <f t="shared" si="876"/>
        <v>1</v>
      </c>
    </row>
    <row r="929" spans="1:128" x14ac:dyDescent="0.25">
      <c r="A929">
        <v>927</v>
      </c>
      <c r="B929" s="2" t="s">
        <v>6</v>
      </c>
      <c r="C929" s="1" t="s">
        <v>3</v>
      </c>
      <c r="D929" s="2" t="s">
        <v>4</v>
      </c>
      <c r="E929" s="1" t="s">
        <v>8</v>
      </c>
      <c r="F929" s="2" t="s">
        <v>12</v>
      </c>
      <c r="G929" s="1" t="s">
        <v>0</v>
      </c>
      <c r="H929" s="2" t="s">
        <v>16</v>
      </c>
      <c r="I929" s="1" t="s">
        <v>3</v>
      </c>
      <c r="J929" s="2" t="s">
        <v>14</v>
      </c>
      <c r="K929" s="1" t="s">
        <v>3</v>
      </c>
      <c r="L929" s="1"/>
      <c r="M929" s="3" t="s">
        <v>14</v>
      </c>
      <c r="N929" s="1" t="s">
        <v>0</v>
      </c>
      <c r="O929" s="3" t="s">
        <v>2</v>
      </c>
      <c r="P929" s="1" t="s">
        <v>1</v>
      </c>
      <c r="Q929" s="3" t="s">
        <v>14</v>
      </c>
      <c r="R929" s="1" t="s">
        <v>1</v>
      </c>
      <c r="S929" s="3" t="s">
        <v>6</v>
      </c>
      <c r="T929" s="1" t="s">
        <v>1</v>
      </c>
      <c r="U929" s="3" t="s">
        <v>6</v>
      </c>
      <c r="V929" s="1" t="s">
        <v>8</v>
      </c>
      <c r="W929" s="1"/>
      <c r="X929" s="2">
        <f>VLOOKUP(CODE(B929),lookup!$B$2:$C$14,2,FALSE)</f>
        <v>12</v>
      </c>
      <c r="Y929" t="str">
        <f t="shared" si="833"/>
        <v>D</v>
      </c>
      <c r="Z929" s="2">
        <f>VLOOKUP(CODE(D929),lookup!$B$2:$C$14,2,FALSE)</f>
        <v>11</v>
      </c>
      <c r="AA929" t="str">
        <f t="shared" si="834"/>
        <v>S</v>
      </c>
      <c r="AB929" s="2">
        <f>VLOOKUP(CODE(F929),lookup!$B$2:$C$14,2,FALSE)</f>
        <v>7</v>
      </c>
      <c r="AC929" t="str">
        <f t="shared" si="835"/>
        <v>C</v>
      </c>
      <c r="AD929" s="2">
        <f>VLOOKUP(CODE(H929),lookup!$B$2:$C$14,2,FALSE)</f>
        <v>6</v>
      </c>
      <c r="AE929" t="str">
        <f t="shared" si="836"/>
        <v>D</v>
      </c>
      <c r="AF929" s="2">
        <f>VLOOKUP(CODE(J929),lookup!$B$2:$C$14,2,FALSE)</f>
        <v>5</v>
      </c>
      <c r="AG929" t="str">
        <f t="shared" si="837"/>
        <v>D</v>
      </c>
      <c r="AI929" s="3">
        <f>VLOOKUP(CODE(M929),lookup!$B$2:$C$14,2,FALSE)</f>
        <v>5</v>
      </c>
      <c r="AJ929" t="str">
        <f t="shared" si="838"/>
        <v>C</v>
      </c>
      <c r="AK929" s="3">
        <f>VLOOKUP(CODE(O929),lookup!$B$2:$C$14,2,FALSE)</f>
        <v>10</v>
      </c>
      <c r="AL929" t="str">
        <f t="shared" si="839"/>
        <v>H</v>
      </c>
      <c r="AM929" s="3">
        <f>VLOOKUP(CODE(Q929),lookup!$B$2:$C$14,2,FALSE)</f>
        <v>5</v>
      </c>
      <c r="AN929" t="str">
        <f t="shared" si="840"/>
        <v>H</v>
      </c>
      <c r="AO929" s="3">
        <f>VLOOKUP(CODE(S929),lookup!$B$2:$C$14,2,FALSE)</f>
        <v>12</v>
      </c>
      <c r="AP929" t="str">
        <f t="shared" si="841"/>
        <v>H</v>
      </c>
      <c r="AQ929" s="3">
        <f>VLOOKUP(CODE(U929),lookup!$B$2:$C$14,2,FALSE)</f>
        <v>12</v>
      </c>
      <c r="AR929" t="str">
        <f t="shared" si="842"/>
        <v>S</v>
      </c>
      <c r="AT929">
        <f t="shared" si="877"/>
        <v>0</v>
      </c>
      <c r="AU929">
        <f t="shared" si="880"/>
        <v>0</v>
      </c>
      <c r="AV929">
        <f t="shared" si="880"/>
        <v>0</v>
      </c>
      <c r="AW929">
        <f t="shared" si="880"/>
        <v>1</v>
      </c>
      <c r="AX929">
        <f t="shared" si="880"/>
        <v>1</v>
      </c>
      <c r="AY929">
        <f t="shared" si="880"/>
        <v>1</v>
      </c>
      <c r="AZ929">
        <f t="shared" si="880"/>
        <v>0</v>
      </c>
      <c r="BA929">
        <f t="shared" si="880"/>
        <v>0</v>
      </c>
      <c r="BB929">
        <f t="shared" si="880"/>
        <v>0</v>
      </c>
      <c r="BC929">
        <f t="shared" si="880"/>
        <v>1</v>
      </c>
      <c r="BD929">
        <f t="shared" si="880"/>
        <v>1</v>
      </c>
      <c r="BE929">
        <f t="shared" si="880"/>
        <v>0</v>
      </c>
      <c r="BF929">
        <f t="shared" si="880"/>
        <v>0</v>
      </c>
      <c r="BH929">
        <f t="shared" si="881"/>
        <v>0</v>
      </c>
      <c r="BI929">
        <f t="shared" si="881"/>
        <v>0</v>
      </c>
      <c r="BJ929">
        <f t="shared" si="881"/>
        <v>0</v>
      </c>
      <c r="BK929">
        <f t="shared" si="881"/>
        <v>2</v>
      </c>
      <c r="BL929">
        <f t="shared" si="881"/>
        <v>0</v>
      </c>
      <c r="BM929">
        <f t="shared" si="881"/>
        <v>0</v>
      </c>
      <c r="BN929">
        <f t="shared" si="881"/>
        <v>0</v>
      </c>
      <c r="BO929">
        <f t="shared" si="881"/>
        <v>0</v>
      </c>
      <c r="BP929">
        <f t="shared" si="881"/>
        <v>1</v>
      </c>
      <c r="BQ929">
        <f t="shared" si="881"/>
        <v>0</v>
      </c>
      <c r="BR929">
        <f t="shared" si="881"/>
        <v>2</v>
      </c>
      <c r="BS929">
        <f t="shared" si="881"/>
        <v>0</v>
      </c>
      <c r="BT929">
        <f t="shared" si="881"/>
        <v>0</v>
      </c>
      <c r="BV929">
        <f t="shared" si="843"/>
        <v>3</v>
      </c>
      <c r="BW929">
        <f t="shared" si="843"/>
        <v>0</v>
      </c>
      <c r="BX929">
        <f t="shared" si="843"/>
        <v>1</v>
      </c>
      <c r="BY929">
        <f t="shared" si="843"/>
        <v>1</v>
      </c>
      <c r="CA929">
        <f t="shared" si="844"/>
        <v>0</v>
      </c>
      <c r="CB929">
        <f t="shared" si="844"/>
        <v>3</v>
      </c>
      <c r="CC929">
        <f t="shared" si="844"/>
        <v>1</v>
      </c>
      <c r="CD929">
        <f t="shared" si="844"/>
        <v>1</v>
      </c>
      <c r="CF929">
        <f t="shared" si="882"/>
        <v>0</v>
      </c>
      <c r="CG929">
        <f t="shared" si="882"/>
        <v>0</v>
      </c>
      <c r="CH929">
        <f t="shared" si="882"/>
        <v>0</v>
      </c>
      <c r="CJ929">
        <f t="shared" si="883"/>
        <v>0</v>
      </c>
      <c r="CK929">
        <f t="shared" si="883"/>
        <v>0</v>
      </c>
      <c r="CL929">
        <f t="shared" si="883"/>
        <v>2</v>
      </c>
      <c r="CN929">
        <f t="shared" si="845"/>
        <v>0</v>
      </c>
      <c r="CO929">
        <f t="shared" si="846"/>
        <v>0</v>
      </c>
      <c r="CP929">
        <f t="shared" si="847"/>
        <v>0</v>
      </c>
      <c r="CQ929">
        <f t="shared" si="848"/>
        <v>0</v>
      </c>
      <c r="CR929">
        <f t="shared" si="849"/>
        <v>0</v>
      </c>
      <c r="CS929">
        <f t="shared" si="850"/>
        <v>0</v>
      </c>
      <c r="CT929">
        <f t="shared" si="851"/>
        <v>0</v>
      </c>
      <c r="CU929">
        <f t="shared" si="852"/>
        <v>0</v>
      </c>
      <c r="CV929">
        <f t="shared" si="853"/>
        <v>0</v>
      </c>
      <c r="CW929">
        <f t="shared" si="854"/>
        <v>1</v>
      </c>
      <c r="CY929">
        <f t="shared" si="855"/>
        <v>0</v>
      </c>
      <c r="CZ929">
        <f t="shared" si="856"/>
        <v>0</v>
      </c>
      <c r="DA929">
        <f t="shared" si="857"/>
        <v>0</v>
      </c>
      <c r="DB929">
        <f t="shared" si="858"/>
        <v>0</v>
      </c>
      <c r="DC929">
        <f t="shared" si="859"/>
        <v>0</v>
      </c>
      <c r="DD929">
        <f t="shared" si="860"/>
        <v>0</v>
      </c>
      <c r="DE929">
        <f t="shared" si="861"/>
        <v>0</v>
      </c>
      <c r="DF929">
        <f t="shared" si="862"/>
        <v>3</v>
      </c>
      <c r="DG929">
        <f t="shared" si="863"/>
        <v>0</v>
      </c>
      <c r="DH929">
        <f t="shared" si="864"/>
        <v>0</v>
      </c>
      <c r="DJ929">
        <f t="shared" si="865"/>
        <v>1</v>
      </c>
      <c r="DK929">
        <f t="shared" si="866"/>
        <v>3</v>
      </c>
      <c r="DM929" t="str">
        <f t="shared" si="867"/>
        <v/>
      </c>
      <c r="DN929" t="str">
        <f t="shared" si="868"/>
        <v/>
      </c>
      <c r="DO929">
        <f t="shared" si="869"/>
        <v>0</v>
      </c>
      <c r="DP929">
        <f t="shared" si="870"/>
        <v>0</v>
      </c>
      <c r="DR929" t="str">
        <f t="shared" si="871"/>
        <v/>
      </c>
      <c r="DS929" t="str">
        <f t="shared" si="872"/>
        <v/>
      </c>
      <c r="DT929">
        <f t="shared" si="873"/>
        <v>0</v>
      </c>
      <c r="DU929">
        <f t="shared" si="874"/>
        <v>0</v>
      </c>
      <c r="DW929">
        <f t="shared" si="875"/>
        <v>0</v>
      </c>
      <c r="DX929">
        <f t="shared" si="876"/>
        <v>1</v>
      </c>
    </row>
    <row r="930" spans="1:128" x14ac:dyDescent="0.25">
      <c r="A930">
        <v>928</v>
      </c>
      <c r="B930" s="2" t="s">
        <v>10</v>
      </c>
      <c r="C930" s="1" t="s">
        <v>3</v>
      </c>
      <c r="D930" s="2" t="s">
        <v>6</v>
      </c>
      <c r="E930" s="1" t="s">
        <v>1</v>
      </c>
      <c r="F930" s="2" t="s">
        <v>7</v>
      </c>
      <c r="G930" s="1" t="s">
        <v>1</v>
      </c>
      <c r="H930" s="2" t="s">
        <v>14</v>
      </c>
      <c r="I930" s="1" t="s">
        <v>1</v>
      </c>
      <c r="J930" s="2" t="s">
        <v>4</v>
      </c>
      <c r="K930" s="1" t="s">
        <v>1</v>
      </c>
      <c r="L930" s="1"/>
      <c r="M930" s="3" t="s">
        <v>11</v>
      </c>
      <c r="N930" s="1" t="s">
        <v>0</v>
      </c>
      <c r="O930" s="3" t="s">
        <v>11</v>
      </c>
      <c r="P930" s="1" t="s">
        <v>3</v>
      </c>
      <c r="Q930" s="3" t="s">
        <v>2</v>
      </c>
      <c r="R930" s="1" t="s">
        <v>0</v>
      </c>
      <c r="S930" s="3" t="s">
        <v>2</v>
      </c>
      <c r="T930" s="1" t="s">
        <v>1</v>
      </c>
      <c r="U930" s="3" t="s">
        <v>16</v>
      </c>
      <c r="V930" s="1" t="s">
        <v>0</v>
      </c>
      <c r="W930" s="1"/>
      <c r="X930" s="2">
        <f>VLOOKUP(CODE(B930),lookup!$B$2:$C$14,2,FALSE)</f>
        <v>9</v>
      </c>
      <c r="Y930" t="str">
        <f t="shared" si="833"/>
        <v>D</v>
      </c>
      <c r="Z930" s="2">
        <f>VLOOKUP(CODE(D930),lookup!$B$2:$C$14,2,FALSE)</f>
        <v>12</v>
      </c>
      <c r="AA930" t="str">
        <f t="shared" si="834"/>
        <v>H</v>
      </c>
      <c r="AB930" s="2">
        <f>VLOOKUP(CODE(F930),lookup!$B$2:$C$14,2,FALSE)</f>
        <v>13</v>
      </c>
      <c r="AC930" t="str">
        <f t="shared" si="835"/>
        <v>H</v>
      </c>
      <c r="AD930" s="2">
        <f>VLOOKUP(CODE(H930),lookup!$B$2:$C$14,2,FALSE)</f>
        <v>5</v>
      </c>
      <c r="AE930" t="str">
        <f t="shared" si="836"/>
        <v>H</v>
      </c>
      <c r="AF930" s="2">
        <f>VLOOKUP(CODE(J930),lookup!$B$2:$C$14,2,FALSE)</f>
        <v>11</v>
      </c>
      <c r="AG930" t="str">
        <f t="shared" si="837"/>
        <v>H</v>
      </c>
      <c r="AI930" s="3">
        <f>VLOOKUP(CODE(M930),lookup!$B$2:$C$14,2,FALSE)</f>
        <v>4</v>
      </c>
      <c r="AJ930" t="str">
        <f t="shared" si="838"/>
        <v>C</v>
      </c>
      <c r="AK930" s="3">
        <f>VLOOKUP(CODE(O930),lookup!$B$2:$C$14,2,FALSE)</f>
        <v>4</v>
      </c>
      <c r="AL930" t="str">
        <f t="shared" si="839"/>
        <v>D</v>
      </c>
      <c r="AM930" s="3">
        <f>VLOOKUP(CODE(Q930),lookup!$B$2:$C$14,2,FALSE)</f>
        <v>10</v>
      </c>
      <c r="AN930" t="str">
        <f t="shared" si="840"/>
        <v>C</v>
      </c>
      <c r="AO930" s="3">
        <f>VLOOKUP(CODE(S930),lookup!$B$2:$C$14,2,FALSE)</f>
        <v>10</v>
      </c>
      <c r="AP930" t="str">
        <f t="shared" si="841"/>
        <v>H</v>
      </c>
      <c r="AQ930" s="3">
        <f>VLOOKUP(CODE(U930),lookup!$B$2:$C$14,2,FALSE)</f>
        <v>6</v>
      </c>
      <c r="AR930" t="str">
        <f t="shared" si="842"/>
        <v>C</v>
      </c>
      <c r="AT930">
        <f t="shared" si="877"/>
        <v>0</v>
      </c>
      <c r="AU930">
        <f t="shared" si="880"/>
        <v>0</v>
      </c>
      <c r="AV930">
        <f t="shared" si="880"/>
        <v>0</v>
      </c>
      <c r="AW930">
        <f t="shared" si="880"/>
        <v>1</v>
      </c>
      <c r="AX930">
        <f t="shared" si="880"/>
        <v>0</v>
      </c>
      <c r="AY930">
        <f t="shared" si="880"/>
        <v>0</v>
      </c>
      <c r="AZ930">
        <f t="shared" si="880"/>
        <v>0</v>
      </c>
      <c r="BA930">
        <f t="shared" si="880"/>
        <v>1</v>
      </c>
      <c r="BB930">
        <f t="shared" ref="AU930:BF951" si="884">COUNTIF($X930,BB$2)+COUNTIF($Z930,BB$2)+COUNTIF($AB930,BB$2)+COUNTIF($AD930,BB$2)+COUNTIF($AF930,BB$2)</f>
        <v>0</v>
      </c>
      <c r="BC930">
        <f t="shared" si="884"/>
        <v>1</v>
      </c>
      <c r="BD930">
        <f t="shared" si="884"/>
        <v>1</v>
      </c>
      <c r="BE930">
        <f t="shared" si="884"/>
        <v>1</v>
      </c>
      <c r="BF930">
        <f t="shared" si="884"/>
        <v>0</v>
      </c>
      <c r="BH930">
        <f t="shared" si="881"/>
        <v>0</v>
      </c>
      <c r="BI930">
        <f t="shared" si="881"/>
        <v>0</v>
      </c>
      <c r="BJ930">
        <f t="shared" si="881"/>
        <v>2</v>
      </c>
      <c r="BK930">
        <f t="shared" si="881"/>
        <v>0</v>
      </c>
      <c r="BL930">
        <f t="shared" si="881"/>
        <v>1</v>
      </c>
      <c r="BM930">
        <f t="shared" si="881"/>
        <v>0</v>
      </c>
      <c r="BN930">
        <f t="shared" si="881"/>
        <v>0</v>
      </c>
      <c r="BO930">
        <f t="shared" si="881"/>
        <v>0</v>
      </c>
      <c r="BP930">
        <f t="shared" si="881"/>
        <v>2</v>
      </c>
      <c r="BQ930">
        <f t="shared" si="881"/>
        <v>0</v>
      </c>
      <c r="BR930">
        <f t="shared" si="881"/>
        <v>0</v>
      </c>
      <c r="BS930">
        <f t="shared" si="881"/>
        <v>0</v>
      </c>
      <c r="BT930">
        <f t="shared" si="881"/>
        <v>0</v>
      </c>
      <c r="BV930">
        <f t="shared" si="843"/>
        <v>1</v>
      </c>
      <c r="BW930">
        <f t="shared" si="843"/>
        <v>4</v>
      </c>
      <c r="BX930">
        <f t="shared" si="843"/>
        <v>0</v>
      </c>
      <c r="BY930">
        <f t="shared" si="843"/>
        <v>0</v>
      </c>
      <c r="CA930">
        <f t="shared" si="844"/>
        <v>1</v>
      </c>
      <c r="CB930">
        <f t="shared" si="844"/>
        <v>1</v>
      </c>
      <c r="CC930">
        <f t="shared" si="844"/>
        <v>3</v>
      </c>
      <c r="CD930">
        <f t="shared" si="844"/>
        <v>0</v>
      </c>
      <c r="CF930">
        <f t="shared" si="882"/>
        <v>0</v>
      </c>
      <c r="CG930">
        <f t="shared" si="882"/>
        <v>0</v>
      </c>
      <c r="CH930">
        <f t="shared" si="882"/>
        <v>0</v>
      </c>
      <c r="CJ930">
        <f t="shared" si="883"/>
        <v>0</v>
      </c>
      <c r="CK930">
        <f t="shared" si="883"/>
        <v>0</v>
      </c>
      <c r="CL930">
        <f t="shared" si="883"/>
        <v>2</v>
      </c>
      <c r="CN930">
        <f t="shared" si="845"/>
        <v>0</v>
      </c>
      <c r="CO930">
        <f t="shared" si="846"/>
        <v>0</v>
      </c>
      <c r="CP930">
        <f t="shared" si="847"/>
        <v>0</v>
      </c>
      <c r="CQ930">
        <f t="shared" si="848"/>
        <v>0</v>
      </c>
      <c r="CR930">
        <f t="shared" si="849"/>
        <v>0</v>
      </c>
      <c r="CS930">
        <f t="shared" si="850"/>
        <v>0</v>
      </c>
      <c r="CT930">
        <f t="shared" si="851"/>
        <v>0</v>
      </c>
      <c r="CU930">
        <f t="shared" si="852"/>
        <v>0</v>
      </c>
      <c r="CV930">
        <f t="shared" si="853"/>
        <v>0</v>
      </c>
      <c r="CW930">
        <f t="shared" si="854"/>
        <v>1</v>
      </c>
      <c r="CY930">
        <f t="shared" si="855"/>
        <v>0</v>
      </c>
      <c r="CZ930">
        <f t="shared" si="856"/>
        <v>0</v>
      </c>
      <c r="DA930">
        <f t="shared" si="857"/>
        <v>0</v>
      </c>
      <c r="DB930">
        <f t="shared" si="858"/>
        <v>0</v>
      </c>
      <c r="DC930">
        <f t="shared" si="859"/>
        <v>0</v>
      </c>
      <c r="DD930">
        <f t="shared" si="860"/>
        <v>0</v>
      </c>
      <c r="DE930">
        <f t="shared" si="861"/>
        <v>0</v>
      </c>
      <c r="DF930">
        <f t="shared" si="862"/>
        <v>3</v>
      </c>
      <c r="DG930">
        <f t="shared" si="863"/>
        <v>0</v>
      </c>
      <c r="DH930">
        <f t="shared" si="864"/>
        <v>0</v>
      </c>
      <c r="DJ930">
        <f t="shared" si="865"/>
        <v>1</v>
      </c>
      <c r="DK930">
        <f t="shared" si="866"/>
        <v>3</v>
      </c>
      <c r="DM930" t="str">
        <f t="shared" si="867"/>
        <v/>
      </c>
      <c r="DN930" t="str">
        <f t="shared" si="868"/>
        <v/>
      </c>
      <c r="DO930">
        <f t="shared" si="869"/>
        <v>0</v>
      </c>
      <c r="DP930">
        <f t="shared" si="870"/>
        <v>0</v>
      </c>
      <c r="DR930" t="str">
        <f t="shared" si="871"/>
        <v/>
      </c>
      <c r="DS930" t="str">
        <f t="shared" si="872"/>
        <v/>
      </c>
      <c r="DT930">
        <f t="shared" si="873"/>
        <v>0</v>
      </c>
      <c r="DU930">
        <f t="shared" si="874"/>
        <v>0</v>
      </c>
      <c r="DW930">
        <f t="shared" si="875"/>
        <v>0</v>
      </c>
      <c r="DX930">
        <f t="shared" si="876"/>
        <v>1</v>
      </c>
    </row>
    <row r="931" spans="1:128" x14ac:dyDescent="0.25">
      <c r="A931">
        <v>929</v>
      </c>
      <c r="B931" s="2" t="s">
        <v>7</v>
      </c>
      <c r="C931" s="1" t="s">
        <v>1</v>
      </c>
      <c r="D931" s="2" t="s">
        <v>5</v>
      </c>
      <c r="E931" s="1" t="s">
        <v>8</v>
      </c>
      <c r="F931" s="2" t="s">
        <v>2</v>
      </c>
      <c r="G931" s="1" t="s">
        <v>8</v>
      </c>
      <c r="H931" s="2" t="s">
        <v>10</v>
      </c>
      <c r="I931" s="1" t="s">
        <v>3</v>
      </c>
      <c r="J931" s="2" t="s">
        <v>7</v>
      </c>
      <c r="K931" s="1" t="s">
        <v>3</v>
      </c>
      <c r="L931" s="1"/>
      <c r="M931" s="3" t="s">
        <v>10</v>
      </c>
      <c r="N931" s="1" t="s">
        <v>0</v>
      </c>
      <c r="O931" s="3" t="s">
        <v>12</v>
      </c>
      <c r="P931" s="1" t="s">
        <v>8</v>
      </c>
      <c r="Q931" s="3" t="s">
        <v>11</v>
      </c>
      <c r="R931" s="1" t="s">
        <v>3</v>
      </c>
      <c r="S931" s="3" t="s">
        <v>9</v>
      </c>
      <c r="T931" s="1" t="s">
        <v>1</v>
      </c>
      <c r="U931" s="3" t="s">
        <v>14</v>
      </c>
      <c r="V931" s="1" t="s">
        <v>8</v>
      </c>
      <c r="W931" s="1"/>
      <c r="X931" s="2">
        <f>VLOOKUP(CODE(B931),lookup!$B$2:$C$14,2,FALSE)</f>
        <v>13</v>
      </c>
      <c r="Y931" t="str">
        <f t="shared" si="833"/>
        <v>H</v>
      </c>
      <c r="Z931" s="2">
        <f>VLOOKUP(CODE(D931),lookup!$B$2:$C$14,2,FALSE)</f>
        <v>14</v>
      </c>
      <c r="AA931" t="str">
        <f t="shared" si="834"/>
        <v>S</v>
      </c>
      <c r="AB931" s="2">
        <f>VLOOKUP(CODE(F931),lookup!$B$2:$C$14,2,FALSE)</f>
        <v>10</v>
      </c>
      <c r="AC931" t="str">
        <f t="shared" si="835"/>
        <v>S</v>
      </c>
      <c r="AD931" s="2">
        <f>VLOOKUP(CODE(H931),lookup!$B$2:$C$14,2,FALSE)</f>
        <v>9</v>
      </c>
      <c r="AE931" t="str">
        <f t="shared" si="836"/>
        <v>D</v>
      </c>
      <c r="AF931" s="2">
        <f>VLOOKUP(CODE(J931),lookup!$B$2:$C$14,2,FALSE)</f>
        <v>13</v>
      </c>
      <c r="AG931" t="str">
        <f t="shared" si="837"/>
        <v>D</v>
      </c>
      <c r="AI931" s="3">
        <f>VLOOKUP(CODE(M931),lookup!$B$2:$C$14,2,FALSE)</f>
        <v>9</v>
      </c>
      <c r="AJ931" t="str">
        <f t="shared" si="838"/>
        <v>C</v>
      </c>
      <c r="AK931" s="3">
        <f>VLOOKUP(CODE(O931),lookup!$B$2:$C$14,2,FALSE)</f>
        <v>7</v>
      </c>
      <c r="AL931" t="str">
        <f t="shared" si="839"/>
        <v>S</v>
      </c>
      <c r="AM931" s="3">
        <f>VLOOKUP(CODE(Q931),lookup!$B$2:$C$14,2,FALSE)</f>
        <v>4</v>
      </c>
      <c r="AN931" t="str">
        <f t="shared" si="840"/>
        <v>D</v>
      </c>
      <c r="AO931" s="3">
        <f>VLOOKUP(CODE(S931),lookup!$B$2:$C$14,2,FALSE)</f>
        <v>8</v>
      </c>
      <c r="AP931" t="str">
        <f t="shared" si="841"/>
        <v>H</v>
      </c>
      <c r="AQ931" s="3">
        <f>VLOOKUP(CODE(U931),lookup!$B$2:$C$14,2,FALSE)</f>
        <v>5</v>
      </c>
      <c r="AR931" t="str">
        <f t="shared" si="842"/>
        <v>S</v>
      </c>
      <c r="AT931">
        <f t="shared" si="877"/>
        <v>0</v>
      </c>
      <c r="AU931">
        <f t="shared" si="884"/>
        <v>0</v>
      </c>
      <c r="AV931">
        <f t="shared" si="884"/>
        <v>0</v>
      </c>
      <c r="AW931">
        <f t="shared" si="884"/>
        <v>0</v>
      </c>
      <c r="AX931">
        <f t="shared" si="884"/>
        <v>0</v>
      </c>
      <c r="AY931">
        <f t="shared" si="884"/>
        <v>0</v>
      </c>
      <c r="AZ931">
        <f t="shared" si="884"/>
        <v>0</v>
      </c>
      <c r="BA931">
        <f t="shared" si="884"/>
        <v>1</v>
      </c>
      <c r="BB931">
        <f t="shared" si="884"/>
        <v>1</v>
      </c>
      <c r="BC931">
        <f t="shared" si="884"/>
        <v>0</v>
      </c>
      <c r="BD931">
        <f t="shared" si="884"/>
        <v>0</v>
      </c>
      <c r="BE931">
        <f t="shared" si="884"/>
        <v>2</v>
      </c>
      <c r="BF931">
        <f t="shared" si="884"/>
        <v>1</v>
      </c>
      <c r="BH931">
        <f t="shared" si="881"/>
        <v>0</v>
      </c>
      <c r="BI931">
        <f t="shared" si="881"/>
        <v>0</v>
      </c>
      <c r="BJ931">
        <f t="shared" si="881"/>
        <v>1</v>
      </c>
      <c r="BK931">
        <f t="shared" si="881"/>
        <v>1</v>
      </c>
      <c r="BL931">
        <f t="shared" si="881"/>
        <v>0</v>
      </c>
      <c r="BM931">
        <f t="shared" si="881"/>
        <v>1</v>
      </c>
      <c r="BN931">
        <f t="shared" si="881"/>
        <v>1</v>
      </c>
      <c r="BO931">
        <f t="shared" si="881"/>
        <v>1</v>
      </c>
      <c r="BP931">
        <f t="shared" si="881"/>
        <v>0</v>
      </c>
      <c r="BQ931">
        <f t="shared" si="881"/>
        <v>0</v>
      </c>
      <c r="BR931">
        <f t="shared" si="881"/>
        <v>0</v>
      </c>
      <c r="BS931">
        <f t="shared" si="881"/>
        <v>0</v>
      </c>
      <c r="BT931">
        <f t="shared" si="881"/>
        <v>0</v>
      </c>
      <c r="BV931">
        <f t="shared" si="843"/>
        <v>2</v>
      </c>
      <c r="BW931">
        <f t="shared" si="843"/>
        <v>1</v>
      </c>
      <c r="BX931">
        <f t="shared" si="843"/>
        <v>0</v>
      </c>
      <c r="BY931">
        <f t="shared" si="843"/>
        <v>2</v>
      </c>
      <c r="CA931">
        <f t="shared" si="844"/>
        <v>1</v>
      </c>
      <c r="CB931">
        <f t="shared" si="844"/>
        <v>1</v>
      </c>
      <c r="CC931">
        <f t="shared" si="844"/>
        <v>1</v>
      </c>
      <c r="CD931">
        <f t="shared" si="844"/>
        <v>2</v>
      </c>
      <c r="CF931">
        <f t="shared" si="882"/>
        <v>0</v>
      </c>
      <c r="CG931">
        <f t="shared" si="882"/>
        <v>0</v>
      </c>
      <c r="CH931">
        <f t="shared" si="882"/>
        <v>1</v>
      </c>
      <c r="CJ931">
        <f t="shared" si="883"/>
        <v>0</v>
      </c>
      <c r="CK931">
        <f t="shared" si="883"/>
        <v>0</v>
      </c>
      <c r="CL931">
        <f t="shared" si="883"/>
        <v>0</v>
      </c>
      <c r="CN931">
        <f t="shared" si="845"/>
        <v>0</v>
      </c>
      <c r="CO931">
        <f t="shared" si="846"/>
        <v>0</v>
      </c>
      <c r="CP931">
        <f t="shared" si="847"/>
        <v>0</v>
      </c>
      <c r="CQ931">
        <f t="shared" si="848"/>
        <v>0</v>
      </c>
      <c r="CR931">
        <f t="shared" si="849"/>
        <v>0</v>
      </c>
      <c r="CS931">
        <f t="shared" si="850"/>
        <v>0</v>
      </c>
      <c r="CT931">
        <f t="shared" si="851"/>
        <v>0</v>
      </c>
      <c r="CU931">
        <f t="shared" si="852"/>
        <v>0</v>
      </c>
      <c r="CV931">
        <f t="shared" si="853"/>
        <v>2</v>
      </c>
      <c r="CW931">
        <f t="shared" si="854"/>
        <v>0</v>
      </c>
      <c r="CY931">
        <f t="shared" si="855"/>
        <v>0</v>
      </c>
      <c r="CZ931">
        <f t="shared" si="856"/>
        <v>0</v>
      </c>
      <c r="DA931">
        <f t="shared" si="857"/>
        <v>0</v>
      </c>
      <c r="DB931">
        <f t="shared" si="858"/>
        <v>0</v>
      </c>
      <c r="DC931">
        <f t="shared" si="859"/>
        <v>0</v>
      </c>
      <c r="DD931">
        <f t="shared" si="860"/>
        <v>0</v>
      </c>
      <c r="DE931">
        <f t="shared" si="861"/>
        <v>0</v>
      </c>
      <c r="DF931">
        <f t="shared" si="862"/>
        <v>0</v>
      </c>
      <c r="DG931">
        <f t="shared" si="863"/>
        <v>0</v>
      </c>
      <c r="DH931">
        <f t="shared" si="864"/>
        <v>1</v>
      </c>
      <c r="DJ931">
        <f t="shared" si="865"/>
        <v>2</v>
      </c>
      <c r="DK931">
        <f t="shared" si="866"/>
        <v>1</v>
      </c>
      <c r="DM931" t="str">
        <f t="shared" si="867"/>
        <v/>
      </c>
      <c r="DN931" t="str">
        <f t="shared" si="868"/>
        <v/>
      </c>
      <c r="DO931">
        <f t="shared" si="869"/>
        <v>0</v>
      </c>
      <c r="DP931">
        <f t="shared" si="870"/>
        <v>0</v>
      </c>
      <c r="DR931" t="str">
        <f t="shared" si="871"/>
        <v/>
      </c>
      <c r="DS931" t="str">
        <f t="shared" si="872"/>
        <v/>
      </c>
      <c r="DT931">
        <f t="shared" si="873"/>
        <v>0</v>
      </c>
      <c r="DU931">
        <f t="shared" si="874"/>
        <v>0</v>
      </c>
      <c r="DW931">
        <f t="shared" si="875"/>
        <v>1</v>
      </c>
      <c r="DX931">
        <f t="shared" si="876"/>
        <v>0</v>
      </c>
    </row>
    <row r="932" spans="1:128" x14ac:dyDescent="0.25">
      <c r="A932">
        <v>930</v>
      </c>
      <c r="B932" s="2" t="s">
        <v>7</v>
      </c>
      <c r="C932" s="1" t="s">
        <v>1</v>
      </c>
      <c r="D932" s="2" t="s">
        <v>5</v>
      </c>
      <c r="E932" s="1" t="s">
        <v>8</v>
      </c>
      <c r="F932" s="2" t="s">
        <v>13</v>
      </c>
      <c r="G932" s="1" t="s">
        <v>8</v>
      </c>
      <c r="H932" s="2" t="s">
        <v>12</v>
      </c>
      <c r="I932" s="1" t="s">
        <v>3</v>
      </c>
      <c r="J932" s="2" t="s">
        <v>10</v>
      </c>
      <c r="K932" s="1" t="s">
        <v>3</v>
      </c>
      <c r="L932" s="1"/>
      <c r="M932" s="3" t="s">
        <v>11</v>
      </c>
      <c r="N932" s="1" t="s">
        <v>0</v>
      </c>
      <c r="O932" s="3" t="s">
        <v>2</v>
      </c>
      <c r="P932" s="1" t="s">
        <v>8</v>
      </c>
      <c r="Q932" s="3" t="s">
        <v>2</v>
      </c>
      <c r="R932" s="1" t="s">
        <v>1</v>
      </c>
      <c r="S932" s="3" t="s">
        <v>5</v>
      </c>
      <c r="T932" s="1" t="s">
        <v>1</v>
      </c>
      <c r="U932" s="3" t="s">
        <v>12</v>
      </c>
      <c r="V932" s="1" t="s">
        <v>0</v>
      </c>
      <c r="W932" s="1"/>
      <c r="X932" s="2">
        <f>VLOOKUP(CODE(B932),lookup!$B$2:$C$14,2,FALSE)</f>
        <v>13</v>
      </c>
      <c r="Y932" t="str">
        <f t="shared" si="833"/>
        <v>H</v>
      </c>
      <c r="Z932" s="2">
        <f>VLOOKUP(CODE(D932),lookup!$B$2:$C$14,2,FALSE)</f>
        <v>14</v>
      </c>
      <c r="AA932" t="str">
        <f t="shared" si="834"/>
        <v>S</v>
      </c>
      <c r="AB932" s="2">
        <f>VLOOKUP(CODE(F932),lookup!$B$2:$C$14,2,FALSE)</f>
        <v>2</v>
      </c>
      <c r="AC932" t="str">
        <f t="shared" si="835"/>
        <v>S</v>
      </c>
      <c r="AD932" s="2">
        <f>VLOOKUP(CODE(H932),lookup!$B$2:$C$14,2,FALSE)</f>
        <v>7</v>
      </c>
      <c r="AE932" t="str">
        <f t="shared" si="836"/>
        <v>D</v>
      </c>
      <c r="AF932" s="2">
        <f>VLOOKUP(CODE(J932),lookup!$B$2:$C$14,2,FALSE)</f>
        <v>9</v>
      </c>
      <c r="AG932" t="str">
        <f t="shared" si="837"/>
        <v>D</v>
      </c>
      <c r="AI932" s="3">
        <f>VLOOKUP(CODE(M932),lookup!$B$2:$C$14,2,FALSE)</f>
        <v>4</v>
      </c>
      <c r="AJ932" t="str">
        <f t="shared" si="838"/>
        <v>C</v>
      </c>
      <c r="AK932" s="3">
        <f>VLOOKUP(CODE(O932),lookup!$B$2:$C$14,2,FALSE)</f>
        <v>10</v>
      </c>
      <c r="AL932" t="str">
        <f t="shared" si="839"/>
        <v>S</v>
      </c>
      <c r="AM932" s="3">
        <f>VLOOKUP(CODE(Q932),lookup!$B$2:$C$14,2,FALSE)</f>
        <v>10</v>
      </c>
      <c r="AN932" t="str">
        <f t="shared" si="840"/>
        <v>H</v>
      </c>
      <c r="AO932" s="3">
        <f>VLOOKUP(CODE(S932),lookup!$B$2:$C$14,2,FALSE)</f>
        <v>14</v>
      </c>
      <c r="AP932" t="str">
        <f t="shared" si="841"/>
        <v>H</v>
      </c>
      <c r="AQ932" s="3">
        <f>VLOOKUP(CODE(U932),lookup!$B$2:$C$14,2,FALSE)</f>
        <v>7</v>
      </c>
      <c r="AR932" t="str">
        <f t="shared" si="842"/>
        <v>C</v>
      </c>
      <c r="AT932">
        <f t="shared" si="877"/>
        <v>1</v>
      </c>
      <c r="AU932">
        <f t="shared" si="884"/>
        <v>0</v>
      </c>
      <c r="AV932">
        <f t="shared" si="884"/>
        <v>0</v>
      </c>
      <c r="AW932">
        <f t="shared" si="884"/>
        <v>0</v>
      </c>
      <c r="AX932">
        <f t="shared" si="884"/>
        <v>0</v>
      </c>
      <c r="AY932">
        <f t="shared" si="884"/>
        <v>1</v>
      </c>
      <c r="AZ932">
        <f t="shared" si="884"/>
        <v>0</v>
      </c>
      <c r="BA932">
        <f t="shared" si="884"/>
        <v>1</v>
      </c>
      <c r="BB932">
        <f t="shared" si="884"/>
        <v>0</v>
      </c>
      <c r="BC932">
        <f t="shared" si="884"/>
        <v>0</v>
      </c>
      <c r="BD932">
        <f t="shared" si="884"/>
        <v>0</v>
      </c>
      <c r="BE932">
        <f t="shared" si="884"/>
        <v>1</v>
      </c>
      <c r="BF932">
        <f t="shared" si="884"/>
        <v>1</v>
      </c>
      <c r="BH932">
        <f t="shared" ref="BH932:BT932" si="885">COUNTIF($AI932,BH$2)+COUNTIF($AK932,BH$2)+COUNTIF($AM932,BH$2)+COUNTIF($AO932,BH$2)+COUNTIF($AQ932,BH$2)</f>
        <v>0</v>
      </c>
      <c r="BI932">
        <f t="shared" si="885"/>
        <v>0</v>
      </c>
      <c r="BJ932">
        <f t="shared" si="885"/>
        <v>1</v>
      </c>
      <c r="BK932">
        <f t="shared" si="885"/>
        <v>0</v>
      </c>
      <c r="BL932">
        <f t="shared" si="885"/>
        <v>0</v>
      </c>
      <c r="BM932">
        <f t="shared" si="885"/>
        <v>1</v>
      </c>
      <c r="BN932">
        <f t="shared" si="885"/>
        <v>0</v>
      </c>
      <c r="BO932">
        <f t="shared" si="885"/>
        <v>0</v>
      </c>
      <c r="BP932">
        <f t="shared" si="885"/>
        <v>2</v>
      </c>
      <c r="BQ932">
        <f t="shared" si="885"/>
        <v>0</v>
      </c>
      <c r="BR932">
        <f t="shared" si="885"/>
        <v>0</v>
      </c>
      <c r="BS932">
        <f t="shared" si="885"/>
        <v>0</v>
      </c>
      <c r="BT932">
        <f t="shared" si="885"/>
        <v>1</v>
      </c>
      <c r="BV932">
        <f t="shared" ref="BV932:BY963" si="886">COUNTIF($Y932,BV$2)+COUNTIF($AA932,BV$2)+COUNTIF($AC932,BV$2)+COUNTIF($AE932,BV$2)+COUNTIF($AG932,BV$2)</f>
        <v>2</v>
      </c>
      <c r="BW932">
        <f t="shared" si="886"/>
        <v>1</v>
      </c>
      <c r="BX932">
        <f t="shared" si="886"/>
        <v>0</v>
      </c>
      <c r="BY932">
        <f t="shared" si="886"/>
        <v>2</v>
      </c>
      <c r="CA932">
        <f t="shared" ref="CA932:CD963" si="887">COUNTIF($AJ932,CA$2)+COUNTIF($AL932,CA$2)+COUNTIF($AN932,CA$2)+COUNTIF($AP932,CA$2)+COUNTIF($AR932,CA$2)</f>
        <v>0</v>
      </c>
      <c r="CB932">
        <f t="shared" si="887"/>
        <v>2</v>
      </c>
      <c r="CC932">
        <f t="shared" si="887"/>
        <v>2</v>
      </c>
      <c r="CD932">
        <f t="shared" si="887"/>
        <v>1</v>
      </c>
      <c r="CF932">
        <f t="shared" si="882"/>
        <v>0</v>
      </c>
      <c r="CG932">
        <f t="shared" si="882"/>
        <v>0</v>
      </c>
      <c r="CH932">
        <f t="shared" si="882"/>
        <v>0</v>
      </c>
      <c r="CJ932">
        <f t="shared" si="883"/>
        <v>0</v>
      </c>
      <c r="CK932">
        <f t="shared" si="883"/>
        <v>0</v>
      </c>
      <c r="CL932">
        <f t="shared" si="883"/>
        <v>1</v>
      </c>
      <c r="CN932">
        <f t="shared" si="845"/>
        <v>0</v>
      </c>
      <c r="CO932">
        <f t="shared" si="846"/>
        <v>0</v>
      </c>
      <c r="CP932">
        <f t="shared" si="847"/>
        <v>0</v>
      </c>
      <c r="CQ932">
        <f t="shared" si="848"/>
        <v>0</v>
      </c>
      <c r="CR932">
        <f t="shared" si="849"/>
        <v>0</v>
      </c>
      <c r="CS932">
        <f t="shared" si="850"/>
        <v>0</v>
      </c>
      <c r="CT932">
        <f t="shared" si="851"/>
        <v>0</v>
      </c>
      <c r="CU932">
        <f t="shared" si="852"/>
        <v>0</v>
      </c>
      <c r="CV932">
        <f t="shared" si="853"/>
        <v>0</v>
      </c>
      <c r="CW932">
        <f t="shared" si="854"/>
        <v>1</v>
      </c>
      <c r="CY932">
        <f t="shared" si="855"/>
        <v>0</v>
      </c>
      <c r="CZ932">
        <f t="shared" si="856"/>
        <v>0</v>
      </c>
      <c r="DA932">
        <f t="shared" si="857"/>
        <v>0</v>
      </c>
      <c r="DB932">
        <f t="shared" si="858"/>
        <v>0</v>
      </c>
      <c r="DC932">
        <f t="shared" si="859"/>
        <v>0</v>
      </c>
      <c r="DD932">
        <f t="shared" si="860"/>
        <v>0</v>
      </c>
      <c r="DE932">
        <f t="shared" si="861"/>
        <v>0</v>
      </c>
      <c r="DF932">
        <f t="shared" si="862"/>
        <v>0</v>
      </c>
      <c r="DG932">
        <f t="shared" si="863"/>
        <v>2</v>
      </c>
      <c r="DH932">
        <f t="shared" si="864"/>
        <v>0</v>
      </c>
      <c r="DJ932">
        <f t="shared" si="865"/>
        <v>1</v>
      </c>
      <c r="DK932">
        <f t="shared" si="866"/>
        <v>2</v>
      </c>
      <c r="DM932" t="str">
        <f t="shared" si="867"/>
        <v/>
      </c>
      <c r="DN932" t="str">
        <f t="shared" si="868"/>
        <v/>
      </c>
      <c r="DO932">
        <f t="shared" si="869"/>
        <v>0</v>
      </c>
      <c r="DP932">
        <f t="shared" si="870"/>
        <v>0</v>
      </c>
      <c r="DR932" t="str">
        <f t="shared" si="871"/>
        <v/>
      </c>
      <c r="DS932" t="str">
        <f t="shared" si="872"/>
        <v/>
      </c>
      <c r="DT932">
        <f t="shared" si="873"/>
        <v>0</v>
      </c>
      <c r="DU932">
        <f t="shared" si="874"/>
        <v>0</v>
      </c>
      <c r="DW932">
        <f t="shared" si="875"/>
        <v>0</v>
      </c>
      <c r="DX932">
        <f t="shared" si="876"/>
        <v>1</v>
      </c>
    </row>
    <row r="933" spans="1:128" x14ac:dyDescent="0.25">
      <c r="A933">
        <v>931</v>
      </c>
      <c r="B933" s="2" t="s">
        <v>7</v>
      </c>
      <c r="C933" s="1" t="s">
        <v>8</v>
      </c>
      <c r="D933" s="2" t="s">
        <v>11</v>
      </c>
      <c r="E933" s="1" t="s">
        <v>3</v>
      </c>
      <c r="F933" s="2" t="s">
        <v>5</v>
      </c>
      <c r="G933" s="1" t="s">
        <v>0</v>
      </c>
      <c r="H933" s="2" t="s">
        <v>9</v>
      </c>
      <c r="I933" s="1" t="s">
        <v>8</v>
      </c>
      <c r="J933" s="2" t="s">
        <v>10</v>
      </c>
      <c r="K933" s="1" t="s">
        <v>8</v>
      </c>
      <c r="L933" s="1"/>
      <c r="M933" s="3" t="s">
        <v>9</v>
      </c>
      <c r="N933" s="1" t="s">
        <v>3</v>
      </c>
      <c r="O933" s="3" t="s">
        <v>2</v>
      </c>
      <c r="P933" s="1" t="s">
        <v>1</v>
      </c>
      <c r="Q933" s="3" t="s">
        <v>6</v>
      </c>
      <c r="R933" s="1" t="s">
        <v>1</v>
      </c>
      <c r="S933" s="3" t="s">
        <v>10</v>
      </c>
      <c r="T933" s="1" t="s">
        <v>3</v>
      </c>
      <c r="U933" s="3" t="s">
        <v>14</v>
      </c>
      <c r="V933" s="1" t="s">
        <v>0</v>
      </c>
      <c r="W933" s="1"/>
      <c r="X933" s="2">
        <f>VLOOKUP(CODE(B933),lookup!$B$2:$C$14,2,FALSE)</f>
        <v>13</v>
      </c>
      <c r="Y933" t="str">
        <f t="shared" si="833"/>
        <v>S</v>
      </c>
      <c r="Z933" s="2">
        <f>VLOOKUP(CODE(D933),lookup!$B$2:$C$14,2,FALSE)</f>
        <v>4</v>
      </c>
      <c r="AA933" t="str">
        <f t="shared" si="834"/>
        <v>D</v>
      </c>
      <c r="AB933" s="2">
        <f>VLOOKUP(CODE(F933),lookup!$B$2:$C$14,2,FALSE)</f>
        <v>14</v>
      </c>
      <c r="AC933" t="str">
        <f t="shared" si="835"/>
        <v>C</v>
      </c>
      <c r="AD933" s="2">
        <f>VLOOKUP(CODE(H933),lookup!$B$2:$C$14,2,FALSE)</f>
        <v>8</v>
      </c>
      <c r="AE933" t="str">
        <f t="shared" si="836"/>
        <v>S</v>
      </c>
      <c r="AF933" s="2">
        <f>VLOOKUP(CODE(J933),lookup!$B$2:$C$14,2,FALSE)</f>
        <v>9</v>
      </c>
      <c r="AG933" t="str">
        <f t="shared" si="837"/>
        <v>S</v>
      </c>
      <c r="AI933" s="3">
        <f>VLOOKUP(CODE(M933),lookup!$B$2:$C$14,2,FALSE)</f>
        <v>8</v>
      </c>
      <c r="AJ933" t="str">
        <f t="shared" si="838"/>
        <v>D</v>
      </c>
      <c r="AK933" s="3">
        <f>VLOOKUP(CODE(O933),lookup!$B$2:$C$14,2,FALSE)</f>
        <v>10</v>
      </c>
      <c r="AL933" t="str">
        <f t="shared" si="839"/>
        <v>H</v>
      </c>
      <c r="AM933" s="3">
        <f>VLOOKUP(CODE(Q933),lookup!$B$2:$C$14,2,FALSE)</f>
        <v>12</v>
      </c>
      <c r="AN933" t="str">
        <f t="shared" si="840"/>
        <v>H</v>
      </c>
      <c r="AO933" s="3">
        <f>VLOOKUP(CODE(S933),lookup!$B$2:$C$14,2,FALSE)</f>
        <v>9</v>
      </c>
      <c r="AP933" t="str">
        <f t="shared" si="841"/>
        <v>D</v>
      </c>
      <c r="AQ933" s="3">
        <f>VLOOKUP(CODE(U933),lookup!$B$2:$C$14,2,FALSE)</f>
        <v>5</v>
      </c>
      <c r="AR933" t="str">
        <f t="shared" si="842"/>
        <v>C</v>
      </c>
      <c r="AT933">
        <f t="shared" si="877"/>
        <v>0</v>
      </c>
      <c r="AU933">
        <f t="shared" si="884"/>
        <v>0</v>
      </c>
      <c r="AV933">
        <f t="shared" si="884"/>
        <v>1</v>
      </c>
      <c r="AW933">
        <f t="shared" si="884"/>
        <v>0</v>
      </c>
      <c r="AX933">
        <f t="shared" si="884"/>
        <v>0</v>
      </c>
      <c r="AY933">
        <f t="shared" si="884"/>
        <v>0</v>
      </c>
      <c r="AZ933">
        <f t="shared" si="884"/>
        <v>1</v>
      </c>
      <c r="BA933">
        <f t="shared" si="884"/>
        <v>1</v>
      </c>
      <c r="BB933">
        <f t="shared" si="884"/>
        <v>0</v>
      </c>
      <c r="BC933">
        <f t="shared" si="884"/>
        <v>0</v>
      </c>
      <c r="BD933">
        <f t="shared" si="884"/>
        <v>0</v>
      </c>
      <c r="BE933">
        <f t="shared" si="884"/>
        <v>1</v>
      </c>
      <c r="BF933">
        <f t="shared" si="884"/>
        <v>1</v>
      </c>
      <c r="BH933">
        <f t="shared" ref="BH933:BT951" si="888">COUNTIF($AI933,BH$2)+COUNTIF($AK933,BH$2)+COUNTIF($AM933,BH$2)+COUNTIF($AO933,BH$2)+COUNTIF($AQ933,BH$2)</f>
        <v>0</v>
      </c>
      <c r="BI933">
        <f t="shared" si="888"/>
        <v>0</v>
      </c>
      <c r="BJ933">
        <f t="shared" si="888"/>
        <v>0</v>
      </c>
      <c r="BK933">
        <f t="shared" si="888"/>
        <v>1</v>
      </c>
      <c r="BL933">
        <f t="shared" si="888"/>
        <v>0</v>
      </c>
      <c r="BM933">
        <f t="shared" si="888"/>
        <v>0</v>
      </c>
      <c r="BN933">
        <f t="shared" si="888"/>
        <v>1</v>
      </c>
      <c r="BO933">
        <f t="shared" si="888"/>
        <v>1</v>
      </c>
      <c r="BP933">
        <f t="shared" si="888"/>
        <v>1</v>
      </c>
      <c r="BQ933">
        <f t="shared" si="888"/>
        <v>0</v>
      </c>
      <c r="BR933">
        <f t="shared" si="888"/>
        <v>1</v>
      </c>
      <c r="BS933">
        <f t="shared" si="888"/>
        <v>0</v>
      </c>
      <c r="BT933">
        <f t="shared" si="888"/>
        <v>0</v>
      </c>
      <c r="BV933">
        <f t="shared" si="886"/>
        <v>1</v>
      </c>
      <c r="BW933">
        <f t="shared" si="886"/>
        <v>0</v>
      </c>
      <c r="BX933">
        <f t="shared" si="886"/>
        <v>1</v>
      </c>
      <c r="BY933">
        <f t="shared" si="886"/>
        <v>3</v>
      </c>
      <c r="CA933">
        <f t="shared" si="887"/>
        <v>2</v>
      </c>
      <c r="CB933">
        <f t="shared" si="887"/>
        <v>2</v>
      </c>
      <c r="CC933">
        <f t="shared" si="887"/>
        <v>1</v>
      </c>
      <c r="CD933">
        <f t="shared" si="887"/>
        <v>0</v>
      </c>
      <c r="CF933">
        <f t="shared" si="882"/>
        <v>0</v>
      </c>
      <c r="CG933">
        <f t="shared" si="882"/>
        <v>0</v>
      </c>
      <c r="CH933">
        <f t="shared" si="882"/>
        <v>0</v>
      </c>
      <c r="CJ933">
        <f t="shared" si="883"/>
        <v>0</v>
      </c>
      <c r="CK933">
        <f t="shared" si="883"/>
        <v>0</v>
      </c>
      <c r="CL933">
        <f t="shared" si="883"/>
        <v>0</v>
      </c>
      <c r="CN933">
        <f t="shared" si="845"/>
        <v>0</v>
      </c>
      <c r="CO933">
        <f t="shared" si="846"/>
        <v>0</v>
      </c>
      <c r="CP933">
        <f t="shared" si="847"/>
        <v>0</v>
      </c>
      <c r="CQ933">
        <f t="shared" si="848"/>
        <v>0</v>
      </c>
      <c r="CR933">
        <f t="shared" si="849"/>
        <v>0</v>
      </c>
      <c r="CS933">
        <f t="shared" si="850"/>
        <v>0</v>
      </c>
      <c r="CT933">
        <f t="shared" si="851"/>
        <v>0</v>
      </c>
      <c r="CU933">
        <f t="shared" si="852"/>
        <v>0</v>
      </c>
      <c r="CV933">
        <f t="shared" si="853"/>
        <v>0</v>
      </c>
      <c r="CW933">
        <f t="shared" si="854"/>
        <v>1</v>
      </c>
      <c r="CY933">
        <f t="shared" si="855"/>
        <v>0</v>
      </c>
      <c r="CZ933">
        <f t="shared" si="856"/>
        <v>0</v>
      </c>
      <c r="DA933">
        <f t="shared" si="857"/>
        <v>0</v>
      </c>
      <c r="DB933">
        <f t="shared" si="858"/>
        <v>0</v>
      </c>
      <c r="DC933">
        <f t="shared" si="859"/>
        <v>0</v>
      </c>
      <c r="DD933">
        <f t="shared" si="860"/>
        <v>0</v>
      </c>
      <c r="DE933">
        <f t="shared" si="861"/>
        <v>0</v>
      </c>
      <c r="DF933">
        <f t="shared" si="862"/>
        <v>0</v>
      </c>
      <c r="DG933">
        <f t="shared" si="863"/>
        <v>0</v>
      </c>
      <c r="DH933">
        <f t="shared" si="864"/>
        <v>1</v>
      </c>
      <c r="DJ933">
        <f t="shared" si="865"/>
        <v>1</v>
      </c>
      <c r="DK933">
        <f t="shared" si="866"/>
        <v>1</v>
      </c>
      <c r="DM933">
        <f t="shared" si="867"/>
        <v>14</v>
      </c>
      <c r="DN933">
        <f t="shared" si="868"/>
        <v>12</v>
      </c>
      <c r="DO933">
        <f t="shared" si="869"/>
        <v>1</v>
      </c>
      <c r="DP933">
        <f t="shared" si="870"/>
        <v>0</v>
      </c>
      <c r="DR933" t="str">
        <f t="shared" si="871"/>
        <v/>
      </c>
      <c r="DS933" t="str">
        <f t="shared" si="872"/>
        <v/>
      </c>
      <c r="DT933">
        <f t="shared" si="873"/>
        <v>0</v>
      </c>
      <c r="DU933">
        <f t="shared" si="874"/>
        <v>0</v>
      </c>
      <c r="DW933">
        <f t="shared" si="875"/>
        <v>1</v>
      </c>
      <c r="DX933">
        <f t="shared" si="876"/>
        <v>0</v>
      </c>
    </row>
    <row r="934" spans="1:128" x14ac:dyDescent="0.25">
      <c r="A934">
        <v>932</v>
      </c>
      <c r="B934" s="2" t="s">
        <v>14</v>
      </c>
      <c r="C934" s="1" t="s">
        <v>3</v>
      </c>
      <c r="D934" s="2" t="s">
        <v>14</v>
      </c>
      <c r="E934" s="1" t="s">
        <v>0</v>
      </c>
      <c r="F934" s="2" t="s">
        <v>9</v>
      </c>
      <c r="G934" s="1" t="s">
        <v>0</v>
      </c>
      <c r="H934" s="2" t="s">
        <v>6</v>
      </c>
      <c r="I934" s="1" t="s">
        <v>8</v>
      </c>
      <c r="J934" s="2" t="s">
        <v>2</v>
      </c>
      <c r="K934" s="1" t="s">
        <v>0</v>
      </c>
      <c r="L934" s="1"/>
      <c r="M934" s="3" t="s">
        <v>11</v>
      </c>
      <c r="N934" s="1" t="s">
        <v>0</v>
      </c>
      <c r="O934" s="3" t="s">
        <v>15</v>
      </c>
      <c r="P934" s="1" t="s">
        <v>3</v>
      </c>
      <c r="Q934" s="3" t="s">
        <v>15</v>
      </c>
      <c r="R934" s="1" t="s">
        <v>8</v>
      </c>
      <c r="S934" s="3" t="s">
        <v>13</v>
      </c>
      <c r="T934" s="1" t="s">
        <v>0</v>
      </c>
      <c r="U934" s="3" t="s">
        <v>9</v>
      </c>
      <c r="V934" s="1" t="s">
        <v>3</v>
      </c>
      <c r="W934" s="1"/>
      <c r="X934" s="2">
        <f>VLOOKUP(CODE(B934),lookup!$B$2:$C$14,2,FALSE)</f>
        <v>5</v>
      </c>
      <c r="Y934" t="str">
        <f t="shared" si="833"/>
        <v>D</v>
      </c>
      <c r="Z934" s="2">
        <f>VLOOKUP(CODE(D934),lookup!$B$2:$C$14,2,FALSE)</f>
        <v>5</v>
      </c>
      <c r="AA934" t="str">
        <f t="shared" si="834"/>
        <v>C</v>
      </c>
      <c r="AB934" s="2">
        <f>VLOOKUP(CODE(F934),lookup!$B$2:$C$14,2,FALSE)</f>
        <v>8</v>
      </c>
      <c r="AC934" t="str">
        <f t="shared" si="835"/>
        <v>C</v>
      </c>
      <c r="AD934" s="2">
        <f>VLOOKUP(CODE(H934),lookup!$B$2:$C$14,2,FALSE)</f>
        <v>12</v>
      </c>
      <c r="AE934" t="str">
        <f t="shared" si="836"/>
        <v>S</v>
      </c>
      <c r="AF934" s="2">
        <f>VLOOKUP(CODE(J934),lookup!$B$2:$C$14,2,FALSE)</f>
        <v>10</v>
      </c>
      <c r="AG934" t="str">
        <f t="shared" si="837"/>
        <v>C</v>
      </c>
      <c r="AI934" s="3">
        <f>VLOOKUP(CODE(M934),lookup!$B$2:$C$14,2,FALSE)</f>
        <v>4</v>
      </c>
      <c r="AJ934" t="str">
        <f t="shared" si="838"/>
        <v>C</v>
      </c>
      <c r="AK934" s="3">
        <f>VLOOKUP(CODE(O934),lookup!$B$2:$C$14,2,FALSE)</f>
        <v>3</v>
      </c>
      <c r="AL934" t="str">
        <f t="shared" si="839"/>
        <v>D</v>
      </c>
      <c r="AM934" s="3">
        <f>VLOOKUP(CODE(Q934),lookup!$B$2:$C$14,2,FALSE)</f>
        <v>3</v>
      </c>
      <c r="AN934" t="str">
        <f t="shared" si="840"/>
        <v>S</v>
      </c>
      <c r="AO934" s="3">
        <f>VLOOKUP(CODE(S934),lookup!$B$2:$C$14,2,FALSE)</f>
        <v>2</v>
      </c>
      <c r="AP934" t="str">
        <f t="shared" si="841"/>
        <v>C</v>
      </c>
      <c r="AQ934" s="3">
        <f>VLOOKUP(CODE(U934),lookup!$B$2:$C$14,2,FALSE)</f>
        <v>8</v>
      </c>
      <c r="AR934" t="str">
        <f t="shared" si="842"/>
        <v>D</v>
      </c>
      <c r="AT934">
        <f t="shared" si="877"/>
        <v>0</v>
      </c>
      <c r="AU934">
        <f t="shared" si="884"/>
        <v>0</v>
      </c>
      <c r="AV934">
        <f t="shared" si="884"/>
        <v>0</v>
      </c>
      <c r="AW934">
        <f t="shared" si="884"/>
        <v>2</v>
      </c>
      <c r="AX934">
        <f t="shared" si="884"/>
        <v>0</v>
      </c>
      <c r="AY934">
        <f t="shared" si="884"/>
        <v>0</v>
      </c>
      <c r="AZ934">
        <f t="shared" si="884"/>
        <v>1</v>
      </c>
      <c r="BA934">
        <f t="shared" si="884"/>
        <v>0</v>
      </c>
      <c r="BB934">
        <f t="shared" si="884"/>
        <v>1</v>
      </c>
      <c r="BC934">
        <f t="shared" si="884"/>
        <v>0</v>
      </c>
      <c r="BD934">
        <f t="shared" si="884"/>
        <v>1</v>
      </c>
      <c r="BE934">
        <f t="shared" si="884"/>
        <v>0</v>
      </c>
      <c r="BF934">
        <f t="shared" si="884"/>
        <v>0</v>
      </c>
      <c r="BH934">
        <f t="shared" si="888"/>
        <v>1</v>
      </c>
      <c r="BI934">
        <f t="shared" si="888"/>
        <v>2</v>
      </c>
      <c r="BJ934">
        <f t="shared" si="888"/>
        <v>1</v>
      </c>
      <c r="BK934">
        <f t="shared" si="888"/>
        <v>0</v>
      </c>
      <c r="BL934">
        <f t="shared" si="888"/>
        <v>0</v>
      </c>
      <c r="BM934">
        <f t="shared" si="888"/>
        <v>0</v>
      </c>
      <c r="BN934">
        <f t="shared" si="888"/>
        <v>1</v>
      </c>
      <c r="BO934">
        <f t="shared" si="888"/>
        <v>0</v>
      </c>
      <c r="BP934">
        <f t="shared" si="888"/>
        <v>0</v>
      </c>
      <c r="BQ934">
        <f t="shared" si="888"/>
        <v>0</v>
      </c>
      <c r="BR934">
        <f t="shared" si="888"/>
        <v>0</v>
      </c>
      <c r="BS934">
        <f t="shared" si="888"/>
        <v>0</v>
      </c>
      <c r="BT934">
        <f t="shared" si="888"/>
        <v>0</v>
      </c>
      <c r="BV934">
        <f t="shared" si="886"/>
        <v>1</v>
      </c>
      <c r="BW934">
        <f t="shared" si="886"/>
        <v>0</v>
      </c>
      <c r="BX934">
        <f t="shared" si="886"/>
        <v>3</v>
      </c>
      <c r="BY934">
        <f t="shared" si="886"/>
        <v>1</v>
      </c>
      <c r="CA934">
        <f t="shared" si="887"/>
        <v>2</v>
      </c>
      <c r="CB934">
        <f t="shared" si="887"/>
        <v>0</v>
      </c>
      <c r="CC934">
        <f t="shared" si="887"/>
        <v>2</v>
      </c>
      <c r="CD934">
        <f t="shared" si="887"/>
        <v>1</v>
      </c>
      <c r="CF934">
        <f t="shared" si="882"/>
        <v>0</v>
      </c>
      <c r="CG934">
        <f t="shared" si="882"/>
        <v>0</v>
      </c>
      <c r="CH934">
        <f t="shared" si="882"/>
        <v>1</v>
      </c>
      <c r="CJ934">
        <f t="shared" si="883"/>
        <v>0</v>
      </c>
      <c r="CK934">
        <f t="shared" si="883"/>
        <v>0</v>
      </c>
      <c r="CL934">
        <f t="shared" si="883"/>
        <v>1</v>
      </c>
      <c r="CN934">
        <f t="shared" si="845"/>
        <v>0</v>
      </c>
      <c r="CO934">
        <f t="shared" si="846"/>
        <v>0</v>
      </c>
      <c r="CP934">
        <f t="shared" si="847"/>
        <v>0</v>
      </c>
      <c r="CQ934">
        <f t="shared" si="848"/>
        <v>0</v>
      </c>
      <c r="CR934">
        <f t="shared" si="849"/>
        <v>0</v>
      </c>
      <c r="CS934">
        <f t="shared" si="850"/>
        <v>0</v>
      </c>
      <c r="CT934">
        <f t="shared" si="851"/>
        <v>0</v>
      </c>
      <c r="CU934">
        <f t="shared" si="852"/>
        <v>0</v>
      </c>
      <c r="CV934">
        <f t="shared" si="853"/>
        <v>2</v>
      </c>
      <c r="CW934">
        <f t="shared" si="854"/>
        <v>0</v>
      </c>
      <c r="CY934">
        <f t="shared" si="855"/>
        <v>0</v>
      </c>
      <c r="CZ934">
        <f t="shared" si="856"/>
        <v>0</v>
      </c>
      <c r="DA934">
        <f t="shared" si="857"/>
        <v>0</v>
      </c>
      <c r="DB934">
        <f t="shared" si="858"/>
        <v>0</v>
      </c>
      <c r="DC934">
        <f t="shared" si="859"/>
        <v>0</v>
      </c>
      <c r="DD934">
        <f t="shared" si="860"/>
        <v>0</v>
      </c>
      <c r="DE934">
        <f t="shared" si="861"/>
        <v>0</v>
      </c>
      <c r="DF934">
        <f t="shared" si="862"/>
        <v>0</v>
      </c>
      <c r="DG934">
        <f t="shared" si="863"/>
        <v>2</v>
      </c>
      <c r="DH934">
        <f t="shared" si="864"/>
        <v>0</v>
      </c>
      <c r="DJ934">
        <f t="shared" si="865"/>
        <v>2</v>
      </c>
      <c r="DK934">
        <f t="shared" si="866"/>
        <v>2</v>
      </c>
      <c r="DM934" t="str">
        <f t="shared" si="867"/>
        <v/>
      </c>
      <c r="DN934" t="str">
        <f t="shared" si="868"/>
        <v/>
      </c>
      <c r="DO934">
        <f t="shared" si="869"/>
        <v>0</v>
      </c>
      <c r="DP934">
        <f t="shared" si="870"/>
        <v>0</v>
      </c>
      <c r="DR934">
        <f t="shared" si="871"/>
        <v>5</v>
      </c>
      <c r="DS934">
        <f t="shared" si="872"/>
        <v>3</v>
      </c>
      <c r="DT934">
        <f t="shared" si="873"/>
        <v>1</v>
      </c>
      <c r="DU934">
        <f t="shared" si="874"/>
        <v>0</v>
      </c>
      <c r="DW934">
        <f t="shared" si="875"/>
        <v>1</v>
      </c>
      <c r="DX934">
        <f t="shared" si="876"/>
        <v>0</v>
      </c>
    </row>
    <row r="935" spans="1:128" x14ac:dyDescent="0.25">
      <c r="A935">
        <v>933</v>
      </c>
      <c r="B935" s="2" t="s">
        <v>10</v>
      </c>
      <c r="C935" s="1" t="s">
        <v>3</v>
      </c>
      <c r="D935" s="2" t="s">
        <v>7</v>
      </c>
      <c r="E935" s="1" t="s">
        <v>8</v>
      </c>
      <c r="F935" s="2" t="s">
        <v>13</v>
      </c>
      <c r="G935" s="1" t="s">
        <v>3</v>
      </c>
      <c r="H935" s="2" t="s">
        <v>15</v>
      </c>
      <c r="I935" s="1" t="s">
        <v>0</v>
      </c>
      <c r="J935" s="2" t="s">
        <v>7</v>
      </c>
      <c r="K935" s="1" t="s">
        <v>0</v>
      </c>
      <c r="L935" s="1"/>
      <c r="M935" s="3" t="s">
        <v>11</v>
      </c>
      <c r="N935" s="1" t="s">
        <v>8</v>
      </c>
      <c r="O935" s="3" t="s">
        <v>9</v>
      </c>
      <c r="P935" s="1" t="s">
        <v>0</v>
      </c>
      <c r="Q935" s="3" t="s">
        <v>7</v>
      </c>
      <c r="R935" s="1" t="s">
        <v>1</v>
      </c>
      <c r="S935" s="3" t="s">
        <v>16</v>
      </c>
      <c r="T935" s="1" t="s">
        <v>0</v>
      </c>
      <c r="U935" s="3" t="s">
        <v>4</v>
      </c>
      <c r="V935" s="1" t="s">
        <v>0</v>
      </c>
      <c r="W935" s="1"/>
      <c r="X935" s="2">
        <f>VLOOKUP(CODE(B935),lookup!$B$2:$C$14,2,FALSE)</f>
        <v>9</v>
      </c>
      <c r="Y935" t="str">
        <f t="shared" si="833"/>
        <v>D</v>
      </c>
      <c r="Z935" s="2">
        <f>VLOOKUP(CODE(D935),lookup!$B$2:$C$14,2,FALSE)</f>
        <v>13</v>
      </c>
      <c r="AA935" t="str">
        <f t="shared" si="834"/>
        <v>S</v>
      </c>
      <c r="AB935" s="2">
        <f>VLOOKUP(CODE(F935),lookup!$B$2:$C$14,2,FALSE)</f>
        <v>2</v>
      </c>
      <c r="AC935" t="str">
        <f t="shared" si="835"/>
        <v>D</v>
      </c>
      <c r="AD935" s="2">
        <f>VLOOKUP(CODE(H935),lookup!$B$2:$C$14,2,FALSE)</f>
        <v>3</v>
      </c>
      <c r="AE935" t="str">
        <f t="shared" si="836"/>
        <v>C</v>
      </c>
      <c r="AF935" s="2">
        <f>VLOOKUP(CODE(J935),lookup!$B$2:$C$14,2,FALSE)</f>
        <v>13</v>
      </c>
      <c r="AG935" t="str">
        <f t="shared" si="837"/>
        <v>C</v>
      </c>
      <c r="AI935" s="3">
        <f>VLOOKUP(CODE(M935),lookup!$B$2:$C$14,2,FALSE)</f>
        <v>4</v>
      </c>
      <c r="AJ935" t="str">
        <f t="shared" si="838"/>
        <v>S</v>
      </c>
      <c r="AK935" s="3">
        <f>VLOOKUP(CODE(O935),lookup!$B$2:$C$14,2,FALSE)</f>
        <v>8</v>
      </c>
      <c r="AL935" t="str">
        <f t="shared" si="839"/>
        <v>C</v>
      </c>
      <c r="AM935" s="3">
        <f>VLOOKUP(CODE(Q935),lookup!$B$2:$C$14,2,FALSE)</f>
        <v>13</v>
      </c>
      <c r="AN935" t="str">
        <f t="shared" si="840"/>
        <v>H</v>
      </c>
      <c r="AO935" s="3">
        <f>VLOOKUP(CODE(S935),lookup!$B$2:$C$14,2,FALSE)</f>
        <v>6</v>
      </c>
      <c r="AP935" t="str">
        <f t="shared" si="841"/>
        <v>C</v>
      </c>
      <c r="AQ935" s="3">
        <f>VLOOKUP(CODE(U935),lookup!$B$2:$C$14,2,FALSE)</f>
        <v>11</v>
      </c>
      <c r="AR935" t="str">
        <f t="shared" si="842"/>
        <v>C</v>
      </c>
      <c r="AT935">
        <f t="shared" ref="AT935:AT998" si="889">COUNTIF($X935,AT$2)+COUNTIF($Z935,AT$2)+COUNTIF($AB935,AT$2)+COUNTIF($AD935,AT$2)+COUNTIF($AF935,AT$2)</f>
        <v>1</v>
      </c>
      <c r="AU935">
        <f t="shared" si="884"/>
        <v>1</v>
      </c>
      <c r="AV935">
        <f t="shared" si="884"/>
        <v>0</v>
      </c>
      <c r="AW935">
        <f t="shared" si="884"/>
        <v>0</v>
      </c>
      <c r="AX935">
        <f t="shared" si="884"/>
        <v>0</v>
      </c>
      <c r="AY935">
        <f t="shared" si="884"/>
        <v>0</v>
      </c>
      <c r="AZ935">
        <f t="shared" si="884"/>
        <v>0</v>
      </c>
      <c r="BA935">
        <f t="shared" si="884"/>
        <v>1</v>
      </c>
      <c r="BB935">
        <f t="shared" si="884"/>
        <v>0</v>
      </c>
      <c r="BC935">
        <f t="shared" si="884"/>
        <v>0</v>
      </c>
      <c r="BD935">
        <f t="shared" si="884"/>
        <v>0</v>
      </c>
      <c r="BE935">
        <f t="shared" si="884"/>
        <v>2</v>
      </c>
      <c r="BF935">
        <f t="shared" si="884"/>
        <v>0</v>
      </c>
      <c r="BH935">
        <f t="shared" si="888"/>
        <v>0</v>
      </c>
      <c r="BI935">
        <f t="shared" si="888"/>
        <v>0</v>
      </c>
      <c r="BJ935">
        <f t="shared" si="888"/>
        <v>1</v>
      </c>
      <c r="BK935">
        <f t="shared" si="888"/>
        <v>0</v>
      </c>
      <c r="BL935">
        <f t="shared" si="888"/>
        <v>1</v>
      </c>
      <c r="BM935">
        <f t="shared" si="888"/>
        <v>0</v>
      </c>
      <c r="BN935">
        <f t="shared" si="888"/>
        <v>1</v>
      </c>
      <c r="BO935">
        <f t="shared" si="888"/>
        <v>0</v>
      </c>
      <c r="BP935">
        <f t="shared" si="888"/>
        <v>0</v>
      </c>
      <c r="BQ935">
        <f t="shared" si="888"/>
        <v>1</v>
      </c>
      <c r="BR935">
        <f t="shared" si="888"/>
        <v>0</v>
      </c>
      <c r="BS935">
        <f t="shared" si="888"/>
        <v>1</v>
      </c>
      <c r="BT935">
        <f t="shared" si="888"/>
        <v>0</v>
      </c>
      <c r="BV935">
        <f t="shared" si="886"/>
        <v>2</v>
      </c>
      <c r="BW935">
        <f t="shared" si="886"/>
        <v>0</v>
      </c>
      <c r="BX935">
        <f t="shared" si="886"/>
        <v>2</v>
      </c>
      <c r="BY935">
        <f t="shared" si="886"/>
        <v>1</v>
      </c>
      <c r="CA935">
        <f t="shared" si="887"/>
        <v>0</v>
      </c>
      <c r="CB935">
        <f t="shared" si="887"/>
        <v>1</v>
      </c>
      <c r="CC935">
        <f t="shared" si="887"/>
        <v>3</v>
      </c>
      <c r="CD935">
        <f t="shared" si="887"/>
        <v>1</v>
      </c>
      <c r="CF935">
        <f t="shared" si="882"/>
        <v>0</v>
      </c>
      <c r="CG935">
        <f t="shared" si="882"/>
        <v>0</v>
      </c>
      <c r="CH935">
        <f t="shared" si="882"/>
        <v>1</v>
      </c>
      <c r="CJ935">
        <f t="shared" si="883"/>
        <v>0</v>
      </c>
      <c r="CK935">
        <f t="shared" si="883"/>
        <v>0</v>
      </c>
      <c r="CL935">
        <f t="shared" si="883"/>
        <v>0</v>
      </c>
      <c r="CN935">
        <f t="shared" si="845"/>
        <v>0</v>
      </c>
      <c r="CO935">
        <f t="shared" si="846"/>
        <v>0</v>
      </c>
      <c r="CP935">
        <f t="shared" si="847"/>
        <v>0</v>
      </c>
      <c r="CQ935">
        <f t="shared" si="848"/>
        <v>0</v>
      </c>
      <c r="CR935">
        <f t="shared" si="849"/>
        <v>0</v>
      </c>
      <c r="CS935">
        <f t="shared" si="850"/>
        <v>0</v>
      </c>
      <c r="CT935">
        <f t="shared" si="851"/>
        <v>0</v>
      </c>
      <c r="CU935">
        <f t="shared" si="852"/>
        <v>0</v>
      </c>
      <c r="CV935">
        <f t="shared" si="853"/>
        <v>2</v>
      </c>
      <c r="CW935">
        <f t="shared" si="854"/>
        <v>0</v>
      </c>
      <c r="CY935">
        <f t="shared" si="855"/>
        <v>0</v>
      </c>
      <c r="CZ935">
        <f t="shared" si="856"/>
        <v>0</v>
      </c>
      <c r="DA935">
        <f t="shared" si="857"/>
        <v>0</v>
      </c>
      <c r="DB935">
        <f t="shared" si="858"/>
        <v>0</v>
      </c>
      <c r="DC935">
        <f t="shared" si="859"/>
        <v>0</v>
      </c>
      <c r="DD935">
        <f t="shared" si="860"/>
        <v>0</v>
      </c>
      <c r="DE935">
        <f t="shared" si="861"/>
        <v>0</v>
      </c>
      <c r="DF935">
        <f t="shared" si="862"/>
        <v>0</v>
      </c>
      <c r="DG935">
        <f t="shared" si="863"/>
        <v>0</v>
      </c>
      <c r="DH935">
        <f t="shared" si="864"/>
        <v>1</v>
      </c>
      <c r="DJ935">
        <f t="shared" si="865"/>
        <v>2</v>
      </c>
      <c r="DK935">
        <f t="shared" si="866"/>
        <v>1</v>
      </c>
      <c r="DM935" t="str">
        <f t="shared" si="867"/>
        <v/>
      </c>
      <c r="DN935" t="str">
        <f t="shared" si="868"/>
        <v/>
      </c>
      <c r="DO935">
        <f t="shared" si="869"/>
        <v>0</v>
      </c>
      <c r="DP935">
        <f t="shared" si="870"/>
        <v>0</v>
      </c>
      <c r="DR935" t="str">
        <f t="shared" si="871"/>
        <v/>
      </c>
      <c r="DS935" t="str">
        <f t="shared" si="872"/>
        <v/>
      </c>
      <c r="DT935">
        <f t="shared" si="873"/>
        <v>0</v>
      </c>
      <c r="DU935">
        <f t="shared" si="874"/>
        <v>0</v>
      </c>
      <c r="DW935">
        <f t="shared" si="875"/>
        <v>1</v>
      </c>
      <c r="DX935">
        <f t="shared" si="876"/>
        <v>0</v>
      </c>
    </row>
    <row r="936" spans="1:128" x14ac:dyDescent="0.25">
      <c r="A936">
        <v>934</v>
      </c>
      <c r="B936" s="2" t="s">
        <v>9</v>
      </c>
      <c r="C936" s="1" t="s">
        <v>1</v>
      </c>
      <c r="D936" s="2" t="s">
        <v>5</v>
      </c>
      <c r="E936" s="1" t="s">
        <v>1</v>
      </c>
      <c r="F936" s="2" t="s">
        <v>16</v>
      </c>
      <c r="G936" s="1" t="s">
        <v>1</v>
      </c>
      <c r="H936" s="2" t="s">
        <v>12</v>
      </c>
      <c r="I936" s="1" t="s">
        <v>3</v>
      </c>
      <c r="J936" s="2" t="s">
        <v>12</v>
      </c>
      <c r="K936" s="1" t="s">
        <v>8</v>
      </c>
      <c r="L936" s="1"/>
      <c r="M936" s="3" t="s">
        <v>6</v>
      </c>
      <c r="N936" s="1" t="s">
        <v>3</v>
      </c>
      <c r="O936" s="3" t="s">
        <v>15</v>
      </c>
      <c r="P936" s="1" t="s">
        <v>0</v>
      </c>
      <c r="Q936" s="3" t="s">
        <v>11</v>
      </c>
      <c r="R936" s="1" t="s">
        <v>0</v>
      </c>
      <c r="S936" s="3" t="s">
        <v>16</v>
      </c>
      <c r="T936" s="1" t="s">
        <v>0</v>
      </c>
      <c r="U936" s="3" t="s">
        <v>7</v>
      </c>
      <c r="V936" s="1" t="s">
        <v>0</v>
      </c>
      <c r="W936" s="1"/>
      <c r="X936" s="2">
        <f>VLOOKUP(CODE(B936),lookup!$B$2:$C$14,2,FALSE)</f>
        <v>8</v>
      </c>
      <c r="Y936" t="str">
        <f t="shared" si="833"/>
        <v>H</v>
      </c>
      <c r="Z936" s="2">
        <f>VLOOKUP(CODE(D936),lookup!$B$2:$C$14,2,FALSE)</f>
        <v>14</v>
      </c>
      <c r="AA936" t="str">
        <f t="shared" si="834"/>
        <v>H</v>
      </c>
      <c r="AB936" s="2">
        <f>VLOOKUP(CODE(F936),lookup!$B$2:$C$14,2,FALSE)</f>
        <v>6</v>
      </c>
      <c r="AC936" t="str">
        <f t="shared" si="835"/>
        <v>H</v>
      </c>
      <c r="AD936" s="2">
        <f>VLOOKUP(CODE(H936),lookup!$B$2:$C$14,2,FALSE)</f>
        <v>7</v>
      </c>
      <c r="AE936" t="str">
        <f t="shared" si="836"/>
        <v>D</v>
      </c>
      <c r="AF936" s="2">
        <f>VLOOKUP(CODE(J936),lookup!$B$2:$C$14,2,FALSE)</f>
        <v>7</v>
      </c>
      <c r="AG936" t="str">
        <f t="shared" si="837"/>
        <v>S</v>
      </c>
      <c r="AI936" s="3">
        <f>VLOOKUP(CODE(M936),lookup!$B$2:$C$14,2,FALSE)</f>
        <v>12</v>
      </c>
      <c r="AJ936" t="str">
        <f t="shared" si="838"/>
        <v>D</v>
      </c>
      <c r="AK936" s="3">
        <f>VLOOKUP(CODE(O936),lookup!$B$2:$C$14,2,FALSE)</f>
        <v>3</v>
      </c>
      <c r="AL936" t="str">
        <f t="shared" si="839"/>
        <v>C</v>
      </c>
      <c r="AM936" s="3">
        <f>VLOOKUP(CODE(Q936),lookup!$B$2:$C$14,2,FALSE)</f>
        <v>4</v>
      </c>
      <c r="AN936" t="str">
        <f t="shared" si="840"/>
        <v>C</v>
      </c>
      <c r="AO936" s="3">
        <f>VLOOKUP(CODE(S936),lookup!$B$2:$C$14,2,FALSE)</f>
        <v>6</v>
      </c>
      <c r="AP936" t="str">
        <f t="shared" si="841"/>
        <v>C</v>
      </c>
      <c r="AQ936" s="3">
        <f>VLOOKUP(CODE(U936),lookup!$B$2:$C$14,2,FALSE)</f>
        <v>13</v>
      </c>
      <c r="AR936" t="str">
        <f t="shared" si="842"/>
        <v>C</v>
      </c>
      <c r="AT936">
        <f t="shared" si="889"/>
        <v>0</v>
      </c>
      <c r="AU936">
        <f t="shared" si="884"/>
        <v>0</v>
      </c>
      <c r="AV936">
        <f t="shared" si="884"/>
        <v>0</v>
      </c>
      <c r="AW936">
        <f t="shared" si="884"/>
        <v>0</v>
      </c>
      <c r="AX936">
        <f t="shared" si="884"/>
        <v>1</v>
      </c>
      <c r="AY936">
        <f t="shared" si="884"/>
        <v>2</v>
      </c>
      <c r="AZ936">
        <f t="shared" si="884"/>
        <v>1</v>
      </c>
      <c r="BA936">
        <f t="shared" si="884"/>
        <v>0</v>
      </c>
      <c r="BB936">
        <f t="shared" si="884"/>
        <v>0</v>
      </c>
      <c r="BC936">
        <f t="shared" si="884"/>
        <v>0</v>
      </c>
      <c r="BD936">
        <f t="shared" si="884"/>
        <v>0</v>
      </c>
      <c r="BE936">
        <f t="shared" si="884"/>
        <v>0</v>
      </c>
      <c r="BF936">
        <f t="shared" si="884"/>
        <v>1</v>
      </c>
      <c r="BH936">
        <f t="shared" si="888"/>
        <v>0</v>
      </c>
      <c r="BI936">
        <f t="shared" si="888"/>
        <v>1</v>
      </c>
      <c r="BJ936">
        <f t="shared" si="888"/>
        <v>1</v>
      </c>
      <c r="BK936">
        <f t="shared" si="888"/>
        <v>0</v>
      </c>
      <c r="BL936">
        <f t="shared" si="888"/>
        <v>1</v>
      </c>
      <c r="BM936">
        <f t="shared" si="888"/>
        <v>0</v>
      </c>
      <c r="BN936">
        <f t="shared" si="888"/>
        <v>0</v>
      </c>
      <c r="BO936">
        <f t="shared" si="888"/>
        <v>0</v>
      </c>
      <c r="BP936">
        <f t="shared" si="888"/>
        <v>0</v>
      </c>
      <c r="BQ936">
        <f t="shared" si="888"/>
        <v>0</v>
      </c>
      <c r="BR936">
        <f t="shared" si="888"/>
        <v>1</v>
      </c>
      <c r="BS936">
        <f t="shared" si="888"/>
        <v>1</v>
      </c>
      <c r="BT936">
        <f t="shared" si="888"/>
        <v>0</v>
      </c>
      <c r="BV936">
        <f t="shared" si="886"/>
        <v>1</v>
      </c>
      <c r="BW936">
        <f t="shared" si="886"/>
        <v>3</v>
      </c>
      <c r="BX936">
        <f t="shared" si="886"/>
        <v>0</v>
      </c>
      <c r="BY936">
        <f t="shared" si="886"/>
        <v>1</v>
      </c>
      <c r="CA936">
        <f t="shared" si="887"/>
        <v>1</v>
      </c>
      <c r="CB936">
        <f t="shared" si="887"/>
        <v>0</v>
      </c>
      <c r="CC936">
        <f t="shared" si="887"/>
        <v>4</v>
      </c>
      <c r="CD936">
        <f t="shared" si="887"/>
        <v>0</v>
      </c>
      <c r="CF936">
        <f t="shared" si="882"/>
        <v>0</v>
      </c>
      <c r="CG936">
        <f t="shared" si="882"/>
        <v>0</v>
      </c>
      <c r="CH936">
        <f t="shared" si="882"/>
        <v>1</v>
      </c>
      <c r="CJ936">
        <f t="shared" si="883"/>
        <v>0</v>
      </c>
      <c r="CK936">
        <f t="shared" si="883"/>
        <v>0</v>
      </c>
      <c r="CL936">
        <f t="shared" si="883"/>
        <v>0</v>
      </c>
      <c r="CN936">
        <f t="shared" si="845"/>
        <v>0</v>
      </c>
      <c r="CO936">
        <f t="shared" si="846"/>
        <v>0</v>
      </c>
      <c r="CP936">
        <f t="shared" si="847"/>
        <v>0</v>
      </c>
      <c r="CQ936">
        <f t="shared" si="848"/>
        <v>0</v>
      </c>
      <c r="CR936">
        <f t="shared" si="849"/>
        <v>0</v>
      </c>
      <c r="CS936">
        <f t="shared" si="850"/>
        <v>0</v>
      </c>
      <c r="CT936">
        <f t="shared" si="851"/>
        <v>0</v>
      </c>
      <c r="CU936">
        <f t="shared" si="852"/>
        <v>0</v>
      </c>
      <c r="CV936">
        <f t="shared" si="853"/>
        <v>2</v>
      </c>
      <c r="CW936">
        <f t="shared" si="854"/>
        <v>0</v>
      </c>
      <c r="CY936">
        <f t="shared" si="855"/>
        <v>0</v>
      </c>
      <c r="CZ936">
        <f t="shared" si="856"/>
        <v>0</v>
      </c>
      <c r="DA936">
        <f t="shared" si="857"/>
        <v>0</v>
      </c>
      <c r="DB936">
        <f t="shared" si="858"/>
        <v>0</v>
      </c>
      <c r="DC936">
        <f t="shared" si="859"/>
        <v>0</v>
      </c>
      <c r="DD936">
        <f t="shared" si="860"/>
        <v>0</v>
      </c>
      <c r="DE936">
        <f t="shared" si="861"/>
        <v>0</v>
      </c>
      <c r="DF936">
        <f t="shared" si="862"/>
        <v>0</v>
      </c>
      <c r="DG936">
        <f t="shared" si="863"/>
        <v>0</v>
      </c>
      <c r="DH936">
        <f t="shared" si="864"/>
        <v>1</v>
      </c>
      <c r="DJ936">
        <f t="shared" si="865"/>
        <v>2</v>
      </c>
      <c r="DK936">
        <f t="shared" si="866"/>
        <v>1</v>
      </c>
      <c r="DM936" t="str">
        <f t="shared" si="867"/>
        <v/>
      </c>
      <c r="DN936" t="str">
        <f t="shared" si="868"/>
        <v/>
      </c>
      <c r="DO936">
        <f t="shared" si="869"/>
        <v>0</v>
      </c>
      <c r="DP936">
        <f t="shared" si="870"/>
        <v>0</v>
      </c>
      <c r="DR936" t="str">
        <f t="shared" si="871"/>
        <v/>
      </c>
      <c r="DS936" t="str">
        <f t="shared" si="872"/>
        <v/>
      </c>
      <c r="DT936">
        <f t="shared" si="873"/>
        <v>0</v>
      </c>
      <c r="DU936">
        <f t="shared" si="874"/>
        <v>0</v>
      </c>
      <c r="DW936">
        <f t="shared" si="875"/>
        <v>1</v>
      </c>
      <c r="DX936">
        <f t="shared" si="876"/>
        <v>0</v>
      </c>
    </row>
    <row r="937" spans="1:128" x14ac:dyDescent="0.25">
      <c r="A937">
        <v>935</v>
      </c>
      <c r="B937" s="2" t="s">
        <v>15</v>
      </c>
      <c r="C937" s="1" t="s">
        <v>1</v>
      </c>
      <c r="D937" s="2" t="s">
        <v>13</v>
      </c>
      <c r="E937" s="1" t="s">
        <v>0</v>
      </c>
      <c r="F937" s="2" t="s">
        <v>6</v>
      </c>
      <c r="G937" s="1" t="s">
        <v>1</v>
      </c>
      <c r="H937" s="2" t="s">
        <v>9</v>
      </c>
      <c r="I937" s="1" t="s">
        <v>1</v>
      </c>
      <c r="J937" s="2" t="s">
        <v>5</v>
      </c>
      <c r="K937" s="1" t="s">
        <v>8</v>
      </c>
      <c r="L937" s="1"/>
      <c r="M937" s="3" t="s">
        <v>12</v>
      </c>
      <c r="N937" s="1" t="s">
        <v>3</v>
      </c>
      <c r="O937" s="3" t="s">
        <v>11</v>
      </c>
      <c r="P937" s="1" t="s">
        <v>0</v>
      </c>
      <c r="Q937" s="3" t="s">
        <v>9</v>
      </c>
      <c r="R937" s="1" t="s">
        <v>0</v>
      </c>
      <c r="S937" s="3" t="s">
        <v>11</v>
      </c>
      <c r="T937" s="1" t="s">
        <v>1</v>
      </c>
      <c r="U937" s="3" t="s">
        <v>7</v>
      </c>
      <c r="V937" s="1" t="s">
        <v>0</v>
      </c>
      <c r="W937" s="1"/>
      <c r="X937" s="2">
        <f>VLOOKUP(CODE(B937),lookup!$B$2:$C$14,2,FALSE)</f>
        <v>3</v>
      </c>
      <c r="Y937" t="str">
        <f t="shared" si="833"/>
        <v>H</v>
      </c>
      <c r="Z937" s="2">
        <f>VLOOKUP(CODE(D937),lookup!$B$2:$C$14,2,FALSE)</f>
        <v>2</v>
      </c>
      <c r="AA937" t="str">
        <f t="shared" si="834"/>
        <v>C</v>
      </c>
      <c r="AB937" s="2">
        <f>VLOOKUP(CODE(F937),lookup!$B$2:$C$14,2,FALSE)</f>
        <v>12</v>
      </c>
      <c r="AC937" t="str">
        <f t="shared" si="835"/>
        <v>H</v>
      </c>
      <c r="AD937" s="2">
        <f>VLOOKUP(CODE(H937),lookup!$B$2:$C$14,2,FALSE)</f>
        <v>8</v>
      </c>
      <c r="AE937" t="str">
        <f t="shared" si="836"/>
        <v>H</v>
      </c>
      <c r="AF937" s="2">
        <f>VLOOKUP(CODE(J937),lookup!$B$2:$C$14,2,FALSE)</f>
        <v>14</v>
      </c>
      <c r="AG937" t="str">
        <f t="shared" si="837"/>
        <v>S</v>
      </c>
      <c r="AI937" s="3">
        <f>VLOOKUP(CODE(M937),lookup!$B$2:$C$14,2,FALSE)</f>
        <v>7</v>
      </c>
      <c r="AJ937" t="str">
        <f t="shared" si="838"/>
        <v>D</v>
      </c>
      <c r="AK937" s="3">
        <f>VLOOKUP(CODE(O937),lookup!$B$2:$C$14,2,FALSE)</f>
        <v>4</v>
      </c>
      <c r="AL937" t="str">
        <f t="shared" si="839"/>
        <v>C</v>
      </c>
      <c r="AM937" s="3">
        <f>VLOOKUP(CODE(Q937),lookup!$B$2:$C$14,2,FALSE)</f>
        <v>8</v>
      </c>
      <c r="AN937" t="str">
        <f t="shared" si="840"/>
        <v>C</v>
      </c>
      <c r="AO937" s="3">
        <f>VLOOKUP(CODE(S937),lookup!$B$2:$C$14,2,FALSE)</f>
        <v>4</v>
      </c>
      <c r="AP937" t="str">
        <f t="shared" si="841"/>
        <v>H</v>
      </c>
      <c r="AQ937" s="3">
        <f>VLOOKUP(CODE(U937),lookup!$B$2:$C$14,2,FALSE)</f>
        <v>13</v>
      </c>
      <c r="AR937" t="str">
        <f t="shared" si="842"/>
        <v>C</v>
      </c>
      <c r="AT937">
        <f t="shared" si="889"/>
        <v>1</v>
      </c>
      <c r="AU937">
        <f t="shared" si="884"/>
        <v>1</v>
      </c>
      <c r="AV937">
        <f t="shared" si="884"/>
        <v>0</v>
      </c>
      <c r="AW937">
        <f t="shared" si="884"/>
        <v>0</v>
      </c>
      <c r="AX937">
        <f t="shared" si="884"/>
        <v>0</v>
      </c>
      <c r="AY937">
        <f t="shared" si="884"/>
        <v>0</v>
      </c>
      <c r="AZ937">
        <f t="shared" si="884"/>
        <v>1</v>
      </c>
      <c r="BA937">
        <f t="shared" si="884"/>
        <v>0</v>
      </c>
      <c r="BB937">
        <f t="shared" si="884"/>
        <v>0</v>
      </c>
      <c r="BC937">
        <f t="shared" si="884"/>
        <v>0</v>
      </c>
      <c r="BD937">
        <f t="shared" si="884"/>
        <v>1</v>
      </c>
      <c r="BE937">
        <f t="shared" si="884"/>
        <v>0</v>
      </c>
      <c r="BF937">
        <f t="shared" si="884"/>
        <v>1</v>
      </c>
      <c r="BH937">
        <f t="shared" si="888"/>
        <v>0</v>
      </c>
      <c r="BI937">
        <f t="shared" si="888"/>
        <v>0</v>
      </c>
      <c r="BJ937">
        <f t="shared" si="888"/>
        <v>2</v>
      </c>
      <c r="BK937">
        <f t="shared" si="888"/>
        <v>0</v>
      </c>
      <c r="BL937">
        <f t="shared" si="888"/>
        <v>0</v>
      </c>
      <c r="BM937">
        <f t="shared" si="888"/>
        <v>1</v>
      </c>
      <c r="BN937">
        <f t="shared" si="888"/>
        <v>1</v>
      </c>
      <c r="BO937">
        <f t="shared" si="888"/>
        <v>0</v>
      </c>
      <c r="BP937">
        <f t="shared" si="888"/>
        <v>0</v>
      </c>
      <c r="BQ937">
        <f t="shared" si="888"/>
        <v>0</v>
      </c>
      <c r="BR937">
        <f t="shared" si="888"/>
        <v>0</v>
      </c>
      <c r="BS937">
        <f t="shared" si="888"/>
        <v>1</v>
      </c>
      <c r="BT937">
        <f t="shared" si="888"/>
        <v>0</v>
      </c>
      <c r="BV937">
        <f t="shared" si="886"/>
        <v>0</v>
      </c>
      <c r="BW937">
        <f t="shared" si="886"/>
        <v>3</v>
      </c>
      <c r="BX937">
        <f t="shared" si="886"/>
        <v>1</v>
      </c>
      <c r="BY937">
        <f t="shared" si="886"/>
        <v>1</v>
      </c>
      <c r="CA937">
        <f t="shared" si="887"/>
        <v>1</v>
      </c>
      <c r="CB937">
        <f t="shared" si="887"/>
        <v>1</v>
      </c>
      <c r="CC937">
        <f t="shared" si="887"/>
        <v>3</v>
      </c>
      <c r="CD937">
        <f t="shared" si="887"/>
        <v>0</v>
      </c>
      <c r="CF937">
        <f t="shared" si="882"/>
        <v>0</v>
      </c>
      <c r="CG937">
        <f t="shared" si="882"/>
        <v>0</v>
      </c>
      <c r="CH937">
        <f t="shared" si="882"/>
        <v>0</v>
      </c>
      <c r="CJ937">
        <f t="shared" si="883"/>
        <v>0</v>
      </c>
      <c r="CK937">
        <f t="shared" si="883"/>
        <v>0</v>
      </c>
      <c r="CL937">
        <f t="shared" si="883"/>
        <v>1</v>
      </c>
      <c r="CN937">
        <f t="shared" si="845"/>
        <v>0</v>
      </c>
      <c r="CO937">
        <f t="shared" si="846"/>
        <v>0</v>
      </c>
      <c r="CP937">
        <f t="shared" si="847"/>
        <v>0</v>
      </c>
      <c r="CQ937">
        <f t="shared" si="848"/>
        <v>0</v>
      </c>
      <c r="CR937">
        <f t="shared" si="849"/>
        <v>0</v>
      </c>
      <c r="CS937">
        <f t="shared" si="850"/>
        <v>0</v>
      </c>
      <c r="CT937">
        <f t="shared" si="851"/>
        <v>0</v>
      </c>
      <c r="CU937">
        <f t="shared" si="852"/>
        <v>0</v>
      </c>
      <c r="CV937">
        <f t="shared" si="853"/>
        <v>0</v>
      </c>
      <c r="CW937">
        <f t="shared" si="854"/>
        <v>1</v>
      </c>
      <c r="CY937">
        <f t="shared" si="855"/>
        <v>0</v>
      </c>
      <c r="CZ937">
        <f t="shared" si="856"/>
        <v>0</v>
      </c>
      <c r="DA937">
        <f t="shared" si="857"/>
        <v>0</v>
      </c>
      <c r="DB937">
        <f t="shared" si="858"/>
        <v>0</v>
      </c>
      <c r="DC937">
        <f t="shared" si="859"/>
        <v>0</v>
      </c>
      <c r="DD937">
        <f t="shared" si="860"/>
        <v>0</v>
      </c>
      <c r="DE937">
        <f t="shared" si="861"/>
        <v>0</v>
      </c>
      <c r="DF937">
        <f t="shared" si="862"/>
        <v>0</v>
      </c>
      <c r="DG937">
        <f t="shared" si="863"/>
        <v>2</v>
      </c>
      <c r="DH937">
        <f t="shared" si="864"/>
        <v>0</v>
      </c>
      <c r="DJ937">
        <f t="shared" si="865"/>
        <v>1</v>
      </c>
      <c r="DK937">
        <f t="shared" si="866"/>
        <v>2</v>
      </c>
      <c r="DM937" t="str">
        <f t="shared" si="867"/>
        <v/>
      </c>
      <c r="DN937" t="str">
        <f t="shared" si="868"/>
        <v/>
      </c>
      <c r="DO937">
        <f t="shared" si="869"/>
        <v>0</v>
      </c>
      <c r="DP937">
        <f t="shared" si="870"/>
        <v>0</v>
      </c>
      <c r="DR937" t="str">
        <f t="shared" si="871"/>
        <v/>
      </c>
      <c r="DS937" t="str">
        <f t="shared" si="872"/>
        <v/>
      </c>
      <c r="DT937">
        <f t="shared" si="873"/>
        <v>0</v>
      </c>
      <c r="DU937">
        <f t="shared" si="874"/>
        <v>0</v>
      </c>
      <c r="DW937">
        <f t="shared" si="875"/>
        <v>0</v>
      </c>
      <c r="DX937">
        <f t="shared" si="876"/>
        <v>1</v>
      </c>
    </row>
    <row r="938" spans="1:128" x14ac:dyDescent="0.25">
      <c r="A938">
        <v>936</v>
      </c>
      <c r="B938" s="2" t="s">
        <v>6</v>
      </c>
      <c r="C938" s="1" t="s">
        <v>3</v>
      </c>
      <c r="D938" s="2" t="s">
        <v>14</v>
      </c>
      <c r="E938" s="1" t="s">
        <v>8</v>
      </c>
      <c r="F938" s="2" t="s">
        <v>11</v>
      </c>
      <c r="G938" s="1" t="s">
        <v>1</v>
      </c>
      <c r="H938" s="2" t="s">
        <v>13</v>
      </c>
      <c r="I938" s="1" t="s">
        <v>0</v>
      </c>
      <c r="J938" s="2" t="s">
        <v>2</v>
      </c>
      <c r="K938" s="1" t="s">
        <v>3</v>
      </c>
      <c r="L938" s="1"/>
      <c r="M938" s="3" t="s">
        <v>5</v>
      </c>
      <c r="N938" s="1" t="s">
        <v>1</v>
      </c>
      <c r="O938" s="3" t="s">
        <v>4</v>
      </c>
      <c r="P938" s="1" t="s">
        <v>1</v>
      </c>
      <c r="Q938" s="3" t="s">
        <v>6</v>
      </c>
      <c r="R938" s="1" t="s">
        <v>1</v>
      </c>
      <c r="S938" s="3" t="s">
        <v>11</v>
      </c>
      <c r="T938" s="1" t="s">
        <v>0</v>
      </c>
      <c r="U938" s="3" t="s">
        <v>9</v>
      </c>
      <c r="V938" s="1" t="s">
        <v>8</v>
      </c>
      <c r="W938" s="1"/>
      <c r="X938" s="2">
        <f>VLOOKUP(CODE(B938),lookup!$B$2:$C$14,2,FALSE)</f>
        <v>12</v>
      </c>
      <c r="Y938" t="str">
        <f t="shared" si="833"/>
        <v>D</v>
      </c>
      <c r="Z938" s="2">
        <f>VLOOKUP(CODE(D938),lookup!$B$2:$C$14,2,FALSE)</f>
        <v>5</v>
      </c>
      <c r="AA938" t="str">
        <f t="shared" si="834"/>
        <v>S</v>
      </c>
      <c r="AB938" s="2">
        <f>VLOOKUP(CODE(F938),lookup!$B$2:$C$14,2,FALSE)</f>
        <v>4</v>
      </c>
      <c r="AC938" t="str">
        <f t="shared" si="835"/>
        <v>H</v>
      </c>
      <c r="AD938" s="2">
        <f>VLOOKUP(CODE(H938),lookup!$B$2:$C$14,2,FALSE)</f>
        <v>2</v>
      </c>
      <c r="AE938" t="str">
        <f t="shared" si="836"/>
        <v>C</v>
      </c>
      <c r="AF938" s="2">
        <f>VLOOKUP(CODE(J938),lookup!$B$2:$C$14,2,FALSE)</f>
        <v>10</v>
      </c>
      <c r="AG938" t="str">
        <f t="shared" si="837"/>
        <v>D</v>
      </c>
      <c r="AI938" s="3">
        <f>VLOOKUP(CODE(M938),lookup!$B$2:$C$14,2,FALSE)</f>
        <v>14</v>
      </c>
      <c r="AJ938" t="str">
        <f t="shared" si="838"/>
        <v>H</v>
      </c>
      <c r="AK938" s="3">
        <f>VLOOKUP(CODE(O938),lookup!$B$2:$C$14,2,FALSE)</f>
        <v>11</v>
      </c>
      <c r="AL938" t="str">
        <f t="shared" si="839"/>
        <v>H</v>
      </c>
      <c r="AM938" s="3">
        <f>VLOOKUP(CODE(Q938),lookup!$B$2:$C$14,2,FALSE)</f>
        <v>12</v>
      </c>
      <c r="AN938" t="str">
        <f t="shared" si="840"/>
        <v>H</v>
      </c>
      <c r="AO938" s="3">
        <f>VLOOKUP(CODE(S938),lookup!$B$2:$C$14,2,FALSE)</f>
        <v>4</v>
      </c>
      <c r="AP938" t="str">
        <f t="shared" si="841"/>
        <v>C</v>
      </c>
      <c r="AQ938" s="3">
        <f>VLOOKUP(CODE(U938),lookup!$B$2:$C$14,2,FALSE)</f>
        <v>8</v>
      </c>
      <c r="AR938" t="str">
        <f t="shared" si="842"/>
        <v>S</v>
      </c>
      <c r="AT938">
        <f t="shared" si="889"/>
        <v>1</v>
      </c>
      <c r="AU938">
        <f t="shared" si="884"/>
        <v>0</v>
      </c>
      <c r="AV938">
        <f t="shared" si="884"/>
        <v>1</v>
      </c>
      <c r="AW938">
        <f t="shared" si="884"/>
        <v>1</v>
      </c>
      <c r="AX938">
        <f t="shared" si="884"/>
        <v>0</v>
      </c>
      <c r="AY938">
        <f t="shared" si="884"/>
        <v>0</v>
      </c>
      <c r="AZ938">
        <f t="shared" si="884"/>
        <v>0</v>
      </c>
      <c r="BA938">
        <f t="shared" si="884"/>
        <v>0</v>
      </c>
      <c r="BB938">
        <f t="shared" si="884"/>
        <v>1</v>
      </c>
      <c r="BC938">
        <f t="shared" si="884"/>
        <v>0</v>
      </c>
      <c r="BD938">
        <f t="shared" si="884"/>
        <v>1</v>
      </c>
      <c r="BE938">
        <f t="shared" si="884"/>
        <v>0</v>
      </c>
      <c r="BF938">
        <f t="shared" si="884"/>
        <v>0</v>
      </c>
      <c r="BH938">
        <f t="shared" si="888"/>
        <v>0</v>
      </c>
      <c r="BI938">
        <f t="shared" si="888"/>
        <v>0</v>
      </c>
      <c r="BJ938">
        <f t="shared" si="888"/>
        <v>1</v>
      </c>
      <c r="BK938">
        <f t="shared" si="888"/>
        <v>0</v>
      </c>
      <c r="BL938">
        <f t="shared" si="888"/>
        <v>0</v>
      </c>
      <c r="BM938">
        <f t="shared" si="888"/>
        <v>0</v>
      </c>
      <c r="BN938">
        <f t="shared" si="888"/>
        <v>1</v>
      </c>
      <c r="BO938">
        <f t="shared" si="888"/>
        <v>0</v>
      </c>
      <c r="BP938">
        <f t="shared" si="888"/>
        <v>0</v>
      </c>
      <c r="BQ938">
        <f t="shared" si="888"/>
        <v>1</v>
      </c>
      <c r="BR938">
        <f t="shared" si="888"/>
        <v>1</v>
      </c>
      <c r="BS938">
        <f t="shared" si="888"/>
        <v>0</v>
      </c>
      <c r="BT938">
        <f t="shared" si="888"/>
        <v>1</v>
      </c>
      <c r="BV938">
        <f t="shared" si="886"/>
        <v>2</v>
      </c>
      <c r="BW938">
        <f t="shared" si="886"/>
        <v>1</v>
      </c>
      <c r="BX938">
        <f t="shared" si="886"/>
        <v>1</v>
      </c>
      <c r="BY938">
        <f t="shared" si="886"/>
        <v>1</v>
      </c>
      <c r="CA938">
        <f t="shared" si="887"/>
        <v>0</v>
      </c>
      <c r="CB938">
        <f t="shared" si="887"/>
        <v>3</v>
      </c>
      <c r="CC938">
        <f t="shared" si="887"/>
        <v>1</v>
      </c>
      <c r="CD938">
        <f t="shared" si="887"/>
        <v>1</v>
      </c>
      <c r="CF938">
        <f t="shared" si="882"/>
        <v>0</v>
      </c>
      <c r="CG938">
        <f t="shared" si="882"/>
        <v>0</v>
      </c>
      <c r="CH938">
        <f t="shared" si="882"/>
        <v>0</v>
      </c>
      <c r="CJ938">
        <f t="shared" si="883"/>
        <v>0</v>
      </c>
      <c r="CK938">
        <f t="shared" si="883"/>
        <v>0</v>
      </c>
      <c r="CL938">
        <f t="shared" si="883"/>
        <v>0</v>
      </c>
      <c r="CN938">
        <f t="shared" si="845"/>
        <v>0</v>
      </c>
      <c r="CO938">
        <f t="shared" si="846"/>
        <v>0</v>
      </c>
      <c r="CP938">
        <f t="shared" si="847"/>
        <v>0</v>
      </c>
      <c r="CQ938">
        <f t="shared" si="848"/>
        <v>0</v>
      </c>
      <c r="CR938">
        <f t="shared" si="849"/>
        <v>0</v>
      </c>
      <c r="CS938">
        <f t="shared" si="850"/>
        <v>0</v>
      </c>
      <c r="CT938">
        <f t="shared" si="851"/>
        <v>0</v>
      </c>
      <c r="CU938">
        <f t="shared" si="852"/>
        <v>0</v>
      </c>
      <c r="CV938">
        <f t="shared" si="853"/>
        <v>0</v>
      </c>
      <c r="CW938">
        <f t="shared" si="854"/>
        <v>1</v>
      </c>
      <c r="CY938">
        <f t="shared" si="855"/>
        <v>0</v>
      </c>
      <c r="CZ938">
        <f t="shared" si="856"/>
        <v>0</v>
      </c>
      <c r="DA938">
        <f t="shared" si="857"/>
        <v>0</v>
      </c>
      <c r="DB938">
        <f t="shared" si="858"/>
        <v>0</v>
      </c>
      <c r="DC938">
        <f t="shared" si="859"/>
        <v>0</v>
      </c>
      <c r="DD938">
        <f t="shared" si="860"/>
        <v>0</v>
      </c>
      <c r="DE938">
        <f t="shared" si="861"/>
        <v>0</v>
      </c>
      <c r="DF938">
        <f t="shared" si="862"/>
        <v>0</v>
      </c>
      <c r="DG938">
        <f t="shared" si="863"/>
        <v>0</v>
      </c>
      <c r="DH938">
        <f t="shared" si="864"/>
        <v>1</v>
      </c>
      <c r="DJ938">
        <f t="shared" si="865"/>
        <v>1</v>
      </c>
      <c r="DK938">
        <f t="shared" si="866"/>
        <v>1</v>
      </c>
      <c r="DM938">
        <f t="shared" si="867"/>
        <v>12</v>
      </c>
      <c r="DN938">
        <f t="shared" si="868"/>
        <v>14</v>
      </c>
      <c r="DO938">
        <f t="shared" si="869"/>
        <v>0</v>
      </c>
      <c r="DP938">
        <f t="shared" si="870"/>
        <v>1</v>
      </c>
      <c r="DR938" t="str">
        <f t="shared" si="871"/>
        <v/>
      </c>
      <c r="DS938" t="str">
        <f t="shared" si="872"/>
        <v/>
      </c>
      <c r="DT938">
        <f t="shared" si="873"/>
        <v>0</v>
      </c>
      <c r="DU938">
        <f t="shared" si="874"/>
        <v>0</v>
      </c>
      <c r="DW938">
        <f t="shared" si="875"/>
        <v>0</v>
      </c>
      <c r="DX938">
        <f t="shared" si="876"/>
        <v>1</v>
      </c>
    </row>
    <row r="939" spans="1:128" x14ac:dyDescent="0.25">
      <c r="A939">
        <v>937</v>
      </c>
      <c r="B939" s="2" t="s">
        <v>15</v>
      </c>
      <c r="C939" s="1" t="s">
        <v>1</v>
      </c>
      <c r="D939" s="2" t="s">
        <v>6</v>
      </c>
      <c r="E939" s="1" t="s">
        <v>8</v>
      </c>
      <c r="F939" s="2" t="s">
        <v>14</v>
      </c>
      <c r="G939" s="1" t="s">
        <v>8</v>
      </c>
      <c r="H939" s="2" t="s">
        <v>4</v>
      </c>
      <c r="I939" s="1" t="s">
        <v>8</v>
      </c>
      <c r="J939" s="2" t="s">
        <v>9</v>
      </c>
      <c r="K939" s="1" t="s">
        <v>1</v>
      </c>
      <c r="L939" s="1"/>
      <c r="M939" s="3" t="s">
        <v>13</v>
      </c>
      <c r="N939" s="1" t="s">
        <v>8</v>
      </c>
      <c r="O939" s="3" t="s">
        <v>10</v>
      </c>
      <c r="P939" s="1" t="s">
        <v>1</v>
      </c>
      <c r="Q939" s="3" t="s">
        <v>10</v>
      </c>
      <c r="R939" s="1" t="s">
        <v>0</v>
      </c>
      <c r="S939" s="3" t="s">
        <v>15</v>
      </c>
      <c r="T939" s="1" t="s">
        <v>8</v>
      </c>
      <c r="U939" s="3" t="s">
        <v>13</v>
      </c>
      <c r="V939" s="1" t="s">
        <v>0</v>
      </c>
      <c r="W939" s="1"/>
      <c r="X939" s="2">
        <f>VLOOKUP(CODE(B939),lookup!$B$2:$C$14,2,FALSE)</f>
        <v>3</v>
      </c>
      <c r="Y939" t="str">
        <f t="shared" si="833"/>
        <v>H</v>
      </c>
      <c r="Z939" s="2">
        <f>VLOOKUP(CODE(D939),lookup!$B$2:$C$14,2,FALSE)</f>
        <v>12</v>
      </c>
      <c r="AA939" t="str">
        <f t="shared" si="834"/>
        <v>S</v>
      </c>
      <c r="AB939" s="2">
        <f>VLOOKUP(CODE(F939),lookup!$B$2:$C$14,2,FALSE)</f>
        <v>5</v>
      </c>
      <c r="AC939" t="str">
        <f t="shared" si="835"/>
        <v>S</v>
      </c>
      <c r="AD939" s="2">
        <f>VLOOKUP(CODE(H939),lookup!$B$2:$C$14,2,FALSE)</f>
        <v>11</v>
      </c>
      <c r="AE939" t="str">
        <f t="shared" si="836"/>
        <v>S</v>
      </c>
      <c r="AF939" s="2">
        <f>VLOOKUP(CODE(J939),lookup!$B$2:$C$14,2,FALSE)</f>
        <v>8</v>
      </c>
      <c r="AG939" t="str">
        <f t="shared" si="837"/>
        <v>H</v>
      </c>
      <c r="AI939" s="3">
        <f>VLOOKUP(CODE(M939),lookup!$B$2:$C$14,2,FALSE)</f>
        <v>2</v>
      </c>
      <c r="AJ939" t="str">
        <f t="shared" si="838"/>
        <v>S</v>
      </c>
      <c r="AK939" s="3">
        <f>VLOOKUP(CODE(O939),lookup!$B$2:$C$14,2,FALSE)</f>
        <v>9</v>
      </c>
      <c r="AL939" t="str">
        <f t="shared" si="839"/>
        <v>H</v>
      </c>
      <c r="AM939" s="3">
        <f>VLOOKUP(CODE(Q939),lookup!$B$2:$C$14,2,FALSE)</f>
        <v>9</v>
      </c>
      <c r="AN939" t="str">
        <f t="shared" si="840"/>
        <v>C</v>
      </c>
      <c r="AO939" s="3">
        <f>VLOOKUP(CODE(S939),lookup!$B$2:$C$14,2,FALSE)</f>
        <v>3</v>
      </c>
      <c r="AP939" t="str">
        <f t="shared" si="841"/>
        <v>S</v>
      </c>
      <c r="AQ939" s="3">
        <f>VLOOKUP(CODE(U939),lookup!$B$2:$C$14,2,FALSE)</f>
        <v>2</v>
      </c>
      <c r="AR939" t="str">
        <f t="shared" si="842"/>
        <v>C</v>
      </c>
      <c r="AT939">
        <f t="shared" si="889"/>
        <v>0</v>
      </c>
      <c r="AU939">
        <f t="shared" si="884"/>
        <v>1</v>
      </c>
      <c r="AV939">
        <f t="shared" si="884"/>
        <v>0</v>
      </c>
      <c r="AW939">
        <f t="shared" si="884"/>
        <v>1</v>
      </c>
      <c r="AX939">
        <f t="shared" si="884"/>
        <v>0</v>
      </c>
      <c r="AY939">
        <f t="shared" si="884"/>
        <v>0</v>
      </c>
      <c r="AZ939">
        <f t="shared" si="884"/>
        <v>1</v>
      </c>
      <c r="BA939">
        <f t="shared" si="884"/>
        <v>0</v>
      </c>
      <c r="BB939">
        <f t="shared" si="884"/>
        <v>0</v>
      </c>
      <c r="BC939">
        <f t="shared" si="884"/>
        <v>1</v>
      </c>
      <c r="BD939">
        <f t="shared" si="884"/>
        <v>1</v>
      </c>
      <c r="BE939">
        <f t="shared" si="884"/>
        <v>0</v>
      </c>
      <c r="BF939">
        <f t="shared" si="884"/>
        <v>0</v>
      </c>
      <c r="BH939">
        <f t="shared" si="888"/>
        <v>2</v>
      </c>
      <c r="BI939">
        <f t="shared" si="888"/>
        <v>1</v>
      </c>
      <c r="BJ939">
        <f t="shared" si="888"/>
        <v>0</v>
      </c>
      <c r="BK939">
        <f t="shared" si="888"/>
        <v>0</v>
      </c>
      <c r="BL939">
        <f t="shared" si="888"/>
        <v>0</v>
      </c>
      <c r="BM939">
        <f t="shared" si="888"/>
        <v>0</v>
      </c>
      <c r="BN939">
        <f t="shared" si="888"/>
        <v>0</v>
      </c>
      <c r="BO939">
        <f t="shared" si="888"/>
        <v>2</v>
      </c>
      <c r="BP939">
        <f t="shared" si="888"/>
        <v>0</v>
      </c>
      <c r="BQ939">
        <f t="shared" si="888"/>
        <v>0</v>
      </c>
      <c r="BR939">
        <f t="shared" si="888"/>
        <v>0</v>
      </c>
      <c r="BS939">
        <f t="shared" si="888"/>
        <v>0</v>
      </c>
      <c r="BT939">
        <f t="shared" si="888"/>
        <v>0</v>
      </c>
      <c r="BV939">
        <f t="shared" si="886"/>
        <v>0</v>
      </c>
      <c r="BW939">
        <f t="shared" si="886"/>
        <v>2</v>
      </c>
      <c r="BX939">
        <f t="shared" si="886"/>
        <v>0</v>
      </c>
      <c r="BY939">
        <f t="shared" si="886"/>
        <v>3</v>
      </c>
      <c r="CA939">
        <f t="shared" si="887"/>
        <v>0</v>
      </c>
      <c r="CB939">
        <f t="shared" si="887"/>
        <v>1</v>
      </c>
      <c r="CC939">
        <f t="shared" si="887"/>
        <v>2</v>
      </c>
      <c r="CD939">
        <f t="shared" si="887"/>
        <v>2</v>
      </c>
      <c r="CF939">
        <f t="shared" si="882"/>
        <v>0</v>
      </c>
      <c r="CG939">
        <f t="shared" si="882"/>
        <v>0</v>
      </c>
      <c r="CH939">
        <f t="shared" si="882"/>
        <v>0</v>
      </c>
      <c r="CJ939">
        <f t="shared" si="883"/>
        <v>0</v>
      </c>
      <c r="CK939">
        <f t="shared" si="883"/>
        <v>0</v>
      </c>
      <c r="CL939">
        <f t="shared" si="883"/>
        <v>2</v>
      </c>
      <c r="CN939">
        <f t="shared" si="845"/>
        <v>0</v>
      </c>
      <c r="CO939">
        <f t="shared" si="846"/>
        <v>0</v>
      </c>
      <c r="CP939">
        <f t="shared" si="847"/>
        <v>0</v>
      </c>
      <c r="CQ939">
        <f t="shared" si="848"/>
        <v>0</v>
      </c>
      <c r="CR939">
        <f t="shared" si="849"/>
        <v>0</v>
      </c>
      <c r="CS939">
        <f t="shared" si="850"/>
        <v>0</v>
      </c>
      <c r="CT939">
        <f t="shared" si="851"/>
        <v>0</v>
      </c>
      <c r="CU939">
        <f t="shared" si="852"/>
        <v>0</v>
      </c>
      <c r="CV939">
        <f t="shared" si="853"/>
        <v>0</v>
      </c>
      <c r="CW939">
        <f t="shared" si="854"/>
        <v>1</v>
      </c>
      <c r="CY939">
        <f t="shared" si="855"/>
        <v>0</v>
      </c>
      <c r="CZ939">
        <f t="shared" si="856"/>
        <v>0</v>
      </c>
      <c r="DA939">
        <f t="shared" si="857"/>
        <v>0</v>
      </c>
      <c r="DB939">
        <f t="shared" si="858"/>
        <v>0</v>
      </c>
      <c r="DC939">
        <f t="shared" si="859"/>
        <v>0</v>
      </c>
      <c r="DD939">
        <f t="shared" si="860"/>
        <v>0</v>
      </c>
      <c r="DE939">
        <f t="shared" si="861"/>
        <v>0</v>
      </c>
      <c r="DF939">
        <f t="shared" si="862"/>
        <v>3</v>
      </c>
      <c r="DG939">
        <f t="shared" si="863"/>
        <v>0</v>
      </c>
      <c r="DH939">
        <f t="shared" si="864"/>
        <v>0</v>
      </c>
      <c r="DJ939">
        <f t="shared" si="865"/>
        <v>1</v>
      </c>
      <c r="DK939">
        <f t="shared" si="866"/>
        <v>3</v>
      </c>
      <c r="DM939" t="str">
        <f t="shared" si="867"/>
        <v/>
      </c>
      <c r="DN939" t="str">
        <f t="shared" si="868"/>
        <v/>
      </c>
      <c r="DO939">
        <f t="shared" si="869"/>
        <v>0</v>
      </c>
      <c r="DP939">
        <f t="shared" si="870"/>
        <v>0</v>
      </c>
      <c r="DR939" t="str">
        <f t="shared" si="871"/>
        <v/>
      </c>
      <c r="DS939" t="str">
        <f t="shared" si="872"/>
        <v/>
      </c>
      <c r="DT939">
        <f t="shared" si="873"/>
        <v>0</v>
      </c>
      <c r="DU939">
        <f t="shared" si="874"/>
        <v>0</v>
      </c>
      <c r="DW939">
        <f t="shared" si="875"/>
        <v>0</v>
      </c>
      <c r="DX939">
        <f t="shared" si="876"/>
        <v>1</v>
      </c>
    </row>
    <row r="940" spans="1:128" x14ac:dyDescent="0.25">
      <c r="A940">
        <v>938</v>
      </c>
      <c r="B940" s="2" t="s">
        <v>16</v>
      </c>
      <c r="C940" s="1" t="s">
        <v>1</v>
      </c>
      <c r="D940" s="2" t="s">
        <v>2</v>
      </c>
      <c r="E940" s="1" t="s">
        <v>8</v>
      </c>
      <c r="F940" s="2" t="s">
        <v>12</v>
      </c>
      <c r="G940" s="1" t="s">
        <v>8</v>
      </c>
      <c r="H940" s="2" t="s">
        <v>4</v>
      </c>
      <c r="I940" s="1" t="s">
        <v>0</v>
      </c>
      <c r="J940" s="2" t="s">
        <v>6</v>
      </c>
      <c r="K940" s="1" t="s">
        <v>3</v>
      </c>
      <c r="L940" s="1"/>
      <c r="M940" s="3" t="s">
        <v>5</v>
      </c>
      <c r="N940" s="1" t="s">
        <v>0</v>
      </c>
      <c r="O940" s="3" t="s">
        <v>2</v>
      </c>
      <c r="P940" s="1" t="s">
        <v>3</v>
      </c>
      <c r="Q940" s="3" t="s">
        <v>7</v>
      </c>
      <c r="R940" s="1" t="s">
        <v>0</v>
      </c>
      <c r="S940" s="3" t="s">
        <v>14</v>
      </c>
      <c r="T940" s="1" t="s">
        <v>8</v>
      </c>
      <c r="U940" s="3" t="s">
        <v>15</v>
      </c>
      <c r="V940" s="1" t="s">
        <v>1</v>
      </c>
      <c r="W940" s="1"/>
      <c r="X940" s="2">
        <f>VLOOKUP(CODE(B940),lookup!$B$2:$C$14,2,FALSE)</f>
        <v>6</v>
      </c>
      <c r="Y940" t="str">
        <f t="shared" si="833"/>
        <v>H</v>
      </c>
      <c r="Z940" s="2">
        <f>VLOOKUP(CODE(D940),lookup!$B$2:$C$14,2,FALSE)</f>
        <v>10</v>
      </c>
      <c r="AA940" t="str">
        <f t="shared" si="834"/>
        <v>S</v>
      </c>
      <c r="AB940" s="2">
        <f>VLOOKUP(CODE(F940),lookup!$B$2:$C$14,2,FALSE)</f>
        <v>7</v>
      </c>
      <c r="AC940" t="str">
        <f t="shared" si="835"/>
        <v>S</v>
      </c>
      <c r="AD940" s="2">
        <f>VLOOKUP(CODE(H940),lookup!$B$2:$C$14,2,FALSE)</f>
        <v>11</v>
      </c>
      <c r="AE940" t="str">
        <f t="shared" si="836"/>
        <v>C</v>
      </c>
      <c r="AF940" s="2">
        <f>VLOOKUP(CODE(J940),lookup!$B$2:$C$14,2,FALSE)</f>
        <v>12</v>
      </c>
      <c r="AG940" t="str">
        <f t="shared" si="837"/>
        <v>D</v>
      </c>
      <c r="AI940" s="3">
        <f>VLOOKUP(CODE(M940),lookup!$B$2:$C$14,2,FALSE)</f>
        <v>14</v>
      </c>
      <c r="AJ940" t="str">
        <f t="shared" si="838"/>
        <v>C</v>
      </c>
      <c r="AK940" s="3">
        <f>VLOOKUP(CODE(O940),lookup!$B$2:$C$14,2,FALSE)</f>
        <v>10</v>
      </c>
      <c r="AL940" t="str">
        <f t="shared" si="839"/>
        <v>D</v>
      </c>
      <c r="AM940" s="3">
        <f>VLOOKUP(CODE(Q940),lookup!$B$2:$C$14,2,FALSE)</f>
        <v>13</v>
      </c>
      <c r="AN940" t="str">
        <f t="shared" si="840"/>
        <v>C</v>
      </c>
      <c r="AO940" s="3">
        <f>VLOOKUP(CODE(S940),lookup!$B$2:$C$14,2,FALSE)</f>
        <v>5</v>
      </c>
      <c r="AP940" t="str">
        <f t="shared" si="841"/>
        <v>S</v>
      </c>
      <c r="AQ940" s="3">
        <f>VLOOKUP(CODE(U940),lookup!$B$2:$C$14,2,FALSE)</f>
        <v>3</v>
      </c>
      <c r="AR940" t="str">
        <f t="shared" si="842"/>
        <v>H</v>
      </c>
      <c r="AT940">
        <f t="shared" si="889"/>
        <v>0</v>
      </c>
      <c r="AU940">
        <f t="shared" si="884"/>
        <v>0</v>
      </c>
      <c r="AV940">
        <f t="shared" si="884"/>
        <v>0</v>
      </c>
      <c r="AW940">
        <f t="shared" si="884"/>
        <v>0</v>
      </c>
      <c r="AX940">
        <f t="shared" si="884"/>
        <v>1</v>
      </c>
      <c r="AY940">
        <f t="shared" si="884"/>
        <v>1</v>
      </c>
      <c r="AZ940">
        <f t="shared" si="884"/>
        <v>0</v>
      </c>
      <c r="BA940">
        <f t="shared" si="884"/>
        <v>0</v>
      </c>
      <c r="BB940">
        <f t="shared" si="884"/>
        <v>1</v>
      </c>
      <c r="BC940">
        <f t="shared" si="884"/>
        <v>1</v>
      </c>
      <c r="BD940">
        <f t="shared" si="884"/>
        <v>1</v>
      </c>
      <c r="BE940">
        <f t="shared" si="884"/>
        <v>0</v>
      </c>
      <c r="BF940">
        <f t="shared" si="884"/>
        <v>0</v>
      </c>
      <c r="BH940">
        <f t="shared" si="888"/>
        <v>0</v>
      </c>
      <c r="BI940">
        <f t="shared" si="888"/>
        <v>1</v>
      </c>
      <c r="BJ940">
        <f t="shared" si="888"/>
        <v>0</v>
      </c>
      <c r="BK940">
        <f t="shared" si="888"/>
        <v>1</v>
      </c>
      <c r="BL940">
        <f t="shared" si="888"/>
        <v>0</v>
      </c>
      <c r="BM940">
        <f t="shared" si="888"/>
        <v>0</v>
      </c>
      <c r="BN940">
        <f t="shared" si="888"/>
        <v>0</v>
      </c>
      <c r="BO940">
        <f t="shared" si="888"/>
        <v>0</v>
      </c>
      <c r="BP940">
        <f t="shared" si="888"/>
        <v>1</v>
      </c>
      <c r="BQ940">
        <f t="shared" si="888"/>
        <v>0</v>
      </c>
      <c r="BR940">
        <f t="shared" si="888"/>
        <v>0</v>
      </c>
      <c r="BS940">
        <f t="shared" si="888"/>
        <v>1</v>
      </c>
      <c r="BT940">
        <f t="shared" si="888"/>
        <v>1</v>
      </c>
      <c r="BV940">
        <f t="shared" si="886"/>
        <v>1</v>
      </c>
      <c r="BW940">
        <f t="shared" si="886"/>
        <v>1</v>
      </c>
      <c r="BX940">
        <f t="shared" si="886"/>
        <v>1</v>
      </c>
      <c r="BY940">
        <f t="shared" si="886"/>
        <v>2</v>
      </c>
      <c r="CA940">
        <f t="shared" si="887"/>
        <v>1</v>
      </c>
      <c r="CB940">
        <f t="shared" si="887"/>
        <v>1</v>
      </c>
      <c r="CC940">
        <f t="shared" si="887"/>
        <v>2</v>
      </c>
      <c r="CD940">
        <f t="shared" si="887"/>
        <v>1</v>
      </c>
      <c r="CF940">
        <f t="shared" si="882"/>
        <v>0</v>
      </c>
      <c r="CG940">
        <f t="shared" si="882"/>
        <v>0</v>
      </c>
      <c r="CH940">
        <f t="shared" si="882"/>
        <v>0</v>
      </c>
      <c r="CJ940">
        <f t="shared" si="883"/>
        <v>0</v>
      </c>
      <c r="CK940">
        <f t="shared" si="883"/>
        <v>0</v>
      </c>
      <c r="CL940">
        <f t="shared" si="883"/>
        <v>0</v>
      </c>
      <c r="CN940">
        <f t="shared" si="845"/>
        <v>0</v>
      </c>
      <c r="CO940">
        <f t="shared" si="846"/>
        <v>0</v>
      </c>
      <c r="CP940">
        <f t="shared" si="847"/>
        <v>0</v>
      </c>
      <c r="CQ940">
        <f t="shared" si="848"/>
        <v>0</v>
      </c>
      <c r="CR940">
        <f t="shared" si="849"/>
        <v>0</v>
      </c>
      <c r="CS940">
        <f t="shared" si="850"/>
        <v>0</v>
      </c>
      <c r="CT940">
        <f t="shared" si="851"/>
        <v>0</v>
      </c>
      <c r="CU940">
        <f t="shared" si="852"/>
        <v>0</v>
      </c>
      <c r="CV940">
        <f t="shared" si="853"/>
        <v>0</v>
      </c>
      <c r="CW940">
        <f t="shared" si="854"/>
        <v>1</v>
      </c>
      <c r="CY940">
        <f t="shared" si="855"/>
        <v>0</v>
      </c>
      <c r="CZ940">
        <f t="shared" si="856"/>
        <v>0</v>
      </c>
      <c r="DA940">
        <f t="shared" si="857"/>
        <v>0</v>
      </c>
      <c r="DB940">
        <f t="shared" si="858"/>
        <v>0</v>
      </c>
      <c r="DC940">
        <f t="shared" si="859"/>
        <v>0</v>
      </c>
      <c r="DD940">
        <f t="shared" si="860"/>
        <v>0</v>
      </c>
      <c r="DE940">
        <f t="shared" si="861"/>
        <v>0</v>
      </c>
      <c r="DF940">
        <f t="shared" si="862"/>
        <v>0</v>
      </c>
      <c r="DG940">
        <f t="shared" si="863"/>
        <v>0</v>
      </c>
      <c r="DH940">
        <f t="shared" si="864"/>
        <v>1</v>
      </c>
      <c r="DJ940">
        <f t="shared" si="865"/>
        <v>1</v>
      </c>
      <c r="DK940">
        <f t="shared" si="866"/>
        <v>1</v>
      </c>
      <c r="DM940">
        <f t="shared" si="867"/>
        <v>12</v>
      </c>
      <c r="DN940">
        <f t="shared" si="868"/>
        <v>14</v>
      </c>
      <c r="DO940">
        <f t="shared" si="869"/>
        <v>0</v>
      </c>
      <c r="DP940">
        <f t="shared" si="870"/>
        <v>1</v>
      </c>
      <c r="DR940" t="str">
        <f t="shared" si="871"/>
        <v/>
      </c>
      <c r="DS940" t="str">
        <f t="shared" si="872"/>
        <v/>
      </c>
      <c r="DT940">
        <f t="shared" si="873"/>
        <v>0</v>
      </c>
      <c r="DU940">
        <f t="shared" si="874"/>
        <v>0</v>
      </c>
      <c r="DW940">
        <f t="shared" si="875"/>
        <v>0</v>
      </c>
      <c r="DX940">
        <f t="shared" si="876"/>
        <v>1</v>
      </c>
    </row>
    <row r="941" spans="1:128" x14ac:dyDescent="0.25">
      <c r="A941">
        <v>939</v>
      </c>
      <c r="B941" s="2" t="s">
        <v>6</v>
      </c>
      <c r="C941" s="1" t="s">
        <v>1</v>
      </c>
      <c r="D941" s="2" t="s">
        <v>5</v>
      </c>
      <c r="E941" s="1" t="s">
        <v>8</v>
      </c>
      <c r="F941" s="2" t="s">
        <v>6</v>
      </c>
      <c r="G941" s="1" t="s">
        <v>8</v>
      </c>
      <c r="H941" s="2" t="s">
        <v>12</v>
      </c>
      <c r="I941" s="1" t="s">
        <v>3</v>
      </c>
      <c r="J941" s="2" t="s">
        <v>4</v>
      </c>
      <c r="K941" s="1" t="s">
        <v>0</v>
      </c>
      <c r="L941" s="1"/>
      <c r="M941" s="3" t="s">
        <v>7</v>
      </c>
      <c r="N941" s="1" t="s">
        <v>0</v>
      </c>
      <c r="O941" s="3" t="s">
        <v>13</v>
      </c>
      <c r="P941" s="1" t="s">
        <v>0</v>
      </c>
      <c r="Q941" s="3" t="s">
        <v>11</v>
      </c>
      <c r="R941" s="1" t="s">
        <v>0</v>
      </c>
      <c r="S941" s="3" t="s">
        <v>14</v>
      </c>
      <c r="T941" s="1" t="s">
        <v>0</v>
      </c>
      <c r="U941" s="3" t="s">
        <v>14</v>
      </c>
      <c r="V941" s="1" t="s">
        <v>8</v>
      </c>
      <c r="W941" s="1"/>
      <c r="X941" s="2">
        <f>VLOOKUP(CODE(B941),lookup!$B$2:$C$14,2,FALSE)</f>
        <v>12</v>
      </c>
      <c r="Y941" t="str">
        <f t="shared" si="833"/>
        <v>H</v>
      </c>
      <c r="Z941" s="2">
        <f>VLOOKUP(CODE(D941),lookup!$B$2:$C$14,2,FALSE)</f>
        <v>14</v>
      </c>
      <c r="AA941" t="str">
        <f t="shared" si="834"/>
        <v>S</v>
      </c>
      <c r="AB941" s="2">
        <f>VLOOKUP(CODE(F941),lookup!$B$2:$C$14,2,FALSE)</f>
        <v>12</v>
      </c>
      <c r="AC941" t="str">
        <f t="shared" si="835"/>
        <v>S</v>
      </c>
      <c r="AD941" s="2">
        <f>VLOOKUP(CODE(H941),lookup!$B$2:$C$14,2,FALSE)</f>
        <v>7</v>
      </c>
      <c r="AE941" t="str">
        <f t="shared" si="836"/>
        <v>D</v>
      </c>
      <c r="AF941" s="2">
        <f>VLOOKUP(CODE(J941),lookup!$B$2:$C$14,2,FALSE)</f>
        <v>11</v>
      </c>
      <c r="AG941" t="str">
        <f t="shared" si="837"/>
        <v>C</v>
      </c>
      <c r="AI941" s="3">
        <f>VLOOKUP(CODE(M941),lookup!$B$2:$C$14,2,FALSE)</f>
        <v>13</v>
      </c>
      <c r="AJ941" t="str">
        <f t="shared" si="838"/>
        <v>C</v>
      </c>
      <c r="AK941" s="3">
        <f>VLOOKUP(CODE(O941),lookup!$B$2:$C$14,2,FALSE)</f>
        <v>2</v>
      </c>
      <c r="AL941" t="str">
        <f t="shared" si="839"/>
        <v>C</v>
      </c>
      <c r="AM941" s="3">
        <f>VLOOKUP(CODE(Q941),lookup!$B$2:$C$14,2,FALSE)</f>
        <v>4</v>
      </c>
      <c r="AN941" t="str">
        <f t="shared" si="840"/>
        <v>C</v>
      </c>
      <c r="AO941" s="3">
        <f>VLOOKUP(CODE(S941),lookup!$B$2:$C$14,2,FALSE)</f>
        <v>5</v>
      </c>
      <c r="AP941" t="str">
        <f t="shared" si="841"/>
        <v>C</v>
      </c>
      <c r="AQ941" s="3">
        <f>VLOOKUP(CODE(U941),lookup!$B$2:$C$14,2,FALSE)</f>
        <v>5</v>
      </c>
      <c r="AR941" t="str">
        <f t="shared" si="842"/>
        <v>S</v>
      </c>
      <c r="AT941">
        <f t="shared" si="889"/>
        <v>0</v>
      </c>
      <c r="AU941">
        <f t="shared" si="884"/>
        <v>0</v>
      </c>
      <c r="AV941">
        <f t="shared" si="884"/>
        <v>0</v>
      </c>
      <c r="AW941">
        <f t="shared" si="884"/>
        <v>0</v>
      </c>
      <c r="AX941">
        <f t="shared" si="884"/>
        <v>0</v>
      </c>
      <c r="AY941">
        <f t="shared" si="884"/>
        <v>1</v>
      </c>
      <c r="AZ941">
        <f t="shared" si="884"/>
        <v>0</v>
      </c>
      <c r="BA941">
        <f t="shared" si="884"/>
        <v>0</v>
      </c>
      <c r="BB941">
        <f t="shared" si="884"/>
        <v>0</v>
      </c>
      <c r="BC941">
        <f t="shared" si="884"/>
        <v>1</v>
      </c>
      <c r="BD941">
        <f t="shared" si="884"/>
        <v>2</v>
      </c>
      <c r="BE941">
        <f t="shared" si="884"/>
        <v>0</v>
      </c>
      <c r="BF941">
        <f t="shared" si="884"/>
        <v>1</v>
      </c>
      <c r="BH941">
        <f t="shared" si="888"/>
        <v>1</v>
      </c>
      <c r="BI941">
        <f t="shared" si="888"/>
        <v>0</v>
      </c>
      <c r="BJ941">
        <f t="shared" si="888"/>
        <v>1</v>
      </c>
      <c r="BK941">
        <f t="shared" si="888"/>
        <v>2</v>
      </c>
      <c r="BL941">
        <f t="shared" si="888"/>
        <v>0</v>
      </c>
      <c r="BM941">
        <f t="shared" si="888"/>
        <v>0</v>
      </c>
      <c r="BN941">
        <f t="shared" si="888"/>
        <v>0</v>
      </c>
      <c r="BO941">
        <f t="shared" si="888"/>
        <v>0</v>
      </c>
      <c r="BP941">
        <f t="shared" si="888"/>
        <v>0</v>
      </c>
      <c r="BQ941">
        <f t="shared" si="888"/>
        <v>0</v>
      </c>
      <c r="BR941">
        <f t="shared" si="888"/>
        <v>0</v>
      </c>
      <c r="BS941">
        <f t="shared" si="888"/>
        <v>1</v>
      </c>
      <c r="BT941">
        <f t="shared" si="888"/>
        <v>0</v>
      </c>
      <c r="BV941">
        <f t="shared" si="886"/>
        <v>1</v>
      </c>
      <c r="BW941">
        <f t="shared" si="886"/>
        <v>1</v>
      </c>
      <c r="BX941">
        <f t="shared" si="886"/>
        <v>1</v>
      </c>
      <c r="BY941">
        <f t="shared" si="886"/>
        <v>2</v>
      </c>
      <c r="CA941">
        <f t="shared" si="887"/>
        <v>0</v>
      </c>
      <c r="CB941">
        <f t="shared" si="887"/>
        <v>0</v>
      </c>
      <c r="CC941">
        <f t="shared" si="887"/>
        <v>4</v>
      </c>
      <c r="CD941">
        <f t="shared" si="887"/>
        <v>1</v>
      </c>
      <c r="CF941">
        <f t="shared" si="882"/>
        <v>0</v>
      </c>
      <c r="CG941">
        <f t="shared" si="882"/>
        <v>0</v>
      </c>
      <c r="CH941">
        <f t="shared" si="882"/>
        <v>1</v>
      </c>
      <c r="CJ941">
        <f t="shared" si="883"/>
        <v>0</v>
      </c>
      <c r="CK941">
        <f t="shared" si="883"/>
        <v>0</v>
      </c>
      <c r="CL941">
        <f t="shared" si="883"/>
        <v>1</v>
      </c>
      <c r="CN941">
        <f t="shared" si="845"/>
        <v>0</v>
      </c>
      <c r="CO941">
        <f t="shared" si="846"/>
        <v>0</v>
      </c>
      <c r="CP941">
        <f t="shared" si="847"/>
        <v>0</v>
      </c>
      <c r="CQ941">
        <f t="shared" si="848"/>
        <v>0</v>
      </c>
      <c r="CR941">
        <f t="shared" si="849"/>
        <v>0</v>
      </c>
      <c r="CS941">
        <f t="shared" si="850"/>
        <v>0</v>
      </c>
      <c r="CT941">
        <f t="shared" si="851"/>
        <v>0</v>
      </c>
      <c r="CU941">
        <f t="shared" si="852"/>
        <v>0</v>
      </c>
      <c r="CV941">
        <f t="shared" si="853"/>
        <v>2</v>
      </c>
      <c r="CW941">
        <f t="shared" si="854"/>
        <v>0</v>
      </c>
      <c r="CY941">
        <f t="shared" si="855"/>
        <v>0</v>
      </c>
      <c r="CZ941">
        <f t="shared" si="856"/>
        <v>0</v>
      </c>
      <c r="DA941">
        <f t="shared" si="857"/>
        <v>0</v>
      </c>
      <c r="DB941">
        <f t="shared" si="858"/>
        <v>0</v>
      </c>
      <c r="DC941">
        <f t="shared" si="859"/>
        <v>0</v>
      </c>
      <c r="DD941">
        <f t="shared" si="860"/>
        <v>0</v>
      </c>
      <c r="DE941">
        <f t="shared" si="861"/>
        <v>0</v>
      </c>
      <c r="DF941">
        <f t="shared" si="862"/>
        <v>0</v>
      </c>
      <c r="DG941">
        <f t="shared" si="863"/>
        <v>2</v>
      </c>
      <c r="DH941">
        <f t="shared" si="864"/>
        <v>0</v>
      </c>
      <c r="DJ941">
        <f t="shared" si="865"/>
        <v>2</v>
      </c>
      <c r="DK941">
        <f t="shared" si="866"/>
        <v>2</v>
      </c>
      <c r="DM941" t="str">
        <f t="shared" si="867"/>
        <v/>
      </c>
      <c r="DN941" t="str">
        <f t="shared" si="868"/>
        <v/>
      </c>
      <c r="DO941">
        <f t="shared" si="869"/>
        <v>0</v>
      </c>
      <c r="DP941">
        <f t="shared" si="870"/>
        <v>0</v>
      </c>
      <c r="DR941">
        <f t="shared" si="871"/>
        <v>12</v>
      </c>
      <c r="DS941">
        <f t="shared" si="872"/>
        <v>5</v>
      </c>
      <c r="DT941">
        <f t="shared" si="873"/>
        <v>1</v>
      </c>
      <c r="DU941">
        <f t="shared" si="874"/>
        <v>0</v>
      </c>
      <c r="DW941">
        <f t="shared" si="875"/>
        <v>1</v>
      </c>
      <c r="DX941">
        <f t="shared" si="876"/>
        <v>0</v>
      </c>
    </row>
    <row r="942" spans="1:128" x14ac:dyDescent="0.25">
      <c r="A942">
        <v>940</v>
      </c>
      <c r="B942" s="2" t="s">
        <v>6</v>
      </c>
      <c r="C942" s="1" t="s">
        <v>1</v>
      </c>
      <c r="D942" s="2" t="s">
        <v>15</v>
      </c>
      <c r="E942" s="1" t="s">
        <v>3</v>
      </c>
      <c r="F942" s="2" t="s">
        <v>5</v>
      </c>
      <c r="G942" s="1" t="s">
        <v>8</v>
      </c>
      <c r="H942" s="2" t="s">
        <v>4</v>
      </c>
      <c r="I942" s="1" t="s">
        <v>8</v>
      </c>
      <c r="J942" s="2" t="s">
        <v>11</v>
      </c>
      <c r="K942" s="1" t="s">
        <v>1</v>
      </c>
      <c r="L942" s="1"/>
      <c r="M942" s="3" t="s">
        <v>9</v>
      </c>
      <c r="N942" s="1" t="s">
        <v>3</v>
      </c>
      <c r="O942" s="3" t="s">
        <v>12</v>
      </c>
      <c r="P942" s="1" t="s">
        <v>1</v>
      </c>
      <c r="Q942" s="3" t="s">
        <v>4</v>
      </c>
      <c r="R942" s="1" t="s">
        <v>0</v>
      </c>
      <c r="S942" s="3" t="s">
        <v>13</v>
      </c>
      <c r="T942" s="1" t="s">
        <v>8</v>
      </c>
      <c r="U942" s="3" t="s">
        <v>10</v>
      </c>
      <c r="V942" s="1" t="s">
        <v>0</v>
      </c>
      <c r="W942" s="1"/>
      <c r="X942" s="2">
        <f>VLOOKUP(CODE(B942),lookup!$B$2:$C$14,2,FALSE)</f>
        <v>12</v>
      </c>
      <c r="Y942" t="str">
        <f t="shared" si="833"/>
        <v>H</v>
      </c>
      <c r="Z942" s="2">
        <f>VLOOKUP(CODE(D942),lookup!$B$2:$C$14,2,FALSE)</f>
        <v>3</v>
      </c>
      <c r="AA942" t="str">
        <f t="shared" si="834"/>
        <v>D</v>
      </c>
      <c r="AB942" s="2">
        <f>VLOOKUP(CODE(F942),lookup!$B$2:$C$14,2,FALSE)</f>
        <v>14</v>
      </c>
      <c r="AC942" t="str">
        <f t="shared" si="835"/>
        <v>S</v>
      </c>
      <c r="AD942" s="2">
        <f>VLOOKUP(CODE(H942),lookup!$B$2:$C$14,2,FALSE)</f>
        <v>11</v>
      </c>
      <c r="AE942" t="str">
        <f t="shared" si="836"/>
        <v>S</v>
      </c>
      <c r="AF942" s="2">
        <f>VLOOKUP(CODE(J942),lookup!$B$2:$C$14,2,FALSE)</f>
        <v>4</v>
      </c>
      <c r="AG942" t="str">
        <f t="shared" si="837"/>
        <v>H</v>
      </c>
      <c r="AI942" s="3">
        <f>VLOOKUP(CODE(M942),lookup!$B$2:$C$14,2,FALSE)</f>
        <v>8</v>
      </c>
      <c r="AJ942" t="str">
        <f t="shared" si="838"/>
        <v>D</v>
      </c>
      <c r="AK942" s="3">
        <f>VLOOKUP(CODE(O942),lookup!$B$2:$C$14,2,FALSE)</f>
        <v>7</v>
      </c>
      <c r="AL942" t="str">
        <f t="shared" si="839"/>
        <v>H</v>
      </c>
      <c r="AM942" s="3">
        <f>VLOOKUP(CODE(Q942),lookup!$B$2:$C$14,2,FALSE)</f>
        <v>11</v>
      </c>
      <c r="AN942" t="str">
        <f t="shared" si="840"/>
        <v>C</v>
      </c>
      <c r="AO942" s="3">
        <f>VLOOKUP(CODE(S942),lookup!$B$2:$C$14,2,FALSE)</f>
        <v>2</v>
      </c>
      <c r="AP942" t="str">
        <f t="shared" si="841"/>
        <v>S</v>
      </c>
      <c r="AQ942" s="3">
        <f>VLOOKUP(CODE(U942),lookup!$B$2:$C$14,2,FALSE)</f>
        <v>9</v>
      </c>
      <c r="AR942" t="str">
        <f t="shared" si="842"/>
        <v>C</v>
      </c>
      <c r="AT942">
        <f t="shared" si="889"/>
        <v>0</v>
      </c>
      <c r="AU942">
        <f t="shared" si="884"/>
        <v>1</v>
      </c>
      <c r="AV942">
        <f t="shared" si="884"/>
        <v>1</v>
      </c>
      <c r="AW942">
        <f t="shared" si="884"/>
        <v>0</v>
      </c>
      <c r="AX942">
        <f t="shared" si="884"/>
        <v>0</v>
      </c>
      <c r="AY942">
        <f t="shared" si="884"/>
        <v>0</v>
      </c>
      <c r="AZ942">
        <f t="shared" si="884"/>
        <v>0</v>
      </c>
      <c r="BA942">
        <f t="shared" si="884"/>
        <v>0</v>
      </c>
      <c r="BB942">
        <f t="shared" si="884"/>
        <v>0</v>
      </c>
      <c r="BC942">
        <f t="shared" si="884"/>
        <v>1</v>
      </c>
      <c r="BD942">
        <f t="shared" si="884"/>
        <v>1</v>
      </c>
      <c r="BE942">
        <f t="shared" si="884"/>
        <v>0</v>
      </c>
      <c r="BF942">
        <f t="shared" si="884"/>
        <v>1</v>
      </c>
      <c r="BH942">
        <f t="shared" si="888"/>
        <v>1</v>
      </c>
      <c r="BI942">
        <f t="shared" si="888"/>
        <v>0</v>
      </c>
      <c r="BJ942">
        <f t="shared" si="888"/>
        <v>0</v>
      </c>
      <c r="BK942">
        <f t="shared" si="888"/>
        <v>0</v>
      </c>
      <c r="BL942">
        <f t="shared" si="888"/>
        <v>0</v>
      </c>
      <c r="BM942">
        <f t="shared" si="888"/>
        <v>1</v>
      </c>
      <c r="BN942">
        <f t="shared" si="888"/>
        <v>1</v>
      </c>
      <c r="BO942">
        <f t="shared" si="888"/>
        <v>1</v>
      </c>
      <c r="BP942">
        <f t="shared" si="888"/>
        <v>0</v>
      </c>
      <c r="BQ942">
        <f t="shared" si="888"/>
        <v>1</v>
      </c>
      <c r="BR942">
        <f t="shared" si="888"/>
        <v>0</v>
      </c>
      <c r="BS942">
        <f t="shared" si="888"/>
        <v>0</v>
      </c>
      <c r="BT942">
        <f t="shared" si="888"/>
        <v>0</v>
      </c>
      <c r="BV942">
        <f t="shared" si="886"/>
        <v>1</v>
      </c>
      <c r="BW942">
        <f t="shared" si="886"/>
        <v>2</v>
      </c>
      <c r="BX942">
        <f t="shared" si="886"/>
        <v>0</v>
      </c>
      <c r="BY942">
        <f t="shared" si="886"/>
        <v>2</v>
      </c>
      <c r="CA942">
        <f t="shared" si="887"/>
        <v>1</v>
      </c>
      <c r="CB942">
        <f t="shared" si="887"/>
        <v>1</v>
      </c>
      <c r="CC942">
        <f t="shared" si="887"/>
        <v>2</v>
      </c>
      <c r="CD942">
        <f t="shared" si="887"/>
        <v>1</v>
      </c>
      <c r="CF942">
        <f t="shared" si="882"/>
        <v>0</v>
      </c>
      <c r="CG942">
        <f t="shared" si="882"/>
        <v>0</v>
      </c>
      <c r="CH942">
        <f t="shared" si="882"/>
        <v>0</v>
      </c>
      <c r="CJ942">
        <f t="shared" si="883"/>
        <v>0</v>
      </c>
      <c r="CK942">
        <f t="shared" si="883"/>
        <v>0</v>
      </c>
      <c r="CL942">
        <f t="shared" si="883"/>
        <v>0</v>
      </c>
      <c r="CN942">
        <f t="shared" si="845"/>
        <v>0</v>
      </c>
      <c r="CO942">
        <f t="shared" si="846"/>
        <v>0</v>
      </c>
      <c r="CP942">
        <f t="shared" si="847"/>
        <v>0</v>
      </c>
      <c r="CQ942">
        <f t="shared" si="848"/>
        <v>0</v>
      </c>
      <c r="CR942">
        <f t="shared" si="849"/>
        <v>0</v>
      </c>
      <c r="CS942">
        <f t="shared" si="850"/>
        <v>0</v>
      </c>
      <c r="CT942">
        <f t="shared" si="851"/>
        <v>0</v>
      </c>
      <c r="CU942">
        <f t="shared" si="852"/>
        <v>0</v>
      </c>
      <c r="CV942">
        <f t="shared" si="853"/>
        <v>0</v>
      </c>
      <c r="CW942">
        <f t="shared" si="854"/>
        <v>1</v>
      </c>
      <c r="CY942">
        <f t="shared" si="855"/>
        <v>0</v>
      </c>
      <c r="CZ942">
        <f t="shared" si="856"/>
        <v>0</v>
      </c>
      <c r="DA942">
        <f t="shared" si="857"/>
        <v>0</v>
      </c>
      <c r="DB942">
        <f t="shared" si="858"/>
        <v>0</v>
      </c>
      <c r="DC942">
        <f t="shared" si="859"/>
        <v>0</v>
      </c>
      <c r="DD942">
        <f t="shared" si="860"/>
        <v>0</v>
      </c>
      <c r="DE942">
        <f t="shared" si="861"/>
        <v>0</v>
      </c>
      <c r="DF942">
        <f t="shared" si="862"/>
        <v>0</v>
      </c>
      <c r="DG942">
        <f t="shared" si="863"/>
        <v>0</v>
      </c>
      <c r="DH942">
        <f t="shared" si="864"/>
        <v>1</v>
      </c>
      <c r="DJ942">
        <f t="shared" si="865"/>
        <v>1</v>
      </c>
      <c r="DK942">
        <f t="shared" si="866"/>
        <v>1</v>
      </c>
      <c r="DM942">
        <f t="shared" si="867"/>
        <v>14</v>
      </c>
      <c r="DN942">
        <f t="shared" si="868"/>
        <v>11</v>
      </c>
      <c r="DO942">
        <f t="shared" si="869"/>
        <v>1</v>
      </c>
      <c r="DP942">
        <f t="shared" si="870"/>
        <v>0</v>
      </c>
      <c r="DR942" t="str">
        <f t="shared" si="871"/>
        <v/>
      </c>
      <c r="DS942" t="str">
        <f t="shared" si="872"/>
        <v/>
      </c>
      <c r="DT942">
        <f t="shared" si="873"/>
        <v>0</v>
      </c>
      <c r="DU942">
        <f t="shared" si="874"/>
        <v>0</v>
      </c>
      <c r="DW942">
        <f t="shared" si="875"/>
        <v>1</v>
      </c>
      <c r="DX942">
        <f t="shared" si="876"/>
        <v>0</v>
      </c>
    </row>
    <row r="943" spans="1:128" x14ac:dyDescent="0.25">
      <c r="A943">
        <v>941</v>
      </c>
      <c r="B943" s="2" t="s">
        <v>14</v>
      </c>
      <c r="C943" s="1" t="s">
        <v>3</v>
      </c>
      <c r="D943" s="2" t="s">
        <v>11</v>
      </c>
      <c r="E943" s="1" t="s">
        <v>3</v>
      </c>
      <c r="F943" s="2" t="s">
        <v>13</v>
      </c>
      <c r="G943" s="1" t="s">
        <v>8</v>
      </c>
      <c r="H943" s="2" t="s">
        <v>11</v>
      </c>
      <c r="I943" s="1" t="s">
        <v>8</v>
      </c>
      <c r="J943" s="2" t="s">
        <v>10</v>
      </c>
      <c r="K943" s="1" t="s">
        <v>3</v>
      </c>
      <c r="L943" s="1"/>
      <c r="M943" s="3" t="s">
        <v>10</v>
      </c>
      <c r="N943" s="1" t="s">
        <v>0</v>
      </c>
      <c r="O943" s="3" t="s">
        <v>13</v>
      </c>
      <c r="P943" s="1" t="s">
        <v>3</v>
      </c>
      <c r="Q943" s="3" t="s">
        <v>6</v>
      </c>
      <c r="R943" s="1" t="s">
        <v>8</v>
      </c>
      <c r="S943" s="3" t="s">
        <v>9</v>
      </c>
      <c r="T943" s="1" t="s">
        <v>1</v>
      </c>
      <c r="U943" s="3" t="s">
        <v>12</v>
      </c>
      <c r="V943" s="1" t="s">
        <v>1</v>
      </c>
      <c r="W943" s="1"/>
      <c r="X943" s="2">
        <f>VLOOKUP(CODE(B943),lookup!$B$2:$C$14,2,FALSE)</f>
        <v>5</v>
      </c>
      <c r="Y943" t="str">
        <f t="shared" si="833"/>
        <v>D</v>
      </c>
      <c r="Z943" s="2">
        <f>VLOOKUP(CODE(D943),lookup!$B$2:$C$14,2,FALSE)</f>
        <v>4</v>
      </c>
      <c r="AA943" t="str">
        <f t="shared" si="834"/>
        <v>D</v>
      </c>
      <c r="AB943" s="2">
        <f>VLOOKUP(CODE(F943),lookup!$B$2:$C$14,2,FALSE)</f>
        <v>2</v>
      </c>
      <c r="AC943" t="str">
        <f t="shared" si="835"/>
        <v>S</v>
      </c>
      <c r="AD943" s="2">
        <f>VLOOKUP(CODE(H943),lookup!$B$2:$C$14,2,FALSE)</f>
        <v>4</v>
      </c>
      <c r="AE943" t="str">
        <f t="shared" si="836"/>
        <v>S</v>
      </c>
      <c r="AF943" s="2">
        <f>VLOOKUP(CODE(J943),lookup!$B$2:$C$14,2,FALSE)</f>
        <v>9</v>
      </c>
      <c r="AG943" t="str">
        <f t="shared" si="837"/>
        <v>D</v>
      </c>
      <c r="AI943" s="3">
        <f>VLOOKUP(CODE(M943),lookup!$B$2:$C$14,2,FALSE)</f>
        <v>9</v>
      </c>
      <c r="AJ943" t="str">
        <f t="shared" si="838"/>
        <v>C</v>
      </c>
      <c r="AK943" s="3">
        <f>VLOOKUP(CODE(O943),lookup!$B$2:$C$14,2,FALSE)</f>
        <v>2</v>
      </c>
      <c r="AL943" t="str">
        <f t="shared" si="839"/>
        <v>D</v>
      </c>
      <c r="AM943" s="3">
        <f>VLOOKUP(CODE(Q943),lookup!$B$2:$C$14,2,FALSE)</f>
        <v>12</v>
      </c>
      <c r="AN943" t="str">
        <f t="shared" si="840"/>
        <v>S</v>
      </c>
      <c r="AO943" s="3">
        <f>VLOOKUP(CODE(S943),lookup!$B$2:$C$14,2,FALSE)</f>
        <v>8</v>
      </c>
      <c r="AP943" t="str">
        <f t="shared" si="841"/>
        <v>H</v>
      </c>
      <c r="AQ943" s="3">
        <f>VLOOKUP(CODE(U943),lookup!$B$2:$C$14,2,FALSE)</f>
        <v>7</v>
      </c>
      <c r="AR943" t="str">
        <f t="shared" si="842"/>
        <v>H</v>
      </c>
      <c r="AT943">
        <f t="shared" si="889"/>
        <v>1</v>
      </c>
      <c r="AU943">
        <f t="shared" si="884"/>
        <v>0</v>
      </c>
      <c r="AV943">
        <f t="shared" si="884"/>
        <v>2</v>
      </c>
      <c r="AW943">
        <f t="shared" si="884"/>
        <v>1</v>
      </c>
      <c r="AX943">
        <f t="shared" si="884"/>
        <v>0</v>
      </c>
      <c r="AY943">
        <f t="shared" si="884"/>
        <v>0</v>
      </c>
      <c r="AZ943">
        <f t="shared" si="884"/>
        <v>0</v>
      </c>
      <c r="BA943">
        <f t="shared" si="884"/>
        <v>1</v>
      </c>
      <c r="BB943">
        <f t="shared" si="884"/>
        <v>0</v>
      </c>
      <c r="BC943">
        <f t="shared" si="884"/>
        <v>0</v>
      </c>
      <c r="BD943">
        <f t="shared" si="884"/>
        <v>0</v>
      </c>
      <c r="BE943">
        <f t="shared" si="884"/>
        <v>0</v>
      </c>
      <c r="BF943">
        <f t="shared" si="884"/>
        <v>0</v>
      </c>
      <c r="BH943">
        <f t="shared" si="888"/>
        <v>1</v>
      </c>
      <c r="BI943">
        <f t="shared" si="888"/>
        <v>0</v>
      </c>
      <c r="BJ943">
        <f t="shared" si="888"/>
        <v>0</v>
      </c>
      <c r="BK943">
        <f t="shared" si="888"/>
        <v>0</v>
      </c>
      <c r="BL943">
        <f t="shared" si="888"/>
        <v>0</v>
      </c>
      <c r="BM943">
        <f t="shared" si="888"/>
        <v>1</v>
      </c>
      <c r="BN943">
        <f t="shared" si="888"/>
        <v>1</v>
      </c>
      <c r="BO943">
        <f t="shared" si="888"/>
        <v>1</v>
      </c>
      <c r="BP943">
        <f t="shared" si="888"/>
        <v>0</v>
      </c>
      <c r="BQ943">
        <f t="shared" si="888"/>
        <v>0</v>
      </c>
      <c r="BR943">
        <f t="shared" si="888"/>
        <v>1</v>
      </c>
      <c r="BS943">
        <f t="shared" si="888"/>
        <v>0</v>
      </c>
      <c r="BT943">
        <f t="shared" si="888"/>
        <v>0</v>
      </c>
      <c r="BV943">
        <f t="shared" si="886"/>
        <v>3</v>
      </c>
      <c r="BW943">
        <f t="shared" si="886"/>
        <v>0</v>
      </c>
      <c r="BX943">
        <f t="shared" si="886"/>
        <v>0</v>
      </c>
      <c r="BY943">
        <f t="shared" si="886"/>
        <v>2</v>
      </c>
      <c r="CA943">
        <f t="shared" si="887"/>
        <v>1</v>
      </c>
      <c r="CB943">
        <f t="shared" si="887"/>
        <v>2</v>
      </c>
      <c r="CC943">
        <f t="shared" si="887"/>
        <v>1</v>
      </c>
      <c r="CD943">
        <f t="shared" si="887"/>
        <v>1</v>
      </c>
      <c r="CF943">
        <f t="shared" ref="CF943:CH962" si="890">COUNTIF($AT943:$BF943,CF$2)</f>
        <v>0</v>
      </c>
      <c r="CG943">
        <f t="shared" si="890"/>
        <v>0</v>
      </c>
      <c r="CH943">
        <f t="shared" si="890"/>
        <v>1</v>
      </c>
      <c r="CJ943">
        <f t="shared" ref="CJ943:CL962" si="891">COUNTIF($BH943:$BT943,CJ$2)</f>
        <v>0</v>
      </c>
      <c r="CK943">
        <f t="shared" si="891"/>
        <v>0</v>
      </c>
      <c r="CL943">
        <f t="shared" si="891"/>
        <v>0</v>
      </c>
      <c r="CN943">
        <f t="shared" si="845"/>
        <v>0</v>
      </c>
      <c r="CO943">
        <f t="shared" si="846"/>
        <v>0</v>
      </c>
      <c r="CP943">
        <f t="shared" si="847"/>
        <v>0</v>
      </c>
      <c r="CQ943">
        <f t="shared" si="848"/>
        <v>0</v>
      </c>
      <c r="CR943">
        <f t="shared" si="849"/>
        <v>0</v>
      </c>
      <c r="CS943">
        <f t="shared" si="850"/>
        <v>0</v>
      </c>
      <c r="CT943">
        <f t="shared" si="851"/>
        <v>0</v>
      </c>
      <c r="CU943">
        <f t="shared" si="852"/>
        <v>0</v>
      </c>
      <c r="CV943">
        <f t="shared" si="853"/>
        <v>2</v>
      </c>
      <c r="CW943">
        <f t="shared" si="854"/>
        <v>0</v>
      </c>
      <c r="CY943">
        <f t="shared" si="855"/>
        <v>0</v>
      </c>
      <c r="CZ943">
        <f t="shared" si="856"/>
        <v>0</v>
      </c>
      <c r="DA943">
        <f t="shared" si="857"/>
        <v>0</v>
      </c>
      <c r="DB943">
        <f t="shared" si="858"/>
        <v>0</v>
      </c>
      <c r="DC943">
        <f t="shared" si="859"/>
        <v>0</v>
      </c>
      <c r="DD943">
        <f t="shared" si="860"/>
        <v>0</v>
      </c>
      <c r="DE943">
        <f t="shared" si="861"/>
        <v>0</v>
      </c>
      <c r="DF943">
        <f t="shared" si="862"/>
        <v>0</v>
      </c>
      <c r="DG943">
        <f t="shared" si="863"/>
        <v>0</v>
      </c>
      <c r="DH943">
        <f t="shared" si="864"/>
        <v>1</v>
      </c>
      <c r="DJ943">
        <f t="shared" si="865"/>
        <v>2</v>
      </c>
      <c r="DK943">
        <f t="shared" si="866"/>
        <v>1</v>
      </c>
      <c r="DM943" t="str">
        <f t="shared" si="867"/>
        <v/>
      </c>
      <c r="DN943" t="str">
        <f t="shared" si="868"/>
        <v/>
      </c>
      <c r="DO943">
        <f t="shared" si="869"/>
        <v>0</v>
      </c>
      <c r="DP943">
        <f t="shared" si="870"/>
        <v>0</v>
      </c>
      <c r="DR943" t="str">
        <f t="shared" si="871"/>
        <v/>
      </c>
      <c r="DS943" t="str">
        <f t="shared" si="872"/>
        <v/>
      </c>
      <c r="DT943">
        <f t="shared" si="873"/>
        <v>0</v>
      </c>
      <c r="DU943">
        <f t="shared" si="874"/>
        <v>0</v>
      </c>
      <c r="DW943">
        <f t="shared" si="875"/>
        <v>1</v>
      </c>
      <c r="DX943">
        <f t="shared" si="876"/>
        <v>0</v>
      </c>
    </row>
    <row r="944" spans="1:128" x14ac:dyDescent="0.25">
      <c r="A944">
        <v>942</v>
      </c>
      <c r="B944" s="2" t="s">
        <v>16</v>
      </c>
      <c r="C944" s="1" t="s">
        <v>3</v>
      </c>
      <c r="D944" s="2" t="s">
        <v>12</v>
      </c>
      <c r="E944" s="1" t="s">
        <v>1</v>
      </c>
      <c r="F944" s="2" t="s">
        <v>15</v>
      </c>
      <c r="G944" s="1" t="s">
        <v>1</v>
      </c>
      <c r="H944" s="2" t="s">
        <v>4</v>
      </c>
      <c r="I944" s="1" t="s">
        <v>8</v>
      </c>
      <c r="J944" s="2" t="s">
        <v>2</v>
      </c>
      <c r="K944" s="1" t="s">
        <v>8</v>
      </c>
      <c r="L944" s="1"/>
      <c r="M944" s="3" t="s">
        <v>5</v>
      </c>
      <c r="N944" s="1" t="s">
        <v>0</v>
      </c>
      <c r="O944" s="3" t="s">
        <v>13</v>
      </c>
      <c r="P944" s="1" t="s">
        <v>3</v>
      </c>
      <c r="Q944" s="3" t="s">
        <v>4</v>
      </c>
      <c r="R944" s="1" t="s">
        <v>1</v>
      </c>
      <c r="S944" s="3" t="s">
        <v>12</v>
      </c>
      <c r="T944" s="1" t="s">
        <v>0</v>
      </c>
      <c r="U944" s="3" t="s">
        <v>9</v>
      </c>
      <c r="V944" s="1" t="s">
        <v>8</v>
      </c>
      <c r="W944" s="1"/>
      <c r="X944" s="2">
        <f>VLOOKUP(CODE(B944),lookup!$B$2:$C$14,2,FALSE)</f>
        <v>6</v>
      </c>
      <c r="Y944" t="str">
        <f t="shared" si="833"/>
        <v>D</v>
      </c>
      <c r="Z944" s="2">
        <f>VLOOKUP(CODE(D944),lookup!$B$2:$C$14,2,FALSE)</f>
        <v>7</v>
      </c>
      <c r="AA944" t="str">
        <f t="shared" si="834"/>
        <v>H</v>
      </c>
      <c r="AB944" s="2">
        <f>VLOOKUP(CODE(F944),lookup!$B$2:$C$14,2,FALSE)</f>
        <v>3</v>
      </c>
      <c r="AC944" t="str">
        <f t="shared" si="835"/>
        <v>H</v>
      </c>
      <c r="AD944" s="2">
        <f>VLOOKUP(CODE(H944),lookup!$B$2:$C$14,2,FALSE)</f>
        <v>11</v>
      </c>
      <c r="AE944" t="str">
        <f t="shared" si="836"/>
        <v>S</v>
      </c>
      <c r="AF944" s="2">
        <f>VLOOKUP(CODE(J944),lookup!$B$2:$C$14,2,FALSE)</f>
        <v>10</v>
      </c>
      <c r="AG944" t="str">
        <f t="shared" si="837"/>
        <v>S</v>
      </c>
      <c r="AI944" s="3">
        <f>VLOOKUP(CODE(M944),lookup!$B$2:$C$14,2,FALSE)</f>
        <v>14</v>
      </c>
      <c r="AJ944" t="str">
        <f t="shared" si="838"/>
        <v>C</v>
      </c>
      <c r="AK944" s="3">
        <f>VLOOKUP(CODE(O944),lookup!$B$2:$C$14,2,FALSE)</f>
        <v>2</v>
      </c>
      <c r="AL944" t="str">
        <f t="shared" si="839"/>
        <v>D</v>
      </c>
      <c r="AM944" s="3">
        <f>VLOOKUP(CODE(Q944),lookup!$B$2:$C$14,2,FALSE)</f>
        <v>11</v>
      </c>
      <c r="AN944" t="str">
        <f t="shared" si="840"/>
        <v>H</v>
      </c>
      <c r="AO944" s="3">
        <f>VLOOKUP(CODE(S944),lookup!$B$2:$C$14,2,FALSE)</f>
        <v>7</v>
      </c>
      <c r="AP944" t="str">
        <f t="shared" si="841"/>
        <v>C</v>
      </c>
      <c r="AQ944" s="3">
        <f>VLOOKUP(CODE(U944),lookup!$B$2:$C$14,2,FALSE)</f>
        <v>8</v>
      </c>
      <c r="AR944" t="str">
        <f t="shared" si="842"/>
        <v>S</v>
      </c>
      <c r="AT944">
        <f t="shared" si="889"/>
        <v>0</v>
      </c>
      <c r="AU944">
        <f t="shared" si="884"/>
        <v>1</v>
      </c>
      <c r="AV944">
        <f t="shared" si="884"/>
        <v>0</v>
      </c>
      <c r="AW944">
        <f t="shared" si="884"/>
        <v>0</v>
      </c>
      <c r="AX944">
        <f t="shared" si="884"/>
        <v>1</v>
      </c>
      <c r="AY944">
        <f t="shared" si="884"/>
        <v>1</v>
      </c>
      <c r="AZ944">
        <f t="shared" si="884"/>
        <v>0</v>
      </c>
      <c r="BA944">
        <f t="shared" si="884"/>
        <v>0</v>
      </c>
      <c r="BB944">
        <f t="shared" si="884"/>
        <v>1</v>
      </c>
      <c r="BC944">
        <f t="shared" si="884"/>
        <v>1</v>
      </c>
      <c r="BD944">
        <f t="shared" si="884"/>
        <v>0</v>
      </c>
      <c r="BE944">
        <f t="shared" si="884"/>
        <v>0</v>
      </c>
      <c r="BF944">
        <f t="shared" si="884"/>
        <v>0</v>
      </c>
      <c r="BH944">
        <f t="shared" si="888"/>
        <v>1</v>
      </c>
      <c r="BI944">
        <f t="shared" si="888"/>
        <v>0</v>
      </c>
      <c r="BJ944">
        <f t="shared" si="888"/>
        <v>0</v>
      </c>
      <c r="BK944">
        <f t="shared" si="888"/>
        <v>0</v>
      </c>
      <c r="BL944">
        <f t="shared" si="888"/>
        <v>0</v>
      </c>
      <c r="BM944">
        <f t="shared" si="888"/>
        <v>1</v>
      </c>
      <c r="BN944">
        <f t="shared" si="888"/>
        <v>1</v>
      </c>
      <c r="BO944">
        <f t="shared" si="888"/>
        <v>0</v>
      </c>
      <c r="BP944">
        <f t="shared" si="888"/>
        <v>0</v>
      </c>
      <c r="BQ944">
        <f t="shared" si="888"/>
        <v>1</v>
      </c>
      <c r="BR944">
        <f t="shared" si="888"/>
        <v>0</v>
      </c>
      <c r="BS944">
        <f t="shared" si="888"/>
        <v>0</v>
      </c>
      <c r="BT944">
        <f t="shared" si="888"/>
        <v>1</v>
      </c>
      <c r="BV944">
        <f t="shared" si="886"/>
        <v>1</v>
      </c>
      <c r="BW944">
        <f t="shared" si="886"/>
        <v>2</v>
      </c>
      <c r="BX944">
        <f t="shared" si="886"/>
        <v>0</v>
      </c>
      <c r="BY944">
        <f t="shared" si="886"/>
        <v>2</v>
      </c>
      <c r="CA944">
        <f t="shared" si="887"/>
        <v>1</v>
      </c>
      <c r="CB944">
        <f t="shared" si="887"/>
        <v>1</v>
      </c>
      <c r="CC944">
        <f t="shared" si="887"/>
        <v>2</v>
      </c>
      <c r="CD944">
        <f t="shared" si="887"/>
        <v>1</v>
      </c>
      <c r="CF944">
        <f t="shared" si="890"/>
        <v>0</v>
      </c>
      <c r="CG944">
        <f t="shared" si="890"/>
        <v>0</v>
      </c>
      <c r="CH944">
        <f t="shared" si="890"/>
        <v>0</v>
      </c>
      <c r="CJ944">
        <f t="shared" si="891"/>
        <v>0</v>
      </c>
      <c r="CK944">
        <f t="shared" si="891"/>
        <v>0</v>
      </c>
      <c r="CL944">
        <f t="shared" si="891"/>
        <v>0</v>
      </c>
      <c r="CN944">
        <f t="shared" si="845"/>
        <v>0</v>
      </c>
      <c r="CO944">
        <f t="shared" si="846"/>
        <v>0</v>
      </c>
      <c r="CP944">
        <f t="shared" si="847"/>
        <v>0</v>
      </c>
      <c r="CQ944">
        <f t="shared" si="848"/>
        <v>0</v>
      </c>
      <c r="CR944">
        <f t="shared" si="849"/>
        <v>0</v>
      </c>
      <c r="CS944">
        <f t="shared" si="850"/>
        <v>0</v>
      </c>
      <c r="CT944">
        <f t="shared" si="851"/>
        <v>0</v>
      </c>
      <c r="CU944">
        <f t="shared" si="852"/>
        <v>0</v>
      </c>
      <c r="CV944">
        <f t="shared" si="853"/>
        <v>0</v>
      </c>
      <c r="CW944">
        <f t="shared" si="854"/>
        <v>1</v>
      </c>
      <c r="CY944">
        <f t="shared" si="855"/>
        <v>0</v>
      </c>
      <c r="CZ944">
        <f t="shared" si="856"/>
        <v>0</v>
      </c>
      <c r="DA944">
        <f t="shared" si="857"/>
        <v>0</v>
      </c>
      <c r="DB944">
        <f t="shared" si="858"/>
        <v>0</v>
      </c>
      <c r="DC944">
        <f t="shared" si="859"/>
        <v>0</v>
      </c>
      <c r="DD944">
        <f t="shared" si="860"/>
        <v>0</v>
      </c>
      <c r="DE944">
        <f t="shared" si="861"/>
        <v>0</v>
      </c>
      <c r="DF944">
        <f t="shared" si="862"/>
        <v>0</v>
      </c>
      <c r="DG944">
        <f t="shared" si="863"/>
        <v>0</v>
      </c>
      <c r="DH944">
        <f t="shared" si="864"/>
        <v>1</v>
      </c>
      <c r="DJ944">
        <f t="shared" si="865"/>
        <v>1</v>
      </c>
      <c r="DK944">
        <f t="shared" si="866"/>
        <v>1</v>
      </c>
      <c r="DM944">
        <f t="shared" si="867"/>
        <v>11</v>
      </c>
      <c r="DN944">
        <f t="shared" si="868"/>
        <v>14</v>
      </c>
      <c r="DO944">
        <f t="shared" si="869"/>
        <v>0</v>
      </c>
      <c r="DP944">
        <f t="shared" si="870"/>
        <v>1</v>
      </c>
      <c r="DR944" t="str">
        <f t="shared" si="871"/>
        <v/>
      </c>
      <c r="DS944" t="str">
        <f t="shared" si="872"/>
        <v/>
      </c>
      <c r="DT944">
        <f t="shared" si="873"/>
        <v>0</v>
      </c>
      <c r="DU944">
        <f t="shared" si="874"/>
        <v>0</v>
      </c>
      <c r="DW944">
        <f t="shared" si="875"/>
        <v>0</v>
      </c>
      <c r="DX944">
        <f t="shared" si="876"/>
        <v>1</v>
      </c>
    </row>
    <row r="945" spans="1:128" x14ac:dyDescent="0.25">
      <c r="A945">
        <v>943</v>
      </c>
      <c r="B945" s="2" t="s">
        <v>4</v>
      </c>
      <c r="C945" s="1" t="s">
        <v>1</v>
      </c>
      <c r="D945" s="2" t="s">
        <v>14</v>
      </c>
      <c r="E945" s="1" t="s">
        <v>1</v>
      </c>
      <c r="F945" s="2" t="s">
        <v>7</v>
      </c>
      <c r="G945" s="1" t="s">
        <v>0</v>
      </c>
      <c r="H945" s="2" t="s">
        <v>15</v>
      </c>
      <c r="I945" s="1" t="s">
        <v>0</v>
      </c>
      <c r="J945" s="2" t="s">
        <v>2</v>
      </c>
      <c r="K945" s="1" t="s">
        <v>0</v>
      </c>
      <c r="L945" s="1"/>
      <c r="M945" s="3" t="s">
        <v>14</v>
      </c>
      <c r="N945" s="1" t="s">
        <v>8</v>
      </c>
      <c r="O945" s="3" t="s">
        <v>10</v>
      </c>
      <c r="P945" s="1" t="s">
        <v>1</v>
      </c>
      <c r="Q945" s="3" t="s">
        <v>11</v>
      </c>
      <c r="R945" s="1" t="s">
        <v>0</v>
      </c>
      <c r="S945" s="3" t="s">
        <v>9</v>
      </c>
      <c r="T945" s="1" t="s">
        <v>1</v>
      </c>
      <c r="U945" s="3" t="s">
        <v>10</v>
      </c>
      <c r="V945" s="1" t="s">
        <v>3</v>
      </c>
      <c r="W945" s="1"/>
      <c r="X945" s="2">
        <f>VLOOKUP(CODE(B945),lookup!$B$2:$C$14,2,FALSE)</f>
        <v>11</v>
      </c>
      <c r="Y945" t="str">
        <f t="shared" si="833"/>
        <v>H</v>
      </c>
      <c r="Z945" s="2">
        <f>VLOOKUP(CODE(D945),lookup!$B$2:$C$14,2,FALSE)</f>
        <v>5</v>
      </c>
      <c r="AA945" t="str">
        <f t="shared" si="834"/>
        <v>H</v>
      </c>
      <c r="AB945" s="2">
        <f>VLOOKUP(CODE(F945),lookup!$B$2:$C$14,2,FALSE)</f>
        <v>13</v>
      </c>
      <c r="AC945" t="str">
        <f t="shared" si="835"/>
        <v>C</v>
      </c>
      <c r="AD945" s="2">
        <f>VLOOKUP(CODE(H945),lookup!$B$2:$C$14,2,FALSE)</f>
        <v>3</v>
      </c>
      <c r="AE945" t="str">
        <f t="shared" si="836"/>
        <v>C</v>
      </c>
      <c r="AF945" s="2">
        <f>VLOOKUP(CODE(J945),lookup!$B$2:$C$14,2,FALSE)</f>
        <v>10</v>
      </c>
      <c r="AG945" t="str">
        <f t="shared" si="837"/>
        <v>C</v>
      </c>
      <c r="AI945" s="3">
        <f>VLOOKUP(CODE(M945),lookup!$B$2:$C$14,2,FALSE)</f>
        <v>5</v>
      </c>
      <c r="AJ945" t="str">
        <f t="shared" si="838"/>
        <v>S</v>
      </c>
      <c r="AK945" s="3">
        <f>VLOOKUP(CODE(O945),lookup!$B$2:$C$14,2,FALSE)</f>
        <v>9</v>
      </c>
      <c r="AL945" t="str">
        <f t="shared" si="839"/>
        <v>H</v>
      </c>
      <c r="AM945" s="3">
        <f>VLOOKUP(CODE(Q945),lookup!$B$2:$C$14,2,FALSE)</f>
        <v>4</v>
      </c>
      <c r="AN945" t="str">
        <f t="shared" si="840"/>
        <v>C</v>
      </c>
      <c r="AO945" s="3">
        <f>VLOOKUP(CODE(S945),lookup!$B$2:$C$14,2,FALSE)</f>
        <v>8</v>
      </c>
      <c r="AP945" t="str">
        <f t="shared" si="841"/>
        <v>H</v>
      </c>
      <c r="AQ945" s="3">
        <f>VLOOKUP(CODE(U945),lookup!$B$2:$C$14,2,FALSE)</f>
        <v>9</v>
      </c>
      <c r="AR945" t="str">
        <f t="shared" si="842"/>
        <v>D</v>
      </c>
      <c r="AT945">
        <f t="shared" si="889"/>
        <v>0</v>
      </c>
      <c r="AU945">
        <f t="shared" si="884"/>
        <v>1</v>
      </c>
      <c r="AV945">
        <f t="shared" si="884"/>
        <v>0</v>
      </c>
      <c r="AW945">
        <f t="shared" si="884"/>
        <v>1</v>
      </c>
      <c r="AX945">
        <f t="shared" si="884"/>
        <v>0</v>
      </c>
      <c r="AY945">
        <f t="shared" si="884"/>
        <v>0</v>
      </c>
      <c r="AZ945">
        <f t="shared" si="884"/>
        <v>0</v>
      </c>
      <c r="BA945">
        <f t="shared" si="884"/>
        <v>0</v>
      </c>
      <c r="BB945">
        <f t="shared" si="884"/>
        <v>1</v>
      </c>
      <c r="BC945">
        <f t="shared" si="884"/>
        <v>1</v>
      </c>
      <c r="BD945">
        <f t="shared" si="884"/>
        <v>0</v>
      </c>
      <c r="BE945">
        <f t="shared" si="884"/>
        <v>1</v>
      </c>
      <c r="BF945">
        <f t="shared" si="884"/>
        <v>0</v>
      </c>
      <c r="BH945">
        <f t="shared" si="888"/>
        <v>0</v>
      </c>
      <c r="BI945">
        <f t="shared" si="888"/>
        <v>0</v>
      </c>
      <c r="BJ945">
        <f t="shared" si="888"/>
        <v>1</v>
      </c>
      <c r="BK945">
        <f t="shared" si="888"/>
        <v>1</v>
      </c>
      <c r="BL945">
        <f t="shared" si="888"/>
        <v>0</v>
      </c>
      <c r="BM945">
        <f t="shared" si="888"/>
        <v>0</v>
      </c>
      <c r="BN945">
        <f t="shared" si="888"/>
        <v>1</v>
      </c>
      <c r="BO945">
        <f t="shared" si="888"/>
        <v>2</v>
      </c>
      <c r="BP945">
        <f t="shared" si="888"/>
        <v>0</v>
      </c>
      <c r="BQ945">
        <f t="shared" si="888"/>
        <v>0</v>
      </c>
      <c r="BR945">
        <f t="shared" si="888"/>
        <v>0</v>
      </c>
      <c r="BS945">
        <f t="shared" si="888"/>
        <v>0</v>
      </c>
      <c r="BT945">
        <f t="shared" si="888"/>
        <v>0</v>
      </c>
      <c r="BV945">
        <f t="shared" si="886"/>
        <v>0</v>
      </c>
      <c r="BW945">
        <f t="shared" si="886"/>
        <v>2</v>
      </c>
      <c r="BX945">
        <f t="shared" si="886"/>
        <v>3</v>
      </c>
      <c r="BY945">
        <f t="shared" si="886"/>
        <v>0</v>
      </c>
      <c r="CA945">
        <f t="shared" si="887"/>
        <v>1</v>
      </c>
      <c r="CB945">
        <f t="shared" si="887"/>
        <v>2</v>
      </c>
      <c r="CC945">
        <f t="shared" si="887"/>
        <v>1</v>
      </c>
      <c r="CD945">
        <f t="shared" si="887"/>
        <v>1</v>
      </c>
      <c r="CF945">
        <f t="shared" si="890"/>
        <v>0</v>
      </c>
      <c r="CG945">
        <f t="shared" si="890"/>
        <v>0</v>
      </c>
      <c r="CH945">
        <f t="shared" si="890"/>
        <v>0</v>
      </c>
      <c r="CJ945">
        <f t="shared" si="891"/>
        <v>0</v>
      </c>
      <c r="CK945">
        <f t="shared" si="891"/>
        <v>0</v>
      </c>
      <c r="CL945">
        <f t="shared" si="891"/>
        <v>1</v>
      </c>
      <c r="CN945">
        <f t="shared" si="845"/>
        <v>0</v>
      </c>
      <c r="CO945">
        <f t="shared" si="846"/>
        <v>0</v>
      </c>
      <c r="CP945">
        <f t="shared" si="847"/>
        <v>0</v>
      </c>
      <c r="CQ945">
        <f t="shared" si="848"/>
        <v>0</v>
      </c>
      <c r="CR945">
        <f t="shared" si="849"/>
        <v>0</v>
      </c>
      <c r="CS945">
        <f t="shared" si="850"/>
        <v>0</v>
      </c>
      <c r="CT945">
        <f t="shared" si="851"/>
        <v>0</v>
      </c>
      <c r="CU945">
        <f t="shared" si="852"/>
        <v>0</v>
      </c>
      <c r="CV945">
        <f t="shared" si="853"/>
        <v>0</v>
      </c>
      <c r="CW945">
        <f t="shared" si="854"/>
        <v>1</v>
      </c>
      <c r="CY945">
        <f t="shared" si="855"/>
        <v>0</v>
      </c>
      <c r="CZ945">
        <f t="shared" si="856"/>
        <v>0</v>
      </c>
      <c r="DA945">
        <f t="shared" si="857"/>
        <v>0</v>
      </c>
      <c r="DB945">
        <f t="shared" si="858"/>
        <v>0</v>
      </c>
      <c r="DC945">
        <f t="shared" si="859"/>
        <v>0</v>
      </c>
      <c r="DD945">
        <f t="shared" si="860"/>
        <v>0</v>
      </c>
      <c r="DE945">
        <f t="shared" si="861"/>
        <v>0</v>
      </c>
      <c r="DF945">
        <f t="shared" si="862"/>
        <v>0</v>
      </c>
      <c r="DG945">
        <f t="shared" si="863"/>
        <v>2</v>
      </c>
      <c r="DH945">
        <f t="shared" si="864"/>
        <v>0</v>
      </c>
      <c r="DJ945">
        <f t="shared" si="865"/>
        <v>1</v>
      </c>
      <c r="DK945">
        <f t="shared" si="866"/>
        <v>2</v>
      </c>
      <c r="DM945" t="str">
        <f t="shared" si="867"/>
        <v/>
      </c>
      <c r="DN945" t="str">
        <f t="shared" si="868"/>
        <v/>
      </c>
      <c r="DO945">
        <f t="shared" si="869"/>
        <v>0</v>
      </c>
      <c r="DP945">
        <f t="shared" si="870"/>
        <v>0</v>
      </c>
      <c r="DR945" t="str">
        <f t="shared" si="871"/>
        <v/>
      </c>
      <c r="DS945" t="str">
        <f t="shared" si="872"/>
        <v/>
      </c>
      <c r="DT945">
        <f t="shared" si="873"/>
        <v>0</v>
      </c>
      <c r="DU945">
        <f t="shared" si="874"/>
        <v>0</v>
      </c>
      <c r="DW945">
        <f t="shared" si="875"/>
        <v>0</v>
      </c>
      <c r="DX945">
        <f t="shared" si="876"/>
        <v>1</v>
      </c>
    </row>
    <row r="946" spans="1:128" x14ac:dyDescent="0.25">
      <c r="A946">
        <v>944</v>
      </c>
      <c r="B946" s="2" t="s">
        <v>9</v>
      </c>
      <c r="C946" s="1" t="s">
        <v>8</v>
      </c>
      <c r="D946" s="2" t="s">
        <v>7</v>
      </c>
      <c r="E946" s="1" t="s">
        <v>0</v>
      </c>
      <c r="F946" s="2" t="s">
        <v>14</v>
      </c>
      <c r="G946" s="1" t="s">
        <v>1</v>
      </c>
      <c r="H946" s="2" t="s">
        <v>10</v>
      </c>
      <c r="I946" s="1" t="s">
        <v>1</v>
      </c>
      <c r="J946" s="2" t="s">
        <v>5</v>
      </c>
      <c r="K946" s="1" t="s">
        <v>3</v>
      </c>
      <c r="L946" s="1"/>
      <c r="M946" s="3" t="s">
        <v>7</v>
      </c>
      <c r="N946" s="1" t="s">
        <v>8</v>
      </c>
      <c r="O946" s="3" t="s">
        <v>10</v>
      </c>
      <c r="P946" s="1" t="s">
        <v>3</v>
      </c>
      <c r="Q946" s="3" t="s">
        <v>7</v>
      </c>
      <c r="R946" s="1" t="s">
        <v>1</v>
      </c>
      <c r="S946" s="3" t="s">
        <v>9</v>
      </c>
      <c r="T946" s="1" t="s">
        <v>3</v>
      </c>
      <c r="U946" s="3" t="s">
        <v>5</v>
      </c>
      <c r="V946" s="1" t="s">
        <v>1</v>
      </c>
      <c r="W946" s="1"/>
      <c r="X946" s="2">
        <f>VLOOKUP(CODE(B946),lookup!$B$2:$C$14,2,FALSE)</f>
        <v>8</v>
      </c>
      <c r="Y946" t="str">
        <f t="shared" si="833"/>
        <v>S</v>
      </c>
      <c r="Z946" s="2">
        <f>VLOOKUP(CODE(D946),lookup!$B$2:$C$14,2,FALSE)</f>
        <v>13</v>
      </c>
      <c r="AA946" t="str">
        <f t="shared" si="834"/>
        <v>C</v>
      </c>
      <c r="AB946" s="2">
        <f>VLOOKUP(CODE(F946),lookup!$B$2:$C$14,2,FALSE)</f>
        <v>5</v>
      </c>
      <c r="AC946" t="str">
        <f t="shared" si="835"/>
        <v>H</v>
      </c>
      <c r="AD946" s="2">
        <f>VLOOKUP(CODE(H946),lookup!$B$2:$C$14,2,FALSE)</f>
        <v>9</v>
      </c>
      <c r="AE946" t="str">
        <f t="shared" si="836"/>
        <v>H</v>
      </c>
      <c r="AF946" s="2">
        <f>VLOOKUP(CODE(J946),lookup!$B$2:$C$14,2,FALSE)</f>
        <v>14</v>
      </c>
      <c r="AG946" t="str">
        <f t="shared" si="837"/>
        <v>D</v>
      </c>
      <c r="AI946" s="3">
        <f>VLOOKUP(CODE(M946),lookup!$B$2:$C$14,2,FALSE)</f>
        <v>13</v>
      </c>
      <c r="AJ946" t="str">
        <f t="shared" si="838"/>
        <v>S</v>
      </c>
      <c r="AK946" s="3">
        <f>VLOOKUP(CODE(O946),lookup!$B$2:$C$14,2,FALSE)</f>
        <v>9</v>
      </c>
      <c r="AL946" t="str">
        <f t="shared" si="839"/>
        <v>D</v>
      </c>
      <c r="AM946" s="3">
        <f>VLOOKUP(CODE(Q946),lookup!$B$2:$C$14,2,FALSE)</f>
        <v>13</v>
      </c>
      <c r="AN946" t="str">
        <f t="shared" si="840"/>
        <v>H</v>
      </c>
      <c r="AO946" s="3">
        <f>VLOOKUP(CODE(S946),lookup!$B$2:$C$14,2,FALSE)</f>
        <v>8</v>
      </c>
      <c r="AP946" t="str">
        <f t="shared" si="841"/>
        <v>D</v>
      </c>
      <c r="AQ946" s="3">
        <f>VLOOKUP(CODE(U946),lookup!$B$2:$C$14,2,FALSE)</f>
        <v>14</v>
      </c>
      <c r="AR946" t="str">
        <f t="shared" si="842"/>
        <v>H</v>
      </c>
      <c r="AT946">
        <f t="shared" si="889"/>
        <v>0</v>
      </c>
      <c r="AU946">
        <f t="shared" si="884"/>
        <v>0</v>
      </c>
      <c r="AV946">
        <f t="shared" si="884"/>
        <v>0</v>
      </c>
      <c r="AW946">
        <f t="shared" si="884"/>
        <v>1</v>
      </c>
      <c r="AX946">
        <f t="shared" si="884"/>
        <v>0</v>
      </c>
      <c r="AY946">
        <f t="shared" si="884"/>
        <v>0</v>
      </c>
      <c r="AZ946">
        <f t="shared" si="884"/>
        <v>1</v>
      </c>
      <c r="BA946">
        <f t="shared" si="884"/>
        <v>1</v>
      </c>
      <c r="BB946">
        <f t="shared" si="884"/>
        <v>0</v>
      </c>
      <c r="BC946">
        <f t="shared" si="884"/>
        <v>0</v>
      </c>
      <c r="BD946">
        <f t="shared" si="884"/>
        <v>0</v>
      </c>
      <c r="BE946">
        <f t="shared" si="884"/>
        <v>1</v>
      </c>
      <c r="BF946">
        <f t="shared" si="884"/>
        <v>1</v>
      </c>
      <c r="BH946">
        <f t="shared" si="888"/>
        <v>0</v>
      </c>
      <c r="BI946">
        <f t="shared" si="888"/>
        <v>0</v>
      </c>
      <c r="BJ946">
        <f t="shared" si="888"/>
        <v>0</v>
      </c>
      <c r="BK946">
        <f t="shared" si="888"/>
        <v>0</v>
      </c>
      <c r="BL946">
        <f t="shared" si="888"/>
        <v>0</v>
      </c>
      <c r="BM946">
        <f t="shared" si="888"/>
        <v>0</v>
      </c>
      <c r="BN946">
        <f t="shared" si="888"/>
        <v>1</v>
      </c>
      <c r="BO946">
        <f t="shared" si="888"/>
        <v>1</v>
      </c>
      <c r="BP946">
        <f t="shared" si="888"/>
        <v>0</v>
      </c>
      <c r="BQ946">
        <f t="shared" si="888"/>
        <v>0</v>
      </c>
      <c r="BR946">
        <f t="shared" si="888"/>
        <v>0</v>
      </c>
      <c r="BS946">
        <f t="shared" si="888"/>
        <v>2</v>
      </c>
      <c r="BT946">
        <f t="shared" si="888"/>
        <v>1</v>
      </c>
      <c r="BV946">
        <f t="shared" si="886"/>
        <v>1</v>
      </c>
      <c r="BW946">
        <f t="shared" si="886"/>
        <v>2</v>
      </c>
      <c r="BX946">
        <f t="shared" si="886"/>
        <v>1</v>
      </c>
      <c r="BY946">
        <f t="shared" si="886"/>
        <v>1</v>
      </c>
      <c r="CA946">
        <f t="shared" si="887"/>
        <v>2</v>
      </c>
      <c r="CB946">
        <f t="shared" si="887"/>
        <v>2</v>
      </c>
      <c r="CC946">
        <f t="shared" si="887"/>
        <v>0</v>
      </c>
      <c r="CD946">
        <f t="shared" si="887"/>
        <v>1</v>
      </c>
      <c r="CF946">
        <f t="shared" si="890"/>
        <v>0</v>
      </c>
      <c r="CG946">
        <f t="shared" si="890"/>
        <v>0</v>
      </c>
      <c r="CH946">
        <f t="shared" si="890"/>
        <v>0</v>
      </c>
      <c r="CJ946">
        <f t="shared" si="891"/>
        <v>0</v>
      </c>
      <c r="CK946">
        <f t="shared" si="891"/>
        <v>0</v>
      </c>
      <c r="CL946">
        <f t="shared" si="891"/>
        <v>1</v>
      </c>
      <c r="CN946">
        <f t="shared" si="845"/>
        <v>0</v>
      </c>
      <c r="CO946">
        <f t="shared" si="846"/>
        <v>0</v>
      </c>
      <c r="CP946">
        <f t="shared" si="847"/>
        <v>0</v>
      </c>
      <c r="CQ946">
        <f t="shared" si="848"/>
        <v>0</v>
      </c>
      <c r="CR946">
        <f t="shared" si="849"/>
        <v>0</v>
      </c>
      <c r="CS946">
        <f t="shared" si="850"/>
        <v>0</v>
      </c>
      <c r="CT946">
        <f t="shared" si="851"/>
        <v>0</v>
      </c>
      <c r="CU946">
        <f t="shared" si="852"/>
        <v>0</v>
      </c>
      <c r="CV946">
        <f t="shared" si="853"/>
        <v>0</v>
      </c>
      <c r="CW946">
        <f t="shared" si="854"/>
        <v>1</v>
      </c>
      <c r="CY946">
        <f t="shared" si="855"/>
        <v>0</v>
      </c>
      <c r="CZ946">
        <f t="shared" si="856"/>
        <v>0</v>
      </c>
      <c r="DA946">
        <f t="shared" si="857"/>
        <v>0</v>
      </c>
      <c r="DB946">
        <f t="shared" si="858"/>
        <v>0</v>
      </c>
      <c r="DC946">
        <f t="shared" si="859"/>
        <v>0</v>
      </c>
      <c r="DD946">
        <f t="shared" si="860"/>
        <v>0</v>
      </c>
      <c r="DE946">
        <f t="shared" si="861"/>
        <v>0</v>
      </c>
      <c r="DF946">
        <f t="shared" si="862"/>
        <v>0</v>
      </c>
      <c r="DG946">
        <f t="shared" si="863"/>
        <v>2</v>
      </c>
      <c r="DH946">
        <f t="shared" si="864"/>
        <v>0</v>
      </c>
      <c r="DJ946">
        <f t="shared" si="865"/>
        <v>1</v>
      </c>
      <c r="DK946">
        <f t="shared" si="866"/>
        <v>2</v>
      </c>
      <c r="DM946" t="str">
        <f t="shared" si="867"/>
        <v/>
      </c>
      <c r="DN946" t="str">
        <f t="shared" si="868"/>
        <v/>
      </c>
      <c r="DO946">
        <f t="shared" si="869"/>
        <v>0</v>
      </c>
      <c r="DP946">
        <f t="shared" si="870"/>
        <v>0</v>
      </c>
      <c r="DR946" t="str">
        <f t="shared" si="871"/>
        <v/>
      </c>
      <c r="DS946" t="str">
        <f t="shared" si="872"/>
        <v/>
      </c>
      <c r="DT946">
        <f t="shared" si="873"/>
        <v>0</v>
      </c>
      <c r="DU946">
        <f t="shared" si="874"/>
        <v>0</v>
      </c>
      <c r="DW946">
        <f t="shared" si="875"/>
        <v>0</v>
      </c>
      <c r="DX946">
        <f t="shared" si="876"/>
        <v>1</v>
      </c>
    </row>
    <row r="947" spans="1:128" x14ac:dyDescent="0.25">
      <c r="A947">
        <v>945</v>
      </c>
      <c r="B947" s="2" t="s">
        <v>4</v>
      </c>
      <c r="C947" s="1" t="s">
        <v>0</v>
      </c>
      <c r="D947" s="2" t="s">
        <v>13</v>
      </c>
      <c r="E947" s="1" t="s">
        <v>1</v>
      </c>
      <c r="F947" s="2" t="s">
        <v>10</v>
      </c>
      <c r="G947" s="1" t="s">
        <v>1</v>
      </c>
      <c r="H947" s="2" t="s">
        <v>7</v>
      </c>
      <c r="I947" s="1" t="s">
        <v>8</v>
      </c>
      <c r="J947" s="2" t="s">
        <v>16</v>
      </c>
      <c r="K947" s="1" t="s">
        <v>8</v>
      </c>
      <c r="L947" s="1"/>
      <c r="M947" s="3" t="s">
        <v>15</v>
      </c>
      <c r="N947" s="1" t="s">
        <v>1</v>
      </c>
      <c r="O947" s="3" t="s">
        <v>6</v>
      </c>
      <c r="P947" s="1" t="s">
        <v>0</v>
      </c>
      <c r="Q947" s="3" t="s">
        <v>14</v>
      </c>
      <c r="R947" s="1" t="s">
        <v>1</v>
      </c>
      <c r="S947" s="3" t="s">
        <v>5</v>
      </c>
      <c r="T947" s="1" t="s">
        <v>1</v>
      </c>
      <c r="U947" s="3" t="s">
        <v>10</v>
      </c>
      <c r="V947" s="1" t="s">
        <v>0</v>
      </c>
      <c r="W947" s="1"/>
      <c r="X947" s="2">
        <f>VLOOKUP(CODE(B947),lookup!$B$2:$C$14,2,FALSE)</f>
        <v>11</v>
      </c>
      <c r="Y947" t="str">
        <f t="shared" si="833"/>
        <v>C</v>
      </c>
      <c r="Z947" s="2">
        <f>VLOOKUP(CODE(D947),lookup!$B$2:$C$14,2,FALSE)</f>
        <v>2</v>
      </c>
      <c r="AA947" t="str">
        <f t="shared" si="834"/>
        <v>H</v>
      </c>
      <c r="AB947" s="2">
        <f>VLOOKUP(CODE(F947),lookup!$B$2:$C$14,2,FALSE)</f>
        <v>9</v>
      </c>
      <c r="AC947" t="str">
        <f t="shared" si="835"/>
        <v>H</v>
      </c>
      <c r="AD947" s="2">
        <f>VLOOKUP(CODE(H947),lookup!$B$2:$C$14,2,FALSE)</f>
        <v>13</v>
      </c>
      <c r="AE947" t="str">
        <f t="shared" si="836"/>
        <v>S</v>
      </c>
      <c r="AF947" s="2">
        <f>VLOOKUP(CODE(J947),lookup!$B$2:$C$14,2,FALSE)</f>
        <v>6</v>
      </c>
      <c r="AG947" t="str">
        <f t="shared" si="837"/>
        <v>S</v>
      </c>
      <c r="AI947" s="3">
        <f>VLOOKUP(CODE(M947),lookup!$B$2:$C$14,2,FALSE)</f>
        <v>3</v>
      </c>
      <c r="AJ947" t="str">
        <f t="shared" si="838"/>
        <v>H</v>
      </c>
      <c r="AK947" s="3">
        <f>VLOOKUP(CODE(O947),lookup!$B$2:$C$14,2,FALSE)</f>
        <v>12</v>
      </c>
      <c r="AL947" t="str">
        <f t="shared" si="839"/>
        <v>C</v>
      </c>
      <c r="AM947" s="3">
        <f>VLOOKUP(CODE(Q947),lookup!$B$2:$C$14,2,FALSE)</f>
        <v>5</v>
      </c>
      <c r="AN947" t="str">
        <f t="shared" si="840"/>
        <v>H</v>
      </c>
      <c r="AO947" s="3">
        <f>VLOOKUP(CODE(S947),lookup!$B$2:$C$14,2,FALSE)</f>
        <v>14</v>
      </c>
      <c r="AP947" t="str">
        <f t="shared" si="841"/>
        <v>H</v>
      </c>
      <c r="AQ947" s="3">
        <f>VLOOKUP(CODE(U947),lookup!$B$2:$C$14,2,FALSE)</f>
        <v>9</v>
      </c>
      <c r="AR947" t="str">
        <f t="shared" si="842"/>
        <v>C</v>
      </c>
      <c r="AT947">
        <f t="shared" si="889"/>
        <v>1</v>
      </c>
      <c r="AU947">
        <f t="shared" si="884"/>
        <v>0</v>
      </c>
      <c r="AV947">
        <f t="shared" si="884"/>
        <v>0</v>
      </c>
      <c r="AW947">
        <f t="shared" si="884"/>
        <v>0</v>
      </c>
      <c r="AX947">
        <f t="shared" si="884"/>
        <v>1</v>
      </c>
      <c r="AY947">
        <f t="shared" si="884"/>
        <v>0</v>
      </c>
      <c r="AZ947">
        <f t="shared" si="884"/>
        <v>0</v>
      </c>
      <c r="BA947">
        <f t="shared" si="884"/>
        <v>1</v>
      </c>
      <c r="BB947">
        <f t="shared" si="884"/>
        <v>0</v>
      </c>
      <c r="BC947">
        <f t="shared" si="884"/>
        <v>1</v>
      </c>
      <c r="BD947">
        <f t="shared" si="884"/>
        <v>0</v>
      </c>
      <c r="BE947">
        <f t="shared" si="884"/>
        <v>1</v>
      </c>
      <c r="BF947">
        <f t="shared" si="884"/>
        <v>0</v>
      </c>
      <c r="BH947">
        <f t="shared" si="888"/>
        <v>0</v>
      </c>
      <c r="BI947">
        <f t="shared" si="888"/>
        <v>1</v>
      </c>
      <c r="BJ947">
        <f t="shared" si="888"/>
        <v>0</v>
      </c>
      <c r="BK947">
        <f t="shared" si="888"/>
        <v>1</v>
      </c>
      <c r="BL947">
        <f t="shared" si="888"/>
        <v>0</v>
      </c>
      <c r="BM947">
        <f t="shared" si="888"/>
        <v>0</v>
      </c>
      <c r="BN947">
        <f t="shared" si="888"/>
        <v>0</v>
      </c>
      <c r="BO947">
        <f t="shared" si="888"/>
        <v>1</v>
      </c>
      <c r="BP947">
        <f t="shared" si="888"/>
        <v>0</v>
      </c>
      <c r="BQ947">
        <f t="shared" si="888"/>
        <v>0</v>
      </c>
      <c r="BR947">
        <f t="shared" si="888"/>
        <v>1</v>
      </c>
      <c r="BS947">
        <f t="shared" si="888"/>
        <v>0</v>
      </c>
      <c r="BT947">
        <f t="shared" si="888"/>
        <v>1</v>
      </c>
      <c r="BV947">
        <f t="shared" si="886"/>
        <v>0</v>
      </c>
      <c r="BW947">
        <f t="shared" si="886"/>
        <v>2</v>
      </c>
      <c r="BX947">
        <f t="shared" si="886"/>
        <v>1</v>
      </c>
      <c r="BY947">
        <f t="shared" si="886"/>
        <v>2</v>
      </c>
      <c r="CA947">
        <f t="shared" si="887"/>
        <v>0</v>
      </c>
      <c r="CB947">
        <f t="shared" si="887"/>
        <v>3</v>
      </c>
      <c r="CC947">
        <f t="shared" si="887"/>
        <v>2</v>
      </c>
      <c r="CD947">
        <f t="shared" si="887"/>
        <v>0</v>
      </c>
      <c r="CF947">
        <f t="shared" si="890"/>
        <v>0</v>
      </c>
      <c r="CG947">
        <f t="shared" si="890"/>
        <v>0</v>
      </c>
      <c r="CH947">
        <f t="shared" si="890"/>
        <v>0</v>
      </c>
      <c r="CJ947">
        <f t="shared" si="891"/>
        <v>0</v>
      </c>
      <c r="CK947">
        <f t="shared" si="891"/>
        <v>0</v>
      </c>
      <c r="CL947">
        <f t="shared" si="891"/>
        <v>0</v>
      </c>
      <c r="CN947">
        <f t="shared" si="845"/>
        <v>0</v>
      </c>
      <c r="CO947">
        <f t="shared" si="846"/>
        <v>0</v>
      </c>
      <c r="CP947">
        <f t="shared" si="847"/>
        <v>0</v>
      </c>
      <c r="CQ947">
        <f t="shared" si="848"/>
        <v>0</v>
      </c>
      <c r="CR947">
        <f t="shared" si="849"/>
        <v>0</v>
      </c>
      <c r="CS947">
        <f t="shared" si="850"/>
        <v>0</v>
      </c>
      <c r="CT947">
        <f t="shared" si="851"/>
        <v>0</v>
      </c>
      <c r="CU947">
        <f t="shared" si="852"/>
        <v>0</v>
      </c>
      <c r="CV947">
        <f t="shared" si="853"/>
        <v>0</v>
      </c>
      <c r="CW947">
        <f t="shared" si="854"/>
        <v>1</v>
      </c>
      <c r="CY947">
        <f t="shared" si="855"/>
        <v>0</v>
      </c>
      <c r="CZ947">
        <f t="shared" si="856"/>
        <v>0</v>
      </c>
      <c r="DA947">
        <f t="shared" si="857"/>
        <v>0</v>
      </c>
      <c r="DB947">
        <f t="shared" si="858"/>
        <v>0</v>
      </c>
      <c r="DC947">
        <f t="shared" si="859"/>
        <v>0</v>
      </c>
      <c r="DD947">
        <f t="shared" si="860"/>
        <v>0</v>
      </c>
      <c r="DE947">
        <f t="shared" si="861"/>
        <v>0</v>
      </c>
      <c r="DF947">
        <f t="shared" si="862"/>
        <v>0</v>
      </c>
      <c r="DG947">
        <f t="shared" si="863"/>
        <v>0</v>
      </c>
      <c r="DH947">
        <f t="shared" si="864"/>
        <v>1</v>
      </c>
      <c r="DJ947">
        <f t="shared" si="865"/>
        <v>1</v>
      </c>
      <c r="DK947">
        <f t="shared" si="866"/>
        <v>1</v>
      </c>
      <c r="DM947">
        <f t="shared" si="867"/>
        <v>13</v>
      </c>
      <c r="DN947">
        <f t="shared" si="868"/>
        <v>14</v>
      </c>
      <c r="DO947">
        <f t="shared" si="869"/>
        <v>0</v>
      </c>
      <c r="DP947">
        <f t="shared" si="870"/>
        <v>1</v>
      </c>
      <c r="DR947" t="str">
        <f t="shared" si="871"/>
        <v/>
      </c>
      <c r="DS947" t="str">
        <f t="shared" si="872"/>
        <v/>
      </c>
      <c r="DT947">
        <f t="shared" si="873"/>
        <v>0</v>
      </c>
      <c r="DU947">
        <f t="shared" si="874"/>
        <v>0</v>
      </c>
      <c r="DW947">
        <f t="shared" si="875"/>
        <v>0</v>
      </c>
      <c r="DX947">
        <f t="shared" si="876"/>
        <v>1</v>
      </c>
    </row>
    <row r="948" spans="1:128" x14ac:dyDescent="0.25">
      <c r="A948">
        <v>946</v>
      </c>
      <c r="B948" s="2" t="s">
        <v>14</v>
      </c>
      <c r="C948" s="1" t="s">
        <v>0</v>
      </c>
      <c r="D948" s="2" t="s">
        <v>7</v>
      </c>
      <c r="E948" s="1" t="s">
        <v>1</v>
      </c>
      <c r="F948" s="2" t="s">
        <v>14</v>
      </c>
      <c r="G948" s="1" t="s">
        <v>8</v>
      </c>
      <c r="H948" s="2" t="s">
        <v>5</v>
      </c>
      <c r="I948" s="1" t="s">
        <v>3</v>
      </c>
      <c r="J948" s="2" t="s">
        <v>16</v>
      </c>
      <c r="K948" s="1" t="s">
        <v>0</v>
      </c>
      <c r="L948" s="1"/>
      <c r="M948" s="3" t="s">
        <v>4</v>
      </c>
      <c r="N948" s="1" t="s">
        <v>0</v>
      </c>
      <c r="O948" s="3" t="s">
        <v>10</v>
      </c>
      <c r="P948" s="1" t="s">
        <v>1</v>
      </c>
      <c r="Q948" s="3" t="s">
        <v>6</v>
      </c>
      <c r="R948" s="1" t="s">
        <v>0</v>
      </c>
      <c r="S948" s="3" t="s">
        <v>10</v>
      </c>
      <c r="T948" s="1" t="s">
        <v>0</v>
      </c>
      <c r="U948" s="3" t="s">
        <v>2</v>
      </c>
      <c r="V948" s="1" t="s">
        <v>3</v>
      </c>
      <c r="W948" s="1"/>
      <c r="X948" s="2">
        <f>VLOOKUP(CODE(B948),lookup!$B$2:$C$14,2,FALSE)</f>
        <v>5</v>
      </c>
      <c r="Y948" t="str">
        <f t="shared" si="833"/>
        <v>C</v>
      </c>
      <c r="Z948" s="2">
        <f>VLOOKUP(CODE(D948),lookup!$B$2:$C$14,2,FALSE)</f>
        <v>13</v>
      </c>
      <c r="AA948" t="str">
        <f t="shared" si="834"/>
        <v>H</v>
      </c>
      <c r="AB948" s="2">
        <f>VLOOKUP(CODE(F948),lookup!$B$2:$C$14,2,FALSE)</f>
        <v>5</v>
      </c>
      <c r="AC948" t="str">
        <f t="shared" si="835"/>
        <v>S</v>
      </c>
      <c r="AD948" s="2">
        <f>VLOOKUP(CODE(H948),lookup!$B$2:$C$14,2,FALSE)</f>
        <v>14</v>
      </c>
      <c r="AE948" t="str">
        <f t="shared" si="836"/>
        <v>D</v>
      </c>
      <c r="AF948" s="2">
        <f>VLOOKUP(CODE(J948),lookup!$B$2:$C$14,2,FALSE)</f>
        <v>6</v>
      </c>
      <c r="AG948" t="str">
        <f t="shared" si="837"/>
        <v>C</v>
      </c>
      <c r="AI948" s="3">
        <f>VLOOKUP(CODE(M948),lookup!$B$2:$C$14,2,FALSE)</f>
        <v>11</v>
      </c>
      <c r="AJ948" t="str">
        <f t="shared" si="838"/>
        <v>C</v>
      </c>
      <c r="AK948" s="3">
        <f>VLOOKUP(CODE(O948),lookup!$B$2:$C$14,2,FALSE)</f>
        <v>9</v>
      </c>
      <c r="AL948" t="str">
        <f t="shared" si="839"/>
        <v>H</v>
      </c>
      <c r="AM948" s="3">
        <f>VLOOKUP(CODE(Q948),lookup!$B$2:$C$14,2,FALSE)</f>
        <v>12</v>
      </c>
      <c r="AN948" t="str">
        <f t="shared" si="840"/>
        <v>C</v>
      </c>
      <c r="AO948" s="3">
        <f>VLOOKUP(CODE(S948),lookup!$B$2:$C$14,2,FALSE)</f>
        <v>9</v>
      </c>
      <c r="AP948" t="str">
        <f t="shared" si="841"/>
        <v>C</v>
      </c>
      <c r="AQ948" s="3">
        <f>VLOOKUP(CODE(U948),lookup!$B$2:$C$14,2,FALSE)</f>
        <v>10</v>
      </c>
      <c r="AR948" t="str">
        <f t="shared" si="842"/>
        <v>D</v>
      </c>
      <c r="AT948">
        <f t="shared" si="889"/>
        <v>0</v>
      </c>
      <c r="AU948">
        <f t="shared" si="884"/>
        <v>0</v>
      </c>
      <c r="AV948">
        <f t="shared" si="884"/>
        <v>0</v>
      </c>
      <c r="AW948">
        <f t="shared" si="884"/>
        <v>2</v>
      </c>
      <c r="AX948">
        <f t="shared" si="884"/>
        <v>1</v>
      </c>
      <c r="AY948">
        <f t="shared" si="884"/>
        <v>0</v>
      </c>
      <c r="AZ948">
        <f t="shared" si="884"/>
        <v>0</v>
      </c>
      <c r="BA948">
        <f t="shared" si="884"/>
        <v>0</v>
      </c>
      <c r="BB948">
        <f t="shared" si="884"/>
        <v>0</v>
      </c>
      <c r="BC948">
        <f t="shared" si="884"/>
        <v>0</v>
      </c>
      <c r="BD948">
        <f t="shared" si="884"/>
        <v>0</v>
      </c>
      <c r="BE948">
        <f t="shared" si="884"/>
        <v>1</v>
      </c>
      <c r="BF948">
        <f t="shared" si="884"/>
        <v>1</v>
      </c>
      <c r="BH948">
        <f t="shared" si="888"/>
        <v>0</v>
      </c>
      <c r="BI948">
        <f t="shared" si="888"/>
        <v>0</v>
      </c>
      <c r="BJ948">
        <f t="shared" si="888"/>
        <v>0</v>
      </c>
      <c r="BK948">
        <f t="shared" si="888"/>
        <v>0</v>
      </c>
      <c r="BL948">
        <f t="shared" si="888"/>
        <v>0</v>
      </c>
      <c r="BM948">
        <f t="shared" si="888"/>
        <v>0</v>
      </c>
      <c r="BN948">
        <f t="shared" si="888"/>
        <v>0</v>
      </c>
      <c r="BO948">
        <f t="shared" si="888"/>
        <v>2</v>
      </c>
      <c r="BP948">
        <f t="shared" si="888"/>
        <v>1</v>
      </c>
      <c r="BQ948">
        <f t="shared" si="888"/>
        <v>1</v>
      </c>
      <c r="BR948">
        <f t="shared" si="888"/>
        <v>1</v>
      </c>
      <c r="BS948">
        <f t="shared" si="888"/>
        <v>0</v>
      </c>
      <c r="BT948">
        <f t="shared" si="888"/>
        <v>0</v>
      </c>
      <c r="BV948">
        <f t="shared" si="886"/>
        <v>1</v>
      </c>
      <c r="BW948">
        <f t="shared" si="886"/>
        <v>1</v>
      </c>
      <c r="BX948">
        <f t="shared" si="886"/>
        <v>2</v>
      </c>
      <c r="BY948">
        <f t="shared" si="886"/>
        <v>1</v>
      </c>
      <c r="CA948">
        <f t="shared" si="887"/>
        <v>1</v>
      </c>
      <c r="CB948">
        <f t="shared" si="887"/>
        <v>1</v>
      </c>
      <c r="CC948">
        <f t="shared" si="887"/>
        <v>3</v>
      </c>
      <c r="CD948">
        <f t="shared" si="887"/>
        <v>0</v>
      </c>
      <c r="CF948">
        <f t="shared" si="890"/>
        <v>0</v>
      </c>
      <c r="CG948">
        <f t="shared" si="890"/>
        <v>0</v>
      </c>
      <c r="CH948">
        <f t="shared" si="890"/>
        <v>1</v>
      </c>
      <c r="CJ948">
        <f t="shared" si="891"/>
        <v>0</v>
      </c>
      <c r="CK948">
        <f t="shared" si="891"/>
        <v>0</v>
      </c>
      <c r="CL948">
        <f t="shared" si="891"/>
        <v>1</v>
      </c>
      <c r="CN948">
        <f t="shared" si="845"/>
        <v>0</v>
      </c>
      <c r="CO948">
        <f t="shared" si="846"/>
        <v>0</v>
      </c>
      <c r="CP948">
        <f t="shared" si="847"/>
        <v>0</v>
      </c>
      <c r="CQ948">
        <f t="shared" si="848"/>
        <v>0</v>
      </c>
      <c r="CR948">
        <f t="shared" si="849"/>
        <v>0</v>
      </c>
      <c r="CS948">
        <f t="shared" si="850"/>
        <v>0</v>
      </c>
      <c r="CT948">
        <f t="shared" si="851"/>
        <v>0</v>
      </c>
      <c r="CU948">
        <f t="shared" si="852"/>
        <v>0</v>
      </c>
      <c r="CV948">
        <f t="shared" si="853"/>
        <v>2</v>
      </c>
      <c r="CW948">
        <f t="shared" si="854"/>
        <v>0</v>
      </c>
      <c r="CY948">
        <f t="shared" si="855"/>
        <v>0</v>
      </c>
      <c r="CZ948">
        <f t="shared" si="856"/>
        <v>0</v>
      </c>
      <c r="DA948">
        <f t="shared" si="857"/>
        <v>0</v>
      </c>
      <c r="DB948">
        <f t="shared" si="858"/>
        <v>0</v>
      </c>
      <c r="DC948">
        <f t="shared" si="859"/>
        <v>0</v>
      </c>
      <c r="DD948">
        <f t="shared" si="860"/>
        <v>0</v>
      </c>
      <c r="DE948">
        <f t="shared" si="861"/>
        <v>0</v>
      </c>
      <c r="DF948">
        <f t="shared" si="862"/>
        <v>0</v>
      </c>
      <c r="DG948">
        <f t="shared" si="863"/>
        <v>2</v>
      </c>
      <c r="DH948">
        <f t="shared" si="864"/>
        <v>0</v>
      </c>
      <c r="DJ948">
        <f t="shared" si="865"/>
        <v>2</v>
      </c>
      <c r="DK948">
        <f t="shared" si="866"/>
        <v>2</v>
      </c>
      <c r="DM948" t="str">
        <f t="shared" si="867"/>
        <v/>
      </c>
      <c r="DN948" t="str">
        <f t="shared" si="868"/>
        <v/>
      </c>
      <c r="DO948">
        <f t="shared" si="869"/>
        <v>0</v>
      </c>
      <c r="DP948">
        <f t="shared" si="870"/>
        <v>0</v>
      </c>
      <c r="DR948">
        <f t="shared" si="871"/>
        <v>5</v>
      </c>
      <c r="DS948">
        <f t="shared" si="872"/>
        <v>9</v>
      </c>
      <c r="DT948">
        <f t="shared" si="873"/>
        <v>0</v>
      </c>
      <c r="DU948">
        <f t="shared" si="874"/>
        <v>1</v>
      </c>
      <c r="DW948">
        <f t="shared" si="875"/>
        <v>0</v>
      </c>
      <c r="DX948">
        <f t="shared" si="876"/>
        <v>1</v>
      </c>
    </row>
    <row r="949" spans="1:128" x14ac:dyDescent="0.25">
      <c r="A949">
        <v>947</v>
      </c>
      <c r="B949" s="2" t="s">
        <v>14</v>
      </c>
      <c r="C949" s="1" t="s">
        <v>8</v>
      </c>
      <c r="D949" s="2" t="s">
        <v>14</v>
      </c>
      <c r="E949" s="1" t="s">
        <v>3</v>
      </c>
      <c r="F949" s="2" t="s">
        <v>4</v>
      </c>
      <c r="G949" s="1" t="s">
        <v>0</v>
      </c>
      <c r="H949" s="2" t="s">
        <v>6</v>
      </c>
      <c r="I949" s="1" t="s">
        <v>1</v>
      </c>
      <c r="J949" s="2" t="s">
        <v>13</v>
      </c>
      <c r="K949" s="1" t="s">
        <v>3</v>
      </c>
      <c r="L949" s="1"/>
      <c r="M949" s="3" t="s">
        <v>7</v>
      </c>
      <c r="N949" s="1" t="s">
        <v>8</v>
      </c>
      <c r="O949" s="3" t="s">
        <v>9</v>
      </c>
      <c r="P949" s="1" t="s">
        <v>1</v>
      </c>
      <c r="Q949" s="3" t="s">
        <v>6</v>
      </c>
      <c r="R949" s="1" t="s">
        <v>8</v>
      </c>
      <c r="S949" s="3" t="s">
        <v>13</v>
      </c>
      <c r="T949" s="1" t="s">
        <v>1</v>
      </c>
      <c r="U949" s="3" t="s">
        <v>2</v>
      </c>
      <c r="V949" s="1" t="s">
        <v>8</v>
      </c>
      <c r="W949" s="1"/>
      <c r="X949" s="2">
        <f>VLOOKUP(CODE(B949),lookup!$B$2:$C$14,2,FALSE)</f>
        <v>5</v>
      </c>
      <c r="Y949" t="str">
        <f t="shared" si="833"/>
        <v>S</v>
      </c>
      <c r="Z949" s="2">
        <f>VLOOKUP(CODE(D949),lookup!$B$2:$C$14,2,FALSE)</f>
        <v>5</v>
      </c>
      <c r="AA949" t="str">
        <f t="shared" si="834"/>
        <v>D</v>
      </c>
      <c r="AB949" s="2">
        <f>VLOOKUP(CODE(F949),lookup!$B$2:$C$14,2,FALSE)</f>
        <v>11</v>
      </c>
      <c r="AC949" t="str">
        <f t="shared" si="835"/>
        <v>C</v>
      </c>
      <c r="AD949" s="2">
        <f>VLOOKUP(CODE(H949),lookup!$B$2:$C$14,2,FALSE)</f>
        <v>12</v>
      </c>
      <c r="AE949" t="str">
        <f t="shared" si="836"/>
        <v>H</v>
      </c>
      <c r="AF949" s="2">
        <f>VLOOKUP(CODE(J949),lookup!$B$2:$C$14,2,FALSE)</f>
        <v>2</v>
      </c>
      <c r="AG949" t="str">
        <f t="shared" si="837"/>
        <v>D</v>
      </c>
      <c r="AI949" s="3">
        <f>VLOOKUP(CODE(M949),lookup!$B$2:$C$14,2,FALSE)</f>
        <v>13</v>
      </c>
      <c r="AJ949" t="str">
        <f t="shared" si="838"/>
        <v>S</v>
      </c>
      <c r="AK949" s="3">
        <f>VLOOKUP(CODE(O949),lookup!$B$2:$C$14,2,FALSE)</f>
        <v>8</v>
      </c>
      <c r="AL949" t="str">
        <f t="shared" si="839"/>
        <v>H</v>
      </c>
      <c r="AM949" s="3">
        <f>VLOOKUP(CODE(Q949),lookup!$B$2:$C$14,2,FALSE)</f>
        <v>12</v>
      </c>
      <c r="AN949" t="str">
        <f t="shared" si="840"/>
        <v>S</v>
      </c>
      <c r="AO949" s="3">
        <f>VLOOKUP(CODE(S949),lookup!$B$2:$C$14,2,FALSE)</f>
        <v>2</v>
      </c>
      <c r="AP949" t="str">
        <f t="shared" si="841"/>
        <v>H</v>
      </c>
      <c r="AQ949" s="3">
        <f>VLOOKUP(CODE(U949),lookup!$B$2:$C$14,2,FALSE)</f>
        <v>10</v>
      </c>
      <c r="AR949" t="str">
        <f t="shared" si="842"/>
        <v>S</v>
      </c>
      <c r="AT949">
        <f t="shared" si="889"/>
        <v>1</v>
      </c>
      <c r="AU949">
        <f t="shared" si="884"/>
        <v>0</v>
      </c>
      <c r="AV949">
        <f t="shared" si="884"/>
        <v>0</v>
      </c>
      <c r="AW949">
        <f t="shared" si="884"/>
        <v>2</v>
      </c>
      <c r="AX949">
        <f t="shared" si="884"/>
        <v>0</v>
      </c>
      <c r="AY949">
        <f t="shared" si="884"/>
        <v>0</v>
      </c>
      <c r="AZ949">
        <f t="shared" si="884"/>
        <v>0</v>
      </c>
      <c r="BA949">
        <f t="shared" si="884"/>
        <v>0</v>
      </c>
      <c r="BB949">
        <f t="shared" si="884"/>
        <v>0</v>
      </c>
      <c r="BC949">
        <f t="shared" si="884"/>
        <v>1</v>
      </c>
      <c r="BD949">
        <f t="shared" si="884"/>
        <v>1</v>
      </c>
      <c r="BE949">
        <f t="shared" si="884"/>
        <v>0</v>
      </c>
      <c r="BF949">
        <f t="shared" si="884"/>
        <v>0</v>
      </c>
      <c r="BH949">
        <f t="shared" si="888"/>
        <v>1</v>
      </c>
      <c r="BI949">
        <f t="shared" si="888"/>
        <v>0</v>
      </c>
      <c r="BJ949">
        <f t="shared" si="888"/>
        <v>0</v>
      </c>
      <c r="BK949">
        <f t="shared" si="888"/>
        <v>0</v>
      </c>
      <c r="BL949">
        <f t="shared" si="888"/>
        <v>0</v>
      </c>
      <c r="BM949">
        <f t="shared" si="888"/>
        <v>0</v>
      </c>
      <c r="BN949">
        <f t="shared" si="888"/>
        <v>1</v>
      </c>
      <c r="BO949">
        <f t="shared" si="888"/>
        <v>0</v>
      </c>
      <c r="BP949">
        <f t="shared" si="888"/>
        <v>1</v>
      </c>
      <c r="BQ949">
        <f t="shared" si="888"/>
        <v>0</v>
      </c>
      <c r="BR949">
        <f t="shared" si="888"/>
        <v>1</v>
      </c>
      <c r="BS949">
        <f t="shared" si="888"/>
        <v>1</v>
      </c>
      <c r="BT949">
        <f t="shared" si="888"/>
        <v>0</v>
      </c>
      <c r="BV949">
        <f t="shared" si="886"/>
        <v>2</v>
      </c>
      <c r="BW949">
        <f t="shared" si="886"/>
        <v>1</v>
      </c>
      <c r="BX949">
        <f t="shared" si="886"/>
        <v>1</v>
      </c>
      <c r="BY949">
        <f t="shared" si="886"/>
        <v>1</v>
      </c>
      <c r="CA949">
        <f t="shared" si="887"/>
        <v>0</v>
      </c>
      <c r="CB949">
        <f t="shared" si="887"/>
        <v>2</v>
      </c>
      <c r="CC949">
        <f t="shared" si="887"/>
        <v>0</v>
      </c>
      <c r="CD949">
        <f t="shared" si="887"/>
        <v>3</v>
      </c>
      <c r="CF949">
        <f t="shared" si="890"/>
        <v>0</v>
      </c>
      <c r="CG949">
        <f t="shared" si="890"/>
        <v>0</v>
      </c>
      <c r="CH949">
        <f t="shared" si="890"/>
        <v>1</v>
      </c>
      <c r="CJ949">
        <f t="shared" si="891"/>
        <v>0</v>
      </c>
      <c r="CK949">
        <f t="shared" si="891"/>
        <v>0</v>
      </c>
      <c r="CL949">
        <f t="shared" si="891"/>
        <v>0</v>
      </c>
      <c r="CN949">
        <f t="shared" si="845"/>
        <v>0</v>
      </c>
      <c r="CO949">
        <f t="shared" si="846"/>
        <v>0</v>
      </c>
      <c r="CP949">
        <f t="shared" si="847"/>
        <v>0</v>
      </c>
      <c r="CQ949">
        <f t="shared" si="848"/>
        <v>0</v>
      </c>
      <c r="CR949">
        <f t="shared" si="849"/>
        <v>0</v>
      </c>
      <c r="CS949">
        <f t="shared" si="850"/>
        <v>0</v>
      </c>
      <c r="CT949">
        <f t="shared" si="851"/>
        <v>0</v>
      </c>
      <c r="CU949">
        <f t="shared" si="852"/>
        <v>0</v>
      </c>
      <c r="CV949">
        <f t="shared" si="853"/>
        <v>2</v>
      </c>
      <c r="CW949">
        <f t="shared" si="854"/>
        <v>0</v>
      </c>
      <c r="CY949">
        <f t="shared" si="855"/>
        <v>0</v>
      </c>
      <c r="CZ949">
        <f t="shared" si="856"/>
        <v>0</v>
      </c>
      <c r="DA949">
        <f t="shared" si="857"/>
        <v>0</v>
      </c>
      <c r="DB949">
        <f t="shared" si="858"/>
        <v>0</v>
      </c>
      <c r="DC949">
        <f t="shared" si="859"/>
        <v>0</v>
      </c>
      <c r="DD949">
        <f t="shared" si="860"/>
        <v>0</v>
      </c>
      <c r="DE949">
        <f t="shared" si="861"/>
        <v>0</v>
      </c>
      <c r="DF949">
        <f t="shared" si="862"/>
        <v>0</v>
      </c>
      <c r="DG949">
        <f t="shared" si="863"/>
        <v>0</v>
      </c>
      <c r="DH949">
        <f t="shared" si="864"/>
        <v>1</v>
      </c>
      <c r="DJ949">
        <f t="shared" si="865"/>
        <v>2</v>
      </c>
      <c r="DK949">
        <f t="shared" si="866"/>
        <v>1</v>
      </c>
      <c r="DM949" t="str">
        <f t="shared" si="867"/>
        <v/>
      </c>
      <c r="DN949" t="str">
        <f t="shared" si="868"/>
        <v/>
      </c>
      <c r="DO949">
        <f t="shared" si="869"/>
        <v>0</v>
      </c>
      <c r="DP949">
        <f t="shared" si="870"/>
        <v>0</v>
      </c>
      <c r="DR949" t="str">
        <f t="shared" si="871"/>
        <v/>
      </c>
      <c r="DS949" t="str">
        <f t="shared" si="872"/>
        <v/>
      </c>
      <c r="DT949">
        <f t="shared" si="873"/>
        <v>0</v>
      </c>
      <c r="DU949">
        <f t="shared" si="874"/>
        <v>0</v>
      </c>
      <c r="DW949">
        <f t="shared" si="875"/>
        <v>1</v>
      </c>
      <c r="DX949">
        <f t="shared" si="876"/>
        <v>0</v>
      </c>
    </row>
    <row r="950" spans="1:128" x14ac:dyDescent="0.25">
      <c r="A950">
        <v>948</v>
      </c>
      <c r="B950" s="2" t="s">
        <v>4</v>
      </c>
      <c r="C950" s="1" t="s">
        <v>1</v>
      </c>
      <c r="D950" s="2" t="s">
        <v>14</v>
      </c>
      <c r="E950" s="1" t="s">
        <v>1</v>
      </c>
      <c r="F950" s="2" t="s">
        <v>14</v>
      </c>
      <c r="G950" s="1" t="s">
        <v>8</v>
      </c>
      <c r="H950" s="2" t="s">
        <v>5</v>
      </c>
      <c r="I950" s="1" t="s">
        <v>1</v>
      </c>
      <c r="J950" s="2" t="s">
        <v>12</v>
      </c>
      <c r="K950" s="1" t="s">
        <v>1</v>
      </c>
      <c r="L950" s="1"/>
      <c r="M950" s="3" t="s">
        <v>15</v>
      </c>
      <c r="N950" s="1" t="s">
        <v>0</v>
      </c>
      <c r="O950" s="3" t="s">
        <v>9</v>
      </c>
      <c r="P950" s="1" t="s">
        <v>8</v>
      </c>
      <c r="Q950" s="3" t="s">
        <v>5</v>
      </c>
      <c r="R950" s="1" t="s">
        <v>8</v>
      </c>
      <c r="S950" s="3" t="s">
        <v>2</v>
      </c>
      <c r="T950" s="1" t="s">
        <v>3</v>
      </c>
      <c r="U950" s="3" t="s">
        <v>7</v>
      </c>
      <c r="V950" s="1" t="s">
        <v>1</v>
      </c>
      <c r="W950" s="1"/>
      <c r="X950" s="2">
        <f>VLOOKUP(CODE(B950),lookup!$B$2:$C$14,2,FALSE)</f>
        <v>11</v>
      </c>
      <c r="Y950" t="str">
        <f t="shared" si="833"/>
        <v>H</v>
      </c>
      <c r="Z950" s="2">
        <f>VLOOKUP(CODE(D950),lookup!$B$2:$C$14,2,FALSE)</f>
        <v>5</v>
      </c>
      <c r="AA950" t="str">
        <f t="shared" si="834"/>
        <v>H</v>
      </c>
      <c r="AB950" s="2">
        <f>VLOOKUP(CODE(F950),lookup!$B$2:$C$14,2,FALSE)</f>
        <v>5</v>
      </c>
      <c r="AC950" t="str">
        <f t="shared" si="835"/>
        <v>S</v>
      </c>
      <c r="AD950" s="2">
        <f>VLOOKUP(CODE(H950),lookup!$B$2:$C$14,2,FALSE)</f>
        <v>14</v>
      </c>
      <c r="AE950" t="str">
        <f t="shared" si="836"/>
        <v>H</v>
      </c>
      <c r="AF950" s="2">
        <f>VLOOKUP(CODE(J950),lookup!$B$2:$C$14,2,FALSE)</f>
        <v>7</v>
      </c>
      <c r="AG950" t="str">
        <f t="shared" si="837"/>
        <v>H</v>
      </c>
      <c r="AI950" s="3">
        <f>VLOOKUP(CODE(M950),lookup!$B$2:$C$14,2,FALSE)</f>
        <v>3</v>
      </c>
      <c r="AJ950" t="str">
        <f t="shared" si="838"/>
        <v>C</v>
      </c>
      <c r="AK950" s="3">
        <f>VLOOKUP(CODE(O950),lookup!$B$2:$C$14,2,FALSE)</f>
        <v>8</v>
      </c>
      <c r="AL950" t="str">
        <f t="shared" si="839"/>
        <v>S</v>
      </c>
      <c r="AM950" s="3">
        <f>VLOOKUP(CODE(Q950),lookup!$B$2:$C$14,2,FALSE)</f>
        <v>14</v>
      </c>
      <c r="AN950" t="str">
        <f t="shared" si="840"/>
        <v>S</v>
      </c>
      <c r="AO950" s="3">
        <f>VLOOKUP(CODE(S950),lookup!$B$2:$C$14,2,FALSE)</f>
        <v>10</v>
      </c>
      <c r="AP950" t="str">
        <f t="shared" si="841"/>
        <v>D</v>
      </c>
      <c r="AQ950" s="3">
        <f>VLOOKUP(CODE(U950),lookup!$B$2:$C$14,2,FALSE)</f>
        <v>13</v>
      </c>
      <c r="AR950" t="str">
        <f t="shared" si="842"/>
        <v>H</v>
      </c>
      <c r="AT950">
        <f t="shared" si="889"/>
        <v>0</v>
      </c>
      <c r="AU950">
        <f t="shared" si="884"/>
        <v>0</v>
      </c>
      <c r="AV950">
        <f t="shared" si="884"/>
        <v>0</v>
      </c>
      <c r="AW950">
        <f t="shared" si="884"/>
        <v>2</v>
      </c>
      <c r="AX950">
        <f t="shared" si="884"/>
        <v>0</v>
      </c>
      <c r="AY950">
        <f t="shared" si="884"/>
        <v>1</v>
      </c>
      <c r="AZ950">
        <f t="shared" si="884"/>
        <v>0</v>
      </c>
      <c r="BA950">
        <f t="shared" si="884"/>
        <v>0</v>
      </c>
      <c r="BB950">
        <f t="shared" si="884"/>
        <v>0</v>
      </c>
      <c r="BC950">
        <f t="shared" si="884"/>
        <v>1</v>
      </c>
      <c r="BD950">
        <f t="shared" si="884"/>
        <v>0</v>
      </c>
      <c r="BE950">
        <f t="shared" si="884"/>
        <v>0</v>
      </c>
      <c r="BF950">
        <f t="shared" si="884"/>
        <v>1</v>
      </c>
      <c r="BH950">
        <f t="shared" si="888"/>
        <v>0</v>
      </c>
      <c r="BI950">
        <f t="shared" si="888"/>
        <v>1</v>
      </c>
      <c r="BJ950">
        <f t="shared" si="888"/>
        <v>0</v>
      </c>
      <c r="BK950">
        <f t="shared" si="888"/>
        <v>0</v>
      </c>
      <c r="BL950">
        <f t="shared" si="888"/>
        <v>0</v>
      </c>
      <c r="BM950">
        <f t="shared" si="888"/>
        <v>0</v>
      </c>
      <c r="BN950">
        <f t="shared" si="888"/>
        <v>1</v>
      </c>
      <c r="BO950">
        <f t="shared" si="888"/>
        <v>0</v>
      </c>
      <c r="BP950">
        <f t="shared" si="888"/>
        <v>1</v>
      </c>
      <c r="BQ950">
        <f t="shared" si="888"/>
        <v>0</v>
      </c>
      <c r="BR950">
        <f t="shared" si="888"/>
        <v>0</v>
      </c>
      <c r="BS950">
        <f t="shared" si="888"/>
        <v>1</v>
      </c>
      <c r="BT950">
        <f t="shared" si="888"/>
        <v>1</v>
      </c>
      <c r="BV950">
        <f t="shared" si="886"/>
        <v>0</v>
      </c>
      <c r="BW950">
        <f t="shared" si="886"/>
        <v>4</v>
      </c>
      <c r="BX950">
        <f t="shared" si="886"/>
        <v>0</v>
      </c>
      <c r="BY950">
        <f t="shared" si="886"/>
        <v>1</v>
      </c>
      <c r="CA950">
        <f t="shared" si="887"/>
        <v>1</v>
      </c>
      <c r="CB950">
        <f t="shared" si="887"/>
        <v>1</v>
      </c>
      <c r="CC950">
        <f t="shared" si="887"/>
        <v>1</v>
      </c>
      <c r="CD950">
        <f t="shared" si="887"/>
        <v>2</v>
      </c>
      <c r="CF950">
        <f t="shared" si="890"/>
        <v>0</v>
      </c>
      <c r="CG950">
        <f t="shared" si="890"/>
        <v>0</v>
      </c>
      <c r="CH950">
        <f t="shared" si="890"/>
        <v>1</v>
      </c>
      <c r="CJ950">
        <f t="shared" si="891"/>
        <v>0</v>
      </c>
      <c r="CK950">
        <f t="shared" si="891"/>
        <v>0</v>
      </c>
      <c r="CL950">
        <f t="shared" si="891"/>
        <v>0</v>
      </c>
      <c r="CN950">
        <f t="shared" si="845"/>
        <v>0</v>
      </c>
      <c r="CO950">
        <f t="shared" si="846"/>
        <v>0</v>
      </c>
      <c r="CP950">
        <f t="shared" si="847"/>
        <v>0</v>
      </c>
      <c r="CQ950">
        <f t="shared" si="848"/>
        <v>0</v>
      </c>
      <c r="CR950">
        <f t="shared" si="849"/>
        <v>0</v>
      </c>
      <c r="CS950">
        <f t="shared" si="850"/>
        <v>0</v>
      </c>
      <c r="CT950">
        <f t="shared" si="851"/>
        <v>0</v>
      </c>
      <c r="CU950">
        <f t="shared" si="852"/>
        <v>0</v>
      </c>
      <c r="CV950">
        <f t="shared" si="853"/>
        <v>2</v>
      </c>
      <c r="CW950">
        <f t="shared" si="854"/>
        <v>0</v>
      </c>
      <c r="CY950">
        <f t="shared" si="855"/>
        <v>0</v>
      </c>
      <c r="CZ950">
        <f t="shared" si="856"/>
        <v>0</v>
      </c>
      <c r="DA950">
        <f t="shared" si="857"/>
        <v>0</v>
      </c>
      <c r="DB950">
        <f t="shared" si="858"/>
        <v>0</v>
      </c>
      <c r="DC950">
        <f t="shared" si="859"/>
        <v>0</v>
      </c>
      <c r="DD950">
        <f t="shared" si="860"/>
        <v>0</v>
      </c>
      <c r="DE950">
        <f t="shared" si="861"/>
        <v>0</v>
      </c>
      <c r="DF950">
        <f t="shared" si="862"/>
        <v>0</v>
      </c>
      <c r="DG950">
        <f t="shared" si="863"/>
        <v>0</v>
      </c>
      <c r="DH950">
        <f t="shared" si="864"/>
        <v>1</v>
      </c>
      <c r="DJ950">
        <f t="shared" si="865"/>
        <v>2</v>
      </c>
      <c r="DK950">
        <f t="shared" si="866"/>
        <v>1</v>
      </c>
      <c r="DM950" t="str">
        <f t="shared" si="867"/>
        <v/>
      </c>
      <c r="DN950" t="str">
        <f t="shared" si="868"/>
        <v/>
      </c>
      <c r="DO950">
        <f t="shared" si="869"/>
        <v>0</v>
      </c>
      <c r="DP950">
        <f t="shared" si="870"/>
        <v>0</v>
      </c>
      <c r="DR950" t="str">
        <f t="shared" si="871"/>
        <v/>
      </c>
      <c r="DS950" t="str">
        <f t="shared" si="872"/>
        <v/>
      </c>
      <c r="DT950">
        <f t="shared" si="873"/>
        <v>0</v>
      </c>
      <c r="DU950">
        <f t="shared" si="874"/>
        <v>0</v>
      </c>
      <c r="DW950">
        <f t="shared" si="875"/>
        <v>1</v>
      </c>
      <c r="DX950">
        <f t="shared" si="876"/>
        <v>0</v>
      </c>
    </row>
    <row r="951" spans="1:128" x14ac:dyDescent="0.25">
      <c r="A951">
        <v>949</v>
      </c>
      <c r="B951" s="2" t="s">
        <v>16</v>
      </c>
      <c r="C951" s="1" t="s">
        <v>1</v>
      </c>
      <c r="D951" s="2" t="s">
        <v>15</v>
      </c>
      <c r="E951" s="1" t="s">
        <v>3</v>
      </c>
      <c r="F951" s="2" t="s">
        <v>4</v>
      </c>
      <c r="G951" s="1" t="s">
        <v>3</v>
      </c>
      <c r="H951" s="2" t="s">
        <v>13</v>
      </c>
      <c r="I951" s="1" t="s">
        <v>0</v>
      </c>
      <c r="J951" s="2" t="s">
        <v>11</v>
      </c>
      <c r="K951" s="1" t="s">
        <v>0</v>
      </c>
      <c r="L951" s="1"/>
      <c r="M951" s="3" t="s">
        <v>7</v>
      </c>
      <c r="N951" s="1" t="s">
        <v>0</v>
      </c>
      <c r="O951" s="3" t="s">
        <v>12</v>
      </c>
      <c r="P951" s="1" t="s">
        <v>8</v>
      </c>
      <c r="Q951" s="3" t="s">
        <v>5</v>
      </c>
      <c r="R951" s="1" t="s">
        <v>1</v>
      </c>
      <c r="S951" s="3" t="s">
        <v>16</v>
      </c>
      <c r="T951" s="1" t="s">
        <v>0</v>
      </c>
      <c r="U951" s="3" t="s">
        <v>4</v>
      </c>
      <c r="V951" s="1" t="s">
        <v>1</v>
      </c>
      <c r="W951" s="1"/>
      <c r="X951" s="2">
        <f>VLOOKUP(CODE(B951),lookup!$B$2:$C$14,2,FALSE)</f>
        <v>6</v>
      </c>
      <c r="Y951" t="str">
        <f t="shared" si="833"/>
        <v>H</v>
      </c>
      <c r="Z951" s="2">
        <f>VLOOKUP(CODE(D951),lookup!$B$2:$C$14,2,FALSE)</f>
        <v>3</v>
      </c>
      <c r="AA951" t="str">
        <f t="shared" si="834"/>
        <v>D</v>
      </c>
      <c r="AB951" s="2">
        <f>VLOOKUP(CODE(F951),lookup!$B$2:$C$14,2,FALSE)</f>
        <v>11</v>
      </c>
      <c r="AC951" t="str">
        <f t="shared" si="835"/>
        <v>D</v>
      </c>
      <c r="AD951" s="2">
        <f>VLOOKUP(CODE(H951),lookup!$B$2:$C$14,2,FALSE)</f>
        <v>2</v>
      </c>
      <c r="AE951" t="str">
        <f t="shared" si="836"/>
        <v>C</v>
      </c>
      <c r="AF951" s="2">
        <f>VLOOKUP(CODE(J951),lookup!$B$2:$C$14,2,FALSE)</f>
        <v>4</v>
      </c>
      <c r="AG951" t="str">
        <f t="shared" si="837"/>
        <v>C</v>
      </c>
      <c r="AI951" s="3">
        <f>VLOOKUP(CODE(M951),lookup!$B$2:$C$14,2,FALSE)</f>
        <v>13</v>
      </c>
      <c r="AJ951" t="str">
        <f t="shared" si="838"/>
        <v>C</v>
      </c>
      <c r="AK951" s="3">
        <f>VLOOKUP(CODE(O951),lookup!$B$2:$C$14,2,FALSE)</f>
        <v>7</v>
      </c>
      <c r="AL951" t="str">
        <f t="shared" si="839"/>
        <v>S</v>
      </c>
      <c r="AM951" s="3">
        <f>VLOOKUP(CODE(Q951),lookup!$B$2:$C$14,2,FALSE)</f>
        <v>14</v>
      </c>
      <c r="AN951" t="str">
        <f t="shared" si="840"/>
        <v>H</v>
      </c>
      <c r="AO951" s="3">
        <f>VLOOKUP(CODE(S951),lookup!$B$2:$C$14,2,FALSE)</f>
        <v>6</v>
      </c>
      <c r="AP951" t="str">
        <f t="shared" si="841"/>
        <v>C</v>
      </c>
      <c r="AQ951" s="3">
        <f>VLOOKUP(CODE(U951),lookup!$B$2:$C$14,2,FALSE)</f>
        <v>11</v>
      </c>
      <c r="AR951" t="str">
        <f t="shared" si="842"/>
        <v>H</v>
      </c>
      <c r="AT951">
        <f t="shared" si="889"/>
        <v>1</v>
      </c>
      <c r="AU951">
        <f t="shared" si="884"/>
        <v>1</v>
      </c>
      <c r="AV951">
        <f t="shared" si="884"/>
        <v>1</v>
      </c>
      <c r="AW951">
        <f t="shared" si="884"/>
        <v>0</v>
      </c>
      <c r="AX951">
        <f t="shared" si="884"/>
        <v>1</v>
      </c>
      <c r="AY951">
        <f t="shared" si="884"/>
        <v>0</v>
      </c>
      <c r="AZ951">
        <f t="shared" si="884"/>
        <v>0</v>
      </c>
      <c r="BA951">
        <f t="shared" si="884"/>
        <v>0</v>
      </c>
      <c r="BB951">
        <f t="shared" si="884"/>
        <v>0</v>
      </c>
      <c r="BC951">
        <f t="shared" si="884"/>
        <v>1</v>
      </c>
      <c r="BD951">
        <f t="shared" si="884"/>
        <v>0</v>
      </c>
      <c r="BE951">
        <f t="shared" ref="AU951:BF973" si="892">COUNTIF($X951,BE$2)+COUNTIF($Z951,BE$2)+COUNTIF($AB951,BE$2)+COUNTIF($AD951,BE$2)+COUNTIF($AF951,BE$2)</f>
        <v>0</v>
      </c>
      <c r="BF951">
        <f t="shared" si="892"/>
        <v>0</v>
      </c>
      <c r="BH951">
        <f t="shared" si="888"/>
        <v>0</v>
      </c>
      <c r="BI951">
        <f t="shared" si="888"/>
        <v>0</v>
      </c>
      <c r="BJ951">
        <f t="shared" ref="BH951:BT970" si="893">COUNTIF($AI951,BJ$2)+COUNTIF($AK951,BJ$2)+COUNTIF($AM951,BJ$2)+COUNTIF($AO951,BJ$2)+COUNTIF($AQ951,BJ$2)</f>
        <v>0</v>
      </c>
      <c r="BK951">
        <f t="shared" si="893"/>
        <v>0</v>
      </c>
      <c r="BL951">
        <f t="shared" si="893"/>
        <v>1</v>
      </c>
      <c r="BM951">
        <f t="shared" si="893"/>
        <v>1</v>
      </c>
      <c r="BN951">
        <f t="shared" si="893"/>
        <v>0</v>
      </c>
      <c r="BO951">
        <f t="shared" si="893"/>
        <v>0</v>
      </c>
      <c r="BP951">
        <f t="shared" si="893"/>
        <v>0</v>
      </c>
      <c r="BQ951">
        <f t="shared" si="893"/>
        <v>1</v>
      </c>
      <c r="BR951">
        <f t="shared" si="893"/>
        <v>0</v>
      </c>
      <c r="BS951">
        <f t="shared" si="893"/>
        <v>1</v>
      </c>
      <c r="BT951">
        <f t="shared" si="893"/>
        <v>1</v>
      </c>
      <c r="BV951">
        <f t="shared" si="886"/>
        <v>2</v>
      </c>
      <c r="BW951">
        <f t="shared" si="886"/>
        <v>1</v>
      </c>
      <c r="BX951">
        <f t="shared" si="886"/>
        <v>2</v>
      </c>
      <c r="BY951">
        <f t="shared" si="886"/>
        <v>0</v>
      </c>
      <c r="CA951">
        <f t="shared" si="887"/>
        <v>0</v>
      </c>
      <c r="CB951">
        <f t="shared" si="887"/>
        <v>2</v>
      </c>
      <c r="CC951">
        <f t="shared" si="887"/>
        <v>2</v>
      </c>
      <c r="CD951">
        <f t="shared" si="887"/>
        <v>1</v>
      </c>
      <c r="CF951">
        <f t="shared" si="890"/>
        <v>0</v>
      </c>
      <c r="CG951">
        <f t="shared" si="890"/>
        <v>0</v>
      </c>
      <c r="CH951">
        <f t="shared" si="890"/>
        <v>0</v>
      </c>
      <c r="CJ951">
        <f t="shared" si="891"/>
        <v>0</v>
      </c>
      <c r="CK951">
        <f t="shared" si="891"/>
        <v>0</v>
      </c>
      <c r="CL951">
        <f t="shared" si="891"/>
        <v>0</v>
      </c>
      <c r="CN951">
        <f t="shared" si="845"/>
        <v>0</v>
      </c>
      <c r="CO951">
        <f t="shared" si="846"/>
        <v>0</v>
      </c>
      <c r="CP951">
        <f t="shared" si="847"/>
        <v>0</v>
      </c>
      <c r="CQ951">
        <f t="shared" si="848"/>
        <v>0</v>
      </c>
      <c r="CR951">
        <f t="shared" si="849"/>
        <v>0</v>
      </c>
      <c r="CS951">
        <f t="shared" si="850"/>
        <v>0</v>
      </c>
      <c r="CT951">
        <f t="shared" si="851"/>
        <v>0</v>
      </c>
      <c r="CU951">
        <f t="shared" si="852"/>
        <v>0</v>
      </c>
      <c r="CV951">
        <f t="shared" si="853"/>
        <v>0</v>
      </c>
      <c r="CW951">
        <f t="shared" si="854"/>
        <v>1</v>
      </c>
      <c r="CY951">
        <f t="shared" si="855"/>
        <v>0</v>
      </c>
      <c r="CZ951">
        <f t="shared" si="856"/>
        <v>0</v>
      </c>
      <c r="DA951">
        <f t="shared" si="857"/>
        <v>0</v>
      </c>
      <c r="DB951">
        <f t="shared" si="858"/>
        <v>0</v>
      </c>
      <c r="DC951">
        <f t="shared" si="859"/>
        <v>0</v>
      </c>
      <c r="DD951">
        <f t="shared" si="860"/>
        <v>0</v>
      </c>
      <c r="DE951">
        <f t="shared" si="861"/>
        <v>0</v>
      </c>
      <c r="DF951">
        <f t="shared" si="862"/>
        <v>0</v>
      </c>
      <c r="DG951">
        <f t="shared" si="863"/>
        <v>0</v>
      </c>
      <c r="DH951">
        <f t="shared" si="864"/>
        <v>1</v>
      </c>
      <c r="DJ951">
        <f t="shared" si="865"/>
        <v>1</v>
      </c>
      <c r="DK951">
        <f t="shared" si="866"/>
        <v>1</v>
      </c>
      <c r="DM951">
        <f t="shared" si="867"/>
        <v>11</v>
      </c>
      <c r="DN951">
        <f t="shared" si="868"/>
        <v>14</v>
      </c>
      <c r="DO951">
        <f t="shared" si="869"/>
        <v>0</v>
      </c>
      <c r="DP951">
        <f t="shared" si="870"/>
        <v>1</v>
      </c>
      <c r="DR951" t="str">
        <f t="shared" si="871"/>
        <v/>
      </c>
      <c r="DS951" t="str">
        <f t="shared" si="872"/>
        <v/>
      </c>
      <c r="DT951">
        <f t="shared" si="873"/>
        <v>0</v>
      </c>
      <c r="DU951">
        <f t="shared" si="874"/>
        <v>0</v>
      </c>
      <c r="DW951">
        <f t="shared" si="875"/>
        <v>0</v>
      </c>
      <c r="DX951">
        <f t="shared" si="876"/>
        <v>1</v>
      </c>
    </row>
    <row r="952" spans="1:128" x14ac:dyDescent="0.25">
      <c r="A952">
        <v>950</v>
      </c>
      <c r="B952" s="2" t="s">
        <v>11</v>
      </c>
      <c r="C952" s="1" t="s">
        <v>0</v>
      </c>
      <c r="D952" s="2" t="s">
        <v>7</v>
      </c>
      <c r="E952" s="1" t="s">
        <v>8</v>
      </c>
      <c r="F952" s="2" t="s">
        <v>10</v>
      </c>
      <c r="G952" s="1" t="s">
        <v>3</v>
      </c>
      <c r="H952" s="2" t="s">
        <v>5</v>
      </c>
      <c r="I952" s="1" t="s">
        <v>3</v>
      </c>
      <c r="J952" s="2" t="s">
        <v>12</v>
      </c>
      <c r="K952" s="1" t="s">
        <v>8</v>
      </c>
      <c r="L952" s="1"/>
      <c r="M952" s="3" t="s">
        <v>7</v>
      </c>
      <c r="N952" s="1" t="s">
        <v>0</v>
      </c>
      <c r="O952" s="3" t="s">
        <v>12</v>
      </c>
      <c r="P952" s="1" t="s">
        <v>3</v>
      </c>
      <c r="Q952" s="3" t="s">
        <v>9</v>
      </c>
      <c r="R952" s="1" t="s">
        <v>1</v>
      </c>
      <c r="S952" s="3" t="s">
        <v>15</v>
      </c>
      <c r="T952" s="1" t="s">
        <v>8</v>
      </c>
      <c r="U952" s="3" t="s">
        <v>10</v>
      </c>
      <c r="V952" s="1" t="s">
        <v>0</v>
      </c>
      <c r="W952" s="1"/>
      <c r="X952" s="2">
        <f>VLOOKUP(CODE(B952),lookup!$B$2:$C$14,2,FALSE)</f>
        <v>4</v>
      </c>
      <c r="Y952" t="str">
        <f t="shared" si="833"/>
        <v>C</v>
      </c>
      <c r="Z952" s="2">
        <f>VLOOKUP(CODE(D952),lookup!$B$2:$C$14,2,FALSE)</f>
        <v>13</v>
      </c>
      <c r="AA952" t="str">
        <f t="shared" si="834"/>
        <v>S</v>
      </c>
      <c r="AB952" s="2">
        <f>VLOOKUP(CODE(F952),lookup!$B$2:$C$14,2,FALSE)</f>
        <v>9</v>
      </c>
      <c r="AC952" t="str">
        <f t="shared" si="835"/>
        <v>D</v>
      </c>
      <c r="AD952" s="2">
        <f>VLOOKUP(CODE(H952),lookup!$B$2:$C$14,2,FALSE)</f>
        <v>14</v>
      </c>
      <c r="AE952" t="str">
        <f t="shared" si="836"/>
        <v>D</v>
      </c>
      <c r="AF952" s="2">
        <f>VLOOKUP(CODE(J952),lookup!$B$2:$C$14,2,FALSE)</f>
        <v>7</v>
      </c>
      <c r="AG952" t="str">
        <f t="shared" si="837"/>
        <v>S</v>
      </c>
      <c r="AI952" s="3">
        <f>VLOOKUP(CODE(M952),lookup!$B$2:$C$14,2,FALSE)</f>
        <v>13</v>
      </c>
      <c r="AJ952" t="str">
        <f t="shared" si="838"/>
        <v>C</v>
      </c>
      <c r="AK952" s="3">
        <f>VLOOKUP(CODE(O952),lookup!$B$2:$C$14,2,FALSE)</f>
        <v>7</v>
      </c>
      <c r="AL952" t="str">
        <f t="shared" si="839"/>
        <v>D</v>
      </c>
      <c r="AM952" s="3">
        <f>VLOOKUP(CODE(Q952),lookup!$B$2:$C$14,2,FALSE)</f>
        <v>8</v>
      </c>
      <c r="AN952" t="str">
        <f t="shared" si="840"/>
        <v>H</v>
      </c>
      <c r="AO952" s="3">
        <f>VLOOKUP(CODE(S952),lookup!$B$2:$C$14,2,FALSE)</f>
        <v>3</v>
      </c>
      <c r="AP952" t="str">
        <f t="shared" si="841"/>
        <v>S</v>
      </c>
      <c r="AQ952" s="3">
        <f>VLOOKUP(CODE(U952),lookup!$B$2:$C$14,2,FALSE)</f>
        <v>9</v>
      </c>
      <c r="AR952" t="str">
        <f t="shared" si="842"/>
        <v>C</v>
      </c>
      <c r="AT952">
        <f t="shared" si="889"/>
        <v>0</v>
      </c>
      <c r="AU952">
        <f t="shared" si="892"/>
        <v>0</v>
      </c>
      <c r="AV952">
        <f t="shared" si="892"/>
        <v>1</v>
      </c>
      <c r="AW952">
        <f t="shared" si="892"/>
        <v>0</v>
      </c>
      <c r="AX952">
        <f t="shared" si="892"/>
        <v>0</v>
      </c>
      <c r="AY952">
        <f t="shared" si="892"/>
        <v>1</v>
      </c>
      <c r="AZ952">
        <f t="shared" si="892"/>
        <v>0</v>
      </c>
      <c r="BA952">
        <f t="shared" si="892"/>
        <v>1</v>
      </c>
      <c r="BB952">
        <f t="shared" si="892"/>
        <v>0</v>
      </c>
      <c r="BC952">
        <f t="shared" si="892"/>
        <v>0</v>
      </c>
      <c r="BD952">
        <f t="shared" si="892"/>
        <v>0</v>
      </c>
      <c r="BE952">
        <f t="shared" si="892"/>
        <v>1</v>
      </c>
      <c r="BF952">
        <f t="shared" si="892"/>
        <v>1</v>
      </c>
      <c r="BH952">
        <f t="shared" si="893"/>
        <v>0</v>
      </c>
      <c r="BI952">
        <f t="shared" si="893"/>
        <v>1</v>
      </c>
      <c r="BJ952">
        <f t="shared" si="893"/>
        <v>0</v>
      </c>
      <c r="BK952">
        <f t="shared" si="893"/>
        <v>0</v>
      </c>
      <c r="BL952">
        <f t="shared" si="893"/>
        <v>0</v>
      </c>
      <c r="BM952">
        <f t="shared" si="893"/>
        <v>1</v>
      </c>
      <c r="BN952">
        <f t="shared" si="893"/>
        <v>1</v>
      </c>
      <c r="BO952">
        <f t="shared" si="893"/>
        <v>1</v>
      </c>
      <c r="BP952">
        <f t="shared" si="893"/>
        <v>0</v>
      </c>
      <c r="BQ952">
        <f t="shared" si="893"/>
        <v>0</v>
      </c>
      <c r="BR952">
        <f t="shared" si="893"/>
        <v>0</v>
      </c>
      <c r="BS952">
        <f t="shared" si="893"/>
        <v>1</v>
      </c>
      <c r="BT952">
        <f t="shared" si="893"/>
        <v>0</v>
      </c>
      <c r="BV952">
        <f t="shared" si="886"/>
        <v>2</v>
      </c>
      <c r="BW952">
        <f t="shared" si="886"/>
        <v>0</v>
      </c>
      <c r="BX952">
        <f t="shared" si="886"/>
        <v>1</v>
      </c>
      <c r="BY952">
        <f t="shared" si="886"/>
        <v>2</v>
      </c>
      <c r="CA952">
        <f t="shared" si="887"/>
        <v>1</v>
      </c>
      <c r="CB952">
        <f t="shared" si="887"/>
        <v>1</v>
      </c>
      <c r="CC952">
        <f t="shared" si="887"/>
        <v>2</v>
      </c>
      <c r="CD952">
        <f t="shared" si="887"/>
        <v>1</v>
      </c>
      <c r="CF952">
        <f t="shared" si="890"/>
        <v>0</v>
      </c>
      <c r="CG952">
        <f t="shared" si="890"/>
        <v>0</v>
      </c>
      <c r="CH952">
        <f t="shared" si="890"/>
        <v>0</v>
      </c>
      <c r="CJ952">
        <f t="shared" si="891"/>
        <v>0</v>
      </c>
      <c r="CK952">
        <f t="shared" si="891"/>
        <v>0</v>
      </c>
      <c r="CL952">
        <f t="shared" si="891"/>
        <v>0</v>
      </c>
      <c r="CN952">
        <f t="shared" si="845"/>
        <v>0</v>
      </c>
      <c r="CO952">
        <f t="shared" si="846"/>
        <v>0</v>
      </c>
      <c r="CP952">
        <f t="shared" si="847"/>
        <v>0</v>
      </c>
      <c r="CQ952">
        <f t="shared" si="848"/>
        <v>0</v>
      </c>
      <c r="CR952">
        <f t="shared" si="849"/>
        <v>0</v>
      </c>
      <c r="CS952">
        <f t="shared" si="850"/>
        <v>0</v>
      </c>
      <c r="CT952">
        <f t="shared" si="851"/>
        <v>0</v>
      </c>
      <c r="CU952">
        <f t="shared" si="852"/>
        <v>0</v>
      </c>
      <c r="CV952">
        <f t="shared" si="853"/>
        <v>0</v>
      </c>
      <c r="CW952">
        <f t="shared" si="854"/>
        <v>1</v>
      </c>
      <c r="CY952">
        <f t="shared" si="855"/>
        <v>0</v>
      </c>
      <c r="CZ952">
        <f t="shared" si="856"/>
        <v>0</v>
      </c>
      <c r="DA952">
        <f t="shared" si="857"/>
        <v>0</v>
      </c>
      <c r="DB952">
        <f t="shared" si="858"/>
        <v>0</v>
      </c>
      <c r="DC952">
        <f t="shared" si="859"/>
        <v>0</v>
      </c>
      <c r="DD952">
        <f t="shared" si="860"/>
        <v>0</v>
      </c>
      <c r="DE952">
        <f t="shared" si="861"/>
        <v>0</v>
      </c>
      <c r="DF952">
        <f t="shared" si="862"/>
        <v>0</v>
      </c>
      <c r="DG952">
        <f t="shared" si="863"/>
        <v>0</v>
      </c>
      <c r="DH952">
        <f t="shared" si="864"/>
        <v>1</v>
      </c>
      <c r="DJ952">
        <f t="shared" si="865"/>
        <v>1</v>
      </c>
      <c r="DK952">
        <f t="shared" si="866"/>
        <v>1</v>
      </c>
      <c r="DM952">
        <f t="shared" si="867"/>
        <v>14</v>
      </c>
      <c r="DN952">
        <f t="shared" si="868"/>
        <v>13</v>
      </c>
      <c r="DO952">
        <f t="shared" si="869"/>
        <v>1</v>
      </c>
      <c r="DP952">
        <f t="shared" si="870"/>
        <v>0</v>
      </c>
      <c r="DR952" t="str">
        <f t="shared" si="871"/>
        <v/>
      </c>
      <c r="DS952" t="str">
        <f t="shared" si="872"/>
        <v/>
      </c>
      <c r="DT952">
        <f t="shared" si="873"/>
        <v>0</v>
      </c>
      <c r="DU952">
        <f t="shared" si="874"/>
        <v>0</v>
      </c>
      <c r="DW952">
        <f t="shared" si="875"/>
        <v>1</v>
      </c>
      <c r="DX952">
        <f t="shared" si="876"/>
        <v>0</v>
      </c>
    </row>
    <row r="953" spans="1:128" x14ac:dyDescent="0.25">
      <c r="A953">
        <v>951</v>
      </c>
      <c r="B953" s="2" t="s">
        <v>12</v>
      </c>
      <c r="C953" s="1" t="s">
        <v>1</v>
      </c>
      <c r="D953" s="2" t="s">
        <v>14</v>
      </c>
      <c r="E953" s="1" t="s">
        <v>0</v>
      </c>
      <c r="F953" s="2" t="s">
        <v>14</v>
      </c>
      <c r="G953" s="1" t="s">
        <v>1</v>
      </c>
      <c r="H953" s="2" t="s">
        <v>15</v>
      </c>
      <c r="I953" s="1" t="s">
        <v>0</v>
      </c>
      <c r="J953" s="2" t="s">
        <v>9</v>
      </c>
      <c r="K953" s="1" t="s">
        <v>1</v>
      </c>
      <c r="L953" s="1"/>
      <c r="M953" s="3" t="s">
        <v>6</v>
      </c>
      <c r="N953" s="1" t="s">
        <v>0</v>
      </c>
      <c r="O953" s="3" t="s">
        <v>15</v>
      </c>
      <c r="P953" s="1" t="s">
        <v>3</v>
      </c>
      <c r="Q953" s="3" t="s">
        <v>7</v>
      </c>
      <c r="R953" s="1" t="s">
        <v>1</v>
      </c>
      <c r="S953" s="3" t="s">
        <v>16</v>
      </c>
      <c r="T953" s="1" t="s">
        <v>3</v>
      </c>
      <c r="U953" s="3" t="s">
        <v>4</v>
      </c>
      <c r="V953" s="1" t="s">
        <v>0</v>
      </c>
      <c r="W953" s="1"/>
      <c r="X953" s="2">
        <f>VLOOKUP(CODE(B953),lookup!$B$2:$C$14,2,FALSE)</f>
        <v>7</v>
      </c>
      <c r="Y953" t="str">
        <f t="shared" si="833"/>
        <v>H</v>
      </c>
      <c r="Z953" s="2">
        <f>VLOOKUP(CODE(D953),lookup!$B$2:$C$14,2,FALSE)</f>
        <v>5</v>
      </c>
      <c r="AA953" t="str">
        <f t="shared" si="834"/>
        <v>C</v>
      </c>
      <c r="AB953" s="2">
        <f>VLOOKUP(CODE(F953),lookup!$B$2:$C$14,2,FALSE)</f>
        <v>5</v>
      </c>
      <c r="AC953" t="str">
        <f t="shared" si="835"/>
        <v>H</v>
      </c>
      <c r="AD953" s="2">
        <f>VLOOKUP(CODE(H953),lookup!$B$2:$C$14,2,FALSE)</f>
        <v>3</v>
      </c>
      <c r="AE953" t="str">
        <f t="shared" si="836"/>
        <v>C</v>
      </c>
      <c r="AF953" s="2">
        <f>VLOOKUP(CODE(J953),lookup!$B$2:$C$14,2,FALSE)</f>
        <v>8</v>
      </c>
      <c r="AG953" t="str">
        <f t="shared" si="837"/>
        <v>H</v>
      </c>
      <c r="AI953" s="3">
        <f>VLOOKUP(CODE(M953),lookup!$B$2:$C$14,2,FALSE)</f>
        <v>12</v>
      </c>
      <c r="AJ953" t="str">
        <f t="shared" si="838"/>
        <v>C</v>
      </c>
      <c r="AK953" s="3">
        <f>VLOOKUP(CODE(O953),lookup!$B$2:$C$14,2,FALSE)</f>
        <v>3</v>
      </c>
      <c r="AL953" t="str">
        <f t="shared" si="839"/>
        <v>D</v>
      </c>
      <c r="AM953" s="3">
        <f>VLOOKUP(CODE(Q953),lookup!$B$2:$C$14,2,FALSE)</f>
        <v>13</v>
      </c>
      <c r="AN953" t="str">
        <f t="shared" si="840"/>
        <v>H</v>
      </c>
      <c r="AO953" s="3">
        <f>VLOOKUP(CODE(S953),lookup!$B$2:$C$14,2,FALSE)</f>
        <v>6</v>
      </c>
      <c r="AP953" t="str">
        <f t="shared" si="841"/>
        <v>D</v>
      </c>
      <c r="AQ953" s="3">
        <f>VLOOKUP(CODE(U953),lookup!$B$2:$C$14,2,FALSE)</f>
        <v>11</v>
      </c>
      <c r="AR953" t="str">
        <f t="shared" si="842"/>
        <v>C</v>
      </c>
      <c r="AT953">
        <f t="shared" si="889"/>
        <v>0</v>
      </c>
      <c r="AU953">
        <f t="shared" si="892"/>
        <v>1</v>
      </c>
      <c r="AV953">
        <f t="shared" si="892"/>
        <v>0</v>
      </c>
      <c r="AW953">
        <f t="shared" si="892"/>
        <v>2</v>
      </c>
      <c r="AX953">
        <f t="shared" si="892"/>
        <v>0</v>
      </c>
      <c r="AY953">
        <f t="shared" si="892"/>
        <v>1</v>
      </c>
      <c r="AZ953">
        <f t="shared" si="892"/>
        <v>1</v>
      </c>
      <c r="BA953">
        <f t="shared" si="892"/>
        <v>0</v>
      </c>
      <c r="BB953">
        <f t="shared" si="892"/>
        <v>0</v>
      </c>
      <c r="BC953">
        <f t="shared" si="892"/>
        <v>0</v>
      </c>
      <c r="BD953">
        <f t="shared" si="892"/>
        <v>0</v>
      </c>
      <c r="BE953">
        <f t="shared" si="892"/>
        <v>0</v>
      </c>
      <c r="BF953">
        <f t="shared" si="892"/>
        <v>0</v>
      </c>
      <c r="BH953">
        <f t="shared" si="893"/>
        <v>0</v>
      </c>
      <c r="BI953">
        <f t="shared" si="893"/>
        <v>1</v>
      </c>
      <c r="BJ953">
        <f t="shared" si="893"/>
        <v>0</v>
      </c>
      <c r="BK953">
        <f t="shared" si="893"/>
        <v>0</v>
      </c>
      <c r="BL953">
        <f t="shared" si="893"/>
        <v>1</v>
      </c>
      <c r="BM953">
        <f t="shared" si="893"/>
        <v>0</v>
      </c>
      <c r="BN953">
        <f t="shared" si="893"/>
        <v>0</v>
      </c>
      <c r="BO953">
        <f t="shared" si="893"/>
        <v>0</v>
      </c>
      <c r="BP953">
        <f t="shared" si="893"/>
        <v>0</v>
      </c>
      <c r="BQ953">
        <f t="shared" si="893"/>
        <v>1</v>
      </c>
      <c r="BR953">
        <f t="shared" si="893"/>
        <v>1</v>
      </c>
      <c r="BS953">
        <f t="shared" si="893"/>
        <v>1</v>
      </c>
      <c r="BT953">
        <f t="shared" si="893"/>
        <v>0</v>
      </c>
      <c r="BV953">
        <f t="shared" si="886"/>
        <v>0</v>
      </c>
      <c r="BW953">
        <f t="shared" si="886"/>
        <v>3</v>
      </c>
      <c r="BX953">
        <f t="shared" si="886"/>
        <v>2</v>
      </c>
      <c r="BY953">
        <f t="shared" si="886"/>
        <v>0</v>
      </c>
      <c r="CA953">
        <f t="shared" si="887"/>
        <v>2</v>
      </c>
      <c r="CB953">
        <f t="shared" si="887"/>
        <v>1</v>
      </c>
      <c r="CC953">
        <f t="shared" si="887"/>
        <v>2</v>
      </c>
      <c r="CD953">
        <f t="shared" si="887"/>
        <v>0</v>
      </c>
      <c r="CF953">
        <f t="shared" si="890"/>
        <v>0</v>
      </c>
      <c r="CG953">
        <f t="shared" si="890"/>
        <v>0</v>
      </c>
      <c r="CH953">
        <f t="shared" si="890"/>
        <v>1</v>
      </c>
      <c r="CJ953">
        <f t="shared" si="891"/>
        <v>0</v>
      </c>
      <c r="CK953">
        <f t="shared" si="891"/>
        <v>0</v>
      </c>
      <c r="CL953">
        <f t="shared" si="891"/>
        <v>0</v>
      </c>
      <c r="CN953">
        <f t="shared" si="845"/>
        <v>0</v>
      </c>
      <c r="CO953">
        <f t="shared" si="846"/>
        <v>0</v>
      </c>
      <c r="CP953">
        <f t="shared" si="847"/>
        <v>0</v>
      </c>
      <c r="CQ953">
        <f t="shared" si="848"/>
        <v>0</v>
      </c>
      <c r="CR953">
        <f t="shared" si="849"/>
        <v>0</v>
      </c>
      <c r="CS953">
        <f t="shared" si="850"/>
        <v>0</v>
      </c>
      <c r="CT953">
        <f t="shared" si="851"/>
        <v>0</v>
      </c>
      <c r="CU953">
        <f t="shared" si="852"/>
        <v>0</v>
      </c>
      <c r="CV953">
        <f t="shared" si="853"/>
        <v>2</v>
      </c>
      <c r="CW953">
        <f t="shared" si="854"/>
        <v>0</v>
      </c>
      <c r="CY953">
        <f t="shared" si="855"/>
        <v>0</v>
      </c>
      <c r="CZ953">
        <f t="shared" si="856"/>
        <v>0</v>
      </c>
      <c r="DA953">
        <f t="shared" si="857"/>
        <v>0</v>
      </c>
      <c r="DB953">
        <f t="shared" si="858"/>
        <v>0</v>
      </c>
      <c r="DC953">
        <f t="shared" si="859"/>
        <v>0</v>
      </c>
      <c r="DD953">
        <f t="shared" si="860"/>
        <v>0</v>
      </c>
      <c r="DE953">
        <f t="shared" si="861"/>
        <v>0</v>
      </c>
      <c r="DF953">
        <f t="shared" si="862"/>
        <v>0</v>
      </c>
      <c r="DG953">
        <f t="shared" si="863"/>
        <v>0</v>
      </c>
      <c r="DH953">
        <f t="shared" si="864"/>
        <v>1</v>
      </c>
      <c r="DJ953">
        <f t="shared" si="865"/>
        <v>2</v>
      </c>
      <c r="DK953">
        <f t="shared" si="866"/>
        <v>1</v>
      </c>
      <c r="DM953" t="str">
        <f t="shared" si="867"/>
        <v/>
      </c>
      <c r="DN953" t="str">
        <f t="shared" si="868"/>
        <v/>
      </c>
      <c r="DO953">
        <f t="shared" si="869"/>
        <v>0</v>
      </c>
      <c r="DP953">
        <f t="shared" si="870"/>
        <v>0</v>
      </c>
      <c r="DR953" t="str">
        <f t="shared" si="871"/>
        <v/>
      </c>
      <c r="DS953" t="str">
        <f t="shared" si="872"/>
        <v/>
      </c>
      <c r="DT953">
        <f t="shared" si="873"/>
        <v>0</v>
      </c>
      <c r="DU953">
        <f t="shared" si="874"/>
        <v>0</v>
      </c>
      <c r="DW953">
        <f t="shared" si="875"/>
        <v>1</v>
      </c>
      <c r="DX953">
        <f t="shared" si="876"/>
        <v>0</v>
      </c>
    </row>
    <row r="954" spans="1:128" x14ac:dyDescent="0.25">
      <c r="A954">
        <v>952</v>
      </c>
      <c r="B954" s="2" t="s">
        <v>13</v>
      </c>
      <c r="C954" s="1" t="s">
        <v>3</v>
      </c>
      <c r="D954" s="2" t="s">
        <v>11</v>
      </c>
      <c r="E954" s="1" t="s">
        <v>1</v>
      </c>
      <c r="F954" s="2" t="s">
        <v>14</v>
      </c>
      <c r="G954" s="1" t="s">
        <v>3</v>
      </c>
      <c r="H954" s="2" t="s">
        <v>12</v>
      </c>
      <c r="I954" s="1" t="s">
        <v>3</v>
      </c>
      <c r="J954" s="2" t="s">
        <v>6</v>
      </c>
      <c r="K954" s="1" t="s">
        <v>0</v>
      </c>
      <c r="L954" s="1"/>
      <c r="M954" s="3" t="s">
        <v>5</v>
      </c>
      <c r="N954" s="1" t="s">
        <v>3</v>
      </c>
      <c r="O954" s="3" t="s">
        <v>5</v>
      </c>
      <c r="P954" s="1" t="s">
        <v>1</v>
      </c>
      <c r="Q954" s="3" t="s">
        <v>10</v>
      </c>
      <c r="R954" s="1" t="s">
        <v>1</v>
      </c>
      <c r="S954" s="3" t="s">
        <v>6</v>
      </c>
      <c r="T954" s="1" t="s">
        <v>1</v>
      </c>
      <c r="U954" s="3" t="s">
        <v>9</v>
      </c>
      <c r="V954" s="1" t="s">
        <v>1</v>
      </c>
      <c r="W954" s="1"/>
      <c r="X954" s="2">
        <f>VLOOKUP(CODE(B954),lookup!$B$2:$C$14,2,FALSE)</f>
        <v>2</v>
      </c>
      <c r="Y954" t="str">
        <f t="shared" si="833"/>
        <v>D</v>
      </c>
      <c r="Z954" s="2">
        <f>VLOOKUP(CODE(D954),lookup!$B$2:$C$14,2,FALSE)</f>
        <v>4</v>
      </c>
      <c r="AA954" t="str">
        <f t="shared" si="834"/>
        <v>H</v>
      </c>
      <c r="AB954" s="2">
        <f>VLOOKUP(CODE(F954),lookup!$B$2:$C$14,2,FALSE)</f>
        <v>5</v>
      </c>
      <c r="AC954" t="str">
        <f t="shared" si="835"/>
        <v>D</v>
      </c>
      <c r="AD954" s="2">
        <f>VLOOKUP(CODE(H954),lookup!$B$2:$C$14,2,FALSE)</f>
        <v>7</v>
      </c>
      <c r="AE954" t="str">
        <f t="shared" si="836"/>
        <v>D</v>
      </c>
      <c r="AF954" s="2">
        <f>VLOOKUP(CODE(J954),lookup!$B$2:$C$14,2,FALSE)</f>
        <v>12</v>
      </c>
      <c r="AG954" t="str">
        <f t="shared" si="837"/>
        <v>C</v>
      </c>
      <c r="AI954" s="3">
        <f>VLOOKUP(CODE(M954),lookup!$B$2:$C$14,2,FALSE)</f>
        <v>14</v>
      </c>
      <c r="AJ954" t="str">
        <f t="shared" si="838"/>
        <v>D</v>
      </c>
      <c r="AK954" s="3">
        <f>VLOOKUP(CODE(O954),lookup!$B$2:$C$14,2,FALSE)</f>
        <v>14</v>
      </c>
      <c r="AL954" t="str">
        <f t="shared" si="839"/>
        <v>H</v>
      </c>
      <c r="AM954" s="3">
        <f>VLOOKUP(CODE(Q954),lookup!$B$2:$C$14,2,FALSE)</f>
        <v>9</v>
      </c>
      <c r="AN954" t="str">
        <f t="shared" si="840"/>
        <v>H</v>
      </c>
      <c r="AO954" s="3">
        <f>VLOOKUP(CODE(S954),lookup!$B$2:$C$14,2,FALSE)</f>
        <v>12</v>
      </c>
      <c r="AP954" t="str">
        <f t="shared" si="841"/>
        <v>H</v>
      </c>
      <c r="AQ954" s="3">
        <f>VLOOKUP(CODE(U954),lookup!$B$2:$C$14,2,FALSE)</f>
        <v>8</v>
      </c>
      <c r="AR954" t="str">
        <f t="shared" si="842"/>
        <v>H</v>
      </c>
      <c r="AT954">
        <f t="shared" si="889"/>
        <v>1</v>
      </c>
      <c r="AU954">
        <f t="shared" si="892"/>
        <v>0</v>
      </c>
      <c r="AV954">
        <f t="shared" si="892"/>
        <v>1</v>
      </c>
      <c r="AW954">
        <f t="shared" si="892"/>
        <v>1</v>
      </c>
      <c r="AX954">
        <f t="shared" si="892"/>
        <v>0</v>
      </c>
      <c r="AY954">
        <f t="shared" si="892"/>
        <v>1</v>
      </c>
      <c r="AZ954">
        <f t="shared" si="892"/>
        <v>0</v>
      </c>
      <c r="BA954">
        <f t="shared" si="892"/>
        <v>0</v>
      </c>
      <c r="BB954">
        <f t="shared" si="892"/>
        <v>0</v>
      </c>
      <c r="BC954">
        <f t="shared" si="892"/>
        <v>0</v>
      </c>
      <c r="BD954">
        <f t="shared" si="892"/>
        <v>1</v>
      </c>
      <c r="BE954">
        <f t="shared" si="892"/>
        <v>0</v>
      </c>
      <c r="BF954">
        <f t="shared" si="892"/>
        <v>0</v>
      </c>
      <c r="BH954">
        <f t="shared" si="893"/>
        <v>0</v>
      </c>
      <c r="BI954">
        <f t="shared" si="893"/>
        <v>0</v>
      </c>
      <c r="BJ954">
        <f t="shared" si="893"/>
        <v>0</v>
      </c>
      <c r="BK954">
        <f t="shared" si="893"/>
        <v>0</v>
      </c>
      <c r="BL954">
        <f t="shared" si="893"/>
        <v>0</v>
      </c>
      <c r="BM954">
        <f t="shared" si="893"/>
        <v>0</v>
      </c>
      <c r="BN954">
        <f t="shared" si="893"/>
        <v>1</v>
      </c>
      <c r="BO954">
        <f t="shared" si="893"/>
        <v>1</v>
      </c>
      <c r="BP954">
        <f t="shared" si="893"/>
        <v>0</v>
      </c>
      <c r="BQ954">
        <f t="shared" si="893"/>
        <v>0</v>
      </c>
      <c r="BR954">
        <f t="shared" si="893"/>
        <v>1</v>
      </c>
      <c r="BS954">
        <f t="shared" si="893"/>
        <v>0</v>
      </c>
      <c r="BT954">
        <f t="shared" si="893"/>
        <v>2</v>
      </c>
      <c r="BV954">
        <f t="shared" si="886"/>
        <v>3</v>
      </c>
      <c r="BW954">
        <f t="shared" si="886"/>
        <v>1</v>
      </c>
      <c r="BX954">
        <f t="shared" si="886"/>
        <v>1</v>
      </c>
      <c r="BY954">
        <f t="shared" si="886"/>
        <v>0</v>
      </c>
      <c r="CA954">
        <f t="shared" si="887"/>
        <v>1</v>
      </c>
      <c r="CB954">
        <f t="shared" si="887"/>
        <v>4</v>
      </c>
      <c r="CC954">
        <f t="shared" si="887"/>
        <v>0</v>
      </c>
      <c r="CD954">
        <f t="shared" si="887"/>
        <v>0</v>
      </c>
      <c r="CF954">
        <f t="shared" si="890"/>
        <v>0</v>
      </c>
      <c r="CG954">
        <f t="shared" si="890"/>
        <v>0</v>
      </c>
      <c r="CH954">
        <f t="shared" si="890"/>
        <v>0</v>
      </c>
      <c r="CJ954">
        <f t="shared" si="891"/>
        <v>0</v>
      </c>
      <c r="CK954">
        <f t="shared" si="891"/>
        <v>0</v>
      </c>
      <c r="CL954">
        <f t="shared" si="891"/>
        <v>1</v>
      </c>
      <c r="CN954">
        <f t="shared" si="845"/>
        <v>0</v>
      </c>
      <c r="CO954">
        <f t="shared" si="846"/>
        <v>0</v>
      </c>
      <c r="CP954">
        <f t="shared" si="847"/>
        <v>0</v>
      </c>
      <c r="CQ954">
        <f t="shared" si="848"/>
        <v>0</v>
      </c>
      <c r="CR954">
        <f t="shared" si="849"/>
        <v>0</v>
      </c>
      <c r="CS954">
        <f t="shared" si="850"/>
        <v>0</v>
      </c>
      <c r="CT954">
        <f t="shared" si="851"/>
        <v>0</v>
      </c>
      <c r="CU954">
        <f t="shared" si="852"/>
        <v>0</v>
      </c>
      <c r="CV954">
        <f t="shared" si="853"/>
        <v>0</v>
      </c>
      <c r="CW954">
        <f t="shared" si="854"/>
        <v>1</v>
      </c>
      <c r="CY954">
        <f t="shared" si="855"/>
        <v>0</v>
      </c>
      <c r="CZ954">
        <f t="shared" si="856"/>
        <v>0</v>
      </c>
      <c r="DA954">
        <f t="shared" si="857"/>
        <v>0</v>
      </c>
      <c r="DB954">
        <f t="shared" si="858"/>
        <v>0</v>
      </c>
      <c r="DC954">
        <f t="shared" si="859"/>
        <v>0</v>
      </c>
      <c r="DD954">
        <f t="shared" si="860"/>
        <v>0</v>
      </c>
      <c r="DE954">
        <f t="shared" si="861"/>
        <v>0</v>
      </c>
      <c r="DF954">
        <f t="shared" si="862"/>
        <v>0</v>
      </c>
      <c r="DG954">
        <f t="shared" si="863"/>
        <v>2</v>
      </c>
      <c r="DH954">
        <f t="shared" si="864"/>
        <v>0</v>
      </c>
      <c r="DJ954">
        <f t="shared" si="865"/>
        <v>1</v>
      </c>
      <c r="DK954">
        <f t="shared" si="866"/>
        <v>2</v>
      </c>
      <c r="DM954" t="str">
        <f t="shared" si="867"/>
        <v/>
      </c>
      <c r="DN954" t="str">
        <f t="shared" si="868"/>
        <v/>
      </c>
      <c r="DO954">
        <f t="shared" si="869"/>
        <v>0</v>
      </c>
      <c r="DP954">
        <f t="shared" si="870"/>
        <v>0</v>
      </c>
      <c r="DR954" t="str">
        <f t="shared" si="871"/>
        <v/>
      </c>
      <c r="DS954" t="str">
        <f t="shared" si="872"/>
        <v/>
      </c>
      <c r="DT954">
        <f t="shared" si="873"/>
        <v>0</v>
      </c>
      <c r="DU954">
        <f t="shared" si="874"/>
        <v>0</v>
      </c>
      <c r="DW954">
        <f t="shared" si="875"/>
        <v>0</v>
      </c>
      <c r="DX954">
        <f t="shared" si="876"/>
        <v>1</v>
      </c>
    </row>
    <row r="955" spans="1:128" x14ac:dyDescent="0.25">
      <c r="A955">
        <v>953</v>
      </c>
      <c r="B955" s="2" t="s">
        <v>7</v>
      </c>
      <c r="C955" s="1" t="s">
        <v>3</v>
      </c>
      <c r="D955" s="2" t="s">
        <v>9</v>
      </c>
      <c r="E955" s="1" t="s">
        <v>0</v>
      </c>
      <c r="F955" s="2" t="s">
        <v>4</v>
      </c>
      <c r="G955" s="1" t="s">
        <v>8</v>
      </c>
      <c r="H955" s="2" t="s">
        <v>10</v>
      </c>
      <c r="I955" s="1" t="s">
        <v>3</v>
      </c>
      <c r="J955" s="2" t="s">
        <v>15</v>
      </c>
      <c r="K955" s="1" t="s">
        <v>8</v>
      </c>
      <c r="L955" s="1"/>
      <c r="M955" s="3" t="s">
        <v>15</v>
      </c>
      <c r="N955" s="1" t="s">
        <v>0</v>
      </c>
      <c r="O955" s="3" t="s">
        <v>13</v>
      </c>
      <c r="P955" s="1" t="s">
        <v>1</v>
      </c>
      <c r="Q955" s="3" t="s">
        <v>14</v>
      </c>
      <c r="R955" s="1" t="s">
        <v>3</v>
      </c>
      <c r="S955" s="3" t="s">
        <v>16</v>
      </c>
      <c r="T955" s="1" t="s">
        <v>3</v>
      </c>
      <c r="U955" s="3" t="s">
        <v>13</v>
      </c>
      <c r="V955" s="1" t="s">
        <v>8</v>
      </c>
      <c r="W955" s="1"/>
      <c r="X955" s="2">
        <f>VLOOKUP(CODE(B955),lookup!$B$2:$C$14,2,FALSE)</f>
        <v>13</v>
      </c>
      <c r="Y955" t="str">
        <f t="shared" si="833"/>
        <v>D</v>
      </c>
      <c r="Z955" s="2">
        <f>VLOOKUP(CODE(D955),lookup!$B$2:$C$14,2,FALSE)</f>
        <v>8</v>
      </c>
      <c r="AA955" t="str">
        <f t="shared" si="834"/>
        <v>C</v>
      </c>
      <c r="AB955" s="2">
        <f>VLOOKUP(CODE(F955),lookup!$B$2:$C$14,2,FALSE)</f>
        <v>11</v>
      </c>
      <c r="AC955" t="str">
        <f t="shared" si="835"/>
        <v>S</v>
      </c>
      <c r="AD955" s="2">
        <f>VLOOKUP(CODE(H955),lookup!$B$2:$C$14,2,FALSE)</f>
        <v>9</v>
      </c>
      <c r="AE955" t="str">
        <f t="shared" si="836"/>
        <v>D</v>
      </c>
      <c r="AF955" s="2">
        <f>VLOOKUP(CODE(J955),lookup!$B$2:$C$14,2,FALSE)</f>
        <v>3</v>
      </c>
      <c r="AG955" t="str">
        <f t="shared" si="837"/>
        <v>S</v>
      </c>
      <c r="AI955" s="3">
        <f>VLOOKUP(CODE(M955),lookup!$B$2:$C$14,2,FALSE)</f>
        <v>3</v>
      </c>
      <c r="AJ955" t="str">
        <f t="shared" si="838"/>
        <v>C</v>
      </c>
      <c r="AK955" s="3">
        <f>VLOOKUP(CODE(O955),lookup!$B$2:$C$14,2,FALSE)</f>
        <v>2</v>
      </c>
      <c r="AL955" t="str">
        <f t="shared" si="839"/>
        <v>H</v>
      </c>
      <c r="AM955" s="3">
        <f>VLOOKUP(CODE(Q955),lookup!$B$2:$C$14,2,FALSE)</f>
        <v>5</v>
      </c>
      <c r="AN955" t="str">
        <f t="shared" si="840"/>
        <v>D</v>
      </c>
      <c r="AO955" s="3">
        <f>VLOOKUP(CODE(S955),lookup!$B$2:$C$14,2,FALSE)</f>
        <v>6</v>
      </c>
      <c r="AP955" t="str">
        <f t="shared" si="841"/>
        <v>D</v>
      </c>
      <c r="AQ955" s="3">
        <f>VLOOKUP(CODE(U955),lookup!$B$2:$C$14,2,FALSE)</f>
        <v>2</v>
      </c>
      <c r="AR955" t="str">
        <f t="shared" si="842"/>
        <v>S</v>
      </c>
      <c r="AT955">
        <f t="shared" si="889"/>
        <v>0</v>
      </c>
      <c r="AU955">
        <f t="shared" si="892"/>
        <v>1</v>
      </c>
      <c r="AV955">
        <f t="shared" si="892"/>
        <v>0</v>
      </c>
      <c r="AW955">
        <f t="shared" si="892"/>
        <v>0</v>
      </c>
      <c r="AX955">
        <f t="shared" si="892"/>
        <v>0</v>
      </c>
      <c r="AY955">
        <f t="shared" si="892"/>
        <v>0</v>
      </c>
      <c r="AZ955">
        <f t="shared" si="892"/>
        <v>1</v>
      </c>
      <c r="BA955">
        <f t="shared" si="892"/>
        <v>1</v>
      </c>
      <c r="BB955">
        <f t="shared" si="892"/>
        <v>0</v>
      </c>
      <c r="BC955">
        <f t="shared" si="892"/>
        <v>1</v>
      </c>
      <c r="BD955">
        <f t="shared" si="892"/>
        <v>0</v>
      </c>
      <c r="BE955">
        <f t="shared" si="892"/>
        <v>1</v>
      </c>
      <c r="BF955">
        <f t="shared" si="892"/>
        <v>0</v>
      </c>
      <c r="BH955">
        <f t="shared" si="893"/>
        <v>2</v>
      </c>
      <c r="BI955">
        <f t="shared" si="893"/>
        <v>1</v>
      </c>
      <c r="BJ955">
        <f t="shared" si="893"/>
        <v>0</v>
      </c>
      <c r="BK955">
        <f t="shared" si="893"/>
        <v>1</v>
      </c>
      <c r="BL955">
        <f t="shared" si="893"/>
        <v>1</v>
      </c>
      <c r="BM955">
        <f t="shared" si="893"/>
        <v>0</v>
      </c>
      <c r="BN955">
        <f t="shared" si="893"/>
        <v>0</v>
      </c>
      <c r="BO955">
        <f t="shared" si="893"/>
        <v>0</v>
      </c>
      <c r="BP955">
        <f t="shared" si="893"/>
        <v>0</v>
      </c>
      <c r="BQ955">
        <f t="shared" si="893"/>
        <v>0</v>
      </c>
      <c r="BR955">
        <f t="shared" si="893"/>
        <v>0</v>
      </c>
      <c r="BS955">
        <f t="shared" si="893"/>
        <v>0</v>
      </c>
      <c r="BT955">
        <f t="shared" si="893"/>
        <v>0</v>
      </c>
      <c r="BV955">
        <f t="shared" si="886"/>
        <v>2</v>
      </c>
      <c r="BW955">
        <f t="shared" si="886"/>
        <v>0</v>
      </c>
      <c r="BX955">
        <f t="shared" si="886"/>
        <v>1</v>
      </c>
      <c r="BY955">
        <f t="shared" si="886"/>
        <v>2</v>
      </c>
      <c r="CA955">
        <f t="shared" si="887"/>
        <v>2</v>
      </c>
      <c r="CB955">
        <f t="shared" si="887"/>
        <v>1</v>
      </c>
      <c r="CC955">
        <f t="shared" si="887"/>
        <v>1</v>
      </c>
      <c r="CD955">
        <f t="shared" si="887"/>
        <v>1</v>
      </c>
      <c r="CF955">
        <f t="shared" si="890"/>
        <v>0</v>
      </c>
      <c r="CG955">
        <f t="shared" si="890"/>
        <v>0</v>
      </c>
      <c r="CH955">
        <f t="shared" si="890"/>
        <v>0</v>
      </c>
      <c r="CJ955">
        <f t="shared" si="891"/>
        <v>0</v>
      </c>
      <c r="CK955">
        <f t="shared" si="891"/>
        <v>0</v>
      </c>
      <c r="CL955">
        <f t="shared" si="891"/>
        <v>1</v>
      </c>
      <c r="CN955">
        <f t="shared" si="845"/>
        <v>0</v>
      </c>
      <c r="CO955">
        <f t="shared" si="846"/>
        <v>0</v>
      </c>
      <c r="CP955">
        <f t="shared" si="847"/>
        <v>0</v>
      </c>
      <c r="CQ955">
        <f t="shared" si="848"/>
        <v>0</v>
      </c>
      <c r="CR955">
        <f t="shared" si="849"/>
        <v>0</v>
      </c>
      <c r="CS955">
        <f t="shared" si="850"/>
        <v>0</v>
      </c>
      <c r="CT955">
        <f t="shared" si="851"/>
        <v>0</v>
      </c>
      <c r="CU955">
        <f t="shared" si="852"/>
        <v>0</v>
      </c>
      <c r="CV955">
        <f t="shared" si="853"/>
        <v>0</v>
      </c>
      <c r="CW955">
        <f t="shared" si="854"/>
        <v>1</v>
      </c>
      <c r="CY955">
        <f t="shared" si="855"/>
        <v>0</v>
      </c>
      <c r="CZ955">
        <f t="shared" si="856"/>
        <v>0</v>
      </c>
      <c r="DA955">
        <f t="shared" si="857"/>
        <v>0</v>
      </c>
      <c r="DB955">
        <f t="shared" si="858"/>
        <v>0</v>
      </c>
      <c r="DC955">
        <f t="shared" si="859"/>
        <v>0</v>
      </c>
      <c r="DD955">
        <f t="shared" si="860"/>
        <v>0</v>
      </c>
      <c r="DE955">
        <f t="shared" si="861"/>
        <v>0</v>
      </c>
      <c r="DF955">
        <f t="shared" si="862"/>
        <v>0</v>
      </c>
      <c r="DG955">
        <f t="shared" si="863"/>
        <v>2</v>
      </c>
      <c r="DH955">
        <f t="shared" si="864"/>
        <v>0</v>
      </c>
      <c r="DJ955">
        <f t="shared" si="865"/>
        <v>1</v>
      </c>
      <c r="DK955">
        <f t="shared" si="866"/>
        <v>2</v>
      </c>
      <c r="DM955" t="str">
        <f t="shared" si="867"/>
        <v/>
      </c>
      <c r="DN955" t="str">
        <f t="shared" si="868"/>
        <v/>
      </c>
      <c r="DO955">
        <f t="shared" si="869"/>
        <v>0</v>
      </c>
      <c r="DP955">
        <f t="shared" si="870"/>
        <v>0</v>
      </c>
      <c r="DR955" t="str">
        <f t="shared" si="871"/>
        <v/>
      </c>
      <c r="DS955" t="str">
        <f t="shared" si="872"/>
        <v/>
      </c>
      <c r="DT955">
        <f t="shared" si="873"/>
        <v>0</v>
      </c>
      <c r="DU955">
        <f t="shared" si="874"/>
        <v>0</v>
      </c>
      <c r="DW955">
        <f t="shared" si="875"/>
        <v>0</v>
      </c>
      <c r="DX955">
        <f t="shared" si="876"/>
        <v>1</v>
      </c>
    </row>
    <row r="956" spans="1:128" x14ac:dyDescent="0.25">
      <c r="A956">
        <v>954</v>
      </c>
      <c r="B956" s="2" t="s">
        <v>9</v>
      </c>
      <c r="C956" s="1" t="s">
        <v>8</v>
      </c>
      <c r="D956" s="2" t="s">
        <v>16</v>
      </c>
      <c r="E956" s="1" t="s">
        <v>8</v>
      </c>
      <c r="F956" s="2" t="s">
        <v>2</v>
      </c>
      <c r="G956" s="1" t="s">
        <v>8</v>
      </c>
      <c r="H956" s="2" t="s">
        <v>15</v>
      </c>
      <c r="I956" s="1" t="s">
        <v>0</v>
      </c>
      <c r="J956" s="2" t="s">
        <v>16</v>
      </c>
      <c r="K956" s="1" t="s">
        <v>1</v>
      </c>
      <c r="L956" s="1"/>
      <c r="M956" s="3" t="s">
        <v>9</v>
      </c>
      <c r="N956" s="1" t="s">
        <v>3</v>
      </c>
      <c r="O956" s="3" t="s">
        <v>14</v>
      </c>
      <c r="P956" s="1" t="s">
        <v>8</v>
      </c>
      <c r="Q956" s="3" t="s">
        <v>15</v>
      </c>
      <c r="R956" s="1" t="s">
        <v>1</v>
      </c>
      <c r="S956" s="3" t="s">
        <v>2</v>
      </c>
      <c r="T956" s="1" t="s">
        <v>3</v>
      </c>
      <c r="U956" s="3" t="s">
        <v>16</v>
      </c>
      <c r="V956" s="1" t="s">
        <v>0</v>
      </c>
      <c r="W956" s="1"/>
      <c r="X956" s="2">
        <f>VLOOKUP(CODE(B956),lookup!$B$2:$C$14,2,FALSE)</f>
        <v>8</v>
      </c>
      <c r="Y956" t="str">
        <f t="shared" si="833"/>
        <v>S</v>
      </c>
      <c r="Z956" s="2">
        <f>VLOOKUP(CODE(D956),lookup!$B$2:$C$14,2,FALSE)</f>
        <v>6</v>
      </c>
      <c r="AA956" t="str">
        <f t="shared" si="834"/>
        <v>S</v>
      </c>
      <c r="AB956" s="2">
        <f>VLOOKUP(CODE(F956),lookup!$B$2:$C$14,2,FALSE)</f>
        <v>10</v>
      </c>
      <c r="AC956" t="str">
        <f t="shared" si="835"/>
        <v>S</v>
      </c>
      <c r="AD956" s="2">
        <f>VLOOKUP(CODE(H956),lookup!$B$2:$C$14,2,FALSE)</f>
        <v>3</v>
      </c>
      <c r="AE956" t="str">
        <f t="shared" si="836"/>
        <v>C</v>
      </c>
      <c r="AF956" s="2">
        <f>VLOOKUP(CODE(J956),lookup!$B$2:$C$14,2,FALSE)</f>
        <v>6</v>
      </c>
      <c r="AG956" t="str">
        <f t="shared" si="837"/>
        <v>H</v>
      </c>
      <c r="AI956" s="3">
        <f>VLOOKUP(CODE(M956),lookup!$B$2:$C$14,2,FALSE)</f>
        <v>8</v>
      </c>
      <c r="AJ956" t="str">
        <f t="shared" si="838"/>
        <v>D</v>
      </c>
      <c r="AK956" s="3">
        <f>VLOOKUP(CODE(O956),lookup!$B$2:$C$14,2,FALSE)</f>
        <v>5</v>
      </c>
      <c r="AL956" t="str">
        <f t="shared" si="839"/>
        <v>S</v>
      </c>
      <c r="AM956" s="3">
        <f>VLOOKUP(CODE(Q956),lookup!$B$2:$C$14,2,FALSE)</f>
        <v>3</v>
      </c>
      <c r="AN956" t="str">
        <f t="shared" si="840"/>
        <v>H</v>
      </c>
      <c r="AO956" s="3">
        <f>VLOOKUP(CODE(S956),lookup!$B$2:$C$14,2,FALSE)</f>
        <v>10</v>
      </c>
      <c r="AP956" t="str">
        <f t="shared" si="841"/>
        <v>D</v>
      </c>
      <c r="AQ956" s="3">
        <f>VLOOKUP(CODE(U956),lookup!$B$2:$C$14,2,FALSE)</f>
        <v>6</v>
      </c>
      <c r="AR956" t="str">
        <f t="shared" si="842"/>
        <v>C</v>
      </c>
      <c r="AT956">
        <f t="shared" si="889"/>
        <v>0</v>
      </c>
      <c r="AU956">
        <f t="shared" si="892"/>
        <v>1</v>
      </c>
      <c r="AV956">
        <f t="shared" si="892"/>
        <v>0</v>
      </c>
      <c r="AW956">
        <f t="shared" si="892"/>
        <v>0</v>
      </c>
      <c r="AX956">
        <f t="shared" si="892"/>
        <v>2</v>
      </c>
      <c r="AY956">
        <f t="shared" si="892"/>
        <v>0</v>
      </c>
      <c r="AZ956">
        <f t="shared" si="892"/>
        <v>1</v>
      </c>
      <c r="BA956">
        <f t="shared" si="892"/>
        <v>0</v>
      </c>
      <c r="BB956">
        <f t="shared" si="892"/>
        <v>1</v>
      </c>
      <c r="BC956">
        <f t="shared" si="892"/>
        <v>0</v>
      </c>
      <c r="BD956">
        <f t="shared" si="892"/>
        <v>0</v>
      </c>
      <c r="BE956">
        <f t="shared" si="892"/>
        <v>0</v>
      </c>
      <c r="BF956">
        <f t="shared" si="892"/>
        <v>0</v>
      </c>
      <c r="BH956">
        <f t="shared" si="893"/>
        <v>0</v>
      </c>
      <c r="BI956">
        <f t="shared" si="893"/>
        <v>1</v>
      </c>
      <c r="BJ956">
        <f t="shared" si="893"/>
        <v>0</v>
      </c>
      <c r="BK956">
        <f t="shared" si="893"/>
        <v>1</v>
      </c>
      <c r="BL956">
        <f t="shared" si="893"/>
        <v>1</v>
      </c>
      <c r="BM956">
        <f t="shared" si="893"/>
        <v>0</v>
      </c>
      <c r="BN956">
        <f t="shared" si="893"/>
        <v>1</v>
      </c>
      <c r="BO956">
        <f t="shared" si="893"/>
        <v>0</v>
      </c>
      <c r="BP956">
        <f t="shared" si="893"/>
        <v>1</v>
      </c>
      <c r="BQ956">
        <f t="shared" si="893"/>
        <v>0</v>
      </c>
      <c r="BR956">
        <f t="shared" si="893"/>
        <v>0</v>
      </c>
      <c r="BS956">
        <f t="shared" si="893"/>
        <v>0</v>
      </c>
      <c r="BT956">
        <f t="shared" si="893"/>
        <v>0</v>
      </c>
      <c r="BV956">
        <f t="shared" si="886"/>
        <v>0</v>
      </c>
      <c r="BW956">
        <f t="shared" si="886"/>
        <v>1</v>
      </c>
      <c r="BX956">
        <f t="shared" si="886"/>
        <v>1</v>
      </c>
      <c r="BY956">
        <f t="shared" si="886"/>
        <v>3</v>
      </c>
      <c r="CA956">
        <f t="shared" si="887"/>
        <v>2</v>
      </c>
      <c r="CB956">
        <f t="shared" si="887"/>
        <v>1</v>
      </c>
      <c r="CC956">
        <f t="shared" si="887"/>
        <v>1</v>
      </c>
      <c r="CD956">
        <f t="shared" si="887"/>
        <v>1</v>
      </c>
      <c r="CF956">
        <f t="shared" si="890"/>
        <v>0</v>
      </c>
      <c r="CG956">
        <f t="shared" si="890"/>
        <v>0</v>
      </c>
      <c r="CH956">
        <f t="shared" si="890"/>
        <v>1</v>
      </c>
      <c r="CJ956">
        <f t="shared" si="891"/>
        <v>0</v>
      </c>
      <c r="CK956">
        <f t="shared" si="891"/>
        <v>0</v>
      </c>
      <c r="CL956">
        <f t="shared" si="891"/>
        <v>0</v>
      </c>
      <c r="CN956">
        <f t="shared" si="845"/>
        <v>0</v>
      </c>
      <c r="CO956">
        <f t="shared" si="846"/>
        <v>0</v>
      </c>
      <c r="CP956">
        <f t="shared" si="847"/>
        <v>0</v>
      </c>
      <c r="CQ956">
        <f t="shared" si="848"/>
        <v>0</v>
      </c>
      <c r="CR956">
        <f t="shared" si="849"/>
        <v>0</v>
      </c>
      <c r="CS956">
        <f t="shared" si="850"/>
        <v>0</v>
      </c>
      <c r="CT956">
        <f t="shared" si="851"/>
        <v>0</v>
      </c>
      <c r="CU956">
        <f t="shared" si="852"/>
        <v>0</v>
      </c>
      <c r="CV956">
        <f t="shared" si="853"/>
        <v>2</v>
      </c>
      <c r="CW956">
        <f t="shared" si="854"/>
        <v>0</v>
      </c>
      <c r="CY956">
        <f t="shared" si="855"/>
        <v>0</v>
      </c>
      <c r="CZ956">
        <f t="shared" si="856"/>
        <v>0</v>
      </c>
      <c r="DA956">
        <f t="shared" si="857"/>
        <v>0</v>
      </c>
      <c r="DB956">
        <f t="shared" si="858"/>
        <v>0</v>
      </c>
      <c r="DC956">
        <f t="shared" si="859"/>
        <v>0</v>
      </c>
      <c r="DD956">
        <f t="shared" si="860"/>
        <v>0</v>
      </c>
      <c r="DE956">
        <f t="shared" si="861"/>
        <v>0</v>
      </c>
      <c r="DF956">
        <f t="shared" si="862"/>
        <v>0</v>
      </c>
      <c r="DG956">
        <f t="shared" si="863"/>
        <v>0</v>
      </c>
      <c r="DH956">
        <f t="shared" si="864"/>
        <v>1</v>
      </c>
      <c r="DJ956">
        <f t="shared" si="865"/>
        <v>2</v>
      </c>
      <c r="DK956">
        <f t="shared" si="866"/>
        <v>1</v>
      </c>
      <c r="DM956" t="str">
        <f t="shared" si="867"/>
        <v/>
      </c>
      <c r="DN956" t="str">
        <f t="shared" si="868"/>
        <v/>
      </c>
      <c r="DO956">
        <f t="shared" si="869"/>
        <v>0</v>
      </c>
      <c r="DP956">
        <f t="shared" si="870"/>
        <v>0</v>
      </c>
      <c r="DR956" t="str">
        <f t="shared" si="871"/>
        <v/>
      </c>
      <c r="DS956" t="str">
        <f t="shared" si="872"/>
        <v/>
      </c>
      <c r="DT956">
        <f t="shared" si="873"/>
        <v>0</v>
      </c>
      <c r="DU956">
        <f t="shared" si="874"/>
        <v>0</v>
      </c>
      <c r="DW956">
        <f t="shared" si="875"/>
        <v>1</v>
      </c>
      <c r="DX956">
        <f t="shared" si="876"/>
        <v>0</v>
      </c>
    </row>
    <row r="957" spans="1:128" x14ac:dyDescent="0.25">
      <c r="A957">
        <v>955</v>
      </c>
      <c r="B957" s="2" t="s">
        <v>7</v>
      </c>
      <c r="C957" s="1" t="s">
        <v>8</v>
      </c>
      <c r="D957" s="2" t="s">
        <v>15</v>
      </c>
      <c r="E957" s="1" t="s">
        <v>3</v>
      </c>
      <c r="F957" s="2" t="s">
        <v>4</v>
      </c>
      <c r="G957" s="1" t="s">
        <v>1</v>
      </c>
      <c r="H957" s="2" t="s">
        <v>10</v>
      </c>
      <c r="I957" s="1" t="s">
        <v>0</v>
      </c>
      <c r="J957" s="2" t="s">
        <v>12</v>
      </c>
      <c r="K957" s="1" t="s">
        <v>0</v>
      </c>
      <c r="L957" s="1"/>
      <c r="M957" s="3" t="s">
        <v>10</v>
      </c>
      <c r="N957" s="1" t="s">
        <v>8</v>
      </c>
      <c r="O957" s="3" t="s">
        <v>6</v>
      </c>
      <c r="P957" s="1" t="s">
        <v>8</v>
      </c>
      <c r="Q957" s="3" t="s">
        <v>14</v>
      </c>
      <c r="R957" s="1" t="s">
        <v>8</v>
      </c>
      <c r="S957" s="3" t="s">
        <v>11</v>
      </c>
      <c r="T957" s="1" t="s">
        <v>1</v>
      </c>
      <c r="U957" s="3" t="s">
        <v>16</v>
      </c>
      <c r="V957" s="1" t="s">
        <v>1</v>
      </c>
      <c r="W957" s="1"/>
      <c r="X957" s="2">
        <f>VLOOKUP(CODE(B957),lookup!$B$2:$C$14,2,FALSE)</f>
        <v>13</v>
      </c>
      <c r="Y957" t="str">
        <f t="shared" si="833"/>
        <v>S</v>
      </c>
      <c r="Z957" s="2">
        <f>VLOOKUP(CODE(D957),lookup!$B$2:$C$14,2,FALSE)</f>
        <v>3</v>
      </c>
      <c r="AA957" t="str">
        <f t="shared" si="834"/>
        <v>D</v>
      </c>
      <c r="AB957" s="2">
        <f>VLOOKUP(CODE(F957),lookup!$B$2:$C$14,2,FALSE)</f>
        <v>11</v>
      </c>
      <c r="AC957" t="str">
        <f t="shared" si="835"/>
        <v>H</v>
      </c>
      <c r="AD957" s="2">
        <f>VLOOKUP(CODE(H957),lookup!$B$2:$C$14,2,FALSE)</f>
        <v>9</v>
      </c>
      <c r="AE957" t="str">
        <f t="shared" si="836"/>
        <v>C</v>
      </c>
      <c r="AF957" s="2">
        <f>VLOOKUP(CODE(J957),lookup!$B$2:$C$14,2,FALSE)</f>
        <v>7</v>
      </c>
      <c r="AG957" t="str">
        <f t="shared" si="837"/>
        <v>C</v>
      </c>
      <c r="AI957" s="3">
        <f>VLOOKUP(CODE(M957),lookup!$B$2:$C$14,2,FALSE)</f>
        <v>9</v>
      </c>
      <c r="AJ957" t="str">
        <f t="shared" si="838"/>
        <v>S</v>
      </c>
      <c r="AK957" s="3">
        <f>VLOOKUP(CODE(O957),lookup!$B$2:$C$14,2,FALSE)</f>
        <v>12</v>
      </c>
      <c r="AL957" t="str">
        <f t="shared" si="839"/>
        <v>S</v>
      </c>
      <c r="AM957" s="3">
        <f>VLOOKUP(CODE(Q957),lookup!$B$2:$C$14,2,FALSE)</f>
        <v>5</v>
      </c>
      <c r="AN957" t="str">
        <f t="shared" si="840"/>
        <v>S</v>
      </c>
      <c r="AO957" s="3">
        <f>VLOOKUP(CODE(S957),lookup!$B$2:$C$14,2,FALSE)</f>
        <v>4</v>
      </c>
      <c r="AP957" t="str">
        <f t="shared" si="841"/>
        <v>H</v>
      </c>
      <c r="AQ957" s="3">
        <f>VLOOKUP(CODE(U957),lookup!$B$2:$C$14,2,FALSE)</f>
        <v>6</v>
      </c>
      <c r="AR957" t="str">
        <f t="shared" si="842"/>
        <v>H</v>
      </c>
      <c r="AT957">
        <f t="shared" si="889"/>
        <v>0</v>
      </c>
      <c r="AU957">
        <f t="shared" si="892"/>
        <v>1</v>
      </c>
      <c r="AV957">
        <f t="shared" si="892"/>
        <v>0</v>
      </c>
      <c r="AW957">
        <f t="shared" si="892"/>
        <v>0</v>
      </c>
      <c r="AX957">
        <f t="shared" si="892"/>
        <v>0</v>
      </c>
      <c r="AY957">
        <f t="shared" si="892"/>
        <v>1</v>
      </c>
      <c r="AZ957">
        <f t="shared" si="892"/>
        <v>0</v>
      </c>
      <c r="BA957">
        <f t="shared" si="892"/>
        <v>1</v>
      </c>
      <c r="BB957">
        <f t="shared" si="892"/>
        <v>0</v>
      </c>
      <c r="BC957">
        <f t="shared" si="892"/>
        <v>1</v>
      </c>
      <c r="BD957">
        <f t="shared" si="892"/>
        <v>0</v>
      </c>
      <c r="BE957">
        <f t="shared" si="892"/>
        <v>1</v>
      </c>
      <c r="BF957">
        <f t="shared" si="892"/>
        <v>0</v>
      </c>
      <c r="BH957">
        <f t="shared" si="893"/>
        <v>0</v>
      </c>
      <c r="BI957">
        <f t="shared" si="893"/>
        <v>0</v>
      </c>
      <c r="BJ957">
        <f t="shared" si="893"/>
        <v>1</v>
      </c>
      <c r="BK957">
        <f t="shared" si="893"/>
        <v>1</v>
      </c>
      <c r="BL957">
        <f t="shared" si="893"/>
        <v>1</v>
      </c>
      <c r="BM957">
        <f t="shared" si="893"/>
        <v>0</v>
      </c>
      <c r="BN957">
        <f t="shared" si="893"/>
        <v>0</v>
      </c>
      <c r="BO957">
        <f t="shared" si="893"/>
        <v>1</v>
      </c>
      <c r="BP957">
        <f t="shared" si="893"/>
        <v>0</v>
      </c>
      <c r="BQ957">
        <f t="shared" si="893"/>
        <v>0</v>
      </c>
      <c r="BR957">
        <f t="shared" si="893"/>
        <v>1</v>
      </c>
      <c r="BS957">
        <f t="shared" si="893"/>
        <v>0</v>
      </c>
      <c r="BT957">
        <f t="shared" si="893"/>
        <v>0</v>
      </c>
      <c r="BV957">
        <f t="shared" si="886"/>
        <v>1</v>
      </c>
      <c r="BW957">
        <f t="shared" si="886"/>
        <v>1</v>
      </c>
      <c r="BX957">
        <f t="shared" si="886"/>
        <v>2</v>
      </c>
      <c r="BY957">
        <f t="shared" si="886"/>
        <v>1</v>
      </c>
      <c r="CA957">
        <f t="shared" si="887"/>
        <v>0</v>
      </c>
      <c r="CB957">
        <f t="shared" si="887"/>
        <v>2</v>
      </c>
      <c r="CC957">
        <f t="shared" si="887"/>
        <v>0</v>
      </c>
      <c r="CD957">
        <f t="shared" si="887"/>
        <v>3</v>
      </c>
      <c r="CF957">
        <f t="shared" si="890"/>
        <v>0</v>
      </c>
      <c r="CG957">
        <f t="shared" si="890"/>
        <v>0</v>
      </c>
      <c r="CH957">
        <f t="shared" si="890"/>
        <v>0</v>
      </c>
      <c r="CJ957">
        <f t="shared" si="891"/>
        <v>0</v>
      </c>
      <c r="CK957">
        <f t="shared" si="891"/>
        <v>0</v>
      </c>
      <c r="CL957">
        <f t="shared" si="891"/>
        <v>0</v>
      </c>
      <c r="CN957">
        <f t="shared" si="845"/>
        <v>0</v>
      </c>
      <c r="CO957">
        <f t="shared" si="846"/>
        <v>0</v>
      </c>
      <c r="CP957">
        <f t="shared" si="847"/>
        <v>0</v>
      </c>
      <c r="CQ957">
        <f t="shared" si="848"/>
        <v>0</v>
      </c>
      <c r="CR957">
        <f t="shared" si="849"/>
        <v>0</v>
      </c>
      <c r="CS957">
        <f t="shared" si="850"/>
        <v>0</v>
      </c>
      <c r="CT957">
        <f t="shared" si="851"/>
        <v>0</v>
      </c>
      <c r="CU957">
        <f t="shared" si="852"/>
        <v>0</v>
      </c>
      <c r="CV957">
        <f t="shared" si="853"/>
        <v>0</v>
      </c>
      <c r="CW957">
        <f t="shared" si="854"/>
        <v>1</v>
      </c>
      <c r="CY957">
        <f t="shared" si="855"/>
        <v>0</v>
      </c>
      <c r="CZ957">
        <f t="shared" si="856"/>
        <v>0</v>
      </c>
      <c r="DA957">
        <f t="shared" si="857"/>
        <v>0</v>
      </c>
      <c r="DB957">
        <f t="shared" si="858"/>
        <v>0</v>
      </c>
      <c r="DC957">
        <f t="shared" si="859"/>
        <v>0</v>
      </c>
      <c r="DD957">
        <f t="shared" si="860"/>
        <v>0</v>
      </c>
      <c r="DE957">
        <f t="shared" si="861"/>
        <v>0</v>
      </c>
      <c r="DF957">
        <f t="shared" si="862"/>
        <v>0</v>
      </c>
      <c r="DG957">
        <f t="shared" si="863"/>
        <v>0</v>
      </c>
      <c r="DH957">
        <f t="shared" si="864"/>
        <v>1</v>
      </c>
      <c r="DJ957">
        <f t="shared" si="865"/>
        <v>1</v>
      </c>
      <c r="DK957">
        <f t="shared" si="866"/>
        <v>1</v>
      </c>
      <c r="DM957">
        <f t="shared" si="867"/>
        <v>13</v>
      </c>
      <c r="DN957">
        <f t="shared" si="868"/>
        <v>12</v>
      </c>
      <c r="DO957">
        <f t="shared" si="869"/>
        <v>1</v>
      </c>
      <c r="DP957">
        <f t="shared" si="870"/>
        <v>0</v>
      </c>
      <c r="DR957" t="str">
        <f t="shared" si="871"/>
        <v/>
      </c>
      <c r="DS957" t="str">
        <f t="shared" si="872"/>
        <v/>
      </c>
      <c r="DT957">
        <f t="shared" si="873"/>
        <v>0</v>
      </c>
      <c r="DU957">
        <f t="shared" si="874"/>
        <v>0</v>
      </c>
      <c r="DW957">
        <f t="shared" si="875"/>
        <v>1</v>
      </c>
      <c r="DX957">
        <f t="shared" si="876"/>
        <v>0</v>
      </c>
    </row>
    <row r="958" spans="1:128" x14ac:dyDescent="0.25">
      <c r="A958">
        <v>956</v>
      </c>
      <c r="B958" s="2" t="s">
        <v>12</v>
      </c>
      <c r="C958" s="1" t="s">
        <v>8</v>
      </c>
      <c r="D958" s="2" t="s">
        <v>16</v>
      </c>
      <c r="E958" s="1" t="s">
        <v>8</v>
      </c>
      <c r="F958" s="2" t="s">
        <v>2</v>
      </c>
      <c r="G958" s="1" t="s">
        <v>1</v>
      </c>
      <c r="H958" s="2" t="s">
        <v>11</v>
      </c>
      <c r="I958" s="1" t="s">
        <v>8</v>
      </c>
      <c r="J958" s="2" t="s">
        <v>7</v>
      </c>
      <c r="K958" s="1" t="s">
        <v>0</v>
      </c>
      <c r="L958" s="1"/>
      <c r="M958" s="3" t="s">
        <v>7</v>
      </c>
      <c r="N958" s="1" t="s">
        <v>3</v>
      </c>
      <c r="O958" s="3" t="s">
        <v>15</v>
      </c>
      <c r="P958" s="1" t="s">
        <v>8</v>
      </c>
      <c r="Q958" s="3" t="s">
        <v>4</v>
      </c>
      <c r="R958" s="1" t="s">
        <v>0</v>
      </c>
      <c r="S958" s="3" t="s">
        <v>4</v>
      </c>
      <c r="T958" s="1" t="s">
        <v>1</v>
      </c>
      <c r="U958" s="3" t="s">
        <v>7</v>
      </c>
      <c r="V958" s="1" t="s">
        <v>8</v>
      </c>
      <c r="W958" s="1"/>
      <c r="X958" s="2">
        <f>VLOOKUP(CODE(B958),lookup!$B$2:$C$14,2,FALSE)</f>
        <v>7</v>
      </c>
      <c r="Y958" t="str">
        <f t="shared" si="833"/>
        <v>S</v>
      </c>
      <c r="Z958" s="2">
        <f>VLOOKUP(CODE(D958),lookup!$B$2:$C$14,2,FALSE)</f>
        <v>6</v>
      </c>
      <c r="AA958" t="str">
        <f t="shared" si="834"/>
        <v>S</v>
      </c>
      <c r="AB958" s="2">
        <f>VLOOKUP(CODE(F958),lookup!$B$2:$C$14,2,FALSE)</f>
        <v>10</v>
      </c>
      <c r="AC958" t="str">
        <f t="shared" si="835"/>
        <v>H</v>
      </c>
      <c r="AD958" s="2">
        <f>VLOOKUP(CODE(H958),lookup!$B$2:$C$14,2,FALSE)</f>
        <v>4</v>
      </c>
      <c r="AE958" t="str">
        <f t="shared" si="836"/>
        <v>S</v>
      </c>
      <c r="AF958" s="2">
        <f>VLOOKUP(CODE(J958),lookup!$B$2:$C$14,2,FALSE)</f>
        <v>13</v>
      </c>
      <c r="AG958" t="str">
        <f t="shared" si="837"/>
        <v>C</v>
      </c>
      <c r="AI958" s="3">
        <f>VLOOKUP(CODE(M958),lookup!$B$2:$C$14,2,FALSE)</f>
        <v>13</v>
      </c>
      <c r="AJ958" t="str">
        <f t="shared" si="838"/>
        <v>D</v>
      </c>
      <c r="AK958" s="3">
        <f>VLOOKUP(CODE(O958),lookup!$B$2:$C$14,2,FALSE)</f>
        <v>3</v>
      </c>
      <c r="AL958" t="str">
        <f t="shared" si="839"/>
        <v>S</v>
      </c>
      <c r="AM958" s="3">
        <f>VLOOKUP(CODE(Q958),lookup!$B$2:$C$14,2,FALSE)</f>
        <v>11</v>
      </c>
      <c r="AN958" t="str">
        <f t="shared" si="840"/>
        <v>C</v>
      </c>
      <c r="AO958" s="3">
        <f>VLOOKUP(CODE(S958),lookup!$B$2:$C$14,2,FALSE)</f>
        <v>11</v>
      </c>
      <c r="AP958" t="str">
        <f t="shared" si="841"/>
        <v>H</v>
      </c>
      <c r="AQ958" s="3">
        <f>VLOOKUP(CODE(U958),lookup!$B$2:$C$14,2,FALSE)</f>
        <v>13</v>
      </c>
      <c r="AR958" t="str">
        <f t="shared" si="842"/>
        <v>S</v>
      </c>
      <c r="AT958">
        <f t="shared" si="889"/>
        <v>0</v>
      </c>
      <c r="AU958">
        <f t="shared" si="892"/>
        <v>0</v>
      </c>
      <c r="AV958">
        <f t="shared" si="892"/>
        <v>1</v>
      </c>
      <c r="AW958">
        <f t="shared" si="892"/>
        <v>0</v>
      </c>
      <c r="AX958">
        <f t="shared" si="892"/>
        <v>1</v>
      </c>
      <c r="AY958">
        <f t="shared" si="892"/>
        <v>1</v>
      </c>
      <c r="AZ958">
        <f t="shared" si="892"/>
        <v>0</v>
      </c>
      <c r="BA958">
        <f t="shared" si="892"/>
        <v>0</v>
      </c>
      <c r="BB958">
        <f t="shared" si="892"/>
        <v>1</v>
      </c>
      <c r="BC958">
        <f t="shared" si="892"/>
        <v>0</v>
      </c>
      <c r="BD958">
        <f t="shared" si="892"/>
        <v>0</v>
      </c>
      <c r="BE958">
        <f t="shared" si="892"/>
        <v>1</v>
      </c>
      <c r="BF958">
        <f t="shared" si="892"/>
        <v>0</v>
      </c>
      <c r="BH958">
        <f t="shared" si="893"/>
        <v>0</v>
      </c>
      <c r="BI958">
        <f t="shared" si="893"/>
        <v>1</v>
      </c>
      <c r="BJ958">
        <f t="shared" si="893"/>
        <v>0</v>
      </c>
      <c r="BK958">
        <f t="shared" si="893"/>
        <v>0</v>
      </c>
      <c r="BL958">
        <f t="shared" si="893"/>
        <v>0</v>
      </c>
      <c r="BM958">
        <f t="shared" si="893"/>
        <v>0</v>
      </c>
      <c r="BN958">
        <f t="shared" si="893"/>
        <v>0</v>
      </c>
      <c r="BO958">
        <f t="shared" si="893"/>
        <v>0</v>
      </c>
      <c r="BP958">
        <f t="shared" si="893"/>
        <v>0</v>
      </c>
      <c r="BQ958">
        <f t="shared" si="893"/>
        <v>2</v>
      </c>
      <c r="BR958">
        <f t="shared" si="893"/>
        <v>0</v>
      </c>
      <c r="BS958">
        <f t="shared" si="893"/>
        <v>2</v>
      </c>
      <c r="BT958">
        <f t="shared" si="893"/>
        <v>0</v>
      </c>
      <c r="BV958">
        <f t="shared" si="886"/>
        <v>0</v>
      </c>
      <c r="BW958">
        <f t="shared" si="886"/>
        <v>1</v>
      </c>
      <c r="BX958">
        <f t="shared" si="886"/>
        <v>1</v>
      </c>
      <c r="BY958">
        <f t="shared" si="886"/>
        <v>3</v>
      </c>
      <c r="CA958">
        <f t="shared" si="887"/>
        <v>1</v>
      </c>
      <c r="CB958">
        <f t="shared" si="887"/>
        <v>1</v>
      </c>
      <c r="CC958">
        <f t="shared" si="887"/>
        <v>1</v>
      </c>
      <c r="CD958">
        <f t="shared" si="887"/>
        <v>2</v>
      </c>
      <c r="CF958">
        <f t="shared" si="890"/>
        <v>0</v>
      </c>
      <c r="CG958">
        <f t="shared" si="890"/>
        <v>0</v>
      </c>
      <c r="CH958">
        <f t="shared" si="890"/>
        <v>0</v>
      </c>
      <c r="CJ958">
        <f t="shared" si="891"/>
        <v>0</v>
      </c>
      <c r="CK958">
        <f t="shared" si="891"/>
        <v>0</v>
      </c>
      <c r="CL958">
        <f t="shared" si="891"/>
        <v>2</v>
      </c>
      <c r="CN958">
        <f t="shared" si="845"/>
        <v>0</v>
      </c>
      <c r="CO958">
        <f t="shared" si="846"/>
        <v>0</v>
      </c>
      <c r="CP958">
        <f t="shared" si="847"/>
        <v>0</v>
      </c>
      <c r="CQ958">
        <f t="shared" si="848"/>
        <v>0</v>
      </c>
      <c r="CR958">
        <f t="shared" si="849"/>
        <v>0</v>
      </c>
      <c r="CS958">
        <f t="shared" si="850"/>
        <v>0</v>
      </c>
      <c r="CT958">
        <f t="shared" si="851"/>
        <v>0</v>
      </c>
      <c r="CU958">
        <f t="shared" si="852"/>
        <v>0</v>
      </c>
      <c r="CV958">
        <f t="shared" si="853"/>
        <v>0</v>
      </c>
      <c r="CW958">
        <f t="shared" si="854"/>
        <v>1</v>
      </c>
      <c r="CY958">
        <f t="shared" si="855"/>
        <v>0</v>
      </c>
      <c r="CZ958">
        <f t="shared" si="856"/>
        <v>0</v>
      </c>
      <c r="DA958">
        <f t="shared" si="857"/>
        <v>0</v>
      </c>
      <c r="DB958">
        <f t="shared" si="858"/>
        <v>0</v>
      </c>
      <c r="DC958">
        <f t="shared" si="859"/>
        <v>0</v>
      </c>
      <c r="DD958">
        <f t="shared" si="860"/>
        <v>0</v>
      </c>
      <c r="DE958">
        <f t="shared" si="861"/>
        <v>0</v>
      </c>
      <c r="DF958">
        <f t="shared" si="862"/>
        <v>3</v>
      </c>
      <c r="DG958">
        <f t="shared" si="863"/>
        <v>0</v>
      </c>
      <c r="DH958">
        <f t="shared" si="864"/>
        <v>0</v>
      </c>
      <c r="DJ958">
        <f t="shared" si="865"/>
        <v>1</v>
      </c>
      <c r="DK958">
        <f t="shared" si="866"/>
        <v>3</v>
      </c>
      <c r="DM958" t="str">
        <f t="shared" si="867"/>
        <v/>
      </c>
      <c r="DN958" t="str">
        <f t="shared" si="868"/>
        <v/>
      </c>
      <c r="DO958">
        <f t="shared" si="869"/>
        <v>0</v>
      </c>
      <c r="DP958">
        <f t="shared" si="870"/>
        <v>0</v>
      </c>
      <c r="DR958" t="str">
        <f t="shared" si="871"/>
        <v/>
      </c>
      <c r="DS958" t="str">
        <f t="shared" si="872"/>
        <v/>
      </c>
      <c r="DT958">
        <f t="shared" si="873"/>
        <v>0</v>
      </c>
      <c r="DU958">
        <f t="shared" si="874"/>
        <v>0</v>
      </c>
      <c r="DW958">
        <f t="shared" si="875"/>
        <v>0</v>
      </c>
      <c r="DX958">
        <f t="shared" si="876"/>
        <v>1</v>
      </c>
    </row>
    <row r="959" spans="1:128" x14ac:dyDescent="0.25">
      <c r="A959">
        <v>957</v>
      </c>
      <c r="B959" s="2" t="s">
        <v>12</v>
      </c>
      <c r="C959" s="1" t="s">
        <v>0</v>
      </c>
      <c r="D959" s="2" t="s">
        <v>15</v>
      </c>
      <c r="E959" s="1" t="s">
        <v>0</v>
      </c>
      <c r="F959" s="2" t="s">
        <v>13</v>
      </c>
      <c r="G959" s="1" t="s">
        <v>8</v>
      </c>
      <c r="H959" s="2" t="s">
        <v>16</v>
      </c>
      <c r="I959" s="1" t="s">
        <v>3</v>
      </c>
      <c r="J959" s="2" t="s">
        <v>6</v>
      </c>
      <c r="K959" s="1" t="s">
        <v>1</v>
      </c>
      <c r="L959" s="1"/>
      <c r="M959" s="3" t="s">
        <v>13</v>
      </c>
      <c r="N959" s="1" t="s">
        <v>0</v>
      </c>
      <c r="O959" s="3" t="s">
        <v>12</v>
      </c>
      <c r="P959" s="1" t="s">
        <v>8</v>
      </c>
      <c r="Q959" s="3" t="s">
        <v>14</v>
      </c>
      <c r="R959" s="1" t="s">
        <v>1</v>
      </c>
      <c r="S959" s="3" t="s">
        <v>9</v>
      </c>
      <c r="T959" s="1" t="s">
        <v>1</v>
      </c>
      <c r="U959" s="3" t="s">
        <v>5</v>
      </c>
      <c r="V959" s="1" t="s">
        <v>1</v>
      </c>
      <c r="W959" s="1"/>
      <c r="X959" s="2">
        <f>VLOOKUP(CODE(B959),lookup!$B$2:$C$14,2,FALSE)</f>
        <v>7</v>
      </c>
      <c r="Y959" t="str">
        <f t="shared" si="833"/>
        <v>C</v>
      </c>
      <c r="Z959" s="2">
        <f>VLOOKUP(CODE(D959),lookup!$B$2:$C$14,2,FALSE)</f>
        <v>3</v>
      </c>
      <c r="AA959" t="str">
        <f t="shared" si="834"/>
        <v>C</v>
      </c>
      <c r="AB959" s="2">
        <f>VLOOKUP(CODE(F959),lookup!$B$2:$C$14,2,FALSE)</f>
        <v>2</v>
      </c>
      <c r="AC959" t="str">
        <f t="shared" si="835"/>
        <v>S</v>
      </c>
      <c r="AD959" s="2">
        <f>VLOOKUP(CODE(H959),lookup!$B$2:$C$14,2,FALSE)</f>
        <v>6</v>
      </c>
      <c r="AE959" t="str">
        <f t="shared" si="836"/>
        <v>D</v>
      </c>
      <c r="AF959" s="2">
        <f>VLOOKUP(CODE(J959),lookup!$B$2:$C$14,2,FALSE)</f>
        <v>12</v>
      </c>
      <c r="AG959" t="str">
        <f t="shared" si="837"/>
        <v>H</v>
      </c>
      <c r="AI959" s="3">
        <f>VLOOKUP(CODE(M959),lookup!$B$2:$C$14,2,FALSE)</f>
        <v>2</v>
      </c>
      <c r="AJ959" t="str">
        <f t="shared" si="838"/>
        <v>C</v>
      </c>
      <c r="AK959" s="3">
        <f>VLOOKUP(CODE(O959),lookup!$B$2:$C$14,2,FALSE)</f>
        <v>7</v>
      </c>
      <c r="AL959" t="str">
        <f t="shared" si="839"/>
        <v>S</v>
      </c>
      <c r="AM959" s="3">
        <f>VLOOKUP(CODE(Q959),lookup!$B$2:$C$14,2,FALSE)</f>
        <v>5</v>
      </c>
      <c r="AN959" t="str">
        <f t="shared" si="840"/>
        <v>H</v>
      </c>
      <c r="AO959" s="3">
        <f>VLOOKUP(CODE(S959),lookup!$B$2:$C$14,2,FALSE)</f>
        <v>8</v>
      </c>
      <c r="AP959" t="str">
        <f t="shared" si="841"/>
        <v>H</v>
      </c>
      <c r="AQ959" s="3">
        <f>VLOOKUP(CODE(U959),lookup!$B$2:$C$14,2,FALSE)</f>
        <v>14</v>
      </c>
      <c r="AR959" t="str">
        <f t="shared" si="842"/>
        <v>H</v>
      </c>
      <c r="AT959">
        <f t="shared" si="889"/>
        <v>1</v>
      </c>
      <c r="AU959">
        <f t="shared" si="892"/>
        <v>1</v>
      </c>
      <c r="AV959">
        <f t="shared" si="892"/>
        <v>0</v>
      </c>
      <c r="AW959">
        <f t="shared" si="892"/>
        <v>0</v>
      </c>
      <c r="AX959">
        <f t="shared" si="892"/>
        <v>1</v>
      </c>
      <c r="AY959">
        <f t="shared" si="892"/>
        <v>1</v>
      </c>
      <c r="AZ959">
        <f t="shared" si="892"/>
        <v>0</v>
      </c>
      <c r="BA959">
        <f t="shared" si="892"/>
        <v>0</v>
      </c>
      <c r="BB959">
        <f t="shared" si="892"/>
        <v>0</v>
      </c>
      <c r="BC959">
        <f t="shared" si="892"/>
        <v>0</v>
      </c>
      <c r="BD959">
        <f t="shared" si="892"/>
        <v>1</v>
      </c>
      <c r="BE959">
        <f t="shared" si="892"/>
        <v>0</v>
      </c>
      <c r="BF959">
        <f t="shared" si="892"/>
        <v>0</v>
      </c>
      <c r="BH959">
        <f t="shared" si="893"/>
        <v>1</v>
      </c>
      <c r="BI959">
        <f t="shared" si="893"/>
        <v>0</v>
      </c>
      <c r="BJ959">
        <f t="shared" si="893"/>
        <v>0</v>
      </c>
      <c r="BK959">
        <f t="shared" si="893"/>
        <v>1</v>
      </c>
      <c r="BL959">
        <f t="shared" si="893"/>
        <v>0</v>
      </c>
      <c r="BM959">
        <f t="shared" si="893"/>
        <v>1</v>
      </c>
      <c r="BN959">
        <f t="shared" si="893"/>
        <v>1</v>
      </c>
      <c r="BO959">
        <f t="shared" si="893"/>
        <v>0</v>
      </c>
      <c r="BP959">
        <f t="shared" si="893"/>
        <v>0</v>
      </c>
      <c r="BQ959">
        <f t="shared" si="893"/>
        <v>0</v>
      </c>
      <c r="BR959">
        <f t="shared" si="893"/>
        <v>0</v>
      </c>
      <c r="BS959">
        <f t="shared" si="893"/>
        <v>0</v>
      </c>
      <c r="BT959">
        <f t="shared" si="893"/>
        <v>1</v>
      </c>
      <c r="BV959">
        <f t="shared" si="886"/>
        <v>1</v>
      </c>
      <c r="BW959">
        <f t="shared" si="886"/>
        <v>1</v>
      </c>
      <c r="BX959">
        <f t="shared" si="886"/>
        <v>2</v>
      </c>
      <c r="BY959">
        <f t="shared" si="886"/>
        <v>1</v>
      </c>
      <c r="CA959">
        <f t="shared" si="887"/>
        <v>0</v>
      </c>
      <c r="CB959">
        <f t="shared" si="887"/>
        <v>3</v>
      </c>
      <c r="CC959">
        <f t="shared" si="887"/>
        <v>1</v>
      </c>
      <c r="CD959">
        <f t="shared" si="887"/>
        <v>1</v>
      </c>
      <c r="CF959">
        <f t="shared" si="890"/>
        <v>0</v>
      </c>
      <c r="CG959">
        <f t="shared" si="890"/>
        <v>0</v>
      </c>
      <c r="CH959">
        <f t="shared" si="890"/>
        <v>0</v>
      </c>
      <c r="CJ959">
        <f t="shared" si="891"/>
        <v>0</v>
      </c>
      <c r="CK959">
        <f t="shared" si="891"/>
        <v>0</v>
      </c>
      <c r="CL959">
        <f t="shared" si="891"/>
        <v>0</v>
      </c>
      <c r="CN959">
        <f t="shared" si="845"/>
        <v>0</v>
      </c>
      <c r="CO959">
        <f t="shared" si="846"/>
        <v>0</v>
      </c>
      <c r="CP959">
        <f t="shared" si="847"/>
        <v>0</v>
      </c>
      <c r="CQ959">
        <f t="shared" si="848"/>
        <v>0</v>
      </c>
      <c r="CR959">
        <f t="shared" si="849"/>
        <v>0</v>
      </c>
      <c r="CS959">
        <f t="shared" si="850"/>
        <v>0</v>
      </c>
      <c r="CT959">
        <f t="shared" si="851"/>
        <v>0</v>
      </c>
      <c r="CU959">
        <f t="shared" si="852"/>
        <v>0</v>
      </c>
      <c r="CV959">
        <f t="shared" si="853"/>
        <v>0</v>
      </c>
      <c r="CW959">
        <f t="shared" si="854"/>
        <v>1</v>
      </c>
      <c r="CY959">
        <f t="shared" si="855"/>
        <v>0</v>
      </c>
      <c r="CZ959">
        <f t="shared" si="856"/>
        <v>0</v>
      </c>
      <c r="DA959">
        <f t="shared" si="857"/>
        <v>0</v>
      </c>
      <c r="DB959">
        <f t="shared" si="858"/>
        <v>0</v>
      </c>
      <c r="DC959">
        <f t="shared" si="859"/>
        <v>0</v>
      </c>
      <c r="DD959">
        <f t="shared" si="860"/>
        <v>0</v>
      </c>
      <c r="DE959">
        <f t="shared" si="861"/>
        <v>0</v>
      </c>
      <c r="DF959">
        <f t="shared" si="862"/>
        <v>0</v>
      </c>
      <c r="DG959">
        <f t="shared" si="863"/>
        <v>0</v>
      </c>
      <c r="DH959">
        <f t="shared" si="864"/>
        <v>1</v>
      </c>
      <c r="DJ959">
        <f t="shared" si="865"/>
        <v>1</v>
      </c>
      <c r="DK959">
        <f t="shared" si="866"/>
        <v>1</v>
      </c>
      <c r="DM959">
        <f t="shared" si="867"/>
        <v>12</v>
      </c>
      <c r="DN959">
        <f t="shared" si="868"/>
        <v>14</v>
      </c>
      <c r="DO959">
        <f t="shared" si="869"/>
        <v>0</v>
      </c>
      <c r="DP959">
        <f t="shared" si="870"/>
        <v>1</v>
      </c>
      <c r="DR959" t="str">
        <f t="shared" si="871"/>
        <v/>
      </c>
      <c r="DS959" t="str">
        <f t="shared" si="872"/>
        <v/>
      </c>
      <c r="DT959">
        <f t="shared" si="873"/>
        <v>0</v>
      </c>
      <c r="DU959">
        <f t="shared" si="874"/>
        <v>0</v>
      </c>
      <c r="DW959">
        <f t="shared" si="875"/>
        <v>0</v>
      </c>
      <c r="DX959">
        <f t="shared" si="876"/>
        <v>1</v>
      </c>
    </row>
    <row r="960" spans="1:128" x14ac:dyDescent="0.25">
      <c r="A960">
        <v>958</v>
      </c>
      <c r="B960" s="2" t="s">
        <v>7</v>
      </c>
      <c r="C960" s="1" t="s">
        <v>0</v>
      </c>
      <c r="D960" s="2" t="s">
        <v>9</v>
      </c>
      <c r="E960" s="1" t="s">
        <v>3</v>
      </c>
      <c r="F960" s="2" t="s">
        <v>6</v>
      </c>
      <c r="G960" s="1" t="s">
        <v>3</v>
      </c>
      <c r="H960" s="2" t="s">
        <v>16</v>
      </c>
      <c r="I960" s="1" t="s">
        <v>3</v>
      </c>
      <c r="J960" s="2" t="s">
        <v>7</v>
      </c>
      <c r="K960" s="1" t="s">
        <v>1</v>
      </c>
      <c r="L960" s="1"/>
      <c r="M960" s="3" t="s">
        <v>14</v>
      </c>
      <c r="N960" s="1" t="s">
        <v>0</v>
      </c>
      <c r="O960" s="3" t="s">
        <v>12</v>
      </c>
      <c r="P960" s="1" t="s">
        <v>1</v>
      </c>
      <c r="Q960" s="3" t="s">
        <v>10</v>
      </c>
      <c r="R960" s="1" t="s">
        <v>3</v>
      </c>
      <c r="S960" s="3" t="s">
        <v>15</v>
      </c>
      <c r="T960" s="1" t="s">
        <v>3</v>
      </c>
      <c r="U960" s="3" t="s">
        <v>10</v>
      </c>
      <c r="V960" s="1" t="s">
        <v>0</v>
      </c>
      <c r="W960" s="1"/>
      <c r="X960" s="2">
        <f>VLOOKUP(CODE(B960),lookup!$B$2:$C$14,2,FALSE)</f>
        <v>13</v>
      </c>
      <c r="Y960" t="str">
        <f t="shared" si="833"/>
        <v>C</v>
      </c>
      <c r="Z960" s="2">
        <f>VLOOKUP(CODE(D960),lookup!$B$2:$C$14,2,FALSE)</f>
        <v>8</v>
      </c>
      <c r="AA960" t="str">
        <f t="shared" si="834"/>
        <v>D</v>
      </c>
      <c r="AB960" s="2">
        <f>VLOOKUP(CODE(F960),lookup!$B$2:$C$14,2,FALSE)</f>
        <v>12</v>
      </c>
      <c r="AC960" t="str">
        <f t="shared" si="835"/>
        <v>D</v>
      </c>
      <c r="AD960" s="2">
        <f>VLOOKUP(CODE(H960),lookup!$B$2:$C$14,2,FALSE)</f>
        <v>6</v>
      </c>
      <c r="AE960" t="str">
        <f t="shared" si="836"/>
        <v>D</v>
      </c>
      <c r="AF960" s="2">
        <f>VLOOKUP(CODE(J960),lookup!$B$2:$C$14,2,FALSE)</f>
        <v>13</v>
      </c>
      <c r="AG960" t="str">
        <f t="shared" si="837"/>
        <v>H</v>
      </c>
      <c r="AI960" s="3">
        <f>VLOOKUP(CODE(M960),lookup!$B$2:$C$14,2,FALSE)</f>
        <v>5</v>
      </c>
      <c r="AJ960" t="str">
        <f t="shared" si="838"/>
        <v>C</v>
      </c>
      <c r="AK960" s="3">
        <f>VLOOKUP(CODE(O960),lookup!$B$2:$C$14,2,FALSE)</f>
        <v>7</v>
      </c>
      <c r="AL960" t="str">
        <f t="shared" si="839"/>
        <v>H</v>
      </c>
      <c r="AM960" s="3">
        <f>VLOOKUP(CODE(Q960),lookup!$B$2:$C$14,2,FALSE)</f>
        <v>9</v>
      </c>
      <c r="AN960" t="str">
        <f t="shared" si="840"/>
        <v>D</v>
      </c>
      <c r="AO960" s="3">
        <f>VLOOKUP(CODE(S960),lookup!$B$2:$C$14,2,FALSE)</f>
        <v>3</v>
      </c>
      <c r="AP960" t="str">
        <f t="shared" si="841"/>
        <v>D</v>
      </c>
      <c r="AQ960" s="3">
        <f>VLOOKUP(CODE(U960),lookup!$B$2:$C$14,2,FALSE)</f>
        <v>9</v>
      </c>
      <c r="AR960" t="str">
        <f t="shared" si="842"/>
        <v>C</v>
      </c>
      <c r="AT960">
        <f t="shared" si="889"/>
        <v>0</v>
      </c>
      <c r="AU960">
        <f t="shared" si="892"/>
        <v>0</v>
      </c>
      <c r="AV960">
        <f t="shared" si="892"/>
        <v>0</v>
      </c>
      <c r="AW960">
        <f t="shared" si="892"/>
        <v>0</v>
      </c>
      <c r="AX960">
        <f t="shared" si="892"/>
        <v>1</v>
      </c>
      <c r="AY960">
        <f t="shared" si="892"/>
        <v>0</v>
      </c>
      <c r="AZ960">
        <f t="shared" si="892"/>
        <v>1</v>
      </c>
      <c r="BA960">
        <f t="shared" si="892"/>
        <v>0</v>
      </c>
      <c r="BB960">
        <f t="shared" si="892"/>
        <v>0</v>
      </c>
      <c r="BC960">
        <f t="shared" si="892"/>
        <v>0</v>
      </c>
      <c r="BD960">
        <f t="shared" si="892"/>
        <v>1</v>
      </c>
      <c r="BE960">
        <f t="shared" si="892"/>
        <v>2</v>
      </c>
      <c r="BF960">
        <f t="shared" si="892"/>
        <v>0</v>
      </c>
      <c r="BH960">
        <f t="shared" si="893"/>
        <v>0</v>
      </c>
      <c r="BI960">
        <f t="shared" si="893"/>
        <v>1</v>
      </c>
      <c r="BJ960">
        <f t="shared" si="893"/>
        <v>0</v>
      </c>
      <c r="BK960">
        <f t="shared" si="893"/>
        <v>1</v>
      </c>
      <c r="BL960">
        <f t="shared" si="893"/>
        <v>0</v>
      </c>
      <c r="BM960">
        <f t="shared" si="893"/>
        <v>1</v>
      </c>
      <c r="BN960">
        <f t="shared" si="893"/>
        <v>0</v>
      </c>
      <c r="BO960">
        <f t="shared" si="893"/>
        <v>2</v>
      </c>
      <c r="BP960">
        <f t="shared" si="893"/>
        <v>0</v>
      </c>
      <c r="BQ960">
        <f t="shared" si="893"/>
        <v>0</v>
      </c>
      <c r="BR960">
        <f t="shared" si="893"/>
        <v>0</v>
      </c>
      <c r="BS960">
        <f t="shared" si="893"/>
        <v>0</v>
      </c>
      <c r="BT960">
        <f t="shared" si="893"/>
        <v>0</v>
      </c>
      <c r="BV960">
        <f t="shared" si="886"/>
        <v>3</v>
      </c>
      <c r="BW960">
        <f t="shared" si="886"/>
        <v>1</v>
      </c>
      <c r="BX960">
        <f t="shared" si="886"/>
        <v>1</v>
      </c>
      <c r="BY960">
        <f t="shared" si="886"/>
        <v>0</v>
      </c>
      <c r="CA960">
        <f t="shared" si="887"/>
        <v>2</v>
      </c>
      <c r="CB960">
        <f t="shared" si="887"/>
        <v>1</v>
      </c>
      <c r="CC960">
        <f t="shared" si="887"/>
        <v>2</v>
      </c>
      <c r="CD960">
        <f t="shared" si="887"/>
        <v>0</v>
      </c>
      <c r="CF960">
        <f t="shared" si="890"/>
        <v>0</v>
      </c>
      <c r="CG960">
        <f t="shared" si="890"/>
        <v>0</v>
      </c>
      <c r="CH960">
        <f t="shared" si="890"/>
        <v>1</v>
      </c>
      <c r="CJ960">
        <f t="shared" si="891"/>
        <v>0</v>
      </c>
      <c r="CK960">
        <f t="shared" si="891"/>
        <v>0</v>
      </c>
      <c r="CL960">
        <f t="shared" si="891"/>
        <v>1</v>
      </c>
      <c r="CN960">
        <f t="shared" si="845"/>
        <v>0</v>
      </c>
      <c r="CO960">
        <f t="shared" si="846"/>
        <v>0</v>
      </c>
      <c r="CP960">
        <f t="shared" si="847"/>
        <v>0</v>
      </c>
      <c r="CQ960">
        <f t="shared" si="848"/>
        <v>0</v>
      </c>
      <c r="CR960">
        <f t="shared" si="849"/>
        <v>0</v>
      </c>
      <c r="CS960">
        <f t="shared" si="850"/>
        <v>0</v>
      </c>
      <c r="CT960">
        <f t="shared" si="851"/>
        <v>0</v>
      </c>
      <c r="CU960">
        <f t="shared" si="852"/>
        <v>0</v>
      </c>
      <c r="CV960">
        <f t="shared" si="853"/>
        <v>2</v>
      </c>
      <c r="CW960">
        <f t="shared" si="854"/>
        <v>0</v>
      </c>
      <c r="CY960">
        <f t="shared" si="855"/>
        <v>0</v>
      </c>
      <c r="CZ960">
        <f t="shared" si="856"/>
        <v>0</v>
      </c>
      <c r="DA960">
        <f t="shared" si="857"/>
        <v>0</v>
      </c>
      <c r="DB960">
        <f t="shared" si="858"/>
        <v>0</v>
      </c>
      <c r="DC960">
        <f t="shared" si="859"/>
        <v>0</v>
      </c>
      <c r="DD960">
        <f t="shared" si="860"/>
        <v>0</v>
      </c>
      <c r="DE960">
        <f t="shared" si="861"/>
        <v>0</v>
      </c>
      <c r="DF960">
        <f t="shared" si="862"/>
        <v>0</v>
      </c>
      <c r="DG960">
        <f t="shared" si="863"/>
        <v>2</v>
      </c>
      <c r="DH960">
        <f t="shared" si="864"/>
        <v>0</v>
      </c>
      <c r="DJ960">
        <f t="shared" si="865"/>
        <v>2</v>
      </c>
      <c r="DK960">
        <f t="shared" si="866"/>
        <v>2</v>
      </c>
      <c r="DM960" t="str">
        <f t="shared" si="867"/>
        <v/>
      </c>
      <c r="DN960" t="str">
        <f t="shared" si="868"/>
        <v/>
      </c>
      <c r="DO960">
        <f t="shared" si="869"/>
        <v>0</v>
      </c>
      <c r="DP960">
        <f t="shared" si="870"/>
        <v>0</v>
      </c>
      <c r="DR960">
        <f t="shared" si="871"/>
        <v>13</v>
      </c>
      <c r="DS960">
        <f t="shared" si="872"/>
        <v>9</v>
      </c>
      <c r="DT960">
        <f t="shared" si="873"/>
        <v>1</v>
      </c>
      <c r="DU960">
        <f t="shared" si="874"/>
        <v>0</v>
      </c>
      <c r="DW960">
        <f t="shared" si="875"/>
        <v>1</v>
      </c>
      <c r="DX960">
        <f t="shared" si="876"/>
        <v>0</v>
      </c>
    </row>
    <row r="961" spans="1:128" x14ac:dyDescent="0.25">
      <c r="A961">
        <v>959</v>
      </c>
      <c r="B961" s="2" t="s">
        <v>16</v>
      </c>
      <c r="C961" s="1" t="s">
        <v>1</v>
      </c>
      <c r="D961" s="2" t="s">
        <v>13</v>
      </c>
      <c r="E961" s="1" t="s">
        <v>3</v>
      </c>
      <c r="F961" s="2" t="s">
        <v>9</v>
      </c>
      <c r="G961" s="1" t="s">
        <v>8</v>
      </c>
      <c r="H961" s="2" t="s">
        <v>4</v>
      </c>
      <c r="I961" s="1" t="s">
        <v>8</v>
      </c>
      <c r="J961" s="2" t="s">
        <v>10</v>
      </c>
      <c r="K961" s="1" t="s">
        <v>8</v>
      </c>
      <c r="L961" s="1"/>
      <c r="M961" s="3" t="s">
        <v>13</v>
      </c>
      <c r="N961" s="1" t="s">
        <v>8</v>
      </c>
      <c r="O961" s="3" t="s">
        <v>16</v>
      </c>
      <c r="P961" s="1" t="s">
        <v>3</v>
      </c>
      <c r="Q961" s="3" t="s">
        <v>7</v>
      </c>
      <c r="R961" s="1" t="s">
        <v>0</v>
      </c>
      <c r="S961" s="3" t="s">
        <v>12</v>
      </c>
      <c r="T961" s="1" t="s">
        <v>0</v>
      </c>
      <c r="U961" s="3" t="s">
        <v>2</v>
      </c>
      <c r="V961" s="1" t="s">
        <v>0</v>
      </c>
      <c r="W961" s="1"/>
      <c r="X961" s="2">
        <f>VLOOKUP(CODE(B961),lookup!$B$2:$C$14,2,FALSE)</f>
        <v>6</v>
      </c>
      <c r="Y961" t="str">
        <f t="shared" si="833"/>
        <v>H</v>
      </c>
      <c r="Z961" s="2">
        <f>VLOOKUP(CODE(D961),lookup!$B$2:$C$14,2,FALSE)</f>
        <v>2</v>
      </c>
      <c r="AA961" t="str">
        <f t="shared" si="834"/>
        <v>D</v>
      </c>
      <c r="AB961" s="2">
        <f>VLOOKUP(CODE(F961),lookup!$B$2:$C$14,2,FALSE)</f>
        <v>8</v>
      </c>
      <c r="AC961" t="str">
        <f t="shared" si="835"/>
        <v>S</v>
      </c>
      <c r="AD961" s="2">
        <f>VLOOKUP(CODE(H961),lookup!$B$2:$C$14,2,FALSE)</f>
        <v>11</v>
      </c>
      <c r="AE961" t="str">
        <f t="shared" si="836"/>
        <v>S</v>
      </c>
      <c r="AF961" s="2">
        <f>VLOOKUP(CODE(J961),lookup!$B$2:$C$14,2,FALSE)</f>
        <v>9</v>
      </c>
      <c r="AG961" t="str">
        <f t="shared" si="837"/>
        <v>S</v>
      </c>
      <c r="AI961" s="3">
        <f>VLOOKUP(CODE(M961),lookup!$B$2:$C$14,2,FALSE)</f>
        <v>2</v>
      </c>
      <c r="AJ961" t="str">
        <f t="shared" si="838"/>
        <v>S</v>
      </c>
      <c r="AK961" s="3">
        <f>VLOOKUP(CODE(O961),lookup!$B$2:$C$14,2,FALSE)</f>
        <v>6</v>
      </c>
      <c r="AL961" t="str">
        <f t="shared" si="839"/>
        <v>D</v>
      </c>
      <c r="AM961" s="3">
        <f>VLOOKUP(CODE(Q961),lookup!$B$2:$C$14,2,FALSE)</f>
        <v>13</v>
      </c>
      <c r="AN961" t="str">
        <f t="shared" si="840"/>
        <v>C</v>
      </c>
      <c r="AO961" s="3">
        <f>VLOOKUP(CODE(S961),lookup!$B$2:$C$14,2,FALSE)</f>
        <v>7</v>
      </c>
      <c r="AP961" t="str">
        <f t="shared" si="841"/>
        <v>C</v>
      </c>
      <c r="AQ961" s="3">
        <f>VLOOKUP(CODE(U961),lookup!$B$2:$C$14,2,FALSE)</f>
        <v>10</v>
      </c>
      <c r="AR961" t="str">
        <f t="shared" si="842"/>
        <v>C</v>
      </c>
      <c r="AT961">
        <f t="shared" si="889"/>
        <v>1</v>
      </c>
      <c r="AU961">
        <f t="shared" si="892"/>
        <v>0</v>
      </c>
      <c r="AV961">
        <f t="shared" si="892"/>
        <v>0</v>
      </c>
      <c r="AW961">
        <f t="shared" si="892"/>
        <v>0</v>
      </c>
      <c r="AX961">
        <f t="shared" si="892"/>
        <v>1</v>
      </c>
      <c r="AY961">
        <f t="shared" si="892"/>
        <v>0</v>
      </c>
      <c r="AZ961">
        <f t="shared" si="892"/>
        <v>1</v>
      </c>
      <c r="BA961">
        <f t="shared" si="892"/>
        <v>1</v>
      </c>
      <c r="BB961">
        <f t="shared" si="892"/>
        <v>0</v>
      </c>
      <c r="BC961">
        <f t="shared" si="892"/>
        <v>1</v>
      </c>
      <c r="BD961">
        <f t="shared" si="892"/>
        <v>0</v>
      </c>
      <c r="BE961">
        <f t="shared" si="892"/>
        <v>0</v>
      </c>
      <c r="BF961">
        <f t="shared" si="892"/>
        <v>0</v>
      </c>
      <c r="BH961">
        <f t="shared" si="893"/>
        <v>1</v>
      </c>
      <c r="BI961">
        <f t="shared" si="893"/>
        <v>0</v>
      </c>
      <c r="BJ961">
        <f t="shared" si="893"/>
        <v>0</v>
      </c>
      <c r="BK961">
        <f t="shared" si="893"/>
        <v>0</v>
      </c>
      <c r="BL961">
        <f t="shared" si="893"/>
        <v>1</v>
      </c>
      <c r="BM961">
        <f t="shared" si="893"/>
        <v>1</v>
      </c>
      <c r="BN961">
        <f t="shared" si="893"/>
        <v>0</v>
      </c>
      <c r="BO961">
        <f t="shared" si="893"/>
        <v>0</v>
      </c>
      <c r="BP961">
        <f t="shared" si="893"/>
        <v>1</v>
      </c>
      <c r="BQ961">
        <f t="shared" si="893"/>
        <v>0</v>
      </c>
      <c r="BR961">
        <f t="shared" si="893"/>
        <v>0</v>
      </c>
      <c r="BS961">
        <f t="shared" si="893"/>
        <v>1</v>
      </c>
      <c r="BT961">
        <f t="shared" si="893"/>
        <v>0</v>
      </c>
      <c r="BV961">
        <f t="shared" si="886"/>
        <v>1</v>
      </c>
      <c r="BW961">
        <f t="shared" si="886"/>
        <v>1</v>
      </c>
      <c r="BX961">
        <f t="shared" si="886"/>
        <v>0</v>
      </c>
      <c r="BY961">
        <f t="shared" si="886"/>
        <v>3</v>
      </c>
      <c r="CA961">
        <f t="shared" si="887"/>
        <v>1</v>
      </c>
      <c r="CB961">
        <f t="shared" si="887"/>
        <v>0</v>
      </c>
      <c r="CC961">
        <f t="shared" si="887"/>
        <v>3</v>
      </c>
      <c r="CD961">
        <f t="shared" si="887"/>
        <v>1</v>
      </c>
      <c r="CF961">
        <f t="shared" si="890"/>
        <v>0</v>
      </c>
      <c r="CG961">
        <f t="shared" si="890"/>
        <v>0</v>
      </c>
      <c r="CH961">
        <f t="shared" si="890"/>
        <v>0</v>
      </c>
      <c r="CJ961">
        <f t="shared" si="891"/>
        <v>0</v>
      </c>
      <c r="CK961">
        <f t="shared" si="891"/>
        <v>0</v>
      </c>
      <c r="CL961">
        <f t="shared" si="891"/>
        <v>0</v>
      </c>
      <c r="CN961">
        <f t="shared" si="845"/>
        <v>0</v>
      </c>
      <c r="CO961">
        <f t="shared" si="846"/>
        <v>0</v>
      </c>
      <c r="CP961">
        <f t="shared" si="847"/>
        <v>0</v>
      </c>
      <c r="CQ961">
        <f t="shared" si="848"/>
        <v>0</v>
      </c>
      <c r="CR961">
        <f t="shared" si="849"/>
        <v>0</v>
      </c>
      <c r="CS961">
        <f t="shared" si="850"/>
        <v>0</v>
      </c>
      <c r="CT961">
        <f t="shared" si="851"/>
        <v>0</v>
      </c>
      <c r="CU961">
        <f t="shared" si="852"/>
        <v>0</v>
      </c>
      <c r="CV961">
        <f t="shared" si="853"/>
        <v>0</v>
      </c>
      <c r="CW961">
        <f t="shared" si="854"/>
        <v>1</v>
      </c>
      <c r="CY961">
        <f t="shared" si="855"/>
        <v>0</v>
      </c>
      <c r="CZ961">
        <f t="shared" si="856"/>
        <v>0</v>
      </c>
      <c r="DA961">
        <f t="shared" si="857"/>
        <v>0</v>
      </c>
      <c r="DB961">
        <f t="shared" si="858"/>
        <v>0</v>
      </c>
      <c r="DC961">
        <f t="shared" si="859"/>
        <v>0</v>
      </c>
      <c r="DD961">
        <f t="shared" si="860"/>
        <v>0</v>
      </c>
      <c r="DE961">
        <f t="shared" si="861"/>
        <v>0</v>
      </c>
      <c r="DF961">
        <f t="shared" si="862"/>
        <v>0</v>
      </c>
      <c r="DG961">
        <f t="shared" si="863"/>
        <v>0</v>
      </c>
      <c r="DH961">
        <f t="shared" si="864"/>
        <v>1</v>
      </c>
      <c r="DJ961">
        <f t="shared" si="865"/>
        <v>1</v>
      </c>
      <c r="DK961">
        <f t="shared" si="866"/>
        <v>1</v>
      </c>
      <c r="DM961">
        <f t="shared" si="867"/>
        <v>11</v>
      </c>
      <c r="DN961">
        <f t="shared" si="868"/>
        <v>13</v>
      </c>
      <c r="DO961">
        <f t="shared" si="869"/>
        <v>0</v>
      </c>
      <c r="DP961">
        <f t="shared" si="870"/>
        <v>1</v>
      </c>
      <c r="DR961" t="str">
        <f t="shared" si="871"/>
        <v/>
      </c>
      <c r="DS961" t="str">
        <f t="shared" si="872"/>
        <v/>
      </c>
      <c r="DT961">
        <f t="shared" si="873"/>
        <v>0</v>
      </c>
      <c r="DU961">
        <f t="shared" si="874"/>
        <v>0</v>
      </c>
      <c r="DW961">
        <f t="shared" si="875"/>
        <v>0</v>
      </c>
      <c r="DX961">
        <f t="shared" si="876"/>
        <v>1</v>
      </c>
    </row>
    <row r="962" spans="1:128" x14ac:dyDescent="0.25">
      <c r="A962">
        <v>960</v>
      </c>
      <c r="B962" s="2" t="s">
        <v>7</v>
      </c>
      <c r="C962" s="1" t="s">
        <v>3</v>
      </c>
      <c r="D962" s="2" t="s">
        <v>10</v>
      </c>
      <c r="E962" s="1" t="s">
        <v>0</v>
      </c>
      <c r="F962" s="2" t="s">
        <v>4</v>
      </c>
      <c r="G962" s="1" t="s">
        <v>1</v>
      </c>
      <c r="H962" s="2" t="s">
        <v>12</v>
      </c>
      <c r="I962" s="1" t="s">
        <v>1</v>
      </c>
      <c r="J962" s="2" t="s">
        <v>7</v>
      </c>
      <c r="K962" s="1" t="s">
        <v>0</v>
      </c>
      <c r="L962" s="1"/>
      <c r="M962" s="3" t="s">
        <v>9</v>
      </c>
      <c r="N962" s="1" t="s">
        <v>8</v>
      </c>
      <c r="O962" s="3" t="s">
        <v>13</v>
      </c>
      <c r="P962" s="1" t="s">
        <v>8</v>
      </c>
      <c r="Q962" s="3" t="s">
        <v>12</v>
      </c>
      <c r="R962" s="1" t="s">
        <v>8</v>
      </c>
      <c r="S962" s="3" t="s">
        <v>15</v>
      </c>
      <c r="T962" s="1" t="s">
        <v>3</v>
      </c>
      <c r="U962" s="3" t="s">
        <v>16</v>
      </c>
      <c r="V962" s="1" t="s">
        <v>1</v>
      </c>
      <c r="W962" s="1"/>
      <c r="X962" s="2">
        <f>VLOOKUP(CODE(B962),lookup!$B$2:$C$14,2,FALSE)</f>
        <v>13</v>
      </c>
      <c r="Y962" t="str">
        <f t="shared" si="833"/>
        <v>D</v>
      </c>
      <c r="Z962" s="2">
        <f>VLOOKUP(CODE(D962),lookup!$B$2:$C$14,2,FALSE)</f>
        <v>9</v>
      </c>
      <c r="AA962" t="str">
        <f t="shared" si="834"/>
        <v>C</v>
      </c>
      <c r="AB962" s="2">
        <f>VLOOKUP(CODE(F962),lookup!$B$2:$C$14,2,FALSE)</f>
        <v>11</v>
      </c>
      <c r="AC962" t="str">
        <f t="shared" si="835"/>
        <v>H</v>
      </c>
      <c r="AD962" s="2">
        <f>VLOOKUP(CODE(H962),lookup!$B$2:$C$14,2,FALSE)</f>
        <v>7</v>
      </c>
      <c r="AE962" t="str">
        <f t="shared" si="836"/>
        <v>H</v>
      </c>
      <c r="AF962" s="2">
        <f>VLOOKUP(CODE(J962),lookup!$B$2:$C$14,2,FALSE)</f>
        <v>13</v>
      </c>
      <c r="AG962" t="str">
        <f t="shared" si="837"/>
        <v>C</v>
      </c>
      <c r="AI962" s="3">
        <f>VLOOKUP(CODE(M962),lookup!$B$2:$C$14,2,FALSE)</f>
        <v>8</v>
      </c>
      <c r="AJ962" t="str">
        <f t="shared" si="838"/>
        <v>S</v>
      </c>
      <c r="AK962" s="3">
        <f>VLOOKUP(CODE(O962),lookup!$B$2:$C$14,2,FALSE)</f>
        <v>2</v>
      </c>
      <c r="AL962" t="str">
        <f t="shared" si="839"/>
        <v>S</v>
      </c>
      <c r="AM962" s="3">
        <f>VLOOKUP(CODE(Q962),lookup!$B$2:$C$14,2,FALSE)</f>
        <v>7</v>
      </c>
      <c r="AN962" t="str">
        <f t="shared" si="840"/>
        <v>S</v>
      </c>
      <c r="AO962" s="3">
        <f>VLOOKUP(CODE(S962),lookup!$B$2:$C$14,2,FALSE)</f>
        <v>3</v>
      </c>
      <c r="AP962" t="str">
        <f t="shared" si="841"/>
        <v>D</v>
      </c>
      <c r="AQ962" s="3">
        <f>VLOOKUP(CODE(U962),lookup!$B$2:$C$14,2,FALSE)</f>
        <v>6</v>
      </c>
      <c r="AR962" t="str">
        <f t="shared" si="842"/>
        <v>H</v>
      </c>
      <c r="AT962">
        <f t="shared" si="889"/>
        <v>0</v>
      </c>
      <c r="AU962">
        <f t="shared" si="892"/>
        <v>0</v>
      </c>
      <c r="AV962">
        <f t="shared" si="892"/>
        <v>0</v>
      </c>
      <c r="AW962">
        <f t="shared" si="892"/>
        <v>0</v>
      </c>
      <c r="AX962">
        <f t="shared" si="892"/>
        <v>0</v>
      </c>
      <c r="AY962">
        <f t="shared" si="892"/>
        <v>1</v>
      </c>
      <c r="AZ962">
        <f t="shared" si="892"/>
        <v>0</v>
      </c>
      <c r="BA962">
        <f t="shared" si="892"/>
        <v>1</v>
      </c>
      <c r="BB962">
        <f t="shared" si="892"/>
        <v>0</v>
      </c>
      <c r="BC962">
        <f t="shared" si="892"/>
        <v>1</v>
      </c>
      <c r="BD962">
        <f t="shared" si="892"/>
        <v>0</v>
      </c>
      <c r="BE962">
        <f t="shared" si="892"/>
        <v>2</v>
      </c>
      <c r="BF962">
        <f t="shared" si="892"/>
        <v>0</v>
      </c>
      <c r="BH962">
        <f t="shared" si="893"/>
        <v>1</v>
      </c>
      <c r="BI962">
        <f t="shared" si="893"/>
        <v>1</v>
      </c>
      <c r="BJ962">
        <f t="shared" si="893"/>
        <v>0</v>
      </c>
      <c r="BK962">
        <f t="shared" si="893"/>
        <v>0</v>
      </c>
      <c r="BL962">
        <f t="shared" si="893"/>
        <v>1</v>
      </c>
      <c r="BM962">
        <f t="shared" si="893"/>
        <v>1</v>
      </c>
      <c r="BN962">
        <f t="shared" si="893"/>
        <v>1</v>
      </c>
      <c r="BO962">
        <f t="shared" si="893"/>
        <v>0</v>
      </c>
      <c r="BP962">
        <f t="shared" si="893"/>
        <v>0</v>
      </c>
      <c r="BQ962">
        <f t="shared" si="893"/>
        <v>0</v>
      </c>
      <c r="BR962">
        <f t="shared" si="893"/>
        <v>0</v>
      </c>
      <c r="BS962">
        <f t="shared" si="893"/>
        <v>0</v>
      </c>
      <c r="BT962">
        <f t="shared" si="893"/>
        <v>0</v>
      </c>
      <c r="BV962">
        <f t="shared" si="886"/>
        <v>1</v>
      </c>
      <c r="BW962">
        <f t="shared" si="886"/>
        <v>2</v>
      </c>
      <c r="BX962">
        <f t="shared" si="886"/>
        <v>2</v>
      </c>
      <c r="BY962">
        <f t="shared" si="886"/>
        <v>0</v>
      </c>
      <c r="CA962">
        <f t="shared" si="887"/>
        <v>1</v>
      </c>
      <c r="CB962">
        <f t="shared" si="887"/>
        <v>1</v>
      </c>
      <c r="CC962">
        <f t="shared" si="887"/>
        <v>0</v>
      </c>
      <c r="CD962">
        <f t="shared" si="887"/>
        <v>3</v>
      </c>
      <c r="CF962">
        <f t="shared" si="890"/>
        <v>0</v>
      </c>
      <c r="CG962">
        <f t="shared" si="890"/>
        <v>0</v>
      </c>
      <c r="CH962">
        <f t="shared" si="890"/>
        <v>1</v>
      </c>
      <c r="CJ962">
        <f t="shared" si="891"/>
        <v>0</v>
      </c>
      <c r="CK962">
        <f t="shared" si="891"/>
        <v>0</v>
      </c>
      <c r="CL962">
        <f t="shared" si="891"/>
        <v>0</v>
      </c>
      <c r="CN962">
        <f t="shared" si="845"/>
        <v>0</v>
      </c>
      <c r="CO962">
        <f t="shared" si="846"/>
        <v>0</v>
      </c>
      <c r="CP962">
        <f t="shared" si="847"/>
        <v>0</v>
      </c>
      <c r="CQ962">
        <f t="shared" si="848"/>
        <v>0</v>
      </c>
      <c r="CR962">
        <f t="shared" si="849"/>
        <v>0</v>
      </c>
      <c r="CS962">
        <f t="shared" si="850"/>
        <v>0</v>
      </c>
      <c r="CT962">
        <f t="shared" si="851"/>
        <v>0</v>
      </c>
      <c r="CU962">
        <f t="shared" si="852"/>
        <v>0</v>
      </c>
      <c r="CV962">
        <f t="shared" si="853"/>
        <v>2</v>
      </c>
      <c r="CW962">
        <f t="shared" si="854"/>
        <v>0</v>
      </c>
      <c r="CY962">
        <f t="shared" si="855"/>
        <v>0</v>
      </c>
      <c r="CZ962">
        <f t="shared" si="856"/>
        <v>0</v>
      </c>
      <c r="DA962">
        <f t="shared" si="857"/>
        <v>0</v>
      </c>
      <c r="DB962">
        <f t="shared" si="858"/>
        <v>0</v>
      </c>
      <c r="DC962">
        <f t="shared" si="859"/>
        <v>0</v>
      </c>
      <c r="DD962">
        <f t="shared" si="860"/>
        <v>0</v>
      </c>
      <c r="DE962">
        <f t="shared" si="861"/>
        <v>0</v>
      </c>
      <c r="DF962">
        <f t="shared" si="862"/>
        <v>0</v>
      </c>
      <c r="DG962">
        <f t="shared" si="863"/>
        <v>0</v>
      </c>
      <c r="DH962">
        <f t="shared" si="864"/>
        <v>1</v>
      </c>
      <c r="DJ962">
        <f t="shared" si="865"/>
        <v>2</v>
      </c>
      <c r="DK962">
        <f t="shared" si="866"/>
        <v>1</v>
      </c>
      <c r="DM962" t="str">
        <f t="shared" si="867"/>
        <v/>
      </c>
      <c r="DN962" t="str">
        <f t="shared" si="868"/>
        <v/>
      </c>
      <c r="DO962">
        <f t="shared" si="869"/>
        <v>0</v>
      </c>
      <c r="DP962">
        <f t="shared" si="870"/>
        <v>0</v>
      </c>
      <c r="DR962" t="str">
        <f t="shared" si="871"/>
        <v/>
      </c>
      <c r="DS962" t="str">
        <f t="shared" si="872"/>
        <v/>
      </c>
      <c r="DT962">
        <f t="shared" si="873"/>
        <v>0</v>
      </c>
      <c r="DU962">
        <f t="shared" si="874"/>
        <v>0</v>
      </c>
      <c r="DW962">
        <f t="shared" si="875"/>
        <v>1</v>
      </c>
      <c r="DX962">
        <f t="shared" si="876"/>
        <v>0</v>
      </c>
    </row>
    <row r="963" spans="1:128" x14ac:dyDescent="0.25">
      <c r="A963">
        <v>961</v>
      </c>
      <c r="B963" s="2" t="s">
        <v>11</v>
      </c>
      <c r="C963" s="1" t="s">
        <v>1</v>
      </c>
      <c r="D963" s="2" t="s">
        <v>10</v>
      </c>
      <c r="E963" s="1" t="s">
        <v>1</v>
      </c>
      <c r="F963" s="2" t="s">
        <v>13</v>
      </c>
      <c r="G963" s="1" t="s">
        <v>3</v>
      </c>
      <c r="H963" s="2" t="s">
        <v>11</v>
      </c>
      <c r="I963" s="1" t="s">
        <v>0</v>
      </c>
      <c r="J963" s="2" t="s">
        <v>9</v>
      </c>
      <c r="K963" s="1" t="s">
        <v>1</v>
      </c>
      <c r="L963" s="1"/>
      <c r="M963" s="3" t="s">
        <v>12</v>
      </c>
      <c r="N963" s="1" t="s">
        <v>1</v>
      </c>
      <c r="O963" s="3" t="s">
        <v>14</v>
      </c>
      <c r="P963" s="1" t="s">
        <v>8</v>
      </c>
      <c r="Q963" s="3" t="s">
        <v>9</v>
      </c>
      <c r="R963" s="1" t="s">
        <v>8</v>
      </c>
      <c r="S963" s="3" t="s">
        <v>13</v>
      </c>
      <c r="T963" s="1" t="s">
        <v>1</v>
      </c>
      <c r="U963" s="3" t="s">
        <v>9</v>
      </c>
      <c r="V963" s="1" t="s">
        <v>3</v>
      </c>
      <c r="W963" s="1"/>
      <c r="X963" s="2">
        <f>VLOOKUP(CODE(B963),lookup!$B$2:$C$14,2,FALSE)</f>
        <v>4</v>
      </c>
      <c r="Y963" t="str">
        <f t="shared" si="833"/>
        <v>H</v>
      </c>
      <c r="Z963" s="2">
        <f>VLOOKUP(CODE(D963),lookup!$B$2:$C$14,2,FALSE)</f>
        <v>9</v>
      </c>
      <c r="AA963" t="str">
        <f t="shared" si="834"/>
        <v>H</v>
      </c>
      <c r="AB963" s="2">
        <f>VLOOKUP(CODE(F963),lookup!$B$2:$C$14,2,FALSE)</f>
        <v>2</v>
      </c>
      <c r="AC963" t="str">
        <f t="shared" si="835"/>
        <v>D</v>
      </c>
      <c r="AD963" s="2">
        <f>VLOOKUP(CODE(H963),lookup!$B$2:$C$14,2,FALSE)</f>
        <v>4</v>
      </c>
      <c r="AE963" t="str">
        <f t="shared" si="836"/>
        <v>C</v>
      </c>
      <c r="AF963" s="2">
        <f>VLOOKUP(CODE(J963),lookup!$B$2:$C$14,2,FALSE)</f>
        <v>8</v>
      </c>
      <c r="AG963" t="str">
        <f t="shared" si="837"/>
        <v>H</v>
      </c>
      <c r="AI963" s="3">
        <f>VLOOKUP(CODE(M963),lookup!$B$2:$C$14,2,FALSE)</f>
        <v>7</v>
      </c>
      <c r="AJ963" t="str">
        <f t="shared" si="838"/>
        <v>H</v>
      </c>
      <c r="AK963" s="3">
        <f>VLOOKUP(CODE(O963),lookup!$B$2:$C$14,2,FALSE)</f>
        <v>5</v>
      </c>
      <c r="AL963" t="str">
        <f t="shared" si="839"/>
        <v>S</v>
      </c>
      <c r="AM963" s="3">
        <f>VLOOKUP(CODE(Q963),lookup!$B$2:$C$14,2,FALSE)</f>
        <v>8</v>
      </c>
      <c r="AN963" t="str">
        <f t="shared" si="840"/>
        <v>S</v>
      </c>
      <c r="AO963" s="3">
        <f>VLOOKUP(CODE(S963),lookup!$B$2:$C$14,2,FALSE)</f>
        <v>2</v>
      </c>
      <c r="AP963" t="str">
        <f t="shared" si="841"/>
        <v>H</v>
      </c>
      <c r="AQ963" s="3">
        <f>VLOOKUP(CODE(U963),lookup!$B$2:$C$14,2,FALSE)</f>
        <v>8</v>
      </c>
      <c r="AR963" t="str">
        <f t="shared" si="842"/>
        <v>D</v>
      </c>
      <c r="AT963">
        <f t="shared" si="889"/>
        <v>1</v>
      </c>
      <c r="AU963">
        <f t="shared" si="892"/>
        <v>0</v>
      </c>
      <c r="AV963">
        <f t="shared" si="892"/>
        <v>2</v>
      </c>
      <c r="AW963">
        <f t="shared" si="892"/>
        <v>0</v>
      </c>
      <c r="AX963">
        <f t="shared" si="892"/>
        <v>0</v>
      </c>
      <c r="AY963">
        <f t="shared" si="892"/>
        <v>0</v>
      </c>
      <c r="AZ963">
        <f t="shared" si="892"/>
        <v>1</v>
      </c>
      <c r="BA963">
        <f t="shared" si="892"/>
        <v>1</v>
      </c>
      <c r="BB963">
        <f t="shared" si="892"/>
        <v>0</v>
      </c>
      <c r="BC963">
        <f t="shared" si="892"/>
        <v>0</v>
      </c>
      <c r="BD963">
        <f t="shared" si="892"/>
        <v>0</v>
      </c>
      <c r="BE963">
        <f t="shared" si="892"/>
        <v>0</v>
      </c>
      <c r="BF963">
        <f t="shared" si="892"/>
        <v>0</v>
      </c>
      <c r="BH963">
        <f t="shared" si="893"/>
        <v>1</v>
      </c>
      <c r="BI963">
        <f t="shared" si="893"/>
        <v>0</v>
      </c>
      <c r="BJ963">
        <f t="shared" si="893"/>
        <v>0</v>
      </c>
      <c r="BK963">
        <f t="shared" si="893"/>
        <v>1</v>
      </c>
      <c r="BL963">
        <f t="shared" si="893"/>
        <v>0</v>
      </c>
      <c r="BM963">
        <f t="shared" si="893"/>
        <v>1</v>
      </c>
      <c r="BN963">
        <f t="shared" si="893"/>
        <v>2</v>
      </c>
      <c r="BO963">
        <f t="shared" si="893"/>
        <v>0</v>
      </c>
      <c r="BP963">
        <f t="shared" si="893"/>
        <v>0</v>
      </c>
      <c r="BQ963">
        <f t="shared" si="893"/>
        <v>0</v>
      </c>
      <c r="BR963">
        <f t="shared" si="893"/>
        <v>0</v>
      </c>
      <c r="BS963">
        <f t="shared" si="893"/>
        <v>0</v>
      </c>
      <c r="BT963">
        <f t="shared" si="893"/>
        <v>0</v>
      </c>
      <c r="BV963">
        <f t="shared" si="886"/>
        <v>1</v>
      </c>
      <c r="BW963">
        <f t="shared" si="886"/>
        <v>3</v>
      </c>
      <c r="BX963">
        <f t="shared" si="886"/>
        <v>1</v>
      </c>
      <c r="BY963">
        <f t="shared" si="886"/>
        <v>0</v>
      </c>
      <c r="CA963">
        <f t="shared" si="887"/>
        <v>1</v>
      </c>
      <c r="CB963">
        <f t="shared" si="887"/>
        <v>2</v>
      </c>
      <c r="CC963">
        <f t="shared" si="887"/>
        <v>0</v>
      </c>
      <c r="CD963">
        <f t="shared" si="887"/>
        <v>2</v>
      </c>
      <c r="CF963">
        <f t="shared" ref="CF963:CH982" si="894">COUNTIF($AT963:$BF963,CF$2)</f>
        <v>0</v>
      </c>
      <c r="CG963">
        <f t="shared" si="894"/>
        <v>0</v>
      </c>
      <c r="CH963">
        <f t="shared" si="894"/>
        <v>1</v>
      </c>
      <c r="CJ963">
        <f t="shared" ref="CJ963:CL982" si="895">COUNTIF($BH963:$BT963,CJ$2)</f>
        <v>0</v>
      </c>
      <c r="CK963">
        <f t="shared" si="895"/>
        <v>0</v>
      </c>
      <c r="CL963">
        <f t="shared" si="895"/>
        <v>1</v>
      </c>
      <c r="CN963">
        <f t="shared" si="845"/>
        <v>0</v>
      </c>
      <c r="CO963">
        <f t="shared" si="846"/>
        <v>0</v>
      </c>
      <c r="CP963">
        <f t="shared" si="847"/>
        <v>0</v>
      </c>
      <c r="CQ963">
        <f t="shared" si="848"/>
        <v>0</v>
      </c>
      <c r="CR963">
        <f t="shared" si="849"/>
        <v>0</v>
      </c>
      <c r="CS963">
        <f t="shared" si="850"/>
        <v>0</v>
      </c>
      <c r="CT963">
        <f t="shared" si="851"/>
        <v>0</v>
      </c>
      <c r="CU963">
        <f t="shared" si="852"/>
        <v>0</v>
      </c>
      <c r="CV963">
        <f t="shared" si="853"/>
        <v>2</v>
      </c>
      <c r="CW963">
        <f t="shared" si="854"/>
        <v>0</v>
      </c>
      <c r="CY963">
        <f t="shared" si="855"/>
        <v>0</v>
      </c>
      <c r="CZ963">
        <f t="shared" si="856"/>
        <v>0</v>
      </c>
      <c r="DA963">
        <f t="shared" si="857"/>
        <v>0</v>
      </c>
      <c r="DB963">
        <f t="shared" si="858"/>
        <v>0</v>
      </c>
      <c r="DC963">
        <f t="shared" si="859"/>
        <v>0</v>
      </c>
      <c r="DD963">
        <f t="shared" si="860"/>
        <v>0</v>
      </c>
      <c r="DE963">
        <f t="shared" si="861"/>
        <v>0</v>
      </c>
      <c r="DF963">
        <f t="shared" si="862"/>
        <v>0</v>
      </c>
      <c r="DG963">
        <f t="shared" si="863"/>
        <v>2</v>
      </c>
      <c r="DH963">
        <f t="shared" si="864"/>
        <v>0</v>
      </c>
      <c r="DJ963">
        <f t="shared" si="865"/>
        <v>2</v>
      </c>
      <c r="DK963">
        <f t="shared" si="866"/>
        <v>2</v>
      </c>
      <c r="DM963" t="str">
        <f t="shared" si="867"/>
        <v/>
      </c>
      <c r="DN963" t="str">
        <f t="shared" si="868"/>
        <v/>
      </c>
      <c r="DO963">
        <f t="shared" si="869"/>
        <v>0</v>
      </c>
      <c r="DP963">
        <f t="shared" si="870"/>
        <v>0</v>
      </c>
      <c r="DR963">
        <f t="shared" si="871"/>
        <v>4</v>
      </c>
      <c r="DS963">
        <f t="shared" si="872"/>
        <v>8</v>
      </c>
      <c r="DT963">
        <f t="shared" si="873"/>
        <v>0</v>
      </c>
      <c r="DU963">
        <f t="shared" si="874"/>
        <v>1</v>
      </c>
      <c r="DW963">
        <f t="shared" si="875"/>
        <v>0</v>
      </c>
      <c r="DX963">
        <f t="shared" si="876"/>
        <v>1</v>
      </c>
    </row>
    <row r="964" spans="1:128" x14ac:dyDescent="0.25">
      <c r="A964">
        <v>962</v>
      </c>
      <c r="B964" s="2" t="s">
        <v>5</v>
      </c>
      <c r="C964" s="1" t="s">
        <v>3</v>
      </c>
      <c r="D964" s="2" t="s">
        <v>12</v>
      </c>
      <c r="E964" s="1" t="s">
        <v>0</v>
      </c>
      <c r="F964" s="2" t="s">
        <v>15</v>
      </c>
      <c r="G964" s="1" t="s">
        <v>0</v>
      </c>
      <c r="H964" s="2" t="s">
        <v>12</v>
      </c>
      <c r="I964" s="1" t="s">
        <v>8</v>
      </c>
      <c r="J964" s="2" t="s">
        <v>14</v>
      </c>
      <c r="K964" s="1" t="s">
        <v>8</v>
      </c>
      <c r="L964" s="1"/>
      <c r="M964" s="3" t="s">
        <v>11</v>
      </c>
      <c r="N964" s="1" t="s">
        <v>3</v>
      </c>
      <c r="O964" s="3" t="s">
        <v>10</v>
      </c>
      <c r="P964" s="1" t="s">
        <v>1</v>
      </c>
      <c r="Q964" s="3" t="s">
        <v>15</v>
      </c>
      <c r="R964" s="1" t="s">
        <v>3</v>
      </c>
      <c r="S964" s="3" t="s">
        <v>4</v>
      </c>
      <c r="T964" s="1" t="s">
        <v>0</v>
      </c>
      <c r="U964" s="3" t="s">
        <v>7</v>
      </c>
      <c r="V964" s="1" t="s">
        <v>1</v>
      </c>
      <c r="W964" s="1"/>
      <c r="X964" s="2">
        <f>VLOOKUP(CODE(B964),lookup!$B$2:$C$14,2,FALSE)</f>
        <v>14</v>
      </c>
      <c r="Y964" t="str">
        <f t="shared" ref="Y964:Y1002" si="896">C964</f>
        <v>D</v>
      </c>
      <c r="Z964" s="2">
        <f>VLOOKUP(CODE(D964),lookup!$B$2:$C$14,2,FALSE)</f>
        <v>7</v>
      </c>
      <c r="AA964" t="str">
        <f t="shared" ref="AA964:AA1002" si="897">E964</f>
        <v>C</v>
      </c>
      <c r="AB964" s="2">
        <f>VLOOKUP(CODE(F964),lookup!$B$2:$C$14,2,FALSE)</f>
        <v>3</v>
      </c>
      <c r="AC964" t="str">
        <f t="shared" ref="AC964:AC1002" si="898">G964</f>
        <v>C</v>
      </c>
      <c r="AD964" s="2">
        <f>VLOOKUP(CODE(H964),lookup!$B$2:$C$14,2,FALSE)</f>
        <v>7</v>
      </c>
      <c r="AE964" t="str">
        <f t="shared" ref="AE964:AE1002" si="899">I964</f>
        <v>S</v>
      </c>
      <c r="AF964" s="2">
        <f>VLOOKUP(CODE(J964),lookup!$B$2:$C$14,2,FALSE)</f>
        <v>5</v>
      </c>
      <c r="AG964" t="str">
        <f t="shared" ref="AG964:AG1002" si="900">K964</f>
        <v>S</v>
      </c>
      <c r="AI964" s="3">
        <f>VLOOKUP(CODE(M964),lookup!$B$2:$C$14,2,FALSE)</f>
        <v>4</v>
      </c>
      <c r="AJ964" t="str">
        <f t="shared" ref="AJ964:AJ1002" si="901">N964</f>
        <v>D</v>
      </c>
      <c r="AK964" s="3">
        <f>VLOOKUP(CODE(O964),lookup!$B$2:$C$14,2,FALSE)</f>
        <v>9</v>
      </c>
      <c r="AL964" t="str">
        <f t="shared" ref="AL964:AL1002" si="902">P964</f>
        <v>H</v>
      </c>
      <c r="AM964" s="3">
        <f>VLOOKUP(CODE(Q964),lookup!$B$2:$C$14,2,FALSE)</f>
        <v>3</v>
      </c>
      <c r="AN964" t="str">
        <f t="shared" ref="AN964:AN1002" si="903">R964</f>
        <v>D</v>
      </c>
      <c r="AO964" s="3">
        <f>VLOOKUP(CODE(S964),lookup!$B$2:$C$14,2,FALSE)</f>
        <v>11</v>
      </c>
      <c r="AP964" t="str">
        <f t="shared" ref="AP964:AP1002" si="904">T964</f>
        <v>C</v>
      </c>
      <c r="AQ964" s="3">
        <f>VLOOKUP(CODE(U964),lookup!$B$2:$C$14,2,FALSE)</f>
        <v>13</v>
      </c>
      <c r="AR964" t="str">
        <f t="shared" ref="AR964:AR1002" si="905">V964</f>
        <v>H</v>
      </c>
      <c r="AT964">
        <f t="shared" si="889"/>
        <v>0</v>
      </c>
      <c r="AU964">
        <f t="shared" si="892"/>
        <v>1</v>
      </c>
      <c r="AV964">
        <f t="shared" si="892"/>
        <v>0</v>
      </c>
      <c r="AW964">
        <f t="shared" si="892"/>
        <v>1</v>
      </c>
      <c r="AX964">
        <f t="shared" si="892"/>
        <v>0</v>
      </c>
      <c r="AY964">
        <f t="shared" si="892"/>
        <v>2</v>
      </c>
      <c r="AZ964">
        <f t="shared" si="892"/>
        <v>0</v>
      </c>
      <c r="BA964">
        <f t="shared" si="892"/>
        <v>0</v>
      </c>
      <c r="BB964">
        <f t="shared" si="892"/>
        <v>0</v>
      </c>
      <c r="BC964">
        <f t="shared" si="892"/>
        <v>0</v>
      </c>
      <c r="BD964">
        <f t="shared" si="892"/>
        <v>0</v>
      </c>
      <c r="BE964">
        <f t="shared" si="892"/>
        <v>0</v>
      </c>
      <c r="BF964">
        <f t="shared" si="892"/>
        <v>1</v>
      </c>
      <c r="BH964">
        <f t="shared" si="893"/>
        <v>0</v>
      </c>
      <c r="BI964">
        <f t="shared" si="893"/>
        <v>1</v>
      </c>
      <c r="BJ964">
        <f t="shared" si="893"/>
        <v>1</v>
      </c>
      <c r="BK964">
        <f t="shared" si="893"/>
        <v>0</v>
      </c>
      <c r="BL964">
        <f t="shared" si="893"/>
        <v>0</v>
      </c>
      <c r="BM964">
        <f t="shared" si="893"/>
        <v>0</v>
      </c>
      <c r="BN964">
        <f t="shared" si="893"/>
        <v>0</v>
      </c>
      <c r="BO964">
        <f t="shared" si="893"/>
        <v>1</v>
      </c>
      <c r="BP964">
        <f t="shared" si="893"/>
        <v>0</v>
      </c>
      <c r="BQ964">
        <f t="shared" si="893"/>
        <v>1</v>
      </c>
      <c r="BR964">
        <f t="shared" si="893"/>
        <v>0</v>
      </c>
      <c r="BS964">
        <f t="shared" si="893"/>
        <v>1</v>
      </c>
      <c r="BT964">
        <f t="shared" si="893"/>
        <v>0</v>
      </c>
      <c r="BV964">
        <f t="shared" ref="BV964:BY1002" si="906">COUNTIF($Y964,BV$2)+COUNTIF($AA964,BV$2)+COUNTIF($AC964,BV$2)+COUNTIF($AE964,BV$2)+COUNTIF($AG964,BV$2)</f>
        <v>1</v>
      </c>
      <c r="BW964">
        <f t="shared" si="906"/>
        <v>0</v>
      </c>
      <c r="BX964">
        <f t="shared" si="906"/>
        <v>2</v>
      </c>
      <c r="BY964">
        <f t="shared" si="906"/>
        <v>2</v>
      </c>
      <c r="CA964">
        <f t="shared" ref="CA964:CD1002" si="907">COUNTIF($AJ964,CA$2)+COUNTIF($AL964,CA$2)+COUNTIF($AN964,CA$2)+COUNTIF($AP964,CA$2)+COUNTIF($AR964,CA$2)</f>
        <v>2</v>
      </c>
      <c r="CB964">
        <f t="shared" si="907"/>
        <v>2</v>
      </c>
      <c r="CC964">
        <f t="shared" si="907"/>
        <v>1</v>
      </c>
      <c r="CD964">
        <f t="shared" si="907"/>
        <v>0</v>
      </c>
      <c r="CF964">
        <f t="shared" si="894"/>
        <v>0</v>
      </c>
      <c r="CG964">
        <f t="shared" si="894"/>
        <v>0</v>
      </c>
      <c r="CH964">
        <f t="shared" si="894"/>
        <v>1</v>
      </c>
      <c r="CJ964">
        <f t="shared" si="895"/>
        <v>0</v>
      </c>
      <c r="CK964">
        <f t="shared" si="895"/>
        <v>0</v>
      </c>
      <c r="CL964">
        <f t="shared" si="895"/>
        <v>0</v>
      </c>
      <c r="CN964">
        <f t="shared" ref="CN964:CN1002" si="908">IF(AND(PRODUCT(CR964:CS964)&gt;1,COUNTIF(BB964:BF964,1)=5),9,0)</f>
        <v>0</v>
      </c>
      <c r="CO964">
        <f t="shared" ref="CO964:CO1002" si="909">IF(AND(PRODUCT(CR964:CS964)&gt;1,NOT(COUNTIF(BB964:BF964,1)=5)),9,0)</f>
        <v>0</v>
      </c>
      <c r="CP964">
        <f t="shared" ref="CP964:CP1002" si="910">IF(CF964=1,8,0)</f>
        <v>0</v>
      </c>
      <c r="CQ964">
        <f t="shared" ref="CQ964:CQ1002" si="911">IF(SUM(CT964,CV964)=6,7,0)</f>
        <v>0</v>
      </c>
      <c r="CR964">
        <f t="shared" ref="CR964:CR1002" si="912">IF(MAX(BV964:BY964)=5,6,0)</f>
        <v>0</v>
      </c>
      <c r="CS964">
        <f t="shared" ref="CS964:CS1002" si="913">IF(OR(
COUNTIF(AT964:AX964,1)=5,
COUNTIF(AU964:AY964,1)=5,
COUNTIF(AV964:AZ964,1)=5,
COUNTIF(AW964:BA964,1)=5,
COUNTIF(AX964:BB964,1)=5,
COUNTIF(AY964:BC964,1)=5,
COUNTIF(AZ964:BD964,1)=5,
COUNTIF(BA964:BE964,1)=5,
COUNTIF(BB964:BF964,1)=5,
AND(BF964=1,COUNTIF(AT964:AW964,1)=4)),5,0)</f>
        <v>0</v>
      </c>
      <c r="CT964">
        <f t="shared" ref="CT964:CT1002" si="914">IF(CG964=1,4,0)</f>
        <v>0</v>
      </c>
      <c r="CU964">
        <f t="shared" ref="CU964:CU1002" si="915">IF(CH964=2,3,0)</f>
        <v>0</v>
      </c>
      <c r="CV964">
        <f t="shared" ref="CV964:CV1002" si="916">IF(CH964=1,2,0)</f>
        <v>2</v>
      </c>
      <c r="CW964">
        <f t="shared" ref="CW964:CW1002" si="917">IF(SUM(CN964:CV964)=0,1,0)</f>
        <v>0</v>
      </c>
      <c r="CY964">
        <f t="shared" ref="CY964:CY1002" si="918">IF(AND(PRODUCT(DC964:DD964)&gt;1,COUNTIF(BP964:BT964,1)=5),9,0)</f>
        <v>0</v>
      </c>
      <c r="CZ964">
        <f t="shared" ref="CZ964:CZ1002" si="919">IF(AND(PRODUCT(DC964:DD964)&gt;1,NOT(COUNTIF(BP964:BT964,1)=5)),9,0)</f>
        <v>0</v>
      </c>
      <c r="DA964">
        <f t="shared" ref="DA964:DA1002" si="920">IF(CJ964=1,8,0)</f>
        <v>0</v>
      </c>
      <c r="DB964">
        <f t="shared" ref="DB964:DB1002" si="921">IF(SUM(DE964,DG964)=6,7,0)</f>
        <v>0</v>
      </c>
      <c r="DC964">
        <f t="shared" ref="DC964:DC1002" si="922">IF(MAX(CA964:CD964)=5,6,0)</f>
        <v>0</v>
      </c>
      <c r="DD964">
        <f t="shared" ref="DD964:DD1002" si="923">IF(OR(
COUNTIF(BH964:BL964,1)=5,
COUNTIF(BI964:BM964,1)=5,
COUNTIF(BJ964:BN964,1)=5,
COUNTIF(BK964:BO964,1)=5,
COUNTIF(BL964:BP964,1)=5,
COUNTIF(BM964:BQ964,1)=5,
COUNTIF(BN964:BR964,1)=5,
COUNTIF(BO964:BS964,1)=5,
COUNTIF(BP964:BT964,1)=5,
AND(BT964=1,COUNTIF(BH964:BK964,1)=4)),5,0)</f>
        <v>0</v>
      </c>
      <c r="DE964">
        <f t="shared" ref="DE964:DE1002" si="924">IF(CK964=1,4,0)</f>
        <v>0</v>
      </c>
      <c r="DF964">
        <f t="shared" ref="DF964:DF1002" si="925">IF(CL964=2,3,0)</f>
        <v>0</v>
      </c>
      <c r="DG964">
        <f t="shared" ref="DG964:DG1002" si="926">IF(CL964=1,2,0)</f>
        <v>0</v>
      </c>
      <c r="DH964">
        <f t="shared" ref="DH964:DH1001" si="927">IF(SUM(CY964:DG964)=0,1,0)</f>
        <v>1</v>
      </c>
      <c r="DJ964">
        <f t="shared" ref="DJ964:DJ1002" si="928">MAX(CN964:CW964)</f>
        <v>2</v>
      </c>
      <c r="DK964">
        <f t="shared" ref="DK964:DK1002" si="929">MAX(CY964:DH964)</f>
        <v>1</v>
      </c>
      <c r="DM964" t="str">
        <f t="shared" ref="DM964:DM1002" si="930">IF(COUNTIF(DJ964:DK964,1)=2,MAX(X964:AG964),"")</f>
        <v/>
      </c>
      <c r="DN964" t="str">
        <f t="shared" ref="DN964:DN1002" si="931">IF(COUNTIF(DJ964:DK964,1)=2,MAX(AI964:AR964),"")</f>
        <v/>
      </c>
      <c r="DO964">
        <f t="shared" ref="DO964:DO1002" si="932">IF(AND(COUNTIF(DJ964:DK964,1)=2,DM964&gt;DN964),1,0)</f>
        <v>0</v>
      </c>
      <c r="DP964">
        <f t="shared" ref="DP964:DP1002" si="933">IF(AND(COUNTIF(DJ964:DK964,1)=2,DM964&lt;DN964),1,0)</f>
        <v>0</v>
      </c>
      <c r="DR964" t="str">
        <f t="shared" ref="DR964:DR1002" si="934">IF(COUNTIF(DJ964:DK964,2)=2,(MATCH(2,AT964:BF964,0)+1),"")</f>
        <v/>
      </c>
      <c r="DS964" t="str">
        <f t="shared" ref="DS964:DS1002" si="935">IF(COUNTIF(DJ964:DK964,2)=2,(MATCH(2,BH964:BT964,0)+1),"")</f>
        <v/>
      </c>
      <c r="DT964">
        <f t="shared" ref="DT964:DT1002" si="936">IF(AND(COUNTIF(DJ964:DK964,2)=2,DR964&gt;DS964),1,0)</f>
        <v>0</v>
      </c>
      <c r="DU964">
        <f t="shared" ref="DU964:DU1002" si="937">IF(AND(COUNTIF(DJ964:DK964,2)=2,DR964&lt;DS964),1,0)</f>
        <v>0</v>
      </c>
      <c r="DW964">
        <f t="shared" ref="DW964:DW1002" si="938">IF($DJ964&gt;$DK964,1,IF(COUNTIF($DJ964:$DK964,1)=2,DO964,IF(COUNTIF($DJ964:$DK964,2)=2,DT964,0)))</f>
        <v>1</v>
      </c>
      <c r="DX964">
        <f t="shared" ref="DX964:DX1002" si="939">IF($DJ964&lt;$DK964,1,IF(COUNTIF($DJ964:$DK964,1)=2,DP964,IF(COUNTIF($DJ964:$DK964,2)=2,DU964,0)))</f>
        <v>0</v>
      </c>
    </row>
    <row r="965" spans="1:128" x14ac:dyDescent="0.25">
      <c r="A965">
        <v>963</v>
      </c>
      <c r="B965" s="2" t="s">
        <v>14</v>
      </c>
      <c r="C965" s="1" t="s">
        <v>3</v>
      </c>
      <c r="D965" s="2" t="s">
        <v>5</v>
      </c>
      <c r="E965" s="1" t="s">
        <v>8</v>
      </c>
      <c r="F965" s="2" t="s">
        <v>12</v>
      </c>
      <c r="G965" s="1" t="s">
        <v>3</v>
      </c>
      <c r="H965" s="2" t="s">
        <v>16</v>
      </c>
      <c r="I965" s="1" t="s">
        <v>3</v>
      </c>
      <c r="J965" s="2" t="s">
        <v>10</v>
      </c>
      <c r="K965" s="1" t="s">
        <v>0</v>
      </c>
      <c r="L965" s="1"/>
      <c r="M965" s="3" t="s">
        <v>4</v>
      </c>
      <c r="N965" s="1" t="s">
        <v>0</v>
      </c>
      <c r="O965" s="3" t="s">
        <v>11</v>
      </c>
      <c r="P965" s="1" t="s">
        <v>0</v>
      </c>
      <c r="Q965" s="3" t="s">
        <v>6</v>
      </c>
      <c r="R965" s="1" t="s">
        <v>1</v>
      </c>
      <c r="S965" s="3" t="s">
        <v>6</v>
      </c>
      <c r="T965" s="1" t="s">
        <v>8</v>
      </c>
      <c r="U965" s="3" t="s">
        <v>7</v>
      </c>
      <c r="V965" s="1" t="s">
        <v>1</v>
      </c>
      <c r="W965" s="1"/>
      <c r="X965" s="2">
        <f>VLOOKUP(CODE(B965),lookup!$B$2:$C$14,2,FALSE)</f>
        <v>5</v>
      </c>
      <c r="Y965" t="str">
        <f t="shared" si="896"/>
        <v>D</v>
      </c>
      <c r="Z965" s="2">
        <f>VLOOKUP(CODE(D965),lookup!$B$2:$C$14,2,FALSE)</f>
        <v>14</v>
      </c>
      <c r="AA965" t="str">
        <f t="shared" si="897"/>
        <v>S</v>
      </c>
      <c r="AB965" s="2">
        <f>VLOOKUP(CODE(F965),lookup!$B$2:$C$14,2,FALSE)</f>
        <v>7</v>
      </c>
      <c r="AC965" t="str">
        <f t="shared" si="898"/>
        <v>D</v>
      </c>
      <c r="AD965" s="2">
        <f>VLOOKUP(CODE(H965),lookup!$B$2:$C$14,2,FALSE)</f>
        <v>6</v>
      </c>
      <c r="AE965" t="str">
        <f t="shared" si="899"/>
        <v>D</v>
      </c>
      <c r="AF965" s="2">
        <f>VLOOKUP(CODE(J965),lookup!$B$2:$C$14,2,FALSE)</f>
        <v>9</v>
      </c>
      <c r="AG965" t="str">
        <f t="shared" si="900"/>
        <v>C</v>
      </c>
      <c r="AI965" s="3">
        <f>VLOOKUP(CODE(M965),lookup!$B$2:$C$14,2,FALSE)</f>
        <v>11</v>
      </c>
      <c r="AJ965" t="str">
        <f t="shared" si="901"/>
        <v>C</v>
      </c>
      <c r="AK965" s="3">
        <f>VLOOKUP(CODE(O965),lookup!$B$2:$C$14,2,FALSE)</f>
        <v>4</v>
      </c>
      <c r="AL965" t="str">
        <f t="shared" si="902"/>
        <v>C</v>
      </c>
      <c r="AM965" s="3">
        <f>VLOOKUP(CODE(Q965),lookup!$B$2:$C$14,2,FALSE)</f>
        <v>12</v>
      </c>
      <c r="AN965" t="str">
        <f t="shared" si="903"/>
        <v>H</v>
      </c>
      <c r="AO965" s="3">
        <f>VLOOKUP(CODE(S965),lookup!$B$2:$C$14,2,FALSE)</f>
        <v>12</v>
      </c>
      <c r="AP965" t="str">
        <f t="shared" si="904"/>
        <v>S</v>
      </c>
      <c r="AQ965" s="3">
        <f>VLOOKUP(CODE(U965),lookup!$B$2:$C$14,2,FALSE)</f>
        <v>13</v>
      </c>
      <c r="AR965" t="str">
        <f t="shared" si="905"/>
        <v>H</v>
      </c>
      <c r="AT965">
        <f t="shared" si="889"/>
        <v>0</v>
      </c>
      <c r="AU965">
        <f t="shared" si="892"/>
        <v>0</v>
      </c>
      <c r="AV965">
        <f t="shared" si="892"/>
        <v>0</v>
      </c>
      <c r="AW965">
        <f t="shared" si="892"/>
        <v>1</v>
      </c>
      <c r="AX965">
        <f t="shared" si="892"/>
        <v>1</v>
      </c>
      <c r="AY965">
        <f t="shared" si="892"/>
        <v>1</v>
      </c>
      <c r="AZ965">
        <f t="shared" si="892"/>
        <v>0</v>
      </c>
      <c r="BA965">
        <f t="shared" si="892"/>
        <v>1</v>
      </c>
      <c r="BB965">
        <f t="shared" si="892"/>
        <v>0</v>
      </c>
      <c r="BC965">
        <f t="shared" si="892"/>
        <v>0</v>
      </c>
      <c r="BD965">
        <f t="shared" si="892"/>
        <v>0</v>
      </c>
      <c r="BE965">
        <f t="shared" si="892"/>
        <v>0</v>
      </c>
      <c r="BF965">
        <f t="shared" si="892"/>
        <v>1</v>
      </c>
      <c r="BH965">
        <f t="shared" si="893"/>
        <v>0</v>
      </c>
      <c r="BI965">
        <f t="shared" si="893"/>
        <v>0</v>
      </c>
      <c r="BJ965">
        <f t="shared" si="893"/>
        <v>1</v>
      </c>
      <c r="BK965">
        <f t="shared" si="893"/>
        <v>0</v>
      </c>
      <c r="BL965">
        <f t="shared" si="893"/>
        <v>0</v>
      </c>
      <c r="BM965">
        <f t="shared" si="893"/>
        <v>0</v>
      </c>
      <c r="BN965">
        <f t="shared" si="893"/>
        <v>0</v>
      </c>
      <c r="BO965">
        <f t="shared" si="893"/>
        <v>0</v>
      </c>
      <c r="BP965">
        <f t="shared" si="893"/>
        <v>0</v>
      </c>
      <c r="BQ965">
        <f t="shared" si="893"/>
        <v>1</v>
      </c>
      <c r="BR965">
        <f t="shared" si="893"/>
        <v>2</v>
      </c>
      <c r="BS965">
        <f t="shared" si="893"/>
        <v>1</v>
      </c>
      <c r="BT965">
        <f t="shared" si="893"/>
        <v>0</v>
      </c>
      <c r="BV965">
        <f t="shared" si="906"/>
        <v>3</v>
      </c>
      <c r="BW965">
        <f t="shared" si="906"/>
        <v>0</v>
      </c>
      <c r="BX965">
        <f t="shared" si="906"/>
        <v>1</v>
      </c>
      <c r="BY965">
        <f t="shared" si="906"/>
        <v>1</v>
      </c>
      <c r="CA965">
        <f t="shared" si="907"/>
        <v>0</v>
      </c>
      <c r="CB965">
        <f t="shared" si="907"/>
        <v>2</v>
      </c>
      <c r="CC965">
        <f t="shared" si="907"/>
        <v>2</v>
      </c>
      <c r="CD965">
        <f t="shared" si="907"/>
        <v>1</v>
      </c>
      <c r="CF965">
        <f t="shared" si="894"/>
        <v>0</v>
      </c>
      <c r="CG965">
        <f t="shared" si="894"/>
        <v>0</v>
      </c>
      <c r="CH965">
        <f t="shared" si="894"/>
        <v>0</v>
      </c>
      <c r="CJ965">
        <f t="shared" si="895"/>
        <v>0</v>
      </c>
      <c r="CK965">
        <f t="shared" si="895"/>
        <v>0</v>
      </c>
      <c r="CL965">
        <f t="shared" si="895"/>
        <v>1</v>
      </c>
      <c r="CN965">
        <f t="shared" si="908"/>
        <v>0</v>
      </c>
      <c r="CO965">
        <f t="shared" si="909"/>
        <v>0</v>
      </c>
      <c r="CP965">
        <f t="shared" si="910"/>
        <v>0</v>
      </c>
      <c r="CQ965">
        <f t="shared" si="911"/>
        <v>0</v>
      </c>
      <c r="CR965">
        <f t="shared" si="912"/>
        <v>0</v>
      </c>
      <c r="CS965">
        <f t="shared" si="913"/>
        <v>0</v>
      </c>
      <c r="CT965">
        <f t="shared" si="914"/>
        <v>0</v>
      </c>
      <c r="CU965">
        <f t="shared" si="915"/>
        <v>0</v>
      </c>
      <c r="CV965">
        <f t="shared" si="916"/>
        <v>0</v>
      </c>
      <c r="CW965">
        <f t="shared" si="917"/>
        <v>1</v>
      </c>
      <c r="CY965">
        <f t="shared" si="918"/>
        <v>0</v>
      </c>
      <c r="CZ965">
        <f t="shared" si="919"/>
        <v>0</v>
      </c>
      <c r="DA965">
        <f t="shared" si="920"/>
        <v>0</v>
      </c>
      <c r="DB965">
        <f t="shared" si="921"/>
        <v>0</v>
      </c>
      <c r="DC965">
        <f t="shared" si="922"/>
        <v>0</v>
      </c>
      <c r="DD965">
        <f t="shared" si="923"/>
        <v>0</v>
      </c>
      <c r="DE965">
        <f t="shared" si="924"/>
        <v>0</v>
      </c>
      <c r="DF965">
        <f t="shared" si="925"/>
        <v>0</v>
      </c>
      <c r="DG965">
        <f t="shared" si="926"/>
        <v>2</v>
      </c>
      <c r="DH965">
        <f t="shared" si="927"/>
        <v>0</v>
      </c>
      <c r="DJ965">
        <f t="shared" si="928"/>
        <v>1</v>
      </c>
      <c r="DK965">
        <f t="shared" si="929"/>
        <v>2</v>
      </c>
      <c r="DM965" t="str">
        <f t="shared" si="930"/>
        <v/>
      </c>
      <c r="DN965" t="str">
        <f t="shared" si="931"/>
        <v/>
      </c>
      <c r="DO965">
        <f t="shared" si="932"/>
        <v>0</v>
      </c>
      <c r="DP965">
        <f t="shared" si="933"/>
        <v>0</v>
      </c>
      <c r="DR965" t="str">
        <f t="shared" si="934"/>
        <v/>
      </c>
      <c r="DS965" t="str">
        <f t="shared" si="935"/>
        <v/>
      </c>
      <c r="DT965">
        <f t="shared" si="936"/>
        <v>0</v>
      </c>
      <c r="DU965">
        <f t="shared" si="937"/>
        <v>0</v>
      </c>
      <c r="DW965">
        <f t="shared" si="938"/>
        <v>0</v>
      </c>
      <c r="DX965">
        <f t="shared" si="939"/>
        <v>1</v>
      </c>
    </row>
    <row r="966" spans="1:128" x14ac:dyDescent="0.25">
      <c r="A966">
        <v>964</v>
      </c>
      <c r="B966" s="2" t="s">
        <v>7</v>
      </c>
      <c r="C966" s="1" t="s">
        <v>3</v>
      </c>
      <c r="D966" s="2" t="s">
        <v>4</v>
      </c>
      <c r="E966" s="1" t="s">
        <v>3</v>
      </c>
      <c r="F966" s="2" t="s">
        <v>12</v>
      </c>
      <c r="G966" s="1" t="s">
        <v>3</v>
      </c>
      <c r="H966" s="2" t="s">
        <v>15</v>
      </c>
      <c r="I966" s="1" t="s">
        <v>3</v>
      </c>
      <c r="J966" s="2" t="s">
        <v>6</v>
      </c>
      <c r="K966" s="1" t="s">
        <v>8</v>
      </c>
      <c r="L966" s="1"/>
      <c r="M966" s="3" t="s">
        <v>6</v>
      </c>
      <c r="N966" s="1" t="s">
        <v>0</v>
      </c>
      <c r="O966" s="3" t="s">
        <v>9</v>
      </c>
      <c r="P966" s="1" t="s">
        <v>8</v>
      </c>
      <c r="Q966" s="3" t="s">
        <v>16</v>
      </c>
      <c r="R966" s="1" t="s">
        <v>3</v>
      </c>
      <c r="S966" s="3" t="s">
        <v>4</v>
      </c>
      <c r="T966" s="1" t="s">
        <v>8</v>
      </c>
      <c r="U966" s="3" t="s">
        <v>6</v>
      </c>
      <c r="V966" s="1" t="s">
        <v>3</v>
      </c>
      <c r="W966" s="1"/>
      <c r="X966" s="2">
        <f>VLOOKUP(CODE(B966),lookup!$B$2:$C$14,2,FALSE)</f>
        <v>13</v>
      </c>
      <c r="Y966" t="str">
        <f t="shared" si="896"/>
        <v>D</v>
      </c>
      <c r="Z966" s="2">
        <f>VLOOKUP(CODE(D966),lookup!$B$2:$C$14,2,FALSE)</f>
        <v>11</v>
      </c>
      <c r="AA966" t="str">
        <f t="shared" si="897"/>
        <v>D</v>
      </c>
      <c r="AB966" s="2">
        <f>VLOOKUP(CODE(F966),lookup!$B$2:$C$14,2,FALSE)</f>
        <v>7</v>
      </c>
      <c r="AC966" t="str">
        <f t="shared" si="898"/>
        <v>D</v>
      </c>
      <c r="AD966" s="2">
        <f>VLOOKUP(CODE(H966),lookup!$B$2:$C$14,2,FALSE)</f>
        <v>3</v>
      </c>
      <c r="AE966" t="str">
        <f t="shared" si="899"/>
        <v>D</v>
      </c>
      <c r="AF966" s="2">
        <f>VLOOKUP(CODE(J966),lookup!$B$2:$C$14,2,FALSE)</f>
        <v>12</v>
      </c>
      <c r="AG966" t="str">
        <f t="shared" si="900"/>
        <v>S</v>
      </c>
      <c r="AI966" s="3">
        <f>VLOOKUP(CODE(M966),lookup!$B$2:$C$14,2,FALSE)</f>
        <v>12</v>
      </c>
      <c r="AJ966" t="str">
        <f t="shared" si="901"/>
        <v>C</v>
      </c>
      <c r="AK966" s="3">
        <f>VLOOKUP(CODE(O966),lookup!$B$2:$C$14,2,FALSE)</f>
        <v>8</v>
      </c>
      <c r="AL966" t="str">
        <f t="shared" si="902"/>
        <v>S</v>
      </c>
      <c r="AM966" s="3">
        <f>VLOOKUP(CODE(Q966),lookup!$B$2:$C$14,2,FALSE)</f>
        <v>6</v>
      </c>
      <c r="AN966" t="str">
        <f t="shared" si="903"/>
        <v>D</v>
      </c>
      <c r="AO966" s="3">
        <f>VLOOKUP(CODE(S966),lookup!$B$2:$C$14,2,FALSE)</f>
        <v>11</v>
      </c>
      <c r="AP966" t="str">
        <f t="shared" si="904"/>
        <v>S</v>
      </c>
      <c r="AQ966" s="3">
        <f>VLOOKUP(CODE(U966),lookup!$B$2:$C$14,2,FALSE)</f>
        <v>12</v>
      </c>
      <c r="AR966" t="str">
        <f t="shared" si="905"/>
        <v>D</v>
      </c>
      <c r="AT966">
        <f t="shared" si="889"/>
        <v>0</v>
      </c>
      <c r="AU966">
        <f t="shared" si="892"/>
        <v>1</v>
      </c>
      <c r="AV966">
        <f t="shared" si="892"/>
        <v>0</v>
      </c>
      <c r="AW966">
        <f t="shared" si="892"/>
        <v>0</v>
      </c>
      <c r="AX966">
        <f t="shared" si="892"/>
        <v>0</v>
      </c>
      <c r="AY966">
        <f t="shared" si="892"/>
        <v>1</v>
      </c>
      <c r="AZ966">
        <f t="shared" si="892"/>
        <v>0</v>
      </c>
      <c r="BA966">
        <f t="shared" si="892"/>
        <v>0</v>
      </c>
      <c r="BB966">
        <f t="shared" si="892"/>
        <v>0</v>
      </c>
      <c r="BC966">
        <f t="shared" si="892"/>
        <v>1</v>
      </c>
      <c r="BD966">
        <f t="shared" si="892"/>
        <v>1</v>
      </c>
      <c r="BE966">
        <f t="shared" si="892"/>
        <v>1</v>
      </c>
      <c r="BF966">
        <f t="shared" si="892"/>
        <v>0</v>
      </c>
      <c r="BH966">
        <f t="shared" si="893"/>
        <v>0</v>
      </c>
      <c r="BI966">
        <f t="shared" si="893"/>
        <v>0</v>
      </c>
      <c r="BJ966">
        <f t="shared" si="893"/>
        <v>0</v>
      </c>
      <c r="BK966">
        <f t="shared" si="893"/>
        <v>0</v>
      </c>
      <c r="BL966">
        <f t="shared" si="893"/>
        <v>1</v>
      </c>
      <c r="BM966">
        <f t="shared" si="893"/>
        <v>0</v>
      </c>
      <c r="BN966">
        <f t="shared" si="893"/>
        <v>1</v>
      </c>
      <c r="BO966">
        <f t="shared" si="893"/>
        <v>0</v>
      </c>
      <c r="BP966">
        <f t="shared" si="893"/>
        <v>0</v>
      </c>
      <c r="BQ966">
        <f t="shared" si="893"/>
        <v>1</v>
      </c>
      <c r="BR966">
        <f t="shared" si="893"/>
        <v>2</v>
      </c>
      <c r="BS966">
        <f t="shared" si="893"/>
        <v>0</v>
      </c>
      <c r="BT966">
        <f t="shared" si="893"/>
        <v>0</v>
      </c>
      <c r="BV966">
        <f t="shared" si="906"/>
        <v>4</v>
      </c>
      <c r="BW966">
        <f t="shared" si="906"/>
        <v>0</v>
      </c>
      <c r="BX966">
        <f t="shared" si="906"/>
        <v>0</v>
      </c>
      <c r="BY966">
        <f t="shared" si="906"/>
        <v>1</v>
      </c>
      <c r="CA966">
        <f t="shared" si="907"/>
        <v>2</v>
      </c>
      <c r="CB966">
        <f t="shared" si="907"/>
        <v>0</v>
      </c>
      <c r="CC966">
        <f t="shared" si="907"/>
        <v>1</v>
      </c>
      <c r="CD966">
        <f t="shared" si="907"/>
        <v>2</v>
      </c>
      <c r="CF966">
        <f t="shared" si="894"/>
        <v>0</v>
      </c>
      <c r="CG966">
        <f t="shared" si="894"/>
        <v>0</v>
      </c>
      <c r="CH966">
        <f t="shared" si="894"/>
        <v>0</v>
      </c>
      <c r="CJ966">
        <f t="shared" si="895"/>
        <v>0</v>
      </c>
      <c r="CK966">
        <f t="shared" si="895"/>
        <v>0</v>
      </c>
      <c r="CL966">
        <f t="shared" si="895"/>
        <v>1</v>
      </c>
      <c r="CN966">
        <f t="shared" si="908"/>
        <v>0</v>
      </c>
      <c r="CO966">
        <f t="shared" si="909"/>
        <v>0</v>
      </c>
      <c r="CP966">
        <f t="shared" si="910"/>
        <v>0</v>
      </c>
      <c r="CQ966">
        <f t="shared" si="911"/>
        <v>0</v>
      </c>
      <c r="CR966">
        <f t="shared" si="912"/>
        <v>0</v>
      </c>
      <c r="CS966">
        <f t="shared" si="913"/>
        <v>0</v>
      </c>
      <c r="CT966">
        <f t="shared" si="914"/>
        <v>0</v>
      </c>
      <c r="CU966">
        <f t="shared" si="915"/>
        <v>0</v>
      </c>
      <c r="CV966">
        <f t="shared" si="916"/>
        <v>0</v>
      </c>
      <c r="CW966">
        <f t="shared" si="917"/>
        <v>1</v>
      </c>
      <c r="CY966">
        <f t="shared" si="918"/>
        <v>0</v>
      </c>
      <c r="CZ966">
        <f t="shared" si="919"/>
        <v>0</v>
      </c>
      <c r="DA966">
        <f t="shared" si="920"/>
        <v>0</v>
      </c>
      <c r="DB966">
        <f t="shared" si="921"/>
        <v>0</v>
      </c>
      <c r="DC966">
        <f t="shared" si="922"/>
        <v>0</v>
      </c>
      <c r="DD966">
        <f t="shared" si="923"/>
        <v>0</v>
      </c>
      <c r="DE966">
        <f t="shared" si="924"/>
        <v>0</v>
      </c>
      <c r="DF966">
        <f t="shared" si="925"/>
        <v>0</v>
      </c>
      <c r="DG966">
        <f t="shared" si="926"/>
        <v>2</v>
      </c>
      <c r="DH966">
        <f t="shared" si="927"/>
        <v>0</v>
      </c>
      <c r="DJ966">
        <f t="shared" si="928"/>
        <v>1</v>
      </c>
      <c r="DK966">
        <f t="shared" si="929"/>
        <v>2</v>
      </c>
      <c r="DM966" t="str">
        <f t="shared" si="930"/>
        <v/>
      </c>
      <c r="DN966" t="str">
        <f t="shared" si="931"/>
        <v/>
      </c>
      <c r="DO966">
        <f t="shared" si="932"/>
        <v>0</v>
      </c>
      <c r="DP966">
        <f t="shared" si="933"/>
        <v>0</v>
      </c>
      <c r="DR966" t="str">
        <f t="shared" si="934"/>
        <v/>
      </c>
      <c r="DS966" t="str">
        <f t="shared" si="935"/>
        <v/>
      </c>
      <c r="DT966">
        <f t="shared" si="936"/>
        <v>0</v>
      </c>
      <c r="DU966">
        <f t="shared" si="937"/>
        <v>0</v>
      </c>
      <c r="DW966">
        <f t="shared" si="938"/>
        <v>0</v>
      </c>
      <c r="DX966">
        <f t="shared" si="939"/>
        <v>1</v>
      </c>
    </row>
    <row r="967" spans="1:128" x14ac:dyDescent="0.25">
      <c r="A967">
        <v>965</v>
      </c>
      <c r="B967" s="2" t="s">
        <v>16</v>
      </c>
      <c r="C967" s="1" t="s">
        <v>8</v>
      </c>
      <c r="D967" s="2" t="s">
        <v>9</v>
      </c>
      <c r="E967" s="1" t="s">
        <v>0</v>
      </c>
      <c r="F967" s="2" t="s">
        <v>14</v>
      </c>
      <c r="G967" s="1" t="s">
        <v>8</v>
      </c>
      <c r="H967" s="2" t="s">
        <v>6</v>
      </c>
      <c r="I967" s="1" t="s">
        <v>1</v>
      </c>
      <c r="J967" s="2" t="s">
        <v>2</v>
      </c>
      <c r="K967" s="1" t="s">
        <v>1</v>
      </c>
      <c r="L967" s="1"/>
      <c r="M967" s="3" t="s">
        <v>10</v>
      </c>
      <c r="N967" s="1" t="s">
        <v>1</v>
      </c>
      <c r="O967" s="3" t="s">
        <v>5</v>
      </c>
      <c r="P967" s="1" t="s">
        <v>8</v>
      </c>
      <c r="Q967" s="3" t="s">
        <v>5</v>
      </c>
      <c r="R967" s="1" t="s">
        <v>0</v>
      </c>
      <c r="S967" s="3" t="s">
        <v>13</v>
      </c>
      <c r="T967" s="1" t="s">
        <v>0</v>
      </c>
      <c r="U967" s="3" t="s">
        <v>4</v>
      </c>
      <c r="V967" s="1" t="s">
        <v>3</v>
      </c>
      <c r="W967" s="1"/>
      <c r="X967" s="2">
        <f>VLOOKUP(CODE(B967),lookup!$B$2:$C$14,2,FALSE)</f>
        <v>6</v>
      </c>
      <c r="Y967" t="str">
        <f t="shared" si="896"/>
        <v>S</v>
      </c>
      <c r="Z967" s="2">
        <f>VLOOKUP(CODE(D967),lookup!$B$2:$C$14,2,FALSE)</f>
        <v>8</v>
      </c>
      <c r="AA967" t="str">
        <f t="shared" si="897"/>
        <v>C</v>
      </c>
      <c r="AB967" s="2">
        <f>VLOOKUP(CODE(F967),lookup!$B$2:$C$14,2,FALSE)</f>
        <v>5</v>
      </c>
      <c r="AC967" t="str">
        <f t="shared" si="898"/>
        <v>S</v>
      </c>
      <c r="AD967" s="2">
        <f>VLOOKUP(CODE(H967),lookup!$B$2:$C$14,2,FALSE)</f>
        <v>12</v>
      </c>
      <c r="AE967" t="str">
        <f t="shared" si="899"/>
        <v>H</v>
      </c>
      <c r="AF967" s="2">
        <f>VLOOKUP(CODE(J967),lookup!$B$2:$C$14,2,FALSE)</f>
        <v>10</v>
      </c>
      <c r="AG967" t="str">
        <f t="shared" si="900"/>
        <v>H</v>
      </c>
      <c r="AI967" s="3">
        <f>VLOOKUP(CODE(M967),lookup!$B$2:$C$14,2,FALSE)</f>
        <v>9</v>
      </c>
      <c r="AJ967" t="str">
        <f t="shared" si="901"/>
        <v>H</v>
      </c>
      <c r="AK967" s="3">
        <f>VLOOKUP(CODE(O967),lookup!$B$2:$C$14,2,FALSE)</f>
        <v>14</v>
      </c>
      <c r="AL967" t="str">
        <f t="shared" si="902"/>
        <v>S</v>
      </c>
      <c r="AM967" s="3">
        <f>VLOOKUP(CODE(Q967),lookup!$B$2:$C$14,2,FALSE)</f>
        <v>14</v>
      </c>
      <c r="AN967" t="str">
        <f t="shared" si="903"/>
        <v>C</v>
      </c>
      <c r="AO967" s="3">
        <f>VLOOKUP(CODE(S967),lookup!$B$2:$C$14,2,FALSE)</f>
        <v>2</v>
      </c>
      <c r="AP967" t="str">
        <f t="shared" si="904"/>
        <v>C</v>
      </c>
      <c r="AQ967" s="3">
        <f>VLOOKUP(CODE(U967),lookup!$B$2:$C$14,2,FALSE)</f>
        <v>11</v>
      </c>
      <c r="AR967" t="str">
        <f t="shared" si="905"/>
        <v>D</v>
      </c>
      <c r="AT967">
        <f t="shared" si="889"/>
        <v>0</v>
      </c>
      <c r="AU967">
        <f t="shared" si="892"/>
        <v>0</v>
      </c>
      <c r="AV967">
        <f t="shared" si="892"/>
        <v>0</v>
      </c>
      <c r="AW967">
        <f t="shared" si="892"/>
        <v>1</v>
      </c>
      <c r="AX967">
        <f t="shared" si="892"/>
        <v>1</v>
      </c>
      <c r="AY967">
        <f t="shared" si="892"/>
        <v>0</v>
      </c>
      <c r="AZ967">
        <f t="shared" si="892"/>
        <v>1</v>
      </c>
      <c r="BA967">
        <f t="shared" si="892"/>
        <v>0</v>
      </c>
      <c r="BB967">
        <f t="shared" si="892"/>
        <v>1</v>
      </c>
      <c r="BC967">
        <f t="shared" si="892"/>
        <v>0</v>
      </c>
      <c r="BD967">
        <f t="shared" si="892"/>
        <v>1</v>
      </c>
      <c r="BE967">
        <f t="shared" si="892"/>
        <v>0</v>
      </c>
      <c r="BF967">
        <f t="shared" si="892"/>
        <v>0</v>
      </c>
      <c r="BH967">
        <f t="shared" si="893"/>
        <v>1</v>
      </c>
      <c r="BI967">
        <f t="shared" si="893"/>
        <v>0</v>
      </c>
      <c r="BJ967">
        <f t="shared" si="893"/>
        <v>0</v>
      </c>
      <c r="BK967">
        <f t="shared" si="893"/>
        <v>0</v>
      </c>
      <c r="BL967">
        <f t="shared" si="893"/>
        <v>0</v>
      </c>
      <c r="BM967">
        <f t="shared" si="893"/>
        <v>0</v>
      </c>
      <c r="BN967">
        <f t="shared" si="893"/>
        <v>0</v>
      </c>
      <c r="BO967">
        <f t="shared" si="893"/>
        <v>1</v>
      </c>
      <c r="BP967">
        <f t="shared" si="893"/>
        <v>0</v>
      </c>
      <c r="BQ967">
        <f t="shared" si="893"/>
        <v>1</v>
      </c>
      <c r="BR967">
        <f t="shared" si="893"/>
        <v>0</v>
      </c>
      <c r="BS967">
        <f t="shared" si="893"/>
        <v>0</v>
      </c>
      <c r="BT967">
        <f t="shared" si="893"/>
        <v>2</v>
      </c>
      <c r="BV967">
        <f t="shared" si="906"/>
        <v>0</v>
      </c>
      <c r="BW967">
        <f t="shared" si="906"/>
        <v>2</v>
      </c>
      <c r="BX967">
        <f t="shared" si="906"/>
        <v>1</v>
      </c>
      <c r="BY967">
        <f t="shared" si="906"/>
        <v>2</v>
      </c>
      <c r="CA967">
        <f t="shared" si="907"/>
        <v>1</v>
      </c>
      <c r="CB967">
        <f t="shared" si="907"/>
        <v>1</v>
      </c>
      <c r="CC967">
        <f t="shared" si="907"/>
        <v>2</v>
      </c>
      <c r="CD967">
        <f t="shared" si="907"/>
        <v>1</v>
      </c>
      <c r="CF967">
        <f t="shared" si="894"/>
        <v>0</v>
      </c>
      <c r="CG967">
        <f t="shared" si="894"/>
        <v>0</v>
      </c>
      <c r="CH967">
        <f t="shared" si="894"/>
        <v>0</v>
      </c>
      <c r="CJ967">
        <f t="shared" si="895"/>
        <v>0</v>
      </c>
      <c r="CK967">
        <f t="shared" si="895"/>
        <v>0</v>
      </c>
      <c r="CL967">
        <f t="shared" si="895"/>
        <v>1</v>
      </c>
      <c r="CN967">
        <f t="shared" si="908"/>
        <v>0</v>
      </c>
      <c r="CO967">
        <f t="shared" si="909"/>
        <v>0</v>
      </c>
      <c r="CP967">
        <f t="shared" si="910"/>
        <v>0</v>
      </c>
      <c r="CQ967">
        <f t="shared" si="911"/>
        <v>0</v>
      </c>
      <c r="CR967">
        <f t="shared" si="912"/>
        <v>0</v>
      </c>
      <c r="CS967">
        <f t="shared" si="913"/>
        <v>0</v>
      </c>
      <c r="CT967">
        <f t="shared" si="914"/>
        <v>0</v>
      </c>
      <c r="CU967">
        <f t="shared" si="915"/>
        <v>0</v>
      </c>
      <c r="CV967">
        <f t="shared" si="916"/>
        <v>0</v>
      </c>
      <c r="CW967">
        <f t="shared" si="917"/>
        <v>1</v>
      </c>
      <c r="CY967">
        <f t="shared" si="918"/>
        <v>0</v>
      </c>
      <c r="CZ967">
        <f t="shared" si="919"/>
        <v>0</v>
      </c>
      <c r="DA967">
        <f t="shared" si="920"/>
        <v>0</v>
      </c>
      <c r="DB967">
        <f t="shared" si="921"/>
        <v>0</v>
      </c>
      <c r="DC967">
        <f t="shared" si="922"/>
        <v>0</v>
      </c>
      <c r="DD967">
        <f t="shared" si="923"/>
        <v>0</v>
      </c>
      <c r="DE967">
        <f t="shared" si="924"/>
        <v>0</v>
      </c>
      <c r="DF967">
        <f t="shared" si="925"/>
        <v>0</v>
      </c>
      <c r="DG967">
        <f t="shared" si="926"/>
        <v>2</v>
      </c>
      <c r="DH967">
        <f t="shared" si="927"/>
        <v>0</v>
      </c>
      <c r="DJ967">
        <f t="shared" si="928"/>
        <v>1</v>
      </c>
      <c r="DK967">
        <f t="shared" si="929"/>
        <v>2</v>
      </c>
      <c r="DM967" t="str">
        <f t="shared" si="930"/>
        <v/>
      </c>
      <c r="DN967" t="str">
        <f t="shared" si="931"/>
        <v/>
      </c>
      <c r="DO967">
        <f t="shared" si="932"/>
        <v>0</v>
      </c>
      <c r="DP967">
        <f t="shared" si="933"/>
        <v>0</v>
      </c>
      <c r="DR967" t="str">
        <f t="shared" si="934"/>
        <v/>
      </c>
      <c r="DS967" t="str">
        <f t="shared" si="935"/>
        <v/>
      </c>
      <c r="DT967">
        <f t="shared" si="936"/>
        <v>0</v>
      </c>
      <c r="DU967">
        <f t="shared" si="937"/>
        <v>0</v>
      </c>
      <c r="DW967">
        <f t="shared" si="938"/>
        <v>0</v>
      </c>
      <c r="DX967">
        <f t="shared" si="939"/>
        <v>1</v>
      </c>
    </row>
    <row r="968" spans="1:128" x14ac:dyDescent="0.25">
      <c r="A968">
        <v>966</v>
      </c>
      <c r="B968" s="2" t="s">
        <v>6</v>
      </c>
      <c r="C968" s="1" t="s">
        <v>0</v>
      </c>
      <c r="D968" s="2" t="s">
        <v>7</v>
      </c>
      <c r="E968" s="1" t="s">
        <v>8</v>
      </c>
      <c r="F968" s="2" t="s">
        <v>6</v>
      </c>
      <c r="G968" s="1" t="s">
        <v>1</v>
      </c>
      <c r="H968" s="2" t="s">
        <v>12</v>
      </c>
      <c r="I968" s="1" t="s">
        <v>8</v>
      </c>
      <c r="J968" s="2" t="s">
        <v>15</v>
      </c>
      <c r="K968" s="1" t="s">
        <v>0</v>
      </c>
      <c r="L968" s="1"/>
      <c r="M968" s="3" t="s">
        <v>11</v>
      </c>
      <c r="N968" s="1" t="s">
        <v>0</v>
      </c>
      <c r="O968" s="3" t="s">
        <v>14</v>
      </c>
      <c r="P968" s="1" t="s">
        <v>0</v>
      </c>
      <c r="Q968" s="3" t="s">
        <v>7</v>
      </c>
      <c r="R968" s="1" t="s">
        <v>0</v>
      </c>
      <c r="S968" s="3" t="s">
        <v>14</v>
      </c>
      <c r="T968" s="1" t="s">
        <v>3</v>
      </c>
      <c r="U968" s="3" t="s">
        <v>5</v>
      </c>
      <c r="V968" s="1" t="s">
        <v>1</v>
      </c>
      <c r="W968" s="1"/>
      <c r="X968" s="2">
        <f>VLOOKUP(CODE(B968),lookup!$B$2:$C$14,2,FALSE)</f>
        <v>12</v>
      </c>
      <c r="Y968" t="str">
        <f t="shared" si="896"/>
        <v>C</v>
      </c>
      <c r="Z968" s="2">
        <f>VLOOKUP(CODE(D968),lookup!$B$2:$C$14,2,FALSE)</f>
        <v>13</v>
      </c>
      <c r="AA968" t="str">
        <f t="shared" si="897"/>
        <v>S</v>
      </c>
      <c r="AB968" s="2">
        <f>VLOOKUP(CODE(F968),lookup!$B$2:$C$14,2,FALSE)</f>
        <v>12</v>
      </c>
      <c r="AC968" t="str">
        <f t="shared" si="898"/>
        <v>H</v>
      </c>
      <c r="AD968" s="2">
        <f>VLOOKUP(CODE(H968),lookup!$B$2:$C$14,2,FALSE)</f>
        <v>7</v>
      </c>
      <c r="AE968" t="str">
        <f t="shared" si="899"/>
        <v>S</v>
      </c>
      <c r="AF968" s="2">
        <f>VLOOKUP(CODE(J968),lookup!$B$2:$C$14,2,FALSE)</f>
        <v>3</v>
      </c>
      <c r="AG968" t="str">
        <f t="shared" si="900"/>
        <v>C</v>
      </c>
      <c r="AI968" s="3">
        <f>VLOOKUP(CODE(M968),lookup!$B$2:$C$14,2,FALSE)</f>
        <v>4</v>
      </c>
      <c r="AJ968" t="str">
        <f t="shared" si="901"/>
        <v>C</v>
      </c>
      <c r="AK968" s="3">
        <f>VLOOKUP(CODE(O968),lookup!$B$2:$C$14,2,FALSE)</f>
        <v>5</v>
      </c>
      <c r="AL968" t="str">
        <f t="shared" si="902"/>
        <v>C</v>
      </c>
      <c r="AM968" s="3">
        <f>VLOOKUP(CODE(Q968),lookup!$B$2:$C$14,2,FALSE)</f>
        <v>13</v>
      </c>
      <c r="AN968" t="str">
        <f t="shared" si="903"/>
        <v>C</v>
      </c>
      <c r="AO968" s="3">
        <f>VLOOKUP(CODE(S968),lookup!$B$2:$C$14,2,FALSE)</f>
        <v>5</v>
      </c>
      <c r="AP968" t="str">
        <f t="shared" si="904"/>
        <v>D</v>
      </c>
      <c r="AQ968" s="3">
        <f>VLOOKUP(CODE(U968),lookup!$B$2:$C$14,2,FALSE)</f>
        <v>14</v>
      </c>
      <c r="AR968" t="str">
        <f t="shared" si="905"/>
        <v>H</v>
      </c>
      <c r="AT968">
        <f t="shared" si="889"/>
        <v>0</v>
      </c>
      <c r="AU968">
        <f t="shared" si="892"/>
        <v>1</v>
      </c>
      <c r="AV968">
        <f t="shared" si="892"/>
        <v>0</v>
      </c>
      <c r="AW968">
        <f t="shared" si="892"/>
        <v>0</v>
      </c>
      <c r="AX968">
        <f t="shared" si="892"/>
        <v>0</v>
      </c>
      <c r="AY968">
        <f t="shared" si="892"/>
        <v>1</v>
      </c>
      <c r="AZ968">
        <f t="shared" si="892"/>
        <v>0</v>
      </c>
      <c r="BA968">
        <f t="shared" si="892"/>
        <v>0</v>
      </c>
      <c r="BB968">
        <f t="shared" si="892"/>
        <v>0</v>
      </c>
      <c r="BC968">
        <f t="shared" si="892"/>
        <v>0</v>
      </c>
      <c r="BD968">
        <f t="shared" si="892"/>
        <v>2</v>
      </c>
      <c r="BE968">
        <f t="shared" si="892"/>
        <v>1</v>
      </c>
      <c r="BF968">
        <f t="shared" si="892"/>
        <v>0</v>
      </c>
      <c r="BH968">
        <f t="shared" si="893"/>
        <v>0</v>
      </c>
      <c r="BI968">
        <f t="shared" si="893"/>
        <v>0</v>
      </c>
      <c r="BJ968">
        <f t="shared" si="893"/>
        <v>1</v>
      </c>
      <c r="BK968">
        <f t="shared" si="893"/>
        <v>2</v>
      </c>
      <c r="BL968">
        <f t="shared" si="893"/>
        <v>0</v>
      </c>
      <c r="BM968">
        <f t="shared" si="893"/>
        <v>0</v>
      </c>
      <c r="BN968">
        <f t="shared" si="893"/>
        <v>0</v>
      </c>
      <c r="BO968">
        <f t="shared" si="893"/>
        <v>0</v>
      </c>
      <c r="BP968">
        <f t="shared" si="893"/>
        <v>0</v>
      </c>
      <c r="BQ968">
        <f t="shared" si="893"/>
        <v>0</v>
      </c>
      <c r="BR968">
        <f t="shared" si="893"/>
        <v>0</v>
      </c>
      <c r="BS968">
        <f t="shared" si="893"/>
        <v>1</v>
      </c>
      <c r="BT968">
        <f t="shared" si="893"/>
        <v>1</v>
      </c>
      <c r="BV968">
        <f t="shared" si="906"/>
        <v>0</v>
      </c>
      <c r="BW968">
        <f t="shared" si="906"/>
        <v>1</v>
      </c>
      <c r="BX968">
        <f t="shared" si="906"/>
        <v>2</v>
      </c>
      <c r="BY968">
        <f t="shared" si="906"/>
        <v>2</v>
      </c>
      <c r="CA968">
        <f t="shared" si="907"/>
        <v>1</v>
      </c>
      <c r="CB968">
        <f t="shared" si="907"/>
        <v>1</v>
      </c>
      <c r="CC968">
        <f t="shared" si="907"/>
        <v>3</v>
      </c>
      <c r="CD968">
        <f t="shared" si="907"/>
        <v>0</v>
      </c>
      <c r="CF968">
        <f t="shared" si="894"/>
        <v>0</v>
      </c>
      <c r="CG968">
        <f t="shared" si="894"/>
        <v>0</v>
      </c>
      <c r="CH968">
        <f t="shared" si="894"/>
        <v>1</v>
      </c>
      <c r="CJ968">
        <f t="shared" si="895"/>
        <v>0</v>
      </c>
      <c r="CK968">
        <f t="shared" si="895"/>
        <v>0</v>
      </c>
      <c r="CL968">
        <f t="shared" si="895"/>
        <v>1</v>
      </c>
      <c r="CN968">
        <f t="shared" si="908"/>
        <v>0</v>
      </c>
      <c r="CO968">
        <f t="shared" si="909"/>
        <v>0</v>
      </c>
      <c r="CP968">
        <f t="shared" si="910"/>
        <v>0</v>
      </c>
      <c r="CQ968">
        <f t="shared" si="911"/>
        <v>0</v>
      </c>
      <c r="CR968">
        <f t="shared" si="912"/>
        <v>0</v>
      </c>
      <c r="CS968">
        <f t="shared" si="913"/>
        <v>0</v>
      </c>
      <c r="CT968">
        <f t="shared" si="914"/>
        <v>0</v>
      </c>
      <c r="CU968">
        <f t="shared" si="915"/>
        <v>0</v>
      </c>
      <c r="CV968">
        <f t="shared" si="916"/>
        <v>2</v>
      </c>
      <c r="CW968">
        <f t="shared" si="917"/>
        <v>0</v>
      </c>
      <c r="CY968">
        <f t="shared" si="918"/>
        <v>0</v>
      </c>
      <c r="CZ968">
        <f t="shared" si="919"/>
        <v>0</v>
      </c>
      <c r="DA968">
        <f t="shared" si="920"/>
        <v>0</v>
      </c>
      <c r="DB968">
        <f t="shared" si="921"/>
        <v>0</v>
      </c>
      <c r="DC968">
        <f t="shared" si="922"/>
        <v>0</v>
      </c>
      <c r="DD968">
        <f t="shared" si="923"/>
        <v>0</v>
      </c>
      <c r="DE968">
        <f t="shared" si="924"/>
        <v>0</v>
      </c>
      <c r="DF968">
        <f t="shared" si="925"/>
        <v>0</v>
      </c>
      <c r="DG968">
        <f t="shared" si="926"/>
        <v>2</v>
      </c>
      <c r="DH968">
        <f t="shared" si="927"/>
        <v>0</v>
      </c>
      <c r="DJ968">
        <f t="shared" si="928"/>
        <v>2</v>
      </c>
      <c r="DK968">
        <f t="shared" si="929"/>
        <v>2</v>
      </c>
      <c r="DM968" t="str">
        <f t="shared" si="930"/>
        <v/>
      </c>
      <c r="DN968" t="str">
        <f t="shared" si="931"/>
        <v/>
      </c>
      <c r="DO968">
        <f t="shared" si="932"/>
        <v>0</v>
      </c>
      <c r="DP968">
        <f t="shared" si="933"/>
        <v>0</v>
      </c>
      <c r="DR968">
        <f t="shared" si="934"/>
        <v>12</v>
      </c>
      <c r="DS968">
        <f t="shared" si="935"/>
        <v>5</v>
      </c>
      <c r="DT968">
        <f t="shared" si="936"/>
        <v>1</v>
      </c>
      <c r="DU968">
        <f t="shared" si="937"/>
        <v>0</v>
      </c>
      <c r="DW968">
        <f t="shared" si="938"/>
        <v>1</v>
      </c>
      <c r="DX968">
        <f t="shared" si="939"/>
        <v>0</v>
      </c>
    </row>
    <row r="969" spans="1:128" x14ac:dyDescent="0.25">
      <c r="A969">
        <v>967</v>
      </c>
      <c r="B969" s="2" t="s">
        <v>16</v>
      </c>
      <c r="C969" s="1" t="s">
        <v>0</v>
      </c>
      <c r="D969" s="2" t="s">
        <v>11</v>
      </c>
      <c r="E969" s="1" t="s">
        <v>1</v>
      </c>
      <c r="F969" s="2" t="s">
        <v>10</v>
      </c>
      <c r="G969" s="1" t="s">
        <v>3</v>
      </c>
      <c r="H969" s="2" t="s">
        <v>5</v>
      </c>
      <c r="I969" s="1" t="s">
        <v>1</v>
      </c>
      <c r="J969" s="2" t="s">
        <v>13</v>
      </c>
      <c r="K969" s="1" t="s">
        <v>0</v>
      </c>
      <c r="L969" s="1"/>
      <c r="M969" s="3" t="s">
        <v>15</v>
      </c>
      <c r="N969" s="1" t="s">
        <v>1</v>
      </c>
      <c r="O969" s="3" t="s">
        <v>7</v>
      </c>
      <c r="P969" s="1" t="s">
        <v>3</v>
      </c>
      <c r="Q969" s="3" t="s">
        <v>15</v>
      </c>
      <c r="R969" s="1" t="s">
        <v>3</v>
      </c>
      <c r="S969" s="3" t="s">
        <v>2</v>
      </c>
      <c r="T969" s="1" t="s">
        <v>8</v>
      </c>
      <c r="U969" s="3" t="s">
        <v>14</v>
      </c>
      <c r="V969" s="1" t="s">
        <v>0</v>
      </c>
      <c r="W969" s="1"/>
      <c r="X969" s="2">
        <f>VLOOKUP(CODE(B969),lookup!$B$2:$C$14,2,FALSE)</f>
        <v>6</v>
      </c>
      <c r="Y969" t="str">
        <f t="shared" si="896"/>
        <v>C</v>
      </c>
      <c r="Z969" s="2">
        <f>VLOOKUP(CODE(D969),lookup!$B$2:$C$14,2,FALSE)</f>
        <v>4</v>
      </c>
      <c r="AA969" t="str">
        <f t="shared" si="897"/>
        <v>H</v>
      </c>
      <c r="AB969" s="2">
        <f>VLOOKUP(CODE(F969),lookup!$B$2:$C$14,2,FALSE)</f>
        <v>9</v>
      </c>
      <c r="AC969" t="str">
        <f t="shared" si="898"/>
        <v>D</v>
      </c>
      <c r="AD969" s="2">
        <f>VLOOKUP(CODE(H969),lookup!$B$2:$C$14,2,FALSE)</f>
        <v>14</v>
      </c>
      <c r="AE969" t="str">
        <f t="shared" si="899"/>
        <v>H</v>
      </c>
      <c r="AF969" s="2">
        <f>VLOOKUP(CODE(J969),lookup!$B$2:$C$14,2,FALSE)</f>
        <v>2</v>
      </c>
      <c r="AG969" t="str">
        <f t="shared" si="900"/>
        <v>C</v>
      </c>
      <c r="AI969" s="3">
        <f>VLOOKUP(CODE(M969),lookup!$B$2:$C$14,2,FALSE)</f>
        <v>3</v>
      </c>
      <c r="AJ969" t="str">
        <f t="shared" si="901"/>
        <v>H</v>
      </c>
      <c r="AK969" s="3">
        <f>VLOOKUP(CODE(O969),lookup!$B$2:$C$14,2,FALSE)</f>
        <v>13</v>
      </c>
      <c r="AL969" t="str">
        <f t="shared" si="902"/>
        <v>D</v>
      </c>
      <c r="AM969" s="3">
        <f>VLOOKUP(CODE(Q969),lookup!$B$2:$C$14,2,FALSE)</f>
        <v>3</v>
      </c>
      <c r="AN969" t="str">
        <f t="shared" si="903"/>
        <v>D</v>
      </c>
      <c r="AO969" s="3">
        <f>VLOOKUP(CODE(S969),lookup!$B$2:$C$14,2,FALSE)</f>
        <v>10</v>
      </c>
      <c r="AP969" t="str">
        <f t="shared" si="904"/>
        <v>S</v>
      </c>
      <c r="AQ969" s="3">
        <f>VLOOKUP(CODE(U969),lookup!$B$2:$C$14,2,FALSE)</f>
        <v>5</v>
      </c>
      <c r="AR969" t="str">
        <f t="shared" si="905"/>
        <v>C</v>
      </c>
      <c r="AT969">
        <f t="shared" si="889"/>
        <v>1</v>
      </c>
      <c r="AU969">
        <f t="shared" si="892"/>
        <v>0</v>
      </c>
      <c r="AV969">
        <f t="shared" si="892"/>
        <v>1</v>
      </c>
      <c r="AW969">
        <f t="shared" si="892"/>
        <v>0</v>
      </c>
      <c r="AX969">
        <f t="shared" si="892"/>
        <v>1</v>
      </c>
      <c r="AY969">
        <f t="shared" si="892"/>
        <v>0</v>
      </c>
      <c r="AZ969">
        <f t="shared" si="892"/>
        <v>0</v>
      </c>
      <c r="BA969">
        <f t="shared" si="892"/>
        <v>1</v>
      </c>
      <c r="BB969">
        <f t="shared" si="892"/>
        <v>0</v>
      </c>
      <c r="BC969">
        <f t="shared" si="892"/>
        <v>0</v>
      </c>
      <c r="BD969">
        <f t="shared" si="892"/>
        <v>0</v>
      </c>
      <c r="BE969">
        <f t="shared" si="892"/>
        <v>0</v>
      </c>
      <c r="BF969">
        <f t="shared" si="892"/>
        <v>1</v>
      </c>
      <c r="BH969">
        <f t="shared" si="893"/>
        <v>0</v>
      </c>
      <c r="BI969">
        <f t="shared" si="893"/>
        <v>2</v>
      </c>
      <c r="BJ969">
        <f t="shared" si="893"/>
        <v>0</v>
      </c>
      <c r="BK969">
        <f t="shared" si="893"/>
        <v>1</v>
      </c>
      <c r="BL969">
        <f t="shared" si="893"/>
        <v>0</v>
      </c>
      <c r="BM969">
        <f t="shared" si="893"/>
        <v>0</v>
      </c>
      <c r="BN969">
        <f t="shared" si="893"/>
        <v>0</v>
      </c>
      <c r="BO969">
        <f t="shared" si="893"/>
        <v>0</v>
      </c>
      <c r="BP969">
        <f t="shared" si="893"/>
        <v>1</v>
      </c>
      <c r="BQ969">
        <f t="shared" si="893"/>
        <v>0</v>
      </c>
      <c r="BR969">
        <f t="shared" si="893"/>
        <v>0</v>
      </c>
      <c r="BS969">
        <f t="shared" si="893"/>
        <v>1</v>
      </c>
      <c r="BT969">
        <f t="shared" si="893"/>
        <v>0</v>
      </c>
      <c r="BV969">
        <f t="shared" si="906"/>
        <v>1</v>
      </c>
      <c r="BW969">
        <f t="shared" si="906"/>
        <v>2</v>
      </c>
      <c r="BX969">
        <f t="shared" si="906"/>
        <v>2</v>
      </c>
      <c r="BY969">
        <f t="shared" si="906"/>
        <v>0</v>
      </c>
      <c r="CA969">
        <f t="shared" si="907"/>
        <v>2</v>
      </c>
      <c r="CB969">
        <f t="shared" si="907"/>
        <v>1</v>
      </c>
      <c r="CC969">
        <f t="shared" si="907"/>
        <v>1</v>
      </c>
      <c r="CD969">
        <f t="shared" si="907"/>
        <v>1</v>
      </c>
      <c r="CF969">
        <f t="shared" si="894"/>
        <v>0</v>
      </c>
      <c r="CG969">
        <f t="shared" si="894"/>
        <v>0</v>
      </c>
      <c r="CH969">
        <f t="shared" si="894"/>
        <v>0</v>
      </c>
      <c r="CJ969">
        <f t="shared" si="895"/>
        <v>0</v>
      </c>
      <c r="CK969">
        <f t="shared" si="895"/>
        <v>0</v>
      </c>
      <c r="CL969">
        <f t="shared" si="895"/>
        <v>1</v>
      </c>
      <c r="CN969">
        <f t="shared" si="908"/>
        <v>0</v>
      </c>
      <c r="CO969">
        <f t="shared" si="909"/>
        <v>0</v>
      </c>
      <c r="CP969">
        <f t="shared" si="910"/>
        <v>0</v>
      </c>
      <c r="CQ969">
        <f t="shared" si="911"/>
        <v>0</v>
      </c>
      <c r="CR969">
        <f t="shared" si="912"/>
        <v>0</v>
      </c>
      <c r="CS969">
        <f t="shared" si="913"/>
        <v>0</v>
      </c>
      <c r="CT969">
        <f t="shared" si="914"/>
        <v>0</v>
      </c>
      <c r="CU969">
        <f t="shared" si="915"/>
        <v>0</v>
      </c>
      <c r="CV969">
        <f t="shared" si="916"/>
        <v>0</v>
      </c>
      <c r="CW969">
        <f t="shared" si="917"/>
        <v>1</v>
      </c>
      <c r="CY969">
        <f t="shared" si="918"/>
        <v>0</v>
      </c>
      <c r="CZ969">
        <f t="shared" si="919"/>
        <v>0</v>
      </c>
      <c r="DA969">
        <f t="shared" si="920"/>
        <v>0</v>
      </c>
      <c r="DB969">
        <f t="shared" si="921"/>
        <v>0</v>
      </c>
      <c r="DC969">
        <f t="shared" si="922"/>
        <v>0</v>
      </c>
      <c r="DD969">
        <f t="shared" si="923"/>
        <v>0</v>
      </c>
      <c r="DE969">
        <f t="shared" si="924"/>
        <v>0</v>
      </c>
      <c r="DF969">
        <f t="shared" si="925"/>
        <v>0</v>
      </c>
      <c r="DG969">
        <f t="shared" si="926"/>
        <v>2</v>
      </c>
      <c r="DH969">
        <f t="shared" si="927"/>
        <v>0</v>
      </c>
      <c r="DJ969">
        <f t="shared" si="928"/>
        <v>1</v>
      </c>
      <c r="DK969">
        <f t="shared" si="929"/>
        <v>2</v>
      </c>
      <c r="DM969" t="str">
        <f t="shared" si="930"/>
        <v/>
      </c>
      <c r="DN969" t="str">
        <f t="shared" si="931"/>
        <v/>
      </c>
      <c r="DO969">
        <f t="shared" si="932"/>
        <v>0</v>
      </c>
      <c r="DP969">
        <f t="shared" si="933"/>
        <v>0</v>
      </c>
      <c r="DR969" t="str">
        <f t="shared" si="934"/>
        <v/>
      </c>
      <c r="DS969" t="str">
        <f t="shared" si="935"/>
        <v/>
      </c>
      <c r="DT969">
        <f t="shared" si="936"/>
        <v>0</v>
      </c>
      <c r="DU969">
        <f t="shared" si="937"/>
        <v>0</v>
      </c>
      <c r="DW969">
        <f t="shared" si="938"/>
        <v>0</v>
      </c>
      <c r="DX969">
        <f t="shared" si="939"/>
        <v>1</v>
      </c>
    </row>
    <row r="970" spans="1:128" x14ac:dyDescent="0.25">
      <c r="A970">
        <v>968</v>
      </c>
      <c r="B970" s="2" t="s">
        <v>2</v>
      </c>
      <c r="C970" s="1" t="s">
        <v>3</v>
      </c>
      <c r="D970" s="2" t="s">
        <v>9</v>
      </c>
      <c r="E970" s="1" t="s">
        <v>8</v>
      </c>
      <c r="F970" s="2" t="s">
        <v>6</v>
      </c>
      <c r="G970" s="1" t="s">
        <v>8</v>
      </c>
      <c r="H970" s="2" t="s">
        <v>5</v>
      </c>
      <c r="I970" s="1" t="s">
        <v>8</v>
      </c>
      <c r="J970" s="2" t="s">
        <v>4</v>
      </c>
      <c r="K970" s="1" t="s">
        <v>8</v>
      </c>
      <c r="L970" s="1"/>
      <c r="M970" s="3" t="s">
        <v>15</v>
      </c>
      <c r="N970" s="1" t="s">
        <v>1</v>
      </c>
      <c r="O970" s="3" t="s">
        <v>7</v>
      </c>
      <c r="P970" s="1" t="s">
        <v>3</v>
      </c>
      <c r="Q970" s="3" t="s">
        <v>5</v>
      </c>
      <c r="R970" s="1" t="s">
        <v>0</v>
      </c>
      <c r="S970" s="3" t="s">
        <v>11</v>
      </c>
      <c r="T970" s="1" t="s">
        <v>1</v>
      </c>
      <c r="U970" s="3" t="s">
        <v>7</v>
      </c>
      <c r="V970" s="1" t="s">
        <v>8</v>
      </c>
      <c r="W970" s="1"/>
      <c r="X970" s="2">
        <f>VLOOKUP(CODE(B970),lookup!$B$2:$C$14,2,FALSE)</f>
        <v>10</v>
      </c>
      <c r="Y970" t="str">
        <f t="shared" si="896"/>
        <v>D</v>
      </c>
      <c r="Z970" s="2">
        <f>VLOOKUP(CODE(D970),lookup!$B$2:$C$14,2,FALSE)</f>
        <v>8</v>
      </c>
      <c r="AA970" t="str">
        <f t="shared" si="897"/>
        <v>S</v>
      </c>
      <c r="AB970" s="2">
        <f>VLOOKUP(CODE(F970),lookup!$B$2:$C$14,2,FALSE)</f>
        <v>12</v>
      </c>
      <c r="AC970" t="str">
        <f t="shared" si="898"/>
        <v>S</v>
      </c>
      <c r="AD970" s="2">
        <f>VLOOKUP(CODE(H970),lookup!$B$2:$C$14,2,FALSE)</f>
        <v>14</v>
      </c>
      <c r="AE970" t="str">
        <f t="shared" si="899"/>
        <v>S</v>
      </c>
      <c r="AF970" s="2">
        <f>VLOOKUP(CODE(J970),lookup!$B$2:$C$14,2,FALSE)</f>
        <v>11</v>
      </c>
      <c r="AG970" t="str">
        <f t="shared" si="900"/>
        <v>S</v>
      </c>
      <c r="AI970" s="3">
        <f>VLOOKUP(CODE(M970),lookup!$B$2:$C$14,2,FALSE)</f>
        <v>3</v>
      </c>
      <c r="AJ970" t="str">
        <f t="shared" si="901"/>
        <v>H</v>
      </c>
      <c r="AK970" s="3">
        <f>VLOOKUP(CODE(O970),lookup!$B$2:$C$14,2,FALSE)</f>
        <v>13</v>
      </c>
      <c r="AL970" t="str">
        <f t="shared" si="902"/>
        <v>D</v>
      </c>
      <c r="AM970" s="3">
        <f>VLOOKUP(CODE(Q970),lookup!$B$2:$C$14,2,FALSE)</f>
        <v>14</v>
      </c>
      <c r="AN970" t="str">
        <f t="shared" si="903"/>
        <v>C</v>
      </c>
      <c r="AO970" s="3">
        <f>VLOOKUP(CODE(S970),lookup!$B$2:$C$14,2,FALSE)</f>
        <v>4</v>
      </c>
      <c r="AP970" t="str">
        <f t="shared" si="904"/>
        <v>H</v>
      </c>
      <c r="AQ970" s="3">
        <f>VLOOKUP(CODE(U970),lookup!$B$2:$C$14,2,FALSE)</f>
        <v>13</v>
      </c>
      <c r="AR970" t="str">
        <f t="shared" si="905"/>
        <v>S</v>
      </c>
      <c r="AT970">
        <f t="shared" si="889"/>
        <v>0</v>
      </c>
      <c r="AU970">
        <f t="shared" si="892"/>
        <v>0</v>
      </c>
      <c r="AV970">
        <f t="shared" si="892"/>
        <v>0</v>
      </c>
      <c r="AW970">
        <f t="shared" si="892"/>
        <v>0</v>
      </c>
      <c r="AX970">
        <f t="shared" si="892"/>
        <v>0</v>
      </c>
      <c r="AY970">
        <f t="shared" si="892"/>
        <v>0</v>
      </c>
      <c r="AZ970">
        <f t="shared" si="892"/>
        <v>1</v>
      </c>
      <c r="BA970">
        <f t="shared" si="892"/>
        <v>0</v>
      </c>
      <c r="BB970">
        <f t="shared" si="892"/>
        <v>1</v>
      </c>
      <c r="BC970">
        <f t="shared" si="892"/>
        <v>1</v>
      </c>
      <c r="BD970">
        <f t="shared" si="892"/>
        <v>1</v>
      </c>
      <c r="BE970">
        <f t="shared" si="892"/>
        <v>0</v>
      </c>
      <c r="BF970">
        <f t="shared" si="892"/>
        <v>1</v>
      </c>
      <c r="BH970">
        <f t="shared" si="893"/>
        <v>0</v>
      </c>
      <c r="BI970">
        <f t="shared" si="893"/>
        <v>1</v>
      </c>
      <c r="BJ970">
        <f t="shared" si="893"/>
        <v>1</v>
      </c>
      <c r="BK970">
        <f t="shared" si="893"/>
        <v>0</v>
      </c>
      <c r="BL970">
        <f t="shared" si="893"/>
        <v>0</v>
      </c>
      <c r="BM970">
        <f t="shared" si="893"/>
        <v>0</v>
      </c>
      <c r="BN970">
        <f t="shared" si="893"/>
        <v>0</v>
      </c>
      <c r="BO970">
        <f t="shared" si="893"/>
        <v>0</v>
      </c>
      <c r="BP970">
        <f t="shared" si="893"/>
        <v>0</v>
      </c>
      <c r="BQ970">
        <f t="shared" si="893"/>
        <v>0</v>
      </c>
      <c r="BR970">
        <f t="shared" ref="BH970:BT990" si="940">COUNTIF($AI970,BR$2)+COUNTIF($AK970,BR$2)+COUNTIF($AM970,BR$2)+COUNTIF($AO970,BR$2)+COUNTIF($AQ970,BR$2)</f>
        <v>0</v>
      </c>
      <c r="BS970">
        <f t="shared" si="940"/>
        <v>2</v>
      </c>
      <c r="BT970">
        <f t="shared" si="940"/>
        <v>1</v>
      </c>
      <c r="BV970">
        <f t="shared" si="906"/>
        <v>1</v>
      </c>
      <c r="BW970">
        <f t="shared" si="906"/>
        <v>0</v>
      </c>
      <c r="BX970">
        <f t="shared" si="906"/>
        <v>0</v>
      </c>
      <c r="BY970">
        <f t="shared" si="906"/>
        <v>4</v>
      </c>
      <c r="CA970">
        <f t="shared" si="907"/>
        <v>1</v>
      </c>
      <c r="CB970">
        <f t="shared" si="907"/>
        <v>2</v>
      </c>
      <c r="CC970">
        <f t="shared" si="907"/>
        <v>1</v>
      </c>
      <c r="CD970">
        <f t="shared" si="907"/>
        <v>1</v>
      </c>
      <c r="CF970">
        <f t="shared" si="894"/>
        <v>0</v>
      </c>
      <c r="CG970">
        <f t="shared" si="894"/>
        <v>0</v>
      </c>
      <c r="CH970">
        <f t="shared" si="894"/>
        <v>0</v>
      </c>
      <c r="CJ970">
        <f t="shared" si="895"/>
        <v>0</v>
      </c>
      <c r="CK970">
        <f t="shared" si="895"/>
        <v>0</v>
      </c>
      <c r="CL970">
        <f t="shared" si="895"/>
        <v>1</v>
      </c>
      <c r="CN970">
        <f t="shared" si="908"/>
        <v>0</v>
      </c>
      <c r="CO970">
        <f t="shared" si="909"/>
        <v>0</v>
      </c>
      <c r="CP970">
        <f t="shared" si="910"/>
        <v>0</v>
      </c>
      <c r="CQ970">
        <f t="shared" si="911"/>
        <v>0</v>
      </c>
      <c r="CR970">
        <f t="shared" si="912"/>
        <v>0</v>
      </c>
      <c r="CS970">
        <f t="shared" si="913"/>
        <v>0</v>
      </c>
      <c r="CT970">
        <f t="shared" si="914"/>
        <v>0</v>
      </c>
      <c r="CU970">
        <f t="shared" si="915"/>
        <v>0</v>
      </c>
      <c r="CV970">
        <f t="shared" si="916"/>
        <v>0</v>
      </c>
      <c r="CW970">
        <f t="shared" si="917"/>
        <v>1</v>
      </c>
      <c r="CY970">
        <f t="shared" si="918"/>
        <v>0</v>
      </c>
      <c r="CZ970">
        <f t="shared" si="919"/>
        <v>0</v>
      </c>
      <c r="DA970">
        <f t="shared" si="920"/>
        <v>0</v>
      </c>
      <c r="DB970">
        <f t="shared" si="921"/>
        <v>0</v>
      </c>
      <c r="DC970">
        <f t="shared" si="922"/>
        <v>0</v>
      </c>
      <c r="DD970">
        <f t="shared" si="923"/>
        <v>0</v>
      </c>
      <c r="DE970">
        <f t="shared" si="924"/>
        <v>0</v>
      </c>
      <c r="DF970">
        <f t="shared" si="925"/>
        <v>0</v>
      </c>
      <c r="DG970">
        <f t="shared" si="926"/>
        <v>2</v>
      </c>
      <c r="DH970">
        <f t="shared" si="927"/>
        <v>0</v>
      </c>
      <c r="DJ970">
        <f t="shared" si="928"/>
        <v>1</v>
      </c>
      <c r="DK970">
        <f t="shared" si="929"/>
        <v>2</v>
      </c>
      <c r="DM970" t="str">
        <f t="shared" si="930"/>
        <v/>
      </c>
      <c r="DN970" t="str">
        <f t="shared" si="931"/>
        <v/>
      </c>
      <c r="DO970">
        <f t="shared" si="932"/>
        <v>0</v>
      </c>
      <c r="DP970">
        <f t="shared" si="933"/>
        <v>0</v>
      </c>
      <c r="DR970" t="str">
        <f t="shared" si="934"/>
        <v/>
      </c>
      <c r="DS970" t="str">
        <f t="shared" si="935"/>
        <v/>
      </c>
      <c r="DT970">
        <f t="shared" si="936"/>
        <v>0</v>
      </c>
      <c r="DU970">
        <f t="shared" si="937"/>
        <v>0</v>
      </c>
      <c r="DW970">
        <f t="shared" si="938"/>
        <v>0</v>
      </c>
      <c r="DX970">
        <f t="shared" si="939"/>
        <v>1</v>
      </c>
    </row>
    <row r="971" spans="1:128" x14ac:dyDescent="0.25">
      <c r="A971">
        <v>969</v>
      </c>
      <c r="B971" s="2" t="s">
        <v>12</v>
      </c>
      <c r="C971" s="1" t="s">
        <v>3</v>
      </c>
      <c r="D971" s="2" t="s">
        <v>14</v>
      </c>
      <c r="E971" s="1" t="s">
        <v>3</v>
      </c>
      <c r="F971" s="2" t="s">
        <v>2</v>
      </c>
      <c r="G971" s="1" t="s">
        <v>8</v>
      </c>
      <c r="H971" s="2" t="s">
        <v>10</v>
      </c>
      <c r="I971" s="1" t="s">
        <v>1</v>
      </c>
      <c r="J971" s="2" t="s">
        <v>11</v>
      </c>
      <c r="K971" s="1" t="s">
        <v>1</v>
      </c>
      <c r="L971" s="1"/>
      <c r="M971" s="3" t="s">
        <v>11</v>
      </c>
      <c r="N971" s="1" t="s">
        <v>0</v>
      </c>
      <c r="O971" s="3" t="s">
        <v>10</v>
      </c>
      <c r="P971" s="1" t="s">
        <v>0</v>
      </c>
      <c r="Q971" s="3" t="s">
        <v>13</v>
      </c>
      <c r="R971" s="1" t="s">
        <v>1</v>
      </c>
      <c r="S971" s="3" t="s">
        <v>9</v>
      </c>
      <c r="T971" s="1" t="s">
        <v>0</v>
      </c>
      <c r="U971" s="3" t="s">
        <v>6</v>
      </c>
      <c r="V971" s="1" t="s">
        <v>0</v>
      </c>
      <c r="W971" s="1"/>
      <c r="X971" s="2">
        <f>VLOOKUP(CODE(B971),lookup!$B$2:$C$14,2,FALSE)</f>
        <v>7</v>
      </c>
      <c r="Y971" t="str">
        <f t="shared" si="896"/>
        <v>D</v>
      </c>
      <c r="Z971" s="2">
        <f>VLOOKUP(CODE(D971),lookup!$B$2:$C$14,2,FALSE)</f>
        <v>5</v>
      </c>
      <c r="AA971" t="str">
        <f t="shared" si="897"/>
        <v>D</v>
      </c>
      <c r="AB971" s="2">
        <f>VLOOKUP(CODE(F971),lookup!$B$2:$C$14,2,FALSE)</f>
        <v>10</v>
      </c>
      <c r="AC971" t="str">
        <f t="shared" si="898"/>
        <v>S</v>
      </c>
      <c r="AD971" s="2">
        <f>VLOOKUP(CODE(H971),lookup!$B$2:$C$14,2,FALSE)</f>
        <v>9</v>
      </c>
      <c r="AE971" t="str">
        <f t="shared" si="899"/>
        <v>H</v>
      </c>
      <c r="AF971" s="2">
        <f>VLOOKUP(CODE(J971),lookup!$B$2:$C$14,2,FALSE)</f>
        <v>4</v>
      </c>
      <c r="AG971" t="str">
        <f t="shared" si="900"/>
        <v>H</v>
      </c>
      <c r="AI971" s="3">
        <f>VLOOKUP(CODE(M971),lookup!$B$2:$C$14,2,FALSE)</f>
        <v>4</v>
      </c>
      <c r="AJ971" t="str">
        <f t="shared" si="901"/>
        <v>C</v>
      </c>
      <c r="AK971" s="3">
        <f>VLOOKUP(CODE(O971),lookup!$B$2:$C$14,2,FALSE)</f>
        <v>9</v>
      </c>
      <c r="AL971" t="str">
        <f t="shared" si="902"/>
        <v>C</v>
      </c>
      <c r="AM971" s="3">
        <f>VLOOKUP(CODE(Q971),lookup!$B$2:$C$14,2,FALSE)</f>
        <v>2</v>
      </c>
      <c r="AN971" t="str">
        <f t="shared" si="903"/>
        <v>H</v>
      </c>
      <c r="AO971" s="3">
        <f>VLOOKUP(CODE(S971),lookup!$B$2:$C$14,2,FALSE)</f>
        <v>8</v>
      </c>
      <c r="AP971" t="str">
        <f t="shared" si="904"/>
        <v>C</v>
      </c>
      <c r="AQ971" s="3">
        <f>VLOOKUP(CODE(U971),lookup!$B$2:$C$14,2,FALSE)</f>
        <v>12</v>
      </c>
      <c r="AR971" t="str">
        <f t="shared" si="905"/>
        <v>C</v>
      </c>
      <c r="AT971">
        <f t="shared" si="889"/>
        <v>0</v>
      </c>
      <c r="AU971">
        <f t="shared" si="892"/>
        <v>0</v>
      </c>
      <c r="AV971">
        <f t="shared" si="892"/>
        <v>1</v>
      </c>
      <c r="AW971">
        <f t="shared" si="892"/>
        <v>1</v>
      </c>
      <c r="AX971">
        <f t="shared" si="892"/>
        <v>0</v>
      </c>
      <c r="AY971">
        <f t="shared" si="892"/>
        <v>1</v>
      </c>
      <c r="AZ971">
        <f t="shared" si="892"/>
        <v>0</v>
      </c>
      <c r="BA971">
        <f t="shared" si="892"/>
        <v>1</v>
      </c>
      <c r="BB971">
        <f t="shared" si="892"/>
        <v>1</v>
      </c>
      <c r="BC971">
        <f t="shared" si="892"/>
        <v>0</v>
      </c>
      <c r="BD971">
        <f t="shared" si="892"/>
        <v>0</v>
      </c>
      <c r="BE971">
        <f t="shared" si="892"/>
        <v>0</v>
      </c>
      <c r="BF971">
        <f t="shared" si="892"/>
        <v>0</v>
      </c>
      <c r="BH971">
        <f t="shared" si="940"/>
        <v>1</v>
      </c>
      <c r="BI971">
        <f t="shared" si="940"/>
        <v>0</v>
      </c>
      <c r="BJ971">
        <f t="shared" si="940"/>
        <v>1</v>
      </c>
      <c r="BK971">
        <f t="shared" si="940"/>
        <v>0</v>
      </c>
      <c r="BL971">
        <f t="shared" si="940"/>
        <v>0</v>
      </c>
      <c r="BM971">
        <f t="shared" si="940"/>
        <v>0</v>
      </c>
      <c r="BN971">
        <f t="shared" si="940"/>
        <v>1</v>
      </c>
      <c r="BO971">
        <f t="shared" si="940"/>
        <v>1</v>
      </c>
      <c r="BP971">
        <f t="shared" si="940"/>
        <v>0</v>
      </c>
      <c r="BQ971">
        <f t="shared" si="940"/>
        <v>0</v>
      </c>
      <c r="BR971">
        <f t="shared" si="940"/>
        <v>1</v>
      </c>
      <c r="BS971">
        <f t="shared" si="940"/>
        <v>0</v>
      </c>
      <c r="BT971">
        <f t="shared" si="940"/>
        <v>0</v>
      </c>
      <c r="BV971">
        <f t="shared" si="906"/>
        <v>2</v>
      </c>
      <c r="BW971">
        <f t="shared" si="906"/>
        <v>2</v>
      </c>
      <c r="BX971">
        <f t="shared" si="906"/>
        <v>0</v>
      </c>
      <c r="BY971">
        <f t="shared" si="906"/>
        <v>1</v>
      </c>
      <c r="CA971">
        <f t="shared" si="907"/>
        <v>0</v>
      </c>
      <c r="CB971">
        <f t="shared" si="907"/>
        <v>1</v>
      </c>
      <c r="CC971">
        <f t="shared" si="907"/>
        <v>4</v>
      </c>
      <c r="CD971">
        <f t="shared" si="907"/>
        <v>0</v>
      </c>
      <c r="CF971">
        <f t="shared" si="894"/>
        <v>0</v>
      </c>
      <c r="CG971">
        <f t="shared" si="894"/>
        <v>0</v>
      </c>
      <c r="CH971">
        <f t="shared" si="894"/>
        <v>0</v>
      </c>
      <c r="CJ971">
        <f t="shared" si="895"/>
        <v>0</v>
      </c>
      <c r="CK971">
        <f t="shared" si="895"/>
        <v>0</v>
      </c>
      <c r="CL971">
        <f t="shared" si="895"/>
        <v>0</v>
      </c>
      <c r="CN971">
        <f t="shared" si="908"/>
        <v>0</v>
      </c>
      <c r="CO971">
        <f t="shared" si="909"/>
        <v>0</v>
      </c>
      <c r="CP971">
        <f t="shared" si="910"/>
        <v>0</v>
      </c>
      <c r="CQ971">
        <f t="shared" si="911"/>
        <v>0</v>
      </c>
      <c r="CR971">
        <f t="shared" si="912"/>
        <v>0</v>
      </c>
      <c r="CS971">
        <f t="shared" si="913"/>
        <v>0</v>
      </c>
      <c r="CT971">
        <f t="shared" si="914"/>
        <v>0</v>
      </c>
      <c r="CU971">
        <f t="shared" si="915"/>
        <v>0</v>
      </c>
      <c r="CV971">
        <f t="shared" si="916"/>
        <v>0</v>
      </c>
      <c r="CW971">
        <f t="shared" si="917"/>
        <v>1</v>
      </c>
      <c r="CY971">
        <f t="shared" si="918"/>
        <v>0</v>
      </c>
      <c r="CZ971">
        <f t="shared" si="919"/>
        <v>0</v>
      </c>
      <c r="DA971">
        <f t="shared" si="920"/>
        <v>0</v>
      </c>
      <c r="DB971">
        <f t="shared" si="921"/>
        <v>0</v>
      </c>
      <c r="DC971">
        <f t="shared" si="922"/>
        <v>0</v>
      </c>
      <c r="DD971">
        <f t="shared" si="923"/>
        <v>0</v>
      </c>
      <c r="DE971">
        <f t="shared" si="924"/>
        <v>0</v>
      </c>
      <c r="DF971">
        <f t="shared" si="925"/>
        <v>0</v>
      </c>
      <c r="DG971">
        <f t="shared" si="926"/>
        <v>0</v>
      </c>
      <c r="DH971">
        <f t="shared" si="927"/>
        <v>1</v>
      </c>
      <c r="DJ971">
        <f t="shared" si="928"/>
        <v>1</v>
      </c>
      <c r="DK971">
        <f t="shared" si="929"/>
        <v>1</v>
      </c>
      <c r="DM971">
        <f t="shared" si="930"/>
        <v>10</v>
      </c>
      <c r="DN971">
        <f t="shared" si="931"/>
        <v>12</v>
      </c>
      <c r="DO971">
        <f t="shared" si="932"/>
        <v>0</v>
      </c>
      <c r="DP971">
        <f t="shared" si="933"/>
        <v>1</v>
      </c>
      <c r="DR971" t="str">
        <f t="shared" si="934"/>
        <v/>
      </c>
      <c r="DS971" t="str">
        <f t="shared" si="935"/>
        <v/>
      </c>
      <c r="DT971">
        <f t="shared" si="936"/>
        <v>0</v>
      </c>
      <c r="DU971">
        <f t="shared" si="937"/>
        <v>0</v>
      </c>
      <c r="DW971">
        <f t="shared" si="938"/>
        <v>0</v>
      </c>
      <c r="DX971">
        <f t="shared" si="939"/>
        <v>1</v>
      </c>
    </row>
    <row r="972" spans="1:128" x14ac:dyDescent="0.25">
      <c r="A972">
        <v>970</v>
      </c>
      <c r="B972" s="2" t="s">
        <v>13</v>
      </c>
      <c r="C972" s="1" t="s">
        <v>0</v>
      </c>
      <c r="D972" s="2" t="s">
        <v>12</v>
      </c>
      <c r="E972" s="1" t="s">
        <v>3</v>
      </c>
      <c r="F972" s="2" t="s">
        <v>10</v>
      </c>
      <c r="G972" s="1" t="s">
        <v>1</v>
      </c>
      <c r="H972" s="2" t="s">
        <v>11</v>
      </c>
      <c r="I972" s="1" t="s">
        <v>3</v>
      </c>
      <c r="J972" s="2" t="s">
        <v>7</v>
      </c>
      <c r="K972" s="1" t="s">
        <v>8</v>
      </c>
      <c r="L972" s="1"/>
      <c r="M972" s="3" t="s">
        <v>11</v>
      </c>
      <c r="N972" s="1" t="s">
        <v>0</v>
      </c>
      <c r="O972" s="3" t="s">
        <v>6</v>
      </c>
      <c r="P972" s="1" t="s">
        <v>1</v>
      </c>
      <c r="Q972" s="3" t="s">
        <v>5</v>
      </c>
      <c r="R972" s="1" t="s">
        <v>3</v>
      </c>
      <c r="S972" s="3" t="s">
        <v>7</v>
      </c>
      <c r="T972" s="1" t="s">
        <v>3</v>
      </c>
      <c r="U972" s="3" t="s">
        <v>4</v>
      </c>
      <c r="V972" s="1" t="s">
        <v>8</v>
      </c>
      <c r="W972" s="1"/>
      <c r="X972" s="2">
        <f>VLOOKUP(CODE(B972),lookup!$B$2:$C$14,2,FALSE)</f>
        <v>2</v>
      </c>
      <c r="Y972" t="str">
        <f t="shared" si="896"/>
        <v>C</v>
      </c>
      <c r="Z972" s="2">
        <f>VLOOKUP(CODE(D972),lookup!$B$2:$C$14,2,FALSE)</f>
        <v>7</v>
      </c>
      <c r="AA972" t="str">
        <f t="shared" si="897"/>
        <v>D</v>
      </c>
      <c r="AB972" s="2">
        <f>VLOOKUP(CODE(F972),lookup!$B$2:$C$14,2,FALSE)</f>
        <v>9</v>
      </c>
      <c r="AC972" t="str">
        <f t="shared" si="898"/>
        <v>H</v>
      </c>
      <c r="AD972" s="2">
        <f>VLOOKUP(CODE(H972),lookup!$B$2:$C$14,2,FALSE)</f>
        <v>4</v>
      </c>
      <c r="AE972" t="str">
        <f t="shared" si="899"/>
        <v>D</v>
      </c>
      <c r="AF972" s="2">
        <f>VLOOKUP(CODE(J972),lookup!$B$2:$C$14,2,FALSE)</f>
        <v>13</v>
      </c>
      <c r="AG972" t="str">
        <f t="shared" si="900"/>
        <v>S</v>
      </c>
      <c r="AI972" s="3">
        <f>VLOOKUP(CODE(M972),lookup!$B$2:$C$14,2,FALSE)</f>
        <v>4</v>
      </c>
      <c r="AJ972" t="str">
        <f t="shared" si="901"/>
        <v>C</v>
      </c>
      <c r="AK972" s="3">
        <f>VLOOKUP(CODE(O972),lookup!$B$2:$C$14,2,FALSE)</f>
        <v>12</v>
      </c>
      <c r="AL972" t="str">
        <f t="shared" si="902"/>
        <v>H</v>
      </c>
      <c r="AM972" s="3">
        <f>VLOOKUP(CODE(Q972),lookup!$B$2:$C$14,2,FALSE)</f>
        <v>14</v>
      </c>
      <c r="AN972" t="str">
        <f t="shared" si="903"/>
        <v>D</v>
      </c>
      <c r="AO972" s="3">
        <f>VLOOKUP(CODE(S972),lookup!$B$2:$C$14,2,FALSE)</f>
        <v>13</v>
      </c>
      <c r="AP972" t="str">
        <f t="shared" si="904"/>
        <v>D</v>
      </c>
      <c r="AQ972" s="3">
        <f>VLOOKUP(CODE(U972),lookup!$B$2:$C$14,2,FALSE)</f>
        <v>11</v>
      </c>
      <c r="AR972" t="str">
        <f t="shared" si="905"/>
        <v>S</v>
      </c>
      <c r="AT972">
        <f t="shared" si="889"/>
        <v>1</v>
      </c>
      <c r="AU972">
        <f t="shared" si="892"/>
        <v>0</v>
      </c>
      <c r="AV972">
        <f t="shared" si="892"/>
        <v>1</v>
      </c>
      <c r="AW972">
        <f t="shared" si="892"/>
        <v>0</v>
      </c>
      <c r="AX972">
        <f t="shared" si="892"/>
        <v>0</v>
      </c>
      <c r="AY972">
        <f t="shared" si="892"/>
        <v>1</v>
      </c>
      <c r="AZ972">
        <f t="shared" si="892"/>
        <v>0</v>
      </c>
      <c r="BA972">
        <f t="shared" si="892"/>
        <v>1</v>
      </c>
      <c r="BB972">
        <f t="shared" si="892"/>
        <v>0</v>
      </c>
      <c r="BC972">
        <f t="shared" si="892"/>
        <v>0</v>
      </c>
      <c r="BD972">
        <f t="shared" si="892"/>
        <v>0</v>
      </c>
      <c r="BE972">
        <f t="shared" si="892"/>
        <v>1</v>
      </c>
      <c r="BF972">
        <f t="shared" si="892"/>
        <v>0</v>
      </c>
      <c r="BH972">
        <f t="shared" si="940"/>
        <v>0</v>
      </c>
      <c r="BI972">
        <f t="shared" si="940"/>
        <v>0</v>
      </c>
      <c r="BJ972">
        <f t="shared" si="940"/>
        <v>1</v>
      </c>
      <c r="BK972">
        <f t="shared" si="940"/>
        <v>0</v>
      </c>
      <c r="BL972">
        <f t="shared" si="940"/>
        <v>0</v>
      </c>
      <c r="BM972">
        <f t="shared" si="940"/>
        <v>0</v>
      </c>
      <c r="BN972">
        <f t="shared" si="940"/>
        <v>0</v>
      </c>
      <c r="BO972">
        <f t="shared" si="940"/>
        <v>0</v>
      </c>
      <c r="BP972">
        <f t="shared" si="940"/>
        <v>0</v>
      </c>
      <c r="BQ972">
        <f t="shared" si="940"/>
        <v>1</v>
      </c>
      <c r="BR972">
        <f t="shared" si="940"/>
        <v>1</v>
      </c>
      <c r="BS972">
        <f t="shared" si="940"/>
        <v>1</v>
      </c>
      <c r="BT972">
        <f t="shared" si="940"/>
        <v>1</v>
      </c>
      <c r="BV972">
        <f t="shared" si="906"/>
        <v>2</v>
      </c>
      <c r="BW972">
        <f t="shared" si="906"/>
        <v>1</v>
      </c>
      <c r="BX972">
        <f t="shared" si="906"/>
        <v>1</v>
      </c>
      <c r="BY972">
        <f t="shared" si="906"/>
        <v>1</v>
      </c>
      <c r="CA972">
        <f t="shared" si="907"/>
        <v>2</v>
      </c>
      <c r="CB972">
        <f t="shared" si="907"/>
        <v>1</v>
      </c>
      <c r="CC972">
        <f t="shared" si="907"/>
        <v>1</v>
      </c>
      <c r="CD972">
        <f t="shared" si="907"/>
        <v>1</v>
      </c>
      <c r="CF972">
        <f t="shared" si="894"/>
        <v>0</v>
      </c>
      <c r="CG972">
        <f t="shared" si="894"/>
        <v>0</v>
      </c>
      <c r="CH972">
        <f t="shared" si="894"/>
        <v>0</v>
      </c>
      <c r="CJ972">
        <f t="shared" si="895"/>
        <v>0</v>
      </c>
      <c r="CK972">
        <f t="shared" si="895"/>
        <v>0</v>
      </c>
      <c r="CL972">
        <f t="shared" si="895"/>
        <v>0</v>
      </c>
      <c r="CN972">
        <f t="shared" si="908"/>
        <v>0</v>
      </c>
      <c r="CO972">
        <f t="shared" si="909"/>
        <v>0</v>
      </c>
      <c r="CP972">
        <f t="shared" si="910"/>
        <v>0</v>
      </c>
      <c r="CQ972">
        <f t="shared" si="911"/>
        <v>0</v>
      </c>
      <c r="CR972">
        <f t="shared" si="912"/>
        <v>0</v>
      </c>
      <c r="CS972">
        <f t="shared" si="913"/>
        <v>0</v>
      </c>
      <c r="CT972">
        <f t="shared" si="914"/>
        <v>0</v>
      </c>
      <c r="CU972">
        <f t="shared" si="915"/>
        <v>0</v>
      </c>
      <c r="CV972">
        <f t="shared" si="916"/>
        <v>0</v>
      </c>
      <c r="CW972">
        <f t="shared" si="917"/>
        <v>1</v>
      </c>
      <c r="CY972">
        <f t="shared" si="918"/>
        <v>0</v>
      </c>
      <c r="CZ972">
        <f t="shared" si="919"/>
        <v>0</v>
      </c>
      <c r="DA972">
        <f t="shared" si="920"/>
        <v>0</v>
      </c>
      <c r="DB972">
        <f t="shared" si="921"/>
        <v>0</v>
      </c>
      <c r="DC972">
        <f t="shared" si="922"/>
        <v>0</v>
      </c>
      <c r="DD972">
        <f t="shared" si="923"/>
        <v>0</v>
      </c>
      <c r="DE972">
        <f t="shared" si="924"/>
        <v>0</v>
      </c>
      <c r="DF972">
        <f t="shared" si="925"/>
        <v>0</v>
      </c>
      <c r="DG972">
        <f t="shared" si="926"/>
        <v>0</v>
      </c>
      <c r="DH972">
        <f t="shared" si="927"/>
        <v>1</v>
      </c>
      <c r="DJ972">
        <f t="shared" si="928"/>
        <v>1</v>
      </c>
      <c r="DK972">
        <f t="shared" si="929"/>
        <v>1</v>
      </c>
      <c r="DM972">
        <f t="shared" si="930"/>
        <v>13</v>
      </c>
      <c r="DN972">
        <f t="shared" si="931"/>
        <v>14</v>
      </c>
      <c r="DO972">
        <f t="shared" si="932"/>
        <v>0</v>
      </c>
      <c r="DP972">
        <f t="shared" si="933"/>
        <v>1</v>
      </c>
      <c r="DR972" t="str">
        <f t="shared" si="934"/>
        <v/>
      </c>
      <c r="DS972" t="str">
        <f t="shared" si="935"/>
        <v/>
      </c>
      <c r="DT972">
        <f t="shared" si="936"/>
        <v>0</v>
      </c>
      <c r="DU972">
        <f t="shared" si="937"/>
        <v>0</v>
      </c>
      <c r="DW972">
        <f t="shared" si="938"/>
        <v>0</v>
      </c>
      <c r="DX972">
        <f t="shared" si="939"/>
        <v>1</v>
      </c>
    </row>
    <row r="973" spans="1:128" x14ac:dyDescent="0.25">
      <c r="A973">
        <v>971</v>
      </c>
      <c r="B973" s="2" t="s">
        <v>6</v>
      </c>
      <c r="C973" s="1" t="s">
        <v>3</v>
      </c>
      <c r="D973" s="2" t="s">
        <v>5</v>
      </c>
      <c r="E973" s="1" t="s">
        <v>3</v>
      </c>
      <c r="F973" s="2" t="s">
        <v>5</v>
      </c>
      <c r="G973" s="1" t="s">
        <v>1</v>
      </c>
      <c r="H973" s="2" t="s">
        <v>7</v>
      </c>
      <c r="I973" s="1" t="s">
        <v>1</v>
      </c>
      <c r="J973" s="2" t="s">
        <v>10</v>
      </c>
      <c r="K973" s="1" t="s">
        <v>3</v>
      </c>
      <c r="L973" s="1"/>
      <c r="M973" s="3" t="s">
        <v>4</v>
      </c>
      <c r="N973" s="1" t="s">
        <v>8</v>
      </c>
      <c r="O973" s="3" t="s">
        <v>10</v>
      </c>
      <c r="P973" s="1" t="s">
        <v>1</v>
      </c>
      <c r="Q973" s="3" t="s">
        <v>4</v>
      </c>
      <c r="R973" s="1" t="s">
        <v>0</v>
      </c>
      <c r="S973" s="3" t="s">
        <v>7</v>
      </c>
      <c r="T973" s="1" t="s">
        <v>3</v>
      </c>
      <c r="U973" s="3" t="s">
        <v>4</v>
      </c>
      <c r="V973" s="1" t="s">
        <v>3</v>
      </c>
      <c r="W973" s="1"/>
      <c r="X973" s="2">
        <f>VLOOKUP(CODE(B973),lookup!$B$2:$C$14,2,FALSE)</f>
        <v>12</v>
      </c>
      <c r="Y973" t="str">
        <f t="shared" si="896"/>
        <v>D</v>
      </c>
      <c r="Z973" s="2">
        <f>VLOOKUP(CODE(D973),lookup!$B$2:$C$14,2,FALSE)</f>
        <v>14</v>
      </c>
      <c r="AA973" t="str">
        <f t="shared" si="897"/>
        <v>D</v>
      </c>
      <c r="AB973" s="2">
        <f>VLOOKUP(CODE(F973),lookup!$B$2:$C$14,2,FALSE)</f>
        <v>14</v>
      </c>
      <c r="AC973" t="str">
        <f t="shared" si="898"/>
        <v>H</v>
      </c>
      <c r="AD973" s="2">
        <f>VLOOKUP(CODE(H973),lookup!$B$2:$C$14,2,FALSE)</f>
        <v>13</v>
      </c>
      <c r="AE973" t="str">
        <f t="shared" si="899"/>
        <v>H</v>
      </c>
      <c r="AF973" s="2">
        <f>VLOOKUP(CODE(J973),lookup!$B$2:$C$14,2,FALSE)</f>
        <v>9</v>
      </c>
      <c r="AG973" t="str">
        <f t="shared" si="900"/>
        <v>D</v>
      </c>
      <c r="AI973" s="3">
        <f>VLOOKUP(CODE(M973),lookup!$B$2:$C$14,2,FALSE)</f>
        <v>11</v>
      </c>
      <c r="AJ973" t="str">
        <f t="shared" si="901"/>
        <v>S</v>
      </c>
      <c r="AK973" s="3">
        <f>VLOOKUP(CODE(O973),lookup!$B$2:$C$14,2,FALSE)</f>
        <v>9</v>
      </c>
      <c r="AL973" t="str">
        <f t="shared" si="902"/>
        <v>H</v>
      </c>
      <c r="AM973" s="3">
        <f>VLOOKUP(CODE(Q973),lookup!$B$2:$C$14,2,FALSE)</f>
        <v>11</v>
      </c>
      <c r="AN973" t="str">
        <f t="shared" si="903"/>
        <v>C</v>
      </c>
      <c r="AO973" s="3">
        <f>VLOOKUP(CODE(S973),lookup!$B$2:$C$14,2,FALSE)</f>
        <v>13</v>
      </c>
      <c r="AP973" t="str">
        <f t="shared" si="904"/>
        <v>D</v>
      </c>
      <c r="AQ973" s="3">
        <f>VLOOKUP(CODE(U973),lookup!$B$2:$C$14,2,FALSE)</f>
        <v>11</v>
      </c>
      <c r="AR973" t="str">
        <f t="shared" si="905"/>
        <v>D</v>
      </c>
      <c r="AT973">
        <f t="shared" si="889"/>
        <v>0</v>
      </c>
      <c r="AU973">
        <f t="shared" si="892"/>
        <v>0</v>
      </c>
      <c r="AV973">
        <f t="shared" ref="AU973:BF994" si="941">COUNTIF($X973,AV$2)+COUNTIF($Z973,AV$2)+COUNTIF($AB973,AV$2)+COUNTIF($AD973,AV$2)+COUNTIF($AF973,AV$2)</f>
        <v>0</v>
      </c>
      <c r="AW973">
        <f t="shared" si="941"/>
        <v>0</v>
      </c>
      <c r="AX973">
        <f t="shared" si="941"/>
        <v>0</v>
      </c>
      <c r="AY973">
        <f t="shared" si="941"/>
        <v>0</v>
      </c>
      <c r="AZ973">
        <f t="shared" si="941"/>
        <v>0</v>
      </c>
      <c r="BA973">
        <f t="shared" si="941"/>
        <v>1</v>
      </c>
      <c r="BB973">
        <f t="shared" si="941"/>
        <v>0</v>
      </c>
      <c r="BC973">
        <f t="shared" si="941"/>
        <v>0</v>
      </c>
      <c r="BD973">
        <f t="shared" si="941"/>
        <v>1</v>
      </c>
      <c r="BE973">
        <f t="shared" si="941"/>
        <v>1</v>
      </c>
      <c r="BF973">
        <f t="shared" si="941"/>
        <v>2</v>
      </c>
      <c r="BH973">
        <f t="shared" si="940"/>
        <v>0</v>
      </c>
      <c r="BI973">
        <f t="shared" si="940"/>
        <v>0</v>
      </c>
      <c r="BJ973">
        <f t="shared" si="940"/>
        <v>0</v>
      </c>
      <c r="BK973">
        <f t="shared" si="940"/>
        <v>0</v>
      </c>
      <c r="BL973">
        <f t="shared" si="940"/>
        <v>0</v>
      </c>
      <c r="BM973">
        <f t="shared" si="940"/>
        <v>0</v>
      </c>
      <c r="BN973">
        <f t="shared" si="940"/>
        <v>0</v>
      </c>
      <c r="BO973">
        <f t="shared" si="940"/>
        <v>1</v>
      </c>
      <c r="BP973">
        <f t="shared" si="940"/>
        <v>0</v>
      </c>
      <c r="BQ973">
        <f t="shared" si="940"/>
        <v>3</v>
      </c>
      <c r="BR973">
        <f t="shared" si="940"/>
        <v>0</v>
      </c>
      <c r="BS973">
        <f t="shared" si="940"/>
        <v>1</v>
      </c>
      <c r="BT973">
        <f t="shared" si="940"/>
        <v>0</v>
      </c>
      <c r="BV973">
        <f t="shared" si="906"/>
        <v>3</v>
      </c>
      <c r="BW973">
        <f t="shared" si="906"/>
        <v>2</v>
      </c>
      <c r="BX973">
        <f t="shared" si="906"/>
        <v>0</v>
      </c>
      <c r="BY973">
        <f t="shared" si="906"/>
        <v>0</v>
      </c>
      <c r="CA973">
        <f t="shared" si="907"/>
        <v>2</v>
      </c>
      <c r="CB973">
        <f t="shared" si="907"/>
        <v>1</v>
      </c>
      <c r="CC973">
        <f t="shared" si="907"/>
        <v>1</v>
      </c>
      <c r="CD973">
        <f t="shared" si="907"/>
        <v>1</v>
      </c>
      <c r="CF973">
        <f t="shared" si="894"/>
        <v>0</v>
      </c>
      <c r="CG973">
        <f t="shared" si="894"/>
        <v>0</v>
      </c>
      <c r="CH973">
        <f t="shared" si="894"/>
        <v>1</v>
      </c>
      <c r="CJ973">
        <f t="shared" si="895"/>
        <v>0</v>
      </c>
      <c r="CK973">
        <f t="shared" si="895"/>
        <v>1</v>
      </c>
      <c r="CL973">
        <f t="shared" si="895"/>
        <v>0</v>
      </c>
      <c r="CN973">
        <f t="shared" si="908"/>
        <v>0</v>
      </c>
      <c r="CO973">
        <f t="shared" si="909"/>
        <v>0</v>
      </c>
      <c r="CP973">
        <f t="shared" si="910"/>
        <v>0</v>
      </c>
      <c r="CQ973">
        <f t="shared" si="911"/>
        <v>0</v>
      </c>
      <c r="CR973">
        <f t="shared" si="912"/>
        <v>0</v>
      </c>
      <c r="CS973">
        <f t="shared" si="913"/>
        <v>0</v>
      </c>
      <c r="CT973">
        <f t="shared" si="914"/>
        <v>0</v>
      </c>
      <c r="CU973">
        <f t="shared" si="915"/>
        <v>0</v>
      </c>
      <c r="CV973">
        <f t="shared" si="916"/>
        <v>2</v>
      </c>
      <c r="CW973">
        <f t="shared" si="917"/>
        <v>0</v>
      </c>
      <c r="CY973">
        <f t="shared" si="918"/>
        <v>0</v>
      </c>
      <c r="CZ973">
        <f t="shared" si="919"/>
        <v>0</v>
      </c>
      <c r="DA973">
        <f t="shared" si="920"/>
        <v>0</v>
      </c>
      <c r="DB973">
        <f t="shared" si="921"/>
        <v>0</v>
      </c>
      <c r="DC973">
        <f t="shared" si="922"/>
        <v>0</v>
      </c>
      <c r="DD973">
        <f t="shared" si="923"/>
        <v>0</v>
      </c>
      <c r="DE973">
        <f t="shared" si="924"/>
        <v>4</v>
      </c>
      <c r="DF973">
        <f t="shared" si="925"/>
        <v>0</v>
      </c>
      <c r="DG973">
        <f t="shared" si="926"/>
        <v>0</v>
      </c>
      <c r="DH973">
        <f t="shared" si="927"/>
        <v>0</v>
      </c>
      <c r="DJ973">
        <f t="shared" si="928"/>
        <v>2</v>
      </c>
      <c r="DK973">
        <f t="shared" si="929"/>
        <v>4</v>
      </c>
      <c r="DM973" t="str">
        <f t="shared" si="930"/>
        <v/>
      </c>
      <c r="DN973" t="str">
        <f t="shared" si="931"/>
        <v/>
      </c>
      <c r="DO973">
        <f t="shared" si="932"/>
        <v>0</v>
      </c>
      <c r="DP973">
        <f t="shared" si="933"/>
        <v>0</v>
      </c>
      <c r="DR973" t="str">
        <f t="shared" si="934"/>
        <v/>
      </c>
      <c r="DS973" t="str">
        <f t="shared" si="935"/>
        <v/>
      </c>
      <c r="DT973">
        <f t="shared" si="936"/>
        <v>0</v>
      </c>
      <c r="DU973">
        <f t="shared" si="937"/>
        <v>0</v>
      </c>
      <c r="DW973">
        <f t="shared" si="938"/>
        <v>0</v>
      </c>
      <c r="DX973">
        <f t="shared" si="939"/>
        <v>1</v>
      </c>
    </row>
    <row r="974" spans="1:128" x14ac:dyDescent="0.25">
      <c r="A974">
        <v>972</v>
      </c>
      <c r="B974" s="2" t="s">
        <v>9</v>
      </c>
      <c r="C974" s="1" t="s">
        <v>8</v>
      </c>
      <c r="D974" s="2" t="s">
        <v>15</v>
      </c>
      <c r="E974" s="1" t="s">
        <v>0</v>
      </c>
      <c r="F974" s="2" t="s">
        <v>11</v>
      </c>
      <c r="G974" s="1" t="s">
        <v>8</v>
      </c>
      <c r="H974" s="2" t="s">
        <v>2</v>
      </c>
      <c r="I974" s="1" t="s">
        <v>8</v>
      </c>
      <c r="J974" s="2" t="s">
        <v>12</v>
      </c>
      <c r="K974" s="1" t="s">
        <v>8</v>
      </c>
      <c r="L974" s="1"/>
      <c r="M974" s="3" t="s">
        <v>11</v>
      </c>
      <c r="N974" s="1" t="s">
        <v>3</v>
      </c>
      <c r="O974" s="3" t="s">
        <v>14</v>
      </c>
      <c r="P974" s="1" t="s">
        <v>0</v>
      </c>
      <c r="Q974" s="3" t="s">
        <v>13</v>
      </c>
      <c r="R974" s="1" t="s">
        <v>8</v>
      </c>
      <c r="S974" s="3" t="s">
        <v>16</v>
      </c>
      <c r="T974" s="1" t="s">
        <v>1</v>
      </c>
      <c r="U974" s="3" t="s">
        <v>12</v>
      </c>
      <c r="V974" s="1" t="s">
        <v>0</v>
      </c>
      <c r="W974" s="1"/>
      <c r="X974" s="2">
        <f>VLOOKUP(CODE(B974),lookup!$B$2:$C$14,2,FALSE)</f>
        <v>8</v>
      </c>
      <c r="Y974" t="str">
        <f t="shared" si="896"/>
        <v>S</v>
      </c>
      <c r="Z974" s="2">
        <f>VLOOKUP(CODE(D974),lookup!$B$2:$C$14,2,FALSE)</f>
        <v>3</v>
      </c>
      <c r="AA974" t="str">
        <f t="shared" si="897"/>
        <v>C</v>
      </c>
      <c r="AB974" s="2">
        <f>VLOOKUP(CODE(F974),lookup!$B$2:$C$14,2,FALSE)</f>
        <v>4</v>
      </c>
      <c r="AC974" t="str">
        <f t="shared" si="898"/>
        <v>S</v>
      </c>
      <c r="AD974" s="2">
        <f>VLOOKUP(CODE(H974),lookup!$B$2:$C$14,2,FALSE)</f>
        <v>10</v>
      </c>
      <c r="AE974" t="str">
        <f t="shared" si="899"/>
        <v>S</v>
      </c>
      <c r="AF974" s="2">
        <f>VLOOKUP(CODE(J974),lookup!$B$2:$C$14,2,FALSE)</f>
        <v>7</v>
      </c>
      <c r="AG974" t="str">
        <f t="shared" si="900"/>
        <v>S</v>
      </c>
      <c r="AI974" s="3">
        <f>VLOOKUP(CODE(M974),lookup!$B$2:$C$14,2,FALSE)</f>
        <v>4</v>
      </c>
      <c r="AJ974" t="str">
        <f t="shared" si="901"/>
        <v>D</v>
      </c>
      <c r="AK974" s="3">
        <f>VLOOKUP(CODE(O974),lookup!$B$2:$C$14,2,FALSE)</f>
        <v>5</v>
      </c>
      <c r="AL974" t="str">
        <f t="shared" si="902"/>
        <v>C</v>
      </c>
      <c r="AM974" s="3">
        <f>VLOOKUP(CODE(Q974),lookup!$B$2:$C$14,2,FALSE)</f>
        <v>2</v>
      </c>
      <c r="AN974" t="str">
        <f t="shared" si="903"/>
        <v>S</v>
      </c>
      <c r="AO974" s="3">
        <f>VLOOKUP(CODE(S974),lookup!$B$2:$C$14,2,FALSE)</f>
        <v>6</v>
      </c>
      <c r="AP974" t="str">
        <f t="shared" si="904"/>
        <v>H</v>
      </c>
      <c r="AQ974" s="3">
        <f>VLOOKUP(CODE(U974),lookup!$B$2:$C$14,2,FALSE)</f>
        <v>7</v>
      </c>
      <c r="AR974" t="str">
        <f t="shared" si="905"/>
        <v>C</v>
      </c>
      <c r="AT974">
        <f t="shared" si="889"/>
        <v>0</v>
      </c>
      <c r="AU974">
        <f t="shared" si="941"/>
        <v>1</v>
      </c>
      <c r="AV974">
        <f t="shared" si="941"/>
        <v>1</v>
      </c>
      <c r="AW974">
        <f t="shared" si="941"/>
        <v>0</v>
      </c>
      <c r="AX974">
        <f t="shared" si="941"/>
        <v>0</v>
      </c>
      <c r="AY974">
        <f t="shared" si="941"/>
        <v>1</v>
      </c>
      <c r="AZ974">
        <f t="shared" si="941"/>
        <v>1</v>
      </c>
      <c r="BA974">
        <f t="shared" si="941"/>
        <v>0</v>
      </c>
      <c r="BB974">
        <f t="shared" si="941"/>
        <v>1</v>
      </c>
      <c r="BC974">
        <f t="shared" si="941"/>
        <v>0</v>
      </c>
      <c r="BD974">
        <f t="shared" si="941"/>
        <v>0</v>
      </c>
      <c r="BE974">
        <f t="shared" si="941"/>
        <v>0</v>
      </c>
      <c r="BF974">
        <f t="shared" si="941"/>
        <v>0</v>
      </c>
      <c r="BH974">
        <f t="shared" si="940"/>
        <v>1</v>
      </c>
      <c r="BI974">
        <f t="shared" si="940"/>
        <v>0</v>
      </c>
      <c r="BJ974">
        <f t="shared" si="940"/>
        <v>1</v>
      </c>
      <c r="BK974">
        <f t="shared" si="940"/>
        <v>1</v>
      </c>
      <c r="BL974">
        <f t="shared" si="940"/>
        <v>1</v>
      </c>
      <c r="BM974">
        <f t="shared" si="940"/>
        <v>1</v>
      </c>
      <c r="BN974">
        <f t="shared" si="940"/>
        <v>0</v>
      </c>
      <c r="BO974">
        <f t="shared" si="940"/>
        <v>0</v>
      </c>
      <c r="BP974">
        <f t="shared" si="940"/>
        <v>0</v>
      </c>
      <c r="BQ974">
        <f t="shared" si="940"/>
        <v>0</v>
      </c>
      <c r="BR974">
        <f t="shared" si="940"/>
        <v>0</v>
      </c>
      <c r="BS974">
        <f t="shared" si="940"/>
        <v>0</v>
      </c>
      <c r="BT974">
        <f t="shared" si="940"/>
        <v>0</v>
      </c>
      <c r="BV974">
        <f t="shared" si="906"/>
        <v>0</v>
      </c>
      <c r="BW974">
        <f t="shared" si="906"/>
        <v>0</v>
      </c>
      <c r="BX974">
        <f t="shared" si="906"/>
        <v>1</v>
      </c>
      <c r="BY974">
        <f t="shared" si="906"/>
        <v>4</v>
      </c>
      <c r="CA974">
        <f t="shared" si="907"/>
        <v>1</v>
      </c>
      <c r="CB974">
        <f t="shared" si="907"/>
        <v>1</v>
      </c>
      <c r="CC974">
        <f t="shared" si="907"/>
        <v>2</v>
      </c>
      <c r="CD974">
        <f t="shared" si="907"/>
        <v>1</v>
      </c>
      <c r="CF974">
        <f t="shared" si="894"/>
        <v>0</v>
      </c>
      <c r="CG974">
        <f t="shared" si="894"/>
        <v>0</v>
      </c>
      <c r="CH974">
        <f t="shared" si="894"/>
        <v>0</v>
      </c>
      <c r="CJ974">
        <f t="shared" si="895"/>
        <v>0</v>
      </c>
      <c r="CK974">
        <f t="shared" si="895"/>
        <v>0</v>
      </c>
      <c r="CL974">
        <f t="shared" si="895"/>
        <v>0</v>
      </c>
      <c r="CN974">
        <f t="shared" si="908"/>
        <v>0</v>
      </c>
      <c r="CO974">
        <f t="shared" si="909"/>
        <v>0</v>
      </c>
      <c r="CP974">
        <f t="shared" si="910"/>
        <v>0</v>
      </c>
      <c r="CQ974">
        <f t="shared" si="911"/>
        <v>0</v>
      </c>
      <c r="CR974">
        <f t="shared" si="912"/>
        <v>0</v>
      </c>
      <c r="CS974">
        <f t="shared" si="913"/>
        <v>0</v>
      </c>
      <c r="CT974">
        <f t="shared" si="914"/>
        <v>0</v>
      </c>
      <c r="CU974">
        <f t="shared" si="915"/>
        <v>0</v>
      </c>
      <c r="CV974">
        <f t="shared" si="916"/>
        <v>0</v>
      </c>
      <c r="CW974">
        <f t="shared" si="917"/>
        <v>1</v>
      </c>
      <c r="CY974">
        <f t="shared" si="918"/>
        <v>0</v>
      </c>
      <c r="CZ974">
        <f t="shared" si="919"/>
        <v>0</v>
      </c>
      <c r="DA974">
        <f t="shared" si="920"/>
        <v>0</v>
      </c>
      <c r="DB974">
        <f t="shared" si="921"/>
        <v>0</v>
      </c>
      <c r="DC974">
        <f t="shared" si="922"/>
        <v>0</v>
      </c>
      <c r="DD974">
        <f t="shared" si="923"/>
        <v>0</v>
      </c>
      <c r="DE974">
        <f t="shared" si="924"/>
        <v>0</v>
      </c>
      <c r="DF974">
        <f t="shared" si="925"/>
        <v>0</v>
      </c>
      <c r="DG974">
        <f t="shared" si="926"/>
        <v>0</v>
      </c>
      <c r="DH974">
        <f t="shared" si="927"/>
        <v>1</v>
      </c>
      <c r="DJ974">
        <f t="shared" si="928"/>
        <v>1</v>
      </c>
      <c r="DK974">
        <f t="shared" si="929"/>
        <v>1</v>
      </c>
      <c r="DM974">
        <f t="shared" si="930"/>
        <v>10</v>
      </c>
      <c r="DN974">
        <f t="shared" si="931"/>
        <v>7</v>
      </c>
      <c r="DO974">
        <f t="shared" si="932"/>
        <v>1</v>
      </c>
      <c r="DP974">
        <f t="shared" si="933"/>
        <v>0</v>
      </c>
      <c r="DR974" t="str">
        <f t="shared" si="934"/>
        <v/>
      </c>
      <c r="DS974" t="str">
        <f t="shared" si="935"/>
        <v/>
      </c>
      <c r="DT974">
        <f t="shared" si="936"/>
        <v>0</v>
      </c>
      <c r="DU974">
        <f t="shared" si="937"/>
        <v>0</v>
      </c>
      <c r="DW974">
        <f t="shared" si="938"/>
        <v>1</v>
      </c>
      <c r="DX974">
        <f t="shared" si="939"/>
        <v>0</v>
      </c>
    </row>
    <row r="975" spans="1:128" x14ac:dyDescent="0.25">
      <c r="A975">
        <v>973</v>
      </c>
      <c r="B975" s="2" t="s">
        <v>4</v>
      </c>
      <c r="C975" s="1" t="s">
        <v>8</v>
      </c>
      <c r="D975" s="2" t="s">
        <v>12</v>
      </c>
      <c r="E975" s="1" t="s">
        <v>8</v>
      </c>
      <c r="F975" s="2" t="s">
        <v>14</v>
      </c>
      <c r="G975" s="1" t="s">
        <v>0</v>
      </c>
      <c r="H975" s="2" t="s">
        <v>7</v>
      </c>
      <c r="I975" s="1" t="s">
        <v>3</v>
      </c>
      <c r="J975" s="2" t="s">
        <v>16</v>
      </c>
      <c r="K975" s="1" t="s">
        <v>3</v>
      </c>
      <c r="L975" s="1"/>
      <c r="M975" s="3" t="s">
        <v>6</v>
      </c>
      <c r="N975" s="1" t="s">
        <v>1</v>
      </c>
      <c r="O975" s="3" t="s">
        <v>9</v>
      </c>
      <c r="P975" s="1" t="s">
        <v>8</v>
      </c>
      <c r="Q975" s="3" t="s">
        <v>2</v>
      </c>
      <c r="R975" s="1" t="s">
        <v>3</v>
      </c>
      <c r="S975" s="3" t="s">
        <v>13</v>
      </c>
      <c r="T975" s="1" t="s">
        <v>1</v>
      </c>
      <c r="U975" s="3" t="s">
        <v>16</v>
      </c>
      <c r="V975" s="1" t="s">
        <v>8</v>
      </c>
      <c r="W975" s="1"/>
      <c r="X975" s="2">
        <f>VLOOKUP(CODE(B975),lookup!$B$2:$C$14,2,FALSE)</f>
        <v>11</v>
      </c>
      <c r="Y975" t="str">
        <f t="shared" si="896"/>
        <v>S</v>
      </c>
      <c r="Z975" s="2">
        <f>VLOOKUP(CODE(D975),lookup!$B$2:$C$14,2,FALSE)</f>
        <v>7</v>
      </c>
      <c r="AA975" t="str">
        <f t="shared" si="897"/>
        <v>S</v>
      </c>
      <c r="AB975" s="2">
        <f>VLOOKUP(CODE(F975),lookup!$B$2:$C$14,2,FALSE)</f>
        <v>5</v>
      </c>
      <c r="AC975" t="str">
        <f t="shared" si="898"/>
        <v>C</v>
      </c>
      <c r="AD975" s="2">
        <f>VLOOKUP(CODE(H975),lookup!$B$2:$C$14,2,FALSE)</f>
        <v>13</v>
      </c>
      <c r="AE975" t="str">
        <f t="shared" si="899"/>
        <v>D</v>
      </c>
      <c r="AF975" s="2">
        <f>VLOOKUP(CODE(J975),lookup!$B$2:$C$14,2,FALSE)</f>
        <v>6</v>
      </c>
      <c r="AG975" t="str">
        <f t="shared" si="900"/>
        <v>D</v>
      </c>
      <c r="AI975" s="3">
        <f>VLOOKUP(CODE(M975),lookup!$B$2:$C$14,2,FALSE)</f>
        <v>12</v>
      </c>
      <c r="AJ975" t="str">
        <f t="shared" si="901"/>
        <v>H</v>
      </c>
      <c r="AK975" s="3">
        <f>VLOOKUP(CODE(O975),lookup!$B$2:$C$14,2,FALSE)</f>
        <v>8</v>
      </c>
      <c r="AL975" t="str">
        <f t="shared" si="902"/>
        <v>S</v>
      </c>
      <c r="AM975" s="3">
        <f>VLOOKUP(CODE(Q975),lookup!$B$2:$C$14,2,FALSE)</f>
        <v>10</v>
      </c>
      <c r="AN975" t="str">
        <f t="shared" si="903"/>
        <v>D</v>
      </c>
      <c r="AO975" s="3">
        <f>VLOOKUP(CODE(S975),lookup!$B$2:$C$14,2,FALSE)</f>
        <v>2</v>
      </c>
      <c r="AP975" t="str">
        <f t="shared" si="904"/>
        <v>H</v>
      </c>
      <c r="AQ975" s="3">
        <f>VLOOKUP(CODE(U975),lookup!$B$2:$C$14,2,FALSE)</f>
        <v>6</v>
      </c>
      <c r="AR975" t="str">
        <f t="shared" si="905"/>
        <v>S</v>
      </c>
      <c r="AT975">
        <f t="shared" si="889"/>
        <v>0</v>
      </c>
      <c r="AU975">
        <f t="shared" si="941"/>
        <v>0</v>
      </c>
      <c r="AV975">
        <f t="shared" si="941"/>
        <v>0</v>
      </c>
      <c r="AW975">
        <f t="shared" si="941"/>
        <v>1</v>
      </c>
      <c r="AX975">
        <f t="shared" si="941"/>
        <v>1</v>
      </c>
      <c r="AY975">
        <f t="shared" si="941"/>
        <v>1</v>
      </c>
      <c r="AZ975">
        <f t="shared" si="941"/>
        <v>0</v>
      </c>
      <c r="BA975">
        <f t="shared" si="941"/>
        <v>0</v>
      </c>
      <c r="BB975">
        <f t="shared" si="941"/>
        <v>0</v>
      </c>
      <c r="BC975">
        <f t="shared" si="941"/>
        <v>1</v>
      </c>
      <c r="BD975">
        <f t="shared" si="941"/>
        <v>0</v>
      </c>
      <c r="BE975">
        <f t="shared" si="941"/>
        <v>1</v>
      </c>
      <c r="BF975">
        <f t="shared" si="941"/>
        <v>0</v>
      </c>
      <c r="BH975">
        <f t="shared" si="940"/>
        <v>1</v>
      </c>
      <c r="BI975">
        <f t="shared" si="940"/>
        <v>0</v>
      </c>
      <c r="BJ975">
        <f t="shared" si="940"/>
        <v>0</v>
      </c>
      <c r="BK975">
        <f t="shared" si="940"/>
        <v>0</v>
      </c>
      <c r="BL975">
        <f t="shared" si="940"/>
        <v>1</v>
      </c>
      <c r="BM975">
        <f t="shared" si="940"/>
        <v>0</v>
      </c>
      <c r="BN975">
        <f t="shared" si="940"/>
        <v>1</v>
      </c>
      <c r="BO975">
        <f t="shared" si="940"/>
        <v>0</v>
      </c>
      <c r="BP975">
        <f t="shared" si="940"/>
        <v>1</v>
      </c>
      <c r="BQ975">
        <f t="shared" si="940"/>
        <v>0</v>
      </c>
      <c r="BR975">
        <f t="shared" si="940"/>
        <v>1</v>
      </c>
      <c r="BS975">
        <f t="shared" si="940"/>
        <v>0</v>
      </c>
      <c r="BT975">
        <f t="shared" si="940"/>
        <v>0</v>
      </c>
      <c r="BV975">
        <f t="shared" si="906"/>
        <v>2</v>
      </c>
      <c r="BW975">
        <f t="shared" si="906"/>
        <v>0</v>
      </c>
      <c r="BX975">
        <f t="shared" si="906"/>
        <v>1</v>
      </c>
      <c r="BY975">
        <f t="shared" si="906"/>
        <v>2</v>
      </c>
      <c r="CA975">
        <f t="shared" si="907"/>
        <v>1</v>
      </c>
      <c r="CB975">
        <f t="shared" si="907"/>
        <v>2</v>
      </c>
      <c r="CC975">
        <f t="shared" si="907"/>
        <v>0</v>
      </c>
      <c r="CD975">
        <f t="shared" si="907"/>
        <v>2</v>
      </c>
      <c r="CF975">
        <f t="shared" si="894"/>
        <v>0</v>
      </c>
      <c r="CG975">
        <f t="shared" si="894"/>
        <v>0</v>
      </c>
      <c r="CH975">
        <f t="shared" si="894"/>
        <v>0</v>
      </c>
      <c r="CJ975">
        <f t="shared" si="895"/>
        <v>0</v>
      </c>
      <c r="CK975">
        <f t="shared" si="895"/>
        <v>0</v>
      </c>
      <c r="CL975">
        <f t="shared" si="895"/>
        <v>0</v>
      </c>
      <c r="CN975">
        <f t="shared" si="908"/>
        <v>0</v>
      </c>
      <c r="CO975">
        <f t="shared" si="909"/>
        <v>0</v>
      </c>
      <c r="CP975">
        <f t="shared" si="910"/>
        <v>0</v>
      </c>
      <c r="CQ975">
        <f t="shared" si="911"/>
        <v>0</v>
      </c>
      <c r="CR975">
        <f t="shared" si="912"/>
        <v>0</v>
      </c>
      <c r="CS975">
        <f t="shared" si="913"/>
        <v>0</v>
      </c>
      <c r="CT975">
        <f t="shared" si="914"/>
        <v>0</v>
      </c>
      <c r="CU975">
        <f t="shared" si="915"/>
        <v>0</v>
      </c>
      <c r="CV975">
        <f t="shared" si="916"/>
        <v>0</v>
      </c>
      <c r="CW975">
        <f t="shared" si="917"/>
        <v>1</v>
      </c>
      <c r="CY975">
        <f t="shared" si="918"/>
        <v>0</v>
      </c>
      <c r="CZ975">
        <f t="shared" si="919"/>
        <v>0</v>
      </c>
      <c r="DA975">
        <f t="shared" si="920"/>
        <v>0</v>
      </c>
      <c r="DB975">
        <f t="shared" si="921"/>
        <v>0</v>
      </c>
      <c r="DC975">
        <f t="shared" si="922"/>
        <v>0</v>
      </c>
      <c r="DD975">
        <f t="shared" si="923"/>
        <v>0</v>
      </c>
      <c r="DE975">
        <f t="shared" si="924"/>
        <v>0</v>
      </c>
      <c r="DF975">
        <f t="shared" si="925"/>
        <v>0</v>
      </c>
      <c r="DG975">
        <f t="shared" si="926"/>
        <v>0</v>
      </c>
      <c r="DH975">
        <f t="shared" si="927"/>
        <v>1</v>
      </c>
      <c r="DJ975">
        <f t="shared" si="928"/>
        <v>1</v>
      </c>
      <c r="DK975">
        <f t="shared" si="929"/>
        <v>1</v>
      </c>
      <c r="DM975">
        <f t="shared" si="930"/>
        <v>13</v>
      </c>
      <c r="DN975">
        <f t="shared" si="931"/>
        <v>12</v>
      </c>
      <c r="DO975">
        <f t="shared" si="932"/>
        <v>1</v>
      </c>
      <c r="DP975">
        <f t="shared" si="933"/>
        <v>0</v>
      </c>
      <c r="DR975" t="str">
        <f t="shared" si="934"/>
        <v/>
      </c>
      <c r="DS975" t="str">
        <f t="shared" si="935"/>
        <v/>
      </c>
      <c r="DT975">
        <f t="shared" si="936"/>
        <v>0</v>
      </c>
      <c r="DU975">
        <f t="shared" si="937"/>
        <v>0</v>
      </c>
      <c r="DW975">
        <f t="shared" si="938"/>
        <v>1</v>
      </c>
      <c r="DX975">
        <f t="shared" si="939"/>
        <v>0</v>
      </c>
    </row>
    <row r="976" spans="1:128" x14ac:dyDescent="0.25">
      <c r="A976">
        <v>974</v>
      </c>
      <c r="B976" s="2" t="s">
        <v>6</v>
      </c>
      <c r="C976" s="1" t="s">
        <v>1</v>
      </c>
      <c r="D976" s="2" t="s">
        <v>16</v>
      </c>
      <c r="E976" s="1" t="s">
        <v>0</v>
      </c>
      <c r="F976" s="2" t="s">
        <v>2</v>
      </c>
      <c r="G976" s="1" t="s">
        <v>0</v>
      </c>
      <c r="H976" s="2" t="s">
        <v>16</v>
      </c>
      <c r="I976" s="1" t="s">
        <v>1</v>
      </c>
      <c r="J976" s="2" t="s">
        <v>2</v>
      </c>
      <c r="K976" s="1" t="s">
        <v>3</v>
      </c>
      <c r="L976" s="1"/>
      <c r="M976" s="3" t="s">
        <v>11</v>
      </c>
      <c r="N976" s="1" t="s">
        <v>0</v>
      </c>
      <c r="O976" s="3" t="s">
        <v>10</v>
      </c>
      <c r="P976" s="1" t="s">
        <v>3</v>
      </c>
      <c r="Q976" s="3" t="s">
        <v>13</v>
      </c>
      <c r="R976" s="1" t="s">
        <v>1</v>
      </c>
      <c r="S976" s="3" t="s">
        <v>6</v>
      </c>
      <c r="T976" s="1" t="s">
        <v>0</v>
      </c>
      <c r="U976" s="3" t="s">
        <v>9</v>
      </c>
      <c r="V976" s="1" t="s">
        <v>1</v>
      </c>
      <c r="W976" s="1"/>
      <c r="X976" s="2">
        <f>VLOOKUP(CODE(B976),lookup!$B$2:$C$14,2,FALSE)</f>
        <v>12</v>
      </c>
      <c r="Y976" t="str">
        <f t="shared" si="896"/>
        <v>H</v>
      </c>
      <c r="Z976" s="2">
        <f>VLOOKUP(CODE(D976),lookup!$B$2:$C$14,2,FALSE)</f>
        <v>6</v>
      </c>
      <c r="AA976" t="str">
        <f t="shared" si="897"/>
        <v>C</v>
      </c>
      <c r="AB976" s="2">
        <f>VLOOKUP(CODE(F976),lookup!$B$2:$C$14,2,FALSE)</f>
        <v>10</v>
      </c>
      <c r="AC976" t="str">
        <f t="shared" si="898"/>
        <v>C</v>
      </c>
      <c r="AD976" s="2">
        <f>VLOOKUP(CODE(H976),lookup!$B$2:$C$14,2,FALSE)</f>
        <v>6</v>
      </c>
      <c r="AE976" t="str">
        <f t="shared" si="899"/>
        <v>H</v>
      </c>
      <c r="AF976" s="2">
        <f>VLOOKUP(CODE(J976),lookup!$B$2:$C$14,2,FALSE)</f>
        <v>10</v>
      </c>
      <c r="AG976" t="str">
        <f t="shared" si="900"/>
        <v>D</v>
      </c>
      <c r="AI976" s="3">
        <f>VLOOKUP(CODE(M976),lookup!$B$2:$C$14,2,FALSE)</f>
        <v>4</v>
      </c>
      <c r="AJ976" t="str">
        <f t="shared" si="901"/>
        <v>C</v>
      </c>
      <c r="AK976" s="3">
        <f>VLOOKUP(CODE(O976),lookup!$B$2:$C$14,2,FALSE)</f>
        <v>9</v>
      </c>
      <c r="AL976" t="str">
        <f t="shared" si="902"/>
        <v>D</v>
      </c>
      <c r="AM976" s="3">
        <f>VLOOKUP(CODE(Q976),lookup!$B$2:$C$14,2,FALSE)</f>
        <v>2</v>
      </c>
      <c r="AN976" t="str">
        <f t="shared" si="903"/>
        <v>H</v>
      </c>
      <c r="AO976" s="3">
        <f>VLOOKUP(CODE(S976),lookup!$B$2:$C$14,2,FALSE)</f>
        <v>12</v>
      </c>
      <c r="AP976" t="str">
        <f t="shared" si="904"/>
        <v>C</v>
      </c>
      <c r="AQ976" s="3">
        <f>VLOOKUP(CODE(U976),lookup!$B$2:$C$14,2,FALSE)</f>
        <v>8</v>
      </c>
      <c r="AR976" t="str">
        <f t="shared" si="905"/>
        <v>H</v>
      </c>
      <c r="AT976">
        <f t="shared" si="889"/>
        <v>0</v>
      </c>
      <c r="AU976">
        <f t="shared" si="941"/>
        <v>0</v>
      </c>
      <c r="AV976">
        <f t="shared" si="941"/>
        <v>0</v>
      </c>
      <c r="AW976">
        <f t="shared" si="941"/>
        <v>0</v>
      </c>
      <c r="AX976">
        <f t="shared" si="941"/>
        <v>2</v>
      </c>
      <c r="AY976">
        <f t="shared" si="941"/>
        <v>0</v>
      </c>
      <c r="AZ976">
        <f t="shared" si="941"/>
        <v>0</v>
      </c>
      <c r="BA976">
        <f t="shared" si="941"/>
        <v>0</v>
      </c>
      <c r="BB976">
        <f t="shared" si="941"/>
        <v>2</v>
      </c>
      <c r="BC976">
        <f t="shared" si="941"/>
        <v>0</v>
      </c>
      <c r="BD976">
        <f t="shared" si="941"/>
        <v>1</v>
      </c>
      <c r="BE976">
        <f t="shared" si="941"/>
        <v>0</v>
      </c>
      <c r="BF976">
        <f t="shared" si="941"/>
        <v>0</v>
      </c>
      <c r="BH976">
        <f t="shared" si="940"/>
        <v>1</v>
      </c>
      <c r="BI976">
        <f t="shared" si="940"/>
        <v>0</v>
      </c>
      <c r="BJ976">
        <f t="shared" si="940"/>
        <v>1</v>
      </c>
      <c r="BK976">
        <f t="shared" si="940"/>
        <v>0</v>
      </c>
      <c r="BL976">
        <f t="shared" si="940"/>
        <v>0</v>
      </c>
      <c r="BM976">
        <f t="shared" si="940"/>
        <v>0</v>
      </c>
      <c r="BN976">
        <f t="shared" si="940"/>
        <v>1</v>
      </c>
      <c r="BO976">
        <f t="shared" si="940"/>
        <v>1</v>
      </c>
      <c r="BP976">
        <f t="shared" si="940"/>
        <v>0</v>
      </c>
      <c r="BQ976">
        <f t="shared" si="940"/>
        <v>0</v>
      </c>
      <c r="BR976">
        <f t="shared" si="940"/>
        <v>1</v>
      </c>
      <c r="BS976">
        <f t="shared" si="940"/>
        <v>0</v>
      </c>
      <c r="BT976">
        <f t="shared" si="940"/>
        <v>0</v>
      </c>
      <c r="BV976">
        <f t="shared" si="906"/>
        <v>1</v>
      </c>
      <c r="BW976">
        <f t="shared" si="906"/>
        <v>2</v>
      </c>
      <c r="BX976">
        <f t="shared" si="906"/>
        <v>2</v>
      </c>
      <c r="BY976">
        <f t="shared" si="906"/>
        <v>0</v>
      </c>
      <c r="CA976">
        <f t="shared" si="907"/>
        <v>1</v>
      </c>
      <c r="CB976">
        <f t="shared" si="907"/>
        <v>2</v>
      </c>
      <c r="CC976">
        <f t="shared" si="907"/>
        <v>2</v>
      </c>
      <c r="CD976">
        <f t="shared" si="907"/>
        <v>0</v>
      </c>
      <c r="CF976">
        <f t="shared" si="894"/>
        <v>0</v>
      </c>
      <c r="CG976">
        <f t="shared" si="894"/>
        <v>0</v>
      </c>
      <c r="CH976">
        <f t="shared" si="894"/>
        <v>2</v>
      </c>
      <c r="CJ976">
        <f t="shared" si="895"/>
        <v>0</v>
      </c>
      <c r="CK976">
        <f t="shared" si="895"/>
        <v>0</v>
      </c>
      <c r="CL976">
        <f t="shared" si="895"/>
        <v>0</v>
      </c>
      <c r="CN976">
        <f t="shared" si="908"/>
        <v>0</v>
      </c>
      <c r="CO976">
        <f t="shared" si="909"/>
        <v>0</v>
      </c>
      <c r="CP976">
        <f t="shared" si="910"/>
        <v>0</v>
      </c>
      <c r="CQ976">
        <f t="shared" si="911"/>
        <v>0</v>
      </c>
      <c r="CR976">
        <f t="shared" si="912"/>
        <v>0</v>
      </c>
      <c r="CS976">
        <f t="shared" si="913"/>
        <v>0</v>
      </c>
      <c r="CT976">
        <f t="shared" si="914"/>
        <v>0</v>
      </c>
      <c r="CU976">
        <f t="shared" si="915"/>
        <v>3</v>
      </c>
      <c r="CV976">
        <f t="shared" si="916"/>
        <v>0</v>
      </c>
      <c r="CW976">
        <f t="shared" si="917"/>
        <v>0</v>
      </c>
      <c r="CY976">
        <f t="shared" si="918"/>
        <v>0</v>
      </c>
      <c r="CZ976">
        <f t="shared" si="919"/>
        <v>0</v>
      </c>
      <c r="DA976">
        <f t="shared" si="920"/>
        <v>0</v>
      </c>
      <c r="DB976">
        <f t="shared" si="921"/>
        <v>0</v>
      </c>
      <c r="DC976">
        <f t="shared" si="922"/>
        <v>0</v>
      </c>
      <c r="DD976">
        <f t="shared" si="923"/>
        <v>0</v>
      </c>
      <c r="DE976">
        <f t="shared" si="924"/>
        <v>0</v>
      </c>
      <c r="DF976">
        <f t="shared" si="925"/>
        <v>0</v>
      </c>
      <c r="DG976">
        <f t="shared" si="926"/>
        <v>0</v>
      </c>
      <c r="DH976">
        <f t="shared" si="927"/>
        <v>1</v>
      </c>
      <c r="DJ976">
        <f t="shared" si="928"/>
        <v>3</v>
      </c>
      <c r="DK976">
        <f t="shared" si="929"/>
        <v>1</v>
      </c>
      <c r="DM976" t="str">
        <f t="shared" si="930"/>
        <v/>
      </c>
      <c r="DN976" t="str">
        <f t="shared" si="931"/>
        <v/>
      </c>
      <c r="DO976">
        <f t="shared" si="932"/>
        <v>0</v>
      </c>
      <c r="DP976">
        <f t="shared" si="933"/>
        <v>0</v>
      </c>
      <c r="DR976" t="str">
        <f t="shared" si="934"/>
        <v/>
      </c>
      <c r="DS976" t="str">
        <f t="shared" si="935"/>
        <v/>
      </c>
      <c r="DT976">
        <f t="shared" si="936"/>
        <v>0</v>
      </c>
      <c r="DU976">
        <f t="shared" si="937"/>
        <v>0</v>
      </c>
      <c r="DW976">
        <f t="shared" si="938"/>
        <v>1</v>
      </c>
      <c r="DX976">
        <f t="shared" si="939"/>
        <v>0</v>
      </c>
    </row>
    <row r="977" spans="1:128" x14ac:dyDescent="0.25">
      <c r="A977">
        <v>975</v>
      </c>
      <c r="B977" s="2" t="s">
        <v>15</v>
      </c>
      <c r="C977" s="1" t="s">
        <v>3</v>
      </c>
      <c r="D977" s="2" t="s">
        <v>2</v>
      </c>
      <c r="E977" s="1" t="s">
        <v>8</v>
      </c>
      <c r="F977" s="2" t="s">
        <v>11</v>
      </c>
      <c r="G977" s="1" t="s">
        <v>3</v>
      </c>
      <c r="H977" s="2" t="s">
        <v>13</v>
      </c>
      <c r="I977" s="1" t="s">
        <v>1</v>
      </c>
      <c r="J977" s="2" t="s">
        <v>16</v>
      </c>
      <c r="K977" s="1" t="s">
        <v>1</v>
      </c>
      <c r="L977" s="1"/>
      <c r="M977" s="3" t="s">
        <v>16</v>
      </c>
      <c r="N977" s="1" t="s">
        <v>8</v>
      </c>
      <c r="O977" s="3" t="s">
        <v>13</v>
      </c>
      <c r="P977" s="1" t="s">
        <v>0</v>
      </c>
      <c r="Q977" s="3" t="s">
        <v>12</v>
      </c>
      <c r="R977" s="1" t="s">
        <v>1</v>
      </c>
      <c r="S977" s="3" t="s">
        <v>9</v>
      </c>
      <c r="T977" s="1" t="s">
        <v>8</v>
      </c>
      <c r="U977" s="3" t="s">
        <v>16</v>
      </c>
      <c r="V977" s="1" t="s">
        <v>0</v>
      </c>
      <c r="W977" s="1"/>
      <c r="X977" s="2">
        <f>VLOOKUP(CODE(B977),lookup!$B$2:$C$14,2,FALSE)</f>
        <v>3</v>
      </c>
      <c r="Y977" t="str">
        <f t="shared" si="896"/>
        <v>D</v>
      </c>
      <c r="Z977" s="2">
        <f>VLOOKUP(CODE(D977),lookup!$B$2:$C$14,2,FALSE)</f>
        <v>10</v>
      </c>
      <c r="AA977" t="str">
        <f t="shared" si="897"/>
        <v>S</v>
      </c>
      <c r="AB977" s="2">
        <f>VLOOKUP(CODE(F977),lookup!$B$2:$C$14,2,FALSE)</f>
        <v>4</v>
      </c>
      <c r="AC977" t="str">
        <f t="shared" si="898"/>
        <v>D</v>
      </c>
      <c r="AD977" s="2">
        <f>VLOOKUP(CODE(H977),lookup!$B$2:$C$14,2,FALSE)</f>
        <v>2</v>
      </c>
      <c r="AE977" t="str">
        <f t="shared" si="899"/>
        <v>H</v>
      </c>
      <c r="AF977" s="2">
        <f>VLOOKUP(CODE(J977),lookup!$B$2:$C$14,2,FALSE)</f>
        <v>6</v>
      </c>
      <c r="AG977" t="str">
        <f t="shared" si="900"/>
        <v>H</v>
      </c>
      <c r="AI977" s="3">
        <f>VLOOKUP(CODE(M977),lookup!$B$2:$C$14,2,FALSE)</f>
        <v>6</v>
      </c>
      <c r="AJ977" t="str">
        <f t="shared" si="901"/>
        <v>S</v>
      </c>
      <c r="AK977" s="3">
        <f>VLOOKUP(CODE(O977),lookup!$B$2:$C$14,2,FALSE)</f>
        <v>2</v>
      </c>
      <c r="AL977" t="str">
        <f t="shared" si="902"/>
        <v>C</v>
      </c>
      <c r="AM977" s="3">
        <f>VLOOKUP(CODE(Q977),lookup!$B$2:$C$14,2,FALSE)</f>
        <v>7</v>
      </c>
      <c r="AN977" t="str">
        <f t="shared" si="903"/>
        <v>H</v>
      </c>
      <c r="AO977" s="3">
        <f>VLOOKUP(CODE(S977),lookup!$B$2:$C$14,2,FALSE)</f>
        <v>8</v>
      </c>
      <c r="AP977" t="str">
        <f t="shared" si="904"/>
        <v>S</v>
      </c>
      <c r="AQ977" s="3">
        <f>VLOOKUP(CODE(U977),lookup!$B$2:$C$14,2,FALSE)</f>
        <v>6</v>
      </c>
      <c r="AR977" t="str">
        <f t="shared" si="905"/>
        <v>C</v>
      </c>
      <c r="AT977">
        <f t="shared" si="889"/>
        <v>1</v>
      </c>
      <c r="AU977">
        <f t="shared" si="941"/>
        <v>1</v>
      </c>
      <c r="AV977">
        <f t="shared" si="941"/>
        <v>1</v>
      </c>
      <c r="AW977">
        <f t="shared" si="941"/>
        <v>0</v>
      </c>
      <c r="AX977">
        <f t="shared" si="941"/>
        <v>1</v>
      </c>
      <c r="AY977">
        <f t="shared" si="941"/>
        <v>0</v>
      </c>
      <c r="AZ977">
        <f t="shared" si="941"/>
        <v>0</v>
      </c>
      <c r="BA977">
        <f t="shared" si="941"/>
        <v>0</v>
      </c>
      <c r="BB977">
        <f t="shared" si="941"/>
        <v>1</v>
      </c>
      <c r="BC977">
        <f t="shared" si="941"/>
        <v>0</v>
      </c>
      <c r="BD977">
        <f t="shared" si="941"/>
        <v>0</v>
      </c>
      <c r="BE977">
        <f t="shared" si="941"/>
        <v>0</v>
      </c>
      <c r="BF977">
        <f t="shared" si="941"/>
        <v>0</v>
      </c>
      <c r="BH977">
        <f t="shared" si="940"/>
        <v>1</v>
      </c>
      <c r="BI977">
        <f t="shared" si="940"/>
        <v>0</v>
      </c>
      <c r="BJ977">
        <f t="shared" si="940"/>
        <v>0</v>
      </c>
      <c r="BK977">
        <f t="shared" si="940"/>
        <v>0</v>
      </c>
      <c r="BL977">
        <f t="shared" si="940"/>
        <v>2</v>
      </c>
      <c r="BM977">
        <f t="shared" si="940"/>
        <v>1</v>
      </c>
      <c r="BN977">
        <f t="shared" si="940"/>
        <v>1</v>
      </c>
      <c r="BO977">
        <f t="shared" si="940"/>
        <v>0</v>
      </c>
      <c r="BP977">
        <f t="shared" si="940"/>
        <v>0</v>
      </c>
      <c r="BQ977">
        <f t="shared" si="940"/>
        <v>0</v>
      </c>
      <c r="BR977">
        <f t="shared" si="940"/>
        <v>0</v>
      </c>
      <c r="BS977">
        <f t="shared" si="940"/>
        <v>0</v>
      </c>
      <c r="BT977">
        <f t="shared" si="940"/>
        <v>0</v>
      </c>
      <c r="BV977">
        <f t="shared" si="906"/>
        <v>2</v>
      </c>
      <c r="BW977">
        <f t="shared" si="906"/>
        <v>2</v>
      </c>
      <c r="BX977">
        <f t="shared" si="906"/>
        <v>0</v>
      </c>
      <c r="BY977">
        <f t="shared" si="906"/>
        <v>1</v>
      </c>
      <c r="CA977">
        <f t="shared" si="907"/>
        <v>0</v>
      </c>
      <c r="CB977">
        <f t="shared" si="907"/>
        <v>1</v>
      </c>
      <c r="CC977">
        <f t="shared" si="907"/>
        <v>2</v>
      </c>
      <c r="CD977">
        <f t="shared" si="907"/>
        <v>2</v>
      </c>
      <c r="CF977">
        <f t="shared" si="894"/>
        <v>0</v>
      </c>
      <c r="CG977">
        <f t="shared" si="894"/>
        <v>0</v>
      </c>
      <c r="CH977">
        <f t="shared" si="894"/>
        <v>0</v>
      </c>
      <c r="CJ977">
        <f t="shared" si="895"/>
        <v>0</v>
      </c>
      <c r="CK977">
        <f t="shared" si="895"/>
        <v>0</v>
      </c>
      <c r="CL977">
        <f t="shared" si="895"/>
        <v>1</v>
      </c>
      <c r="CN977">
        <f t="shared" si="908"/>
        <v>0</v>
      </c>
      <c r="CO977">
        <f t="shared" si="909"/>
        <v>0</v>
      </c>
      <c r="CP977">
        <f t="shared" si="910"/>
        <v>0</v>
      </c>
      <c r="CQ977">
        <f t="shared" si="911"/>
        <v>0</v>
      </c>
      <c r="CR977">
        <f t="shared" si="912"/>
        <v>0</v>
      </c>
      <c r="CS977">
        <f t="shared" si="913"/>
        <v>0</v>
      </c>
      <c r="CT977">
        <f t="shared" si="914"/>
        <v>0</v>
      </c>
      <c r="CU977">
        <f t="shared" si="915"/>
        <v>0</v>
      </c>
      <c r="CV977">
        <f t="shared" si="916"/>
        <v>0</v>
      </c>
      <c r="CW977">
        <f t="shared" si="917"/>
        <v>1</v>
      </c>
      <c r="CY977">
        <f t="shared" si="918"/>
        <v>0</v>
      </c>
      <c r="CZ977">
        <f t="shared" si="919"/>
        <v>0</v>
      </c>
      <c r="DA977">
        <f t="shared" si="920"/>
        <v>0</v>
      </c>
      <c r="DB977">
        <f t="shared" si="921"/>
        <v>0</v>
      </c>
      <c r="DC977">
        <f t="shared" si="922"/>
        <v>0</v>
      </c>
      <c r="DD977">
        <f t="shared" si="923"/>
        <v>0</v>
      </c>
      <c r="DE977">
        <f t="shared" si="924"/>
        <v>0</v>
      </c>
      <c r="DF977">
        <f t="shared" si="925"/>
        <v>0</v>
      </c>
      <c r="DG977">
        <f t="shared" si="926"/>
        <v>2</v>
      </c>
      <c r="DH977">
        <f t="shared" si="927"/>
        <v>0</v>
      </c>
      <c r="DJ977">
        <f t="shared" si="928"/>
        <v>1</v>
      </c>
      <c r="DK977">
        <f t="shared" si="929"/>
        <v>2</v>
      </c>
      <c r="DM977" t="str">
        <f t="shared" si="930"/>
        <v/>
      </c>
      <c r="DN977" t="str">
        <f t="shared" si="931"/>
        <v/>
      </c>
      <c r="DO977">
        <f t="shared" si="932"/>
        <v>0</v>
      </c>
      <c r="DP977">
        <f t="shared" si="933"/>
        <v>0</v>
      </c>
      <c r="DR977" t="str">
        <f t="shared" si="934"/>
        <v/>
      </c>
      <c r="DS977" t="str">
        <f t="shared" si="935"/>
        <v/>
      </c>
      <c r="DT977">
        <f t="shared" si="936"/>
        <v>0</v>
      </c>
      <c r="DU977">
        <f t="shared" si="937"/>
        <v>0</v>
      </c>
      <c r="DW977">
        <f t="shared" si="938"/>
        <v>0</v>
      </c>
      <c r="DX977">
        <f t="shared" si="939"/>
        <v>1</v>
      </c>
    </row>
    <row r="978" spans="1:128" x14ac:dyDescent="0.25">
      <c r="A978">
        <v>976</v>
      </c>
      <c r="B978" s="2" t="s">
        <v>10</v>
      </c>
      <c r="C978" s="1" t="s">
        <v>1</v>
      </c>
      <c r="D978" s="2" t="s">
        <v>10</v>
      </c>
      <c r="E978" s="1" t="s">
        <v>3</v>
      </c>
      <c r="F978" s="2" t="s">
        <v>4</v>
      </c>
      <c r="G978" s="1" t="s">
        <v>3</v>
      </c>
      <c r="H978" s="2" t="s">
        <v>4</v>
      </c>
      <c r="I978" s="1" t="s">
        <v>1</v>
      </c>
      <c r="J978" s="2" t="s">
        <v>15</v>
      </c>
      <c r="K978" s="1" t="s">
        <v>8</v>
      </c>
      <c r="L978" s="1"/>
      <c r="M978" s="3" t="s">
        <v>5</v>
      </c>
      <c r="N978" s="1" t="s">
        <v>1</v>
      </c>
      <c r="O978" s="3" t="s">
        <v>13</v>
      </c>
      <c r="P978" s="1" t="s">
        <v>0</v>
      </c>
      <c r="Q978" s="3" t="s">
        <v>16</v>
      </c>
      <c r="R978" s="1" t="s">
        <v>8</v>
      </c>
      <c r="S978" s="3" t="s">
        <v>15</v>
      </c>
      <c r="T978" s="1" t="s">
        <v>1</v>
      </c>
      <c r="U978" s="3" t="s">
        <v>9</v>
      </c>
      <c r="V978" s="1" t="s">
        <v>8</v>
      </c>
      <c r="W978" s="1"/>
      <c r="X978" s="2">
        <f>VLOOKUP(CODE(B978),lookup!$B$2:$C$14,2,FALSE)</f>
        <v>9</v>
      </c>
      <c r="Y978" t="str">
        <f t="shared" si="896"/>
        <v>H</v>
      </c>
      <c r="Z978" s="2">
        <f>VLOOKUP(CODE(D978),lookup!$B$2:$C$14,2,FALSE)</f>
        <v>9</v>
      </c>
      <c r="AA978" t="str">
        <f t="shared" si="897"/>
        <v>D</v>
      </c>
      <c r="AB978" s="2">
        <f>VLOOKUP(CODE(F978),lookup!$B$2:$C$14,2,FALSE)</f>
        <v>11</v>
      </c>
      <c r="AC978" t="str">
        <f t="shared" si="898"/>
        <v>D</v>
      </c>
      <c r="AD978" s="2">
        <f>VLOOKUP(CODE(H978),lookup!$B$2:$C$14,2,FALSE)</f>
        <v>11</v>
      </c>
      <c r="AE978" t="str">
        <f t="shared" si="899"/>
        <v>H</v>
      </c>
      <c r="AF978" s="2">
        <f>VLOOKUP(CODE(J978),lookup!$B$2:$C$14,2,FALSE)</f>
        <v>3</v>
      </c>
      <c r="AG978" t="str">
        <f t="shared" si="900"/>
        <v>S</v>
      </c>
      <c r="AI978" s="3">
        <f>VLOOKUP(CODE(M978),lookup!$B$2:$C$14,2,FALSE)</f>
        <v>14</v>
      </c>
      <c r="AJ978" t="str">
        <f t="shared" si="901"/>
        <v>H</v>
      </c>
      <c r="AK978" s="3">
        <f>VLOOKUP(CODE(O978),lookup!$B$2:$C$14,2,FALSE)</f>
        <v>2</v>
      </c>
      <c r="AL978" t="str">
        <f t="shared" si="902"/>
        <v>C</v>
      </c>
      <c r="AM978" s="3">
        <f>VLOOKUP(CODE(Q978),lookup!$B$2:$C$14,2,FALSE)</f>
        <v>6</v>
      </c>
      <c r="AN978" t="str">
        <f t="shared" si="903"/>
        <v>S</v>
      </c>
      <c r="AO978" s="3">
        <f>VLOOKUP(CODE(S978),lookup!$B$2:$C$14,2,FALSE)</f>
        <v>3</v>
      </c>
      <c r="AP978" t="str">
        <f t="shared" si="904"/>
        <v>H</v>
      </c>
      <c r="AQ978" s="3">
        <f>VLOOKUP(CODE(U978),lookup!$B$2:$C$14,2,FALSE)</f>
        <v>8</v>
      </c>
      <c r="AR978" t="str">
        <f t="shared" si="905"/>
        <v>S</v>
      </c>
      <c r="AT978">
        <f t="shared" si="889"/>
        <v>0</v>
      </c>
      <c r="AU978">
        <f t="shared" si="941"/>
        <v>1</v>
      </c>
      <c r="AV978">
        <f t="shared" si="941"/>
        <v>0</v>
      </c>
      <c r="AW978">
        <f t="shared" si="941"/>
        <v>0</v>
      </c>
      <c r="AX978">
        <f t="shared" si="941"/>
        <v>0</v>
      </c>
      <c r="AY978">
        <f t="shared" si="941"/>
        <v>0</v>
      </c>
      <c r="AZ978">
        <f t="shared" si="941"/>
        <v>0</v>
      </c>
      <c r="BA978">
        <f t="shared" si="941"/>
        <v>2</v>
      </c>
      <c r="BB978">
        <f t="shared" si="941"/>
        <v>0</v>
      </c>
      <c r="BC978">
        <f t="shared" si="941"/>
        <v>2</v>
      </c>
      <c r="BD978">
        <f t="shared" si="941"/>
        <v>0</v>
      </c>
      <c r="BE978">
        <f t="shared" si="941"/>
        <v>0</v>
      </c>
      <c r="BF978">
        <f t="shared" si="941"/>
        <v>0</v>
      </c>
      <c r="BH978">
        <f t="shared" si="940"/>
        <v>1</v>
      </c>
      <c r="BI978">
        <f t="shared" si="940"/>
        <v>1</v>
      </c>
      <c r="BJ978">
        <f t="shared" si="940"/>
        <v>0</v>
      </c>
      <c r="BK978">
        <f t="shared" si="940"/>
        <v>0</v>
      </c>
      <c r="BL978">
        <f t="shared" si="940"/>
        <v>1</v>
      </c>
      <c r="BM978">
        <f t="shared" si="940"/>
        <v>0</v>
      </c>
      <c r="BN978">
        <f t="shared" si="940"/>
        <v>1</v>
      </c>
      <c r="BO978">
        <f t="shared" si="940"/>
        <v>0</v>
      </c>
      <c r="BP978">
        <f t="shared" si="940"/>
        <v>0</v>
      </c>
      <c r="BQ978">
        <f t="shared" si="940"/>
        <v>0</v>
      </c>
      <c r="BR978">
        <f t="shared" si="940"/>
        <v>0</v>
      </c>
      <c r="BS978">
        <f t="shared" si="940"/>
        <v>0</v>
      </c>
      <c r="BT978">
        <f t="shared" si="940"/>
        <v>1</v>
      </c>
      <c r="BV978">
        <f t="shared" si="906"/>
        <v>2</v>
      </c>
      <c r="BW978">
        <f t="shared" si="906"/>
        <v>2</v>
      </c>
      <c r="BX978">
        <f t="shared" si="906"/>
        <v>0</v>
      </c>
      <c r="BY978">
        <f t="shared" si="906"/>
        <v>1</v>
      </c>
      <c r="CA978">
        <f t="shared" si="907"/>
        <v>0</v>
      </c>
      <c r="CB978">
        <f t="shared" si="907"/>
        <v>2</v>
      </c>
      <c r="CC978">
        <f t="shared" si="907"/>
        <v>1</v>
      </c>
      <c r="CD978">
        <f t="shared" si="907"/>
        <v>2</v>
      </c>
      <c r="CF978">
        <f t="shared" si="894"/>
        <v>0</v>
      </c>
      <c r="CG978">
        <f t="shared" si="894"/>
        <v>0</v>
      </c>
      <c r="CH978">
        <f t="shared" si="894"/>
        <v>2</v>
      </c>
      <c r="CJ978">
        <f t="shared" si="895"/>
        <v>0</v>
      </c>
      <c r="CK978">
        <f t="shared" si="895"/>
        <v>0</v>
      </c>
      <c r="CL978">
        <f t="shared" si="895"/>
        <v>0</v>
      </c>
      <c r="CN978">
        <f t="shared" si="908"/>
        <v>0</v>
      </c>
      <c r="CO978">
        <f t="shared" si="909"/>
        <v>0</v>
      </c>
      <c r="CP978">
        <f t="shared" si="910"/>
        <v>0</v>
      </c>
      <c r="CQ978">
        <f t="shared" si="911"/>
        <v>0</v>
      </c>
      <c r="CR978">
        <f t="shared" si="912"/>
        <v>0</v>
      </c>
      <c r="CS978">
        <f t="shared" si="913"/>
        <v>0</v>
      </c>
      <c r="CT978">
        <f t="shared" si="914"/>
        <v>0</v>
      </c>
      <c r="CU978">
        <f t="shared" si="915"/>
        <v>3</v>
      </c>
      <c r="CV978">
        <f t="shared" si="916"/>
        <v>0</v>
      </c>
      <c r="CW978">
        <f t="shared" si="917"/>
        <v>0</v>
      </c>
      <c r="CY978">
        <f t="shared" si="918"/>
        <v>0</v>
      </c>
      <c r="CZ978">
        <f t="shared" si="919"/>
        <v>0</v>
      </c>
      <c r="DA978">
        <f t="shared" si="920"/>
        <v>0</v>
      </c>
      <c r="DB978">
        <f t="shared" si="921"/>
        <v>0</v>
      </c>
      <c r="DC978">
        <f t="shared" si="922"/>
        <v>0</v>
      </c>
      <c r="DD978">
        <f t="shared" si="923"/>
        <v>0</v>
      </c>
      <c r="DE978">
        <f t="shared" si="924"/>
        <v>0</v>
      </c>
      <c r="DF978">
        <f t="shared" si="925"/>
        <v>0</v>
      </c>
      <c r="DG978">
        <f t="shared" si="926"/>
        <v>0</v>
      </c>
      <c r="DH978">
        <f t="shared" si="927"/>
        <v>1</v>
      </c>
      <c r="DJ978">
        <f t="shared" si="928"/>
        <v>3</v>
      </c>
      <c r="DK978">
        <f t="shared" si="929"/>
        <v>1</v>
      </c>
      <c r="DM978" t="str">
        <f t="shared" si="930"/>
        <v/>
      </c>
      <c r="DN978" t="str">
        <f t="shared" si="931"/>
        <v/>
      </c>
      <c r="DO978">
        <f t="shared" si="932"/>
        <v>0</v>
      </c>
      <c r="DP978">
        <f t="shared" si="933"/>
        <v>0</v>
      </c>
      <c r="DR978" t="str">
        <f t="shared" si="934"/>
        <v/>
      </c>
      <c r="DS978" t="str">
        <f t="shared" si="935"/>
        <v/>
      </c>
      <c r="DT978">
        <f t="shared" si="936"/>
        <v>0</v>
      </c>
      <c r="DU978">
        <f t="shared" si="937"/>
        <v>0</v>
      </c>
      <c r="DW978">
        <f t="shared" si="938"/>
        <v>1</v>
      </c>
      <c r="DX978">
        <f t="shared" si="939"/>
        <v>0</v>
      </c>
    </row>
    <row r="979" spans="1:128" x14ac:dyDescent="0.25">
      <c r="A979">
        <v>977</v>
      </c>
      <c r="B979" s="2" t="s">
        <v>13</v>
      </c>
      <c r="C979" s="1" t="s">
        <v>0</v>
      </c>
      <c r="D979" s="2" t="s">
        <v>6</v>
      </c>
      <c r="E979" s="1" t="s">
        <v>8</v>
      </c>
      <c r="F979" s="2" t="s">
        <v>9</v>
      </c>
      <c r="G979" s="1" t="s">
        <v>0</v>
      </c>
      <c r="H979" s="2" t="s">
        <v>14</v>
      </c>
      <c r="I979" s="1" t="s">
        <v>8</v>
      </c>
      <c r="J979" s="2" t="s">
        <v>15</v>
      </c>
      <c r="K979" s="1" t="s">
        <v>1</v>
      </c>
      <c r="L979" s="1"/>
      <c r="M979" s="3" t="s">
        <v>13</v>
      </c>
      <c r="N979" s="1" t="s">
        <v>8</v>
      </c>
      <c r="O979" s="3" t="s">
        <v>12</v>
      </c>
      <c r="P979" s="1" t="s">
        <v>3</v>
      </c>
      <c r="Q979" s="3" t="s">
        <v>15</v>
      </c>
      <c r="R979" s="1" t="s">
        <v>0</v>
      </c>
      <c r="S979" s="3" t="s">
        <v>5</v>
      </c>
      <c r="T979" s="1" t="s">
        <v>3</v>
      </c>
      <c r="U979" s="3" t="s">
        <v>11</v>
      </c>
      <c r="V979" s="1" t="s">
        <v>8</v>
      </c>
      <c r="W979" s="1"/>
      <c r="X979" s="2">
        <f>VLOOKUP(CODE(B979),lookup!$B$2:$C$14,2,FALSE)</f>
        <v>2</v>
      </c>
      <c r="Y979" t="str">
        <f t="shared" si="896"/>
        <v>C</v>
      </c>
      <c r="Z979" s="2">
        <f>VLOOKUP(CODE(D979),lookup!$B$2:$C$14,2,FALSE)</f>
        <v>12</v>
      </c>
      <c r="AA979" t="str">
        <f t="shared" si="897"/>
        <v>S</v>
      </c>
      <c r="AB979" s="2">
        <f>VLOOKUP(CODE(F979),lookup!$B$2:$C$14,2,FALSE)</f>
        <v>8</v>
      </c>
      <c r="AC979" t="str">
        <f t="shared" si="898"/>
        <v>C</v>
      </c>
      <c r="AD979" s="2">
        <f>VLOOKUP(CODE(H979),lookup!$B$2:$C$14,2,FALSE)</f>
        <v>5</v>
      </c>
      <c r="AE979" t="str">
        <f t="shared" si="899"/>
        <v>S</v>
      </c>
      <c r="AF979" s="2">
        <f>VLOOKUP(CODE(J979),lookup!$B$2:$C$14,2,FALSE)</f>
        <v>3</v>
      </c>
      <c r="AG979" t="str">
        <f t="shared" si="900"/>
        <v>H</v>
      </c>
      <c r="AI979" s="3">
        <f>VLOOKUP(CODE(M979),lookup!$B$2:$C$14,2,FALSE)</f>
        <v>2</v>
      </c>
      <c r="AJ979" t="str">
        <f t="shared" si="901"/>
        <v>S</v>
      </c>
      <c r="AK979" s="3">
        <f>VLOOKUP(CODE(O979),lookup!$B$2:$C$14,2,FALSE)</f>
        <v>7</v>
      </c>
      <c r="AL979" t="str">
        <f t="shared" si="902"/>
        <v>D</v>
      </c>
      <c r="AM979" s="3">
        <f>VLOOKUP(CODE(Q979),lookup!$B$2:$C$14,2,FALSE)</f>
        <v>3</v>
      </c>
      <c r="AN979" t="str">
        <f t="shared" si="903"/>
        <v>C</v>
      </c>
      <c r="AO979" s="3">
        <f>VLOOKUP(CODE(S979),lookup!$B$2:$C$14,2,FALSE)</f>
        <v>14</v>
      </c>
      <c r="AP979" t="str">
        <f t="shared" si="904"/>
        <v>D</v>
      </c>
      <c r="AQ979" s="3">
        <f>VLOOKUP(CODE(U979),lookup!$B$2:$C$14,2,FALSE)</f>
        <v>4</v>
      </c>
      <c r="AR979" t="str">
        <f t="shared" si="905"/>
        <v>S</v>
      </c>
      <c r="AT979">
        <f t="shared" si="889"/>
        <v>1</v>
      </c>
      <c r="AU979">
        <f t="shared" si="941"/>
        <v>1</v>
      </c>
      <c r="AV979">
        <f t="shared" si="941"/>
        <v>0</v>
      </c>
      <c r="AW979">
        <f t="shared" si="941"/>
        <v>1</v>
      </c>
      <c r="AX979">
        <f t="shared" si="941"/>
        <v>0</v>
      </c>
      <c r="AY979">
        <f t="shared" si="941"/>
        <v>0</v>
      </c>
      <c r="AZ979">
        <f t="shared" si="941"/>
        <v>1</v>
      </c>
      <c r="BA979">
        <f t="shared" si="941"/>
        <v>0</v>
      </c>
      <c r="BB979">
        <f t="shared" si="941"/>
        <v>0</v>
      </c>
      <c r="BC979">
        <f t="shared" si="941"/>
        <v>0</v>
      </c>
      <c r="BD979">
        <f t="shared" si="941"/>
        <v>1</v>
      </c>
      <c r="BE979">
        <f t="shared" si="941"/>
        <v>0</v>
      </c>
      <c r="BF979">
        <f t="shared" si="941"/>
        <v>0</v>
      </c>
      <c r="BH979">
        <f t="shared" si="940"/>
        <v>1</v>
      </c>
      <c r="BI979">
        <f t="shared" si="940"/>
        <v>1</v>
      </c>
      <c r="BJ979">
        <f t="shared" si="940"/>
        <v>1</v>
      </c>
      <c r="BK979">
        <f t="shared" si="940"/>
        <v>0</v>
      </c>
      <c r="BL979">
        <f t="shared" si="940"/>
        <v>0</v>
      </c>
      <c r="BM979">
        <f t="shared" si="940"/>
        <v>1</v>
      </c>
      <c r="BN979">
        <f t="shared" si="940"/>
        <v>0</v>
      </c>
      <c r="BO979">
        <f t="shared" si="940"/>
        <v>0</v>
      </c>
      <c r="BP979">
        <f t="shared" si="940"/>
        <v>0</v>
      </c>
      <c r="BQ979">
        <f t="shared" si="940"/>
        <v>0</v>
      </c>
      <c r="BR979">
        <f t="shared" si="940"/>
        <v>0</v>
      </c>
      <c r="BS979">
        <f t="shared" si="940"/>
        <v>0</v>
      </c>
      <c r="BT979">
        <f t="shared" si="940"/>
        <v>1</v>
      </c>
      <c r="BV979">
        <f t="shared" si="906"/>
        <v>0</v>
      </c>
      <c r="BW979">
        <f t="shared" si="906"/>
        <v>1</v>
      </c>
      <c r="BX979">
        <f t="shared" si="906"/>
        <v>2</v>
      </c>
      <c r="BY979">
        <f t="shared" si="906"/>
        <v>2</v>
      </c>
      <c r="CA979">
        <f t="shared" si="907"/>
        <v>2</v>
      </c>
      <c r="CB979">
        <f t="shared" si="907"/>
        <v>0</v>
      </c>
      <c r="CC979">
        <f t="shared" si="907"/>
        <v>1</v>
      </c>
      <c r="CD979">
        <f t="shared" si="907"/>
        <v>2</v>
      </c>
      <c r="CF979">
        <f t="shared" si="894"/>
        <v>0</v>
      </c>
      <c r="CG979">
        <f t="shared" si="894"/>
        <v>0</v>
      </c>
      <c r="CH979">
        <f t="shared" si="894"/>
        <v>0</v>
      </c>
      <c r="CJ979">
        <f t="shared" si="895"/>
        <v>0</v>
      </c>
      <c r="CK979">
        <f t="shared" si="895"/>
        <v>0</v>
      </c>
      <c r="CL979">
        <f t="shared" si="895"/>
        <v>0</v>
      </c>
      <c r="CN979">
        <f t="shared" si="908"/>
        <v>0</v>
      </c>
      <c r="CO979">
        <f t="shared" si="909"/>
        <v>0</v>
      </c>
      <c r="CP979">
        <f t="shared" si="910"/>
        <v>0</v>
      </c>
      <c r="CQ979">
        <f t="shared" si="911"/>
        <v>0</v>
      </c>
      <c r="CR979">
        <f t="shared" si="912"/>
        <v>0</v>
      </c>
      <c r="CS979">
        <f t="shared" si="913"/>
        <v>0</v>
      </c>
      <c r="CT979">
        <f t="shared" si="914"/>
        <v>0</v>
      </c>
      <c r="CU979">
        <f t="shared" si="915"/>
        <v>0</v>
      </c>
      <c r="CV979">
        <f t="shared" si="916"/>
        <v>0</v>
      </c>
      <c r="CW979">
        <f t="shared" si="917"/>
        <v>1</v>
      </c>
      <c r="CY979">
        <f t="shared" si="918"/>
        <v>0</v>
      </c>
      <c r="CZ979">
        <f t="shared" si="919"/>
        <v>0</v>
      </c>
      <c r="DA979">
        <f t="shared" si="920"/>
        <v>0</v>
      </c>
      <c r="DB979">
        <f t="shared" si="921"/>
        <v>0</v>
      </c>
      <c r="DC979">
        <f t="shared" si="922"/>
        <v>0</v>
      </c>
      <c r="DD979">
        <f t="shared" si="923"/>
        <v>0</v>
      </c>
      <c r="DE979">
        <f t="shared" si="924"/>
        <v>0</v>
      </c>
      <c r="DF979">
        <f t="shared" si="925"/>
        <v>0</v>
      </c>
      <c r="DG979">
        <f t="shared" si="926"/>
        <v>0</v>
      </c>
      <c r="DH979">
        <f t="shared" si="927"/>
        <v>1</v>
      </c>
      <c r="DJ979">
        <f t="shared" si="928"/>
        <v>1</v>
      </c>
      <c r="DK979">
        <f t="shared" si="929"/>
        <v>1</v>
      </c>
      <c r="DM979">
        <f t="shared" si="930"/>
        <v>12</v>
      </c>
      <c r="DN979">
        <f t="shared" si="931"/>
        <v>14</v>
      </c>
      <c r="DO979">
        <f t="shared" si="932"/>
        <v>0</v>
      </c>
      <c r="DP979">
        <f t="shared" si="933"/>
        <v>1</v>
      </c>
      <c r="DR979" t="str">
        <f t="shared" si="934"/>
        <v/>
      </c>
      <c r="DS979" t="str">
        <f t="shared" si="935"/>
        <v/>
      </c>
      <c r="DT979">
        <f t="shared" si="936"/>
        <v>0</v>
      </c>
      <c r="DU979">
        <f t="shared" si="937"/>
        <v>0</v>
      </c>
      <c r="DW979">
        <f t="shared" si="938"/>
        <v>0</v>
      </c>
      <c r="DX979">
        <f t="shared" si="939"/>
        <v>1</v>
      </c>
    </row>
    <row r="980" spans="1:128" x14ac:dyDescent="0.25">
      <c r="A980">
        <v>978</v>
      </c>
      <c r="B980" s="2" t="s">
        <v>14</v>
      </c>
      <c r="C980" s="1" t="s">
        <v>0</v>
      </c>
      <c r="D980" s="2" t="s">
        <v>6</v>
      </c>
      <c r="E980" s="1" t="s">
        <v>0</v>
      </c>
      <c r="F980" s="2" t="s">
        <v>6</v>
      </c>
      <c r="G980" s="1" t="s">
        <v>1</v>
      </c>
      <c r="H980" s="2" t="s">
        <v>5</v>
      </c>
      <c r="I980" s="1" t="s">
        <v>8</v>
      </c>
      <c r="J980" s="2" t="s">
        <v>2</v>
      </c>
      <c r="K980" s="1" t="s">
        <v>8</v>
      </c>
      <c r="L980" s="1"/>
      <c r="M980" s="3" t="s">
        <v>11</v>
      </c>
      <c r="N980" s="1" t="s">
        <v>8</v>
      </c>
      <c r="O980" s="3" t="s">
        <v>16</v>
      </c>
      <c r="P980" s="1" t="s">
        <v>8</v>
      </c>
      <c r="Q980" s="3" t="s">
        <v>11</v>
      </c>
      <c r="R980" s="1" t="s">
        <v>0</v>
      </c>
      <c r="S980" s="3" t="s">
        <v>14</v>
      </c>
      <c r="T980" s="1" t="s">
        <v>1</v>
      </c>
      <c r="U980" s="3" t="s">
        <v>4</v>
      </c>
      <c r="V980" s="1" t="s">
        <v>8</v>
      </c>
      <c r="W980" s="1"/>
      <c r="X980" s="2">
        <f>VLOOKUP(CODE(B980),lookup!$B$2:$C$14,2,FALSE)</f>
        <v>5</v>
      </c>
      <c r="Y980" t="str">
        <f t="shared" si="896"/>
        <v>C</v>
      </c>
      <c r="Z980" s="2">
        <f>VLOOKUP(CODE(D980),lookup!$B$2:$C$14,2,FALSE)</f>
        <v>12</v>
      </c>
      <c r="AA980" t="str">
        <f t="shared" si="897"/>
        <v>C</v>
      </c>
      <c r="AB980" s="2">
        <f>VLOOKUP(CODE(F980),lookup!$B$2:$C$14,2,FALSE)</f>
        <v>12</v>
      </c>
      <c r="AC980" t="str">
        <f t="shared" si="898"/>
        <v>H</v>
      </c>
      <c r="AD980" s="2">
        <f>VLOOKUP(CODE(H980),lookup!$B$2:$C$14,2,FALSE)</f>
        <v>14</v>
      </c>
      <c r="AE980" t="str">
        <f t="shared" si="899"/>
        <v>S</v>
      </c>
      <c r="AF980" s="2">
        <f>VLOOKUP(CODE(J980),lookup!$B$2:$C$14,2,FALSE)</f>
        <v>10</v>
      </c>
      <c r="AG980" t="str">
        <f t="shared" si="900"/>
        <v>S</v>
      </c>
      <c r="AI980" s="3">
        <f>VLOOKUP(CODE(M980),lookup!$B$2:$C$14,2,FALSE)</f>
        <v>4</v>
      </c>
      <c r="AJ980" t="str">
        <f t="shared" si="901"/>
        <v>S</v>
      </c>
      <c r="AK980" s="3">
        <f>VLOOKUP(CODE(O980),lookup!$B$2:$C$14,2,FALSE)</f>
        <v>6</v>
      </c>
      <c r="AL980" t="str">
        <f t="shared" si="902"/>
        <v>S</v>
      </c>
      <c r="AM980" s="3">
        <f>VLOOKUP(CODE(Q980),lookup!$B$2:$C$14,2,FALSE)</f>
        <v>4</v>
      </c>
      <c r="AN980" t="str">
        <f t="shared" si="903"/>
        <v>C</v>
      </c>
      <c r="AO980" s="3">
        <f>VLOOKUP(CODE(S980),lookup!$B$2:$C$14,2,FALSE)</f>
        <v>5</v>
      </c>
      <c r="AP980" t="str">
        <f t="shared" si="904"/>
        <v>H</v>
      </c>
      <c r="AQ980" s="3">
        <f>VLOOKUP(CODE(U980),lookup!$B$2:$C$14,2,FALSE)</f>
        <v>11</v>
      </c>
      <c r="AR980" t="str">
        <f t="shared" si="905"/>
        <v>S</v>
      </c>
      <c r="AT980">
        <f t="shared" si="889"/>
        <v>0</v>
      </c>
      <c r="AU980">
        <f t="shared" si="941"/>
        <v>0</v>
      </c>
      <c r="AV980">
        <f t="shared" si="941"/>
        <v>0</v>
      </c>
      <c r="AW980">
        <f t="shared" si="941"/>
        <v>1</v>
      </c>
      <c r="AX980">
        <f t="shared" si="941"/>
        <v>0</v>
      </c>
      <c r="AY980">
        <f t="shared" si="941"/>
        <v>0</v>
      </c>
      <c r="AZ980">
        <f t="shared" si="941"/>
        <v>0</v>
      </c>
      <c r="BA980">
        <f t="shared" si="941"/>
        <v>0</v>
      </c>
      <c r="BB980">
        <f t="shared" si="941"/>
        <v>1</v>
      </c>
      <c r="BC980">
        <f t="shared" si="941"/>
        <v>0</v>
      </c>
      <c r="BD980">
        <f t="shared" si="941"/>
        <v>2</v>
      </c>
      <c r="BE980">
        <f t="shared" si="941"/>
        <v>0</v>
      </c>
      <c r="BF980">
        <f t="shared" si="941"/>
        <v>1</v>
      </c>
      <c r="BH980">
        <f t="shared" si="940"/>
        <v>0</v>
      </c>
      <c r="BI980">
        <f t="shared" si="940"/>
        <v>0</v>
      </c>
      <c r="BJ980">
        <f t="shared" si="940"/>
        <v>2</v>
      </c>
      <c r="BK980">
        <f t="shared" si="940"/>
        <v>1</v>
      </c>
      <c r="BL980">
        <f t="shared" si="940"/>
        <v>1</v>
      </c>
      <c r="BM980">
        <f t="shared" si="940"/>
        <v>0</v>
      </c>
      <c r="BN980">
        <f t="shared" si="940"/>
        <v>0</v>
      </c>
      <c r="BO980">
        <f t="shared" si="940"/>
        <v>0</v>
      </c>
      <c r="BP980">
        <f t="shared" si="940"/>
        <v>0</v>
      </c>
      <c r="BQ980">
        <f t="shared" si="940"/>
        <v>1</v>
      </c>
      <c r="BR980">
        <f t="shared" si="940"/>
        <v>0</v>
      </c>
      <c r="BS980">
        <f t="shared" si="940"/>
        <v>0</v>
      </c>
      <c r="BT980">
        <f t="shared" si="940"/>
        <v>0</v>
      </c>
      <c r="BV980">
        <f t="shared" si="906"/>
        <v>0</v>
      </c>
      <c r="BW980">
        <f t="shared" si="906"/>
        <v>1</v>
      </c>
      <c r="BX980">
        <f t="shared" si="906"/>
        <v>2</v>
      </c>
      <c r="BY980">
        <f t="shared" si="906"/>
        <v>2</v>
      </c>
      <c r="CA980">
        <f t="shared" si="907"/>
        <v>0</v>
      </c>
      <c r="CB980">
        <f t="shared" si="907"/>
        <v>1</v>
      </c>
      <c r="CC980">
        <f t="shared" si="907"/>
        <v>1</v>
      </c>
      <c r="CD980">
        <f t="shared" si="907"/>
        <v>3</v>
      </c>
      <c r="CF980">
        <f t="shared" si="894"/>
        <v>0</v>
      </c>
      <c r="CG980">
        <f t="shared" si="894"/>
        <v>0</v>
      </c>
      <c r="CH980">
        <f t="shared" si="894"/>
        <v>1</v>
      </c>
      <c r="CJ980">
        <f t="shared" si="895"/>
        <v>0</v>
      </c>
      <c r="CK980">
        <f t="shared" si="895"/>
        <v>0</v>
      </c>
      <c r="CL980">
        <f t="shared" si="895"/>
        <v>1</v>
      </c>
      <c r="CN980">
        <f t="shared" si="908"/>
        <v>0</v>
      </c>
      <c r="CO980">
        <f t="shared" si="909"/>
        <v>0</v>
      </c>
      <c r="CP980">
        <f t="shared" si="910"/>
        <v>0</v>
      </c>
      <c r="CQ980">
        <f t="shared" si="911"/>
        <v>0</v>
      </c>
      <c r="CR980">
        <f t="shared" si="912"/>
        <v>0</v>
      </c>
      <c r="CS980">
        <f t="shared" si="913"/>
        <v>0</v>
      </c>
      <c r="CT980">
        <f t="shared" si="914"/>
        <v>0</v>
      </c>
      <c r="CU980">
        <f t="shared" si="915"/>
        <v>0</v>
      </c>
      <c r="CV980">
        <f t="shared" si="916"/>
        <v>2</v>
      </c>
      <c r="CW980">
        <f t="shared" si="917"/>
        <v>0</v>
      </c>
      <c r="CY980">
        <f t="shared" si="918"/>
        <v>0</v>
      </c>
      <c r="CZ980">
        <f t="shared" si="919"/>
        <v>0</v>
      </c>
      <c r="DA980">
        <f t="shared" si="920"/>
        <v>0</v>
      </c>
      <c r="DB980">
        <f t="shared" si="921"/>
        <v>0</v>
      </c>
      <c r="DC980">
        <f t="shared" si="922"/>
        <v>0</v>
      </c>
      <c r="DD980">
        <f t="shared" si="923"/>
        <v>0</v>
      </c>
      <c r="DE980">
        <f t="shared" si="924"/>
        <v>0</v>
      </c>
      <c r="DF980">
        <f t="shared" si="925"/>
        <v>0</v>
      </c>
      <c r="DG980">
        <f t="shared" si="926"/>
        <v>2</v>
      </c>
      <c r="DH980">
        <f t="shared" si="927"/>
        <v>0</v>
      </c>
      <c r="DJ980">
        <f t="shared" si="928"/>
        <v>2</v>
      </c>
      <c r="DK980">
        <f t="shared" si="929"/>
        <v>2</v>
      </c>
      <c r="DM980" t="str">
        <f t="shared" si="930"/>
        <v/>
      </c>
      <c r="DN980" t="str">
        <f t="shared" si="931"/>
        <v/>
      </c>
      <c r="DO980">
        <f t="shared" si="932"/>
        <v>0</v>
      </c>
      <c r="DP980">
        <f t="shared" si="933"/>
        <v>0</v>
      </c>
      <c r="DR980">
        <f t="shared" si="934"/>
        <v>12</v>
      </c>
      <c r="DS980">
        <f t="shared" si="935"/>
        <v>4</v>
      </c>
      <c r="DT980">
        <f t="shared" si="936"/>
        <v>1</v>
      </c>
      <c r="DU980">
        <f t="shared" si="937"/>
        <v>0</v>
      </c>
      <c r="DW980">
        <f t="shared" si="938"/>
        <v>1</v>
      </c>
      <c r="DX980">
        <f t="shared" si="939"/>
        <v>0</v>
      </c>
    </row>
    <row r="981" spans="1:128" x14ac:dyDescent="0.25">
      <c r="A981">
        <v>979</v>
      </c>
      <c r="B981" s="2" t="s">
        <v>4</v>
      </c>
      <c r="C981" s="1" t="s">
        <v>1</v>
      </c>
      <c r="D981" s="2" t="s">
        <v>14</v>
      </c>
      <c r="E981" s="1" t="s">
        <v>0</v>
      </c>
      <c r="F981" s="2" t="s">
        <v>2</v>
      </c>
      <c r="G981" s="1" t="s">
        <v>3</v>
      </c>
      <c r="H981" s="2" t="s">
        <v>11</v>
      </c>
      <c r="I981" s="1" t="s">
        <v>0</v>
      </c>
      <c r="J981" s="2" t="s">
        <v>16</v>
      </c>
      <c r="K981" s="1" t="s">
        <v>1</v>
      </c>
      <c r="L981" s="1"/>
      <c r="M981" s="3" t="s">
        <v>4</v>
      </c>
      <c r="N981" s="1" t="s">
        <v>8</v>
      </c>
      <c r="O981" s="3" t="s">
        <v>7</v>
      </c>
      <c r="P981" s="1" t="s">
        <v>3</v>
      </c>
      <c r="Q981" s="3" t="s">
        <v>7</v>
      </c>
      <c r="R981" s="1" t="s">
        <v>1</v>
      </c>
      <c r="S981" s="3" t="s">
        <v>6</v>
      </c>
      <c r="T981" s="1" t="s">
        <v>8</v>
      </c>
      <c r="U981" s="3" t="s">
        <v>11</v>
      </c>
      <c r="V981" s="1" t="s">
        <v>1</v>
      </c>
      <c r="W981" s="1"/>
      <c r="X981" s="2">
        <f>VLOOKUP(CODE(B981),lookup!$B$2:$C$14,2,FALSE)</f>
        <v>11</v>
      </c>
      <c r="Y981" t="str">
        <f t="shared" si="896"/>
        <v>H</v>
      </c>
      <c r="Z981" s="2">
        <f>VLOOKUP(CODE(D981),lookup!$B$2:$C$14,2,FALSE)</f>
        <v>5</v>
      </c>
      <c r="AA981" t="str">
        <f t="shared" si="897"/>
        <v>C</v>
      </c>
      <c r="AB981" s="2">
        <f>VLOOKUP(CODE(F981),lookup!$B$2:$C$14,2,FALSE)</f>
        <v>10</v>
      </c>
      <c r="AC981" t="str">
        <f t="shared" si="898"/>
        <v>D</v>
      </c>
      <c r="AD981" s="2">
        <f>VLOOKUP(CODE(H981),lookup!$B$2:$C$14,2,FALSE)</f>
        <v>4</v>
      </c>
      <c r="AE981" t="str">
        <f t="shared" si="899"/>
        <v>C</v>
      </c>
      <c r="AF981" s="2">
        <f>VLOOKUP(CODE(J981),lookup!$B$2:$C$14,2,FALSE)</f>
        <v>6</v>
      </c>
      <c r="AG981" t="str">
        <f t="shared" si="900"/>
        <v>H</v>
      </c>
      <c r="AI981" s="3">
        <f>VLOOKUP(CODE(M981),lookup!$B$2:$C$14,2,FALSE)</f>
        <v>11</v>
      </c>
      <c r="AJ981" t="str">
        <f t="shared" si="901"/>
        <v>S</v>
      </c>
      <c r="AK981" s="3">
        <f>VLOOKUP(CODE(O981),lookup!$B$2:$C$14,2,FALSE)</f>
        <v>13</v>
      </c>
      <c r="AL981" t="str">
        <f t="shared" si="902"/>
        <v>D</v>
      </c>
      <c r="AM981" s="3">
        <f>VLOOKUP(CODE(Q981),lookup!$B$2:$C$14,2,FALSE)</f>
        <v>13</v>
      </c>
      <c r="AN981" t="str">
        <f t="shared" si="903"/>
        <v>H</v>
      </c>
      <c r="AO981" s="3">
        <f>VLOOKUP(CODE(S981),lookup!$B$2:$C$14,2,FALSE)</f>
        <v>12</v>
      </c>
      <c r="AP981" t="str">
        <f t="shared" si="904"/>
        <v>S</v>
      </c>
      <c r="AQ981" s="3">
        <f>VLOOKUP(CODE(U981),lookup!$B$2:$C$14,2,FALSE)</f>
        <v>4</v>
      </c>
      <c r="AR981" t="str">
        <f t="shared" si="905"/>
        <v>H</v>
      </c>
      <c r="AT981">
        <f t="shared" si="889"/>
        <v>0</v>
      </c>
      <c r="AU981">
        <f t="shared" si="941"/>
        <v>0</v>
      </c>
      <c r="AV981">
        <f t="shared" si="941"/>
        <v>1</v>
      </c>
      <c r="AW981">
        <f t="shared" si="941"/>
        <v>1</v>
      </c>
      <c r="AX981">
        <f t="shared" si="941"/>
        <v>1</v>
      </c>
      <c r="AY981">
        <f t="shared" si="941"/>
        <v>0</v>
      </c>
      <c r="AZ981">
        <f t="shared" si="941"/>
        <v>0</v>
      </c>
      <c r="BA981">
        <f t="shared" si="941"/>
        <v>0</v>
      </c>
      <c r="BB981">
        <f t="shared" si="941"/>
        <v>1</v>
      </c>
      <c r="BC981">
        <f t="shared" si="941"/>
        <v>1</v>
      </c>
      <c r="BD981">
        <f t="shared" si="941"/>
        <v>0</v>
      </c>
      <c r="BE981">
        <f t="shared" si="941"/>
        <v>0</v>
      </c>
      <c r="BF981">
        <f t="shared" si="941"/>
        <v>0</v>
      </c>
      <c r="BH981">
        <f t="shared" si="940"/>
        <v>0</v>
      </c>
      <c r="BI981">
        <f t="shared" si="940"/>
        <v>0</v>
      </c>
      <c r="BJ981">
        <f t="shared" si="940"/>
        <v>1</v>
      </c>
      <c r="BK981">
        <f t="shared" si="940"/>
        <v>0</v>
      </c>
      <c r="BL981">
        <f t="shared" si="940"/>
        <v>0</v>
      </c>
      <c r="BM981">
        <f t="shared" si="940"/>
        <v>0</v>
      </c>
      <c r="BN981">
        <f t="shared" si="940"/>
        <v>0</v>
      </c>
      <c r="BO981">
        <f t="shared" si="940"/>
        <v>0</v>
      </c>
      <c r="BP981">
        <f t="shared" si="940"/>
        <v>0</v>
      </c>
      <c r="BQ981">
        <f t="shared" si="940"/>
        <v>1</v>
      </c>
      <c r="BR981">
        <f t="shared" si="940"/>
        <v>1</v>
      </c>
      <c r="BS981">
        <f t="shared" si="940"/>
        <v>2</v>
      </c>
      <c r="BT981">
        <f t="shared" si="940"/>
        <v>0</v>
      </c>
      <c r="BV981">
        <f t="shared" si="906"/>
        <v>1</v>
      </c>
      <c r="BW981">
        <f t="shared" si="906"/>
        <v>2</v>
      </c>
      <c r="BX981">
        <f t="shared" si="906"/>
        <v>2</v>
      </c>
      <c r="BY981">
        <f t="shared" si="906"/>
        <v>0</v>
      </c>
      <c r="CA981">
        <f t="shared" si="907"/>
        <v>1</v>
      </c>
      <c r="CB981">
        <f t="shared" si="907"/>
        <v>2</v>
      </c>
      <c r="CC981">
        <f t="shared" si="907"/>
        <v>0</v>
      </c>
      <c r="CD981">
        <f t="shared" si="907"/>
        <v>2</v>
      </c>
      <c r="CF981">
        <f t="shared" si="894"/>
        <v>0</v>
      </c>
      <c r="CG981">
        <f t="shared" si="894"/>
        <v>0</v>
      </c>
      <c r="CH981">
        <f t="shared" si="894"/>
        <v>0</v>
      </c>
      <c r="CJ981">
        <f t="shared" si="895"/>
        <v>0</v>
      </c>
      <c r="CK981">
        <f t="shared" si="895"/>
        <v>0</v>
      </c>
      <c r="CL981">
        <f t="shared" si="895"/>
        <v>1</v>
      </c>
      <c r="CN981">
        <f t="shared" si="908"/>
        <v>0</v>
      </c>
      <c r="CO981">
        <f t="shared" si="909"/>
        <v>0</v>
      </c>
      <c r="CP981">
        <f t="shared" si="910"/>
        <v>0</v>
      </c>
      <c r="CQ981">
        <f t="shared" si="911"/>
        <v>0</v>
      </c>
      <c r="CR981">
        <f t="shared" si="912"/>
        <v>0</v>
      </c>
      <c r="CS981">
        <f t="shared" si="913"/>
        <v>0</v>
      </c>
      <c r="CT981">
        <f t="shared" si="914"/>
        <v>0</v>
      </c>
      <c r="CU981">
        <f t="shared" si="915"/>
        <v>0</v>
      </c>
      <c r="CV981">
        <f t="shared" si="916"/>
        <v>0</v>
      </c>
      <c r="CW981">
        <f t="shared" si="917"/>
        <v>1</v>
      </c>
      <c r="CY981">
        <f t="shared" si="918"/>
        <v>0</v>
      </c>
      <c r="CZ981">
        <f t="shared" si="919"/>
        <v>0</v>
      </c>
      <c r="DA981">
        <f t="shared" si="920"/>
        <v>0</v>
      </c>
      <c r="DB981">
        <f t="shared" si="921"/>
        <v>0</v>
      </c>
      <c r="DC981">
        <f t="shared" si="922"/>
        <v>0</v>
      </c>
      <c r="DD981">
        <f t="shared" si="923"/>
        <v>0</v>
      </c>
      <c r="DE981">
        <f t="shared" si="924"/>
        <v>0</v>
      </c>
      <c r="DF981">
        <f t="shared" si="925"/>
        <v>0</v>
      </c>
      <c r="DG981">
        <f t="shared" si="926"/>
        <v>2</v>
      </c>
      <c r="DH981">
        <f t="shared" si="927"/>
        <v>0</v>
      </c>
      <c r="DJ981">
        <f t="shared" si="928"/>
        <v>1</v>
      </c>
      <c r="DK981">
        <f t="shared" si="929"/>
        <v>2</v>
      </c>
      <c r="DM981" t="str">
        <f t="shared" si="930"/>
        <v/>
      </c>
      <c r="DN981" t="str">
        <f t="shared" si="931"/>
        <v/>
      </c>
      <c r="DO981">
        <f t="shared" si="932"/>
        <v>0</v>
      </c>
      <c r="DP981">
        <f t="shared" si="933"/>
        <v>0</v>
      </c>
      <c r="DR981" t="str">
        <f t="shared" si="934"/>
        <v/>
      </c>
      <c r="DS981" t="str">
        <f t="shared" si="935"/>
        <v/>
      </c>
      <c r="DT981">
        <f t="shared" si="936"/>
        <v>0</v>
      </c>
      <c r="DU981">
        <f t="shared" si="937"/>
        <v>0</v>
      </c>
      <c r="DW981">
        <f t="shared" si="938"/>
        <v>0</v>
      </c>
      <c r="DX981">
        <f t="shared" si="939"/>
        <v>1</v>
      </c>
    </row>
    <row r="982" spans="1:128" x14ac:dyDescent="0.25">
      <c r="A982">
        <v>980</v>
      </c>
      <c r="B982" s="2" t="s">
        <v>2</v>
      </c>
      <c r="C982" s="1" t="s">
        <v>0</v>
      </c>
      <c r="D982" s="2" t="s">
        <v>7</v>
      </c>
      <c r="E982" s="1" t="s">
        <v>1</v>
      </c>
      <c r="F982" s="2" t="s">
        <v>4</v>
      </c>
      <c r="G982" s="1" t="s">
        <v>0</v>
      </c>
      <c r="H982" s="2" t="s">
        <v>11</v>
      </c>
      <c r="I982" s="1" t="s">
        <v>3</v>
      </c>
      <c r="J982" s="2" t="s">
        <v>10</v>
      </c>
      <c r="K982" s="1" t="s">
        <v>1</v>
      </c>
      <c r="L982" s="1"/>
      <c r="M982" s="3" t="s">
        <v>10</v>
      </c>
      <c r="N982" s="1" t="s">
        <v>3</v>
      </c>
      <c r="O982" s="3" t="s">
        <v>9</v>
      </c>
      <c r="P982" s="1" t="s">
        <v>3</v>
      </c>
      <c r="Q982" s="3" t="s">
        <v>7</v>
      </c>
      <c r="R982" s="1" t="s">
        <v>0</v>
      </c>
      <c r="S982" s="3" t="s">
        <v>15</v>
      </c>
      <c r="T982" s="1" t="s">
        <v>0</v>
      </c>
      <c r="U982" s="3" t="s">
        <v>9</v>
      </c>
      <c r="V982" s="1" t="s">
        <v>1</v>
      </c>
      <c r="W982" s="1"/>
      <c r="X982" s="2">
        <f>VLOOKUP(CODE(B982),lookup!$B$2:$C$14,2,FALSE)</f>
        <v>10</v>
      </c>
      <c r="Y982" t="str">
        <f t="shared" si="896"/>
        <v>C</v>
      </c>
      <c r="Z982" s="2">
        <f>VLOOKUP(CODE(D982),lookup!$B$2:$C$14,2,FALSE)</f>
        <v>13</v>
      </c>
      <c r="AA982" t="str">
        <f t="shared" si="897"/>
        <v>H</v>
      </c>
      <c r="AB982" s="2">
        <f>VLOOKUP(CODE(F982),lookup!$B$2:$C$14,2,FALSE)</f>
        <v>11</v>
      </c>
      <c r="AC982" t="str">
        <f t="shared" si="898"/>
        <v>C</v>
      </c>
      <c r="AD982" s="2">
        <f>VLOOKUP(CODE(H982),lookup!$B$2:$C$14,2,FALSE)</f>
        <v>4</v>
      </c>
      <c r="AE982" t="str">
        <f t="shared" si="899"/>
        <v>D</v>
      </c>
      <c r="AF982" s="2">
        <f>VLOOKUP(CODE(J982),lookup!$B$2:$C$14,2,FALSE)</f>
        <v>9</v>
      </c>
      <c r="AG982" t="str">
        <f t="shared" si="900"/>
        <v>H</v>
      </c>
      <c r="AI982" s="3">
        <f>VLOOKUP(CODE(M982),lookup!$B$2:$C$14,2,FALSE)</f>
        <v>9</v>
      </c>
      <c r="AJ982" t="str">
        <f t="shared" si="901"/>
        <v>D</v>
      </c>
      <c r="AK982" s="3">
        <f>VLOOKUP(CODE(O982),lookup!$B$2:$C$14,2,FALSE)</f>
        <v>8</v>
      </c>
      <c r="AL982" t="str">
        <f t="shared" si="902"/>
        <v>D</v>
      </c>
      <c r="AM982" s="3">
        <f>VLOOKUP(CODE(Q982),lookup!$B$2:$C$14,2,FALSE)</f>
        <v>13</v>
      </c>
      <c r="AN982" t="str">
        <f t="shared" si="903"/>
        <v>C</v>
      </c>
      <c r="AO982" s="3">
        <f>VLOOKUP(CODE(S982),lookup!$B$2:$C$14,2,FALSE)</f>
        <v>3</v>
      </c>
      <c r="AP982" t="str">
        <f t="shared" si="904"/>
        <v>C</v>
      </c>
      <c r="AQ982" s="3">
        <f>VLOOKUP(CODE(U982),lookup!$B$2:$C$14,2,FALSE)</f>
        <v>8</v>
      </c>
      <c r="AR982" t="str">
        <f t="shared" si="905"/>
        <v>H</v>
      </c>
      <c r="AT982">
        <f t="shared" si="889"/>
        <v>0</v>
      </c>
      <c r="AU982">
        <f t="shared" si="941"/>
        <v>0</v>
      </c>
      <c r="AV982">
        <f t="shared" si="941"/>
        <v>1</v>
      </c>
      <c r="AW982">
        <f t="shared" si="941"/>
        <v>0</v>
      </c>
      <c r="AX982">
        <f t="shared" si="941"/>
        <v>0</v>
      </c>
      <c r="AY982">
        <f t="shared" si="941"/>
        <v>0</v>
      </c>
      <c r="AZ982">
        <f t="shared" si="941"/>
        <v>0</v>
      </c>
      <c r="BA982">
        <f t="shared" si="941"/>
        <v>1</v>
      </c>
      <c r="BB982">
        <f t="shared" si="941"/>
        <v>1</v>
      </c>
      <c r="BC982">
        <f t="shared" si="941"/>
        <v>1</v>
      </c>
      <c r="BD982">
        <f t="shared" si="941"/>
        <v>0</v>
      </c>
      <c r="BE982">
        <f t="shared" si="941"/>
        <v>1</v>
      </c>
      <c r="BF982">
        <f t="shared" si="941"/>
        <v>0</v>
      </c>
      <c r="BH982">
        <f t="shared" si="940"/>
        <v>0</v>
      </c>
      <c r="BI982">
        <f t="shared" si="940"/>
        <v>1</v>
      </c>
      <c r="BJ982">
        <f t="shared" si="940"/>
        <v>0</v>
      </c>
      <c r="BK982">
        <f t="shared" si="940"/>
        <v>0</v>
      </c>
      <c r="BL982">
        <f t="shared" si="940"/>
        <v>0</v>
      </c>
      <c r="BM982">
        <f t="shared" si="940"/>
        <v>0</v>
      </c>
      <c r="BN982">
        <f t="shared" si="940"/>
        <v>2</v>
      </c>
      <c r="BO982">
        <f t="shared" si="940"/>
        <v>1</v>
      </c>
      <c r="BP982">
        <f t="shared" si="940"/>
        <v>0</v>
      </c>
      <c r="BQ982">
        <f t="shared" si="940"/>
        <v>0</v>
      </c>
      <c r="BR982">
        <f t="shared" si="940"/>
        <v>0</v>
      </c>
      <c r="BS982">
        <f t="shared" si="940"/>
        <v>1</v>
      </c>
      <c r="BT982">
        <f t="shared" si="940"/>
        <v>0</v>
      </c>
      <c r="BV982">
        <f t="shared" si="906"/>
        <v>1</v>
      </c>
      <c r="BW982">
        <f t="shared" si="906"/>
        <v>2</v>
      </c>
      <c r="BX982">
        <f t="shared" si="906"/>
        <v>2</v>
      </c>
      <c r="BY982">
        <f t="shared" si="906"/>
        <v>0</v>
      </c>
      <c r="CA982">
        <f t="shared" si="907"/>
        <v>2</v>
      </c>
      <c r="CB982">
        <f t="shared" si="907"/>
        <v>1</v>
      </c>
      <c r="CC982">
        <f t="shared" si="907"/>
        <v>2</v>
      </c>
      <c r="CD982">
        <f t="shared" si="907"/>
        <v>0</v>
      </c>
      <c r="CF982">
        <f t="shared" si="894"/>
        <v>0</v>
      </c>
      <c r="CG982">
        <f t="shared" si="894"/>
        <v>0</v>
      </c>
      <c r="CH982">
        <f t="shared" si="894"/>
        <v>0</v>
      </c>
      <c r="CJ982">
        <f t="shared" si="895"/>
        <v>0</v>
      </c>
      <c r="CK982">
        <f t="shared" si="895"/>
        <v>0</v>
      </c>
      <c r="CL982">
        <f t="shared" si="895"/>
        <v>1</v>
      </c>
      <c r="CN982">
        <f t="shared" si="908"/>
        <v>0</v>
      </c>
      <c r="CO982">
        <f t="shared" si="909"/>
        <v>0</v>
      </c>
      <c r="CP982">
        <f t="shared" si="910"/>
        <v>0</v>
      </c>
      <c r="CQ982">
        <f t="shared" si="911"/>
        <v>0</v>
      </c>
      <c r="CR982">
        <f t="shared" si="912"/>
        <v>0</v>
      </c>
      <c r="CS982">
        <f t="shared" si="913"/>
        <v>0</v>
      </c>
      <c r="CT982">
        <f t="shared" si="914"/>
        <v>0</v>
      </c>
      <c r="CU982">
        <f t="shared" si="915"/>
        <v>0</v>
      </c>
      <c r="CV982">
        <f t="shared" si="916"/>
        <v>0</v>
      </c>
      <c r="CW982">
        <f t="shared" si="917"/>
        <v>1</v>
      </c>
      <c r="CY982">
        <f t="shared" si="918"/>
        <v>0</v>
      </c>
      <c r="CZ982">
        <f t="shared" si="919"/>
        <v>0</v>
      </c>
      <c r="DA982">
        <f t="shared" si="920"/>
        <v>0</v>
      </c>
      <c r="DB982">
        <f t="shared" si="921"/>
        <v>0</v>
      </c>
      <c r="DC982">
        <f t="shared" si="922"/>
        <v>0</v>
      </c>
      <c r="DD982">
        <f t="shared" si="923"/>
        <v>0</v>
      </c>
      <c r="DE982">
        <f t="shared" si="924"/>
        <v>0</v>
      </c>
      <c r="DF982">
        <f t="shared" si="925"/>
        <v>0</v>
      </c>
      <c r="DG982">
        <f t="shared" si="926"/>
        <v>2</v>
      </c>
      <c r="DH982">
        <f t="shared" si="927"/>
        <v>0</v>
      </c>
      <c r="DJ982">
        <f t="shared" si="928"/>
        <v>1</v>
      </c>
      <c r="DK982">
        <f t="shared" si="929"/>
        <v>2</v>
      </c>
      <c r="DM982" t="str">
        <f t="shared" si="930"/>
        <v/>
      </c>
      <c r="DN982" t="str">
        <f t="shared" si="931"/>
        <v/>
      </c>
      <c r="DO982">
        <f t="shared" si="932"/>
        <v>0</v>
      </c>
      <c r="DP982">
        <f t="shared" si="933"/>
        <v>0</v>
      </c>
      <c r="DR982" t="str">
        <f t="shared" si="934"/>
        <v/>
      </c>
      <c r="DS982" t="str">
        <f t="shared" si="935"/>
        <v/>
      </c>
      <c r="DT982">
        <f t="shared" si="936"/>
        <v>0</v>
      </c>
      <c r="DU982">
        <f t="shared" si="937"/>
        <v>0</v>
      </c>
      <c r="DW982">
        <f t="shared" si="938"/>
        <v>0</v>
      </c>
      <c r="DX982">
        <f t="shared" si="939"/>
        <v>1</v>
      </c>
    </row>
    <row r="983" spans="1:128" x14ac:dyDescent="0.25">
      <c r="A983">
        <v>981</v>
      </c>
      <c r="B983" s="2" t="s">
        <v>13</v>
      </c>
      <c r="C983" s="1" t="s">
        <v>1</v>
      </c>
      <c r="D983" s="2" t="s">
        <v>2</v>
      </c>
      <c r="E983" s="1" t="s">
        <v>0</v>
      </c>
      <c r="F983" s="2" t="s">
        <v>9</v>
      </c>
      <c r="G983" s="1" t="s">
        <v>8</v>
      </c>
      <c r="H983" s="2" t="s">
        <v>5</v>
      </c>
      <c r="I983" s="1" t="s">
        <v>3</v>
      </c>
      <c r="J983" s="2" t="s">
        <v>10</v>
      </c>
      <c r="K983" s="1" t="s">
        <v>8</v>
      </c>
      <c r="L983" s="1"/>
      <c r="M983" s="3" t="s">
        <v>11</v>
      </c>
      <c r="N983" s="1" t="s">
        <v>1</v>
      </c>
      <c r="O983" s="3" t="s">
        <v>2</v>
      </c>
      <c r="P983" s="1" t="s">
        <v>8</v>
      </c>
      <c r="Q983" s="3" t="s">
        <v>12</v>
      </c>
      <c r="R983" s="1" t="s">
        <v>1</v>
      </c>
      <c r="S983" s="3" t="s">
        <v>13</v>
      </c>
      <c r="T983" s="1" t="s">
        <v>0</v>
      </c>
      <c r="U983" s="3" t="s">
        <v>14</v>
      </c>
      <c r="V983" s="1" t="s">
        <v>0</v>
      </c>
      <c r="W983" s="1"/>
      <c r="X983" s="2">
        <f>VLOOKUP(CODE(B983),lookup!$B$2:$C$14,2,FALSE)</f>
        <v>2</v>
      </c>
      <c r="Y983" t="str">
        <f t="shared" si="896"/>
        <v>H</v>
      </c>
      <c r="Z983" s="2">
        <f>VLOOKUP(CODE(D983),lookup!$B$2:$C$14,2,FALSE)</f>
        <v>10</v>
      </c>
      <c r="AA983" t="str">
        <f t="shared" si="897"/>
        <v>C</v>
      </c>
      <c r="AB983" s="2">
        <f>VLOOKUP(CODE(F983),lookup!$B$2:$C$14,2,FALSE)</f>
        <v>8</v>
      </c>
      <c r="AC983" t="str">
        <f t="shared" si="898"/>
        <v>S</v>
      </c>
      <c r="AD983" s="2">
        <f>VLOOKUP(CODE(H983),lookup!$B$2:$C$14,2,FALSE)</f>
        <v>14</v>
      </c>
      <c r="AE983" t="str">
        <f t="shared" si="899"/>
        <v>D</v>
      </c>
      <c r="AF983" s="2">
        <f>VLOOKUP(CODE(J983),lookup!$B$2:$C$14,2,FALSE)</f>
        <v>9</v>
      </c>
      <c r="AG983" t="str">
        <f t="shared" si="900"/>
        <v>S</v>
      </c>
      <c r="AI983" s="3">
        <f>VLOOKUP(CODE(M983),lookup!$B$2:$C$14,2,FALSE)</f>
        <v>4</v>
      </c>
      <c r="AJ983" t="str">
        <f t="shared" si="901"/>
        <v>H</v>
      </c>
      <c r="AK983" s="3">
        <f>VLOOKUP(CODE(O983),lookup!$B$2:$C$14,2,FALSE)</f>
        <v>10</v>
      </c>
      <c r="AL983" t="str">
        <f t="shared" si="902"/>
        <v>S</v>
      </c>
      <c r="AM983" s="3">
        <f>VLOOKUP(CODE(Q983),lookup!$B$2:$C$14,2,FALSE)</f>
        <v>7</v>
      </c>
      <c r="AN983" t="str">
        <f t="shared" si="903"/>
        <v>H</v>
      </c>
      <c r="AO983" s="3">
        <f>VLOOKUP(CODE(S983),lookup!$B$2:$C$14,2,FALSE)</f>
        <v>2</v>
      </c>
      <c r="AP983" t="str">
        <f t="shared" si="904"/>
        <v>C</v>
      </c>
      <c r="AQ983" s="3">
        <f>VLOOKUP(CODE(U983),lookup!$B$2:$C$14,2,FALSE)</f>
        <v>5</v>
      </c>
      <c r="AR983" t="str">
        <f t="shared" si="905"/>
        <v>C</v>
      </c>
      <c r="AT983">
        <f t="shared" si="889"/>
        <v>1</v>
      </c>
      <c r="AU983">
        <f t="shared" si="941"/>
        <v>0</v>
      </c>
      <c r="AV983">
        <f t="shared" si="941"/>
        <v>0</v>
      </c>
      <c r="AW983">
        <f t="shared" si="941"/>
        <v>0</v>
      </c>
      <c r="AX983">
        <f t="shared" si="941"/>
        <v>0</v>
      </c>
      <c r="AY983">
        <f t="shared" si="941"/>
        <v>0</v>
      </c>
      <c r="AZ983">
        <f t="shared" si="941"/>
        <v>1</v>
      </c>
      <c r="BA983">
        <f t="shared" si="941"/>
        <v>1</v>
      </c>
      <c r="BB983">
        <f t="shared" si="941"/>
        <v>1</v>
      </c>
      <c r="BC983">
        <f t="shared" si="941"/>
        <v>0</v>
      </c>
      <c r="BD983">
        <f t="shared" si="941"/>
        <v>0</v>
      </c>
      <c r="BE983">
        <f t="shared" si="941"/>
        <v>0</v>
      </c>
      <c r="BF983">
        <f t="shared" si="941"/>
        <v>1</v>
      </c>
      <c r="BH983">
        <f t="shared" si="940"/>
        <v>1</v>
      </c>
      <c r="BI983">
        <f t="shared" si="940"/>
        <v>0</v>
      </c>
      <c r="BJ983">
        <f t="shared" si="940"/>
        <v>1</v>
      </c>
      <c r="BK983">
        <f t="shared" si="940"/>
        <v>1</v>
      </c>
      <c r="BL983">
        <f t="shared" si="940"/>
        <v>0</v>
      </c>
      <c r="BM983">
        <f t="shared" si="940"/>
        <v>1</v>
      </c>
      <c r="BN983">
        <f t="shared" si="940"/>
        <v>0</v>
      </c>
      <c r="BO983">
        <f t="shared" si="940"/>
        <v>0</v>
      </c>
      <c r="BP983">
        <f t="shared" si="940"/>
        <v>1</v>
      </c>
      <c r="BQ983">
        <f t="shared" si="940"/>
        <v>0</v>
      </c>
      <c r="BR983">
        <f t="shared" si="940"/>
        <v>0</v>
      </c>
      <c r="BS983">
        <f t="shared" si="940"/>
        <v>0</v>
      </c>
      <c r="BT983">
        <f t="shared" si="940"/>
        <v>0</v>
      </c>
      <c r="BV983">
        <f t="shared" si="906"/>
        <v>1</v>
      </c>
      <c r="BW983">
        <f t="shared" si="906"/>
        <v>1</v>
      </c>
      <c r="BX983">
        <f t="shared" si="906"/>
        <v>1</v>
      </c>
      <c r="BY983">
        <f t="shared" si="906"/>
        <v>2</v>
      </c>
      <c r="CA983">
        <f t="shared" si="907"/>
        <v>0</v>
      </c>
      <c r="CB983">
        <f t="shared" si="907"/>
        <v>2</v>
      </c>
      <c r="CC983">
        <f t="shared" si="907"/>
        <v>2</v>
      </c>
      <c r="CD983">
        <f t="shared" si="907"/>
        <v>1</v>
      </c>
      <c r="CF983">
        <f t="shared" ref="CF983:CH1002" si="942">COUNTIF($AT983:$BF983,CF$2)</f>
        <v>0</v>
      </c>
      <c r="CG983">
        <f t="shared" si="942"/>
        <v>0</v>
      </c>
      <c r="CH983">
        <f t="shared" si="942"/>
        <v>0</v>
      </c>
      <c r="CJ983">
        <f t="shared" ref="CJ983:CL1002" si="943">COUNTIF($BH983:$BT983,CJ$2)</f>
        <v>0</v>
      </c>
      <c r="CK983">
        <f t="shared" si="943"/>
        <v>0</v>
      </c>
      <c r="CL983">
        <f t="shared" si="943"/>
        <v>0</v>
      </c>
      <c r="CN983">
        <f t="shared" si="908"/>
        <v>0</v>
      </c>
      <c r="CO983">
        <f t="shared" si="909"/>
        <v>0</v>
      </c>
      <c r="CP983">
        <f t="shared" si="910"/>
        <v>0</v>
      </c>
      <c r="CQ983">
        <f t="shared" si="911"/>
        <v>0</v>
      </c>
      <c r="CR983">
        <f t="shared" si="912"/>
        <v>0</v>
      </c>
      <c r="CS983">
        <f t="shared" si="913"/>
        <v>0</v>
      </c>
      <c r="CT983">
        <f t="shared" si="914"/>
        <v>0</v>
      </c>
      <c r="CU983">
        <f t="shared" si="915"/>
        <v>0</v>
      </c>
      <c r="CV983">
        <f t="shared" si="916"/>
        <v>0</v>
      </c>
      <c r="CW983">
        <f t="shared" si="917"/>
        <v>1</v>
      </c>
      <c r="CY983">
        <f t="shared" si="918"/>
        <v>0</v>
      </c>
      <c r="CZ983">
        <f t="shared" si="919"/>
        <v>0</v>
      </c>
      <c r="DA983">
        <f t="shared" si="920"/>
        <v>0</v>
      </c>
      <c r="DB983">
        <f t="shared" si="921"/>
        <v>0</v>
      </c>
      <c r="DC983">
        <f t="shared" si="922"/>
        <v>0</v>
      </c>
      <c r="DD983">
        <f t="shared" si="923"/>
        <v>0</v>
      </c>
      <c r="DE983">
        <f t="shared" si="924"/>
        <v>0</v>
      </c>
      <c r="DF983">
        <f t="shared" si="925"/>
        <v>0</v>
      </c>
      <c r="DG983">
        <f t="shared" si="926"/>
        <v>0</v>
      </c>
      <c r="DH983">
        <f t="shared" si="927"/>
        <v>1</v>
      </c>
      <c r="DJ983">
        <f t="shared" si="928"/>
        <v>1</v>
      </c>
      <c r="DK983">
        <f t="shared" si="929"/>
        <v>1</v>
      </c>
      <c r="DM983">
        <f t="shared" si="930"/>
        <v>14</v>
      </c>
      <c r="DN983">
        <f t="shared" si="931"/>
        <v>10</v>
      </c>
      <c r="DO983">
        <f t="shared" si="932"/>
        <v>1</v>
      </c>
      <c r="DP983">
        <f t="shared" si="933"/>
        <v>0</v>
      </c>
      <c r="DR983" t="str">
        <f t="shared" si="934"/>
        <v/>
      </c>
      <c r="DS983" t="str">
        <f t="shared" si="935"/>
        <v/>
      </c>
      <c r="DT983">
        <f t="shared" si="936"/>
        <v>0</v>
      </c>
      <c r="DU983">
        <f t="shared" si="937"/>
        <v>0</v>
      </c>
      <c r="DW983">
        <f t="shared" si="938"/>
        <v>1</v>
      </c>
      <c r="DX983">
        <f t="shared" si="939"/>
        <v>0</v>
      </c>
    </row>
    <row r="984" spans="1:128" x14ac:dyDescent="0.25">
      <c r="A984">
        <v>982</v>
      </c>
      <c r="B984" s="2" t="s">
        <v>11</v>
      </c>
      <c r="C984" s="1" t="s">
        <v>1</v>
      </c>
      <c r="D984" s="2" t="s">
        <v>13</v>
      </c>
      <c r="E984" s="1" t="s">
        <v>8</v>
      </c>
      <c r="F984" s="2" t="s">
        <v>16</v>
      </c>
      <c r="G984" s="1" t="s">
        <v>0</v>
      </c>
      <c r="H984" s="2" t="s">
        <v>14</v>
      </c>
      <c r="I984" s="1" t="s">
        <v>8</v>
      </c>
      <c r="J984" s="2" t="s">
        <v>7</v>
      </c>
      <c r="K984" s="1" t="s">
        <v>8</v>
      </c>
      <c r="L984" s="1"/>
      <c r="M984" s="3" t="s">
        <v>5</v>
      </c>
      <c r="N984" s="1" t="s">
        <v>1</v>
      </c>
      <c r="O984" s="3" t="s">
        <v>10</v>
      </c>
      <c r="P984" s="1" t="s">
        <v>0</v>
      </c>
      <c r="Q984" s="3" t="s">
        <v>12</v>
      </c>
      <c r="R984" s="1" t="s">
        <v>0</v>
      </c>
      <c r="S984" s="3" t="s">
        <v>9</v>
      </c>
      <c r="T984" s="1" t="s">
        <v>1</v>
      </c>
      <c r="U984" s="3" t="s">
        <v>7</v>
      </c>
      <c r="V984" s="1" t="s">
        <v>3</v>
      </c>
      <c r="W984" s="1"/>
      <c r="X984" s="2">
        <f>VLOOKUP(CODE(B984),lookup!$B$2:$C$14,2,FALSE)</f>
        <v>4</v>
      </c>
      <c r="Y984" t="str">
        <f t="shared" si="896"/>
        <v>H</v>
      </c>
      <c r="Z984" s="2">
        <f>VLOOKUP(CODE(D984),lookup!$B$2:$C$14,2,FALSE)</f>
        <v>2</v>
      </c>
      <c r="AA984" t="str">
        <f t="shared" si="897"/>
        <v>S</v>
      </c>
      <c r="AB984" s="2">
        <f>VLOOKUP(CODE(F984),lookup!$B$2:$C$14,2,FALSE)</f>
        <v>6</v>
      </c>
      <c r="AC984" t="str">
        <f t="shared" si="898"/>
        <v>C</v>
      </c>
      <c r="AD984" s="2">
        <f>VLOOKUP(CODE(H984),lookup!$B$2:$C$14,2,FALSE)</f>
        <v>5</v>
      </c>
      <c r="AE984" t="str">
        <f t="shared" si="899"/>
        <v>S</v>
      </c>
      <c r="AF984" s="2">
        <f>VLOOKUP(CODE(J984),lookup!$B$2:$C$14,2,FALSE)</f>
        <v>13</v>
      </c>
      <c r="AG984" t="str">
        <f t="shared" si="900"/>
        <v>S</v>
      </c>
      <c r="AI984" s="3">
        <f>VLOOKUP(CODE(M984),lookup!$B$2:$C$14,2,FALSE)</f>
        <v>14</v>
      </c>
      <c r="AJ984" t="str">
        <f t="shared" si="901"/>
        <v>H</v>
      </c>
      <c r="AK984" s="3">
        <f>VLOOKUP(CODE(O984),lookup!$B$2:$C$14,2,FALSE)</f>
        <v>9</v>
      </c>
      <c r="AL984" t="str">
        <f t="shared" si="902"/>
        <v>C</v>
      </c>
      <c r="AM984" s="3">
        <f>VLOOKUP(CODE(Q984),lookup!$B$2:$C$14,2,FALSE)</f>
        <v>7</v>
      </c>
      <c r="AN984" t="str">
        <f t="shared" si="903"/>
        <v>C</v>
      </c>
      <c r="AO984" s="3">
        <f>VLOOKUP(CODE(S984),lookup!$B$2:$C$14,2,FALSE)</f>
        <v>8</v>
      </c>
      <c r="AP984" t="str">
        <f t="shared" si="904"/>
        <v>H</v>
      </c>
      <c r="AQ984" s="3">
        <f>VLOOKUP(CODE(U984),lookup!$B$2:$C$14,2,FALSE)</f>
        <v>13</v>
      </c>
      <c r="AR984" t="str">
        <f t="shared" si="905"/>
        <v>D</v>
      </c>
      <c r="AT984">
        <f t="shared" si="889"/>
        <v>1</v>
      </c>
      <c r="AU984">
        <f t="shared" si="941"/>
        <v>0</v>
      </c>
      <c r="AV984">
        <f t="shared" si="941"/>
        <v>1</v>
      </c>
      <c r="AW984">
        <f t="shared" si="941"/>
        <v>1</v>
      </c>
      <c r="AX984">
        <f t="shared" si="941"/>
        <v>1</v>
      </c>
      <c r="AY984">
        <f t="shared" si="941"/>
        <v>0</v>
      </c>
      <c r="AZ984">
        <f t="shared" si="941"/>
        <v>0</v>
      </c>
      <c r="BA984">
        <f t="shared" si="941"/>
        <v>0</v>
      </c>
      <c r="BB984">
        <f t="shared" si="941"/>
        <v>0</v>
      </c>
      <c r="BC984">
        <f t="shared" si="941"/>
        <v>0</v>
      </c>
      <c r="BD984">
        <f t="shared" si="941"/>
        <v>0</v>
      </c>
      <c r="BE984">
        <f t="shared" si="941"/>
        <v>1</v>
      </c>
      <c r="BF984">
        <f t="shared" si="941"/>
        <v>0</v>
      </c>
      <c r="BH984">
        <f t="shared" si="940"/>
        <v>0</v>
      </c>
      <c r="BI984">
        <f t="shared" si="940"/>
        <v>0</v>
      </c>
      <c r="BJ984">
        <f t="shared" si="940"/>
        <v>0</v>
      </c>
      <c r="BK984">
        <f t="shared" si="940"/>
        <v>0</v>
      </c>
      <c r="BL984">
        <f t="shared" si="940"/>
        <v>0</v>
      </c>
      <c r="BM984">
        <f t="shared" si="940"/>
        <v>1</v>
      </c>
      <c r="BN984">
        <f t="shared" si="940"/>
        <v>1</v>
      </c>
      <c r="BO984">
        <f t="shared" si="940"/>
        <v>1</v>
      </c>
      <c r="BP984">
        <f t="shared" si="940"/>
        <v>0</v>
      </c>
      <c r="BQ984">
        <f t="shared" si="940"/>
        <v>0</v>
      </c>
      <c r="BR984">
        <f t="shared" si="940"/>
        <v>0</v>
      </c>
      <c r="BS984">
        <f t="shared" si="940"/>
        <v>1</v>
      </c>
      <c r="BT984">
        <f t="shared" si="940"/>
        <v>1</v>
      </c>
      <c r="BV984">
        <f t="shared" si="906"/>
        <v>0</v>
      </c>
      <c r="BW984">
        <f t="shared" si="906"/>
        <v>1</v>
      </c>
      <c r="BX984">
        <f t="shared" si="906"/>
        <v>1</v>
      </c>
      <c r="BY984">
        <f t="shared" si="906"/>
        <v>3</v>
      </c>
      <c r="CA984">
        <f t="shared" si="907"/>
        <v>1</v>
      </c>
      <c r="CB984">
        <f t="shared" si="907"/>
        <v>2</v>
      </c>
      <c r="CC984">
        <f t="shared" si="907"/>
        <v>2</v>
      </c>
      <c r="CD984">
        <f t="shared" si="907"/>
        <v>0</v>
      </c>
      <c r="CF984">
        <f t="shared" si="942"/>
        <v>0</v>
      </c>
      <c r="CG984">
        <f t="shared" si="942"/>
        <v>0</v>
      </c>
      <c r="CH984">
        <f t="shared" si="942"/>
        <v>0</v>
      </c>
      <c r="CJ984">
        <f t="shared" si="943"/>
        <v>0</v>
      </c>
      <c r="CK984">
        <f t="shared" si="943"/>
        <v>0</v>
      </c>
      <c r="CL984">
        <f t="shared" si="943"/>
        <v>0</v>
      </c>
      <c r="CN984">
        <f t="shared" si="908"/>
        <v>0</v>
      </c>
      <c r="CO984">
        <f t="shared" si="909"/>
        <v>0</v>
      </c>
      <c r="CP984">
        <f t="shared" si="910"/>
        <v>0</v>
      </c>
      <c r="CQ984">
        <f t="shared" si="911"/>
        <v>0</v>
      </c>
      <c r="CR984">
        <f t="shared" si="912"/>
        <v>0</v>
      </c>
      <c r="CS984">
        <f t="shared" si="913"/>
        <v>0</v>
      </c>
      <c r="CT984">
        <f t="shared" si="914"/>
        <v>0</v>
      </c>
      <c r="CU984">
        <f t="shared" si="915"/>
        <v>0</v>
      </c>
      <c r="CV984">
        <f t="shared" si="916"/>
        <v>0</v>
      </c>
      <c r="CW984">
        <f t="shared" si="917"/>
        <v>1</v>
      </c>
      <c r="CY984">
        <f t="shared" si="918"/>
        <v>0</v>
      </c>
      <c r="CZ984">
        <f t="shared" si="919"/>
        <v>0</v>
      </c>
      <c r="DA984">
        <f t="shared" si="920"/>
        <v>0</v>
      </c>
      <c r="DB984">
        <f t="shared" si="921"/>
        <v>0</v>
      </c>
      <c r="DC984">
        <f t="shared" si="922"/>
        <v>0</v>
      </c>
      <c r="DD984">
        <f t="shared" si="923"/>
        <v>0</v>
      </c>
      <c r="DE984">
        <f t="shared" si="924"/>
        <v>0</v>
      </c>
      <c r="DF984">
        <f t="shared" si="925"/>
        <v>0</v>
      </c>
      <c r="DG984">
        <f t="shared" si="926"/>
        <v>0</v>
      </c>
      <c r="DH984">
        <f t="shared" si="927"/>
        <v>1</v>
      </c>
      <c r="DJ984">
        <f t="shared" si="928"/>
        <v>1</v>
      </c>
      <c r="DK984">
        <f t="shared" si="929"/>
        <v>1</v>
      </c>
      <c r="DM984">
        <f t="shared" si="930"/>
        <v>13</v>
      </c>
      <c r="DN984">
        <f t="shared" si="931"/>
        <v>14</v>
      </c>
      <c r="DO984">
        <f t="shared" si="932"/>
        <v>0</v>
      </c>
      <c r="DP984">
        <f t="shared" si="933"/>
        <v>1</v>
      </c>
      <c r="DR984" t="str">
        <f t="shared" si="934"/>
        <v/>
      </c>
      <c r="DS984" t="str">
        <f t="shared" si="935"/>
        <v/>
      </c>
      <c r="DT984">
        <f t="shared" si="936"/>
        <v>0</v>
      </c>
      <c r="DU984">
        <f t="shared" si="937"/>
        <v>0</v>
      </c>
      <c r="DW984">
        <f t="shared" si="938"/>
        <v>0</v>
      </c>
      <c r="DX984">
        <f t="shared" si="939"/>
        <v>1</v>
      </c>
    </row>
    <row r="985" spans="1:128" x14ac:dyDescent="0.25">
      <c r="A985">
        <v>983</v>
      </c>
      <c r="B985" s="2" t="s">
        <v>2</v>
      </c>
      <c r="C985" s="1" t="s">
        <v>8</v>
      </c>
      <c r="D985" s="2" t="s">
        <v>6</v>
      </c>
      <c r="E985" s="1" t="s">
        <v>1</v>
      </c>
      <c r="F985" s="2" t="s">
        <v>2</v>
      </c>
      <c r="G985" s="1" t="s">
        <v>3</v>
      </c>
      <c r="H985" s="2" t="s">
        <v>6</v>
      </c>
      <c r="I985" s="1" t="s">
        <v>8</v>
      </c>
      <c r="J985" s="2" t="s">
        <v>15</v>
      </c>
      <c r="K985" s="1" t="s">
        <v>0</v>
      </c>
      <c r="L985" s="1"/>
      <c r="M985" s="3" t="s">
        <v>4</v>
      </c>
      <c r="N985" s="1" t="s">
        <v>1</v>
      </c>
      <c r="O985" s="3" t="s">
        <v>5</v>
      </c>
      <c r="P985" s="1" t="s">
        <v>1</v>
      </c>
      <c r="Q985" s="3" t="s">
        <v>13</v>
      </c>
      <c r="R985" s="1" t="s">
        <v>0</v>
      </c>
      <c r="S985" s="3" t="s">
        <v>9</v>
      </c>
      <c r="T985" s="1" t="s">
        <v>3</v>
      </c>
      <c r="U985" s="3" t="s">
        <v>12</v>
      </c>
      <c r="V985" s="1" t="s">
        <v>3</v>
      </c>
      <c r="W985" s="1"/>
      <c r="X985" s="2">
        <f>VLOOKUP(CODE(B985),lookup!$B$2:$C$14,2,FALSE)</f>
        <v>10</v>
      </c>
      <c r="Y985" t="str">
        <f t="shared" si="896"/>
        <v>S</v>
      </c>
      <c r="Z985" s="2">
        <f>VLOOKUP(CODE(D985),lookup!$B$2:$C$14,2,FALSE)</f>
        <v>12</v>
      </c>
      <c r="AA985" t="str">
        <f t="shared" si="897"/>
        <v>H</v>
      </c>
      <c r="AB985" s="2">
        <f>VLOOKUP(CODE(F985),lookup!$B$2:$C$14,2,FALSE)</f>
        <v>10</v>
      </c>
      <c r="AC985" t="str">
        <f t="shared" si="898"/>
        <v>D</v>
      </c>
      <c r="AD985" s="2">
        <f>VLOOKUP(CODE(H985),lookup!$B$2:$C$14,2,FALSE)</f>
        <v>12</v>
      </c>
      <c r="AE985" t="str">
        <f t="shared" si="899"/>
        <v>S</v>
      </c>
      <c r="AF985" s="2">
        <f>VLOOKUP(CODE(J985),lookup!$B$2:$C$14,2,FALSE)</f>
        <v>3</v>
      </c>
      <c r="AG985" t="str">
        <f t="shared" si="900"/>
        <v>C</v>
      </c>
      <c r="AI985" s="3">
        <f>VLOOKUP(CODE(M985),lookup!$B$2:$C$14,2,FALSE)</f>
        <v>11</v>
      </c>
      <c r="AJ985" t="str">
        <f t="shared" si="901"/>
        <v>H</v>
      </c>
      <c r="AK985" s="3">
        <f>VLOOKUP(CODE(O985),lookup!$B$2:$C$14,2,FALSE)</f>
        <v>14</v>
      </c>
      <c r="AL985" t="str">
        <f t="shared" si="902"/>
        <v>H</v>
      </c>
      <c r="AM985" s="3">
        <f>VLOOKUP(CODE(Q985),lookup!$B$2:$C$14,2,FALSE)</f>
        <v>2</v>
      </c>
      <c r="AN985" t="str">
        <f t="shared" si="903"/>
        <v>C</v>
      </c>
      <c r="AO985" s="3">
        <f>VLOOKUP(CODE(S985),lookup!$B$2:$C$14,2,FALSE)</f>
        <v>8</v>
      </c>
      <c r="AP985" t="str">
        <f t="shared" si="904"/>
        <v>D</v>
      </c>
      <c r="AQ985" s="3">
        <f>VLOOKUP(CODE(U985),lookup!$B$2:$C$14,2,FALSE)</f>
        <v>7</v>
      </c>
      <c r="AR985" t="str">
        <f t="shared" si="905"/>
        <v>D</v>
      </c>
      <c r="AT985">
        <f t="shared" si="889"/>
        <v>0</v>
      </c>
      <c r="AU985">
        <f t="shared" si="941"/>
        <v>1</v>
      </c>
      <c r="AV985">
        <f t="shared" si="941"/>
        <v>0</v>
      </c>
      <c r="AW985">
        <f t="shared" si="941"/>
        <v>0</v>
      </c>
      <c r="AX985">
        <f t="shared" si="941"/>
        <v>0</v>
      </c>
      <c r="AY985">
        <f t="shared" si="941"/>
        <v>0</v>
      </c>
      <c r="AZ985">
        <f t="shared" si="941"/>
        <v>0</v>
      </c>
      <c r="BA985">
        <f t="shared" si="941"/>
        <v>0</v>
      </c>
      <c r="BB985">
        <f t="shared" si="941"/>
        <v>2</v>
      </c>
      <c r="BC985">
        <f t="shared" si="941"/>
        <v>0</v>
      </c>
      <c r="BD985">
        <f t="shared" si="941"/>
        <v>2</v>
      </c>
      <c r="BE985">
        <f t="shared" si="941"/>
        <v>0</v>
      </c>
      <c r="BF985">
        <f t="shared" si="941"/>
        <v>0</v>
      </c>
      <c r="BH985">
        <f t="shared" si="940"/>
        <v>1</v>
      </c>
      <c r="BI985">
        <f t="shared" si="940"/>
        <v>0</v>
      </c>
      <c r="BJ985">
        <f t="shared" si="940"/>
        <v>0</v>
      </c>
      <c r="BK985">
        <f t="shared" si="940"/>
        <v>0</v>
      </c>
      <c r="BL985">
        <f t="shared" si="940"/>
        <v>0</v>
      </c>
      <c r="BM985">
        <f t="shared" si="940"/>
        <v>1</v>
      </c>
      <c r="BN985">
        <f t="shared" si="940"/>
        <v>1</v>
      </c>
      <c r="BO985">
        <f t="shared" si="940"/>
        <v>0</v>
      </c>
      <c r="BP985">
        <f t="shared" si="940"/>
        <v>0</v>
      </c>
      <c r="BQ985">
        <f t="shared" si="940"/>
        <v>1</v>
      </c>
      <c r="BR985">
        <f t="shared" si="940"/>
        <v>0</v>
      </c>
      <c r="BS985">
        <f t="shared" si="940"/>
        <v>0</v>
      </c>
      <c r="BT985">
        <f t="shared" si="940"/>
        <v>1</v>
      </c>
      <c r="BV985">
        <f t="shared" si="906"/>
        <v>1</v>
      </c>
      <c r="BW985">
        <f t="shared" si="906"/>
        <v>1</v>
      </c>
      <c r="BX985">
        <f t="shared" si="906"/>
        <v>1</v>
      </c>
      <c r="BY985">
        <f t="shared" si="906"/>
        <v>2</v>
      </c>
      <c r="CA985">
        <f t="shared" si="907"/>
        <v>2</v>
      </c>
      <c r="CB985">
        <f t="shared" si="907"/>
        <v>2</v>
      </c>
      <c r="CC985">
        <f t="shared" si="907"/>
        <v>1</v>
      </c>
      <c r="CD985">
        <f t="shared" si="907"/>
        <v>0</v>
      </c>
      <c r="CF985">
        <f t="shared" si="942"/>
        <v>0</v>
      </c>
      <c r="CG985">
        <f t="shared" si="942"/>
        <v>0</v>
      </c>
      <c r="CH985">
        <f t="shared" si="942"/>
        <v>2</v>
      </c>
      <c r="CJ985">
        <f t="shared" si="943"/>
        <v>0</v>
      </c>
      <c r="CK985">
        <f t="shared" si="943"/>
        <v>0</v>
      </c>
      <c r="CL985">
        <f t="shared" si="943"/>
        <v>0</v>
      </c>
      <c r="CN985">
        <f t="shared" si="908"/>
        <v>0</v>
      </c>
      <c r="CO985">
        <f t="shared" si="909"/>
        <v>0</v>
      </c>
      <c r="CP985">
        <f t="shared" si="910"/>
        <v>0</v>
      </c>
      <c r="CQ985">
        <f t="shared" si="911"/>
        <v>0</v>
      </c>
      <c r="CR985">
        <f t="shared" si="912"/>
        <v>0</v>
      </c>
      <c r="CS985">
        <f t="shared" si="913"/>
        <v>0</v>
      </c>
      <c r="CT985">
        <f t="shared" si="914"/>
        <v>0</v>
      </c>
      <c r="CU985">
        <f t="shared" si="915"/>
        <v>3</v>
      </c>
      <c r="CV985">
        <f t="shared" si="916"/>
        <v>0</v>
      </c>
      <c r="CW985">
        <f t="shared" si="917"/>
        <v>0</v>
      </c>
      <c r="CY985">
        <f t="shared" si="918"/>
        <v>0</v>
      </c>
      <c r="CZ985">
        <f t="shared" si="919"/>
        <v>0</v>
      </c>
      <c r="DA985">
        <f t="shared" si="920"/>
        <v>0</v>
      </c>
      <c r="DB985">
        <f t="shared" si="921"/>
        <v>0</v>
      </c>
      <c r="DC985">
        <f t="shared" si="922"/>
        <v>0</v>
      </c>
      <c r="DD985">
        <f t="shared" si="923"/>
        <v>0</v>
      </c>
      <c r="DE985">
        <f t="shared" si="924"/>
        <v>0</v>
      </c>
      <c r="DF985">
        <f t="shared" si="925"/>
        <v>0</v>
      </c>
      <c r="DG985">
        <f t="shared" si="926"/>
        <v>0</v>
      </c>
      <c r="DH985">
        <f t="shared" si="927"/>
        <v>1</v>
      </c>
      <c r="DJ985">
        <f t="shared" si="928"/>
        <v>3</v>
      </c>
      <c r="DK985">
        <f t="shared" si="929"/>
        <v>1</v>
      </c>
      <c r="DM985" t="str">
        <f t="shared" si="930"/>
        <v/>
      </c>
      <c r="DN985" t="str">
        <f t="shared" si="931"/>
        <v/>
      </c>
      <c r="DO985">
        <f t="shared" si="932"/>
        <v>0</v>
      </c>
      <c r="DP985">
        <f t="shared" si="933"/>
        <v>0</v>
      </c>
      <c r="DR985" t="str">
        <f t="shared" si="934"/>
        <v/>
      </c>
      <c r="DS985" t="str">
        <f t="shared" si="935"/>
        <v/>
      </c>
      <c r="DT985">
        <f t="shared" si="936"/>
        <v>0</v>
      </c>
      <c r="DU985">
        <f t="shared" si="937"/>
        <v>0</v>
      </c>
      <c r="DW985">
        <f t="shared" si="938"/>
        <v>1</v>
      </c>
      <c r="DX985">
        <f t="shared" si="939"/>
        <v>0</v>
      </c>
    </row>
    <row r="986" spans="1:128" x14ac:dyDescent="0.25">
      <c r="A986">
        <v>984</v>
      </c>
      <c r="B986" s="2" t="s">
        <v>14</v>
      </c>
      <c r="C986" s="1" t="s">
        <v>3</v>
      </c>
      <c r="D986" s="2" t="s">
        <v>7</v>
      </c>
      <c r="E986" s="1" t="s">
        <v>0</v>
      </c>
      <c r="F986" s="2" t="s">
        <v>15</v>
      </c>
      <c r="G986" s="1" t="s">
        <v>1</v>
      </c>
      <c r="H986" s="2" t="s">
        <v>14</v>
      </c>
      <c r="I986" s="1" t="s">
        <v>8</v>
      </c>
      <c r="J986" s="2" t="s">
        <v>5</v>
      </c>
      <c r="K986" s="1" t="s">
        <v>0</v>
      </c>
      <c r="L986" s="1"/>
      <c r="M986" s="3" t="s">
        <v>11</v>
      </c>
      <c r="N986" s="1" t="s">
        <v>8</v>
      </c>
      <c r="O986" s="3" t="s">
        <v>12</v>
      </c>
      <c r="P986" s="1" t="s">
        <v>1</v>
      </c>
      <c r="Q986" s="3" t="s">
        <v>6</v>
      </c>
      <c r="R986" s="1" t="s">
        <v>8</v>
      </c>
      <c r="S986" s="3" t="s">
        <v>11</v>
      </c>
      <c r="T986" s="1" t="s">
        <v>0</v>
      </c>
      <c r="U986" s="3" t="s">
        <v>13</v>
      </c>
      <c r="V986" s="1" t="s">
        <v>1</v>
      </c>
      <c r="W986" s="1"/>
      <c r="X986" s="2">
        <f>VLOOKUP(CODE(B986),lookup!$B$2:$C$14,2,FALSE)</f>
        <v>5</v>
      </c>
      <c r="Y986" t="str">
        <f t="shared" si="896"/>
        <v>D</v>
      </c>
      <c r="Z986" s="2">
        <f>VLOOKUP(CODE(D986),lookup!$B$2:$C$14,2,FALSE)</f>
        <v>13</v>
      </c>
      <c r="AA986" t="str">
        <f t="shared" si="897"/>
        <v>C</v>
      </c>
      <c r="AB986" s="2">
        <f>VLOOKUP(CODE(F986),lookup!$B$2:$C$14,2,FALSE)</f>
        <v>3</v>
      </c>
      <c r="AC986" t="str">
        <f t="shared" si="898"/>
        <v>H</v>
      </c>
      <c r="AD986" s="2">
        <f>VLOOKUP(CODE(H986),lookup!$B$2:$C$14,2,FALSE)</f>
        <v>5</v>
      </c>
      <c r="AE986" t="str">
        <f t="shared" si="899"/>
        <v>S</v>
      </c>
      <c r="AF986" s="2">
        <f>VLOOKUP(CODE(J986),lookup!$B$2:$C$14,2,FALSE)</f>
        <v>14</v>
      </c>
      <c r="AG986" t="str">
        <f t="shared" si="900"/>
        <v>C</v>
      </c>
      <c r="AI986" s="3">
        <f>VLOOKUP(CODE(M986),lookup!$B$2:$C$14,2,FALSE)</f>
        <v>4</v>
      </c>
      <c r="AJ986" t="str">
        <f t="shared" si="901"/>
        <v>S</v>
      </c>
      <c r="AK986" s="3">
        <f>VLOOKUP(CODE(O986),lookup!$B$2:$C$14,2,FALSE)</f>
        <v>7</v>
      </c>
      <c r="AL986" t="str">
        <f t="shared" si="902"/>
        <v>H</v>
      </c>
      <c r="AM986" s="3">
        <f>VLOOKUP(CODE(Q986),lookup!$B$2:$C$14,2,FALSE)</f>
        <v>12</v>
      </c>
      <c r="AN986" t="str">
        <f t="shared" si="903"/>
        <v>S</v>
      </c>
      <c r="AO986" s="3">
        <f>VLOOKUP(CODE(S986),lookup!$B$2:$C$14,2,FALSE)</f>
        <v>4</v>
      </c>
      <c r="AP986" t="str">
        <f t="shared" si="904"/>
        <v>C</v>
      </c>
      <c r="AQ986" s="3">
        <f>VLOOKUP(CODE(U986),lookup!$B$2:$C$14,2,FALSE)</f>
        <v>2</v>
      </c>
      <c r="AR986" t="str">
        <f t="shared" si="905"/>
        <v>H</v>
      </c>
      <c r="AT986">
        <f t="shared" si="889"/>
        <v>0</v>
      </c>
      <c r="AU986">
        <f t="shared" si="941"/>
        <v>1</v>
      </c>
      <c r="AV986">
        <f t="shared" si="941"/>
        <v>0</v>
      </c>
      <c r="AW986">
        <f t="shared" si="941"/>
        <v>2</v>
      </c>
      <c r="AX986">
        <f t="shared" si="941"/>
        <v>0</v>
      </c>
      <c r="AY986">
        <f t="shared" si="941"/>
        <v>0</v>
      </c>
      <c r="AZ986">
        <f t="shared" si="941"/>
        <v>0</v>
      </c>
      <c r="BA986">
        <f t="shared" si="941"/>
        <v>0</v>
      </c>
      <c r="BB986">
        <f t="shared" si="941"/>
        <v>0</v>
      </c>
      <c r="BC986">
        <f t="shared" si="941"/>
        <v>0</v>
      </c>
      <c r="BD986">
        <f t="shared" si="941"/>
        <v>0</v>
      </c>
      <c r="BE986">
        <f t="shared" si="941"/>
        <v>1</v>
      </c>
      <c r="BF986">
        <f t="shared" si="941"/>
        <v>1</v>
      </c>
      <c r="BH986">
        <f t="shared" si="940"/>
        <v>1</v>
      </c>
      <c r="BI986">
        <f t="shared" si="940"/>
        <v>0</v>
      </c>
      <c r="BJ986">
        <f t="shared" si="940"/>
        <v>2</v>
      </c>
      <c r="BK986">
        <f t="shared" si="940"/>
        <v>0</v>
      </c>
      <c r="BL986">
        <f t="shared" si="940"/>
        <v>0</v>
      </c>
      <c r="BM986">
        <f t="shared" si="940"/>
        <v>1</v>
      </c>
      <c r="BN986">
        <f t="shared" si="940"/>
        <v>0</v>
      </c>
      <c r="BO986">
        <f t="shared" si="940"/>
        <v>0</v>
      </c>
      <c r="BP986">
        <f t="shared" si="940"/>
        <v>0</v>
      </c>
      <c r="BQ986">
        <f t="shared" si="940"/>
        <v>0</v>
      </c>
      <c r="BR986">
        <f t="shared" si="940"/>
        <v>1</v>
      </c>
      <c r="BS986">
        <f t="shared" si="940"/>
        <v>0</v>
      </c>
      <c r="BT986">
        <f t="shared" si="940"/>
        <v>0</v>
      </c>
      <c r="BV986">
        <f t="shared" si="906"/>
        <v>1</v>
      </c>
      <c r="BW986">
        <f t="shared" si="906"/>
        <v>1</v>
      </c>
      <c r="BX986">
        <f t="shared" si="906"/>
        <v>2</v>
      </c>
      <c r="BY986">
        <f t="shared" si="906"/>
        <v>1</v>
      </c>
      <c r="CA986">
        <f t="shared" si="907"/>
        <v>0</v>
      </c>
      <c r="CB986">
        <f t="shared" si="907"/>
        <v>2</v>
      </c>
      <c r="CC986">
        <f t="shared" si="907"/>
        <v>1</v>
      </c>
      <c r="CD986">
        <f t="shared" si="907"/>
        <v>2</v>
      </c>
      <c r="CF986">
        <f t="shared" si="942"/>
        <v>0</v>
      </c>
      <c r="CG986">
        <f t="shared" si="942"/>
        <v>0</v>
      </c>
      <c r="CH986">
        <f t="shared" si="942"/>
        <v>1</v>
      </c>
      <c r="CJ986">
        <f t="shared" si="943"/>
        <v>0</v>
      </c>
      <c r="CK986">
        <f t="shared" si="943"/>
        <v>0</v>
      </c>
      <c r="CL986">
        <f t="shared" si="943"/>
        <v>1</v>
      </c>
      <c r="CN986">
        <f t="shared" si="908"/>
        <v>0</v>
      </c>
      <c r="CO986">
        <f t="shared" si="909"/>
        <v>0</v>
      </c>
      <c r="CP986">
        <f t="shared" si="910"/>
        <v>0</v>
      </c>
      <c r="CQ986">
        <f t="shared" si="911"/>
        <v>0</v>
      </c>
      <c r="CR986">
        <f t="shared" si="912"/>
        <v>0</v>
      </c>
      <c r="CS986">
        <f t="shared" si="913"/>
        <v>0</v>
      </c>
      <c r="CT986">
        <f t="shared" si="914"/>
        <v>0</v>
      </c>
      <c r="CU986">
        <f t="shared" si="915"/>
        <v>0</v>
      </c>
      <c r="CV986">
        <f t="shared" si="916"/>
        <v>2</v>
      </c>
      <c r="CW986">
        <f t="shared" si="917"/>
        <v>0</v>
      </c>
      <c r="CY986">
        <f t="shared" si="918"/>
        <v>0</v>
      </c>
      <c r="CZ986">
        <f t="shared" si="919"/>
        <v>0</v>
      </c>
      <c r="DA986">
        <f t="shared" si="920"/>
        <v>0</v>
      </c>
      <c r="DB986">
        <f t="shared" si="921"/>
        <v>0</v>
      </c>
      <c r="DC986">
        <f t="shared" si="922"/>
        <v>0</v>
      </c>
      <c r="DD986">
        <f t="shared" si="923"/>
        <v>0</v>
      </c>
      <c r="DE986">
        <f t="shared" si="924"/>
        <v>0</v>
      </c>
      <c r="DF986">
        <f t="shared" si="925"/>
        <v>0</v>
      </c>
      <c r="DG986">
        <f t="shared" si="926"/>
        <v>2</v>
      </c>
      <c r="DH986">
        <f t="shared" si="927"/>
        <v>0</v>
      </c>
      <c r="DJ986">
        <f t="shared" si="928"/>
        <v>2</v>
      </c>
      <c r="DK986">
        <f t="shared" si="929"/>
        <v>2</v>
      </c>
      <c r="DM986" t="str">
        <f t="shared" si="930"/>
        <v/>
      </c>
      <c r="DN986" t="str">
        <f t="shared" si="931"/>
        <v/>
      </c>
      <c r="DO986">
        <f t="shared" si="932"/>
        <v>0</v>
      </c>
      <c r="DP986">
        <f t="shared" si="933"/>
        <v>0</v>
      </c>
      <c r="DR986">
        <f t="shared" si="934"/>
        <v>5</v>
      </c>
      <c r="DS986">
        <f t="shared" si="935"/>
        <v>4</v>
      </c>
      <c r="DT986">
        <f t="shared" si="936"/>
        <v>1</v>
      </c>
      <c r="DU986">
        <f t="shared" si="937"/>
        <v>0</v>
      </c>
      <c r="DW986">
        <f t="shared" si="938"/>
        <v>1</v>
      </c>
      <c r="DX986">
        <f t="shared" si="939"/>
        <v>0</v>
      </c>
    </row>
    <row r="987" spans="1:128" x14ac:dyDescent="0.25">
      <c r="A987">
        <v>985</v>
      </c>
      <c r="B987" s="2" t="s">
        <v>15</v>
      </c>
      <c r="C987" s="1" t="s">
        <v>3</v>
      </c>
      <c r="D987" s="2" t="s">
        <v>12</v>
      </c>
      <c r="E987" s="1" t="s">
        <v>3</v>
      </c>
      <c r="F987" s="2" t="s">
        <v>6</v>
      </c>
      <c r="G987" s="1" t="s">
        <v>0</v>
      </c>
      <c r="H987" s="2" t="s">
        <v>7</v>
      </c>
      <c r="I987" s="1" t="s">
        <v>1</v>
      </c>
      <c r="J987" s="2" t="s">
        <v>4</v>
      </c>
      <c r="K987" s="1" t="s">
        <v>1</v>
      </c>
      <c r="L987" s="1"/>
      <c r="M987" s="3" t="s">
        <v>16</v>
      </c>
      <c r="N987" s="1" t="s">
        <v>3</v>
      </c>
      <c r="O987" s="3" t="s">
        <v>16</v>
      </c>
      <c r="P987" s="1" t="s">
        <v>0</v>
      </c>
      <c r="Q987" s="3" t="s">
        <v>2</v>
      </c>
      <c r="R987" s="1" t="s">
        <v>3</v>
      </c>
      <c r="S987" s="3" t="s">
        <v>2</v>
      </c>
      <c r="T987" s="1" t="s">
        <v>1</v>
      </c>
      <c r="U987" s="3" t="s">
        <v>7</v>
      </c>
      <c r="V987" s="1" t="s">
        <v>3</v>
      </c>
      <c r="W987" s="1"/>
      <c r="X987" s="2">
        <f>VLOOKUP(CODE(B987),lookup!$B$2:$C$14,2,FALSE)</f>
        <v>3</v>
      </c>
      <c r="Y987" t="str">
        <f t="shared" si="896"/>
        <v>D</v>
      </c>
      <c r="Z987" s="2">
        <f>VLOOKUP(CODE(D987),lookup!$B$2:$C$14,2,FALSE)</f>
        <v>7</v>
      </c>
      <c r="AA987" t="str">
        <f t="shared" si="897"/>
        <v>D</v>
      </c>
      <c r="AB987" s="2">
        <f>VLOOKUP(CODE(F987),lookup!$B$2:$C$14,2,FALSE)</f>
        <v>12</v>
      </c>
      <c r="AC987" t="str">
        <f t="shared" si="898"/>
        <v>C</v>
      </c>
      <c r="AD987" s="2">
        <f>VLOOKUP(CODE(H987),lookup!$B$2:$C$14,2,FALSE)</f>
        <v>13</v>
      </c>
      <c r="AE987" t="str">
        <f t="shared" si="899"/>
        <v>H</v>
      </c>
      <c r="AF987" s="2">
        <f>VLOOKUP(CODE(J987),lookup!$B$2:$C$14,2,FALSE)</f>
        <v>11</v>
      </c>
      <c r="AG987" t="str">
        <f t="shared" si="900"/>
        <v>H</v>
      </c>
      <c r="AI987" s="3">
        <f>VLOOKUP(CODE(M987),lookup!$B$2:$C$14,2,FALSE)</f>
        <v>6</v>
      </c>
      <c r="AJ987" t="str">
        <f t="shared" si="901"/>
        <v>D</v>
      </c>
      <c r="AK987" s="3">
        <f>VLOOKUP(CODE(O987),lookup!$B$2:$C$14,2,FALSE)</f>
        <v>6</v>
      </c>
      <c r="AL987" t="str">
        <f t="shared" si="902"/>
        <v>C</v>
      </c>
      <c r="AM987" s="3">
        <f>VLOOKUP(CODE(Q987),lookup!$B$2:$C$14,2,FALSE)</f>
        <v>10</v>
      </c>
      <c r="AN987" t="str">
        <f t="shared" si="903"/>
        <v>D</v>
      </c>
      <c r="AO987" s="3">
        <f>VLOOKUP(CODE(S987),lookup!$B$2:$C$14,2,FALSE)</f>
        <v>10</v>
      </c>
      <c r="AP987" t="str">
        <f t="shared" si="904"/>
        <v>H</v>
      </c>
      <c r="AQ987" s="3">
        <f>VLOOKUP(CODE(U987),lookup!$B$2:$C$14,2,FALSE)</f>
        <v>13</v>
      </c>
      <c r="AR987" t="str">
        <f t="shared" si="905"/>
        <v>D</v>
      </c>
      <c r="AT987">
        <f t="shared" si="889"/>
        <v>0</v>
      </c>
      <c r="AU987">
        <f t="shared" si="941"/>
        <v>1</v>
      </c>
      <c r="AV987">
        <f t="shared" si="941"/>
        <v>0</v>
      </c>
      <c r="AW987">
        <f t="shared" si="941"/>
        <v>0</v>
      </c>
      <c r="AX987">
        <f t="shared" si="941"/>
        <v>0</v>
      </c>
      <c r="AY987">
        <f t="shared" si="941"/>
        <v>1</v>
      </c>
      <c r="AZ987">
        <f t="shared" si="941"/>
        <v>0</v>
      </c>
      <c r="BA987">
        <f t="shared" si="941"/>
        <v>0</v>
      </c>
      <c r="BB987">
        <f t="shared" si="941"/>
        <v>0</v>
      </c>
      <c r="BC987">
        <f t="shared" si="941"/>
        <v>1</v>
      </c>
      <c r="BD987">
        <f t="shared" si="941"/>
        <v>1</v>
      </c>
      <c r="BE987">
        <f t="shared" si="941"/>
        <v>1</v>
      </c>
      <c r="BF987">
        <f t="shared" si="941"/>
        <v>0</v>
      </c>
      <c r="BH987">
        <f t="shared" si="940"/>
        <v>0</v>
      </c>
      <c r="BI987">
        <f t="shared" si="940"/>
        <v>0</v>
      </c>
      <c r="BJ987">
        <f t="shared" si="940"/>
        <v>0</v>
      </c>
      <c r="BK987">
        <f t="shared" si="940"/>
        <v>0</v>
      </c>
      <c r="BL987">
        <f t="shared" si="940"/>
        <v>2</v>
      </c>
      <c r="BM987">
        <f t="shared" si="940"/>
        <v>0</v>
      </c>
      <c r="BN987">
        <f t="shared" si="940"/>
        <v>0</v>
      </c>
      <c r="BO987">
        <f t="shared" si="940"/>
        <v>0</v>
      </c>
      <c r="BP987">
        <f t="shared" si="940"/>
        <v>2</v>
      </c>
      <c r="BQ987">
        <f t="shared" si="940"/>
        <v>0</v>
      </c>
      <c r="BR987">
        <f t="shared" si="940"/>
        <v>0</v>
      </c>
      <c r="BS987">
        <f t="shared" si="940"/>
        <v>1</v>
      </c>
      <c r="BT987">
        <f t="shared" si="940"/>
        <v>0</v>
      </c>
      <c r="BV987">
        <f t="shared" si="906"/>
        <v>2</v>
      </c>
      <c r="BW987">
        <f t="shared" si="906"/>
        <v>2</v>
      </c>
      <c r="BX987">
        <f t="shared" si="906"/>
        <v>1</v>
      </c>
      <c r="BY987">
        <f t="shared" si="906"/>
        <v>0</v>
      </c>
      <c r="CA987">
        <f t="shared" si="907"/>
        <v>3</v>
      </c>
      <c r="CB987">
        <f t="shared" si="907"/>
        <v>1</v>
      </c>
      <c r="CC987">
        <f t="shared" si="907"/>
        <v>1</v>
      </c>
      <c r="CD987">
        <f t="shared" si="907"/>
        <v>0</v>
      </c>
      <c r="CF987">
        <f t="shared" si="942"/>
        <v>0</v>
      </c>
      <c r="CG987">
        <f t="shared" si="942"/>
        <v>0</v>
      </c>
      <c r="CH987">
        <f t="shared" si="942"/>
        <v>0</v>
      </c>
      <c r="CJ987">
        <f t="shared" si="943"/>
        <v>0</v>
      </c>
      <c r="CK987">
        <f t="shared" si="943"/>
        <v>0</v>
      </c>
      <c r="CL987">
        <f t="shared" si="943"/>
        <v>2</v>
      </c>
      <c r="CN987">
        <f t="shared" si="908"/>
        <v>0</v>
      </c>
      <c r="CO987">
        <f t="shared" si="909"/>
        <v>0</v>
      </c>
      <c r="CP987">
        <f t="shared" si="910"/>
        <v>0</v>
      </c>
      <c r="CQ987">
        <f t="shared" si="911"/>
        <v>0</v>
      </c>
      <c r="CR987">
        <f t="shared" si="912"/>
        <v>0</v>
      </c>
      <c r="CS987">
        <f t="shared" si="913"/>
        <v>0</v>
      </c>
      <c r="CT987">
        <f t="shared" si="914"/>
        <v>0</v>
      </c>
      <c r="CU987">
        <f t="shared" si="915"/>
        <v>0</v>
      </c>
      <c r="CV987">
        <f t="shared" si="916"/>
        <v>0</v>
      </c>
      <c r="CW987">
        <f t="shared" si="917"/>
        <v>1</v>
      </c>
      <c r="CY987">
        <f t="shared" si="918"/>
        <v>0</v>
      </c>
      <c r="CZ987">
        <f t="shared" si="919"/>
        <v>0</v>
      </c>
      <c r="DA987">
        <f t="shared" si="920"/>
        <v>0</v>
      </c>
      <c r="DB987">
        <f t="shared" si="921"/>
        <v>0</v>
      </c>
      <c r="DC987">
        <f t="shared" si="922"/>
        <v>0</v>
      </c>
      <c r="DD987">
        <f t="shared" si="923"/>
        <v>0</v>
      </c>
      <c r="DE987">
        <f t="shared" si="924"/>
        <v>0</v>
      </c>
      <c r="DF987">
        <f t="shared" si="925"/>
        <v>3</v>
      </c>
      <c r="DG987">
        <f t="shared" si="926"/>
        <v>0</v>
      </c>
      <c r="DH987">
        <f t="shared" si="927"/>
        <v>0</v>
      </c>
      <c r="DJ987">
        <f t="shared" si="928"/>
        <v>1</v>
      </c>
      <c r="DK987">
        <f t="shared" si="929"/>
        <v>3</v>
      </c>
      <c r="DM987" t="str">
        <f t="shared" si="930"/>
        <v/>
      </c>
      <c r="DN987" t="str">
        <f t="shared" si="931"/>
        <v/>
      </c>
      <c r="DO987">
        <f t="shared" si="932"/>
        <v>0</v>
      </c>
      <c r="DP987">
        <f t="shared" si="933"/>
        <v>0</v>
      </c>
      <c r="DR987" t="str">
        <f t="shared" si="934"/>
        <v/>
      </c>
      <c r="DS987" t="str">
        <f t="shared" si="935"/>
        <v/>
      </c>
      <c r="DT987">
        <f t="shared" si="936"/>
        <v>0</v>
      </c>
      <c r="DU987">
        <f t="shared" si="937"/>
        <v>0</v>
      </c>
      <c r="DW987">
        <f t="shared" si="938"/>
        <v>0</v>
      </c>
      <c r="DX987">
        <f t="shared" si="939"/>
        <v>1</v>
      </c>
    </row>
    <row r="988" spans="1:128" x14ac:dyDescent="0.25">
      <c r="A988">
        <v>986</v>
      </c>
      <c r="B988" s="2" t="s">
        <v>14</v>
      </c>
      <c r="C988" s="1" t="s">
        <v>8</v>
      </c>
      <c r="D988" s="2" t="s">
        <v>9</v>
      </c>
      <c r="E988" s="1" t="s">
        <v>3</v>
      </c>
      <c r="F988" s="2" t="s">
        <v>2</v>
      </c>
      <c r="G988" s="1" t="s">
        <v>1</v>
      </c>
      <c r="H988" s="2" t="s">
        <v>16</v>
      </c>
      <c r="I988" s="1" t="s">
        <v>0</v>
      </c>
      <c r="J988" s="2" t="s">
        <v>10</v>
      </c>
      <c r="K988" s="1" t="s">
        <v>3</v>
      </c>
      <c r="L988" s="1"/>
      <c r="M988" s="3" t="s">
        <v>12</v>
      </c>
      <c r="N988" s="1" t="s">
        <v>3</v>
      </c>
      <c r="O988" s="3" t="s">
        <v>7</v>
      </c>
      <c r="P988" s="1" t="s">
        <v>1</v>
      </c>
      <c r="Q988" s="3" t="s">
        <v>9</v>
      </c>
      <c r="R988" s="1" t="s">
        <v>0</v>
      </c>
      <c r="S988" s="3" t="s">
        <v>10</v>
      </c>
      <c r="T988" s="1" t="s">
        <v>8</v>
      </c>
      <c r="U988" s="3" t="s">
        <v>16</v>
      </c>
      <c r="V988" s="1" t="s">
        <v>3</v>
      </c>
      <c r="W988" s="1"/>
      <c r="X988" s="2">
        <f>VLOOKUP(CODE(B988),lookup!$B$2:$C$14,2,FALSE)</f>
        <v>5</v>
      </c>
      <c r="Y988" t="str">
        <f t="shared" si="896"/>
        <v>S</v>
      </c>
      <c r="Z988" s="2">
        <f>VLOOKUP(CODE(D988),lookup!$B$2:$C$14,2,FALSE)</f>
        <v>8</v>
      </c>
      <c r="AA988" t="str">
        <f t="shared" si="897"/>
        <v>D</v>
      </c>
      <c r="AB988" s="2">
        <f>VLOOKUP(CODE(F988),lookup!$B$2:$C$14,2,FALSE)</f>
        <v>10</v>
      </c>
      <c r="AC988" t="str">
        <f t="shared" si="898"/>
        <v>H</v>
      </c>
      <c r="AD988" s="2">
        <f>VLOOKUP(CODE(H988),lookup!$B$2:$C$14,2,FALSE)</f>
        <v>6</v>
      </c>
      <c r="AE988" t="str">
        <f t="shared" si="899"/>
        <v>C</v>
      </c>
      <c r="AF988" s="2">
        <f>VLOOKUP(CODE(J988),lookup!$B$2:$C$14,2,FALSE)</f>
        <v>9</v>
      </c>
      <c r="AG988" t="str">
        <f t="shared" si="900"/>
        <v>D</v>
      </c>
      <c r="AI988" s="3">
        <f>VLOOKUP(CODE(M988),lookup!$B$2:$C$14,2,FALSE)</f>
        <v>7</v>
      </c>
      <c r="AJ988" t="str">
        <f t="shared" si="901"/>
        <v>D</v>
      </c>
      <c r="AK988" s="3">
        <f>VLOOKUP(CODE(O988),lookup!$B$2:$C$14,2,FALSE)</f>
        <v>13</v>
      </c>
      <c r="AL988" t="str">
        <f t="shared" si="902"/>
        <v>H</v>
      </c>
      <c r="AM988" s="3">
        <f>VLOOKUP(CODE(Q988),lookup!$B$2:$C$14,2,FALSE)</f>
        <v>8</v>
      </c>
      <c r="AN988" t="str">
        <f t="shared" si="903"/>
        <v>C</v>
      </c>
      <c r="AO988" s="3">
        <f>VLOOKUP(CODE(S988),lookup!$B$2:$C$14,2,FALSE)</f>
        <v>9</v>
      </c>
      <c r="AP988" t="str">
        <f t="shared" si="904"/>
        <v>S</v>
      </c>
      <c r="AQ988" s="3">
        <f>VLOOKUP(CODE(U988),lookup!$B$2:$C$14,2,FALSE)</f>
        <v>6</v>
      </c>
      <c r="AR988" t="str">
        <f t="shared" si="905"/>
        <v>D</v>
      </c>
      <c r="AT988">
        <f t="shared" si="889"/>
        <v>0</v>
      </c>
      <c r="AU988">
        <f t="shared" si="941"/>
        <v>0</v>
      </c>
      <c r="AV988">
        <f t="shared" si="941"/>
        <v>0</v>
      </c>
      <c r="AW988">
        <f t="shared" si="941"/>
        <v>1</v>
      </c>
      <c r="AX988">
        <f t="shared" si="941"/>
        <v>1</v>
      </c>
      <c r="AY988">
        <f t="shared" si="941"/>
        <v>0</v>
      </c>
      <c r="AZ988">
        <f t="shared" si="941"/>
        <v>1</v>
      </c>
      <c r="BA988">
        <f t="shared" si="941"/>
        <v>1</v>
      </c>
      <c r="BB988">
        <f t="shared" si="941"/>
        <v>1</v>
      </c>
      <c r="BC988">
        <f t="shared" si="941"/>
        <v>0</v>
      </c>
      <c r="BD988">
        <f t="shared" si="941"/>
        <v>0</v>
      </c>
      <c r="BE988">
        <f t="shared" si="941"/>
        <v>0</v>
      </c>
      <c r="BF988">
        <f t="shared" si="941"/>
        <v>0</v>
      </c>
      <c r="BH988">
        <f t="shared" si="940"/>
        <v>0</v>
      </c>
      <c r="BI988">
        <f t="shared" si="940"/>
        <v>0</v>
      </c>
      <c r="BJ988">
        <f t="shared" si="940"/>
        <v>0</v>
      </c>
      <c r="BK988">
        <f t="shared" si="940"/>
        <v>0</v>
      </c>
      <c r="BL988">
        <f t="shared" si="940"/>
        <v>1</v>
      </c>
      <c r="BM988">
        <f t="shared" si="940"/>
        <v>1</v>
      </c>
      <c r="BN988">
        <f t="shared" si="940"/>
        <v>1</v>
      </c>
      <c r="BO988">
        <f t="shared" si="940"/>
        <v>1</v>
      </c>
      <c r="BP988">
        <f t="shared" si="940"/>
        <v>0</v>
      </c>
      <c r="BQ988">
        <f t="shared" si="940"/>
        <v>0</v>
      </c>
      <c r="BR988">
        <f t="shared" si="940"/>
        <v>0</v>
      </c>
      <c r="BS988">
        <f t="shared" si="940"/>
        <v>1</v>
      </c>
      <c r="BT988">
        <f t="shared" si="940"/>
        <v>0</v>
      </c>
      <c r="BV988">
        <f t="shared" si="906"/>
        <v>2</v>
      </c>
      <c r="BW988">
        <f t="shared" si="906"/>
        <v>1</v>
      </c>
      <c r="BX988">
        <f t="shared" si="906"/>
        <v>1</v>
      </c>
      <c r="BY988">
        <f t="shared" si="906"/>
        <v>1</v>
      </c>
      <c r="CA988">
        <f t="shared" si="907"/>
        <v>2</v>
      </c>
      <c r="CB988">
        <f t="shared" si="907"/>
        <v>1</v>
      </c>
      <c r="CC988">
        <f t="shared" si="907"/>
        <v>1</v>
      </c>
      <c r="CD988">
        <f t="shared" si="907"/>
        <v>1</v>
      </c>
      <c r="CF988">
        <f t="shared" si="942"/>
        <v>0</v>
      </c>
      <c r="CG988">
        <f t="shared" si="942"/>
        <v>0</v>
      </c>
      <c r="CH988">
        <f t="shared" si="942"/>
        <v>0</v>
      </c>
      <c r="CJ988">
        <f t="shared" si="943"/>
        <v>0</v>
      </c>
      <c r="CK988">
        <f t="shared" si="943"/>
        <v>0</v>
      </c>
      <c r="CL988">
        <f t="shared" si="943"/>
        <v>0</v>
      </c>
      <c r="CN988">
        <f t="shared" si="908"/>
        <v>0</v>
      </c>
      <c r="CO988">
        <f t="shared" si="909"/>
        <v>0</v>
      </c>
      <c r="CP988">
        <f t="shared" si="910"/>
        <v>0</v>
      </c>
      <c r="CQ988">
        <f t="shared" si="911"/>
        <v>0</v>
      </c>
      <c r="CR988">
        <f t="shared" si="912"/>
        <v>0</v>
      </c>
      <c r="CS988">
        <f t="shared" si="913"/>
        <v>0</v>
      </c>
      <c r="CT988">
        <f t="shared" si="914"/>
        <v>0</v>
      </c>
      <c r="CU988">
        <f t="shared" si="915"/>
        <v>0</v>
      </c>
      <c r="CV988">
        <f t="shared" si="916"/>
        <v>0</v>
      </c>
      <c r="CW988">
        <f t="shared" si="917"/>
        <v>1</v>
      </c>
      <c r="CY988">
        <f t="shared" si="918"/>
        <v>0</v>
      </c>
      <c r="CZ988">
        <f t="shared" si="919"/>
        <v>0</v>
      </c>
      <c r="DA988">
        <f t="shared" si="920"/>
        <v>0</v>
      </c>
      <c r="DB988">
        <f t="shared" si="921"/>
        <v>0</v>
      </c>
      <c r="DC988">
        <f t="shared" si="922"/>
        <v>0</v>
      </c>
      <c r="DD988">
        <f t="shared" si="923"/>
        <v>0</v>
      </c>
      <c r="DE988">
        <f t="shared" si="924"/>
        <v>0</v>
      </c>
      <c r="DF988">
        <f t="shared" si="925"/>
        <v>0</v>
      </c>
      <c r="DG988">
        <f t="shared" si="926"/>
        <v>0</v>
      </c>
      <c r="DH988">
        <f t="shared" si="927"/>
        <v>1</v>
      </c>
      <c r="DJ988">
        <f t="shared" si="928"/>
        <v>1</v>
      </c>
      <c r="DK988">
        <f t="shared" si="929"/>
        <v>1</v>
      </c>
      <c r="DM988">
        <f t="shared" si="930"/>
        <v>10</v>
      </c>
      <c r="DN988">
        <f t="shared" si="931"/>
        <v>13</v>
      </c>
      <c r="DO988">
        <f t="shared" si="932"/>
        <v>0</v>
      </c>
      <c r="DP988">
        <f t="shared" si="933"/>
        <v>1</v>
      </c>
      <c r="DR988" t="str">
        <f t="shared" si="934"/>
        <v/>
      </c>
      <c r="DS988" t="str">
        <f t="shared" si="935"/>
        <v/>
      </c>
      <c r="DT988">
        <f t="shared" si="936"/>
        <v>0</v>
      </c>
      <c r="DU988">
        <f t="shared" si="937"/>
        <v>0</v>
      </c>
      <c r="DW988">
        <f t="shared" si="938"/>
        <v>0</v>
      </c>
      <c r="DX988">
        <f t="shared" si="939"/>
        <v>1</v>
      </c>
    </row>
    <row r="989" spans="1:128" x14ac:dyDescent="0.25">
      <c r="A989">
        <v>987</v>
      </c>
      <c r="B989" s="2" t="s">
        <v>4</v>
      </c>
      <c r="C989" s="1" t="s">
        <v>3</v>
      </c>
      <c r="D989" s="2" t="s">
        <v>6</v>
      </c>
      <c r="E989" s="1" t="s">
        <v>8</v>
      </c>
      <c r="F989" s="2" t="s">
        <v>12</v>
      </c>
      <c r="G989" s="1" t="s">
        <v>8</v>
      </c>
      <c r="H989" s="2" t="s">
        <v>6</v>
      </c>
      <c r="I989" s="1" t="s">
        <v>0</v>
      </c>
      <c r="J989" s="2" t="s">
        <v>13</v>
      </c>
      <c r="K989" s="1" t="s">
        <v>8</v>
      </c>
      <c r="L989" s="1"/>
      <c r="M989" s="3" t="s">
        <v>6</v>
      </c>
      <c r="N989" s="1" t="s">
        <v>1</v>
      </c>
      <c r="O989" s="3" t="s">
        <v>4</v>
      </c>
      <c r="P989" s="1" t="s">
        <v>0</v>
      </c>
      <c r="Q989" s="3" t="s">
        <v>11</v>
      </c>
      <c r="R989" s="1" t="s">
        <v>8</v>
      </c>
      <c r="S989" s="3" t="s">
        <v>7</v>
      </c>
      <c r="T989" s="1" t="s">
        <v>8</v>
      </c>
      <c r="U989" s="3" t="s">
        <v>9</v>
      </c>
      <c r="V989" s="1" t="s">
        <v>3</v>
      </c>
      <c r="W989" s="1"/>
      <c r="X989" s="2">
        <f>VLOOKUP(CODE(B989),lookup!$B$2:$C$14,2,FALSE)</f>
        <v>11</v>
      </c>
      <c r="Y989" t="str">
        <f t="shared" si="896"/>
        <v>D</v>
      </c>
      <c r="Z989" s="2">
        <f>VLOOKUP(CODE(D989),lookup!$B$2:$C$14,2,FALSE)</f>
        <v>12</v>
      </c>
      <c r="AA989" t="str">
        <f t="shared" si="897"/>
        <v>S</v>
      </c>
      <c r="AB989" s="2">
        <f>VLOOKUP(CODE(F989),lookup!$B$2:$C$14,2,FALSE)</f>
        <v>7</v>
      </c>
      <c r="AC989" t="str">
        <f t="shared" si="898"/>
        <v>S</v>
      </c>
      <c r="AD989" s="2">
        <f>VLOOKUP(CODE(H989),lookup!$B$2:$C$14,2,FALSE)</f>
        <v>12</v>
      </c>
      <c r="AE989" t="str">
        <f t="shared" si="899"/>
        <v>C</v>
      </c>
      <c r="AF989" s="2">
        <f>VLOOKUP(CODE(J989),lookup!$B$2:$C$14,2,FALSE)</f>
        <v>2</v>
      </c>
      <c r="AG989" t="str">
        <f t="shared" si="900"/>
        <v>S</v>
      </c>
      <c r="AI989" s="3">
        <f>VLOOKUP(CODE(M989),lookup!$B$2:$C$14,2,FALSE)</f>
        <v>12</v>
      </c>
      <c r="AJ989" t="str">
        <f t="shared" si="901"/>
        <v>H</v>
      </c>
      <c r="AK989" s="3">
        <f>VLOOKUP(CODE(O989),lookup!$B$2:$C$14,2,FALSE)</f>
        <v>11</v>
      </c>
      <c r="AL989" t="str">
        <f t="shared" si="902"/>
        <v>C</v>
      </c>
      <c r="AM989" s="3">
        <f>VLOOKUP(CODE(Q989),lookup!$B$2:$C$14,2,FALSE)</f>
        <v>4</v>
      </c>
      <c r="AN989" t="str">
        <f t="shared" si="903"/>
        <v>S</v>
      </c>
      <c r="AO989" s="3">
        <f>VLOOKUP(CODE(S989),lookup!$B$2:$C$14,2,FALSE)</f>
        <v>13</v>
      </c>
      <c r="AP989" t="str">
        <f t="shared" si="904"/>
        <v>S</v>
      </c>
      <c r="AQ989" s="3">
        <f>VLOOKUP(CODE(U989),lookup!$B$2:$C$14,2,FALSE)</f>
        <v>8</v>
      </c>
      <c r="AR989" t="str">
        <f t="shared" si="905"/>
        <v>D</v>
      </c>
      <c r="AT989">
        <f t="shared" si="889"/>
        <v>1</v>
      </c>
      <c r="AU989">
        <f t="shared" si="941"/>
        <v>0</v>
      </c>
      <c r="AV989">
        <f t="shared" si="941"/>
        <v>0</v>
      </c>
      <c r="AW989">
        <f t="shared" si="941"/>
        <v>0</v>
      </c>
      <c r="AX989">
        <f t="shared" si="941"/>
        <v>0</v>
      </c>
      <c r="AY989">
        <f t="shared" si="941"/>
        <v>1</v>
      </c>
      <c r="AZ989">
        <f t="shared" si="941"/>
        <v>0</v>
      </c>
      <c r="BA989">
        <f t="shared" si="941"/>
        <v>0</v>
      </c>
      <c r="BB989">
        <f t="shared" si="941"/>
        <v>0</v>
      </c>
      <c r="BC989">
        <f t="shared" si="941"/>
        <v>1</v>
      </c>
      <c r="BD989">
        <f t="shared" si="941"/>
        <v>2</v>
      </c>
      <c r="BE989">
        <f t="shared" si="941"/>
        <v>0</v>
      </c>
      <c r="BF989">
        <f t="shared" si="941"/>
        <v>0</v>
      </c>
      <c r="BH989">
        <f t="shared" si="940"/>
        <v>0</v>
      </c>
      <c r="BI989">
        <f t="shared" si="940"/>
        <v>0</v>
      </c>
      <c r="BJ989">
        <f t="shared" si="940"/>
        <v>1</v>
      </c>
      <c r="BK989">
        <f t="shared" si="940"/>
        <v>0</v>
      </c>
      <c r="BL989">
        <f t="shared" si="940"/>
        <v>0</v>
      </c>
      <c r="BM989">
        <f t="shared" si="940"/>
        <v>0</v>
      </c>
      <c r="BN989">
        <f t="shared" si="940"/>
        <v>1</v>
      </c>
      <c r="BO989">
        <f t="shared" si="940"/>
        <v>0</v>
      </c>
      <c r="BP989">
        <f t="shared" si="940"/>
        <v>0</v>
      </c>
      <c r="BQ989">
        <f t="shared" si="940"/>
        <v>1</v>
      </c>
      <c r="BR989">
        <f t="shared" si="940"/>
        <v>1</v>
      </c>
      <c r="BS989">
        <f t="shared" si="940"/>
        <v>1</v>
      </c>
      <c r="BT989">
        <f t="shared" si="940"/>
        <v>0</v>
      </c>
      <c r="BV989">
        <f t="shared" si="906"/>
        <v>1</v>
      </c>
      <c r="BW989">
        <f t="shared" si="906"/>
        <v>0</v>
      </c>
      <c r="BX989">
        <f t="shared" si="906"/>
        <v>1</v>
      </c>
      <c r="BY989">
        <f t="shared" si="906"/>
        <v>3</v>
      </c>
      <c r="CA989">
        <f t="shared" si="907"/>
        <v>1</v>
      </c>
      <c r="CB989">
        <f t="shared" si="907"/>
        <v>1</v>
      </c>
      <c r="CC989">
        <f t="shared" si="907"/>
        <v>1</v>
      </c>
      <c r="CD989">
        <f t="shared" si="907"/>
        <v>2</v>
      </c>
      <c r="CF989">
        <f t="shared" si="942"/>
        <v>0</v>
      </c>
      <c r="CG989">
        <f t="shared" si="942"/>
        <v>0</v>
      </c>
      <c r="CH989">
        <f t="shared" si="942"/>
        <v>1</v>
      </c>
      <c r="CJ989">
        <f t="shared" si="943"/>
        <v>0</v>
      </c>
      <c r="CK989">
        <f t="shared" si="943"/>
        <v>0</v>
      </c>
      <c r="CL989">
        <f t="shared" si="943"/>
        <v>0</v>
      </c>
      <c r="CN989">
        <f t="shared" si="908"/>
        <v>0</v>
      </c>
      <c r="CO989">
        <f t="shared" si="909"/>
        <v>0</v>
      </c>
      <c r="CP989">
        <f t="shared" si="910"/>
        <v>0</v>
      </c>
      <c r="CQ989">
        <f t="shared" si="911"/>
        <v>0</v>
      </c>
      <c r="CR989">
        <f t="shared" si="912"/>
        <v>0</v>
      </c>
      <c r="CS989">
        <f t="shared" si="913"/>
        <v>0</v>
      </c>
      <c r="CT989">
        <f t="shared" si="914"/>
        <v>0</v>
      </c>
      <c r="CU989">
        <f t="shared" si="915"/>
        <v>0</v>
      </c>
      <c r="CV989">
        <f t="shared" si="916"/>
        <v>2</v>
      </c>
      <c r="CW989">
        <f t="shared" si="917"/>
        <v>0</v>
      </c>
      <c r="CY989">
        <f t="shared" si="918"/>
        <v>0</v>
      </c>
      <c r="CZ989">
        <f t="shared" si="919"/>
        <v>0</v>
      </c>
      <c r="DA989">
        <f t="shared" si="920"/>
        <v>0</v>
      </c>
      <c r="DB989">
        <f t="shared" si="921"/>
        <v>0</v>
      </c>
      <c r="DC989">
        <f t="shared" si="922"/>
        <v>0</v>
      </c>
      <c r="DD989">
        <f t="shared" si="923"/>
        <v>0</v>
      </c>
      <c r="DE989">
        <f t="shared" si="924"/>
        <v>0</v>
      </c>
      <c r="DF989">
        <f t="shared" si="925"/>
        <v>0</v>
      </c>
      <c r="DG989">
        <f t="shared" si="926"/>
        <v>0</v>
      </c>
      <c r="DH989">
        <f t="shared" si="927"/>
        <v>1</v>
      </c>
      <c r="DJ989">
        <f t="shared" si="928"/>
        <v>2</v>
      </c>
      <c r="DK989">
        <f t="shared" si="929"/>
        <v>1</v>
      </c>
      <c r="DM989" t="str">
        <f t="shared" si="930"/>
        <v/>
      </c>
      <c r="DN989" t="str">
        <f t="shared" si="931"/>
        <v/>
      </c>
      <c r="DO989">
        <f t="shared" si="932"/>
        <v>0</v>
      </c>
      <c r="DP989">
        <f t="shared" si="933"/>
        <v>0</v>
      </c>
      <c r="DR989" t="str">
        <f t="shared" si="934"/>
        <v/>
      </c>
      <c r="DS989" t="str">
        <f t="shared" si="935"/>
        <v/>
      </c>
      <c r="DT989">
        <f t="shared" si="936"/>
        <v>0</v>
      </c>
      <c r="DU989">
        <f t="shared" si="937"/>
        <v>0</v>
      </c>
      <c r="DW989">
        <f t="shared" si="938"/>
        <v>1</v>
      </c>
      <c r="DX989">
        <f t="shared" si="939"/>
        <v>0</v>
      </c>
    </row>
    <row r="990" spans="1:128" x14ac:dyDescent="0.25">
      <c r="A990">
        <v>988</v>
      </c>
      <c r="B990" s="2" t="s">
        <v>12</v>
      </c>
      <c r="C990" s="1" t="s">
        <v>8</v>
      </c>
      <c r="D990" s="2" t="s">
        <v>14</v>
      </c>
      <c r="E990" s="1" t="s">
        <v>8</v>
      </c>
      <c r="F990" s="2" t="s">
        <v>10</v>
      </c>
      <c r="G990" s="1" t="s">
        <v>8</v>
      </c>
      <c r="H990" s="2" t="s">
        <v>4</v>
      </c>
      <c r="I990" s="1" t="s">
        <v>3</v>
      </c>
      <c r="J990" s="2" t="s">
        <v>7</v>
      </c>
      <c r="K990" s="1" t="s">
        <v>3</v>
      </c>
      <c r="L990" s="1"/>
      <c r="M990" s="3" t="s">
        <v>10</v>
      </c>
      <c r="N990" s="1" t="s">
        <v>0</v>
      </c>
      <c r="O990" s="3" t="s">
        <v>4</v>
      </c>
      <c r="P990" s="1" t="s">
        <v>0</v>
      </c>
      <c r="Q990" s="3" t="s">
        <v>5</v>
      </c>
      <c r="R990" s="1" t="s">
        <v>3</v>
      </c>
      <c r="S990" s="3" t="s">
        <v>13</v>
      </c>
      <c r="T990" s="1" t="s">
        <v>3</v>
      </c>
      <c r="U990" s="3" t="s">
        <v>12</v>
      </c>
      <c r="V990" s="1" t="s">
        <v>0</v>
      </c>
      <c r="W990" s="1"/>
      <c r="X990" s="2">
        <f>VLOOKUP(CODE(B990),lookup!$B$2:$C$14,2,FALSE)</f>
        <v>7</v>
      </c>
      <c r="Y990" t="str">
        <f t="shared" si="896"/>
        <v>S</v>
      </c>
      <c r="Z990" s="2">
        <f>VLOOKUP(CODE(D990),lookup!$B$2:$C$14,2,FALSE)</f>
        <v>5</v>
      </c>
      <c r="AA990" t="str">
        <f t="shared" si="897"/>
        <v>S</v>
      </c>
      <c r="AB990" s="2">
        <f>VLOOKUP(CODE(F990),lookup!$B$2:$C$14,2,FALSE)</f>
        <v>9</v>
      </c>
      <c r="AC990" t="str">
        <f t="shared" si="898"/>
        <v>S</v>
      </c>
      <c r="AD990" s="2">
        <f>VLOOKUP(CODE(H990),lookup!$B$2:$C$14,2,FALSE)</f>
        <v>11</v>
      </c>
      <c r="AE990" t="str">
        <f t="shared" si="899"/>
        <v>D</v>
      </c>
      <c r="AF990" s="2">
        <f>VLOOKUP(CODE(J990),lookup!$B$2:$C$14,2,FALSE)</f>
        <v>13</v>
      </c>
      <c r="AG990" t="str">
        <f t="shared" si="900"/>
        <v>D</v>
      </c>
      <c r="AI990" s="3">
        <f>VLOOKUP(CODE(M990),lookup!$B$2:$C$14,2,FALSE)</f>
        <v>9</v>
      </c>
      <c r="AJ990" t="str">
        <f t="shared" si="901"/>
        <v>C</v>
      </c>
      <c r="AK990" s="3">
        <f>VLOOKUP(CODE(O990),lookup!$B$2:$C$14,2,FALSE)</f>
        <v>11</v>
      </c>
      <c r="AL990" t="str">
        <f t="shared" si="902"/>
        <v>C</v>
      </c>
      <c r="AM990" s="3">
        <f>VLOOKUP(CODE(Q990),lookup!$B$2:$C$14,2,FALSE)</f>
        <v>14</v>
      </c>
      <c r="AN990" t="str">
        <f t="shared" si="903"/>
        <v>D</v>
      </c>
      <c r="AO990" s="3">
        <f>VLOOKUP(CODE(S990),lookup!$B$2:$C$14,2,FALSE)</f>
        <v>2</v>
      </c>
      <c r="AP990" t="str">
        <f t="shared" si="904"/>
        <v>D</v>
      </c>
      <c r="AQ990" s="3">
        <f>VLOOKUP(CODE(U990),lookup!$B$2:$C$14,2,FALSE)</f>
        <v>7</v>
      </c>
      <c r="AR990" t="str">
        <f t="shared" si="905"/>
        <v>C</v>
      </c>
      <c r="AT990">
        <f t="shared" si="889"/>
        <v>0</v>
      </c>
      <c r="AU990">
        <f t="shared" si="941"/>
        <v>0</v>
      </c>
      <c r="AV990">
        <f t="shared" si="941"/>
        <v>0</v>
      </c>
      <c r="AW990">
        <f t="shared" si="941"/>
        <v>1</v>
      </c>
      <c r="AX990">
        <f t="shared" si="941"/>
        <v>0</v>
      </c>
      <c r="AY990">
        <f t="shared" si="941"/>
        <v>1</v>
      </c>
      <c r="AZ990">
        <f t="shared" si="941"/>
        <v>0</v>
      </c>
      <c r="BA990">
        <f t="shared" si="941"/>
        <v>1</v>
      </c>
      <c r="BB990">
        <f t="shared" si="941"/>
        <v>0</v>
      </c>
      <c r="BC990">
        <f t="shared" si="941"/>
        <v>1</v>
      </c>
      <c r="BD990">
        <f t="shared" si="941"/>
        <v>0</v>
      </c>
      <c r="BE990">
        <f t="shared" si="941"/>
        <v>1</v>
      </c>
      <c r="BF990">
        <f t="shared" si="941"/>
        <v>0</v>
      </c>
      <c r="BH990">
        <f t="shared" si="940"/>
        <v>1</v>
      </c>
      <c r="BI990">
        <f t="shared" si="940"/>
        <v>0</v>
      </c>
      <c r="BJ990">
        <f t="shared" si="940"/>
        <v>0</v>
      </c>
      <c r="BK990">
        <f t="shared" si="940"/>
        <v>0</v>
      </c>
      <c r="BL990">
        <f t="shared" si="940"/>
        <v>0</v>
      </c>
      <c r="BM990">
        <f t="shared" ref="BH990:BT1002" si="944">COUNTIF($AI990,BM$2)+COUNTIF($AK990,BM$2)+COUNTIF($AM990,BM$2)+COUNTIF($AO990,BM$2)+COUNTIF($AQ990,BM$2)</f>
        <v>1</v>
      </c>
      <c r="BN990">
        <f t="shared" si="944"/>
        <v>0</v>
      </c>
      <c r="BO990">
        <f t="shared" si="944"/>
        <v>1</v>
      </c>
      <c r="BP990">
        <f t="shared" si="944"/>
        <v>0</v>
      </c>
      <c r="BQ990">
        <f t="shared" si="944"/>
        <v>1</v>
      </c>
      <c r="BR990">
        <f t="shared" si="944"/>
        <v>0</v>
      </c>
      <c r="BS990">
        <f t="shared" si="944"/>
        <v>0</v>
      </c>
      <c r="BT990">
        <f t="shared" si="944"/>
        <v>1</v>
      </c>
      <c r="BV990">
        <f t="shared" si="906"/>
        <v>2</v>
      </c>
      <c r="BW990">
        <f t="shared" si="906"/>
        <v>0</v>
      </c>
      <c r="BX990">
        <f t="shared" si="906"/>
        <v>0</v>
      </c>
      <c r="BY990">
        <f t="shared" si="906"/>
        <v>3</v>
      </c>
      <c r="CA990">
        <f t="shared" si="907"/>
        <v>2</v>
      </c>
      <c r="CB990">
        <f t="shared" si="907"/>
        <v>0</v>
      </c>
      <c r="CC990">
        <f t="shared" si="907"/>
        <v>3</v>
      </c>
      <c r="CD990">
        <f t="shared" si="907"/>
        <v>0</v>
      </c>
      <c r="CF990">
        <f t="shared" si="942"/>
        <v>0</v>
      </c>
      <c r="CG990">
        <f t="shared" si="942"/>
        <v>0</v>
      </c>
      <c r="CH990">
        <f t="shared" si="942"/>
        <v>0</v>
      </c>
      <c r="CJ990">
        <f t="shared" si="943"/>
        <v>0</v>
      </c>
      <c r="CK990">
        <f t="shared" si="943"/>
        <v>0</v>
      </c>
      <c r="CL990">
        <f t="shared" si="943"/>
        <v>0</v>
      </c>
      <c r="CN990">
        <f t="shared" si="908"/>
        <v>0</v>
      </c>
      <c r="CO990">
        <f t="shared" si="909"/>
        <v>0</v>
      </c>
      <c r="CP990">
        <f t="shared" si="910"/>
        <v>0</v>
      </c>
      <c r="CQ990">
        <f t="shared" si="911"/>
        <v>0</v>
      </c>
      <c r="CR990">
        <f t="shared" si="912"/>
        <v>0</v>
      </c>
      <c r="CS990">
        <f t="shared" si="913"/>
        <v>0</v>
      </c>
      <c r="CT990">
        <f t="shared" si="914"/>
        <v>0</v>
      </c>
      <c r="CU990">
        <f t="shared" si="915"/>
        <v>0</v>
      </c>
      <c r="CV990">
        <f t="shared" si="916"/>
        <v>0</v>
      </c>
      <c r="CW990">
        <f t="shared" si="917"/>
        <v>1</v>
      </c>
      <c r="CY990">
        <f t="shared" si="918"/>
        <v>0</v>
      </c>
      <c r="CZ990">
        <f t="shared" si="919"/>
        <v>0</v>
      </c>
      <c r="DA990">
        <f t="shared" si="920"/>
        <v>0</v>
      </c>
      <c r="DB990">
        <f t="shared" si="921"/>
        <v>0</v>
      </c>
      <c r="DC990">
        <f t="shared" si="922"/>
        <v>0</v>
      </c>
      <c r="DD990">
        <f t="shared" si="923"/>
        <v>0</v>
      </c>
      <c r="DE990">
        <f t="shared" si="924"/>
        <v>0</v>
      </c>
      <c r="DF990">
        <f t="shared" si="925"/>
        <v>0</v>
      </c>
      <c r="DG990">
        <f t="shared" si="926"/>
        <v>0</v>
      </c>
      <c r="DH990">
        <f t="shared" si="927"/>
        <v>1</v>
      </c>
      <c r="DJ990">
        <f t="shared" si="928"/>
        <v>1</v>
      </c>
      <c r="DK990">
        <f t="shared" si="929"/>
        <v>1</v>
      </c>
      <c r="DM990">
        <f t="shared" si="930"/>
        <v>13</v>
      </c>
      <c r="DN990">
        <f t="shared" si="931"/>
        <v>14</v>
      </c>
      <c r="DO990">
        <f t="shared" si="932"/>
        <v>0</v>
      </c>
      <c r="DP990">
        <f t="shared" si="933"/>
        <v>1</v>
      </c>
      <c r="DR990" t="str">
        <f t="shared" si="934"/>
        <v/>
      </c>
      <c r="DS990" t="str">
        <f t="shared" si="935"/>
        <v/>
      </c>
      <c r="DT990">
        <f t="shared" si="936"/>
        <v>0</v>
      </c>
      <c r="DU990">
        <f t="shared" si="937"/>
        <v>0</v>
      </c>
      <c r="DW990">
        <f t="shared" si="938"/>
        <v>0</v>
      </c>
      <c r="DX990">
        <f t="shared" si="939"/>
        <v>1</v>
      </c>
    </row>
    <row r="991" spans="1:128" x14ac:dyDescent="0.25">
      <c r="A991">
        <v>989</v>
      </c>
      <c r="B991" s="2" t="s">
        <v>11</v>
      </c>
      <c r="C991" s="1" t="s">
        <v>8</v>
      </c>
      <c r="D991" s="2" t="s">
        <v>14</v>
      </c>
      <c r="E991" s="1" t="s">
        <v>1</v>
      </c>
      <c r="F991" s="2" t="s">
        <v>5</v>
      </c>
      <c r="G991" s="1" t="s">
        <v>1</v>
      </c>
      <c r="H991" s="2" t="s">
        <v>4</v>
      </c>
      <c r="I991" s="1" t="s">
        <v>1</v>
      </c>
      <c r="J991" s="2" t="s">
        <v>10</v>
      </c>
      <c r="K991" s="1" t="s">
        <v>0</v>
      </c>
      <c r="L991" s="1"/>
      <c r="M991" s="3" t="s">
        <v>14</v>
      </c>
      <c r="N991" s="1" t="s">
        <v>3</v>
      </c>
      <c r="O991" s="3" t="s">
        <v>2</v>
      </c>
      <c r="P991" s="1" t="s">
        <v>3</v>
      </c>
      <c r="Q991" s="3" t="s">
        <v>12</v>
      </c>
      <c r="R991" s="1" t="s">
        <v>0</v>
      </c>
      <c r="S991" s="3" t="s">
        <v>13</v>
      </c>
      <c r="T991" s="1" t="s">
        <v>3</v>
      </c>
      <c r="U991" s="3" t="s">
        <v>16</v>
      </c>
      <c r="V991" s="1" t="s">
        <v>8</v>
      </c>
      <c r="W991" s="1"/>
      <c r="X991" s="2">
        <f>VLOOKUP(CODE(B991),lookup!$B$2:$C$14,2,FALSE)</f>
        <v>4</v>
      </c>
      <c r="Y991" t="str">
        <f t="shared" si="896"/>
        <v>S</v>
      </c>
      <c r="Z991" s="2">
        <f>VLOOKUP(CODE(D991),lookup!$B$2:$C$14,2,FALSE)</f>
        <v>5</v>
      </c>
      <c r="AA991" t="str">
        <f t="shared" si="897"/>
        <v>H</v>
      </c>
      <c r="AB991" s="2">
        <f>VLOOKUP(CODE(F991),lookup!$B$2:$C$14,2,FALSE)</f>
        <v>14</v>
      </c>
      <c r="AC991" t="str">
        <f t="shared" si="898"/>
        <v>H</v>
      </c>
      <c r="AD991" s="2">
        <f>VLOOKUP(CODE(H991),lookup!$B$2:$C$14,2,FALSE)</f>
        <v>11</v>
      </c>
      <c r="AE991" t="str">
        <f t="shared" si="899"/>
        <v>H</v>
      </c>
      <c r="AF991" s="2">
        <f>VLOOKUP(CODE(J991),lookup!$B$2:$C$14,2,FALSE)</f>
        <v>9</v>
      </c>
      <c r="AG991" t="str">
        <f t="shared" si="900"/>
        <v>C</v>
      </c>
      <c r="AI991" s="3">
        <f>VLOOKUP(CODE(M991),lookup!$B$2:$C$14,2,FALSE)</f>
        <v>5</v>
      </c>
      <c r="AJ991" t="str">
        <f t="shared" si="901"/>
        <v>D</v>
      </c>
      <c r="AK991" s="3">
        <f>VLOOKUP(CODE(O991),lookup!$B$2:$C$14,2,FALSE)</f>
        <v>10</v>
      </c>
      <c r="AL991" t="str">
        <f t="shared" si="902"/>
        <v>D</v>
      </c>
      <c r="AM991" s="3">
        <f>VLOOKUP(CODE(Q991),lookup!$B$2:$C$14,2,FALSE)</f>
        <v>7</v>
      </c>
      <c r="AN991" t="str">
        <f t="shared" si="903"/>
        <v>C</v>
      </c>
      <c r="AO991" s="3">
        <f>VLOOKUP(CODE(S991),lookup!$B$2:$C$14,2,FALSE)</f>
        <v>2</v>
      </c>
      <c r="AP991" t="str">
        <f t="shared" si="904"/>
        <v>D</v>
      </c>
      <c r="AQ991" s="3">
        <f>VLOOKUP(CODE(U991),lookup!$B$2:$C$14,2,FALSE)</f>
        <v>6</v>
      </c>
      <c r="AR991" t="str">
        <f t="shared" si="905"/>
        <v>S</v>
      </c>
      <c r="AT991">
        <f t="shared" si="889"/>
        <v>0</v>
      </c>
      <c r="AU991">
        <f t="shared" si="941"/>
        <v>0</v>
      </c>
      <c r="AV991">
        <f t="shared" si="941"/>
        <v>1</v>
      </c>
      <c r="AW991">
        <f t="shared" si="941"/>
        <v>1</v>
      </c>
      <c r="AX991">
        <f t="shared" si="941"/>
        <v>0</v>
      </c>
      <c r="AY991">
        <f t="shared" si="941"/>
        <v>0</v>
      </c>
      <c r="AZ991">
        <f t="shared" si="941"/>
        <v>0</v>
      </c>
      <c r="BA991">
        <f t="shared" si="941"/>
        <v>1</v>
      </c>
      <c r="BB991">
        <f t="shared" si="941"/>
        <v>0</v>
      </c>
      <c r="BC991">
        <f t="shared" si="941"/>
        <v>1</v>
      </c>
      <c r="BD991">
        <f t="shared" si="941"/>
        <v>0</v>
      </c>
      <c r="BE991">
        <f t="shared" si="941"/>
        <v>0</v>
      </c>
      <c r="BF991">
        <f t="shared" si="941"/>
        <v>1</v>
      </c>
      <c r="BH991">
        <f t="shared" si="944"/>
        <v>1</v>
      </c>
      <c r="BI991">
        <f t="shared" si="944"/>
        <v>0</v>
      </c>
      <c r="BJ991">
        <f t="shared" si="944"/>
        <v>0</v>
      </c>
      <c r="BK991">
        <f t="shared" si="944"/>
        <v>1</v>
      </c>
      <c r="BL991">
        <f t="shared" si="944"/>
        <v>1</v>
      </c>
      <c r="BM991">
        <f t="shared" si="944"/>
        <v>1</v>
      </c>
      <c r="BN991">
        <f t="shared" si="944"/>
        <v>0</v>
      </c>
      <c r="BO991">
        <f t="shared" si="944"/>
        <v>0</v>
      </c>
      <c r="BP991">
        <f t="shared" si="944"/>
        <v>1</v>
      </c>
      <c r="BQ991">
        <f t="shared" si="944"/>
        <v>0</v>
      </c>
      <c r="BR991">
        <f t="shared" si="944"/>
        <v>0</v>
      </c>
      <c r="BS991">
        <f t="shared" si="944"/>
        <v>0</v>
      </c>
      <c r="BT991">
        <f t="shared" si="944"/>
        <v>0</v>
      </c>
      <c r="BV991">
        <f t="shared" si="906"/>
        <v>0</v>
      </c>
      <c r="BW991">
        <f t="shared" si="906"/>
        <v>3</v>
      </c>
      <c r="BX991">
        <f t="shared" si="906"/>
        <v>1</v>
      </c>
      <c r="BY991">
        <f t="shared" si="906"/>
        <v>1</v>
      </c>
      <c r="CA991">
        <f t="shared" si="907"/>
        <v>3</v>
      </c>
      <c r="CB991">
        <f t="shared" si="907"/>
        <v>0</v>
      </c>
      <c r="CC991">
        <f t="shared" si="907"/>
        <v>1</v>
      </c>
      <c r="CD991">
        <f t="shared" si="907"/>
        <v>1</v>
      </c>
      <c r="CF991">
        <f t="shared" si="942"/>
        <v>0</v>
      </c>
      <c r="CG991">
        <f t="shared" si="942"/>
        <v>0</v>
      </c>
      <c r="CH991">
        <f t="shared" si="942"/>
        <v>0</v>
      </c>
      <c r="CJ991">
        <f t="shared" si="943"/>
        <v>0</v>
      </c>
      <c r="CK991">
        <f t="shared" si="943"/>
        <v>0</v>
      </c>
      <c r="CL991">
        <f t="shared" si="943"/>
        <v>0</v>
      </c>
      <c r="CN991">
        <f t="shared" si="908"/>
        <v>0</v>
      </c>
      <c r="CO991">
        <f t="shared" si="909"/>
        <v>0</v>
      </c>
      <c r="CP991">
        <f t="shared" si="910"/>
        <v>0</v>
      </c>
      <c r="CQ991">
        <f t="shared" si="911"/>
        <v>0</v>
      </c>
      <c r="CR991">
        <f t="shared" si="912"/>
        <v>0</v>
      </c>
      <c r="CS991">
        <f t="shared" si="913"/>
        <v>0</v>
      </c>
      <c r="CT991">
        <f t="shared" si="914"/>
        <v>0</v>
      </c>
      <c r="CU991">
        <f t="shared" si="915"/>
        <v>0</v>
      </c>
      <c r="CV991">
        <f t="shared" si="916"/>
        <v>0</v>
      </c>
      <c r="CW991">
        <f t="shared" si="917"/>
        <v>1</v>
      </c>
      <c r="CY991">
        <f t="shared" si="918"/>
        <v>0</v>
      </c>
      <c r="CZ991">
        <f t="shared" si="919"/>
        <v>0</v>
      </c>
      <c r="DA991">
        <f t="shared" si="920"/>
        <v>0</v>
      </c>
      <c r="DB991">
        <f t="shared" si="921"/>
        <v>0</v>
      </c>
      <c r="DC991">
        <f t="shared" si="922"/>
        <v>0</v>
      </c>
      <c r="DD991">
        <f t="shared" si="923"/>
        <v>0</v>
      </c>
      <c r="DE991">
        <f t="shared" si="924"/>
        <v>0</v>
      </c>
      <c r="DF991">
        <f t="shared" si="925"/>
        <v>0</v>
      </c>
      <c r="DG991">
        <f t="shared" si="926"/>
        <v>0</v>
      </c>
      <c r="DH991">
        <f t="shared" si="927"/>
        <v>1</v>
      </c>
      <c r="DJ991">
        <f t="shared" si="928"/>
        <v>1</v>
      </c>
      <c r="DK991">
        <f t="shared" si="929"/>
        <v>1</v>
      </c>
      <c r="DM991">
        <f t="shared" si="930"/>
        <v>14</v>
      </c>
      <c r="DN991">
        <f t="shared" si="931"/>
        <v>10</v>
      </c>
      <c r="DO991">
        <f t="shared" si="932"/>
        <v>1</v>
      </c>
      <c r="DP991">
        <f t="shared" si="933"/>
        <v>0</v>
      </c>
      <c r="DR991" t="str">
        <f t="shared" si="934"/>
        <v/>
      </c>
      <c r="DS991" t="str">
        <f t="shared" si="935"/>
        <v/>
      </c>
      <c r="DT991">
        <f t="shared" si="936"/>
        <v>0</v>
      </c>
      <c r="DU991">
        <f t="shared" si="937"/>
        <v>0</v>
      </c>
      <c r="DW991">
        <f t="shared" si="938"/>
        <v>1</v>
      </c>
      <c r="DX991">
        <f t="shared" si="939"/>
        <v>0</v>
      </c>
    </row>
    <row r="992" spans="1:128" x14ac:dyDescent="0.25">
      <c r="A992">
        <v>990</v>
      </c>
      <c r="B992" s="2" t="s">
        <v>7</v>
      </c>
      <c r="C992" s="1" t="s">
        <v>0</v>
      </c>
      <c r="D992" s="2" t="s">
        <v>16</v>
      </c>
      <c r="E992" s="1" t="s">
        <v>0</v>
      </c>
      <c r="F992" s="2" t="s">
        <v>12</v>
      </c>
      <c r="G992" s="1" t="s">
        <v>1</v>
      </c>
      <c r="H992" s="2" t="s">
        <v>16</v>
      </c>
      <c r="I992" s="1" t="s">
        <v>8</v>
      </c>
      <c r="J992" s="2" t="s">
        <v>10</v>
      </c>
      <c r="K992" s="1" t="s">
        <v>0</v>
      </c>
      <c r="L992" s="1"/>
      <c r="M992" s="3" t="s">
        <v>6</v>
      </c>
      <c r="N992" s="1" t="s">
        <v>3</v>
      </c>
      <c r="O992" s="3" t="s">
        <v>14</v>
      </c>
      <c r="P992" s="1" t="s">
        <v>8</v>
      </c>
      <c r="Q992" s="3" t="s">
        <v>11</v>
      </c>
      <c r="R992" s="1" t="s">
        <v>1</v>
      </c>
      <c r="S992" s="3" t="s">
        <v>7</v>
      </c>
      <c r="T992" s="1" t="s">
        <v>8</v>
      </c>
      <c r="U992" s="3" t="s">
        <v>2</v>
      </c>
      <c r="V992" s="1" t="s">
        <v>3</v>
      </c>
      <c r="W992" s="1"/>
      <c r="X992" s="2">
        <f>VLOOKUP(CODE(B992),lookup!$B$2:$C$14,2,FALSE)</f>
        <v>13</v>
      </c>
      <c r="Y992" t="str">
        <f t="shared" si="896"/>
        <v>C</v>
      </c>
      <c r="Z992" s="2">
        <f>VLOOKUP(CODE(D992),lookup!$B$2:$C$14,2,FALSE)</f>
        <v>6</v>
      </c>
      <c r="AA992" t="str">
        <f t="shared" si="897"/>
        <v>C</v>
      </c>
      <c r="AB992" s="2">
        <f>VLOOKUP(CODE(F992),lookup!$B$2:$C$14,2,FALSE)</f>
        <v>7</v>
      </c>
      <c r="AC992" t="str">
        <f t="shared" si="898"/>
        <v>H</v>
      </c>
      <c r="AD992" s="2">
        <f>VLOOKUP(CODE(H992),lookup!$B$2:$C$14,2,FALSE)</f>
        <v>6</v>
      </c>
      <c r="AE992" t="str">
        <f t="shared" si="899"/>
        <v>S</v>
      </c>
      <c r="AF992" s="2">
        <f>VLOOKUP(CODE(J992),lookup!$B$2:$C$14,2,FALSE)</f>
        <v>9</v>
      </c>
      <c r="AG992" t="str">
        <f t="shared" si="900"/>
        <v>C</v>
      </c>
      <c r="AI992" s="3">
        <f>VLOOKUP(CODE(M992),lookup!$B$2:$C$14,2,FALSE)</f>
        <v>12</v>
      </c>
      <c r="AJ992" t="str">
        <f t="shared" si="901"/>
        <v>D</v>
      </c>
      <c r="AK992" s="3">
        <f>VLOOKUP(CODE(O992),lookup!$B$2:$C$14,2,FALSE)</f>
        <v>5</v>
      </c>
      <c r="AL992" t="str">
        <f t="shared" si="902"/>
        <v>S</v>
      </c>
      <c r="AM992" s="3">
        <f>VLOOKUP(CODE(Q992),lookup!$B$2:$C$14,2,FALSE)</f>
        <v>4</v>
      </c>
      <c r="AN992" t="str">
        <f t="shared" si="903"/>
        <v>H</v>
      </c>
      <c r="AO992" s="3">
        <f>VLOOKUP(CODE(S992),lookup!$B$2:$C$14,2,FALSE)</f>
        <v>13</v>
      </c>
      <c r="AP992" t="str">
        <f t="shared" si="904"/>
        <v>S</v>
      </c>
      <c r="AQ992" s="3">
        <f>VLOOKUP(CODE(U992),lookup!$B$2:$C$14,2,FALSE)</f>
        <v>10</v>
      </c>
      <c r="AR992" t="str">
        <f t="shared" si="905"/>
        <v>D</v>
      </c>
      <c r="AT992">
        <f t="shared" si="889"/>
        <v>0</v>
      </c>
      <c r="AU992">
        <f t="shared" si="941"/>
        <v>0</v>
      </c>
      <c r="AV992">
        <f t="shared" si="941"/>
        <v>0</v>
      </c>
      <c r="AW992">
        <f t="shared" si="941"/>
        <v>0</v>
      </c>
      <c r="AX992">
        <f t="shared" si="941"/>
        <v>2</v>
      </c>
      <c r="AY992">
        <f t="shared" si="941"/>
        <v>1</v>
      </c>
      <c r="AZ992">
        <f t="shared" si="941"/>
        <v>0</v>
      </c>
      <c r="BA992">
        <f t="shared" si="941"/>
        <v>1</v>
      </c>
      <c r="BB992">
        <f t="shared" si="941"/>
        <v>0</v>
      </c>
      <c r="BC992">
        <f t="shared" si="941"/>
        <v>0</v>
      </c>
      <c r="BD992">
        <f t="shared" si="941"/>
        <v>0</v>
      </c>
      <c r="BE992">
        <f t="shared" si="941"/>
        <v>1</v>
      </c>
      <c r="BF992">
        <f t="shared" si="941"/>
        <v>0</v>
      </c>
      <c r="BH992">
        <f t="shared" si="944"/>
        <v>0</v>
      </c>
      <c r="BI992">
        <f t="shared" si="944"/>
        <v>0</v>
      </c>
      <c r="BJ992">
        <f t="shared" si="944"/>
        <v>1</v>
      </c>
      <c r="BK992">
        <f t="shared" si="944"/>
        <v>1</v>
      </c>
      <c r="BL992">
        <f t="shared" si="944"/>
        <v>0</v>
      </c>
      <c r="BM992">
        <f t="shared" si="944"/>
        <v>0</v>
      </c>
      <c r="BN992">
        <f t="shared" si="944"/>
        <v>0</v>
      </c>
      <c r="BO992">
        <f t="shared" si="944"/>
        <v>0</v>
      </c>
      <c r="BP992">
        <f t="shared" si="944"/>
        <v>1</v>
      </c>
      <c r="BQ992">
        <f t="shared" si="944"/>
        <v>0</v>
      </c>
      <c r="BR992">
        <f t="shared" si="944"/>
        <v>1</v>
      </c>
      <c r="BS992">
        <f t="shared" si="944"/>
        <v>1</v>
      </c>
      <c r="BT992">
        <f t="shared" si="944"/>
        <v>0</v>
      </c>
      <c r="BV992">
        <f t="shared" si="906"/>
        <v>0</v>
      </c>
      <c r="BW992">
        <f t="shared" si="906"/>
        <v>1</v>
      </c>
      <c r="BX992">
        <f t="shared" si="906"/>
        <v>3</v>
      </c>
      <c r="BY992">
        <f t="shared" si="906"/>
        <v>1</v>
      </c>
      <c r="CA992">
        <f t="shared" si="907"/>
        <v>2</v>
      </c>
      <c r="CB992">
        <f t="shared" si="907"/>
        <v>1</v>
      </c>
      <c r="CC992">
        <f t="shared" si="907"/>
        <v>0</v>
      </c>
      <c r="CD992">
        <f t="shared" si="907"/>
        <v>2</v>
      </c>
      <c r="CF992">
        <f t="shared" si="942"/>
        <v>0</v>
      </c>
      <c r="CG992">
        <f t="shared" si="942"/>
        <v>0</v>
      </c>
      <c r="CH992">
        <f t="shared" si="942"/>
        <v>1</v>
      </c>
      <c r="CJ992">
        <f t="shared" si="943"/>
        <v>0</v>
      </c>
      <c r="CK992">
        <f t="shared" si="943"/>
        <v>0</v>
      </c>
      <c r="CL992">
        <f t="shared" si="943"/>
        <v>0</v>
      </c>
      <c r="CN992">
        <f t="shared" si="908"/>
        <v>0</v>
      </c>
      <c r="CO992">
        <f t="shared" si="909"/>
        <v>0</v>
      </c>
      <c r="CP992">
        <f t="shared" si="910"/>
        <v>0</v>
      </c>
      <c r="CQ992">
        <f t="shared" si="911"/>
        <v>0</v>
      </c>
      <c r="CR992">
        <f t="shared" si="912"/>
        <v>0</v>
      </c>
      <c r="CS992">
        <f t="shared" si="913"/>
        <v>0</v>
      </c>
      <c r="CT992">
        <f t="shared" si="914"/>
        <v>0</v>
      </c>
      <c r="CU992">
        <f t="shared" si="915"/>
        <v>0</v>
      </c>
      <c r="CV992">
        <f t="shared" si="916"/>
        <v>2</v>
      </c>
      <c r="CW992">
        <f t="shared" si="917"/>
        <v>0</v>
      </c>
      <c r="CY992">
        <f t="shared" si="918"/>
        <v>0</v>
      </c>
      <c r="CZ992">
        <f t="shared" si="919"/>
        <v>0</v>
      </c>
      <c r="DA992">
        <f t="shared" si="920"/>
        <v>0</v>
      </c>
      <c r="DB992">
        <f t="shared" si="921"/>
        <v>0</v>
      </c>
      <c r="DC992">
        <f t="shared" si="922"/>
        <v>0</v>
      </c>
      <c r="DD992">
        <f t="shared" si="923"/>
        <v>0</v>
      </c>
      <c r="DE992">
        <f t="shared" si="924"/>
        <v>0</v>
      </c>
      <c r="DF992">
        <f t="shared" si="925"/>
        <v>0</v>
      </c>
      <c r="DG992">
        <f t="shared" si="926"/>
        <v>0</v>
      </c>
      <c r="DH992">
        <f t="shared" si="927"/>
        <v>1</v>
      </c>
      <c r="DJ992">
        <f t="shared" si="928"/>
        <v>2</v>
      </c>
      <c r="DK992">
        <f t="shared" si="929"/>
        <v>1</v>
      </c>
      <c r="DM992" t="str">
        <f t="shared" si="930"/>
        <v/>
      </c>
      <c r="DN992" t="str">
        <f t="shared" si="931"/>
        <v/>
      </c>
      <c r="DO992">
        <f t="shared" si="932"/>
        <v>0</v>
      </c>
      <c r="DP992">
        <f t="shared" si="933"/>
        <v>0</v>
      </c>
      <c r="DR992" t="str">
        <f t="shared" si="934"/>
        <v/>
      </c>
      <c r="DS992" t="str">
        <f t="shared" si="935"/>
        <v/>
      </c>
      <c r="DT992">
        <f t="shared" si="936"/>
        <v>0</v>
      </c>
      <c r="DU992">
        <f t="shared" si="937"/>
        <v>0</v>
      </c>
      <c r="DW992">
        <f t="shared" si="938"/>
        <v>1</v>
      </c>
      <c r="DX992">
        <f t="shared" si="939"/>
        <v>0</v>
      </c>
    </row>
    <row r="993" spans="1:128" x14ac:dyDescent="0.25">
      <c r="A993">
        <v>991</v>
      </c>
      <c r="B993" s="2" t="s">
        <v>16</v>
      </c>
      <c r="C993" s="1" t="s">
        <v>8</v>
      </c>
      <c r="D993" s="2" t="s">
        <v>9</v>
      </c>
      <c r="E993" s="1" t="s">
        <v>3</v>
      </c>
      <c r="F993" s="2" t="s">
        <v>7</v>
      </c>
      <c r="G993" s="1" t="s">
        <v>8</v>
      </c>
      <c r="H993" s="2" t="s">
        <v>13</v>
      </c>
      <c r="I993" s="1" t="s">
        <v>3</v>
      </c>
      <c r="J993" s="2" t="s">
        <v>2</v>
      </c>
      <c r="K993" s="1" t="s">
        <v>1</v>
      </c>
      <c r="L993" s="1"/>
      <c r="M993" s="3" t="s">
        <v>2</v>
      </c>
      <c r="N993" s="1" t="s">
        <v>3</v>
      </c>
      <c r="O993" s="3" t="s">
        <v>10</v>
      </c>
      <c r="P993" s="1" t="s">
        <v>1</v>
      </c>
      <c r="Q993" s="3" t="s">
        <v>4</v>
      </c>
      <c r="R993" s="1" t="s">
        <v>3</v>
      </c>
      <c r="S993" s="3" t="s">
        <v>2</v>
      </c>
      <c r="T993" s="1" t="s">
        <v>8</v>
      </c>
      <c r="U993" s="3" t="s">
        <v>15</v>
      </c>
      <c r="V993" s="1" t="s">
        <v>8</v>
      </c>
      <c r="W993" s="1"/>
      <c r="X993" s="2">
        <f>VLOOKUP(CODE(B993),lookup!$B$2:$C$14,2,FALSE)</f>
        <v>6</v>
      </c>
      <c r="Y993" t="str">
        <f t="shared" si="896"/>
        <v>S</v>
      </c>
      <c r="Z993" s="2">
        <f>VLOOKUP(CODE(D993),lookup!$B$2:$C$14,2,FALSE)</f>
        <v>8</v>
      </c>
      <c r="AA993" t="str">
        <f t="shared" si="897"/>
        <v>D</v>
      </c>
      <c r="AB993" s="2">
        <f>VLOOKUP(CODE(F993),lookup!$B$2:$C$14,2,FALSE)</f>
        <v>13</v>
      </c>
      <c r="AC993" t="str">
        <f t="shared" si="898"/>
        <v>S</v>
      </c>
      <c r="AD993" s="2">
        <f>VLOOKUP(CODE(H993),lookup!$B$2:$C$14,2,FALSE)</f>
        <v>2</v>
      </c>
      <c r="AE993" t="str">
        <f t="shared" si="899"/>
        <v>D</v>
      </c>
      <c r="AF993" s="2">
        <f>VLOOKUP(CODE(J993),lookup!$B$2:$C$14,2,FALSE)</f>
        <v>10</v>
      </c>
      <c r="AG993" t="str">
        <f t="shared" si="900"/>
        <v>H</v>
      </c>
      <c r="AI993" s="3">
        <f>VLOOKUP(CODE(M993),lookup!$B$2:$C$14,2,FALSE)</f>
        <v>10</v>
      </c>
      <c r="AJ993" t="str">
        <f t="shared" si="901"/>
        <v>D</v>
      </c>
      <c r="AK993" s="3">
        <f>VLOOKUP(CODE(O993),lookup!$B$2:$C$14,2,FALSE)</f>
        <v>9</v>
      </c>
      <c r="AL993" t="str">
        <f t="shared" si="902"/>
        <v>H</v>
      </c>
      <c r="AM993" s="3">
        <f>VLOOKUP(CODE(Q993),lookup!$B$2:$C$14,2,FALSE)</f>
        <v>11</v>
      </c>
      <c r="AN993" t="str">
        <f t="shared" si="903"/>
        <v>D</v>
      </c>
      <c r="AO993" s="3">
        <f>VLOOKUP(CODE(S993),lookup!$B$2:$C$14,2,FALSE)</f>
        <v>10</v>
      </c>
      <c r="AP993" t="str">
        <f t="shared" si="904"/>
        <v>S</v>
      </c>
      <c r="AQ993" s="3">
        <f>VLOOKUP(CODE(U993),lookup!$B$2:$C$14,2,FALSE)</f>
        <v>3</v>
      </c>
      <c r="AR993" t="str">
        <f t="shared" si="905"/>
        <v>S</v>
      </c>
      <c r="AT993">
        <f t="shared" si="889"/>
        <v>1</v>
      </c>
      <c r="AU993">
        <f t="shared" si="941"/>
        <v>0</v>
      </c>
      <c r="AV993">
        <f t="shared" si="941"/>
        <v>0</v>
      </c>
      <c r="AW993">
        <f t="shared" si="941"/>
        <v>0</v>
      </c>
      <c r="AX993">
        <f t="shared" si="941"/>
        <v>1</v>
      </c>
      <c r="AY993">
        <f t="shared" si="941"/>
        <v>0</v>
      </c>
      <c r="AZ993">
        <f t="shared" si="941"/>
        <v>1</v>
      </c>
      <c r="BA993">
        <f t="shared" si="941"/>
        <v>0</v>
      </c>
      <c r="BB993">
        <f t="shared" si="941"/>
        <v>1</v>
      </c>
      <c r="BC993">
        <f t="shared" si="941"/>
        <v>0</v>
      </c>
      <c r="BD993">
        <f t="shared" si="941"/>
        <v>0</v>
      </c>
      <c r="BE993">
        <f t="shared" si="941"/>
        <v>1</v>
      </c>
      <c r="BF993">
        <f t="shared" si="941"/>
        <v>0</v>
      </c>
      <c r="BH993">
        <f t="shared" si="944"/>
        <v>0</v>
      </c>
      <c r="BI993">
        <f t="shared" si="944"/>
        <v>1</v>
      </c>
      <c r="BJ993">
        <f t="shared" si="944"/>
        <v>0</v>
      </c>
      <c r="BK993">
        <f t="shared" si="944"/>
        <v>0</v>
      </c>
      <c r="BL993">
        <f t="shared" si="944"/>
        <v>0</v>
      </c>
      <c r="BM993">
        <f t="shared" si="944"/>
        <v>0</v>
      </c>
      <c r="BN993">
        <f t="shared" si="944"/>
        <v>0</v>
      </c>
      <c r="BO993">
        <f t="shared" si="944"/>
        <v>1</v>
      </c>
      <c r="BP993">
        <f t="shared" si="944"/>
        <v>2</v>
      </c>
      <c r="BQ993">
        <f t="shared" si="944"/>
        <v>1</v>
      </c>
      <c r="BR993">
        <f t="shared" si="944"/>
        <v>0</v>
      </c>
      <c r="BS993">
        <f t="shared" si="944"/>
        <v>0</v>
      </c>
      <c r="BT993">
        <f t="shared" si="944"/>
        <v>0</v>
      </c>
      <c r="BV993">
        <f t="shared" si="906"/>
        <v>2</v>
      </c>
      <c r="BW993">
        <f t="shared" si="906"/>
        <v>1</v>
      </c>
      <c r="BX993">
        <f t="shared" si="906"/>
        <v>0</v>
      </c>
      <c r="BY993">
        <f t="shared" si="906"/>
        <v>2</v>
      </c>
      <c r="CA993">
        <f t="shared" si="907"/>
        <v>2</v>
      </c>
      <c r="CB993">
        <f t="shared" si="907"/>
        <v>1</v>
      </c>
      <c r="CC993">
        <f t="shared" si="907"/>
        <v>0</v>
      </c>
      <c r="CD993">
        <f t="shared" si="907"/>
        <v>2</v>
      </c>
      <c r="CF993">
        <f t="shared" si="942"/>
        <v>0</v>
      </c>
      <c r="CG993">
        <f t="shared" si="942"/>
        <v>0</v>
      </c>
      <c r="CH993">
        <f t="shared" si="942"/>
        <v>0</v>
      </c>
      <c r="CJ993">
        <f t="shared" si="943"/>
        <v>0</v>
      </c>
      <c r="CK993">
        <f t="shared" si="943"/>
        <v>0</v>
      </c>
      <c r="CL993">
        <f t="shared" si="943"/>
        <v>1</v>
      </c>
      <c r="CN993">
        <f t="shared" si="908"/>
        <v>0</v>
      </c>
      <c r="CO993">
        <f t="shared" si="909"/>
        <v>0</v>
      </c>
      <c r="CP993">
        <f t="shared" si="910"/>
        <v>0</v>
      </c>
      <c r="CQ993">
        <f t="shared" si="911"/>
        <v>0</v>
      </c>
      <c r="CR993">
        <f t="shared" si="912"/>
        <v>0</v>
      </c>
      <c r="CS993">
        <f t="shared" si="913"/>
        <v>0</v>
      </c>
      <c r="CT993">
        <f t="shared" si="914"/>
        <v>0</v>
      </c>
      <c r="CU993">
        <f t="shared" si="915"/>
        <v>0</v>
      </c>
      <c r="CV993">
        <f t="shared" si="916"/>
        <v>0</v>
      </c>
      <c r="CW993">
        <f t="shared" si="917"/>
        <v>1</v>
      </c>
      <c r="CY993">
        <f t="shared" si="918"/>
        <v>0</v>
      </c>
      <c r="CZ993">
        <f t="shared" si="919"/>
        <v>0</v>
      </c>
      <c r="DA993">
        <f t="shared" si="920"/>
        <v>0</v>
      </c>
      <c r="DB993">
        <f t="shared" si="921"/>
        <v>0</v>
      </c>
      <c r="DC993">
        <f t="shared" si="922"/>
        <v>0</v>
      </c>
      <c r="DD993">
        <f t="shared" si="923"/>
        <v>0</v>
      </c>
      <c r="DE993">
        <f t="shared" si="924"/>
        <v>0</v>
      </c>
      <c r="DF993">
        <f t="shared" si="925"/>
        <v>0</v>
      </c>
      <c r="DG993">
        <f t="shared" si="926"/>
        <v>2</v>
      </c>
      <c r="DH993">
        <f t="shared" si="927"/>
        <v>0</v>
      </c>
      <c r="DJ993">
        <f t="shared" si="928"/>
        <v>1</v>
      </c>
      <c r="DK993">
        <f t="shared" si="929"/>
        <v>2</v>
      </c>
      <c r="DM993" t="str">
        <f t="shared" si="930"/>
        <v/>
      </c>
      <c r="DN993" t="str">
        <f t="shared" si="931"/>
        <v/>
      </c>
      <c r="DO993">
        <f t="shared" si="932"/>
        <v>0</v>
      </c>
      <c r="DP993">
        <f t="shared" si="933"/>
        <v>0</v>
      </c>
      <c r="DR993" t="str">
        <f t="shared" si="934"/>
        <v/>
      </c>
      <c r="DS993" t="str">
        <f t="shared" si="935"/>
        <v/>
      </c>
      <c r="DT993">
        <f t="shared" si="936"/>
        <v>0</v>
      </c>
      <c r="DU993">
        <f t="shared" si="937"/>
        <v>0</v>
      </c>
      <c r="DW993">
        <f t="shared" si="938"/>
        <v>0</v>
      </c>
      <c r="DX993">
        <f t="shared" si="939"/>
        <v>1</v>
      </c>
    </row>
    <row r="994" spans="1:128" x14ac:dyDescent="0.25">
      <c r="A994">
        <v>992</v>
      </c>
      <c r="B994" s="2" t="s">
        <v>7</v>
      </c>
      <c r="C994" s="1" t="s">
        <v>1</v>
      </c>
      <c r="D994" s="2" t="s">
        <v>4</v>
      </c>
      <c r="E994" s="1" t="s">
        <v>8</v>
      </c>
      <c r="F994" s="2" t="s">
        <v>11</v>
      </c>
      <c r="G994" s="1" t="s">
        <v>1</v>
      </c>
      <c r="H994" s="2" t="s">
        <v>14</v>
      </c>
      <c r="I994" s="1" t="s">
        <v>3</v>
      </c>
      <c r="J994" s="2" t="s">
        <v>10</v>
      </c>
      <c r="K994" s="1" t="s">
        <v>3</v>
      </c>
      <c r="L994" s="1"/>
      <c r="M994" s="3" t="s">
        <v>2</v>
      </c>
      <c r="N994" s="1" t="s">
        <v>0</v>
      </c>
      <c r="O994" s="3" t="s">
        <v>2</v>
      </c>
      <c r="P994" s="1" t="s">
        <v>3</v>
      </c>
      <c r="Q994" s="3" t="s">
        <v>6</v>
      </c>
      <c r="R994" s="1" t="s">
        <v>0</v>
      </c>
      <c r="S994" s="3" t="s">
        <v>4</v>
      </c>
      <c r="T994" s="1" t="s">
        <v>3</v>
      </c>
      <c r="U994" s="3" t="s">
        <v>2</v>
      </c>
      <c r="V994" s="1" t="s">
        <v>8</v>
      </c>
      <c r="W994" s="1"/>
      <c r="X994" s="2">
        <f>VLOOKUP(CODE(B994),lookup!$B$2:$C$14,2,FALSE)</f>
        <v>13</v>
      </c>
      <c r="Y994" t="str">
        <f t="shared" si="896"/>
        <v>H</v>
      </c>
      <c r="Z994" s="2">
        <f>VLOOKUP(CODE(D994),lookup!$B$2:$C$14,2,FALSE)</f>
        <v>11</v>
      </c>
      <c r="AA994" t="str">
        <f t="shared" si="897"/>
        <v>S</v>
      </c>
      <c r="AB994" s="2">
        <f>VLOOKUP(CODE(F994),lookup!$B$2:$C$14,2,FALSE)</f>
        <v>4</v>
      </c>
      <c r="AC994" t="str">
        <f t="shared" si="898"/>
        <v>H</v>
      </c>
      <c r="AD994" s="2">
        <f>VLOOKUP(CODE(H994),lookup!$B$2:$C$14,2,FALSE)</f>
        <v>5</v>
      </c>
      <c r="AE994" t="str">
        <f t="shared" si="899"/>
        <v>D</v>
      </c>
      <c r="AF994" s="2">
        <f>VLOOKUP(CODE(J994),lookup!$B$2:$C$14,2,FALSE)</f>
        <v>9</v>
      </c>
      <c r="AG994" t="str">
        <f t="shared" si="900"/>
        <v>D</v>
      </c>
      <c r="AI994" s="3">
        <f>VLOOKUP(CODE(M994),lookup!$B$2:$C$14,2,FALSE)</f>
        <v>10</v>
      </c>
      <c r="AJ994" t="str">
        <f t="shared" si="901"/>
        <v>C</v>
      </c>
      <c r="AK994" s="3">
        <f>VLOOKUP(CODE(O994),lookup!$B$2:$C$14,2,FALSE)</f>
        <v>10</v>
      </c>
      <c r="AL994" t="str">
        <f t="shared" si="902"/>
        <v>D</v>
      </c>
      <c r="AM994" s="3">
        <f>VLOOKUP(CODE(Q994),lookup!$B$2:$C$14,2,FALSE)</f>
        <v>12</v>
      </c>
      <c r="AN994" t="str">
        <f t="shared" si="903"/>
        <v>C</v>
      </c>
      <c r="AO994" s="3">
        <f>VLOOKUP(CODE(S994),lookup!$B$2:$C$14,2,FALSE)</f>
        <v>11</v>
      </c>
      <c r="AP994" t="str">
        <f t="shared" si="904"/>
        <v>D</v>
      </c>
      <c r="AQ994" s="3">
        <f>VLOOKUP(CODE(U994),lookup!$B$2:$C$14,2,FALSE)</f>
        <v>10</v>
      </c>
      <c r="AR994" t="str">
        <f t="shared" si="905"/>
        <v>S</v>
      </c>
      <c r="AT994">
        <f t="shared" si="889"/>
        <v>0</v>
      </c>
      <c r="AU994">
        <f t="shared" si="941"/>
        <v>0</v>
      </c>
      <c r="AV994">
        <f t="shared" si="941"/>
        <v>1</v>
      </c>
      <c r="AW994">
        <f t="shared" si="941"/>
        <v>1</v>
      </c>
      <c r="AX994">
        <f t="shared" si="941"/>
        <v>0</v>
      </c>
      <c r="AY994">
        <f t="shared" ref="AU994:BF1002" si="945">COUNTIF($X994,AY$2)+COUNTIF($Z994,AY$2)+COUNTIF($AB994,AY$2)+COUNTIF($AD994,AY$2)+COUNTIF($AF994,AY$2)</f>
        <v>0</v>
      </c>
      <c r="AZ994">
        <f t="shared" si="945"/>
        <v>0</v>
      </c>
      <c r="BA994">
        <f t="shared" si="945"/>
        <v>1</v>
      </c>
      <c r="BB994">
        <f t="shared" si="945"/>
        <v>0</v>
      </c>
      <c r="BC994">
        <f t="shared" si="945"/>
        <v>1</v>
      </c>
      <c r="BD994">
        <f t="shared" si="945"/>
        <v>0</v>
      </c>
      <c r="BE994">
        <f t="shared" si="945"/>
        <v>1</v>
      </c>
      <c r="BF994">
        <f t="shared" si="945"/>
        <v>0</v>
      </c>
      <c r="BH994">
        <f t="shared" si="944"/>
        <v>0</v>
      </c>
      <c r="BI994">
        <f t="shared" si="944"/>
        <v>0</v>
      </c>
      <c r="BJ994">
        <f t="shared" si="944"/>
        <v>0</v>
      </c>
      <c r="BK994">
        <f t="shared" si="944"/>
        <v>0</v>
      </c>
      <c r="BL994">
        <f t="shared" si="944"/>
        <v>0</v>
      </c>
      <c r="BM994">
        <f t="shared" si="944"/>
        <v>0</v>
      </c>
      <c r="BN994">
        <f t="shared" si="944"/>
        <v>0</v>
      </c>
      <c r="BO994">
        <f t="shared" si="944"/>
        <v>0</v>
      </c>
      <c r="BP994">
        <f t="shared" si="944"/>
        <v>3</v>
      </c>
      <c r="BQ994">
        <f t="shared" si="944"/>
        <v>1</v>
      </c>
      <c r="BR994">
        <f t="shared" si="944"/>
        <v>1</v>
      </c>
      <c r="BS994">
        <f t="shared" si="944"/>
        <v>0</v>
      </c>
      <c r="BT994">
        <f t="shared" si="944"/>
        <v>0</v>
      </c>
      <c r="BV994">
        <f t="shared" si="906"/>
        <v>2</v>
      </c>
      <c r="BW994">
        <f t="shared" si="906"/>
        <v>2</v>
      </c>
      <c r="BX994">
        <f t="shared" si="906"/>
        <v>0</v>
      </c>
      <c r="BY994">
        <f t="shared" si="906"/>
        <v>1</v>
      </c>
      <c r="CA994">
        <f t="shared" si="907"/>
        <v>2</v>
      </c>
      <c r="CB994">
        <f t="shared" si="907"/>
        <v>0</v>
      </c>
      <c r="CC994">
        <f t="shared" si="907"/>
        <v>2</v>
      </c>
      <c r="CD994">
        <f t="shared" si="907"/>
        <v>1</v>
      </c>
      <c r="CF994">
        <f t="shared" si="942"/>
        <v>0</v>
      </c>
      <c r="CG994">
        <f t="shared" si="942"/>
        <v>0</v>
      </c>
      <c r="CH994">
        <f t="shared" si="942"/>
        <v>0</v>
      </c>
      <c r="CJ994">
        <f t="shared" si="943"/>
        <v>0</v>
      </c>
      <c r="CK994">
        <f t="shared" si="943"/>
        <v>1</v>
      </c>
      <c r="CL994">
        <f t="shared" si="943"/>
        <v>0</v>
      </c>
      <c r="CN994">
        <f t="shared" si="908"/>
        <v>0</v>
      </c>
      <c r="CO994">
        <f t="shared" si="909"/>
        <v>0</v>
      </c>
      <c r="CP994">
        <f t="shared" si="910"/>
        <v>0</v>
      </c>
      <c r="CQ994">
        <f t="shared" si="911"/>
        <v>0</v>
      </c>
      <c r="CR994">
        <f t="shared" si="912"/>
        <v>0</v>
      </c>
      <c r="CS994">
        <f t="shared" si="913"/>
        <v>0</v>
      </c>
      <c r="CT994">
        <f t="shared" si="914"/>
        <v>0</v>
      </c>
      <c r="CU994">
        <f t="shared" si="915"/>
        <v>0</v>
      </c>
      <c r="CV994">
        <f t="shared" si="916"/>
        <v>0</v>
      </c>
      <c r="CW994">
        <f t="shared" si="917"/>
        <v>1</v>
      </c>
      <c r="CY994">
        <f t="shared" si="918"/>
        <v>0</v>
      </c>
      <c r="CZ994">
        <f t="shared" si="919"/>
        <v>0</v>
      </c>
      <c r="DA994">
        <f t="shared" si="920"/>
        <v>0</v>
      </c>
      <c r="DB994">
        <f t="shared" si="921"/>
        <v>0</v>
      </c>
      <c r="DC994">
        <f t="shared" si="922"/>
        <v>0</v>
      </c>
      <c r="DD994">
        <f t="shared" si="923"/>
        <v>0</v>
      </c>
      <c r="DE994">
        <f t="shared" si="924"/>
        <v>4</v>
      </c>
      <c r="DF994">
        <f t="shared" si="925"/>
        <v>0</v>
      </c>
      <c r="DG994">
        <f t="shared" si="926"/>
        <v>0</v>
      </c>
      <c r="DH994">
        <f t="shared" si="927"/>
        <v>0</v>
      </c>
      <c r="DJ994">
        <f t="shared" si="928"/>
        <v>1</v>
      </c>
      <c r="DK994">
        <f t="shared" si="929"/>
        <v>4</v>
      </c>
      <c r="DM994" t="str">
        <f t="shared" si="930"/>
        <v/>
      </c>
      <c r="DN994" t="str">
        <f t="shared" si="931"/>
        <v/>
      </c>
      <c r="DO994">
        <f t="shared" si="932"/>
        <v>0</v>
      </c>
      <c r="DP994">
        <f t="shared" si="933"/>
        <v>0</v>
      </c>
      <c r="DR994" t="str">
        <f t="shared" si="934"/>
        <v/>
      </c>
      <c r="DS994" t="str">
        <f t="shared" si="935"/>
        <v/>
      </c>
      <c r="DT994">
        <f t="shared" si="936"/>
        <v>0</v>
      </c>
      <c r="DU994">
        <f t="shared" si="937"/>
        <v>0</v>
      </c>
      <c r="DW994">
        <f t="shared" si="938"/>
        <v>0</v>
      </c>
      <c r="DX994">
        <f t="shared" si="939"/>
        <v>1</v>
      </c>
    </row>
    <row r="995" spans="1:128" x14ac:dyDescent="0.25">
      <c r="A995">
        <v>993</v>
      </c>
      <c r="B995" s="2" t="s">
        <v>6</v>
      </c>
      <c r="C995" s="1" t="s">
        <v>8</v>
      </c>
      <c r="D995" s="2" t="s">
        <v>6</v>
      </c>
      <c r="E995" s="1" t="s">
        <v>3</v>
      </c>
      <c r="F995" s="2" t="s">
        <v>5</v>
      </c>
      <c r="G995" s="1" t="s">
        <v>0</v>
      </c>
      <c r="H995" s="2" t="s">
        <v>5</v>
      </c>
      <c r="I995" s="1" t="s">
        <v>3</v>
      </c>
      <c r="J995" s="2" t="s">
        <v>11</v>
      </c>
      <c r="K995" s="1" t="s">
        <v>0</v>
      </c>
      <c r="L995" s="1"/>
      <c r="M995" s="3" t="s">
        <v>16</v>
      </c>
      <c r="N995" s="1" t="s">
        <v>8</v>
      </c>
      <c r="O995" s="3" t="s">
        <v>13</v>
      </c>
      <c r="P995" s="1" t="s">
        <v>3</v>
      </c>
      <c r="Q995" s="3" t="s">
        <v>5</v>
      </c>
      <c r="R995" s="1" t="s">
        <v>8</v>
      </c>
      <c r="S995" s="3" t="s">
        <v>15</v>
      </c>
      <c r="T995" s="1" t="s">
        <v>1</v>
      </c>
      <c r="U995" s="3" t="s">
        <v>7</v>
      </c>
      <c r="V995" s="1" t="s">
        <v>0</v>
      </c>
      <c r="W995" s="1"/>
      <c r="X995" s="2">
        <f>VLOOKUP(CODE(B995),lookup!$B$2:$C$14,2,FALSE)</f>
        <v>12</v>
      </c>
      <c r="Y995" t="str">
        <f t="shared" si="896"/>
        <v>S</v>
      </c>
      <c r="Z995" s="2">
        <f>VLOOKUP(CODE(D995),lookup!$B$2:$C$14,2,FALSE)</f>
        <v>12</v>
      </c>
      <c r="AA995" t="str">
        <f t="shared" si="897"/>
        <v>D</v>
      </c>
      <c r="AB995" s="2">
        <f>VLOOKUP(CODE(F995),lookup!$B$2:$C$14,2,FALSE)</f>
        <v>14</v>
      </c>
      <c r="AC995" t="str">
        <f t="shared" si="898"/>
        <v>C</v>
      </c>
      <c r="AD995" s="2">
        <f>VLOOKUP(CODE(H995),lookup!$B$2:$C$14,2,FALSE)</f>
        <v>14</v>
      </c>
      <c r="AE995" t="str">
        <f t="shared" si="899"/>
        <v>D</v>
      </c>
      <c r="AF995" s="2">
        <f>VLOOKUP(CODE(J995),lookup!$B$2:$C$14,2,FALSE)</f>
        <v>4</v>
      </c>
      <c r="AG995" t="str">
        <f t="shared" si="900"/>
        <v>C</v>
      </c>
      <c r="AI995" s="3">
        <f>VLOOKUP(CODE(M995),lookup!$B$2:$C$14,2,FALSE)</f>
        <v>6</v>
      </c>
      <c r="AJ995" t="str">
        <f t="shared" si="901"/>
        <v>S</v>
      </c>
      <c r="AK995" s="3">
        <f>VLOOKUP(CODE(O995),lookup!$B$2:$C$14,2,FALSE)</f>
        <v>2</v>
      </c>
      <c r="AL995" t="str">
        <f t="shared" si="902"/>
        <v>D</v>
      </c>
      <c r="AM995" s="3">
        <f>VLOOKUP(CODE(Q995),lookup!$B$2:$C$14,2,FALSE)</f>
        <v>14</v>
      </c>
      <c r="AN995" t="str">
        <f t="shared" si="903"/>
        <v>S</v>
      </c>
      <c r="AO995" s="3">
        <f>VLOOKUP(CODE(S995),lookup!$B$2:$C$14,2,FALSE)</f>
        <v>3</v>
      </c>
      <c r="AP995" t="str">
        <f t="shared" si="904"/>
        <v>H</v>
      </c>
      <c r="AQ995" s="3">
        <f>VLOOKUP(CODE(U995),lookup!$B$2:$C$14,2,FALSE)</f>
        <v>13</v>
      </c>
      <c r="AR995" t="str">
        <f t="shared" si="905"/>
        <v>C</v>
      </c>
      <c r="AT995">
        <f t="shared" si="889"/>
        <v>0</v>
      </c>
      <c r="AU995">
        <f t="shared" si="945"/>
        <v>0</v>
      </c>
      <c r="AV995">
        <f t="shared" si="945"/>
        <v>1</v>
      </c>
      <c r="AW995">
        <f t="shared" si="945"/>
        <v>0</v>
      </c>
      <c r="AX995">
        <f t="shared" si="945"/>
        <v>0</v>
      </c>
      <c r="AY995">
        <f t="shared" si="945"/>
        <v>0</v>
      </c>
      <c r="AZ995">
        <f t="shared" si="945"/>
        <v>0</v>
      </c>
      <c r="BA995">
        <f t="shared" si="945"/>
        <v>0</v>
      </c>
      <c r="BB995">
        <f t="shared" si="945"/>
        <v>0</v>
      </c>
      <c r="BC995">
        <f t="shared" si="945"/>
        <v>0</v>
      </c>
      <c r="BD995">
        <f t="shared" si="945"/>
        <v>2</v>
      </c>
      <c r="BE995">
        <f t="shared" si="945"/>
        <v>0</v>
      </c>
      <c r="BF995">
        <f t="shared" si="945"/>
        <v>2</v>
      </c>
      <c r="BH995">
        <f t="shared" si="944"/>
        <v>1</v>
      </c>
      <c r="BI995">
        <f t="shared" si="944"/>
        <v>1</v>
      </c>
      <c r="BJ995">
        <f t="shared" si="944"/>
        <v>0</v>
      </c>
      <c r="BK995">
        <f t="shared" si="944"/>
        <v>0</v>
      </c>
      <c r="BL995">
        <f t="shared" si="944"/>
        <v>1</v>
      </c>
      <c r="BM995">
        <f t="shared" si="944"/>
        <v>0</v>
      </c>
      <c r="BN995">
        <f t="shared" si="944"/>
        <v>0</v>
      </c>
      <c r="BO995">
        <f t="shared" si="944"/>
        <v>0</v>
      </c>
      <c r="BP995">
        <f t="shared" si="944"/>
        <v>0</v>
      </c>
      <c r="BQ995">
        <f t="shared" si="944"/>
        <v>0</v>
      </c>
      <c r="BR995">
        <f t="shared" si="944"/>
        <v>0</v>
      </c>
      <c r="BS995">
        <f t="shared" si="944"/>
        <v>1</v>
      </c>
      <c r="BT995">
        <f t="shared" si="944"/>
        <v>1</v>
      </c>
      <c r="BV995">
        <f t="shared" si="906"/>
        <v>2</v>
      </c>
      <c r="BW995">
        <f t="shared" si="906"/>
        <v>0</v>
      </c>
      <c r="BX995">
        <f t="shared" si="906"/>
        <v>2</v>
      </c>
      <c r="BY995">
        <f t="shared" si="906"/>
        <v>1</v>
      </c>
      <c r="CA995">
        <f t="shared" si="907"/>
        <v>1</v>
      </c>
      <c r="CB995">
        <f t="shared" si="907"/>
        <v>1</v>
      </c>
      <c r="CC995">
        <f t="shared" si="907"/>
        <v>1</v>
      </c>
      <c r="CD995">
        <f t="shared" si="907"/>
        <v>2</v>
      </c>
      <c r="CF995">
        <f t="shared" si="942"/>
        <v>0</v>
      </c>
      <c r="CG995">
        <f t="shared" si="942"/>
        <v>0</v>
      </c>
      <c r="CH995">
        <f t="shared" si="942"/>
        <v>2</v>
      </c>
      <c r="CJ995">
        <f t="shared" si="943"/>
        <v>0</v>
      </c>
      <c r="CK995">
        <f t="shared" si="943"/>
        <v>0</v>
      </c>
      <c r="CL995">
        <f t="shared" si="943"/>
        <v>0</v>
      </c>
      <c r="CN995">
        <f t="shared" si="908"/>
        <v>0</v>
      </c>
      <c r="CO995">
        <f t="shared" si="909"/>
        <v>0</v>
      </c>
      <c r="CP995">
        <f t="shared" si="910"/>
        <v>0</v>
      </c>
      <c r="CQ995">
        <f t="shared" si="911"/>
        <v>0</v>
      </c>
      <c r="CR995">
        <f t="shared" si="912"/>
        <v>0</v>
      </c>
      <c r="CS995">
        <f t="shared" si="913"/>
        <v>0</v>
      </c>
      <c r="CT995">
        <f t="shared" si="914"/>
        <v>0</v>
      </c>
      <c r="CU995">
        <f t="shared" si="915"/>
        <v>3</v>
      </c>
      <c r="CV995">
        <f t="shared" si="916"/>
        <v>0</v>
      </c>
      <c r="CW995">
        <f t="shared" si="917"/>
        <v>0</v>
      </c>
      <c r="CY995">
        <f t="shared" si="918"/>
        <v>0</v>
      </c>
      <c r="CZ995">
        <f t="shared" si="919"/>
        <v>0</v>
      </c>
      <c r="DA995">
        <f t="shared" si="920"/>
        <v>0</v>
      </c>
      <c r="DB995">
        <f t="shared" si="921"/>
        <v>0</v>
      </c>
      <c r="DC995">
        <f t="shared" si="922"/>
        <v>0</v>
      </c>
      <c r="DD995">
        <f t="shared" si="923"/>
        <v>0</v>
      </c>
      <c r="DE995">
        <f t="shared" si="924"/>
        <v>0</v>
      </c>
      <c r="DF995">
        <f t="shared" si="925"/>
        <v>0</v>
      </c>
      <c r="DG995">
        <f t="shared" si="926"/>
        <v>0</v>
      </c>
      <c r="DH995">
        <f t="shared" si="927"/>
        <v>1</v>
      </c>
      <c r="DJ995">
        <f t="shared" si="928"/>
        <v>3</v>
      </c>
      <c r="DK995">
        <f t="shared" si="929"/>
        <v>1</v>
      </c>
      <c r="DM995" t="str">
        <f t="shared" si="930"/>
        <v/>
      </c>
      <c r="DN995" t="str">
        <f t="shared" si="931"/>
        <v/>
      </c>
      <c r="DO995">
        <f t="shared" si="932"/>
        <v>0</v>
      </c>
      <c r="DP995">
        <f t="shared" si="933"/>
        <v>0</v>
      </c>
      <c r="DR995" t="str">
        <f t="shared" si="934"/>
        <v/>
      </c>
      <c r="DS995" t="str">
        <f t="shared" si="935"/>
        <v/>
      </c>
      <c r="DT995">
        <f t="shared" si="936"/>
        <v>0</v>
      </c>
      <c r="DU995">
        <f t="shared" si="937"/>
        <v>0</v>
      </c>
      <c r="DW995">
        <f t="shared" si="938"/>
        <v>1</v>
      </c>
      <c r="DX995">
        <f t="shared" si="939"/>
        <v>0</v>
      </c>
    </row>
    <row r="996" spans="1:128" x14ac:dyDescent="0.25">
      <c r="A996">
        <v>994</v>
      </c>
      <c r="B996" s="2" t="s">
        <v>11</v>
      </c>
      <c r="C996" s="1" t="s">
        <v>0</v>
      </c>
      <c r="D996" s="2" t="s">
        <v>12</v>
      </c>
      <c r="E996" s="1" t="s">
        <v>0</v>
      </c>
      <c r="F996" s="2" t="s">
        <v>15</v>
      </c>
      <c r="G996" s="1" t="s">
        <v>0</v>
      </c>
      <c r="H996" s="2" t="s">
        <v>2</v>
      </c>
      <c r="I996" s="1" t="s">
        <v>3</v>
      </c>
      <c r="J996" s="2" t="s">
        <v>6</v>
      </c>
      <c r="K996" s="1" t="s">
        <v>8</v>
      </c>
      <c r="L996" s="1"/>
      <c r="M996" s="3" t="s">
        <v>10</v>
      </c>
      <c r="N996" s="1" t="s">
        <v>0</v>
      </c>
      <c r="O996" s="3" t="s">
        <v>7</v>
      </c>
      <c r="P996" s="1" t="s">
        <v>0</v>
      </c>
      <c r="Q996" s="3" t="s">
        <v>5</v>
      </c>
      <c r="R996" s="1" t="s">
        <v>8</v>
      </c>
      <c r="S996" s="3" t="s">
        <v>9</v>
      </c>
      <c r="T996" s="1" t="s">
        <v>3</v>
      </c>
      <c r="U996" s="3" t="s">
        <v>5</v>
      </c>
      <c r="V996" s="1" t="s">
        <v>3</v>
      </c>
      <c r="W996" s="1"/>
      <c r="X996" s="2">
        <f>VLOOKUP(CODE(B996),lookup!$B$2:$C$14,2,FALSE)</f>
        <v>4</v>
      </c>
      <c r="Y996" t="str">
        <f t="shared" si="896"/>
        <v>C</v>
      </c>
      <c r="Z996" s="2">
        <f>VLOOKUP(CODE(D996),lookup!$B$2:$C$14,2,FALSE)</f>
        <v>7</v>
      </c>
      <c r="AA996" t="str">
        <f t="shared" si="897"/>
        <v>C</v>
      </c>
      <c r="AB996" s="2">
        <f>VLOOKUP(CODE(F996),lookup!$B$2:$C$14,2,FALSE)</f>
        <v>3</v>
      </c>
      <c r="AC996" t="str">
        <f t="shared" si="898"/>
        <v>C</v>
      </c>
      <c r="AD996" s="2">
        <f>VLOOKUP(CODE(H996),lookup!$B$2:$C$14,2,FALSE)</f>
        <v>10</v>
      </c>
      <c r="AE996" t="str">
        <f t="shared" si="899"/>
        <v>D</v>
      </c>
      <c r="AF996" s="2">
        <f>VLOOKUP(CODE(J996),lookup!$B$2:$C$14,2,FALSE)</f>
        <v>12</v>
      </c>
      <c r="AG996" t="str">
        <f t="shared" si="900"/>
        <v>S</v>
      </c>
      <c r="AI996" s="3">
        <f>VLOOKUP(CODE(M996),lookup!$B$2:$C$14,2,FALSE)</f>
        <v>9</v>
      </c>
      <c r="AJ996" t="str">
        <f t="shared" si="901"/>
        <v>C</v>
      </c>
      <c r="AK996" s="3">
        <f>VLOOKUP(CODE(O996),lookup!$B$2:$C$14,2,FALSE)</f>
        <v>13</v>
      </c>
      <c r="AL996" t="str">
        <f t="shared" si="902"/>
        <v>C</v>
      </c>
      <c r="AM996" s="3">
        <f>VLOOKUP(CODE(Q996),lookup!$B$2:$C$14,2,FALSE)</f>
        <v>14</v>
      </c>
      <c r="AN996" t="str">
        <f t="shared" si="903"/>
        <v>S</v>
      </c>
      <c r="AO996" s="3">
        <f>VLOOKUP(CODE(S996),lookup!$B$2:$C$14,2,FALSE)</f>
        <v>8</v>
      </c>
      <c r="AP996" t="str">
        <f t="shared" si="904"/>
        <v>D</v>
      </c>
      <c r="AQ996" s="3">
        <f>VLOOKUP(CODE(U996),lookup!$B$2:$C$14,2,FALSE)</f>
        <v>14</v>
      </c>
      <c r="AR996" t="str">
        <f t="shared" si="905"/>
        <v>D</v>
      </c>
      <c r="AT996">
        <f t="shared" si="889"/>
        <v>0</v>
      </c>
      <c r="AU996">
        <f t="shared" si="945"/>
        <v>1</v>
      </c>
      <c r="AV996">
        <f t="shared" si="945"/>
        <v>1</v>
      </c>
      <c r="AW996">
        <f t="shared" si="945"/>
        <v>0</v>
      </c>
      <c r="AX996">
        <f t="shared" si="945"/>
        <v>0</v>
      </c>
      <c r="AY996">
        <f t="shared" si="945"/>
        <v>1</v>
      </c>
      <c r="AZ996">
        <f t="shared" si="945"/>
        <v>0</v>
      </c>
      <c r="BA996">
        <f t="shared" si="945"/>
        <v>0</v>
      </c>
      <c r="BB996">
        <f t="shared" si="945"/>
        <v>1</v>
      </c>
      <c r="BC996">
        <f t="shared" si="945"/>
        <v>0</v>
      </c>
      <c r="BD996">
        <f t="shared" si="945"/>
        <v>1</v>
      </c>
      <c r="BE996">
        <f t="shared" si="945"/>
        <v>0</v>
      </c>
      <c r="BF996">
        <f t="shared" si="945"/>
        <v>0</v>
      </c>
      <c r="BH996">
        <f t="shared" si="944"/>
        <v>0</v>
      </c>
      <c r="BI996">
        <f t="shared" si="944"/>
        <v>0</v>
      </c>
      <c r="BJ996">
        <f t="shared" si="944"/>
        <v>0</v>
      </c>
      <c r="BK996">
        <f t="shared" si="944"/>
        <v>0</v>
      </c>
      <c r="BL996">
        <f t="shared" si="944"/>
        <v>0</v>
      </c>
      <c r="BM996">
        <f t="shared" si="944"/>
        <v>0</v>
      </c>
      <c r="BN996">
        <f t="shared" si="944"/>
        <v>1</v>
      </c>
      <c r="BO996">
        <f t="shared" si="944"/>
        <v>1</v>
      </c>
      <c r="BP996">
        <f t="shared" si="944"/>
        <v>0</v>
      </c>
      <c r="BQ996">
        <f t="shared" si="944"/>
        <v>0</v>
      </c>
      <c r="BR996">
        <f t="shared" si="944"/>
        <v>0</v>
      </c>
      <c r="BS996">
        <f t="shared" si="944"/>
        <v>1</v>
      </c>
      <c r="BT996">
        <f t="shared" si="944"/>
        <v>2</v>
      </c>
      <c r="BV996">
        <f t="shared" si="906"/>
        <v>1</v>
      </c>
      <c r="BW996">
        <f t="shared" si="906"/>
        <v>0</v>
      </c>
      <c r="BX996">
        <f t="shared" si="906"/>
        <v>3</v>
      </c>
      <c r="BY996">
        <f t="shared" si="906"/>
        <v>1</v>
      </c>
      <c r="CA996">
        <f t="shared" si="907"/>
        <v>2</v>
      </c>
      <c r="CB996">
        <f t="shared" si="907"/>
        <v>0</v>
      </c>
      <c r="CC996">
        <f t="shared" si="907"/>
        <v>2</v>
      </c>
      <c r="CD996">
        <f t="shared" si="907"/>
        <v>1</v>
      </c>
      <c r="CF996">
        <f t="shared" si="942"/>
        <v>0</v>
      </c>
      <c r="CG996">
        <f t="shared" si="942"/>
        <v>0</v>
      </c>
      <c r="CH996">
        <f t="shared" si="942"/>
        <v>0</v>
      </c>
      <c r="CJ996">
        <f t="shared" si="943"/>
        <v>0</v>
      </c>
      <c r="CK996">
        <f t="shared" si="943"/>
        <v>0</v>
      </c>
      <c r="CL996">
        <f t="shared" si="943"/>
        <v>1</v>
      </c>
      <c r="CN996">
        <f t="shared" si="908"/>
        <v>0</v>
      </c>
      <c r="CO996">
        <f t="shared" si="909"/>
        <v>0</v>
      </c>
      <c r="CP996">
        <f t="shared" si="910"/>
        <v>0</v>
      </c>
      <c r="CQ996">
        <f t="shared" si="911"/>
        <v>0</v>
      </c>
      <c r="CR996">
        <f t="shared" si="912"/>
        <v>0</v>
      </c>
      <c r="CS996">
        <f t="shared" si="913"/>
        <v>0</v>
      </c>
      <c r="CT996">
        <f t="shared" si="914"/>
        <v>0</v>
      </c>
      <c r="CU996">
        <f t="shared" si="915"/>
        <v>0</v>
      </c>
      <c r="CV996">
        <f t="shared" si="916"/>
        <v>0</v>
      </c>
      <c r="CW996">
        <f t="shared" si="917"/>
        <v>1</v>
      </c>
      <c r="CY996">
        <f t="shared" si="918"/>
        <v>0</v>
      </c>
      <c r="CZ996">
        <f t="shared" si="919"/>
        <v>0</v>
      </c>
      <c r="DA996">
        <f t="shared" si="920"/>
        <v>0</v>
      </c>
      <c r="DB996">
        <f t="shared" si="921"/>
        <v>0</v>
      </c>
      <c r="DC996">
        <f t="shared" si="922"/>
        <v>0</v>
      </c>
      <c r="DD996">
        <f t="shared" si="923"/>
        <v>0</v>
      </c>
      <c r="DE996">
        <f t="shared" si="924"/>
        <v>0</v>
      </c>
      <c r="DF996">
        <f t="shared" si="925"/>
        <v>0</v>
      </c>
      <c r="DG996">
        <f t="shared" si="926"/>
        <v>2</v>
      </c>
      <c r="DH996">
        <f t="shared" si="927"/>
        <v>0</v>
      </c>
      <c r="DJ996">
        <f t="shared" si="928"/>
        <v>1</v>
      </c>
      <c r="DK996">
        <f t="shared" si="929"/>
        <v>2</v>
      </c>
      <c r="DM996" t="str">
        <f t="shared" si="930"/>
        <v/>
      </c>
      <c r="DN996" t="str">
        <f t="shared" si="931"/>
        <v/>
      </c>
      <c r="DO996">
        <f t="shared" si="932"/>
        <v>0</v>
      </c>
      <c r="DP996">
        <f t="shared" si="933"/>
        <v>0</v>
      </c>
      <c r="DR996" t="str">
        <f t="shared" si="934"/>
        <v/>
      </c>
      <c r="DS996" t="str">
        <f t="shared" si="935"/>
        <v/>
      </c>
      <c r="DT996">
        <f t="shared" si="936"/>
        <v>0</v>
      </c>
      <c r="DU996">
        <f t="shared" si="937"/>
        <v>0</v>
      </c>
      <c r="DW996">
        <f t="shared" si="938"/>
        <v>0</v>
      </c>
      <c r="DX996">
        <f t="shared" si="939"/>
        <v>1</v>
      </c>
    </row>
    <row r="997" spans="1:128" x14ac:dyDescent="0.25">
      <c r="A997">
        <v>995</v>
      </c>
      <c r="B997" s="2" t="s">
        <v>7</v>
      </c>
      <c r="C997" s="1" t="s">
        <v>0</v>
      </c>
      <c r="D997" s="2" t="s">
        <v>12</v>
      </c>
      <c r="E997" s="1" t="s">
        <v>1</v>
      </c>
      <c r="F997" s="2" t="s">
        <v>6</v>
      </c>
      <c r="G997" s="1" t="s">
        <v>0</v>
      </c>
      <c r="H997" s="2" t="s">
        <v>16</v>
      </c>
      <c r="I997" s="1" t="s">
        <v>3</v>
      </c>
      <c r="J997" s="2" t="s">
        <v>9</v>
      </c>
      <c r="K997" s="1" t="s">
        <v>1</v>
      </c>
      <c r="L997" s="1"/>
      <c r="M997" s="3" t="s">
        <v>16</v>
      </c>
      <c r="N997" s="1" t="s">
        <v>8</v>
      </c>
      <c r="O997" s="3" t="s">
        <v>14</v>
      </c>
      <c r="P997" s="1" t="s">
        <v>8</v>
      </c>
      <c r="Q997" s="3" t="s">
        <v>5</v>
      </c>
      <c r="R997" s="1" t="s">
        <v>1</v>
      </c>
      <c r="S997" s="3" t="s">
        <v>12</v>
      </c>
      <c r="T997" s="1" t="s">
        <v>8</v>
      </c>
      <c r="U997" s="3" t="s">
        <v>9</v>
      </c>
      <c r="V997" s="1" t="s">
        <v>0</v>
      </c>
      <c r="W997" s="1"/>
      <c r="X997" s="2">
        <f>VLOOKUP(CODE(B997),lookup!$B$2:$C$14,2,FALSE)</f>
        <v>13</v>
      </c>
      <c r="Y997" t="str">
        <f t="shared" si="896"/>
        <v>C</v>
      </c>
      <c r="Z997" s="2">
        <f>VLOOKUP(CODE(D997),lookup!$B$2:$C$14,2,FALSE)</f>
        <v>7</v>
      </c>
      <c r="AA997" t="str">
        <f t="shared" si="897"/>
        <v>H</v>
      </c>
      <c r="AB997" s="2">
        <f>VLOOKUP(CODE(F997),lookup!$B$2:$C$14,2,FALSE)</f>
        <v>12</v>
      </c>
      <c r="AC997" t="str">
        <f t="shared" si="898"/>
        <v>C</v>
      </c>
      <c r="AD997" s="2">
        <f>VLOOKUP(CODE(H997),lookup!$B$2:$C$14,2,FALSE)</f>
        <v>6</v>
      </c>
      <c r="AE997" t="str">
        <f t="shared" si="899"/>
        <v>D</v>
      </c>
      <c r="AF997" s="2">
        <f>VLOOKUP(CODE(J997),lookup!$B$2:$C$14,2,FALSE)</f>
        <v>8</v>
      </c>
      <c r="AG997" t="str">
        <f t="shared" si="900"/>
        <v>H</v>
      </c>
      <c r="AI997" s="3">
        <f>VLOOKUP(CODE(M997),lookup!$B$2:$C$14,2,FALSE)</f>
        <v>6</v>
      </c>
      <c r="AJ997" t="str">
        <f t="shared" si="901"/>
        <v>S</v>
      </c>
      <c r="AK997" s="3">
        <f>VLOOKUP(CODE(O997),lookup!$B$2:$C$14,2,FALSE)</f>
        <v>5</v>
      </c>
      <c r="AL997" t="str">
        <f t="shared" si="902"/>
        <v>S</v>
      </c>
      <c r="AM997" s="3">
        <f>VLOOKUP(CODE(Q997),lookup!$B$2:$C$14,2,FALSE)</f>
        <v>14</v>
      </c>
      <c r="AN997" t="str">
        <f t="shared" si="903"/>
        <v>H</v>
      </c>
      <c r="AO997" s="3">
        <f>VLOOKUP(CODE(S997),lookup!$B$2:$C$14,2,FALSE)</f>
        <v>7</v>
      </c>
      <c r="AP997" t="str">
        <f t="shared" si="904"/>
        <v>S</v>
      </c>
      <c r="AQ997" s="3">
        <f>VLOOKUP(CODE(U997),lookup!$B$2:$C$14,2,FALSE)</f>
        <v>8</v>
      </c>
      <c r="AR997" t="str">
        <f t="shared" si="905"/>
        <v>C</v>
      </c>
      <c r="AT997">
        <f t="shared" si="889"/>
        <v>0</v>
      </c>
      <c r="AU997">
        <f t="shared" si="945"/>
        <v>0</v>
      </c>
      <c r="AV997">
        <f t="shared" si="945"/>
        <v>0</v>
      </c>
      <c r="AW997">
        <f t="shared" si="945"/>
        <v>0</v>
      </c>
      <c r="AX997">
        <f t="shared" si="945"/>
        <v>1</v>
      </c>
      <c r="AY997">
        <f t="shared" si="945"/>
        <v>1</v>
      </c>
      <c r="AZ997">
        <f t="shared" si="945"/>
        <v>1</v>
      </c>
      <c r="BA997">
        <f t="shared" si="945"/>
        <v>0</v>
      </c>
      <c r="BB997">
        <f t="shared" si="945"/>
        <v>0</v>
      </c>
      <c r="BC997">
        <f t="shared" si="945"/>
        <v>0</v>
      </c>
      <c r="BD997">
        <f t="shared" si="945"/>
        <v>1</v>
      </c>
      <c r="BE997">
        <f t="shared" si="945"/>
        <v>1</v>
      </c>
      <c r="BF997">
        <f t="shared" si="945"/>
        <v>0</v>
      </c>
      <c r="BH997">
        <f t="shared" si="944"/>
        <v>0</v>
      </c>
      <c r="BI997">
        <f t="shared" si="944"/>
        <v>0</v>
      </c>
      <c r="BJ997">
        <f t="shared" si="944"/>
        <v>0</v>
      </c>
      <c r="BK997">
        <f t="shared" si="944"/>
        <v>1</v>
      </c>
      <c r="BL997">
        <f t="shared" si="944"/>
        <v>1</v>
      </c>
      <c r="BM997">
        <f t="shared" si="944"/>
        <v>1</v>
      </c>
      <c r="BN997">
        <f t="shared" si="944"/>
        <v>1</v>
      </c>
      <c r="BO997">
        <f t="shared" si="944"/>
        <v>0</v>
      </c>
      <c r="BP997">
        <f t="shared" si="944"/>
        <v>0</v>
      </c>
      <c r="BQ997">
        <f t="shared" si="944"/>
        <v>0</v>
      </c>
      <c r="BR997">
        <f t="shared" si="944"/>
        <v>0</v>
      </c>
      <c r="BS997">
        <f t="shared" si="944"/>
        <v>0</v>
      </c>
      <c r="BT997">
        <f t="shared" si="944"/>
        <v>1</v>
      </c>
      <c r="BV997">
        <f t="shared" si="906"/>
        <v>1</v>
      </c>
      <c r="BW997">
        <f t="shared" si="906"/>
        <v>2</v>
      </c>
      <c r="BX997">
        <f t="shared" si="906"/>
        <v>2</v>
      </c>
      <c r="BY997">
        <f t="shared" si="906"/>
        <v>0</v>
      </c>
      <c r="CA997">
        <f t="shared" si="907"/>
        <v>0</v>
      </c>
      <c r="CB997">
        <f t="shared" si="907"/>
        <v>1</v>
      </c>
      <c r="CC997">
        <f t="shared" si="907"/>
        <v>1</v>
      </c>
      <c r="CD997">
        <f t="shared" si="907"/>
        <v>3</v>
      </c>
      <c r="CF997">
        <f t="shared" si="942"/>
        <v>0</v>
      </c>
      <c r="CG997">
        <f t="shared" si="942"/>
        <v>0</v>
      </c>
      <c r="CH997">
        <f t="shared" si="942"/>
        <v>0</v>
      </c>
      <c r="CJ997">
        <f t="shared" si="943"/>
        <v>0</v>
      </c>
      <c r="CK997">
        <f t="shared" si="943"/>
        <v>0</v>
      </c>
      <c r="CL997">
        <f t="shared" si="943"/>
        <v>0</v>
      </c>
      <c r="CN997">
        <f t="shared" si="908"/>
        <v>0</v>
      </c>
      <c r="CO997">
        <f t="shared" si="909"/>
        <v>0</v>
      </c>
      <c r="CP997">
        <f t="shared" si="910"/>
        <v>0</v>
      </c>
      <c r="CQ997">
        <f t="shared" si="911"/>
        <v>0</v>
      </c>
      <c r="CR997">
        <f t="shared" si="912"/>
        <v>0</v>
      </c>
      <c r="CS997">
        <f t="shared" si="913"/>
        <v>0</v>
      </c>
      <c r="CT997">
        <f t="shared" si="914"/>
        <v>0</v>
      </c>
      <c r="CU997">
        <f t="shared" si="915"/>
        <v>0</v>
      </c>
      <c r="CV997">
        <f t="shared" si="916"/>
        <v>0</v>
      </c>
      <c r="CW997">
        <f t="shared" si="917"/>
        <v>1</v>
      </c>
      <c r="CY997">
        <f t="shared" si="918"/>
        <v>0</v>
      </c>
      <c r="CZ997">
        <f t="shared" si="919"/>
        <v>0</v>
      </c>
      <c r="DA997">
        <f t="shared" si="920"/>
        <v>0</v>
      </c>
      <c r="DB997">
        <f t="shared" si="921"/>
        <v>0</v>
      </c>
      <c r="DC997">
        <f t="shared" si="922"/>
        <v>0</v>
      </c>
      <c r="DD997">
        <f t="shared" si="923"/>
        <v>0</v>
      </c>
      <c r="DE997">
        <f t="shared" si="924"/>
        <v>0</v>
      </c>
      <c r="DF997">
        <f t="shared" si="925"/>
        <v>0</v>
      </c>
      <c r="DG997">
        <f t="shared" si="926"/>
        <v>0</v>
      </c>
      <c r="DH997">
        <f t="shared" si="927"/>
        <v>1</v>
      </c>
      <c r="DJ997">
        <f t="shared" si="928"/>
        <v>1</v>
      </c>
      <c r="DK997">
        <f t="shared" si="929"/>
        <v>1</v>
      </c>
      <c r="DM997">
        <f t="shared" si="930"/>
        <v>13</v>
      </c>
      <c r="DN997">
        <f t="shared" si="931"/>
        <v>14</v>
      </c>
      <c r="DO997">
        <f t="shared" si="932"/>
        <v>0</v>
      </c>
      <c r="DP997">
        <f t="shared" si="933"/>
        <v>1</v>
      </c>
      <c r="DR997" t="str">
        <f t="shared" si="934"/>
        <v/>
      </c>
      <c r="DS997" t="str">
        <f t="shared" si="935"/>
        <v/>
      </c>
      <c r="DT997">
        <f t="shared" si="936"/>
        <v>0</v>
      </c>
      <c r="DU997">
        <f t="shared" si="937"/>
        <v>0</v>
      </c>
      <c r="DW997">
        <f t="shared" si="938"/>
        <v>0</v>
      </c>
      <c r="DX997">
        <f t="shared" si="939"/>
        <v>1</v>
      </c>
    </row>
    <row r="998" spans="1:128" x14ac:dyDescent="0.25">
      <c r="A998">
        <v>996</v>
      </c>
      <c r="B998" s="2" t="s">
        <v>15</v>
      </c>
      <c r="C998" s="1" t="s">
        <v>8</v>
      </c>
      <c r="D998" s="2" t="s">
        <v>5</v>
      </c>
      <c r="E998" s="1" t="s">
        <v>3</v>
      </c>
      <c r="F998" s="2" t="s">
        <v>10</v>
      </c>
      <c r="G998" s="1" t="s">
        <v>1</v>
      </c>
      <c r="H998" s="2" t="s">
        <v>4</v>
      </c>
      <c r="I998" s="1" t="s">
        <v>0</v>
      </c>
      <c r="J998" s="2" t="s">
        <v>16</v>
      </c>
      <c r="K998" s="1" t="s">
        <v>3</v>
      </c>
      <c r="L998" s="1"/>
      <c r="M998" s="3" t="s">
        <v>4</v>
      </c>
      <c r="N998" s="1" t="s">
        <v>3</v>
      </c>
      <c r="O998" s="3" t="s">
        <v>5</v>
      </c>
      <c r="P998" s="1" t="s">
        <v>8</v>
      </c>
      <c r="Q998" s="3" t="s">
        <v>7</v>
      </c>
      <c r="R998" s="1" t="s">
        <v>1</v>
      </c>
      <c r="S998" s="3" t="s">
        <v>16</v>
      </c>
      <c r="T998" s="1" t="s">
        <v>8</v>
      </c>
      <c r="U998" s="3" t="s">
        <v>4</v>
      </c>
      <c r="V998" s="1" t="s">
        <v>1</v>
      </c>
      <c r="W998" s="1"/>
      <c r="X998" s="2">
        <f>VLOOKUP(CODE(B998),lookup!$B$2:$C$14,2,FALSE)</f>
        <v>3</v>
      </c>
      <c r="Y998" t="str">
        <f t="shared" si="896"/>
        <v>S</v>
      </c>
      <c r="Z998" s="2">
        <f>VLOOKUP(CODE(D998),lookup!$B$2:$C$14,2,FALSE)</f>
        <v>14</v>
      </c>
      <c r="AA998" t="str">
        <f t="shared" si="897"/>
        <v>D</v>
      </c>
      <c r="AB998" s="2">
        <f>VLOOKUP(CODE(F998),lookup!$B$2:$C$14,2,FALSE)</f>
        <v>9</v>
      </c>
      <c r="AC998" t="str">
        <f t="shared" si="898"/>
        <v>H</v>
      </c>
      <c r="AD998" s="2">
        <f>VLOOKUP(CODE(H998),lookup!$B$2:$C$14,2,FALSE)</f>
        <v>11</v>
      </c>
      <c r="AE998" t="str">
        <f t="shared" si="899"/>
        <v>C</v>
      </c>
      <c r="AF998" s="2">
        <f>VLOOKUP(CODE(J998),lookup!$B$2:$C$14,2,FALSE)</f>
        <v>6</v>
      </c>
      <c r="AG998" t="str">
        <f t="shared" si="900"/>
        <v>D</v>
      </c>
      <c r="AI998" s="3">
        <f>VLOOKUP(CODE(M998),lookup!$B$2:$C$14,2,FALSE)</f>
        <v>11</v>
      </c>
      <c r="AJ998" t="str">
        <f t="shared" si="901"/>
        <v>D</v>
      </c>
      <c r="AK998" s="3">
        <f>VLOOKUP(CODE(O998),lookup!$B$2:$C$14,2,FALSE)</f>
        <v>14</v>
      </c>
      <c r="AL998" t="str">
        <f t="shared" si="902"/>
        <v>S</v>
      </c>
      <c r="AM998" s="3">
        <f>VLOOKUP(CODE(Q998),lookup!$B$2:$C$14,2,FALSE)</f>
        <v>13</v>
      </c>
      <c r="AN998" t="str">
        <f t="shared" si="903"/>
        <v>H</v>
      </c>
      <c r="AO998" s="3">
        <f>VLOOKUP(CODE(S998),lookup!$B$2:$C$14,2,FALSE)</f>
        <v>6</v>
      </c>
      <c r="AP998" t="str">
        <f t="shared" si="904"/>
        <v>S</v>
      </c>
      <c r="AQ998" s="3">
        <f>VLOOKUP(CODE(U998),lookup!$B$2:$C$14,2,FALSE)</f>
        <v>11</v>
      </c>
      <c r="AR998" t="str">
        <f t="shared" si="905"/>
        <v>H</v>
      </c>
      <c r="AT998">
        <f t="shared" si="889"/>
        <v>0</v>
      </c>
      <c r="AU998">
        <f t="shared" si="945"/>
        <v>1</v>
      </c>
      <c r="AV998">
        <f t="shared" si="945"/>
        <v>0</v>
      </c>
      <c r="AW998">
        <f t="shared" si="945"/>
        <v>0</v>
      </c>
      <c r="AX998">
        <f t="shared" si="945"/>
        <v>1</v>
      </c>
      <c r="AY998">
        <f t="shared" si="945"/>
        <v>0</v>
      </c>
      <c r="AZ998">
        <f t="shared" si="945"/>
        <v>0</v>
      </c>
      <c r="BA998">
        <f t="shared" si="945"/>
        <v>1</v>
      </c>
      <c r="BB998">
        <f t="shared" si="945"/>
        <v>0</v>
      </c>
      <c r="BC998">
        <f t="shared" si="945"/>
        <v>1</v>
      </c>
      <c r="BD998">
        <f t="shared" si="945"/>
        <v>0</v>
      </c>
      <c r="BE998">
        <f t="shared" si="945"/>
        <v>0</v>
      </c>
      <c r="BF998">
        <f t="shared" si="945"/>
        <v>1</v>
      </c>
      <c r="BH998">
        <f t="shared" si="944"/>
        <v>0</v>
      </c>
      <c r="BI998">
        <f t="shared" si="944"/>
        <v>0</v>
      </c>
      <c r="BJ998">
        <f t="shared" si="944"/>
        <v>0</v>
      </c>
      <c r="BK998">
        <f t="shared" si="944"/>
        <v>0</v>
      </c>
      <c r="BL998">
        <f t="shared" si="944"/>
        <v>1</v>
      </c>
      <c r="BM998">
        <f t="shared" si="944"/>
        <v>0</v>
      </c>
      <c r="BN998">
        <f t="shared" si="944"/>
        <v>0</v>
      </c>
      <c r="BO998">
        <f t="shared" si="944"/>
        <v>0</v>
      </c>
      <c r="BP998">
        <f t="shared" si="944"/>
        <v>0</v>
      </c>
      <c r="BQ998">
        <f t="shared" si="944"/>
        <v>2</v>
      </c>
      <c r="BR998">
        <f t="shared" si="944"/>
        <v>0</v>
      </c>
      <c r="BS998">
        <f t="shared" si="944"/>
        <v>1</v>
      </c>
      <c r="BT998">
        <f t="shared" si="944"/>
        <v>1</v>
      </c>
      <c r="BV998">
        <f t="shared" si="906"/>
        <v>2</v>
      </c>
      <c r="BW998">
        <f t="shared" si="906"/>
        <v>1</v>
      </c>
      <c r="BX998">
        <f t="shared" si="906"/>
        <v>1</v>
      </c>
      <c r="BY998">
        <f t="shared" si="906"/>
        <v>1</v>
      </c>
      <c r="CA998">
        <f t="shared" si="907"/>
        <v>1</v>
      </c>
      <c r="CB998">
        <f t="shared" si="907"/>
        <v>2</v>
      </c>
      <c r="CC998">
        <f t="shared" si="907"/>
        <v>0</v>
      </c>
      <c r="CD998">
        <f t="shared" si="907"/>
        <v>2</v>
      </c>
      <c r="CF998">
        <f t="shared" si="942"/>
        <v>0</v>
      </c>
      <c r="CG998">
        <f t="shared" si="942"/>
        <v>0</v>
      </c>
      <c r="CH998">
        <f t="shared" si="942"/>
        <v>0</v>
      </c>
      <c r="CJ998">
        <f t="shared" si="943"/>
        <v>0</v>
      </c>
      <c r="CK998">
        <f t="shared" si="943"/>
        <v>0</v>
      </c>
      <c r="CL998">
        <f t="shared" si="943"/>
        <v>1</v>
      </c>
      <c r="CN998">
        <f t="shared" si="908"/>
        <v>0</v>
      </c>
      <c r="CO998">
        <f t="shared" si="909"/>
        <v>0</v>
      </c>
      <c r="CP998">
        <f t="shared" si="910"/>
        <v>0</v>
      </c>
      <c r="CQ998">
        <f t="shared" si="911"/>
        <v>0</v>
      </c>
      <c r="CR998">
        <f t="shared" si="912"/>
        <v>0</v>
      </c>
      <c r="CS998">
        <f t="shared" si="913"/>
        <v>0</v>
      </c>
      <c r="CT998">
        <f t="shared" si="914"/>
        <v>0</v>
      </c>
      <c r="CU998">
        <f t="shared" si="915"/>
        <v>0</v>
      </c>
      <c r="CV998">
        <f t="shared" si="916"/>
        <v>0</v>
      </c>
      <c r="CW998">
        <f t="shared" si="917"/>
        <v>1</v>
      </c>
      <c r="CY998">
        <f t="shared" si="918"/>
        <v>0</v>
      </c>
      <c r="CZ998">
        <f t="shared" si="919"/>
        <v>0</v>
      </c>
      <c r="DA998">
        <f t="shared" si="920"/>
        <v>0</v>
      </c>
      <c r="DB998">
        <f t="shared" si="921"/>
        <v>0</v>
      </c>
      <c r="DC998">
        <f t="shared" si="922"/>
        <v>0</v>
      </c>
      <c r="DD998">
        <f t="shared" si="923"/>
        <v>0</v>
      </c>
      <c r="DE998">
        <f t="shared" si="924"/>
        <v>0</v>
      </c>
      <c r="DF998">
        <f t="shared" si="925"/>
        <v>0</v>
      </c>
      <c r="DG998">
        <f t="shared" si="926"/>
        <v>2</v>
      </c>
      <c r="DH998">
        <f t="shared" si="927"/>
        <v>0</v>
      </c>
      <c r="DJ998">
        <f t="shared" si="928"/>
        <v>1</v>
      </c>
      <c r="DK998">
        <f t="shared" si="929"/>
        <v>2</v>
      </c>
      <c r="DM998" t="str">
        <f t="shared" si="930"/>
        <v/>
      </c>
      <c r="DN998" t="str">
        <f t="shared" si="931"/>
        <v/>
      </c>
      <c r="DO998">
        <f t="shared" si="932"/>
        <v>0</v>
      </c>
      <c r="DP998">
        <f t="shared" si="933"/>
        <v>0</v>
      </c>
      <c r="DR998" t="str">
        <f t="shared" si="934"/>
        <v/>
      </c>
      <c r="DS998" t="str">
        <f t="shared" si="935"/>
        <v/>
      </c>
      <c r="DT998">
        <f t="shared" si="936"/>
        <v>0</v>
      </c>
      <c r="DU998">
        <f t="shared" si="937"/>
        <v>0</v>
      </c>
      <c r="DW998">
        <f t="shared" si="938"/>
        <v>0</v>
      </c>
      <c r="DX998">
        <f t="shared" si="939"/>
        <v>1</v>
      </c>
    </row>
    <row r="999" spans="1:128" x14ac:dyDescent="0.25">
      <c r="A999">
        <v>997</v>
      </c>
      <c r="B999" s="2" t="s">
        <v>5</v>
      </c>
      <c r="C999" s="1" t="s">
        <v>3</v>
      </c>
      <c r="D999" s="2" t="s">
        <v>15</v>
      </c>
      <c r="E999" s="1" t="s">
        <v>3</v>
      </c>
      <c r="F999" s="2" t="s">
        <v>2</v>
      </c>
      <c r="G999" s="1" t="s">
        <v>8</v>
      </c>
      <c r="H999" s="2" t="s">
        <v>7</v>
      </c>
      <c r="I999" s="1" t="s">
        <v>8</v>
      </c>
      <c r="J999" s="2" t="s">
        <v>12</v>
      </c>
      <c r="K999" s="1" t="s">
        <v>1</v>
      </c>
      <c r="L999" s="1"/>
      <c r="M999" s="3" t="s">
        <v>4</v>
      </c>
      <c r="N999" s="1" t="s">
        <v>1</v>
      </c>
      <c r="O999" s="3" t="s">
        <v>13</v>
      </c>
      <c r="P999" s="1" t="s">
        <v>3</v>
      </c>
      <c r="Q999" s="3" t="s">
        <v>4</v>
      </c>
      <c r="R999" s="1" t="s">
        <v>8</v>
      </c>
      <c r="S999" s="3" t="s">
        <v>6</v>
      </c>
      <c r="T999" s="1" t="s">
        <v>3</v>
      </c>
      <c r="U999" s="3" t="s">
        <v>5</v>
      </c>
      <c r="V999" s="1" t="s">
        <v>0</v>
      </c>
      <c r="W999" s="1"/>
      <c r="X999" s="2">
        <f>VLOOKUP(CODE(B999),lookup!$B$2:$C$14,2,FALSE)</f>
        <v>14</v>
      </c>
      <c r="Y999" t="str">
        <f t="shared" si="896"/>
        <v>D</v>
      </c>
      <c r="Z999" s="2">
        <f>VLOOKUP(CODE(D999),lookup!$B$2:$C$14,2,FALSE)</f>
        <v>3</v>
      </c>
      <c r="AA999" t="str">
        <f t="shared" si="897"/>
        <v>D</v>
      </c>
      <c r="AB999" s="2">
        <f>VLOOKUP(CODE(F999),lookup!$B$2:$C$14,2,FALSE)</f>
        <v>10</v>
      </c>
      <c r="AC999" t="str">
        <f t="shared" si="898"/>
        <v>S</v>
      </c>
      <c r="AD999" s="2">
        <f>VLOOKUP(CODE(H999),lookup!$B$2:$C$14,2,FALSE)</f>
        <v>13</v>
      </c>
      <c r="AE999" t="str">
        <f t="shared" si="899"/>
        <v>S</v>
      </c>
      <c r="AF999" s="2">
        <f>VLOOKUP(CODE(J999),lookup!$B$2:$C$14,2,FALSE)</f>
        <v>7</v>
      </c>
      <c r="AG999" t="str">
        <f t="shared" si="900"/>
        <v>H</v>
      </c>
      <c r="AI999" s="3">
        <f>VLOOKUP(CODE(M999),lookup!$B$2:$C$14,2,FALSE)</f>
        <v>11</v>
      </c>
      <c r="AJ999" t="str">
        <f t="shared" si="901"/>
        <v>H</v>
      </c>
      <c r="AK999" s="3">
        <f>VLOOKUP(CODE(O999),lookup!$B$2:$C$14,2,FALSE)</f>
        <v>2</v>
      </c>
      <c r="AL999" t="str">
        <f t="shared" si="902"/>
        <v>D</v>
      </c>
      <c r="AM999" s="3">
        <f>VLOOKUP(CODE(Q999),lookup!$B$2:$C$14,2,FALSE)</f>
        <v>11</v>
      </c>
      <c r="AN999" t="str">
        <f t="shared" si="903"/>
        <v>S</v>
      </c>
      <c r="AO999" s="3">
        <f>VLOOKUP(CODE(S999),lookup!$B$2:$C$14,2,FALSE)</f>
        <v>12</v>
      </c>
      <c r="AP999" t="str">
        <f t="shared" si="904"/>
        <v>D</v>
      </c>
      <c r="AQ999" s="3">
        <f>VLOOKUP(CODE(U999),lookup!$B$2:$C$14,2,FALSE)</f>
        <v>14</v>
      </c>
      <c r="AR999" t="str">
        <f t="shared" si="905"/>
        <v>C</v>
      </c>
      <c r="AT999">
        <f t="shared" ref="AT999:AT1002" si="946">COUNTIF($X999,AT$2)+COUNTIF($Z999,AT$2)+COUNTIF($AB999,AT$2)+COUNTIF($AD999,AT$2)+COUNTIF($AF999,AT$2)</f>
        <v>0</v>
      </c>
      <c r="AU999">
        <f t="shared" si="945"/>
        <v>1</v>
      </c>
      <c r="AV999">
        <f t="shared" si="945"/>
        <v>0</v>
      </c>
      <c r="AW999">
        <f t="shared" si="945"/>
        <v>0</v>
      </c>
      <c r="AX999">
        <f t="shared" si="945"/>
        <v>0</v>
      </c>
      <c r="AY999">
        <f t="shared" si="945"/>
        <v>1</v>
      </c>
      <c r="AZ999">
        <f t="shared" si="945"/>
        <v>0</v>
      </c>
      <c r="BA999">
        <f t="shared" si="945"/>
        <v>0</v>
      </c>
      <c r="BB999">
        <f t="shared" si="945"/>
        <v>1</v>
      </c>
      <c r="BC999">
        <f t="shared" si="945"/>
        <v>0</v>
      </c>
      <c r="BD999">
        <f t="shared" si="945"/>
        <v>0</v>
      </c>
      <c r="BE999">
        <f t="shared" si="945"/>
        <v>1</v>
      </c>
      <c r="BF999">
        <f t="shared" si="945"/>
        <v>1</v>
      </c>
      <c r="BH999">
        <f t="shared" si="944"/>
        <v>1</v>
      </c>
      <c r="BI999">
        <f t="shared" si="944"/>
        <v>0</v>
      </c>
      <c r="BJ999">
        <f t="shared" si="944"/>
        <v>0</v>
      </c>
      <c r="BK999">
        <f t="shared" si="944"/>
        <v>0</v>
      </c>
      <c r="BL999">
        <f t="shared" si="944"/>
        <v>0</v>
      </c>
      <c r="BM999">
        <f t="shared" si="944"/>
        <v>0</v>
      </c>
      <c r="BN999">
        <f t="shared" si="944"/>
        <v>0</v>
      </c>
      <c r="BO999">
        <f t="shared" si="944"/>
        <v>0</v>
      </c>
      <c r="BP999">
        <f t="shared" si="944"/>
        <v>0</v>
      </c>
      <c r="BQ999">
        <f t="shared" si="944"/>
        <v>2</v>
      </c>
      <c r="BR999">
        <f t="shared" si="944"/>
        <v>1</v>
      </c>
      <c r="BS999">
        <f t="shared" si="944"/>
        <v>0</v>
      </c>
      <c r="BT999">
        <f t="shared" si="944"/>
        <v>1</v>
      </c>
      <c r="BV999">
        <f t="shared" si="906"/>
        <v>2</v>
      </c>
      <c r="BW999">
        <f t="shared" si="906"/>
        <v>1</v>
      </c>
      <c r="BX999">
        <f t="shared" si="906"/>
        <v>0</v>
      </c>
      <c r="BY999">
        <f t="shared" si="906"/>
        <v>2</v>
      </c>
      <c r="CA999">
        <f t="shared" si="907"/>
        <v>2</v>
      </c>
      <c r="CB999">
        <f t="shared" si="907"/>
        <v>1</v>
      </c>
      <c r="CC999">
        <f t="shared" si="907"/>
        <v>1</v>
      </c>
      <c r="CD999">
        <f t="shared" si="907"/>
        <v>1</v>
      </c>
      <c r="CF999">
        <f t="shared" si="942"/>
        <v>0</v>
      </c>
      <c r="CG999">
        <f t="shared" si="942"/>
        <v>0</v>
      </c>
      <c r="CH999">
        <f t="shared" si="942"/>
        <v>0</v>
      </c>
      <c r="CJ999">
        <f t="shared" si="943"/>
        <v>0</v>
      </c>
      <c r="CK999">
        <f t="shared" si="943"/>
        <v>0</v>
      </c>
      <c r="CL999">
        <f t="shared" si="943"/>
        <v>1</v>
      </c>
      <c r="CN999">
        <f t="shared" si="908"/>
        <v>0</v>
      </c>
      <c r="CO999">
        <f t="shared" si="909"/>
        <v>0</v>
      </c>
      <c r="CP999">
        <f t="shared" si="910"/>
        <v>0</v>
      </c>
      <c r="CQ999">
        <f t="shared" si="911"/>
        <v>0</v>
      </c>
      <c r="CR999">
        <f t="shared" si="912"/>
        <v>0</v>
      </c>
      <c r="CS999">
        <f t="shared" si="913"/>
        <v>0</v>
      </c>
      <c r="CT999">
        <f t="shared" si="914"/>
        <v>0</v>
      </c>
      <c r="CU999">
        <f t="shared" si="915"/>
        <v>0</v>
      </c>
      <c r="CV999">
        <f t="shared" si="916"/>
        <v>0</v>
      </c>
      <c r="CW999">
        <f t="shared" si="917"/>
        <v>1</v>
      </c>
      <c r="CY999">
        <f t="shared" si="918"/>
        <v>0</v>
      </c>
      <c r="CZ999">
        <f t="shared" si="919"/>
        <v>0</v>
      </c>
      <c r="DA999">
        <f t="shared" si="920"/>
        <v>0</v>
      </c>
      <c r="DB999">
        <f t="shared" si="921"/>
        <v>0</v>
      </c>
      <c r="DC999">
        <f t="shared" si="922"/>
        <v>0</v>
      </c>
      <c r="DD999">
        <f t="shared" si="923"/>
        <v>0</v>
      </c>
      <c r="DE999">
        <f t="shared" si="924"/>
        <v>0</v>
      </c>
      <c r="DF999">
        <f t="shared" si="925"/>
        <v>0</v>
      </c>
      <c r="DG999">
        <f t="shared" si="926"/>
        <v>2</v>
      </c>
      <c r="DH999">
        <f t="shared" si="927"/>
        <v>0</v>
      </c>
      <c r="DJ999">
        <f t="shared" si="928"/>
        <v>1</v>
      </c>
      <c r="DK999">
        <f t="shared" si="929"/>
        <v>2</v>
      </c>
      <c r="DM999" t="str">
        <f t="shared" si="930"/>
        <v/>
      </c>
      <c r="DN999" t="str">
        <f t="shared" si="931"/>
        <v/>
      </c>
      <c r="DO999">
        <f t="shared" si="932"/>
        <v>0</v>
      </c>
      <c r="DP999">
        <f t="shared" si="933"/>
        <v>0</v>
      </c>
      <c r="DR999" t="str">
        <f t="shared" si="934"/>
        <v/>
      </c>
      <c r="DS999" t="str">
        <f t="shared" si="935"/>
        <v/>
      </c>
      <c r="DT999">
        <f t="shared" si="936"/>
        <v>0</v>
      </c>
      <c r="DU999">
        <f t="shared" si="937"/>
        <v>0</v>
      </c>
      <c r="DW999">
        <f t="shared" si="938"/>
        <v>0</v>
      </c>
      <c r="DX999">
        <f t="shared" si="939"/>
        <v>1</v>
      </c>
    </row>
    <row r="1000" spans="1:128" x14ac:dyDescent="0.25">
      <c r="A1000">
        <v>998</v>
      </c>
      <c r="B1000" s="2" t="s">
        <v>10</v>
      </c>
      <c r="C1000" s="1" t="s">
        <v>0</v>
      </c>
      <c r="D1000" s="2" t="s">
        <v>4</v>
      </c>
      <c r="E1000" s="1" t="s">
        <v>3</v>
      </c>
      <c r="F1000" s="2" t="s">
        <v>12</v>
      </c>
      <c r="G1000" s="1" t="s">
        <v>0</v>
      </c>
      <c r="H1000" s="2" t="s">
        <v>16</v>
      </c>
      <c r="I1000" s="1" t="s">
        <v>3</v>
      </c>
      <c r="J1000" s="2" t="s">
        <v>2</v>
      </c>
      <c r="K1000" s="1" t="s">
        <v>0</v>
      </c>
      <c r="L1000" s="1"/>
      <c r="M1000" s="3" t="s">
        <v>16</v>
      </c>
      <c r="N1000" s="1" t="s">
        <v>1</v>
      </c>
      <c r="O1000" s="3" t="s">
        <v>16</v>
      </c>
      <c r="P1000" s="1" t="s">
        <v>0</v>
      </c>
      <c r="Q1000" s="3" t="s">
        <v>4</v>
      </c>
      <c r="R1000" s="1" t="s">
        <v>0</v>
      </c>
      <c r="S1000" s="3" t="s">
        <v>15</v>
      </c>
      <c r="T1000" s="1" t="s">
        <v>3</v>
      </c>
      <c r="U1000" s="3" t="s">
        <v>15</v>
      </c>
      <c r="V1000" s="1" t="s">
        <v>8</v>
      </c>
      <c r="W1000" s="1"/>
      <c r="X1000" s="2">
        <f>VLOOKUP(CODE(B1000),lookup!$B$2:$C$14,2,FALSE)</f>
        <v>9</v>
      </c>
      <c r="Y1000" t="str">
        <f t="shared" si="896"/>
        <v>C</v>
      </c>
      <c r="Z1000" s="2">
        <f>VLOOKUP(CODE(D1000),lookup!$B$2:$C$14,2,FALSE)</f>
        <v>11</v>
      </c>
      <c r="AA1000" t="str">
        <f t="shared" si="897"/>
        <v>D</v>
      </c>
      <c r="AB1000" s="2">
        <f>VLOOKUP(CODE(F1000),lookup!$B$2:$C$14,2,FALSE)</f>
        <v>7</v>
      </c>
      <c r="AC1000" t="str">
        <f t="shared" si="898"/>
        <v>C</v>
      </c>
      <c r="AD1000" s="2">
        <f>VLOOKUP(CODE(H1000),lookup!$B$2:$C$14,2,FALSE)</f>
        <v>6</v>
      </c>
      <c r="AE1000" t="str">
        <f t="shared" si="899"/>
        <v>D</v>
      </c>
      <c r="AF1000" s="2">
        <f>VLOOKUP(CODE(J1000),lookup!$B$2:$C$14,2,FALSE)</f>
        <v>10</v>
      </c>
      <c r="AG1000" t="str">
        <f t="shared" si="900"/>
        <v>C</v>
      </c>
      <c r="AI1000" s="3">
        <f>VLOOKUP(CODE(M1000),lookup!$B$2:$C$14,2,FALSE)</f>
        <v>6</v>
      </c>
      <c r="AJ1000" t="str">
        <f t="shared" si="901"/>
        <v>H</v>
      </c>
      <c r="AK1000" s="3">
        <f>VLOOKUP(CODE(O1000),lookup!$B$2:$C$14,2,FALSE)</f>
        <v>6</v>
      </c>
      <c r="AL1000" t="str">
        <f t="shared" si="902"/>
        <v>C</v>
      </c>
      <c r="AM1000" s="3">
        <f>VLOOKUP(CODE(Q1000),lookup!$B$2:$C$14,2,FALSE)</f>
        <v>11</v>
      </c>
      <c r="AN1000" t="str">
        <f t="shared" si="903"/>
        <v>C</v>
      </c>
      <c r="AO1000" s="3">
        <f>VLOOKUP(CODE(S1000),lookup!$B$2:$C$14,2,FALSE)</f>
        <v>3</v>
      </c>
      <c r="AP1000" t="str">
        <f t="shared" si="904"/>
        <v>D</v>
      </c>
      <c r="AQ1000" s="3">
        <f>VLOOKUP(CODE(U1000),lookup!$B$2:$C$14,2,FALSE)</f>
        <v>3</v>
      </c>
      <c r="AR1000" t="str">
        <f t="shared" si="905"/>
        <v>S</v>
      </c>
      <c r="AT1000">
        <f t="shared" si="946"/>
        <v>0</v>
      </c>
      <c r="AU1000">
        <f t="shared" si="945"/>
        <v>0</v>
      </c>
      <c r="AV1000">
        <f t="shared" si="945"/>
        <v>0</v>
      </c>
      <c r="AW1000">
        <f t="shared" si="945"/>
        <v>0</v>
      </c>
      <c r="AX1000">
        <f t="shared" si="945"/>
        <v>1</v>
      </c>
      <c r="AY1000">
        <f t="shared" si="945"/>
        <v>1</v>
      </c>
      <c r="AZ1000">
        <f t="shared" si="945"/>
        <v>0</v>
      </c>
      <c r="BA1000">
        <f t="shared" si="945"/>
        <v>1</v>
      </c>
      <c r="BB1000">
        <f t="shared" si="945"/>
        <v>1</v>
      </c>
      <c r="BC1000">
        <f t="shared" si="945"/>
        <v>1</v>
      </c>
      <c r="BD1000">
        <f t="shared" si="945"/>
        <v>0</v>
      </c>
      <c r="BE1000">
        <f t="shared" si="945"/>
        <v>0</v>
      </c>
      <c r="BF1000">
        <f t="shared" si="945"/>
        <v>0</v>
      </c>
      <c r="BH1000">
        <f t="shared" si="944"/>
        <v>0</v>
      </c>
      <c r="BI1000">
        <f t="shared" si="944"/>
        <v>2</v>
      </c>
      <c r="BJ1000">
        <f t="shared" si="944"/>
        <v>0</v>
      </c>
      <c r="BK1000">
        <f t="shared" si="944"/>
        <v>0</v>
      </c>
      <c r="BL1000">
        <f t="shared" si="944"/>
        <v>2</v>
      </c>
      <c r="BM1000">
        <f t="shared" si="944"/>
        <v>0</v>
      </c>
      <c r="BN1000">
        <f t="shared" si="944"/>
        <v>0</v>
      </c>
      <c r="BO1000">
        <f t="shared" si="944"/>
        <v>0</v>
      </c>
      <c r="BP1000">
        <f t="shared" si="944"/>
        <v>0</v>
      </c>
      <c r="BQ1000">
        <f t="shared" si="944"/>
        <v>1</v>
      </c>
      <c r="BR1000">
        <f t="shared" si="944"/>
        <v>0</v>
      </c>
      <c r="BS1000">
        <f t="shared" si="944"/>
        <v>0</v>
      </c>
      <c r="BT1000">
        <f t="shared" si="944"/>
        <v>0</v>
      </c>
      <c r="BV1000">
        <f t="shared" si="906"/>
        <v>2</v>
      </c>
      <c r="BW1000">
        <f t="shared" si="906"/>
        <v>0</v>
      </c>
      <c r="BX1000">
        <f t="shared" si="906"/>
        <v>3</v>
      </c>
      <c r="BY1000">
        <f t="shared" si="906"/>
        <v>0</v>
      </c>
      <c r="CA1000">
        <f t="shared" si="907"/>
        <v>1</v>
      </c>
      <c r="CB1000">
        <f t="shared" si="907"/>
        <v>1</v>
      </c>
      <c r="CC1000">
        <f t="shared" si="907"/>
        <v>2</v>
      </c>
      <c r="CD1000">
        <f t="shared" si="907"/>
        <v>1</v>
      </c>
      <c r="CF1000">
        <f t="shared" si="942"/>
        <v>0</v>
      </c>
      <c r="CG1000">
        <f t="shared" si="942"/>
        <v>0</v>
      </c>
      <c r="CH1000">
        <f t="shared" si="942"/>
        <v>0</v>
      </c>
      <c r="CJ1000">
        <f t="shared" si="943"/>
        <v>0</v>
      </c>
      <c r="CK1000">
        <f t="shared" si="943"/>
        <v>0</v>
      </c>
      <c r="CL1000">
        <f t="shared" si="943"/>
        <v>2</v>
      </c>
      <c r="CN1000">
        <f t="shared" si="908"/>
        <v>0</v>
      </c>
      <c r="CO1000">
        <f t="shared" si="909"/>
        <v>0</v>
      </c>
      <c r="CP1000">
        <f t="shared" si="910"/>
        <v>0</v>
      </c>
      <c r="CQ1000">
        <f t="shared" si="911"/>
        <v>0</v>
      </c>
      <c r="CR1000">
        <f t="shared" si="912"/>
        <v>0</v>
      </c>
      <c r="CS1000">
        <f t="shared" si="913"/>
        <v>0</v>
      </c>
      <c r="CT1000">
        <f t="shared" si="914"/>
        <v>0</v>
      </c>
      <c r="CU1000">
        <f t="shared" si="915"/>
        <v>0</v>
      </c>
      <c r="CV1000">
        <f t="shared" si="916"/>
        <v>0</v>
      </c>
      <c r="CW1000">
        <f t="shared" si="917"/>
        <v>1</v>
      </c>
      <c r="CY1000">
        <f t="shared" si="918"/>
        <v>0</v>
      </c>
      <c r="CZ1000">
        <f t="shared" si="919"/>
        <v>0</v>
      </c>
      <c r="DA1000">
        <f t="shared" si="920"/>
        <v>0</v>
      </c>
      <c r="DB1000">
        <f t="shared" si="921"/>
        <v>0</v>
      </c>
      <c r="DC1000">
        <f t="shared" si="922"/>
        <v>0</v>
      </c>
      <c r="DD1000">
        <f t="shared" si="923"/>
        <v>0</v>
      </c>
      <c r="DE1000">
        <f t="shared" si="924"/>
        <v>0</v>
      </c>
      <c r="DF1000">
        <f t="shared" si="925"/>
        <v>3</v>
      </c>
      <c r="DG1000">
        <f t="shared" si="926"/>
        <v>0</v>
      </c>
      <c r="DH1000">
        <f t="shared" si="927"/>
        <v>0</v>
      </c>
      <c r="DJ1000">
        <f t="shared" si="928"/>
        <v>1</v>
      </c>
      <c r="DK1000">
        <f t="shared" si="929"/>
        <v>3</v>
      </c>
      <c r="DM1000" t="str">
        <f t="shared" si="930"/>
        <v/>
      </c>
      <c r="DN1000" t="str">
        <f t="shared" si="931"/>
        <v/>
      </c>
      <c r="DO1000">
        <f t="shared" si="932"/>
        <v>0</v>
      </c>
      <c r="DP1000">
        <f t="shared" si="933"/>
        <v>0</v>
      </c>
      <c r="DR1000" t="str">
        <f t="shared" si="934"/>
        <v/>
      </c>
      <c r="DS1000" t="str">
        <f t="shared" si="935"/>
        <v/>
      </c>
      <c r="DT1000">
        <f t="shared" si="936"/>
        <v>0</v>
      </c>
      <c r="DU1000">
        <f t="shared" si="937"/>
        <v>0</v>
      </c>
      <c r="DW1000">
        <f t="shared" si="938"/>
        <v>0</v>
      </c>
      <c r="DX1000">
        <f t="shared" si="939"/>
        <v>1</v>
      </c>
    </row>
    <row r="1001" spans="1:128" x14ac:dyDescent="0.25">
      <c r="A1001">
        <v>999</v>
      </c>
      <c r="B1001" s="2" t="s">
        <v>6</v>
      </c>
      <c r="C1001" s="1" t="s">
        <v>0</v>
      </c>
      <c r="D1001" s="2" t="s">
        <v>7</v>
      </c>
      <c r="E1001" s="1" t="s">
        <v>0</v>
      </c>
      <c r="F1001" s="2" t="s">
        <v>15</v>
      </c>
      <c r="G1001" s="1" t="s">
        <v>8</v>
      </c>
      <c r="H1001" s="2" t="s">
        <v>4</v>
      </c>
      <c r="I1001" s="1" t="s">
        <v>0</v>
      </c>
      <c r="J1001" s="2" t="s">
        <v>7</v>
      </c>
      <c r="K1001" s="1" t="s">
        <v>3</v>
      </c>
      <c r="L1001" s="1"/>
      <c r="M1001" s="3" t="s">
        <v>13</v>
      </c>
      <c r="N1001" s="1" t="s">
        <v>0</v>
      </c>
      <c r="O1001" s="3" t="s">
        <v>9</v>
      </c>
      <c r="P1001" s="1" t="s">
        <v>3</v>
      </c>
      <c r="Q1001" s="3" t="s">
        <v>5</v>
      </c>
      <c r="R1001" s="1" t="s">
        <v>1</v>
      </c>
      <c r="S1001" s="3" t="s">
        <v>6</v>
      </c>
      <c r="T1001" s="1" t="s">
        <v>8</v>
      </c>
      <c r="U1001" s="3" t="s">
        <v>2</v>
      </c>
      <c r="V1001" s="1" t="s">
        <v>8</v>
      </c>
      <c r="W1001" s="1"/>
      <c r="X1001" s="2">
        <f>VLOOKUP(CODE(B1001),lookup!$B$2:$C$14,2,FALSE)</f>
        <v>12</v>
      </c>
      <c r="Y1001" t="str">
        <f t="shared" si="896"/>
        <v>C</v>
      </c>
      <c r="Z1001" s="2">
        <f>VLOOKUP(CODE(D1001),lookup!$B$2:$C$14,2,FALSE)</f>
        <v>13</v>
      </c>
      <c r="AA1001" t="str">
        <f t="shared" si="897"/>
        <v>C</v>
      </c>
      <c r="AB1001" s="2">
        <f>VLOOKUP(CODE(F1001),lookup!$B$2:$C$14,2,FALSE)</f>
        <v>3</v>
      </c>
      <c r="AC1001" t="str">
        <f t="shared" si="898"/>
        <v>S</v>
      </c>
      <c r="AD1001" s="2">
        <f>VLOOKUP(CODE(H1001),lookup!$B$2:$C$14,2,FALSE)</f>
        <v>11</v>
      </c>
      <c r="AE1001" t="str">
        <f t="shared" si="899"/>
        <v>C</v>
      </c>
      <c r="AF1001" s="2">
        <f>VLOOKUP(CODE(J1001),lookup!$B$2:$C$14,2,FALSE)</f>
        <v>13</v>
      </c>
      <c r="AG1001" t="str">
        <f t="shared" si="900"/>
        <v>D</v>
      </c>
      <c r="AI1001" s="3">
        <f>VLOOKUP(CODE(M1001),lookup!$B$2:$C$14,2,FALSE)</f>
        <v>2</v>
      </c>
      <c r="AJ1001" t="str">
        <f t="shared" si="901"/>
        <v>C</v>
      </c>
      <c r="AK1001" s="3">
        <f>VLOOKUP(CODE(O1001),lookup!$B$2:$C$14,2,FALSE)</f>
        <v>8</v>
      </c>
      <c r="AL1001" t="str">
        <f t="shared" si="902"/>
        <v>D</v>
      </c>
      <c r="AM1001" s="3">
        <f>VLOOKUP(CODE(Q1001),lookup!$B$2:$C$14,2,FALSE)</f>
        <v>14</v>
      </c>
      <c r="AN1001" t="str">
        <f t="shared" si="903"/>
        <v>H</v>
      </c>
      <c r="AO1001" s="3">
        <f>VLOOKUP(CODE(S1001),lookup!$B$2:$C$14,2,FALSE)</f>
        <v>12</v>
      </c>
      <c r="AP1001" t="str">
        <f t="shared" si="904"/>
        <v>S</v>
      </c>
      <c r="AQ1001" s="3">
        <f>VLOOKUP(CODE(U1001),lookup!$B$2:$C$14,2,FALSE)</f>
        <v>10</v>
      </c>
      <c r="AR1001" t="str">
        <f t="shared" si="905"/>
        <v>S</v>
      </c>
      <c r="AT1001">
        <f t="shared" si="946"/>
        <v>0</v>
      </c>
      <c r="AU1001">
        <f t="shared" si="945"/>
        <v>1</v>
      </c>
      <c r="AV1001">
        <f t="shared" si="945"/>
        <v>0</v>
      </c>
      <c r="AW1001">
        <f t="shared" si="945"/>
        <v>0</v>
      </c>
      <c r="AX1001">
        <f t="shared" si="945"/>
        <v>0</v>
      </c>
      <c r="AY1001">
        <f t="shared" si="945"/>
        <v>0</v>
      </c>
      <c r="AZ1001">
        <f t="shared" si="945"/>
        <v>0</v>
      </c>
      <c r="BA1001">
        <f t="shared" si="945"/>
        <v>0</v>
      </c>
      <c r="BB1001">
        <f t="shared" si="945"/>
        <v>0</v>
      </c>
      <c r="BC1001">
        <f t="shared" si="945"/>
        <v>1</v>
      </c>
      <c r="BD1001">
        <f t="shared" si="945"/>
        <v>1</v>
      </c>
      <c r="BE1001">
        <f t="shared" si="945"/>
        <v>2</v>
      </c>
      <c r="BF1001">
        <f t="shared" si="945"/>
        <v>0</v>
      </c>
      <c r="BH1001">
        <f t="shared" si="944"/>
        <v>1</v>
      </c>
      <c r="BI1001">
        <f t="shared" si="944"/>
        <v>0</v>
      </c>
      <c r="BJ1001">
        <f t="shared" si="944"/>
        <v>0</v>
      </c>
      <c r="BK1001">
        <f t="shared" si="944"/>
        <v>0</v>
      </c>
      <c r="BL1001">
        <f t="shared" si="944"/>
        <v>0</v>
      </c>
      <c r="BM1001">
        <f t="shared" si="944"/>
        <v>0</v>
      </c>
      <c r="BN1001">
        <f t="shared" si="944"/>
        <v>1</v>
      </c>
      <c r="BO1001">
        <f t="shared" si="944"/>
        <v>0</v>
      </c>
      <c r="BP1001">
        <f t="shared" si="944"/>
        <v>1</v>
      </c>
      <c r="BQ1001">
        <f t="shared" si="944"/>
        <v>0</v>
      </c>
      <c r="BR1001">
        <f t="shared" si="944"/>
        <v>1</v>
      </c>
      <c r="BS1001">
        <f t="shared" si="944"/>
        <v>0</v>
      </c>
      <c r="BT1001">
        <f t="shared" si="944"/>
        <v>1</v>
      </c>
      <c r="BV1001">
        <f t="shared" si="906"/>
        <v>1</v>
      </c>
      <c r="BW1001">
        <f t="shared" si="906"/>
        <v>0</v>
      </c>
      <c r="BX1001">
        <f t="shared" si="906"/>
        <v>3</v>
      </c>
      <c r="BY1001">
        <f t="shared" si="906"/>
        <v>1</v>
      </c>
      <c r="CA1001">
        <f t="shared" si="907"/>
        <v>1</v>
      </c>
      <c r="CB1001">
        <f t="shared" si="907"/>
        <v>1</v>
      </c>
      <c r="CC1001">
        <f t="shared" si="907"/>
        <v>1</v>
      </c>
      <c r="CD1001">
        <f t="shared" si="907"/>
        <v>2</v>
      </c>
      <c r="CF1001">
        <f t="shared" si="942"/>
        <v>0</v>
      </c>
      <c r="CG1001">
        <f t="shared" si="942"/>
        <v>0</v>
      </c>
      <c r="CH1001">
        <f t="shared" si="942"/>
        <v>1</v>
      </c>
      <c r="CJ1001">
        <f t="shared" si="943"/>
        <v>0</v>
      </c>
      <c r="CK1001">
        <f t="shared" si="943"/>
        <v>0</v>
      </c>
      <c r="CL1001">
        <f t="shared" si="943"/>
        <v>0</v>
      </c>
      <c r="CN1001">
        <f t="shared" si="908"/>
        <v>0</v>
      </c>
      <c r="CO1001">
        <f t="shared" si="909"/>
        <v>0</v>
      </c>
      <c r="CP1001">
        <f t="shared" si="910"/>
        <v>0</v>
      </c>
      <c r="CQ1001">
        <f t="shared" si="911"/>
        <v>0</v>
      </c>
      <c r="CR1001">
        <f t="shared" si="912"/>
        <v>0</v>
      </c>
      <c r="CS1001">
        <f t="shared" si="913"/>
        <v>0</v>
      </c>
      <c r="CT1001">
        <f t="shared" si="914"/>
        <v>0</v>
      </c>
      <c r="CU1001">
        <f t="shared" si="915"/>
        <v>0</v>
      </c>
      <c r="CV1001">
        <f t="shared" si="916"/>
        <v>2</v>
      </c>
      <c r="CW1001">
        <f t="shared" si="917"/>
        <v>0</v>
      </c>
      <c r="CY1001">
        <f t="shared" si="918"/>
        <v>0</v>
      </c>
      <c r="CZ1001">
        <f t="shared" si="919"/>
        <v>0</v>
      </c>
      <c r="DA1001">
        <f t="shared" si="920"/>
        <v>0</v>
      </c>
      <c r="DB1001">
        <f t="shared" si="921"/>
        <v>0</v>
      </c>
      <c r="DC1001">
        <f t="shared" si="922"/>
        <v>0</v>
      </c>
      <c r="DD1001">
        <f t="shared" si="923"/>
        <v>0</v>
      </c>
      <c r="DE1001">
        <f t="shared" si="924"/>
        <v>0</v>
      </c>
      <c r="DF1001">
        <f t="shared" si="925"/>
        <v>0</v>
      </c>
      <c r="DG1001">
        <f t="shared" si="926"/>
        <v>0</v>
      </c>
      <c r="DH1001">
        <f t="shared" si="927"/>
        <v>1</v>
      </c>
      <c r="DJ1001">
        <f t="shared" si="928"/>
        <v>2</v>
      </c>
      <c r="DK1001">
        <f t="shared" si="929"/>
        <v>1</v>
      </c>
      <c r="DM1001" t="str">
        <f t="shared" si="930"/>
        <v/>
      </c>
      <c r="DN1001" t="str">
        <f t="shared" si="931"/>
        <v/>
      </c>
      <c r="DO1001">
        <f t="shared" si="932"/>
        <v>0</v>
      </c>
      <c r="DP1001">
        <f t="shared" si="933"/>
        <v>0</v>
      </c>
      <c r="DR1001" t="str">
        <f t="shared" si="934"/>
        <v/>
      </c>
      <c r="DS1001" t="str">
        <f t="shared" si="935"/>
        <v/>
      </c>
      <c r="DT1001">
        <f t="shared" si="936"/>
        <v>0</v>
      </c>
      <c r="DU1001">
        <f t="shared" si="937"/>
        <v>0</v>
      </c>
      <c r="DW1001">
        <f t="shared" si="938"/>
        <v>1</v>
      </c>
      <c r="DX1001">
        <f t="shared" si="939"/>
        <v>0</v>
      </c>
    </row>
    <row r="1002" spans="1:128" x14ac:dyDescent="0.25">
      <c r="A1002">
        <v>1000</v>
      </c>
      <c r="B1002" s="2" t="s">
        <v>5</v>
      </c>
      <c r="C1002" s="1" t="s">
        <v>8</v>
      </c>
      <c r="D1002" s="2" t="s">
        <v>7</v>
      </c>
      <c r="E1002" s="1" t="s">
        <v>3</v>
      </c>
      <c r="F1002" s="2" t="s">
        <v>15</v>
      </c>
      <c r="G1002" s="1" t="s">
        <v>3</v>
      </c>
      <c r="H1002" s="2" t="s">
        <v>4</v>
      </c>
      <c r="I1002" s="1" t="s">
        <v>3</v>
      </c>
      <c r="J1002" s="2" t="s">
        <v>9</v>
      </c>
      <c r="K1002" s="1" t="s">
        <v>1</v>
      </c>
      <c r="L1002" s="1"/>
      <c r="M1002" s="3" t="s">
        <v>12</v>
      </c>
      <c r="N1002" s="1" t="s">
        <v>0</v>
      </c>
      <c r="O1002" s="3" t="s">
        <v>9</v>
      </c>
      <c r="P1002" s="1" t="s">
        <v>0</v>
      </c>
      <c r="Q1002" s="3" t="s">
        <v>14</v>
      </c>
      <c r="R1002" s="1" t="s">
        <v>0</v>
      </c>
      <c r="S1002" s="3" t="s">
        <v>6</v>
      </c>
      <c r="T1002" s="1" t="s">
        <v>3</v>
      </c>
      <c r="U1002" s="3" t="s">
        <v>16</v>
      </c>
      <c r="V1002" s="1" t="s">
        <v>0</v>
      </c>
      <c r="W1002" s="1"/>
      <c r="X1002" s="2">
        <f>VLOOKUP(CODE(B1002),lookup!$B$2:$C$14,2,FALSE)</f>
        <v>14</v>
      </c>
      <c r="Y1002" t="str">
        <f t="shared" si="896"/>
        <v>S</v>
      </c>
      <c r="Z1002" s="2">
        <f>VLOOKUP(CODE(D1002),lookup!$B$2:$C$14,2,FALSE)</f>
        <v>13</v>
      </c>
      <c r="AA1002" t="str">
        <f t="shared" si="897"/>
        <v>D</v>
      </c>
      <c r="AB1002" s="2">
        <f>VLOOKUP(CODE(F1002),lookup!$B$2:$C$14,2,FALSE)</f>
        <v>3</v>
      </c>
      <c r="AC1002" t="str">
        <f t="shared" si="898"/>
        <v>D</v>
      </c>
      <c r="AD1002" s="2">
        <f>VLOOKUP(CODE(H1002),lookup!$B$2:$C$14,2,FALSE)</f>
        <v>11</v>
      </c>
      <c r="AE1002" t="str">
        <f t="shared" si="899"/>
        <v>D</v>
      </c>
      <c r="AF1002" s="2">
        <f>VLOOKUP(CODE(J1002),lookup!$B$2:$C$14,2,FALSE)</f>
        <v>8</v>
      </c>
      <c r="AG1002" t="str">
        <f t="shared" si="900"/>
        <v>H</v>
      </c>
      <c r="AI1002" s="3">
        <f>VLOOKUP(CODE(M1002),lookup!$B$2:$C$14,2,FALSE)</f>
        <v>7</v>
      </c>
      <c r="AJ1002" t="str">
        <f t="shared" si="901"/>
        <v>C</v>
      </c>
      <c r="AK1002" s="3">
        <f>VLOOKUP(CODE(O1002),lookup!$B$2:$C$14,2,FALSE)</f>
        <v>8</v>
      </c>
      <c r="AL1002" t="str">
        <f t="shared" si="902"/>
        <v>C</v>
      </c>
      <c r="AM1002" s="3">
        <f>VLOOKUP(CODE(Q1002),lookup!$B$2:$C$14,2,FALSE)</f>
        <v>5</v>
      </c>
      <c r="AN1002" t="str">
        <f t="shared" si="903"/>
        <v>C</v>
      </c>
      <c r="AO1002" s="3">
        <f>VLOOKUP(CODE(S1002),lookup!$B$2:$C$14,2,FALSE)</f>
        <v>12</v>
      </c>
      <c r="AP1002" t="str">
        <f t="shared" si="904"/>
        <v>D</v>
      </c>
      <c r="AQ1002" s="3">
        <f>VLOOKUP(CODE(U1002),lookup!$B$2:$C$14,2,FALSE)</f>
        <v>6</v>
      </c>
      <c r="AR1002" t="str">
        <f t="shared" si="905"/>
        <v>C</v>
      </c>
      <c r="AT1002">
        <f t="shared" si="946"/>
        <v>0</v>
      </c>
      <c r="AU1002">
        <f t="shared" si="945"/>
        <v>1</v>
      </c>
      <c r="AV1002">
        <f t="shared" si="945"/>
        <v>0</v>
      </c>
      <c r="AW1002">
        <f t="shared" si="945"/>
        <v>0</v>
      </c>
      <c r="AX1002">
        <f t="shared" si="945"/>
        <v>0</v>
      </c>
      <c r="AY1002">
        <f t="shared" si="945"/>
        <v>0</v>
      </c>
      <c r="AZ1002">
        <f t="shared" si="945"/>
        <v>1</v>
      </c>
      <c r="BA1002">
        <f t="shared" si="945"/>
        <v>0</v>
      </c>
      <c r="BB1002">
        <f t="shared" si="945"/>
        <v>0</v>
      </c>
      <c r="BC1002">
        <f t="shared" si="945"/>
        <v>1</v>
      </c>
      <c r="BD1002">
        <f t="shared" si="945"/>
        <v>0</v>
      </c>
      <c r="BE1002">
        <f t="shared" si="945"/>
        <v>1</v>
      </c>
      <c r="BF1002">
        <f t="shared" si="945"/>
        <v>1</v>
      </c>
      <c r="BH1002">
        <f t="shared" si="944"/>
        <v>0</v>
      </c>
      <c r="BI1002">
        <f t="shared" si="944"/>
        <v>0</v>
      </c>
      <c r="BJ1002">
        <f t="shared" si="944"/>
        <v>0</v>
      </c>
      <c r="BK1002">
        <f t="shared" si="944"/>
        <v>1</v>
      </c>
      <c r="BL1002">
        <f t="shared" si="944"/>
        <v>1</v>
      </c>
      <c r="BM1002">
        <f t="shared" si="944"/>
        <v>1</v>
      </c>
      <c r="BN1002">
        <f t="shared" si="944"/>
        <v>1</v>
      </c>
      <c r="BO1002">
        <f t="shared" si="944"/>
        <v>0</v>
      </c>
      <c r="BP1002">
        <f t="shared" si="944"/>
        <v>0</v>
      </c>
      <c r="BQ1002">
        <f t="shared" si="944"/>
        <v>0</v>
      </c>
      <c r="BR1002">
        <f t="shared" si="944"/>
        <v>1</v>
      </c>
      <c r="BS1002">
        <f t="shared" si="944"/>
        <v>0</v>
      </c>
      <c r="BT1002">
        <f t="shared" si="944"/>
        <v>0</v>
      </c>
      <c r="BV1002">
        <f t="shared" si="906"/>
        <v>3</v>
      </c>
      <c r="BW1002">
        <f t="shared" si="906"/>
        <v>1</v>
      </c>
      <c r="BX1002">
        <f t="shared" si="906"/>
        <v>0</v>
      </c>
      <c r="BY1002">
        <f t="shared" si="906"/>
        <v>1</v>
      </c>
      <c r="CA1002">
        <f t="shared" si="907"/>
        <v>1</v>
      </c>
      <c r="CB1002">
        <f t="shared" si="907"/>
        <v>0</v>
      </c>
      <c r="CC1002">
        <f t="shared" si="907"/>
        <v>4</v>
      </c>
      <c r="CD1002">
        <f t="shared" si="907"/>
        <v>0</v>
      </c>
      <c r="CF1002">
        <f t="shared" si="942"/>
        <v>0</v>
      </c>
      <c r="CG1002">
        <f t="shared" si="942"/>
        <v>0</v>
      </c>
      <c r="CH1002">
        <f t="shared" si="942"/>
        <v>0</v>
      </c>
      <c r="CJ1002">
        <f t="shared" si="943"/>
        <v>0</v>
      </c>
      <c r="CK1002">
        <f t="shared" si="943"/>
        <v>0</v>
      </c>
      <c r="CL1002">
        <f t="shared" si="943"/>
        <v>0</v>
      </c>
      <c r="CN1002">
        <f t="shared" si="908"/>
        <v>0</v>
      </c>
      <c r="CO1002">
        <f t="shared" si="909"/>
        <v>0</v>
      </c>
      <c r="CP1002">
        <f t="shared" si="910"/>
        <v>0</v>
      </c>
      <c r="CQ1002">
        <f t="shared" si="911"/>
        <v>0</v>
      </c>
      <c r="CR1002">
        <f t="shared" si="912"/>
        <v>0</v>
      </c>
      <c r="CS1002">
        <f t="shared" si="913"/>
        <v>0</v>
      </c>
      <c r="CT1002">
        <f t="shared" si="914"/>
        <v>0</v>
      </c>
      <c r="CU1002">
        <f t="shared" si="915"/>
        <v>0</v>
      </c>
      <c r="CV1002">
        <f t="shared" si="916"/>
        <v>0</v>
      </c>
      <c r="CW1002">
        <f t="shared" si="917"/>
        <v>1</v>
      </c>
      <c r="CY1002">
        <f t="shared" si="918"/>
        <v>0</v>
      </c>
      <c r="CZ1002">
        <f t="shared" si="919"/>
        <v>0</v>
      </c>
      <c r="DA1002">
        <f t="shared" si="920"/>
        <v>0</v>
      </c>
      <c r="DB1002">
        <f t="shared" si="921"/>
        <v>0</v>
      </c>
      <c r="DC1002">
        <f t="shared" si="922"/>
        <v>0</v>
      </c>
      <c r="DD1002">
        <f t="shared" si="923"/>
        <v>0</v>
      </c>
      <c r="DE1002">
        <f t="shared" si="924"/>
        <v>0</v>
      </c>
      <c r="DF1002">
        <f t="shared" si="925"/>
        <v>0</v>
      </c>
      <c r="DG1002">
        <f t="shared" si="926"/>
        <v>0</v>
      </c>
      <c r="DH1002">
        <f>IF(SUM(CY1002:DG1002)=0,1,0)</f>
        <v>1</v>
      </c>
      <c r="DJ1002">
        <f t="shared" si="928"/>
        <v>1</v>
      </c>
      <c r="DK1002">
        <f t="shared" si="929"/>
        <v>1</v>
      </c>
      <c r="DM1002">
        <f t="shared" si="930"/>
        <v>14</v>
      </c>
      <c r="DN1002">
        <f t="shared" si="931"/>
        <v>12</v>
      </c>
      <c r="DO1002">
        <f t="shared" si="932"/>
        <v>1</v>
      </c>
      <c r="DP1002">
        <f t="shared" si="933"/>
        <v>0</v>
      </c>
      <c r="DR1002" t="str">
        <f t="shared" si="934"/>
        <v/>
      </c>
      <c r="DS1002" t="str">
        <f t="shared" si="935"/>
        <v/>
      </c>
      <c r="DT1002">
        <f t="shared" si="936"/>
        <v>0</v>
      </c>
      <c r="DU1002">
        <f t="shared" si="937"/>
        <v>0</v>
      </c>
      <c r="DW1002">
        <f t="shared" si="938"/>
        <v>1</v>
      </c>
      <c r="DX1002">
        <f t="shared" si="939"/>
        <v>0</v>
      </c>
    </row>
  </sheetData>
  <mergeCells count="14">
    <mergeCell ref="DR1:DU1"/>
    <mergeCell ref="DM1:DP1"/>
    <mergeCell ref="CF1:CH1"/>
    <mergeCell ref="CJ1:CL1"/>
    <mergeCell ref="CN1:CW1"/>
    <mergeCell ref="CY1:DH1"/>
    <mergeCell ref="BV1:BY1"/>
    <mergeCell ref="CA1:CD1"/>
    <mergeCell ref="AT1:BF1"/>
    <mergeCell ref="BH1:BT1"/>
    <mergeCell ref="B1:K1"/>
    <mergeCell ref="M1:V1"/>
    <mergeCell ref="X1:AG1"/>
    <mergeCell ref="AI1:AR1"/>
  </mergeCells>
  <pageMargins left="0.7" right="0.7" top="0.75" bottom="0.75" header="0.3" footer="0.3"/>
  <pageSetup orientation="portrait" horizontalDpi="1200" verticalDpi="1200" r:id="rId1"/>
  <ignoredErrors>
    <ignoredError sqref="B5:V1002 C3:V3 C4:V4 B3:B4" numberStoredAsText="1"/>
    <ignoredError sqref="Y3:Y1002 Z3:Z1002 AA3:AA1002 AB3:AB1002 AC3:AE1002 AF3:AG1002 AJ3:AR100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00B-8765-4702-B111-F043047892DF}">
  <dimension ref="A1:H14"/>
  <sheetViews>
    <sheetView zoomScale="145" zoomScaleNormal="145" workbookViewId="0"/>
  </sheetViews>
  <sheetFormatPr defaultRowHeight="15" x14ac:dyDescent="0.25"/>
  <cols>
    <col min="1" max="1" width="4.7109375" bestFit="1" customWidth="1"/>
    <col min="2" max="2" width="4.85546875" bestFit="1" customWidth="1"/>
    <col min="3" max="3" width="5.85546875" bestFit="1" customWidth="1"/>
    <col min="5" max="5" width="14.42578125" bestFit="1" customWidth="1"/>
    <col min="6" max="6" width="5.7109375" bestFit="1" customWidth="1"/>
    <col min="8" max="8" width="10" bestFit="1" customWidth="1"/>
  </cols>
  <sheetData>
    <row r="1" spans="1:8" x14ac:dyDescent="0.25">
      <c r="A1" t="s">
        <v>28</v>
      </c>
      <c r="B1" t="s">
        <v>29</v>
      </c>
      <c r="C1" t="s">
        <v>30</v>
      </c>
      <c r="E1" t="s">
        <v>31</v>
      </c>
      <c r="F1" t="s">
        <v>17</v>
      </c>
      <c r="G1" t="s">
        <v>32</v>
      </c>
      <c r="H1" s="7" t="s">
        <v>33</v>
      </c>
    </row>
    <row r="2" spans="1:8" x14ac:dyDescent="0.25">
      <c r="A2" s="1">
        <v>2</v>
      </c>
      <c r="B2" s="1">
        <f t="shared" ref="B2:B14" si="0">CODE(A2)</f>
        <v>50</v>
      </c>
      <c r="C2" s="1">
        <v>2</v>
      </c>
      <c r="E2" t="s">
        <v>18</v>
      </c>
      <c r="F2">
        <v>10</v>
      </c>
      <c r="G2" s="4">
        <v>1.5400000000000001E-6</v>
      </c>
      <c r="H2" s="6">
        <f>G2*1000</f>
        <v>1.5400000000000001E-3</v>
      </c>
    </row>
    <row r="3" spans="1:8" x14ac:dyDescent="0.25">
      <c r="A3" s="1">
        <v>3</v>
      </c>
      <c r="B3" s="1">
        <f t="shared" si="0"/>
        <v>51</v>
      </c>
      <c r="C3" s="1">
        <v>3</v>
      </c>
      <c r="E3" t="s">
        <v>19</v>
      </c>
      <c r="F3">
        <v>9</v>
      </c>
      <c r="G3" s="4">
        <v>1.3900000000000001E-5</v>
      </c>
      <c r="H3" s="6">
        <f t="shared" ref="H3:H11" si="1">G3*1000</f>
        <v>1.3900000000000001E-2</v>
      </c>
    </row>
    <row r="4" spans="1:8" x14ac:dyDescent="0.25">
      <c r="A4" s="1">
        <v>4</v>
      </c>
      <c r="B4" s="1">
        <f t="shared" si="0"/>
        <v>52</v>
      </c>
      <c r="C4" s="1">
        <v>4</v>
      </c>
      <c r="E4" t="s">
        <v>20</v>
      </c>
      <c r="F4">
        <v>8</v>
      </c>
      <c r="G4" s="4">
        <v>2.4000000000000001E-4</v>
      </c>
      <c r="H4" s="6">
        <f t="shared" si="1"/>
        <v>0.24000000000000002</v>
      </c>
    </row>
    <row r="5" spans="1:8" x14ac:dyDescent="0.25">
      <c r="A5" s="1">
        <v>5</v>
      </c>
      <c r="B5" s="1">
        <f t="shared" si="0"/>
        <v>53</v>
      </c>
      <c r="C5" s="1">
        <v>5</v>
      </c>
      <c r="E5" t="s">
        <v>21</v>
      </c>
      <c r="F5">
        <v>7</v>
      </c>
      <c r="G5" s="4">
        <v>1.441E-3</v>
      </c>
      <c r="H5" s="6">
        <f t="shared" si="1"/>
        <v>1.4410000000000001</v>
      </c>
    </row>
    <row r="6" spans="1:8" x14ac:dyDescent="0.25">
      <c r="A6" s="1">
        <v>6</v>
      </c>
      <c r="B6" s="1">
        <f t="shared" si="0"/>
        <v>54</v>
      </c>
      <c r="C6" s="1">
        <v>6</v>
      </c>
      <c r="E6" t="s">
        <v>22</v>
      </c>
      <c r="F6">
        <v>6</v>
      </c>
      <c r="G6" s="4">
        <v>1.9650000000000002E-3</v>
      </c>
      <c r="H6" s="6">
        <f t="shared" si="1"/>
        <v>1.9650000000000001</v>
      </c>
    </row>
    <row r="7" spans="1:8" x14ac:dyDescent="0.25">
      <c r="A7" s="1">
        <v>7</v>
      </c>
      <c r="B7" s="1">
        <f t="shared" si="0"/>
        <v>55</v>
      </c>
      <c r="C7" s="1">
        <v>7</v>
      </c>
      <c r="E7" t="s">
        <v>27</v>
      </c>
      <c r="F7">
        <v>5</v>
      </c>
      <c r="G7" s="4">
        <v>3.9249999999999997E-3</v>
      </c>
      <c r="H7" s="6">
        <f t="shared" si="1"/>
        <v>3.9249999999999998</v>
      </c>
    </row>
    <row r="8" spans="1:8" x14ac:dyDescent="0.25">
      <c r="A8" s="1">
        <v>8</v>
      </c>
      <c r="B8" s="1">
        <f t="shared" si="0"/>
        <v>56</v>
      </c>
      <c r="C8" s="1">
        <v>8</v>
      </c>
      <c r="E8" t="s">
        <v>23</v>
      </c>
      <c r="F8">
        <v>4</v>
      </c>
      <c r="G8" s="4">
        <v>2.1128000000000001E-2</v>
      </c>
      <c r="H8" s="6">
        <f t="shared" si="1"/>
        <v>21.128</v>
      </c>
    </row>
    <row r="9" spans="1:8" x14ac:dyDescent="0.25">
      <c r="A9" s="1">
        <v>9</v>
      </c>
      <c r="B9" s="1">
        <f t="shared" si="0"/>
        <v>57</v>
      </c>
      <c r="C9" s="1">
        <v>9</v>
      </c>
      <c r="E9" t="s">
        <v>24</v>
      </c>
      <c r="F9">
        <v>3</v>
      </c>
      <c r="G9" s="4">
        <v>4.7538999999999998E-2</v>
      </c>
      <c r="H9" s="6">
        <f t="shared" si="1"/>
        <v>47.539000000000001</v>
      </c>
    </row>
    <row r="10" spans="1:8" x14ac:dyDescent="0.25">
      <c r="A10" s="1" t="s">
        <v>2</v>
      </c>
      <c r="B10" s="1">
        <f t="shared" si="0"/>
        <v>84</v>
      </c>
      <c r="C10" s="1">
        <v>10</v>
      </c>
      <c r="E10" t="s">
        <v>25</v>
      </c>
      <c r="F10">
        <v>2</v>
      </c>
      <c r="G10" s="4">
        <v>0.42256899999999997</v>
      </c>
      <c r="H10" s="6">
        <f t="shared" si="1"/>
        <v>422.56899999999996</v>
      </c>
    </row>
    <row r="11" spans="1:8" x14ac:dyDescent="0.25">
      <c r="A11" s="1" t="s">
        <v>4</v>
      </c>
      <c r="B11" s="1">
        <f t="shared" si="0"/>
        <v>74</v>
      </c>
      <c r="C11" s="1">
        <v>11</v>
      </c>
      <c r="E11" t="s">
        <v>26</v>
      </c>
      <c r="F11">
        <v>1</v>
      </c>
      <c r="G11" s="4">
        <v>0.50117699999999998</v>
      </c>
      <c r="H11" s="6">
        <f t="shared" si="1"/>
        <v>501.17699999999996</v>
      </c>
    </row>
    <row r="12" spans="1:8" x14ac:dyDescent="0.25">
      <c r="A12" s="1" t="s">
        <v>6</v>
      </c>
      <c r="B12" s="1">
        <f t="shared" si="0"/>
        <v>81</v>
      </c>
      <c r="C12" s="1">
        <v>12</v>
      </c>
    </row>
    <row r="13" spans="1:8" x14ac:dyDescent="0.25">
      <c r="A13" s="1" t="s">
        <v>7</v>
      </c>
      <c r="B13" s="1">
        <f t="shared" si="0"/>
        <v>75</v>
      </c>
      <c r="C13" s="1">
        <v>13</v>
      </c>
    </row>
    <row r="14" spans="1:8" x14ac:dyDescent="0.25">
      <c r="A14" s="1" t="s">
        <v>5</v>
      </c>
      <c r="B14" s="1">
        <f t="shared" si="0"/>
        <v>65</v>
      </c>
      <c r="C14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2020-06-15T05:22:46Z</dcterms:created>
  <dcterms:modified xsi:type="dcterms:W3CDTF">2020-06-16T02:03:25Z</dcterms:modified>
</cp:coreProperties>
</file>